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/>
  <xr:revisionPtr revIDLastSave="0" documentId="8_{5D5DE2A1-CE15-2541-AA17-6E05B221D106}" xr6:coauthVersionLast="47" xr6:coauthVersionMax="47" xr10:uidLastSave="{00000000-0000-0000-0000-000000000000}"/>
  <bookViews>
    <workbookView xWindow="13660" yWindow="-19480" windowWidth="31660" windowHeight="17000" xr2:uid="{96CDEE19-E081-4237-B154-D40E6A99BB9B}"/>
  </bookViews>
  <sheets>
    <sheet name="CS Key Data" sheetId="2" r:id="rId1"/>
  </sheets>
  <definedNames>
    <definedName name="_xlnm._FilterDatabase" localSheetId="0" hidden="1">'CS Key Data'!$A$5:$H$11488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O4" i="2"/>
  <c r="N4" i="2"/>
  <c r="M4" i="2"/>
  <c r="L4" i="2"/>
  <c r="K4" i="2"/>
  <c r="J4" i="2"/>
  <c r="I4" i="2" l="1"/>
</calcChain>
</file>

<file path=xl/sharedStrings.xml><?xml version="1.0" encoding="utf-8"?>
<sst xmlns="http://schemas.openxmlformats.org/spreadsheetml/2006/main" count="34471" uniqueCount="11509">
  <si>
    <t>Prepared for GRC-2027-PhI_DR_TURN_079-Q002</t>
  </si>
  <si>
    <t>Prepared on 12/15/2025</t>
  </si>
  <si>
    <t>TURN 079 Q2.C Subparts -&gt;</t>
  </si>
  <si>
    <t>i</t>
  </si>
  <si>
    <t>ii</t>
  </si>
  <si>
    <t>iii</t>
  </si>
  <si>
    <t>iv</t>
  </si>
  <si>
    <t>cs_name</t>
  </si>
  <si>
    <t>prioh_length_miles</t>
  </si>
  <si>
    <t>master_composite_probability_ignition_sum</t>
  </si>
  <si>
    <t>master_composite_ignition_weighted_consequence</t>
  </si>
  <si>
    <t>master_composite_wildfire_risk_per_prioh_mile</t>
  </si>
  <si>
    <t>master_composite_wildfire_risk_sum</t>
  </si>
  <si>
    <t>Targeted for Undergrounding in GRC Proposal</t>
  </si>
  <si>
    <t>Targeted for Overhead Hardening in GRC Proposal</t>
  </si>
  <si>
    <t>Planned Undergrounding Mileage</t>
  </si>
  <si>
    <t>Planned Overhead Hardening Mileage</t>
  </si>
  <si>
    <t>PSPS Risk Scaled ($2028)</t>
  </si>
  <si>
    <t>EPSS Risk ($2028)</t>
  </si>
  <si>
    <t>PSPS Residential Count</t>
  </si>
  <si>
    <t>PSPS Non-Residential Count</t>
  </si>
  <si>
    <t>EPSS Residential Count</t>
  </si>
  <si>
    <t>EPSS Non-Residential Count</t>
  </si>
  <si>
    <t>BALCH NO 1 1101CB</t>
  </si>
  <si>
    <t/>
  </si>
  <si>
    <t>CALPINE 1144276-G</t>
  </si>
  <si>
    <t>MARIPOSA REMOTE 0001CB</t>
  </si>
  <si>
    <t>SPAULDING 1101CB</t>
  </si>
  <si>
    <t>TIGER CREEK 0201CB</t>
  </si>
  <si>
    <t>CALPINE 1144962</t>
  </si>
  <si>
    <t>KESWICK 1101CB</t>
  </si>
  <si>
    <t>Yes</t>
  </si>
  <si>
    <t>SPRING GAP 1702188426</t>
  </si>
  <si>
    <t>TASSAJARA 21123202</t>
  </si>
  <si>
    <t>BALCH NO 1 1101105414</t>
  </si>
  <si>
    <t>BALCH NO 1 1101406582</t>
  </si>
  <si>
    <t>BUCKS CREEK 1102CB</t>
  </si>
  <si>
    <t>APPLE HILL 1104814656</t>
  </si>
  <si>
    <t>SCE TEJON TIE 1101CB</t>
  </si>
  <si>
    <t>APPLE HILL 2102CB</t>
  </si>
  <si>
    <t>SALT SPRINGS 210110416</t>
  </si>
  <si>
    <t>PUEBLO 1104968601</t>
  </si>
  <si>
    <t>WILDWOOD 1101384582</t>
  </si>
  <si>
    <t>ALLEGHANY 1102WC 1101/2</t>
  </si>
  <si>
    <t>CALPINE 1146200-G</t>
  </si>
  <si>
    <t>MARIPOSA 2101929360</t>
  </si>
  <si>
    <t>CALPINE 1144304</t>
  </si>
  <si>
    <t>ELECTRA 1102CB</t>
  </si>
  <si>
    <t>PIT NO 5 1101923612</t>
  </si>
  <si>
    <t>CEDAR CREEK 1101451856</t>
  </si>
  <si>
    <t>NARROWS 2104CB</t>
  </si>
  <si>
    <t>FRENCH GULCH 11011892</t>
  </si>
  <si>
    <t>MARINA (F) 1101CB</t>
  </si>
  <si>
    <t>KESWICK 1101417066</t>
  </si>
  <si>
    <t>DOBBINS 1101CB</t>
  </si>
  <si>
    <t>CLAYTON 221296224</t>
  </si>
  <si>
    <t>WEST POINT 1101CB</t>
  </si>
  <si>
    <t>TIGER CREEK 0201320746</t>
  </si>
  <si>
    <t>TRIDAM POWERHOUSE 2101CB</t>
  </si>
  <si>
    <t>CALPINE 1146394G</t>
  </si>
  <si>
    <t>FRENCH GULCH 11022902</t>
  </si>
  <si>
    <t>CALISTOGA 110135588</t>
  </si>
  <si>
    <t>MOUNTAIN QUARRIES 2101CB</t>
  </si>
  <si>
    <t>DRUM 1101CB</t>
  </si>
  <si>
    <t>BURNS 2101BL 2101</t>
  </si>
  <si>
    <t>POINT MORETTI 110135874</t>
  </si>
  <si>
    <t>WISHON 1101CB</t>
  </si>
  <si>
    <t>TASSAJARA 2112791386</t>
  </si>
  <si>
    <t>ORO FINO 11022236</t>
  </si>
  <si>
    <t>NEWARK 21KV 2111CB</t>
  </si>
  <si>
    <t>KESWICK 11011586</t>
  </si>
  <si>
    <t>FORT ROSS 1121CB</t>
  </si>
  <si>
    <t>MIDDLETOWN 1101644756</t>
  </si>
  <si>
    <t>CALPINE 1146CB</t>
  </si>
  <si>
    <t>CLOVERDALE 1102672</t>
  </si>
  <si>
    <t>GUSTINE 1102999258</t>
  </si>
  <si>
    <t>ELECTRA 1101L1697</t>
  </si>
  <si>
    <t>CALPINE 1144960</t>
  </si>
  <si>
    <t>MADISON 1105995448</t>
  </si>
  <si>
    <t>PIKE CITY 11011720</t>
  </si>
  <si>
    <t>CLAYTON 2212681608</t>
  </si>
  <si>
    <t>CURTIS 1703258550</t>
  </si>
  <si>
    <t>ALLEGHANY 1102CB</t>
  </si>
  <si>
    <t>SCE REFUGIO 1701CB</t>
  </si>
  <si>
    <t>ALTO 1124432</t>
  </si>
  <si>
    <t>PINECREST 0401CB</t>
  </si>
  <si>
    <t>TEJON 11023760</t>
  </si>
  <si>
    <t>PIT NO 5 11011614</t>
  </si>
  <si>
    <t>CUYAMA 1103684566</t>
  </si>
  <si>
    <t>PIT NO 3 21011482</t>
  </si>
  <si>
    <t>BALCH NO 1 1101R372</t>
  </si>
  <si>
    <t>PIT NO 5 110190846</t>
  </si>
  <si>
    <t>BIG BASIN 1101124854</t>
  </si>
  <si>
    <t>PIT NO 5 1101CB</t>
  </si>
  <si>
    <t>EL DORADO PH 2101757474</t>
  </si>
  <si>
    <t>PLACERVILLE 210658118</t>
  </si>
  <si>
    <t>MIWUK 170236888</t>
  </si>
  <si>
    <t>MARIPOSA 2101752630</t>
  </si>
  <si>
    <t>MIDDLETOWN 1101959140</t>
  </si>
  <si>
    <t>ALLEGHANY 1101SC 1101/2</t>
  </si>
  <si>
    <t>SILVERADO 2104646776</t>
  </si>
  <si>
    <t>WHITMORE 1101WTGLR</t>
  </si>
  <si>
    <t>INDIAN FLAT 1104CB</t>
  </si>
  <si>
    <t>MONTE RIO 1113320</t>
  </si>
  <si>
    <t>STELLING 11109265</t>
  </si>
  <si>
    <t>SHINGLE SPRINGS 2108449638</t>
  </si>
  <si>
    <t>REDBUD 1101454</t>
  </si>
  <si>
    <t>TEJON 11022455</t>
  </si>
  <si>
    <t>EL DORADO PH 2101CB</t>
  </si>
  <si>
    <t>HIGHLANDS 1102628</t>
  </si>
  <si>
    <t>CALISTOGA 1101894220</t>
  </si>
  <si>
    <t>JAMESON 110560052</t>
  </si>
  <si>
    <t>CALAVERAS CEMENT 1101544800</t>
  </si>
  <si>
    <t>SILVERADO 2104209359</t>
  </si>
  <si>
    <t>ALTO 11243745</t>
  </si>
  <si>
    <t>PINE GROVE 110245292</t>
  </si>
  <si>
    <t>STANISLAUS 1702CB</t>
  </si>
  <si>
    <t>TULE POWER HOUSE 1101CB</t>
  </si>
  <si>
    <t>SAN LUIS OBISPO 1104982992</t>
  </si>
  <si>
    <t>MONTICELLO 1101130412</t>
  </si>
  <si>
    <t>BONNIE NOOK 1102542186</t>
  </si>
  <si>
    <t>ALLEGHANY 1101DC 1101/2</t>
  </si>
  <si>
    <t>CRESTA 1101103126</t>
  </si>
  <si>
    <t>TASSAJARA 2112676362</t>
  </si>
  <si>
    <t>SANTA YNEZ 1101980192</t>
  </si>
  <si>
    <t>BUCKS CREEK 1103CB</t>
  </si>
  <si>
    <t>PEORIA 1704877670</t>
  </si>
  <si>
    <t>BIG BEND 1101CB</t>
  </si>
  <si>
    <t>CALPINE 1146400</t>
  </si>
  <si>
    <t>CALPINE 1144CB</t>
  </si>
  <si>
    <t>ROUND MOUNTAIN 1101CB</t>
  </si>
  <si>
    <t>FORT ROSS 112170288</t>
  </si>
  <si>
    <t>ALLEGHANY 1101VR816</t>
  </si>
  <si>
    <t>CALAVERAS CEMENT 11011419</t>
  </si>
  <si>
    <t>PARADISE 1105829194</t>
  </si>
  <si>
    <t>PIT NO 3 2101CB</t>
  </si>
  <si>
    <t>ALLEGHANY 1101806</t>
  </si>
  <si>
    <t>MIWUK 17021808</t>
  </si>
  <si>
    <t>ELECTRA 11017104</t>
  </si>
  <si>
    <t>CORNING 110185152</t>
  </si>
  <si>
    <t>STELLING 1110568350</t>
  </si>
  <si>
    <t>MARIPOSA 2102851902</t>
  </si>
  <si>
    <t>VACAVILLE 110838316</t>
  </si>
  <si>
    <t>SILVERADO 2104324994</t>
  </si>
  <si>
    <t>DEL MONTE 2104181640</t>
  </si>
  <si>
    <t>COALINGA NO 2 11059260</t>
  </si>
  <si>
    <t>MARIPOSA 2102241564</t>
  </si>
  <si>
    <t>NOTRE DAME 11042028</t>
  </si>
  <si>
    <t>WILLOW CREEK 1103181562</t>
  </si>
  <si>
    <t>PLACERVILLE 2106CB</t>
  </si>
  <si>
    <t>CLAYTON 2212614950</t>
  </si>
  <si>
    <t>GARCIA 0401CB</t>
  </si>
  <si>
    <t>PUTAH CREEK 110267858</t>
  </si>
  <si>
    <t>PIKE CITY 1102CB</t>
  </si>
  <si>
    <t>HARTLEY 1101698</t>
  </si>
  <si>
    <t>SUNOL 1101298061</t>
  </si>
  <si>
    <t>FRENCH GULCH 1101CB</t>
  </si>
  <si>
    <t>FORESTHILL 110150486</t>
  </si>
  <si>
    <t>MOUNTAIN QUARRIES 21011130</t>
  </si>
  <si>
    <t>CALISTOGA 1101730666</t>
  </si>
  <si>
    <t>VACAVILLE 1104293462</t>
  </si>
  <si>
    <t>NARROWS PH 1151CB</t>
  </si>
  <si>
    <t>PIT NO 3 21011480</t>
  </si>
  <si>
    <t>WILDWOOD 11011454</t>
  </si>
  <si>
    <t>BONNIE NOOK 1101CB</t>
  </si>
  <si>
    <t>MARIPOSA 2101439030</t>
  </si>
  <si>
    <t>FRENCH GULCH 11011464</t>
  </si>
  <si>
    <t>ALTO 11221260</t>
  </si>
  <si>
    <t>WEST POINT 110236676</t>
  </si>
  <si>
    <t>DUNBAR 1103799422</t>
  </si>
  <si>
    <t>PUTAH CREEK 1105665952</t>
  </si>
  <si>
    <t>APPLE HILL 110497086</t>
  </si>
  <si>
    <t>KONOCTI 1102714370</t>
  </si>
  <si>
    <t>PIT NO 5 11011658</t>
  </si>
  <si>
    <t>SARATOGA 1107667000</t>
  </si>
  <si>
    <t>REDBUD 1101754544</t>
  </si>
  <si>
    <t>SILVERADO 210478268</t>
  </si>
  <si>
    <t>BEAR VALLEY 2105CB</t>
  </si>
  <si>
    <t>ELECTRA 1101CB</t>
  </si>
  <si>
    <t>MIWUK 170179118</t>
  </si>
  <si>
    <t>ANTLER 11011376</t>
  </si>
  <si>
    <t>CALAVERAS CEMENT 110147968</t>
  </si>
  <si>
    <t>PLACERVILLE 21069712</t>
  </si>
  <si>
    <t>DUNLAP 1103CB</t>
  </si>
  <si>
    <t>SILVERADO 2104632</t>
  </si>
  <si>
    <t>SANTA YNEZ 1102320270</t>
  </si>
  <si>
    <t>SHADY GLEN 1101941844</t>
  </si>
  <si>
    <t>LARKIN (Y) 1127CB</t>
  </si>
  <si>
    <t>MOLINO 1102318</t>
  </si>
  <si>
    <t>PINE GROVE 1101CB</t>
  </si>
  <si>
    <t>PIT NO 7 1101CB</t>
  </si>
  <si>
    <t>STANISLAUS 1701CB</t>
  </si>
  <si>
    <t>STILLWATER 11021466</t>
  </si>
  <si>
    <t>LAYTONVILLE 1101518</t>
  </si>
  <si>
    <t>LAURELES 111110141</t>
  </si>
  <si>
    <t>PARADISE 11051212</t>
  </si>
  <si>
    <t>ANTLER 1101484276</t>
  </si>
  <si>
    <t>WEST POINT 11021305</t>
  </si>
  <si>
    <t>ELK 1101CB</t>
  </si>
  <si>
    <t>COVELO 1101516510</t>
  </si>
  <si>
    <t>VACAVILLE 1108922767</t>
  </si>
  <si>
    <t>BEAR VALLEY 21059480</t>
  </si>
  <si>
    <t>SAN RAFAEL 11011250</t>
  </si>
  <si>
    <t>PLACERVILLE 2106935216</t>
  </si>
  <si>
    <t>FROGTOWN 17011623</t>
  </si>
  <si>
    <t>SO. CAL. EDISON #3 1101CB</t>
  </si>
  <si>
    <t>BIG BEND 1101641808</t>
  </si>
  <si>
    <t>COLUMBIA HILL 11012212</t>
  </si>
  <si>
    <t>TEJON 11023751</t>
  </si>
  <si>
    <t>FORESTHILL 1102359542</t>
  </si>
  <si>
    <t>PIKE CITY 1101417084</t>
  </si>
  <si>
    <t>PARADISE 1104954322</t>
  </si>
  <si>
    <t>SALT SPRINGS 21023118</t>
  </si>
  <si>
    <t>MARIPOSA 2101CB</t>
  </si>
  <si>
    <t>CLAYTON 2212204416</t>
  </si>
  <si>
    <t>MARIPOSA 210110070</t>
  </si>
  <si>
    <t>COALINGA NO 2 1105897858</t>
  </si>
  <si>
    <t>CLARK ROAD 110247006</t>
  </si>
  <si>
    <t>PARADISE 11032534</t>
  </si>
  <si>
    <t>PUTAH CREEK 1105748272</t>
  </si>
  <si>
    <t>MONTE RIO 111137520</t>
  </si>
  <si>
    <t>SHADY GLEN 11012768</t>
  </si>
  <si>
    <t>MOUNTAIN QUARRIES 2101979598</t>
  </si>
  <si>
    <t>GEYSERVILLE 1102904170</t>
  </si>
  <si>
    <t>MONTE RIO 1113CB</t>
  </si>
  <si>
    <t>LOS OSITOS 2102258878</t>
  </si>
  <si>
    <t>MIDDLETOWN 1101548</t>
  </si>
  <si>
    <t>STANISLAUS 17026028</t>
  </si>
  <si>
    <t>REDBUD 1101323962</t>
  </si>
  <si>
    <t>PIT NO 5 11011618</t>
  </si>
  <si>
    <t>LOS GATOS 1107812664</t>
  </si>
  <si>
    <t>WOODACRE 1102851</t>
  </si>
  <si>
    <t>DUNBAR 110149556</t>
  </si>
  <si>
    <t>SILVERADO 2104806500</t>
  </si>
  <si>
    <t>STANISLAUS 17011812</t>
  </si>
  <si>
    <t>PARADISE 1105121988</t>
  </si>
  <si>
    <t>DEER CREEK PH 0401CB</t>
  </si>
  <si>
    <t>BEAR VALLEY 21054170</t>
  </si>
  <si>
    <t>FITCH MOUNTAIN 111324918</t>
  </si>
  <si>
    <t>PLACERVILLE 210611132</t>
  </si>
  <si>
    <t>KESWICK 110148480</t>
  </si>
  <si>
    <t>ALLEGHANY 1101808</t>
  </si>
  <si>
    <t>FORT ROSS 1121204</t>
  </si>
  <si>
    <t>WEST POINT 110112256</t>
  </si>
  <si>
    <t>VOLTA 110153118</t>
  </si>
  <si>
    <t>SILVERADO 2104633600</t>
  </si>
  <si>
    <t>CURTIS 17048140</t>
  </si>
  <si>
    <t>EL DORADO PH 210219562</t>
  </si>
  <si>
    <t>CURTIS 17039240</t>
  </si>
  <si>
    <t>CHALLENGE 1102CB</t>
  </si>
  <si>
    <t>EL DORADO PH 210119752</t>
  </si>
  <si>
    <t>UKIAH 1113548420</t>
  </si>
  <si>
    <t>VACAVILLE 111112342</t>
  </si>
  <si>
    <t>ANTLER 11011384</t>
  </si>
  <si>
    <t>DOBBINS 110183186</t>
  </si>
  <si>
    <t>MIDDLETOWN 1101171414</t>
  </si>
  <si>
    <t>PASO ROBLES 1103N50</t>
  </si>
  <si>
    <t>EL DORADO PH 2102CB</t>
  </si>
  <si>
    <t>WEST POINT 110272036</t>
  </si>
  <si>
    <t>CURTIS 170390320</t>
  </si>
  <si>
    <t>GIRVAN 11011330</t>
  </si>
  <si>
    <t>SMUD 15805CB</t>
  </si>
  <si>
    <t>OAKHURST 1103719490</t>
  </si>
  <si>
    <t>TEJON 1102732836</t>
  </si>
  <si>
    <t>ALLEGHANY 1101804</t>
  </si>
  <si>
    <t>SHADY GLEN 110132726</t>
  </si>
  <si>
    <t>CALISTOGA 1102131531</t>
  </si>
  <si>
    <t>FORESTHILL 11011802</t>
  </si>
  <si>
    <t>FRENCH GULCH 1102CB</t>
  </si>
  <si>
    <t>CURTIS 170411300</t>
  </si>
  <si>
    <t>BIG BEND 1102CB</t>
  </si>
  <si>
    <t>PUTAH CREEK 11028352</t>
  </si>
  <si>
    <t>SONOMA 1102441730</t>
  </si>
  <si>
    <t>DUNBAR 1103234</t>
  </si>
  <si>
    <t>WISHON 1101514298</t>
  </si>
  <si>
    <t>MIWUK 170111800</t>
  </si>
  <si>
    <t>CLOVERDALE 1101964556</t>
  </si>
  <si>
    <t>WEST POINT 110277204</t>
  </si>
  <si>
    <t>ALTO 11243121</t>
  </si>
  <si>
    <t>RANDOLPH 0401CB</t>
  </si>
  <si>
    <t>PINE GROVE 11026080</t>
  </si>
  <si>
    <t>CALAVERAS CEMENT 1101502</t>
  </si>
  <si>
    <t>MARIPOSA 2101151918</t>
  </si>
  <si>
    <t>MIDDLETOWN 1101872796</t>
  </si>
  <si>
    <t>CURTIS 170411290</t>
  </si>
  <si>
    <t>LOS GATOS 110760024</t>
  </si>
  <si>
    <t>HALF MOON BAY 1103256249</t>
  </si>
  <si>
    <t>BONNIE NOOK 1102CB</t>
  </si>
  <si>
    <t>MOUNTAIN QUARRIES 210135466</t>
  </si>
  <si>
    <t>MARIPOSA 2102CB</t>
  </si>
  <si>
    <t>OTTER 11012052</t>
  </si>
  <si>
    <t>LAYTONVILLE 1102141962</t>
  </si>
  <si>
    <t>STANISLAUS 170237278</t>
  </si>
  <si>
    <t>ORO FINO 1102CB</t>
  </si>
  <si>
    <t>SILVERADO 210258626</t>
  </si>
  <si>
    <t>SISQUOC 110245261</t>
  </si>
  <si>
    <t>TEMPLETON 2113A12</t>
  </si>
  <si>
    <t>DUNBAR 1102694641</t>
  </si>
  <si>
    <t>DIAMOND SPRINGS 110676088</t>
  </si>
  <si>
    <t>MARIPOSA 210190180</t>
  </si>
  <si>
    <t>WOODSIDE 11018972</t>
  </si>
  <si>
    <t>MIDDLETOWN 11011314</t>
  </si>
  <si>
    <t>SALT SPRINGS 21011216</t>
  </si>
  <si>
    <t>SONOMA 110478372</t>
  </si>
  <si>
    <t>MIDDLETOWN 1103CB</t>
  </si>
  <si>
    <t>PLEASANT GROVE 2107CB</t>
  </si>
  <si>
    <t>PUTAH CREEK 1102202158</t>
  </si>
  <si>
    <t>PINE GROVE 1102CB</t>
  </si>
  <si>
    <t>VACAVILLE 11088762</t>
  </si>
  <si>
    <t>SARATOGA 1107167792</t>
  </si>
  <si>
    <t>SYCAMORE CREEK 11112268</t>
  </si>
  <si>
    <t>SONOMA 1103880540</t>
  </si>
  <si>
    <t>EL DORADO PH 2102927014</t>
  </si>
  <si>
    <t>WEST POINT 110234416</t>
  </si>
  <si>
    <t>DUNBAR 110347964</t>
  </si>
  <si>
    <t>MONTICELLO 11011780</t>
  </si>
  <si>
    <t>FRUITLAND 11426064</t>
  </si>
  <si>
    <t>ORO FINO 110276008</t>
  </si>
  <si>
    <t>MOUNTAIN QUARRIES 21012422</t>
  </si>
  <si>
    <t>SAN LUIS OBISPO 1101V12</t>
  </si>
  <si>
    <t>MIWUK 170193062</t>
  </si>
  <si>
    <t>ALLEGHANY 1101CB</t>
  </si>
  <si>
    <t>ROB ROY 2105439972</t>
  </si>
  <si>
    <t>TASSAJARA 2112725488</t>
  </si>
  <si>
    <t>MIDDLETOWN 1101614</t>
  </si>
  <si>
    <t>OAKHURST 110310140</t>
  </si>
  <si>
    <t>WEST POINT 11021341</t>
  </si>
  <si>
    <t>MARIPOSA 21021960</t>
  </si>
  <si>
    <t>CALAVERAS CEMENT 11012646</t>
  </si>
  <si>
    <t>APPLE HILL 21029722</t>
  </si>
  <si>
    <t>ELK CREEK 11012032</t>
  </si>
  <si>
    <t>PUEBLO 2103678</t>
  </si>
  <si>
    <t>OTTER 11022166</t>
  </si>
  <si>
    <t>OAKLAND L 1108CB</t>
  </si>
  <si>
    <t>PARADISE 1105878870</t>
  </si>
  <si>
    <t>STANISLAUS 17017144</t>
  </si>
  <si>
    <t>UKIAH 1113691436</t>
  </si>
  <si>
    <t>DUNLAP 11037220</t>
  </si>
  <si>
    <t>SILVERADO 2103920793</t>
  </si>
  <si>
    <t>CORNING 11021622</t>
  </si>
  <si>
    <t>SONOMA 1103849082</t>
  </si>
  <si>
    <t>LONE TREE 2105708440</t>
  </si>
  <si>
    <t>SAN RAFAEL 11071166</t>
  </si>
  <si>
    <t>WEIMAR 11012740</t>
  </si>
  <si>
    <t>SUNOL 110148180</t>
  </si>
  <si>
    <t>KESWICK 11019712</t>
  </si>
  <si>
    <t>MARIPOSA 210110240</t>
  </si>
  <si>
    <t>PUEBLO 1104105708</t>
  </si>
  <si>
    <t>GIRVAN 11019732</t>
  </si>
  <si>
    <t>AUBERRY 110149122</t>
  </si>
  <si>
    <t>BEAR VALLEY 2105293732</t>
  </si>
  <si>
    <t>CAL WATER 1102690954</t>
  </si>
  <si>
    <t>LARKIN (Y) 1137CB</t>
  </si>
  <si>
    <t>WEIMAR 11012084</t>
  </si>
  <si>
    <t>SHINGLE SPRINGS 210911092</t>
  </si>
  <si>
    <t>HARTLEY 1101336932</t>
  </si>
  <si>
    <t>MONTE RIO 111264682</t>
  </si>
  <si>
    <t>SILVERADO 2105167360</t>
  </si>
  <si>
    <t>PIKE CITY 11011730</t>
  </si>
  <si>
    <t>MARTELL 110191216</t>
  </si>
  <si>
    <t>CALISTOGA 1101886282</t>
  </si>
  <si>
    <t>CARBONA 1101975330</t>
  </si>
  <si>
    <t>WILDWOOD 110198896</t>
  </si>
  <si>
    <t>APPLE HILL 21026552</t>
  </si>
  <si>
    <t>PARKWAY 1102CB</t>
  </si>
  <si>
    <t>COLUMBIA HILL 1101CB</t>
  </si>
  <si>
    <t>MIDDLETOWN 1101352182</t>
  </si>
  <si>
    <t>MONTE RIO 11131989</t>
  </si>
  <si>
    <t>INDIAN FLAT 11045456</t>
  </si>
  <si>
    <t>HOPLAND 11014626</t>
  </si>
  <si>
    <t>PARADISE 1104457900</t>
  </si>
  <si>
    <t>BEAR VALLEY 210190550</t>
  </si>
  <si>
    <t>PEORIA 170190090</t>
  </si>
  <si>
    <t>PLYMOUTH 0401CB</t>
  </si>
  <si>
    <t>OREGON TRAIL 11021584</t>
  </si>
  <si>
    <t>SYCAMORE CREEK 1111579750</t>
  </si>
  <si>
    <t>EL DORADO PH 210219542</t>
  </si>
  <si>
    <t>PINE GROVE 11023172</t>
  </si>
  <si>
    <t>MIWUK 1702576504</t>
  </si>
  <si>
    <t>MIDDLETOWN 1101433160</t>
  </si>
  <si>
    <t>NARROWS 2102CB</t>
  </si>
  <si>
    <t>WILDWOOD 1101CB</t>
  </si>
  <si>
    <t>POTTER VALLEY P H 1105640888</t>
  </si>
  <si>
    <t>SAN ARDO 1102323708</t>
  </si>
  <si>
    <t>APPLE HILL 110413512</t>
  </si>
  <si>
    <t>OTTER 11022002</t>
  </si>
  <si>
    <t>BEAR VALLEY 21059570</t>
  </si>
  <si>
    <t>CRESTA 1101546650</t>
  </si>
  <si>
    <t>VACA DIXON 1101628308</t>
  </si>
  <si>
    <t>MOLINO 1102104</t>
  </si>
  <si>
    <t>ORO FINO 11022090</t>
  </si>
  <si>
    <t>CAMP EVERS 210595050</t>
  </si>
  <si>
    <t>WEST POINT 11014706</t>
  </si>
  <si>
    <t>HIGHLANDS 1103665096</t>
  </si>
  <si>
    <t>MIRABEL 1102503294</t>
  </si>
  <si>
    <t>LAURELES 11112028</t>
  </si>
  <si>
    <t>MONTICELLO 1101630</t>
  </si>
  <si>
    <t>CLAYTON 2213167700</t>
  </si>
  <si>
    <t>PINE GROVE 110235576</t>
  </si>
  <si>
    <t>BOLINAS 1101530</t>
  </si>
  <si>
    <t>HIGHLANDS 1103287766</t>
  </si>
  <si>
    <t>MIWUK 1701360164</t>
  </si>
  <si>
    <t>ELK CREEK 1101CB</t>
  </si>
  <si>
    <t>NOTRE DAME 11042537</t>
  </si>
  <si>
    <t>ARBUCKLE 1104669720</t>
  </si>
  <si>
    <t>ORO FINO 1101CB</t>
  </si>
  <si>
    <t>SAN RAFAEL 1109805696</t>
  </si>
  <si>
    <t>HIGGINS 11044281</t>
  </si>
  <si>
    <t>ORO FINO 110265932</t>
  </si>
  <si>
    <t>DOBBINS 110169722</t>
  </si>
  <si>
    <t>WILLITS 1104627552</t>
  </si>
  <si>
    <t>MONTICELLO 11011589</t>
  </si>
  <si>
    <t>WEST POINT 1101L1969</t>
  </si>
  <si>
    <t>AUBERRY 1101R324</t>
  </si>
  <si>
    <t>FRUITLAND 114293234</t>
  </si>
  <si>
    <t>BRUNSWICK 110651484</t>
  </si>
  <si>
    <t>APPLE HILL 210289934</t>
  </si>
  <si>
    <t>KONOCTI 110264664</t>
  </si>
  <si>
    <t>GIRVAN 1101409530</t>
  </si>
  <si>
    <t>EL PATIO 1101CB</t>
  </si>
  <si>
    <t>NORTH BRANCH 1101179382</t>
  </si>
  <si>
    <t>MONTE RIO 1113539938</t>
  </si>
  <si>
    <t>CLARK ROAD 110290548</t>
  </si>
  <si>
    <t>PLACERVILLE 21067522</t>
  </si>
  <si>
    <t>DUNBAR 1103596218</t>
  </si>
  <si>
    <t>CLAYTON 2212158138</t>
  </si>
  <si>
    <t>COVELO 1101664688</t>
  </si>
  <si>
    <t>BIG RIVER 1101CB</t>
  </si>
  <si>
    <t>BIG BEND 1101180398</t>
  </si>
  <si>
    <t>APPLE HILL 1104CB</t>
  </si>
  <si>
    <t>BEN LOMOND 0401698634</t>
  </si>
  <si>
    <t>CALAVERAS CEMENT 110180930</t>
  </si>
  <si>
    <t>SARATOGA 1107899344</t>
  </si>
  <si>
    <t>WESTLEY 1103237522</t>
  </si>
  <si>
    <t>SPRING GAP 1702CB</t>
  </si>
  <si>
    <t>MARIPOSA 210237282</t>
  </si>
  <si>
    <t>MIWUK 170238218</t>
  </si>
  <si>
    <t>SAN LUIS OBISPO 1107136678</t>
  </si>
  <si>
    <t>FROGTOWN 170113412</t>
  </si>
  <si>
    <t>CALAVERAS CEMENT 1101585</t>
  </si>
  <si>
    <t>EL DORADO PH 2102542272</t>
  </si>
  <si>
    <t>LOS OSITOS 21037014</t>
  </si>
  <si>
    <t>PINE GROVE 11011021</t>
  </si>
  <si>
    <t>PUEBLO 1105637242</t>
  </si>
  <si>
    <t>PEORIA 1701169700</t>
  </si>
  <si>
    <t>CURTIS 17046060</t>
  </si>
  <si>
    <t>APPLE HILL 21027502</t>
  </si>
  <si>
    <t>LOS OSITOS 21037062</t>
  </si>
  <si>
    <t>JAMESON 1101CB</t>
  </si>
  <si>
    <t>MIRABEL 11014859</t>
  </si>
  <si>
    <t>CLEAR LAKE 1101832686</t>
  </si>
  <si>
    <t>DUNBAR 1101534</t>
  </si>
  <si>
    <t>SHADY GLEN 110248894</t>
  </si>
  <si>
    <t>MONTE RIO 11131313</t>
  </si>
  <si>
    <t>MONTICELLO 1101909026</t>
  </si>
  <si>
    <t>BEAR VALLEY 210576694</t>
  </si>
  <si>
    <t>HIGHLANDS 1103520</t>
  </si>
  <si>
    <t>PINE GROVE 11013166</t>
  </si>
  <si>
    <t>SISQUOC 1102M52</t>
  </si>
  <si>
    <t>UKIAH 1114206824</t>
  </si>
  <si>
    <t>SILVERADO 2102914108</t>
  </si>
  <si>
    <t>MIWUK 1702S2247</t>
  </si>
  <si>
    <t>EIGHT MILE 2103CB</t>
  </si>
  <si>
    <t>MONTE RIO 1111140</t>
  </si>
  <si>
    <t>PINE GROVE 1102269286</t>
  </si>
  <si>
    <t>PERRY 110179696</t>
  </si>
  <si>
    <t>SHADY GLEN 1101898212</t>
  </si>
  <si>
    <t>FRUITLAND 1141866852</t>
  </si>
  <si>
    <t>SILVERADO 2102922022</t>
  </si>
  <si>
    <t>PUTAH CREEK 110264044</t>
  </si>
  <si>
    <t>LOS GATOS 110760114</t>
  </si>
  <si>
    <t>HIGGINS 1104324510</t>
  </si>
  <si>
    <t>SHADY GLEN 1102CB</t>
  </si>
  <si>
    <t>SAND CREEK 11037110</t>
  </si>
  <si>
    <t>BRUNSWICK 11021010</t>
  </si>
  <si>
    <t>ANTLER 11011378</t>
  </si>
  <si>
    <t>CLAYTON 2212CB</t>
  </si>
  <si>
    <t>SHADY GLEN 11022232</t>
  </si>
  <si>
    <t>COLUMBIA HILL 110190730</t>
  </si>
  <si>
    <t>KONOCTI 1102806668</t>
  </si>
  <si>
    <t>CORNING 110164090</t>
  </si>
  <si>
    <t>RACETRACK 170310850</t>
  </si>
  <si>
    <t>AUBERRY 1101R2578</t>
  </si>
  <si>
    <t>RINCON 1103568</t>
  </si>
  <si>
    <t>WEST POINT 110113444</t>
  </si>
  <si>
    <t>RESEARCH 2102644462</t>
  </si>
  <si>
    <t>EL DORADO PH 210163464</t>
  </si>
  <si>
    <t>LARKIN (Y) 1120CB</t>
  </si>
  <si>
    <t>PARADISE 11032486</t>
  </si>
  <si>
    <t>KING CITY 11037038</t>
  </si>
  <si>
    <t>ORO FINO 1102805744</t>
  </si>
  <si>
    <t>POSO MOUNTAIN 2101720132</t>
  </si>
  <si>
    <t>CURTIS 170511790</t>
  </si>
  <si>
    <t>EL DORADO PH 21016852</t>
  </si>
  <si>
    <t>ANTLER 1101CB</t>
  </si>
  <si>
    <t>STANISLAUS 170179826</t>
  </si>
  <si>
    <t>BIG BASIN 11028403</t>
  </si>
  <si>
    <t>ELK CREEK 110137334</t>
  </si>
  <si>
    <t>ARBUCKLE 1101932352</t>
  </si>
  <si>
    <t>DOBBINS 11015202</t>
  </si>
  <si>
    <t>PINE GROVE 1102467560</t>
  </si>
  <si>
    <t>MONTE RIO 1111506</t>
  </si>
  <si>
    <t>KANAKA 1101859138</t>
  </si>
  <si>
    <t>VACAVILLE 1108873678</t>
  </si>
  <si>
    <t>CLAYTON 2212334476</t>
  </si>
  <si>
    <t>WEIMAR 11012058</t>
  </si>
  <si>
    <t>GARBERVILLE 1101323694</t>
  </si>
  <si>
    <t>PUEBLO 2102378860</t>
  </si>
  <si>
    <t>LOS OSITOS 2103695270</t>
  </si>
  <si>
    <t>MARIPOSA 2102527766</t>
  </si>
  <si>
    <t>AUBERRY 1101R2579</t>
  </si>
  <si>
    <t>TEMPLETON 2113641367</t>
  </si>
  <si>
    <t>COARSEGOLD 210410110</t>
  </si>
  <si>
    <t>MARIPOSA 2102594143</t>
  </si>
  <si>
    <t>LOS OSITOS 21033010</t>
  </si>
  <si>
    <t>MEADOW LANE 2102CB</t>
  </si>
  <si>
    <t>PIKE CITY 1101CB</t>
  </si>
  <si>
    <t>VACA DIXON 110175740</t>
  </si>
  <si>
    <t>CLARK ROAD 1101CB</t>
  </si>
  <si>
    <t>MONTE RIO 11135024</t>
  </si>
  <si>
    <t>STELLING 111060094</t>
  </si>
  <si>
    <t>HOPLAND 110194006</t>
  </si>
  <si>
    <t>MORRO BAY 110247584</t>
  </si>
  <si>
    <t>MOUNTAIN QUARRIES 21011180</t>
  </si>
  <si>
    <t>PIT NO 5 1101884224</t>
  </si>
  <si>
    <t>CALISTOGA 110143924</t>
  </si>
  <si>
    <t>PLACERVILLE 1112778710</t>
  </si>
  <si>
    <t>DUNLAP 1102CB</t>
  </si>
  <si>
    <t>BIG BASIN 110110720</t>
  </si>
  <si>
    <t>SONOMA 1106746130</t>
  </si>
  <si>
    <t>FRUITLAND 1142CB</t>
  </si>
  <si>
    <t>GIRVAN 11029012</t>
  </si>
  <si>
    <t>BRUNSWICK 1103639148</t>
  </si>
  <si>
    <t>SHINGLE SPRINGS 210985766</t>
  </si>
  <si>
    <t>MADISON 2101936212</t>
  </si>
  <si>
    <t>MONTE RIO 1111240</t>
  </si>
  <si>
    <t>STANISLAUS 17021888</t>
  </si>
  <si>
    <t>OTTER 110263868</t>
  </si>
  <si>
    <t>MARINA (F) 1102CB</t>
  </si>
  <si>
    <t>SARATOGA 1107LC26</t>
  </si>
  <si>
    <t>MARIPOSA 2101309438</t>
  </si>
  <si>
    <t>GRASS VALLEY 11032110</t>
  </si>
  <si>
    <t>HALSEY 1102664826</t>
  </si>
  <si>
    <t>FORT ROSS 1121124</t>
  </si>
  <si>
    <t>BRUNSWICK 11062790</t>
  </si>
  <si>
    <t>KONOCTI 11022293</t>
  </si>
  <si>
    <t>CLOVERDALE 1102801904</t>
  </si>
  <si>
    <t>PINE GROVE 110213438</t>
  </si>
  <si>
    <t>VOLTA 1102CB</t>
  </si>
  <si>
    <t>VACAVILLE 1111772224</t>
  </si>
  <si>
    <t>LAS GALLINAS A 1105532</t>
  </si>
  <si>
    <t>PASO ROBLES 1103N02</t>
  </si>
  <si>
    <t>SILVERADO 2103617828</t>
  </si>
  <si>
    <t>TEMPLETON 2113A10</t>
  </si>
  <si>
    <t>HIGHLANDS 1103726580</t>
  </si>
  <si>
    <t>ALTO 1124430</t>
  </si>
  <si>
    <t>ALTO 1125510</t>
  </si>
  <si>
    <t>DUNLAP 11027360</t>
  </si>
  <si>
    <t>CLOVERDALE 110247214</t>
  </si>
  <si>
    <t>UPPER LAKE 1101412</t>
  </si>
  <si>
    <t>PINE GROVE 11023168</t>
  </si>
  <si>
    <t>OAKHURST 110310570</t>
  </si>
  <si>
    <t>LIVERMORE 11036792</t>
  </si>
  <si>
    <t>OAKHURST 11015490</t>
  </si>
  <si>
    <t>OAKHURST 1101CB</t>
  </si>
  <si>
    <t>FROGTOWN 17021573</t>
  </si>
  <si>
    <t>MONTE RIO 1113180</t>
  </si>
  <si>
    <t>PINE GROVE 11013170</t>
  </si>
  <si>
    <t>MIDDLETOWN 11014646</t>
  </si>
  <si>
    <t>WOODACRE 1102137662</t>
  </si>
  <si>
    <t>SHINGLE SPRINGS 210913322</t>
  </si>
  <si>
    <t>SAN CARLOS 1104833770</t>
  </si>
  <si>
    <t>EEL RIVER 11021902</t>
  </si>
  <si>
    <t>CLAYTON 2215880066</t>
  </si>
  <si>
    <t>SWIFT 2110853720</t>
  </si>
  <si>
    <t>OAKHURST 1101352740</t>
  </si>
  <si>
    <t>PLACERVILLE 111219712</t>
  </si>
  <si>
    <t>MARIPOSA 210110170</t>
  </si>
  <si>
    <t>ANNAPOLIS 110176842</t>
  </si>
  <si>
    <t>MOUNTAIN QUARRIES 21011350</t>
  </si>
  <si>
    <t>DOBBINS 11011264</t>
  </si>
  <si>
    <t>CURTIS 170510590</t>
  </si>
  <si>
    <t>JOLON 11027068</t>
  </si>
  <si>
    <t>MONTICELLO 1101CB</t>
  </si>
  <si>
    <t>HALF MOON BAY 1101818874</t>
  </si>
  <si>
    <t>POTTER VALLEY P H 110576498</t>
  </si>
  <si>
    <t>STAFFORD 1102784704</t>
  </si>
  <si>
    <t>OAKHURST 11035480</t>
  </si>
  <si>
    <t>KERCKHOFF 1101CB</t>
  </si>
  <si>
    <t>SNEATH LANE 11016525</t>
  </si>
  <si>
    <t>KESWICK 11011590</t>
  </si>
  <si>
    <t>MOSHER 2104CB</t>
  </si>
  <si>
    <t>HIGHLANDS 1101CB</t>
  </si>
  <si>
    <t>DUNBAR 1103416</t>
  </si>
  <si>
    <t>ANTLER 11011520</t>
  </si>
  <si>
    <t>WEST POINT 11024788</t>
  </si>
  <si>
    <t>FROGTOWN 1702592404</t>
  </si>
  <si>
    <t>EL DORADO PH 210113532</t>
  </si>
  <si>
    <t>MIWUK 1702667248</t>
  </si>
  <si>
    <t>JESSUP 1102158468</t>
  </si>
  <si>
    <t>MONTICELLO 1101654</t>
  </si>
  <si>
    <t>MIWUK 1702823548</t>
  </si>
  <si>
    <t>NOTRE DAME 1104176446</t>
  </si>
  <si>
    <t>FORT ROSS 11214614</t>
  </si>
  <si>
    <t>CLARK ROAD 11022070</t>
  </si>
  <si>
    <t>LUCERNE 1103245134</t>
  </si>
  <si>
    <t>GIRVAN 1101323094</t>
  </si>
  <si>
    <t>KONOCTI 1108950</t>
  </si>
  <si>
    <t>SALT SPRINGS 210297924</t>
  </si>
  <si>
    <t>APPLE HILL 2102836878</t>
  </si>
  <si>
    <t>MONTE RIO 11125040</t>
  </si>
  <si>
    <t>GARBERVILLE 11011770</t>
  </si>
  <si>
    <t>FOOTHILL 1102CB</t>
  </si>
  <si>
    <t>ALLEGHANY 1101183068</t>
  </si>
  <si>
    <t>GIRVAN 11021028</t>
  </si>
  <si>
    <t>BEN LOMOND 110196738</t>
  </si>
  <si>
    <t>MONTE RIO 1112387984</t>
  </si>
  <si>
    <t>CALAVERAS CEMENT 11014786</t>
  </si>
  <si>
    <t>MIDDLETOWN 1101932140</t>
  </si>
  <si>
    <t>REDBUD 1102523244</t>
  </si>
  <si>
    <t>KANAKA 110183288</t>
  </si>
  <si>
    <t>SCE VEGAS 1701CB</t>
  </si>
  <si>
    <t>FRENCH GULCH 11012905</t>
  </si>
  <si>
    <t>COALINGA NO 1 11089080</t>
  </si>
  <si>
    <t>CALAVERAS CEMENT 110111188</t>
  </si>
  <si>
    <t>JAMESON 110265516</t>
  </si>
  <si>
    <t>MORGAN HILL 2111919856</t>
  </si>
  <si>
    <t>MIDDLETOWN 1101128648</t>
  </si>
  <si>
    <t>UKIAH 1114408</t>
  </si>
  <si>
    <t>SNEATH LANE 1101CB</t>
  </si>
  <si>
    <t>VOLTA 11011596</t>
  </si>
  <si>
    <t>DIAMOND SPRINGS 1106176130</t>
  </si>
  <si>
    <t>PEORIA 170492888</t>
  </si>
  <si>
    <t>LOS GATOS 1106LB44</t>
  </si>
  <si>
    <t>MIDDLETOWN 1102878</t>
  </si>
  <si>
    <t>ELECTRA 110161816</t>
  </si>
  <si>
    <t>CAMP EVERS 210510996</t>
  </si>
  <si>
    <t>STILLWATER 11011320</t>
  </si>
  <si>
    <t>DUNBAR 1102528</t>
  </si>
  <si>
    <t>BERKELEY F 0401CB</t>
  </si>
  <si>
    <t>KONOCTI 1102948</t>
  </si>
  <si>
    <t>PEORIA 170169124</t>
  </si>
  <si>
    <t>PLACERVILLE 2106869108</t>
  </si>
  <si>
    <t>SALT SPRINGS 21023142</t>
  </si>
  <si>
    <t>ROB ROY 2104588930</t>
  </si>
  <si>
    <t>BOLINAS 1101504</t>
  </si>
  <si>
    <t>HALF MOON BAY 11018902</t>
  </si>
  <si>
    <t>SHADY GLEN 1101145584</t>
  </si>
  <si>
    <t>MENLO 11028952</t>
  </si>
  <si>
    <t>PARADISE 110353544</t>
  </si>
  <si>
    <t>MONTE RIO 1112CB</t>
  </si>
  <si>
    <t>VACA DIXON 1101454328</t>
  </si>
  <si>
    <t>CLARK ROAD 1102272950</t>
  </si>
  <si>
    <t>SISQUOC 1103858898</t>
  </si>
  <si>
    <t>SUMMIT 1101CB</t>
  </si>
  <si>
    <t>WILDWOOD 11011576</t>
  </si>
  <si>
    <t>BIG BASIN 110165444</t>
  </si>
  <si>
    <t>CHALLENGE 1101CB</t>
  </si>
  <si>
    <t>RACETRACK 1703CB</t>
  </si>
  <si>
    <t>OILFIELDS 11032757</t>
  </si>
  <si>
    <t>JESSUP 11012839</t>
  </si>
  <si>
    <t>MIDDLETOWN 11021312</t>
  </si>
  <si>
    <t>ELECTRA 110213414</t>
  </si>
  <si>
    <t>DIAMOND SPRINGS 11062100</t>
  </si>
  <si>
    <t>SHEPHERD 2111688294</t>
  </si>
  <si>
    <t>ALTO 1125902</t>
  </si>
  <si>
    <t>TEMPLETON 2110N30</t>
  </si>
  <si>
    <t>BURNS 2101CB</t>
  </si>
  <si>
    <t>ANNAPOLIS 1101528344</t>
  </si>
  <si>
    <t>DUNBAR 1101872066</t>
  </si>
  <si>
    <t>VACA DIXON 1101392848</t>
  </si>
  <si>
    <t>PINE GROVE 11021222</t>
  </si>
  <si>
    <t>RIO DELL 110275970</t>
  </si>
  <si>
    <t>WILLOW CREEK 11033090</t>
  </si>
  <si>
    <t>CALISTOGA 11015934</t>
  </si>
  <si>
    <t>FRUITLAND 114137410</t>
  </si>
  <si>
    <t>CAMP EVERS 210660124</t>
  </si>
  <si>
    <t>PEABODY 2106CB</t>
  </si>
  <si>
    <t>HALSEY 1102676064</t>
  </si>
  <si>
    <t>CLOVERDALE 1102570</t>
  </si>
  <si>
    <t>ORO FINO 110239154</t>
  </si>
  <si>
    <t>CURTIS 170247488</t>
  </si>
  <si>
    <t>FRUITLAND 1142615540</t>
  </si>
  <si>
    <t>SNEATH LANE 11015311</t>
  </si>
  <si>
    <t>TEMPLETON 2110941946</t>
  </si>
  <si>
    <t>KESWICK 11011588</t>
  </si>
  <si>
    <t>SHADY GLEN 1101CB</t>
  </si>
  <si>
    <t>POINT MORETTI 1101CB</t>
  </si>
  <si>
    <t>POINT ARENA 1101CB</t>
  </si>
  <si>
    <t>SAN RAMON 2107MR441</t>
  </si>
  <si>
    <t>PENNGROVE 1101950828</t>
  </si>
  <si>
    <t>APPLE HILL 11038412</t>
  </si>
  <si>
    <t>CALISTOGA 1102177784</t>
  </si>
  <si>
    <t>CAMP EVERS 2105601610</t>
  </si>
  <si>
    <t>MIRABEL 11022043</t>
  </si>
  <si>
    <t>ALTO 1122591122</t>
  </si>
  <si>
    <t>SILVERADO 210234959</t>
  </si>
  <si>
    <t>PIKE CITY 1101935730</t>
  </si>
  <si>
    <t>BEAR VALLEY 2101CB</t>
  </si>
  <si>
    <t>SHADY GLEN 1101585766</t>
  </si>
  <si>
    <t>BEAR VALLEY 210513430</t>
  </si>
  <si>
    <t>LUCERNE 110638632</t>
  </si>
  <si>
    <t>EMBARCADERO (Z) 1114CB</t>
  </si>
  <si>
    <t>LOS GATOS 1107914254</t>
  </si>
  <si>
    <t>DUNLAP 11027050</t>
  </si>
  <si>
    <t>CORNING 110185162</t>
  </si>
  <si>
    <t>SARATOGA 1106408318</t>
  </si>
  <si>
    <t>SALT SPRINGS 210237300</t>
  </si>
  <si>
    <t>TRIMBLE 2114251462</t>
  </si>
  <si>
    <t>VACAVILLE 11046542</t>
  </si>
  <si>
    <t>CAMP EVERS 2105534190</t>
  </si>
  <si>
    <t>COVELO 1101536</t>
  </si>
  <si>
    <t>ALTO 11251226</t>
  </si>
  <si>
    <t>PLACERVILLE 210619552</t>
  </si>
  <si>
    <t>KERCKHOFF 1101R308</t>
  </si>
  <si>
    <t>COALINGA NO 1 110878186</t>
  </si>
  <si>
    <t>SF L 0402CB</t>
  </si>
  <si>
    <t>BIG BEND 1102884340</t>
  </si>
  <si>
    <t>SILVERADO 2105990552</t>
  </si>
  <si>
    <t>MIDDLETOWN 1101439572</t>
  </si>
  <si>
    <t>CURTIS 170463502</t>
  </si>
  <si>
    <t>WYANDOTTE 1103640652</t>
  </si>
  <si>
    <t>BIG BASIN 1101136050</t>
  </si>
  <si>
    <t>EL DORADO PH 2102771208</t>
  </si>
  <si>
    <t>CAMP EVERS 210510294</t>
  </si>
  <si>
    <t>SHADY GLEN 1101578248</t>
  </si>
  <si>
    <t>SOLEDAD 2102858388</t>
  </si>
  <si>
    <t>BIG BASIN 110195690</t>
  </si>
  <si>
    <t>ELK CREEK 11012106</t>
  </si>
  <si>
    <t>BIG BASIN 110112838</t>
  </si>
  <si>
    <t>AUBERRY 110137536</t>
  </si>
  <si>
    <t>STANISLAUS 17011331</t>
  </si>
  <si>
    <t>COLUMBIA HILL 1101764</t>
  </si>
  <si>
    <t>WILLITS 1104341020</t>
  </si>
  <si>
    <t>JAMESON 1105512616</t>
  </si>
  <si>
    <t>IGNACIO 11051943</t>
  </si>
  <si>
    <t>EL DORADO PH 210119612</t>
  </si>
  <si>
    <t>PUTAH CREEK 110396792</t>
  </si>
  <si>
    <t>STELLING 111060090</t>
  </si>
  <si>
    <t>IGNACIO 11011779</t>
  </si>
  <si>
    <t>BUTTE 1105398234</t>
  </si>
  <si>
    <t>AUBERRY 1101R2838</t>
  </si>
  <si>
    <t>APPLE HILL 1104236062</t>
  </si>
  <si>
    <t>MIWUK 170153038</t>
  </si>
  <si>
    <t>LOS GATOS 1106917258</t>
  </si>
  <si>
    <t>MIRABEL 110238514</t>
  </si>
  <si>
    <t>DUNBAR 1103681238</t>
  </si>
  <si>
    <t>DIAMOND SPRINGS 11057722</t>
  </si>
  <si>
    <t>WOODSIDE 11018974</t>
  </si>
  <si>
    <t>SHINGLE SPRINGS 210935598</t>
  </si>
  <si>
    <t>NAPA 1112943158</t>
  </si>
  <si>
    <t>SAN LUIS OBISPO 1107456456</t>
  </si>
  <si>
    <t>PUTAH CREEK 110246012</t>
  </si>
  <si>
    <t>ROB ROY 2105796388</t>
  </si>
  <si>
    <t>SARATOGA 1107413816</t>
  </si>
  <si>
    <t>CAMP EVERS 210311056</t>
  </si>
  <si>
    <t>PINE GROVE 1102696442</t>
  </si>
  <si>
    <t>ALTO 11221212</t>
  </si>
  <si>
    <t>APPLE HILL 21021532</t>
  </si>
  <si>
    <t>WILLITS 1103538</t>
  </si>
  <si>
    <t>GRAYS FLAT 0401CB</t>
  </si>
  <si>
    <t>SAN JOAQUIN #3 1103403515</t>
  </si>
  <si>
    <t>MIRABEL 1101774276</t>
  </si>
  <si>
    <t>KONOCTI 1102354890</t>
  </si>
  <si>
    <t>CURTIS 170234426</t>
  </si>
  <si>
    <t>CLARK ROAD 11022068</t>
  </si>
  <si>
    <t>BEAR VALLEY 210521160</t>
  </si>
  <si>
    <t>KANAKA 1101733624</t>
  </si>
  <si>
    <t>OAKHURST 1102683678</t>
  </si>
  <si>
    <t>MONTE RIO 111164758</t>
  </si>
  <si>
    <t>HALSEY 1102CB</t>
  </si>
  <si>
    <t>WHISMAN 1104CB</t>
  </si>
  <si>
    <t>MORGAN HILL 2111419718</t>
  </si>
  <si>
    <t>ALHAMBRA 1105295792</t>
  </si>
  <si>
    <t>CALISTOGA 1101267806</t>
  </si>
  <si>
    <t>COLUMBIA HILL 110135424</t>
  </si>
  <si>
    <t>PUEBLO 1105426584</t>
  </si>
  <si>
    <t>SAN ARDO 1102896438</t>
  </si>
  <si>
    <t>VACAVILLE 1104196294</t>
  </si>
  <si>
    <t>SNEATH LANE 1107CB</t>
  </si>
  <si>
    <t>MENLO 1102560798</t>
  </si>
  <si>
    <t>CASTROVILLE 2103676150</t>
  </si>
  <si>
    <t>MIDDLETOWN 1102998</t>
  </si>
  <si>
    <t>CEDAR CREEK 1101CB</t>
  </si>
  <si>
    <t>CAMP EVERS 210510214</t>
  </si>
  <si>
    <t>RED BLUFF 11041302</t>
  </si>
  <si>
    <t>BOLINAS 11011232</t>
  </si>
  <si>
    <t>PALO SECO 0401CB</t>
  </si>
  <si>
    <t>OAKLAND K 1102172340</t>
  </si>
  <si>
    <t>PINE GROVE 110283098</t>
  </si>
  <si>
    <t>WEST POINT 1102CB</t>
  </si>
  <si>
    <t>RENFRO 2105536906</t>
  </si>
  <si>
    <t>MONTE RIO 1113652</t>
  </si>
  <si>
    <t>MONTE RIO 1111292</t>
  </si>
  <si>
    <t>MENDOCINO 110148750</t>
  </si>
  <si>
    <t>HALSEY 110239104</t>
  </si>
  <si>
    <t>MIRABEL 1101298</t>
  </si>
  <si>
    <t>SANTA ROSA A 1104210</t>
  </si>
  <si>
    <t>MONTICELLO 1101720</t>
  </si>
  <si>
    <t>UPPER LAKE 110175370</t>
  </si>
  <si>
    <t>BEN LOMOND 1101BL 1101</t>
  </si>
  <si>
    <t>BRENTWOOD 210596324</t>
  </si>
  <si>
    <t>APPLE HILL 210251792</t>
  </si>
  <si>
    <t>MOUNTAIN QUARRIES 2101486682</t>
  </si>
  <si>
    <t>POTRERO PP (A) 1112CB</t>
  </si>
  <si>
    <t>CAMP EVERS 210612518</t>
  </si>
  <si>
    <t>BRUNSWICK 1104761310</t>
  </si>
  <si>
    <t>OAKLAND X 1104CR101</t>
  </si>
  <si>
    <t>ORO FINO 11022556</t>
  </si>
  <si>
    <t>NEWARK 12KV 1103MR823</t>
  </si>
  <si>
    <t>RINCON 1103474</t>
  </si>
  <si>
    <t>HUNTERS POINT (P) 1109614838</t>
  </si>
  <si>
    <t>CURTIS 17039210</t>
  </si>
  <si>
    <t>CHALLENGE 11025462</t>
  </si>
  <si>
    <t>ECHO SUMMIT 1101481660</t>
  </si>
  <si>
    <t>HALF MOON BAY 1103623460</t>
  </si>
  <si>
    <t>STOCKTON A 1111CB</t>
  </si>
  <si>
    <t>COARSEGOLD 2102383092</t>
  </si>
  <si>
    <t>SAN RAFAEL 11081457</t>
  </si>
  <si>
    <t>SONOMA 11045661</t>
  </si>
  <si>
    <t>SONOMA 1105229588</t>
  </si>
  <si>
    <t>DUNLAP 11027849F</t>
  </si>
  <si>
    <t>SYCAMORE CREEK 11112014</t>
  </si>
  <si>
    <t>COARSEGOLD 21046210</t>
  </si>
  <si>
    <t>TAR FLAT 0401922858</t>
  </si>
  <si>
    <t>SHINGLE SPRINGS 2108CB</t>
  </si>
  <si>
    <t>WOODSIDE 11043583</t>
  </si>
  <si>
    <t>ROB ROY 2104974520</t>
  </si>
  <si>
    <t>OLETA 1101296804</t>
  </si>
  <si>
    <t>CANTUA 1103792930</t>
  </si>
  <si>
    <t>NAPA 1112850068</t>
  </si>
  <si>
    <t>LOS GATOS 1106LA64</t>
  </si>
  <si>
    <t>CASTRO VALLEY 111010315</t>
  </si>
  <si>
    <t>GARBERVILLE 11012026</t>
  </si>
  <si>
    <t>CLOVERDALE 1102383183</t>
  </si>
  <si>
    <t>HIGGINS 1110166282</t>
  </si>
  <si>
    <t>VACAVILLE 1109799940</t>
  </si>
  <si>
    <t>STILLWATER 1101217504</t>
  </si>
  <si>
    <t>BEN LOMOND 040116010</t>
  </si>
  <si>
    <t>LOS GATOS 110760092</t>
  </si>
  <si>
    <t>SHINGLE SPRINGS 210851476</t>
  </si>
  <si>
    <t>MIDDLETOWN 1102302610</t>
  </si>
  <si>
    <t>KONOCTI 11081278</t>
  </si>
  <si>
    <t>OTTER 1102CB</t>
  </si>
  <si>
    <t>JAMESON 110227210</t>
  </si>
  <si>
    <t>SNEATH LANE 1106CB</t>
  </si>
  <si>
    <t>SHINGLE SPRINGS 210961892</t>
  </si>
  <si>
    <t>KONOCTI 110275382</t>
  </si>
  <si>
    <t>HIGGINS 110432747</t>
  </si>
  <si>
    <t>HARTLEY 11011306</t>
  </si>
  <si>
    <t>COVELO 1101112804</t>
  </si>
  <si>
    <t>MOUNTAIN QUARRIES 21011346</t>
  </si>
  <si>
    <t>JESSUP 110168362</t>
  </si>
  <si>
    <t>HARTLEY 11014710</t>
  </si>
  <si>
    <t>CAMP EVERS 210660120</t>
  </si>
  <si>
    <t>SAN RAMON 2116CB</t>
  </si>
  <si>
    <t>STOCKDALE 2111CB</t>
  </si>
  <si>
    <t>KERN OIL 110646960</t>
  </si>
  <si>
    <t>BRUNSWICK 11062416</t>
  </si>
  <si>
    <t>LAS GALLINAS A 110599904</t>
  </si>
  <si>
    <t>RINCON 1101146053</t>
  </si>
  <si>
    <t>MARIPOSA 210197142</t>
  </si>
  <si>
    <t>ATASCADERO 1103440856</t>
  </si>
  <si>
    <t>DIAMOND SPRINGS 11052102</t>
  </si>
  <si>
    <t>OLEMA 11011200</t>
  </si>
  <si>
    <t>RINCON 11035152</t>
  </si>
  <si>
    <t>LOS GATOS 1108LB86</t>
  </si>
  <si>
    <t>LOS COCHES 1101625902</t>
  </si>
  <si>
    <t>MIDDLETOWN 1103762090</t>
  </si>
  <si>
    <t>TASSAJARA 2112D514R</t>
  </si>
  <si>
    <t>SWIFT 2110XR332</t>
  </si>
  <si>
    <t>SAN RAFAEL 1108322</t>
  </si>
  <si>
    <t>SAN LUIS OBISPO 1104798282</t>
  </si>
  <si>
    <t>CEDAR CREEK 11011656</t>
  </si>
  <si>
    <t>RIO DELL 11027124</t>
  </si>
  <si>
    <t>WILLITS 1104504</t>
  </si>
  <si>
    <t>SNEATH LANE 110134438</t>
  </si>
  <si>
    <t>CLAYTON 2215812394</t>
  </si>
  <si>
    <t>PLACERVILLE 1109CB</t>
  </si>
  <si>
    <t>WOODACRE 1102CB</t>
  </si>
  <si>
    <t>YOSEMITE 0403CB</t>
  </si>
  <si>
    <t>CLOVERDALE 1102429006</t>
  </si>
  <si>
    <t>CALISTOGA 1101122350</t>
  </si>
  <si>
    <t>RINCON 1103198</t>
  </si>
  <si>
    <t>SAN RAFAEL 11081262</t>
  </si>
  <si>
    <t>CAMP EVERS 2106478670</t>
  </si>
  <si>
    <t>EAST QUINCY 1101186938</t>
  </si>
  <si>
    <t>LOS GATOS 110660116</t>
  </si>
  <si>
    <t>SARATOGA 1103LC16</t>
  </si>
  <si>
    <t>APPLE HILL 21028372</t>
  </si>
  <si>
    <t>GIRVAN 1101CB</t>
  </si>
  <si>
    <t>PASO ROBLES 1103N58</t>
  </si>
  <si>
    <t>SAUSALITO 11021268</t>
  </si>
  <si>
    <t>BRUNSWICK 110651486</t>
  </si>
  <si>
    <t>SEACLIFF 0401929132</t>
  </si>
  <si>
    <t>ANNAPOLIS 1101202158</t>
  </si>
  <si>
    <t>FROGTOWN 170232556</t>
  </si>
  <si>
    <t>BEN LOMOND 0401944178</t>
  </si>
  <si>
    <t>TEMPLETON 2111A66</t>
  </si>
  <si>
    <t>SPRING GAP 17029690</t>
  </si>
  <si>
    <t>PHILO 11022600</t>
  </si>
  <si>
    <t>ELECTRA 11024756</t>
  </si>
  <si>
    <t>REDBUD 1102CB</t>
  </si>
  <si>
    <t>BIG BASIN 110169550</t>
  </si>
  <si>
    <t>PARADISE 11042034</t>
  </si>
  <si>
    <t>OILFIELDS 1103451760</t>
  </si>
  <si>
    <t>HALF MOON BAY 11038894</t>
  </si>
  <si>
    <t>WEIMAR 1101CB</t>
  </si>
  <si>
    <t>MADISON 2101647730</t>
  </si>
  <si>
    <t>COVELO 1101430286</t>
  </si>
  <si>
    <t>PACIFICA 1103885952</t>
  </si>
  <si>
    <t>CAMP EVERS 2104189010</t>
  </si>
  <si>
    <t>PARADISE 1103CB</t>
  </si>
  <si>
    <t>TEMPORARY CARBONA 1102CB</t>
  </si>
  <si>
    <t>SAN RAFAEL 1108516</t>
  </si>
  <si>
    <t>MIRABEL 1101116</t>
  </si>
  <si>
    <t>SAN JOAQUIN #3 1101673480</t>
  </si>
  <si>
    <t>SHINGLE SPRINGS 21099372</t>
  </si>
  <si>
    <t>BIG BASIN 1101654386</t>
  </si>
  <si>
    <t>IGNACIO 1105775176</t>
  </si>
  <si>
    <t>MARTELL 110111244</t>
  </si>
  <si>
    <t>CAYETANO 2109884904</t>
  </si>
  <si>
    <t>DUNLAP 11037170</t>
  </si>
  <si>
    <t>CAMP EVERS 2106287578</t>
  </si>
  <si>
    <t>VOLTA 110280982</t>
  </si>
  <si>
    <t>BURNS 210110912</t>
  </si>
  <si>
    <t>CLARKSVILLE 210413352</t>
  </si>
  <si>
    <t>HALF MOON BAY 110329454</t>
  </si>
  <si>
    <t>EMERALD LAKE 04028858</t>
  </si>
  <si>
    <t>CALISTOGA 1101727772</t>
  </si>
  <si>
    <t>OAKLAND J 1102CR102</t>
  </si>
  <si>
    <t>LOS GATOS 1102526868</t>
  </si>
  <si>
    <t>ECHO SUMMIT 110155262</t>
  </si>
  <si>
    <t>BIG BASIN 1102307348</t>
  </si>
  <si>
    <t>RIO DELL 11028852</t>
  </si>
  <si>
    <t>ANDERSON 1101583708</t>
  </si>
  <si>
    <t>COLUMBUS 11093953</t>
  </si>
  <si>
    <t>WILLOW CREEK 1101CB</t>
  </si>
  <si>
    <t>LOS GATOS 1107CB</t>
  </si>
  <si>
    <t>BEN LOMOND 0401CB</t>
  </si>
  <si>
    <t>CUYAMA 1103622728</t>
  </si>
  <si>
    <t>SILVERADO 2102808</t>
  </si>
  <si>
    <t>SILVERADO 2105658898</t>
  </si>
  <si>
    <t>PACIFICA 1103398620</t>
  </si>
  <si>
    <t>WOODSIDE 11018884</t>
  </si>
  <si>
    <t>KONOCTI 1102965078</t>
  </si>
  <si>
    <t>WOODACRE 11021280</t>
  </si>
  <si>
    <t>LUCERNE 1106664</t>
  </si>
  <si>
    <t>CURTIS 17039330</t>
  </si>
  <si>
    <t>LUCERNE 11034200</t>
  </si>
  <si>
    <t>WILDWOOD 110185112</t>
  </si>
  <si>
    <t>NEWARK 12KV 11034162</t>
  </si>
  <si>
    <t>SARATOGA 11075696</t>
  </si>
  <si>
    <t>FROGTOWN 1702307998</t>
  </si>
  <si>
    <t>VACA DIXON 1101604552</t>
  </si>
  <si>
    <t>DIAMOND SPRINGS 110519910</t>
  </si>
  <si>
    <t>BIG BASIN 1101595388</t>
  </si>
  <si>
    <t>MONTE RIO 11131067</t>
  </si>
  <si>
    <t>WOODSIDE 110147872</t>
  </si>
  <si>
    <t>DUNLAP 11037040</t>
  </si>
  <si>
    <t>LOYOLA 1102550291</t>
  </si>
  <si>
    <t>ATASCADERO 1103A16</t>
  </si>
  <si>
    <t>PARADISE 110343008</t>
  </si>
  <si>
    <t>POSO MOUNTAIN 2101CB</t>
  </si>
  <si>
    <t>MARIPOSA 21019400</t>
  </si>
  <si>
    <t>CALAVERAS CEMENT 110111236</t>
  </si>
  <si>
    <t>GANSNER 1101372132</t>
  </si>
  <si>
    <t>RIO DELL 11024230</t>
  </si>
  <si>
    <t>APPLE HILL 1103CB</t>
  </si>
  <si>
    <t>SAUSALITO 1101688590</t>
  </si>
  <si>
    <t>CAMP EVERS 210533542</t>
  </si>
  <si>
    <t>KONOCTI 1102532</t>
  </si>
  <si>
    <t>EDENVALE 2110CB</t>
  </si>
  <si>
    <t>HIGHLANDS 1102CB</t>
  </si>
  <si>
    <t>CALISTOGA 1102270153</t>
  </si>
  <si>
    <t>DUNLAP 11037080</t>
  </si>
  <si>
    <t>CLOVERDALE 11024646</t>
  </si>
  <si>
    <t>OAKLAND K 1101CR346</t>
  </si>
  <si>
    <t>BIG BASIN 1101393582</t>
  </si>
  <si>
    <t>KONOCTI 11084039</t>
  </si>
  <si>
    <t>APPLE HILL 2102186912</t>
  </si>
  <si>
    <t>OLEMA 1101CB</t>
  </si>
  <si>
    <t>GARBERVILLE 110256048</t>
  </si>
  <si>
    <t>LAYTONVILLE 11011760</t>
  </si>
  <si>
    <t>HALF MOON BAY 1103157944</t>
  </si>
  <si>
    <t>ORO FINO 11012022</t>
  </si>
  <si>
    <t>MONTE RIO 1111CB</t>
  </si>
  <si>
    <t>TEMPORARY CARBONA 1105CB</t>
  </si>
  <si>
    <t>FRENCH GULCH 11021462</t>
  </si>
  <si>
    <t>KONOCTI 11084037</t>
  </si>
  <si>
    <t>ELK CREEK 11012008</t>
  </si>
  <si>
    <t>JOLON 11027040</t>
  </si>
  <si>
    <t>CALISTOGA 1101843761</t>
  </si>
  <si>
    <t>MARIPOSA 210237288</t>
  </si>
  <si>
    <t>ALTO 1124207690</t>
  </si>
  <si>
    <t>EAST QUINCY 1101424048</t>
  </si>
  <si>
    <t>LAYTONVILLE 1102682</t>
  </si>
  <si>
    <t>CAMP EVERS 210510728</t>
  </si>
  <si>
    <t>BIG BASIN 110212758</t>
  </si>
  <si>
    <t>FORESTHILL 1101CB</t>
  </si>
  <si>
    <t>IGNACIO 1104316</t>
  </si>
  <si>
    <t>UKIAH 1113968652</t>
  </si>
  <si>
    <t>CLEAR LAKE 1102904</t>
  </si>
  <si>
    <t>CLAYTON 2215556215</t>
  </si>
  <si>
    <t>LOS GATOS 1106LB48</t>
  </si>
  <si>
    <t>SHADY GLEN 1101100230</t>
  </si>
  <si>
    <t>CLARKSVILLE 210419772</t>
  </si>
  <si>
    <t>CLOVERDALE 1102674</t>
  </si>
  <si>
    <t>CAMP EVERS 210512590</t>
  </si>
  <si>
    <t>MIDDLETOWN 1102620498</t>
  </si>
  <si>
    <t>MIRABEL 1102332</t>
  </si>
  <si>
    <t>FORESTHILL 110137238</t>
  </si>
  <si>
    <t>SARATOGA 1106340986</t>
  </si>
  <si>
    <t>WOODACRE 1101404</t>
  </si>
  <si>
    <t>OREGON TRAIL 11031448</t>
  </si>
  <si>
    <t>CAMP EVERS 2106737512</t>
  </si>
  <si>
    <t>MONTE RIO 1113250</t>
  </si>
  <si>
    <t>MIDDLETOWN 1103248100</t>
  </si>
  <si>
    <t>CURTIS 170268380</t>
  </si>
  <si>
    <t>SHADY GLEN 110151696</t>
  </si>
  <si>
    <t>PLACERVILLE 1109868678</t>
  </si>
  <si>
    <t>MONTE RIO 1113524</t>
  </si>
  <si>
    <t>HIGGINS 11041374</t>
  </si>
  <si>
    <t>SAND CREEK 1103818064</t>
  </si>
  <si>
    <t>ANDERSON 1101909424</t>
  </si>
  <si>
    <t>PASO ROBLES 1103N52</t>
  </si>
  <si>
    <t>GRAYS FLAT 0401904916</t>
  </si>
  <si>
    <t>CAMP EVERS 21065020</t>
  </si>
  <si>
    <t>PLACERVILLE 21061104</t>
  </si>
  <si>
    <t>BEN LOMOND 04015144</t>
  </si>
  <si>
    <t>NEWARK 21KV 2103906</t>
  </si>
  <si>
    <t>MIWUK 1701767890</t>
  </si>
  <si>
    <t>BURNS 210190678</t>
  </si>
  <si>
    <t>GEYSERVILLE 1102868292</t>
  </si>
  <si>
    <t>RACETRACK 170311270</t>
  </si>
  <si>
    <t>PLACERVILLE 1110953474</t>
  </si>
  <si>
    <t>WEST POINT 110136674</t>
  </si>
  <si>
    <t>MORGAN HILL 2105XR268</t>
  </si>
  <si>
    <t>APPLE HILL 210239544</t>
  </si>
  <si>
    <t>ANTLER 11011612</t>
  </si>
  <si>
    <t>CURTIS 17028000</t>
  </si>
  <si>
    <t>ROB ROY 2104464844</t>
  </si>
  <si>
    <t>CAMP EVERS 210312990</t>
  </si>
  <si>
    <t>BRUNSWICK 11062104</t>
  </si>
  <si>
    <t>ALTO 11251256</t>
  </si>
  <si>
    <t>SILVERADO 2102772792</t>
  </si>
  <si>
    <t>SAUSALITO 1102758798</t>
  </si>
  <si>
    <t>STAGG 21066654</t>
  </si>
  <si>
    <t>EEL RIVER 11024814</t>
  </si>
  <si>
    <t>SAN RAMON 210853732</t>
  </si>
  <si>
    <t>BIG BASIN 110212992</t>
  </si>
  <si>
    <t>LOS GATOS 1107772050</t>
  </si>
  <si>
    <t>CORNING 1102801546</t>
  </si>
  <si>
    <t>CALISTOGA 1102892348</t>
  </si>
  <si>
    <t>HOLLISTER 2106281712</t>
  </si>
  <si>
    <t>COARSEGOLD 2102CB</t>
  </si>
  <si>
    <t>MARIPOSA 210210880</t>
  </si>
  <si>
    <t>BOLINAS 11011236</t>
  </si>
  <si>
    <t>ASHLAN AVE 2117CB</t>
  </si>
  <si>
    <t>CALAVERAS CEMENT 1101CB</t>
  </si>
  <si>
    <t>JESSUP 11013383</t>
  </si>
  <si>
    <t>RACETRACK 17032553</t>
  </si>
  <si>
    <t>MOUNTAIN QUARRIES 21011102</t>
  </si>
  <si>
    <t>MONTE RIO 1113477</t>
  </si>
  <si>
    <t>MONTICELLO 110165454</t>
  </si>
  <si>
    <t>VACAVILLE 1109592742</t>
  </si>
  <si>
    <t>PINE GROVE 11021765</t>
  </si>
  <si>
    <t>GARBERVILLE 1101438596</t>
  </si>
  <si>
    <t>SILVERADO 2103507513</t>
  </si>
  <si>
    <t>MONTAGUE 2106CB</t>
  </si>
  <si>
    <t>RINCON 1103655192</t>
  </si>
  <si>
    <t>FORT BRAGG A 11013113</t>
  </si>
  <si>
    <t>CURTIS 170210940</t>
  </si>
  <si>
    <t>OTTER 1101CB</t>
  </si>
  <si>
    <t>SERRAMONTE 110496308</t>
  </si>
  <si>
    <t>CAMP EVERS 210612760</t>
  </si>
  <si>
    <t>BRUNSWICK 11052130</t>
  </si>
  <si>
    <t>CAMBRIA 1102CB</t>
  </si>
  <si>
    <t>HALF MOON BAY 11012500</t>
  </si>
  <si>
    <t>CAROLANDS 04049024</t>
  </si>
  <si>
    <t>SWIFT 2110CB</t>
  </si>
  <si>
    <t>JOLON 1103CB</t>
  </si>
  <si>
    <t>FITCH MOUNTAIN 1113356</t>
  </si>
  <si>
    <t>GRASS VALLEY 1103CB</t>
  </si>
  <si>
    <t>CAMP EVERS 210612840</t>
  </si>
  <si>
    <t>SAN LUIS OBISPO 1103191498</t>
  </si>
  <si>
    <t>MONTE RIO 1111969182</t>
  </si>
  <si>
    <t>ALTO 11201214</t>
  </si>
  <si>
    <t>MONTE RIO 1113532</t>
  </si>
  <si>
    <t>PAUL SWEET 2106974130</t>
  </si>
  <si>
    <t>OAKHURST 110377384</t>
  </si>
  <si>
    <t>CASTRO VALLEY 1110MR525</t>
  </si>
  <si>
    <t>DUNBAR 110184678</t>
  </si>
  <si>
    <t>MORGAN HILL 2105345099</t>
  </si>
  <si>
    <t>CALISTOGA 1102929461</t>
  </si>
  <si>
    <t>RACETRACK 170310870</t>
  </si>
  <si>
    <t>MONTICELLO 110137384</t>
  </si>
  <si>
    <t>HIGGINS 11041006</t>
  </si>
  <si>
    <t>NAPA 1112919436</t>
  </si>
  <si>
    <t>BRUNSWICK 1103164092</t>
  </si>
  <si>
    <t>EEL RIVER 1103216324</t>
  </si>
  <si>
    <t>MONTE RIO 1113346</t>
  </si>
  <si>
    <t>TEMPORARY CARBONA 1101CB</t>
  </si>
  <si>
    <t>MOUNTAIN QUARRIES 210192474</t>
  </si>
  <si>
    <t>CAMP EVERS 21055232</t>
  </si>
  <si>
    <t>ORINDA 0401772406</t>
  </si>
  <si>
    <t>DEL MAR 1104CB</t>
  </si>
  <si>
    <t>FROGTOWN 1702737236</t>
  </si>
  <si>
    <t>WILLITS 11032506</t>
  </si>
  <si>
    <t>LUCERNE 110638436</t>
  </si>
  <si>
    <t>IGNACIO 11011300</t>
  </si>
  <si>
    <t>WEBER 111113724</t>
  </si>
  <si>
    <t>ELECTRA 110136816</t>
  </si>
  <si>
    <t>WILLOW CREEK 110237374</t>
  </si>
  <si>
    <t>ALTO 1124810594</t>
  </si>
  <si>
    <t>CAMP EVERS 210637210</t>
  </si>
  <si>
    <t>JARVIS 1103MR226</t>
  </si>
  <si>
    <t>GEYSERVILLE 110135492</t>
  </si>
  <si>
    <t>PINE GROVE 110194936</t>
  </si>
  <si>
    <t>TAR FLAT 0402588710</t>
  </si>
  <si>
    <t>WOODACRE 11011456</t>
  </si>
  <si>
    <t>CALISTOGA 1102447865</t>
  </si>
  <si>
    <t>MONTICELLO 1101256640</t>
  </si>
  <si>
    <t>NARROWS 210248484</t>
  </si>
  <si>
    <t>SOLEDAD 2101955138</t>
  </si>
  <si>
    <t>STELLING 1106CB</t>
  </si>
  <si>
    <t>SAN JOAQUIN #3 110210342</t>
  </si>
  <si>
    <t>ALHAMBRA 1105CB</t>
  </si>
  <si>
    <t>HIGHLANDS 1102623120</t>
  </si>
  <si>
    <t>STELLING 1110396595</t>
  </si>
  <si>
    <t>EL DORADO PH 2101668674</t>
  </si>
  <si>
    <t>MONTE RIO 1112212</t>
  </si>
  <si>
    <t>JESSUP 110141356</t>
  </si>
  <si>
    <t>SUMMIT 1102CB</t>
  </si>
  <si>
    <t>FITCH MOUNTAIN 11134566</t>
  </si>
  <si>
    <t>MILPITAS 110962157</t>
  </si>
  <si>
    <t>MIWUK 1702CB</t>
  </si>
  <si>
    <t>PUEBLO 210378504</t>
  </si>
  <si>
    <t>MARIPOSA 210110990</t>
  </si>
  <si>
    <t>BRUNSWICK 1105875388</t>
  </si>
  <si>
    <t>DIAMOND SPRINGS 1106762780</t>
  </si>
  <si>
    <t>PASO ROBLES 1104R56</t>
  </si>
  <si>
    <t>SAN RAFAEL 110139156</t>
  </si>
  <si>
    <t>PUEBLO 2102943820</t>
  </si>
  <si>
    <t>TIVY VALLEY 1107869946</t>
  </si>
  <si>
    <t>CHALLENGE 11021064</t>
  </si>
  <si>
    <t>SAN JOAQUIN #3 1101CB</t>
  </si>
  <si>
    <t>MONTE RIO 1112938174</t>
  </si>
  <si>
    <t>MOLINO 1102178</t>
  </si>
  <si>
    <t>MENLO 11031721</t>
  </si>
  <si>
    <t>SF J 1108CB</t>
  </si>
  <si>
    <t>BIG BASIN 110276752</t>
  </si>
  <si>
    <t>TEMPORARY CARBONA 1104CB</t>
  </si>
  <si>
    <t>CAMP EVERS 21065300</t>
  </si>
  <si>
    <t>LOS OSITOS 2103220608</t>
  </si>
  <si>
    <t>WEST POINT 110293116</t>
  </si>
  <si>
    <t>RACETRACK 170455798</t>
  </si>
  <si>
    <t>CLARKSVILLE 210551478</t>
  </si>
  <si>
    <t>ALTO 1125296476</t>
  </si>
  <si>
    <t>CAMP EVERS 210511384</t>
  </si>
  <si>
    <t>VINEYARD 2108MR172</t>
  </si>
  <si>
    <t>SAN JOAQUIN #2 1103157026</t>
  </si>
  <si>
    <t>OAKHURST 1101636114</t>
  </si>
  <si>
    <t>CLOVERDALE 1102307342</t>
  </si>
  <si>
    <t>CALAVERAS CEMENT 110136880</t>
  </si>
  <si>
    <t>WYANDOTTE 1107219854</t>
  </si>
  <si>
    <t>PEABODY 2113945670</t>
  </si>
  <si>
    <t>ANDERSON 1101337668</t>
  </si>
  <si>
    <t>BIG BASIN 1101391980</t>
  </si>
  <si>
    <t>ANTLER 1101718316</t>
  </si>
  <si>
    <t>LAURELES 1111432</t>
  </si>
  <si>
    <t>MIWUK 1701992162</t>
  </si>
  <si>
    <t>COARSEGOLD 210210050</t>
  </si>
  <si>
    <t>WEIMAR 11012764</t>
  </si>
  <si>
    <t>WEST POINT 11024790</t>
  </si>
  <si>
    <t>PLACERVILLE 210692012</t>
  </si>
  <si>
    <t>NARROWS 21052748</t>
  </si>
  <si>
    <t>MONTICELLO 1101718</t>
  </si>
  <si>
    <t>NORTH DUBLIN 2101MR765</t>
  </si>
  <si>
    <t>MIRABEL 110257840</t>
  </si>
  <si>
    <t>MENLO 11038982</t>
  </si>
  <si>
    <t>SHADY GLEN 1102743098</t>
  </si>
  <si>
    <t>SANTA ROSA A 1104716</t>
  </si>
  <si>
    <t>CORNING 110193362</t>
  </si>
  <si>
    <t>STONE CORRAL 1108001</t>
  </si>
  <si>
    <t>CLARK ROAD 1102514690</t>
  </si>
  <si>
    <t>ELK CREEK 1101915302</t>
  </si>
  <si>
    <t>LAS GALLINAS A 1106685852</t>
  </si>
  <si>
    <t>STAFFORD 11021048</t>
  </si>
  <si>
    <t>CEDAR CREEK 11011664</t>
  </si>
  <si>
    <t>SANTA ROSA A 1111147198</t>
  </si>
  <si>
    <t>KONOCTI 1108CB</t>
  </si>
  <si>
    <t>HIGHLANDS 110484640</t>
  </si>
  <si>
    <t>CORNING 110182846</t>
  </si>
  <si>
    <t>MENLO 1102154024</t>
  </si>
  <si>
    <t>OTTER 1101440</t>
  </si>
  <si>
    <t>SAN RAFAEL 110863598</t>
  </si>
  <si>
    <t>FORESTHILL 11022106</t>
  </si>
  <si>
    <t>VOLTA 1101CB</t>
  </si>
  <si>
    <t>PACIFICA 1102660408</t>
  </si>
  <si>
    <t>HAMILTON BRANCH 110187784</t>
  </si>
  <si>
    <t>LOS GATOS 110760118</t>
  </si>
  <si>
    <t>PINEDALE 210155278</t>
  </si>
  <si>
    <t>OLETA 1101CB</t>
  </si>
  <si>
    <t>JARVIS 110662269</t>
  </si>
  <si>
    <t>IGNACIO 1105683542</t>
  </si>
  <si>
    <t>PANOCHE 11034008</t>
  </si>
  <si>
    <t>OAKHURST 1102333062</t>
  </si>
  <si>
    <t>SALT SPRINGS 21024796</t>
  </si>
  <si>
    <t>JESSUP 1103728460</t>
  </si>
  <si>
    <t>GEYSERVILLE 1102537096</t>
  </si>
  <si>
    <t>PARADISE 110439216</t>
  </si>
  <si>
    <t>FORESTHILL 11011820</t>
  </si>
  <si>
    <t>PUEBLO 21031970</t>
  </si>
  <si>
    <t>CAMP EVERS 210311046</t>
  </si>
  <si>
    <t>LAURELES 11116421</t>
  </si>
  <si>
    <t>UKIAH 1111807988</t>
  </si>
  <si>
    <t>SCE TEHACHAPI 1101CB</t>
  </si>
  <si>
    <t>MONTE RIO 1111256</t>
  </si>
  <si>
    <t>GARBERVILLE 110135706</t>
  </si>
  <si>
    <t>SAUSALITO 110284278</t>
  </si>
  <si>
    <t>MONTE RIO 11135020</t>
  </si>
  <si>
    <t>OILFIELDS 1103N04</t>
  </si>
  <si>
    <t>OAKHURST 110110090</t>
  </si>
  <si>
    <t>BRIDGEVILLE 110137484</t>
  </si>
  <si>
    <t>HILLSDALE 0404CB</t>
  </si>
  <si>
    <t>BEN LOMOND 04015400</t>
  </si>
  <si>
    <t>MOLINO 110266006</t>
  </si>
  <si>
    <t>PHILO 11021308</t>
  </si>
  <si>
    <t>FULTON 11065056</t>
  </si>
  <si>
    <t>REDBUD 1102922</t>
  </si>
  <si>
    <t>TIDEWATER 210614072</t>
  </si>
  <si>
    <t>BIG BASIN 110296986</t>
  </si>
  <si>
    <t>PEORIA 17013186</t>
  </si>
  <si>
    <t>VASCO 1102546328</t>
  </si>
  <si>
    <t>HIGHLANDS 1103828</t>
  </si>
  <si>
    <t>SHINGLE SPRINGS 2105CB</t>
  </si>
  <si>
    <t>COVELO 1101CB</t>
  </si>
  <si>
    <t>WYANDOTTE 110366146</t>
  </si>
  <si>
    <t>PARADISE 1105828400</t>
  </si>
  <si>
    <t>BELMONT 1110330790</t>
  </si>
  <si>
    <t>HOPLAND 1101960</t>
  </si>
  <si>
    <t>DUNBAR 1102CB</t>
  </si>
  <si>
    <t>SF E 1103555674</t>
  </si>
  <si>
    <t>PINE GROVE 110152088</t>
  </si>
  <si>
    <t>OAKLAND X 1104391688</t>
  </si>
  <si>
    <t>GREEN VALLEY 210111054</t>
  </si>
  <si>
    <t>LLAGAS 2107142710</t>
  </si>
  <si>
    <t>FROGTOWN 17027134</t>
  </si>
  <si>
    <t>STILLWATER 11021644</t>
  </si>
  <si>
    <t>SAN JOAQUIN #2 1103CB</t>
  </si>
  <si>
    <t>WILLITS 110337506</t>
  </si>
  <si>
    <t>HALF MOON BAY 1102350336</t>
  </si>
  <si>
    <t>BANGOR 1101626862</t>
  </si>
  <si>
    <t>ELK 1101311906</t>
  </si>
  <si>
    <t>RAWSON 1103428534</t>
  </si>
  <si>
    <t>REDBUD 1101558812</t>
  </si>
  <si>
    <t>COARSEGOLD 210210040</t>
  </si>
  <si>
    <t>MIWUK 1702531976</t>
  </si>
  <si>
    <t>POSO MOUNTAIN 210448268</t>
  </si>
  <si>
    <t>HOLLISTER 21054048</t>
  </si>
  <si>
    <t>ROB ROY 210410298</t>
  </si>
  <si>
    <t>DESCHUTES 1104100170</t>
  </si>
  <si>
    <t>CALISTOGA 1101257964</t>
  </si>
  <si>
    <t>OAKHURST 1102455174</t>
  </si>
  <si>
    <t>FRUITLAND 11426054</t>
  </si>
  <si>
    <t>GARBERVILLE 11016014</t>
  </si>
  <si>
    <t>CLARK ROAD 1102407706</t>
  </si>
  <si>
    <t>SAND CREEK 11037070</t>
  </si>
  <si>
    <t>HIGHLANDS 1103568</t>
  </si>
  <si>
    <t>PARADISE 110439214</t>
  </si>
  <si>
    <t>TASSAJARA 2113MR276</t>
  </si>
  <si>
    <t>STOCKDALE 21084115</t>
  </si>
  <si>
    <t>RESEARCH 2102183888</t>
  </si>
  <si>
    <t>VACAVILLE 1112354578</t>
  </si>
  <si>
    <t>ATASCADERO 1103635958</t>
  </si>
  <si>
    <t>OAKHURST 110310190</t>
  </si>
  <si>
    <t>EMBARCADERO (Z) 1122CB</t>
  </si>
  <si>
    <t>FROGTOWN 17028482</t>
  </si>
  <si>
    <t>MIWUK 1701953336</t>
  </si>
  <si>
    <t>BRIDGEVILLE 110237486</t>
  </si>
  <si>
    <t>BERESFORD 0403855954</t>
  </si>
  <si>
    <t>HIGHLANDS 1103973816</t>
  </si>
  <si>
    <t>LUCERNE 1103CB</t>
  </si>
  <si>
    <t>RACETRACK 1704CB</t>
  </si>
  <si>
    <t>WEST SACRAMENTO 1111CB</t>
  </si>
  <si>
    <t>DUNLAP 11027060</t>
  </si>
  <si>
    <t>SAN RAFAEL 1101546438</t>
  </si>
  <si>
    <t>LLAGAS 2104735530</t>
  </si>
  <si>
    <t>SILVERADO 2102437194</t>
  </si>
  <si>
    <t>GIRVAN 11011636</t>
  </si>
  <si>
    <t>OAKLAND K 1103CR188</t>
  </si>
  <si>
    <t>HALF MOON BAY 11038898</t>
  </si>
  <si>
    <t>CORNING 110253184</t>
  </si>
  <si>
    <t>FULTON 1107604</t>
  </si>
  <si>
    <t>RINCON 1103925054</t>
  </si>
  <si>
    <t>MONTE RIO 11133970</t>
  </si>
  <si>
    <t>REDBUD 1101CB</t>
  </si>
  <si>
    <t>MENLO 1102628458</t>
  </si>
  <si>
    <t>CALISTOGA 1101242919</t>
  </si>
  <si>
    <t>NARROWS 21022728</t>
  </si>
  <si>
    <t>AUBERRY 1101R2839</t>
  </si>
  <si>
    <t>WYANDOTTE 1107829470</t>
  </si>
  <si>
    <t>OAKLAND K 1104432850</t>
  </si>
  <si>
    <t>WILLOW CREEK 11014904</t>
  </si>
  <si>
    <t>ZACA 1102Y54</t>
  </si>
  <si>
    <t>PLAINFIELD 110522322</t>
  </si>
  <si>
    <t>WOODSIDE 11043585</t>
  </si>
  <si>
    <t>OAKLAND C 1115CR162</t>
  </si>
  <si>
    <t>HIGGINS 11032194</t>
  </si>
  <si>
    <t>BIG BASIN 110212124</t>
  </si>
  <si>
    <t>MENLO 1102223286</t>
  </si>
  <si>
    <t>OAKLAND X 1104CR288</t>
  </si>
  <si>
    <t>HOOPA 110182542</t>
  </si>
  <si>
    <t>KANAKA 1101CB</t>
  </si>
  <si>
    <t>CALISTOGA 1101890</t>
  </si>
  <si>
    <t>BIG BASIN 11022253</t>
  </si>
  <si>
    <t>GARCIA 0401666</t>
  </si>
  <si>
    <t>KONOCTI 1108430588</t>
  </si>
  <si>
    <t>LUCERNE 1103630</t>
  </si>
  <si>
    <t>RINCON 1103CB</t>
  </si>
  <si>
    <t>HIGHLANDS 1103CB</t>
  </si>
  <si>
    <t>LOS GATOS 1101LB40</t>
  </si>
  <si>
    <t>HIGGINS 111051794</t>
  </si>
  <si>
    <t>SAN RAFAEL 11011210</t>
  </si>
  <si>
    <t>RINCON 1104786782</t>
  </si>
  <si>
    <t>PAUL SWEET 2102337544</t>
  </si>
  <si>
    <t>APPLE HILL 210297982</t>
  </si>
  <si>
    <t>HICKS 2101XR250</t>
  </si>
  <si>
    <t>SHINGLE SPRINGS 1103CB</t>
  </si>
  <si>
    <t>SHINGLE SPRINGS 21092679</t>
  </si>
  <si>
    <t>SANTA YNEZ 1101Y52</t>
  </si>
  <si>
    <t>WYANDOTTE 110213044</t>
  </si>
  <si>
    <t>SANTA ROSA A 110432180</t>
  </si>
  <si>
    <t>CORTINA 1101107710</t>
  </si>
  <si>
    <t>AUBERRY 1101R2845</t>
  </si>
  <si>
    <t>DIAMOND SPRINGS 1106930190</t>
  </si>
  <si>
    <t>KONOCTI 11024300</t>
  </si>
  <si>
    <t>SAN RAMON 2107MR284</t>
  </si>
  <si>
    <t>PEORIA 17051834</t>
  </si>
  <si>
    <t>BUTTE 1105612016</t>
  </si>
  <si>
    <t>CORTINA 1101302192</t>
  </si>
  <si>
    <t>OLETA 11021204</t>
  </si>
  <si>
    <t>OLEMA 11011252</t>
  </si>
  <si>
    <t>MIRABEL 1102503000</t>
  </si>
  <si>
    <t>CURTIS 170539256</t>
  </si>
  <si>
    <t>LOW GAP 110186816</t>
  </si>
  <si>
    <t>OILFIELDS 1103N48</t>
  </si>
  <si>
    <t>ROSSMOOR 1109847274</t>
  </si>
  <si>
    <t>ATASCADERO 1103492068</t>
  </si>
  <si>
    <t>FRUITLAND 11422006</t>
  </si>
  <si>
    <t>VACA DIXON 1105965390</t>
  </si>
  <si>
    <t>FLINT 1102CB</t>
  </si>
  <si>
    <t>SILVERADO 2102636</t>
  </si>
  <si>
    <t>HARTLEY 1101789752</t>
  </si>
  <si>
    <t>MOUNTAIN QUARRIES 2101117452</t>
  </si>
  <si>
    <t>KIRKER 2104CB</t>
  </si>
  <si>
    <t>BIG BASIN 1102351054</t>
  </si>
  <si>
    <t>SANTA MARIA 1108M80</t>
  </si>
  <si>
    <t>GRASS VALLEY 11012208</t>
  </si>
  <si>
    <t>TAR FLAT 04023144</t>
  </si>
  <si>
    <t>SAN CARLOS 110436864</t>
  </si>
  <si>
    <t>PARADISE 1105CB</t>
  </si>
  <si>
    <t>HAMILTON BRANCH 11012082</t>
  </si>
  <si>
    <t>MIWUK 1701CB</t>
  </si>
  <si>
    <t>ELK CREEK 11012002</t>
  </si>
  <si>
    <t>BERKELEY F 1103813976</t>
  </si>
  <si>
    <t>DUNBAR 1101725292</t>
  </si>
  <si>
    <t>FROGTOWN 1701CB</t>
  </si>
  <si>
    <t>BUTTE 1105235788</t>
  </si>
  <si>
    <t>HIGHLANDS 11031282</t>
  </si>
  <si>
    <t>RISING RIVER 11011532</t>
  </si>
  <si>
    <t>BEAR VALLEY 210538882</t>
  </si>
  <si>
    <t>CURTIS 17019230</t>
  </si>
  <si>
    <t>SAN LUIS OBISPO 1104V46</t>
  </si>
  <si>
    <t>SAN CARLOS 1104699632</t>
  </si>
  <si>
    <t>APPLE HILL 1104275024</t>
  </si>
  <si>
    <t>PIT NO 1 11013312</t>
  </si>
  <si>
    <t>HIGGINS 1104CB</t>
  </si>
  <si>
    <t>FORT SEWARD 11211690</t>
  </si>
  <si>
    <t>OAKLAND K 1101CR170</t>
  </si>
  <si>
    <t>POINT MORETTI 110110726</t>
  </si>
  <si>
    <t>CHOLAME 2102867686</t>
  </si>
  <si>
    <t>LUCERNE 11062327</t>
  </si>
  <si>
    <t>LAURELES 111268454</t>
  </si>
  <si>
    <t>MORGAN HILL 2111123422</t>
  </si>
  <si>
    <t>BRUNSWICK 11052210</t>
  </si>
  <si>
    <t>BURNS 210136516</t>
  </si>
  <si>
    <t>LAYTONVILLE 110237586</t>
  </si>
  <si>
    <t>MADISON 2101484892</t>
  </si>
  <si>
    <t>FRUITLAND 1142899734</t>
  </si>
  <si>
    <t>SARATOGA 1105LC14</t>
  </si>
  <si>
    <t>MONTICELLO 110152910</t>
  </si>
  <si>
    <t>MOLINO 1101322</t>
  </si>
  <si>
    <t>PAUL SWEET 21065178</t>
  </si>
  <si>
    <t>GARBERVILLE 11024744</t>
  </si>
  <si>
    <t>MONTICELLO 110193384</t>
  </si>
  <si>
    <t>KERN OIL 1106412184</t>
  </si>
  <si>
    <t>HOPLAND 1101768</t>
  </si>
  <si>
    <t>CURTIS 1702CB</t>
  </si>
  <si>
    <t>DUNBAR 110379086</t>
  </si>
  <si>
    <t>HALF MOON BAY 1101857728</t>
  </si>
  <si>
    <t>WILLITS 110434008</t>
  </si>
  <si>
    <t>WILLITS 1103564506</t>
  </si>
  <si>
    <t>MONTE RIO 1112120</t>
  </si>
  <si>
    <t>FROGTOWN 1702815616</t>
  </si>
  <si>
    <t>EMBARCADERO (Z) 1112CB</t>
  </si>
  <si>
    <t>DUNBAR 1101440</t>
  </si>
  <si>
    <t>WYANDOTTE 11071510</t>
  </si>
  <si>
    <t>EL DORADO PH 210152456</t>
  </si>
  <si>
    <t>POTRERO PP (A) 112169424</t>
  </si>
  <si>
    <t>CAMP EVERS 210584166</t>
  </si>
  <si>
    <t>EAST GRAND 1115CB</t>
  </si>
  <si>
    <t>MIWUK 170110600</t>
  </si>
  <si>
    <t>FAIRVIEW 2207M501R</t>
  </si>
  <si>
    <t>FORT SEWARD 1121CB</t>
  </si>
  <si>
    <t>HERDLYN 1102973026</t>
  </si>
  <si>
    <t>CAMP EVERS 210611006</t>
  </si>
  <si>
    <t>FROGTOWN 17016807</t>
  </si>
  <si>
    <t>CHOLAME 21025597</t>
  </si>
  <si>
    <t>JESSUP 1101509264</t>
  </si>
  <si>
    <t>HICKS 2102XR384</t>
  </si>
  <si>
    <t>ALTO 1125530664</t>
  </si>
  <si>
    <t>OAKLAND K 1102CR014</t>
  </si>
  <si>
    <t>STILLWATER 1101CB</t>
  </si>
  <si>
    <t>PURISIMA 1101CB</t>
  </si>
  <si>
    <t>BELLEVUE 21075092</t>
  </si>
  <si>
    <t>BRUNSWICK 1103851116</t>
  </si>
  <si>
    <t>WYANDOTTE 110738438</t>
  </si>
  <si>
    <t>MOLINO 1102658</t>
  </si>
  <si>
    <t>CURTIS 170384944</t>
  </si>
  <si>
    <t>GARBERVILLE 110139524</t>
  </si>
  <si>
    <t>BRUNSWICK 1103904574</t>
  </si>
  <si>
    <t>VOLTA 11011516</t>
  </si>
  <si>
    <t>CALISTOGA 1101881110</t>
  </si>
  <si>
    <t>LOS OSITOS 2103258688</t>
  </si>
  <si>
    <t>EL DORADO PH 21026645</t>
  </si>
  <si>
    <t>KANAKA 110165606</t>
  </si>
  <si>
    <t>CLAY 110398680</t>
  </si>
  <si>
    <t>OLETA 11022642</t>
  </si>
  <si>
    <t>KONOCTI 1102716</t>
  </si>
  <si>
    <t>OAKLAND X 1104CR022</t>
  </si>
  <si>
    <t>HOPLAND 1101154790</t>
  </si>
  <si>
    <t>CLEAR LAKE 1101699062</t>
  </si>
  <si>
    <t>SAN RAFAEL 11071276</t>
  </si>
  <si>
    <t>OAKLAND K 1102CB</t>
  </si>
  <si>
    <t>MOUNTAIN QUARRIES 21012504</t>
  </si>
  <si>
    <t>CAMP EVERS 210411048</t>
  </si>
  <si>
    <t>SANTA YNEZ 1104Y66</t>
  </si>
  <si>
    <t>KETTLEMAN HILLS 2104358094</t>
  </si>
  <si>
    <t>PARADISE 1106CB</t>
  </si>
  <si>
    <t>ALTO 1124703432</t>
  </si>
  <si>
    <t>PHILO 11013700</t>
  </si>
  <si>
    <t>HIGHLANDS 11034630</t>
  </si>
  <si>
    <t>ATASCADERO 1101A50</t>
  </si>
  <si>
    <t>PLACERVILLE 1111508410</t>
  </si>
  <si>
    <t>MARTELL 1101473004</t>
  </si>
  <si>
    <t>GEYSERVILLE 1102504260</t>
  </si>
  <si>
    <t>FORT BRAGG A 110195294</t>
  </si>
  <si>
    <t>BELMONT 1109CB</t>
  </si>
  <si>
    <t>MARIPOSA 21014410</t>
  </si>
  <si>
    <t>LOW GAP 1101274514</t>
  </si>
  <si>
    <t>ALTO 1124870444</t>
  </si>
  <si>
    <t>SHINGLE SPRINGS 210819762</t>
  </si>
  <si>
    <t>MARIPOSA 21029590</t>
  </si>
  <si>
    <t>BEAR VALLEY 2105916436</t>
  </si>
  <si>
    <t>STAGG 21056496</t>
  </si>
  <si>
    <t>LOS GATOS 1101950286</t>
  </si>
  <si>
    <t>MONTICELLO 11014360</t>
  </si>
  <si>
    <t>POSO MOUNTAIN 2103CB</t>
  </si>
  <si>
    <t>MESA 11016111</t>
  </si>
  <si>
    <t>EL DORADO PH 210126000</t>
  </si>
  <si>
    <t>KERCKHOFF 1101R353</t>
  </si>
  <si>
    <t>CALISTOGA 1102CB</t>
  </si>
  <si>
    <t>STANISLAUS 170275348</t>
  </si>
  <si>
    <t>PUEBLO 1105348368</t>
  </si>
  <si>
    <t>CLAYTON 2212523764</t>
  </si>
  <si>
    <t>PERRY 1101W10</t>
  </si>
  <si>
    <t>PHILO 1102920</t>
  </si>
  <si>
    <t>BONNIE NOOK 1103CB</t>
  </si>
  <si>
    <t>JARVIS 1111907698</t>
  </si>
  <si>
    <t>STANISLAUS 17021804</t>
  </si>
  <si>
    <t>RINCON 1102782389</t>
  </si>
  <si>
    <t>VACAVILLE 1111905076</t>
  </si>
  <si>
    <t>CHOLAME 2102796386</t>
  </si>
  <si>
    <t>MIWUK 170247143</t>
  </si>
  <si>
    <t>VIEJO 220235388</t>
  </si>
  <si>
    <t>SHINGLE SPRINGS 21107742</t>
  </si>
  <si>
    <t>SYCAMORE CREEK 1111391406</t>
  </si>
  <si>
    <t>CURTIS 1701842008</t>
  </si>
  <si>
    <t>BRUNSWICK 1106114670</t>
  </si>
  <si>
    <t>PUEBLO 1104580658</t>
  </si>
  <si>
    <t>MARTELL 1101131918</t>
  </si>
  <si>
    <t>SILVERADO 2102942170</t>
  </si>
  <si>
    <t>HOOPA 11013304</t>
  </si>
  <si>
    <t>JESSUP 11011496</t>
  </si>
  <si>
    <t>PARADISE 1104920400</t>
  </si>
  <si>
    <t>MOSHER 21109174</t>
  </si>
  <si>
    <t>SAN RAFAEL 1108CB</t>
  </si>
  <si>
    <t>SAN RAFAEL 1110189400</t>
  </si>
  <si>
    <t>SALMON CREEK 1101CB</t>
  </si>
  <si>
    <t>DIAMOND SPRINGS 110699658</t>
  </si>
  <si>
    <t>GEYSERVILLE 110179788</t>
  </si>
  <si>
    <t>CURTIS 170190120</t>
  </si>
  <si>
    <t>PEABODY 210818182</t>
  </si>
  <si>
    <t>MONTE RIO 1113678</t>
  </si>
  <si>
    <t>PLACERVILLE 1112239390</t>
  </si>
  <si>
    <t>CAMP EVERS 2106257600</t>
  </si>
  <si>
    <t>OREGON TRAIL 1103CUS391</t>
  </si>
  <si>
    <t>OAKLAND K 1104CR204</t>
  </si>
  <si>
    <t>MORAGA 1101669542</t>
  </si>
  <si>
    <t>CALISTOGA 1102141073</t>
  </si>
  <si>
    <t>GREENBRAE 11021254</t>
  </si>
  <si>
    <t>LAURELES 1112562376</t>
  </si>
  <si>
    <t>HIGGINS 110332120</t>
  </si>
  <si>
    <t>PUEBLO 1105419634</t>
  </si>
  <si>
    <t>SAN LUIS OBISPO 1107V02</t>
  </si>
  <si>
    <t>HOOPA 11013174</t>
  </si>
  <si>
    <t>SAN CARLOS 11049052</t>
  </si>
  <si>
    <t>HATTON 1102648928</t>
  </si>
  <si>
    <t>SILVERADO 2104722</t>
  </si>
  <si>
    <t>LAS PULGAS 0401544518</t>
  </si>
  <si>
    <t>APPLE HILL 110313312</t>
  </si>
  <si>
    <t>BELMONT 1110522372</t>
  </si>
  <si>
    <t>SAN CARLOS 110475210</t>
  </si>
  <si>
    <t>DUNBAR 110181584</t>
  </si>
  <si>
    <t>POINT MORETTI 110136514</t>
  </si>
  <si>
    <t>DRUM 11011602</t>
  </si>
  <si>
    <t>FITCH MOUNTAIN 1113352</t>
  </si>
  <si>
    <t>OAKLAND K 1104CB</t>
  </si>
  <si>
    <t>CABRILLO 1104Y24</t>
  </si>
  <si>
    <t>SEACLIFF 0401CB</t>
  </si>
  <si>
    <t>WILLOW CREEK 11013050</t>
  </si>
  <si>
    <t>PEORIA 17046090</t>
  </si>
  <si>
    <t>DIAMOND SPRINGS 110656026</t>
  </si>
  <si>
    <t>SAN CARLOS 1103586832</t>
  </si>
  <si>
    <t>HALF MOON BAY 11038920</t>
  </si>
  <si>
    <t>VACAVILLE 111113652</t>
  </si>
  <si>
    <t>LOS GATOS 110160052</t>
  </si>
  <si>
    <t>HATTON 11029642</t>
  </si>
  <si>
    <t>REDBUD 1101400</t>
  </si>
  <si>
    <t>REDBUD 1102510</t>
  </si>
  <si>
    <t>PLACERVILLE 21062224</t>
  </si>
  <si>
    <t>OAKHURST 1103CB</t>
  </si>
  <si>
    <t>VACAVILLE 1111CB</t>
  </si>
  <si>
    <t>SAN LUIS OBISPO 1107V62</t>
  </si>
  <si>
    <t>WOODSIDE 11012299</t>
  </si>
  <si>
    <t>DOBBINS 110191464</t>
  </si>
  <si>
    <t>OAKLAND X 1104438648</t>
  </si>
  <si>
    <t>BAY MEADOWS 2103CB</t>
  </si>
  <si>
    <t>MADISON 2101760730</t>
  </si>
  <si>
    <t>CAMP EVERS 21055146</t>
  </si>
  <si>
    <t>RALSTON 11022028</t>
  </si>
  <si>
    <t>LUCERNE 1106CB</t>
  </si>
  <si>
    <t>SEACLIFF 040112946</t>
  </si>
  <si>
    <t>OAKLAND K 1104CR206</t>
  </si>
  <si>
    <t>CALISTOGA 1102184814</t>
  </si>
  <si>
    <t>STELLING 1110881330</t>
  </si>
  <si>
    <t>BERKELEY F 1102CB</t>
  </si>
  <si>
    <t>OLETA 11011217</t>
  </si>
  <si>
    <t>GOLDTREE 1105551904</t>
  </si>
  <si>
    <t>DUNLAP 110239190</t>
  </si>
  <si>
    <t>JESSUP 110296554</t>
  </si>
  <si>
    <t>OAKLAND K 1101CR178</t>
  </si>
  <si>
    <t>PAUL SWEET 210712222</t>
  </si>
  <si>
    <t>CALAVERAS CEMENT 110113424</t>
  </si>
  <si>
    <t>STAGG 21087410</t>
  </si>
  <si>
    <t>LOS GATOS 1106697500</t>
  </si>
  <si>
    <t>OLEMA 110150396</t>
  </si>
  <si>
    <t>ELK CREEK 11012004</t>
  </si>
  <si>
    <t>HIGHLANDS 110275140</t>
  </si>
  <si>
    <t>CLARK ROAD 110292622</t>
  </si>
  <si>
    <t>LAYTONVILLE 1102572</t>
  </si>
  <si>
    <t>JESSUP 110194468</t>
  </si>
  <si>
    <t>BOLINAS 1101CB</t>
  </si>
  <si>
    <t>SAND CREEK 11037140</t>
  </si>
  <si>
    <t>CALPELLA 1101753000</t>
  </si>
  <si>
    <t>HIGGINS 1104498932</t>
  </si>
  <si>
    <t>OREGON TRAIL 11021382</t>
  </si>
  <si>
    <t>VACAVILLE 110847860</t>
  </si>
  <si>
    <t>ROSSMOOR 1109892648</t>
  </si>
  <si>
    <t>PEABODY 211375820</t>
  </si>
  <si>
    <t>PLACERVILLE 2106458188</t>
  </si>
  <si>
    <t>LUCERNE 11031663</t>
  </si>
  <si>
    <t>OREGON TRAIL 1104128100</t>
  </si>
  <si>
    <t>WEIMAR 1102CB</t>
  </si>
  <si>
    <t>MENLO 11038512</t>
  </si>
  <si>
    <t>BERKELEY F 0407CB</t>
  </si>
  <si>
    <t>OAKHURST 11035120</t>
  </si>
  <si>
    <t>BRIDGEVILLE 1101365380</t>
  </si>
  <si>
    <t>GARBERVILLE 1102802246</t>
  </si>
  <si>
    <t>VIEJO 22029104</t>
  </si>
  <si>
    <t>EEL RIVER 1102630456</t>
  </si>
  <si>
    <t>GREENBRAE 1103718674</t>
  </si>
  <si>
    <t>HOOPA 1101CB</t>
  </si>
  <si>
    <t>BERKELEY F 1103162952</t>
  </si>
  <si>
    <t>WOODACRE 1101CB</t>
  </si>
  <si>
    <t>NARROWS 21022220</t>
  </si>
  <si>
    <t>SAN RAFAEL 1104717160</t>
  </si>
  <si>
    <t>BRUNSWICK 11052140</t>
  </si>
  <si>
    <t>HICKS 1116733078</t>
  </si>
  <si>
    <t>FORT BRAGG A 1102265870</t>
  </si>
  <si>
    <t>STAFFORD 1102524</t>
  </si>
  <si>
    <t>CAMP EVERS 210511004</t>
  </si>
  <si>
    <t>CLOVERDALE 1102172096</t>
  </si>
  <si>
    <t>DALY CITY 111210099</t>
  </si>
  <si>
    <t>CAMP EVERS 210410442</t>
  </si>
  <si>
    <t>PIT NO 3 21011386</t>
  </si>
  <si>
    <t>VIERRA 170313694</t>
  </si>
  <si>
    <t>MORGAN HILL 2105XR152</t>
  </si>
  <si>
    <t>MONTE RIO 11135026</t>
  </si>
  <si>
    <t>SWIFT 2110616022</t>
  </si>
  <si>
    <t>SAN LUIS OBISPO 1107834556</t>
  </si>
  <si>
    <t>WOODLAND 110722312</t>
  </si>
  <si>
    <t>BURNS 210139126</t>
  </si>
  <si>
    <t>POINT MORETTI 11015078</t>
  </si>
  <si>
    <t>SAN CARLOS 11048942</t>
  </si>
  <si>
    <t>MADISON 2101732852</t>
  </si>
  <si>
    <t>LUCERNE 1106526</t>
  </si>
  <si>
    <t>VACAVILLE 1104CB</t>
  </si>
  <si>
    <t>PEORIA 1705CB</t>
  </si>
  <si>
    <t>LOW GAP 1101449990</t>
  </si>
  <si>
    <t>POTTER VALLEY P H 11051904</t>
  </si>
  <si>
    <t>JESSUP 110276068</t>
  </si>
  <si>
    <t>CAMP EVERS 210310946</t>
  </si>
  <si>
    <t>CAMP EVERS 2105426822</t>
  </si>
  <si>
    <t>BIG BASIN 1102243760</t>
  </si>
  <si>
    <t>PLACERVILLE 210623190</t>
  </si>
  <si>
    <t>MONTE RIO 1113202</t>
  </si>
  <si>
    <t>VIEJO 22019698</t>
  </si>
  <si>
    <t>MOUNTAIN QUARRIES 21011184</t>
  </si>
  <si>
    <t>DAVIS 110521162</t>
  </si>
  <si>
    <t>BAHIA 1104997506</t>
  </si>
  <si>
    <t>MONROE 210392868</t>
  </si>
  <si>
    <t>TEMPLETON 2110901690</t>
  </si>
  <si>
    <t>EMERALD LAKE 0402CB</t>
  </si>
  <si>
    <t>CALISTOGA 1102769230</t>
  </si>
  <si>
    <t>SALMON CREEK 110188998</t>
  </si>
  <si>
    <t>PEABODY 2113873304</t>
  </si>
  <si>
    <t>DUNBAR 1101835658</t>
  </si>
  <si>
    <t>CALISTOGA 1102640833</t>
  </si>
  <si>
    <t>PLACERVILLE 210619732</t>
  </si>
  <si>
    <t>CARNATION 2101CB</t>
  </si>
  <si>
    <t>CURTIS 1701CB</t>
  </si>
  <si>
    <t>VOLTA 11021504</t>
  </si>
  <si>
    <t>EDES 1112CR306</t>
  </si>
  <si>
    <t>WOODLAND 110822232</t>
  </si>
  <si>
    <t>STANISLAUS 1702L3151</t>
  </si>
  <si>
    <t>SILVERADO 2105247660</t>
  </si>
  <si>
    <t>PIT NO 1 1101CB</t>
  </si>
  <si>
    <t>BEAR VALLEY 21014160</t>
  </si>
  <si>
    <t>GARBERVILLE 1101574630</t>
  </si>
  <si>
    <t>ATASCADERO 1101A02</t>
  </si>
  <si>
    <t>PERRY 1101W52</t>
  </si>
  <si>
    <t>WOODSIDE 11018912</t>
  </si>
  <si>
    <t>WOODSIDE 1104555372</t>
  </si>
  <si>
    <t>SAN RAFAEL 11071415</t>
  </si>
  <si>
    <t>HALF MOON BAY 110258448</t>
  </si>
  <si>
    <t>CAMP EVERS 210694770</t>
  </si>
  <si>
    <t>MENLO 1102W80</t>
  </si>
  <si>
    <t>EL CERRITO G 1112418480</t>
  </si>
  <si>
    <t>WOODSIDE 11011922</t>
  </si>
  <si>
    <t>TIDEWATER 2106875792</t>
  </si>
  <si>
    <t>UPPER LAKE 1101861806</t>
  </si>
  <si>
    <t>ELECTRA 1101175840</t>
  </si>
  <si>
    <t>BURNS 210191034</t>
  </si>
  <si>
    <t>OAKLAND X 1104CR214</t>
  </si>
  <si>
    <t>DEL MONTE 21052644</t>
  </si>
  <si>
    <t>PACIFICA 1104230272</t>
  </si>
  <si>
    <t>SAN RAFAEL 1109519234</t>
  </si>
  <si>
    <t>STANISLAUS 170237276</t>
  </si>
  <si>
    <t>LAURELES 1112438</t>
  </si>
  <si>
    <t>STILLWATER 1102CB</t>
  </si>
  <si>
    <t>CAMP EVERS 2103CB</t>
  </si>
  <si>
    <t>TIVY VALLEY 1107584840</t>
  </si>
  <si>
    <t>OAKLAND K 1104CR326</t>
  </si>
  <si>
    <t>CURTIS 170349746</t>
  </si>
  <si>
    <t>BRUNSWICK 11041020</t>
  </si>
  <si>
    <t>SAN LUIS OBISPO 1107V60</t>
  </si>
  <si>
    <t>WYANDOTTE 110796390</t>
  </si>
  <si>
    <t>TEMPLETON 2113175566</t>
  </si>
  <si>
    <t>DUNBAR 1101142052</t>
  </si>
  <si>
    <t>LARKIN (Y) 1110CB</t>
  </si>
  <si>
    <t>SAUSALITO 1102410</t>
  </si>
  <si>
    <t>WYANDOTTE 11031508</t>
  </si>
  <si>
    <t>SANTA ROSA A 1104173590</t>
  </si>
  <si>
    <t>LAYTONVILLE 1102CB</t>
  </si>
  <si>
    <t>ROB ROY 210571630</t>
  </si>
  <si>
    <t>PACIFICA 1102968736</t>
  </si>
  <si>
    <t>LAYTONVILLE 11022502</t>
  </si>
  <si>
    <t>SHINGLE SPRINGS 210981390</t>
  </si>
  <si>
    <t>LAURELES 11112020</t>
  </si>
  <si>
    <t>ALHAMBRA 110581514</t>
  </si>
  <si>
    <t>FULTON 110777670</t>
  </si>
  <si>
    <t>PIERCY 2110XR258</t>
  </si>
  <si>
    <t>CAMP EVERS 2106130936</t>
  </si>
  <si>
    <t>PUEBLO 2103253312</t>
  </si>
  <si>
    <t>FORT BRAGG A 1104529076</t>
  </si>
  <si>
    <t>TIVY VALLEY 1107822606</t>
  </si>
  <si>
    <t>CURTIS 17026008</t>
  </si>
  <si>
    <t>ELK 110191336</t>
  </si>
  <si>
    <t>RISING RIVER 1101CB</t>
  </si>
  <si>
    <t>HIGGINS 1103995672</t>
  </si>
  <si>
    <t>TEMPLETON 2111R86</t>
  </si>
  <si>
    <t>WILLOW CREEK 1102CB</t>
  </si>
  <si>
    <t>SNEATH LANE 110715341</t>
  </si>
  <si>
    <t>SAN LUIS OBISPO 1107248566</t>
  </si>
  <si>
    <t>BRIDGEVILLE 110255612</t>
  </si>
  <si>
    <t>COTATI 1105CB</t>
  </si>
  <si>
    <t>COTTONWOOD 11021578</t>
  </si>
  <si>
    <t>ALTO 112081716</t>
  </si>
  <si>
    <t>STAFFORD 1102CB</t>
  </si>
  <si>
    <t>OILFIELDS 1103N62</t>
  </si>
  <si>
    <t>SAN CARLOS 110479774</t>
  </si>
  <si>
    <t>GEYSERVILLE 1102522</t>
  </si>
  <si>
    <t>VIEJO 22012064</t>
  </si>
  <si>
    <t>POSO MOUNTAIN 2104CB</t>
  </si>
  <si>
    <t>CALPELLA 1101619542</t>
  </si>
  <si>
    <t>BANGOR 11011804</t>
  </si>
  <si>
    <t>WHEATLAND 1101CB</t>
  </si>
  <si>
    <t>JESSUP 11021314</t>
  </si>
  <si>
    <t>GANSNER 11012424</t>
  </si>
  <si>
    <t>EL PATIO 1114XR158</t>
  </si>
  <si>
    <t>STANISLAUS 17021850</t>
  </si>
  <si>
    <t>BELMONT 11038958</t>
  </si>
  <si>
    <t>JOLON 11027002</t>
  </si>
  <si>
    <t>STOCKDALE 210788914</t>
  </si>
  <si>
    <t>HALF MOON BAY 1103389114</t>
  </si>
  <si>
    <t>BUELLTON 1101Y36</t>
  </si>
  <si>
    <t>BRIDGEVILLE 1102839652</t>
  </si>
  <si>
    <t>SALMON CREEK 1101567868</t>
  </si>
  <si>
    <t>MOLINO 1101600112</t>
  </si>
  <si>
    <t>COALINGA NO 1 1109696152</t>
  </si>
  <si>
    <t>SILVERADO 210437632</t>
  </si>
  <si>
    <t>AUBERRY 1101323028</t>
  </si>
  <si>
    <t>SWIFT 2110XR254</t>
  </si>
  <si>
    <t>CORNING 110290036</t>
  </si>
  <si>
    <t>BERESFORD 0403435168</t>
  </si>
  <si>
    <t>TRACY 110313302</t>
  </si>
  <si>
    <t>CALPELLA 1101908688</t>
  </si>
  <si>
    <t>EMERALD LAKE 04028872</t>
  </si>
  <si>
    <t>AUBURN 1101173014</t>
  </si>
  <si>
    <t>MOUNTAIN QUARRIES 21016953</t>
  </si>
  <si>
    <t>MISSION (X) 1124CB</t>
  </si>
  <si>
    <t>BAY MEADOWS 2101CB</t>
  </si>
  <si>
    <t>CRESCENT MILLS 2101CB</t>
  </si>
  <si>
    <t>MAXWELL 11053008</t>
  </si>
  <si>
    <t>MIDDLETOWN 1101CB</t>
  </si>
  <si>
    <t>PEORIA 170587222</t>
  </si>
  <si>
    <t>CALISTOGA 1101CB</t>
  </si>
  <si>
    <t>ELECTRA 11026014</t>
  </si>
  <si>
    <t>OAKLAND X 1106CR008</t>
  </si>
  <si>
    <t>OAKLAND J 1102126740</t>
  </si>
  <si>
    <t>BELL 1108127062</t>
  </si>
  <si>
    <t>PETALUMA C 1109373772</t>
  </si>
  <si>
    <t>ALTO 1124635972</t>
  </si>
  <si>
    <t>PEORIA 170184318</t>
  </si>
  <si>
    <t>TEMPLETON 2112116402</t>
  </si>
  <si>
    <t>TEMPLETON 2110N32</t>
  </si>
  <si>
    <t>SISQUOC 1103M98</t>
  </si>
  <si>
    <t>BRUNSWICK 1105CB</t>
  </si>
  <si>
    <t>STELLING 1110733294</t>
  </si>
  <si>
    <t>EMBARCADERO (Z) 1118CB</t>
  </si>
  <si>
    <t>WILLOW CREEK 1103205028</t>
  </si>
  <si>
    <t>HALF MOON BAY 110398440</t>
  </si>
  <si>
    <t>WEST FRESNO 1102829424</t>
  </si>
  <si>
    <t>OREGON TRAIL 1103CB</t>
  </si>
  <si>
    <t>MIDDLETOWN 1102CB</t>
  </si>
  <si>
    <t>COLUSA 1100CB</t>
  </si>
  <si>
    <t>POINT ARENA 11012637</t>
  </si>
  <si>
    <t>ROSSMOOR 1109890534</t>
  </si>
  <si>
    <t>CLAYTON 2215CB</t>
  </si>
  <si>
    <t>CORNING 1102915324</t>
  </si>
  <si>
    <t>DUNBAR 1102246</t>
  </si>
  <si>
    <t>SAN ARDO 11027030</t>
  </si>
  <si>
    <t>SAN LUIS OBISPO 1107CB</t>
  </si>
  <si>
    <t>MIWUK 17028130</t>
  </si>
  <si>
    <t>BIG RIVER 1101262924</t>
  </si>
  <si>
    <t>COTTONWOOD 11011610</t>
  </si>
  <si>
    <t>DIAMOND SPRINGS 110518935</t>
  </si>
  <si>
    <t>ARCATA 11225384</t>
  </si>
  <si>
    <t>OAKLAND X 1106950688</t>
  </si>
  <si>
    <t>GARBERVILLE 11028652</t>
  </si>
  <si>
    <t>OAKLAND J 1102159816</t>
  </si>
  <si>
    <t>BOLINAS 1101806</t>
  </si>
  <si>
    <t>SONOMA 1105404</t>
  </si>
  <si>
    <t>CASTROVILLE 210422316</t>
  </si>
  <si>
    <t>OAKLAND K 1103CR422</t>
  </si>
  <si>
    <t>FRUITLAND 114263170</t>
  </si>
  <si>
    <t>TASSAJARA 2108954811</t>
  </si>
  <si>
    <t>DIAMOND SPRINGS 1106279670</t>
  </si>
  <si>
    <t>STAFFORD 1102361952</t>
  </si>
  <si>
    <t>KONOCTI 11084041</t>
  </si>
  <si>
    <t>VOLTA 1101914816</t>
  </si>
  <si>
    <t>PARKWAY 1103652</t>
  </si>
  <si>
    <t>SAN RAFAEL 1104802</t>
  </si>
  <si>
    <t>NORTH BRANCH 1101752104</t>
  </si>
  <si>
    <t>SILVERADO 2104806</t>
  </si>
  <si>
    <t>COARSEGOLD 2104828842</t>
  </si>
  <si>
    <t>JESSUP 11021550</t>
  </si>
  <si>
    <t>DUNBAR 1102261774</t>
  </si>
  <si>
    <t>EL CERRITO G 1112779030</t>
  </si>
  <si>
    <t>MIWUK 1701176798</t>
  </si>
  <si>
    <t>BERKELEY F 1103620294</t>
  </si>
  <si>
    <t>EDES 1112CR100</t>
  </si>
  <si>
    <t>TASSAJARA 2104CB</t>
  </si>
  <si>
    <t>SF H 1107343268</t>
  </si>
  <si>
    <t>OAKLAND K 1104CR208</t>
  </si>
  <si>
    <t>FRUITLAND 1141200856</t>
  </si>
  <si>
    <t>CRESSEY 2103119560</t>
  </si>
  <si>
    <t>TULUCAY 11012280</t>
  </si>
  <si>
    <t>CAROLANDS 0402CB</t>
  </si>
  <si>
    <t>MADISON 2101168918</t>
  </si>
  <si>
    <t>BRUNSWICK 111061602</t>
  </si>
  <si>
    <t>CALISTOGA 1101217982</t>
  </si>
  <si>
    <t>WILLOW PASS 2107273996</t>
  </si>
  <si>
    <t>ROSSMOOR 1108CB</t>
  </si>
  <si>
    <t>SAN RAFAEL 1107CB</t>
  </si>
  <si>
    <t>GRASS VALLEY 11032180</t>
  </si>
  <si>
    <t>LAS GALLINAS A 1106228906</t>
  </si>
  <si>
    <t>HOLLISTER 21054018</t>
  </si>
  <si>
    <t>MORAGA 1104750618</t>
  </si>
  <si>
    <t>DEL MAR 21051270</t>
  </si>
  <si>
    <t>HATTON 11022010</t>
  </si>
  <si>
    <t>NAPA 11121302</t>
  </si>
  <si>
    <t>SUMMIT 1101742</t>
  </si>
  <si>
    <t>PETALUMA C 1109857148</t>
  </si>
  <si>
    <t>JAMESON 1105913400</t>
  </si>
  <si>
    <t>SOBRANTE 11033342</t>
  </si>
  <si>
    <t>MONTICELLO 1101666</t>
  </si>
  <si>
    <t>LAS PALMAS 1101CB</t>
  </si>
  <si>
    <t>SILVERADO 2104708</t>
  </si>
  <si>
    <t>GRASS VALLEY 11031700</t>
  </si>
  <si>
    <t>SAN JOAQUIN #3 1101751914</t>
  </si>
  <si>
    <t>TASSAJARA 211238868</t>
  </si>
  <si>
    <t>PENNGROVE 1101CB</t>
  </si>
  <si>
    <t>CASTRO VALLEY 1110MR379</t>
  </si>
  <si>
    <t>WILLOW CREEK 1101729000</t>
  </si>
  <si>
    <t>OAKLAND K 1104CR210</t>
  </si>
  <si>
    <t>RED BLUFF 110451238</t>
  </si>
  <si>
    <t>OREGON TRAIL 11031500</t>
  </si>
  <si>
    <t>SAN JOAQUIN #3 1102CB</t>
  </si>
  <si>
    <t>SAN LUIS OBISPO 110596874</t>
  </si>
  <si>
    <t>CLARKSVILLE 2104432966</t>
  </si>
  <si>
    <t>WILLOW CREEK 11015002</t>
  </si>
  <si>
    <t>OAKLAND X 1106735592</t>
  </si>
  <si>
    <t>STAGG 21056498</t>
  </si>
  <si>
    <t>CORRAL 1101173174</t>
  </si>
  <si>
    <t>PLACERVILLE 1111610322</t>
  </si>
  <si>
    <t>PHILO 110137222</t>
  </si>
  <si>
    <t>HATTON 11012654</t>
  </si>
  <si>
    <t>LUCERNE 1106439842</t>
  </si>
  <si>
    <t>PASO ROBLES 1103N54</t>
  </si>
  <si>
    <t>UPPER LAKE 1101CB</t>
  </si>
  <si>
    <t>CAMP EVERS 210611044</t>
  </si>
  <si>
    <t>SUNOL 1101904308</t>
  </si>
  <si>
    <t>RACETRACK 17038120</t>
  </si>
  <si>
    <t>BOLINAS 1101528</t>
  </si>
  <si>
    <t>GANSNER 1101489276</t>
  </si>
  <si>
    <t>HALF MOON BAY 1103H80</t>
  </si>
  <si>
    <t>PAUL SWEET 21045394</t>
  </si>
  <si>
    <t>PERRY 1101986322</t>
  </si>
  <si>
    <t>GARBERVILLE 11022500</t>
  </si>
  <si>
    <t>DUNBAR 1102861496</t>
  </si>
  <si>
    <t>BUTTE 1105751990</t>
  </si>
  <si>
    <t>VOLTA 110165764</t>
  </si>
  <si>
    <t>GARBERVILLE 11022124</t>
  </si>
  <si>
    <t>EAST GRAND 1114CB</t>
  </si>
  <si>
    <t>PERRY 1101618168</t>
  </si>
  <si>
    <t>OLEMA 11011318</t>
  </si>
  <si>
    <t>FREMONT 1103CB</t>
  </si>
  <si>
    <t>CURTIS 17058110</t>
  </si>
  <si>
    <t>CURTIS 1702295684</t>
  </si>
  <si>
    <t>APPLE HILL 110412832</t>
  </si>
  <si>
    <t>MOSHER 211010062</t>
  </si>
  <si>
    <t>BRUNSWICK 1107969778</t>
  </si>
  <si>
    <t>BEAR VALLEY 210110019</t>
  </si>
  <si>
    <t>SAN RAFAEL 1110854822</t>
  </si>
  <si>
    <t>BOLINAS 110137034</t>
  </si>
  <si>
    <t>ECHO SUMMIT 1101CB</t>
  </si>
  <si>
    <t>EDES 1112484536</t>
  </si>
  <si>
    <t>GUALALA 111135562</t>
  </si>
  <si>
    <t>SF L 0403CB</t>
  </si>
  <si>
    <t>STOCKDALE 21074163</t>
  </si>
  <si>
    <t>STAGG 21066652</t>
  </si>
  <si>
    <t>ORO LOMA 1116916754</t>
  </si>
  <si>
    <t>CASTRO VALLEY 1110MR273</t>
  </si>
  <si>
    <t>EAST QUINCY 11012452</t>
  </si>
  <si>
    <t>ORINDA 0402532246</t>
  </si>
  <si>
    <t>FULTON 1107214</t>
  </si>
  <si>
    <t>LAS POSITAS 2105775742</t>
  </si>
  <si>
    <t>AUBURN 11028611</t>
  </si>
  <si>
    <t>SUMMIT 11022302</t>
  </si>
  <si>
    <t>BRUNSWICK 1103262343</t>
  </si>
  <si>
    <t>LOCKEFORD 21026204</t>
  </si>
  <si>
    <t>DUNBAR 1103839384</t>
  </si>
  <si>
    <t>OAKLAND K 1102378866</t>
  </si>
  <si>
    <t>OAKLAND X 1105528554</t>
  </si>
  <si>
    <t>ALTO 1124246034</t>
  </si>
  <si>
    <t>BRUNSWICK 110350070</t>
  </si>
  <si>
    <t>MORGAN HILL 2111XR398</t>
  </si>
  <si>
    <t>ALHAMBRA 110213333</t>
  </si>
  <si>
    <t>CASTRO VALLEY 1110MR243</t>
  </si>
  <si>
    <t>WILLOW CREEK 1103CB</t>
  </si>
  <si>
    <t>VOLTA 1101239094</t>
  </si>
  <si>
    <t>STANISLAUS 17024905</t>
  </si>
  <si>
    <t>COARSEGOLD 210210330</t>
  </si>
  <si>
    <t>COTTONWOOD 110168190</t>
  </si>
  <si>
    <t>CLOVERDALE 1101112</t>
  </si>
  <si>
    <t>WINDSOR 1103701650</t>
  </si>
  <si>
    <t>PERRY 1101V88</t>
  </si>
  <si>
    <t>EL CERRITO G 111257953</t>
  </si>
  <si>
    <t>OAKHURST 110363334</t>
  </si>
  <si>
    <t>APPLE HILL 110412842</t>
  </si>
  <si>
    <t>FAIRVIEW 2207P150</t>
  </si>
  <si>
    <t>STILLWATER 110248952</t>
  </si>
  <si>
    <t>SAN LEANDRO U 1109CR182</t>
  </si>
  <si>
    <t>CLEAR LAKE 1101529830</t>
  </si>
  <si>
    <t>BRUNSWICK 1105272286</t>
  </si>
  <si>
    <t>WYANDOTTE 11031504</t>
  </si>
  <si>
    <t>PAUL SWEET 2109634576</t>
  </si>
  <si>
    <t>MOUNTAIN QUARRIES 210151584</t>
  </si>
  <si>
    <t>JESSUP 1101271314</t>
  </si>
  <si>
    <t>WOODACRE 110196844</t>
  </si>
  <si>
    <t>FREMONT 11041516</t>
  </si>
  <si>
    <t>RALSTON 11021601</t>
  </si>
  <si>
    <t>LAYTONVILLE 1102538750</t>
  </si>
  <si>
    <t>CHALLENGE 11015460</t>
  </si>
  <si>
    <t>JAMESON 1104CB</t>
  </si>
  <si>
    <t>BRUNSWICK 1105452800</t>
  </si>
  <si>
    <t>CLARKSVILLE 2109CB</t>
  </si>
  <si>
    <t>SAN JOSE A 1111CB</t>
  </si>
  <si>
    <t>LLAGAS 2104603392</t>
  </si>
  <si>
    <t>RINCON 1102644432</t>
  </si>
  <si>
    <t>HICKS 1116583284</t>
  </si>
  <si>
    <t>EDES 1112CR308</t>
  </si>
  <si>
    <t>COARSEGOLD 2103CB</t>
  </si>
  <si>
    <t>PASO ROBLES 1104R12</t>
  </si>
  <si>
    <t>CLEAR LAKE 11024708</t>
  </si>
  <si>
    <t>HOOPA 11013290</t>
  </si>
  <si>
    <t>SAN LUIS OBISPO 1104721823</t>
  </si>
  <si>
    <t>WILLOW CREEK 11037514</t>
  </si>
  <si>
    <t>BASALT 1106316302</t>
  </si>
  <si>
    <t>OAKHURST 1102204618</t>
  </si>
  <si>
    <t>CALPELLA 1101542</t>
  </si>
  <si>
    <t>POINT ARENA 11014923</t>
  </si>
  <si>
    <t>CAMP EVERS 21035404</t>
  </si>
  <si>
    <t>MOSHER 21079614</t>
  </si>
  <si>
    <t>HATTON 110175304</t>
  </si>
  <si>
    <t>GARBERVILLE 11011750</t>
  </si>
  <si>
    <t>PEORIA 170413490</t>
  </si>
  <si>
    <t>OAKLAND C 1119CR286</t>
  </si>
  <si>
    <t>FORT ROSS 1121134</t>
  </si>
  <si>
    <t>MIWUK 17029270</t>
  </si>
  <si>
    <t>CORNING 1101972454</t>
  </si>
  <si>
    <t>HICKS 1116647210</t>
  </si>
  <si>
    <t>ELECTRA 11011238</t>
  </si>
  <si>
    <t>DALY CITY 111212075</t>
  </si>
  <si>
    <t>SPAULDING 1101578852</t>
  </si>
  <si>
    <t>SF J 0407CB</t>
  </si>
  <si>
    <t>CAMP EVERS 21067603</t>
  </si>
  <si>
    <t>LAS PULGAS 0401104588</t>
  </si>
  <si>
    <t>TAR FLAT 0401CB</t>
  </si>
  <si>
    <t>NARROWS 2101CB</t>
  </si>
  <si>
    <t>REDBUD 110191960</t>
  </si>
  <si>
    <t>ROSSMOOR 1106841730</t>
  </si>
  <si>
    <t>MISSION (X) 1125CB</t>
  </si>
  <si>
    <t>BRUNSWICK 1106657600</t>
  </si>
  <si>
    <t>WHITMORE 1101903576</t>
  </si>
  <si>
    <t>SAN LEANDRO U 1109936988</t>
  </si>
  <si>
    <t>CURTIS 17058170</t>
  </si>
  <si>
    <t>BIG BASIN 11025066</t>
  </si>
  <si>
    <t>EMBARCADERO (Z) 1120273892</t>
  </si>
  <si>
    <t>OAKLAND J 1102208294</t>
  </si>
  <si>
    <t>OAKHURST 1103464622</t>
  </si>
  <si>
    <t>OREGON TRAIL 11041574</t>
  </si>
  <si>
    <t>CALISTOGA 1102963232</t>
  </si>
  <si>
    <t>MIDDLETOWN 1102414</t>
  </si>
  <si>
    <t>HOPLAND 1101865263</t>
  </si>
  <si>
    <t>SUNOL 1101MR387</t>
  </si>
  <si>
    <t>GEYSERVILLE 1102735600</t>
  </si>
  <si>
    <t>SAN RAFAEL 110168970</t>
  </si>
  <si>
    <t>HALF MOON BAY 1103531594</t>
  </si>
  <si>
    <t>CASTRO VALLEY 1110MR748</t>
  </si>
  <si>
    <t>FORESTHILL 110175340</t>
  </si>
  <si>
    <t>LAURELES 11122768</t>
  </si>
  <si>
    <t>PAUL SWEET 2106607772</t>
  </si>
  <si>
    <t>SILVERADO 2105900104</t>
  </si>
  <si>
    <t>FRUITLAND 11413902</t>
  </si>
  <si>
    <t>VIEJO 22029488</t>
  </si>
  <si>
    <t>OAKHURST 1102CB</t>
  </si>
  <si>
    <t>FIGARDEN 210347324</t>
  </si>
  <si>
    <t>CLAY 1102CB</t>
  </si>
  <si>
    <t>FULTON 1107145720</t>
  </si>
  <si>
    <t>MENLO 1102331044</t>
  </si>
  <si>
    <t>DESCHUTES 1104589602</t>
  </si>
  <si>
    <t>SAN LEANDRO U 1109CR284</t>
  </si>
  <si>
    <t>SF H 110810335</t>
  </si>
  <si>
    <t>GARBERVILLE 11011514</t>
  </si>
  <si>
    <t>STILLWATER 1101913434</t>
  </si>
  <si>
    <t>CLARKSVILLE 2103593454</t>
  </si>
  <si>
    <t>CAL WATER 11023802</t>
  </si>
  <si>
    <t>CURTIS 1705CB</t>
  </si>
  <si>
    <t>PIT NO 1 110170952</t>
  </si>
  <si>
    <t>ALTO 11251158</t>
  </si>
  <si>
    <t>SUMMIT 110186658</t>
  </si>
  <si>
    <t>MONTE RIO 111159046</t>
  </si>
  <si>
    <t>BURNEY 1102272636</t>
  </si>
  <si>
    <t>RESERVATION ROAD 1101383718</t>
  </si>
  <si>
    <t>WYANDOTTE 1105601234</t>
  </si>
  <si>
    <t>VOLTA 110149742</t>
  </si>
  <si>
    <t>VALLEY VIEW 1105P126</t>
  </si>
  <si>
    <t>HICKS 2103LB50</t>
  </si>
  <si>
    <t>LUCERNE 1106709252</t>
  </si>
  <si>
    <t>ROB ROY 210410954</t>
  </si>
  <si>
    <t>HIGHLANDS 110448262</t>
  </si>
  <si>
    <t>SAN RAMON 2108CB</t>
  </si>
  <si>
    <t>ELK CREEK 11012228</t>
  </si>
  <si>
    <t>SAN RAFAEL 1101CB</t>
  </si>
  <si>
    <t>SILVERADO 2104515946</t>
  </si>
  <si>
    <t>WINDSOR 11025066</t>
  </si>
  <si>
    <t>VIEJO 22049540</t>
  </si>
  <si>
    <t>HIGHLANDS 1103917328</t>
  </si>
  <si>
    <t>HALF MOON BAY 11036012</t>
  </si>
  <si>
    <t>BRUNSWICK 11032784</t>
  </si>
  <si>
    <t>DEL MAR 210938684</t>
  </si>
  <si>
    <t>NARROWS 21052228</t>
  </si>
  <si>
    <t>HALF MOON BAY 1103825502</t>
  </si>
  <si>
    <t>CHOLAME 210210264</t>
  </si>
  <si>
    <t>LARKIN (Y) 1128CB</t>
  </si>
  <si>
    <t>CALPELLA 1101345230</t>
  </si>
  <si>
    <t>REDBUD 1101708166</t>
  </si>
  <si>
    <t>PUTAH CREEK 1105399050</t>
  </si>
  <si>
    <t>PAUL SWEET 2104885736</t>
  </si>
  <si>
    <t>SARATOGA 1105431214</t>
  </si>
  <si>
    <t>SILVERADO 21051306</t>
  </si>
  <si>
    <t>GIRVAN 1102296428</t>
  </si>
  <si>
    <t>HARRIS 11082062</t>
  </si>
  <si>
    <t>DEL MONTE 21042624</t>
  </si>
  <si>
    <t>OLEMA 110175686</t>
  </si>
  <si>
    <t>IONE 110112236</t>
  </si>
  <si>
    <t>SONOMA 1105539450</t>
  </si>
  <si>
    <t>TASSAJARA 2108437582</t>
  </si>
  <si>
    <t>COALINGA NO 2 110541954</t>
  </si>
  <si>
    <t>CORRAL 110336680</t>
  </si>
  <si>
    <t>MADISON 2101351038</t>
  </si>
  <si>
    <t>SERRAMONTE 110412705</t>
  </si>
  <si>
    <t>SAN LEANDRO U 1114415780</t>
  </si>
  <si>
    <t>PHILO 1102928</t>
  </si>
  <si>
    <t>LAURELES 1111CB</t>
  </si>
  <si>
    <t>CALPELLA 1101931142</t>
  </si>
  <si>
    <t>CASTRO VALLEY 1102960346</t>
  </si>
  <si>
    <t>SARATOGA 1115463510</t>
  </si>
  <si>
    <t>MORGAN HILL 2105XR176</t>
  </si>
  <si>
    <t>MOLINO 1101128824</t>
  </si>
  <si>
    <t>EAST QUINCY 1101CB</t>
  </si>
  <si>
    <t>FAIRVIEW 220799096</t>
  </si>
  <si>
    <t>WILLITS 1104936096</t>
  </si>
  <si>
    <t>SAN LUIS OBISPO 1108144690</t>
  </si>
  <si>
    <t>MISSION (X) 1102CB</t>
  </si>
  <si>
    <t>MENLO 1102362896</t>
  </si>
  <si>
    <t>PINEDALE 2109CB</t>
  </si>
  <si>
    <t>SAUSALITO 11021500</t>
  </si>
  <si>
    <t>VACAVILLE 110941782</t>
  </si>
  <si>
    <t>BIG RIVER 11013002</t>
  </si>
  <si>
    <t>ORO FINO 1102787504</t>
  </si>
  <si>
    <t>HIGHLANDS 1104CB</t>
  </si>
  <si>
    <t>SALMON CREEK 1101676</t>
  </si>
  <si>
    <t>SAN CARLOS 11048846</t>
  </si>
  <si>
    <t>CAROLANDS 0404CB</t>
  </si>
  <si>
    <t>LOCKEFORD 21024484</t>
  </si>
  <si>
    <t>HICKS 1116983580</t>
  </si>
  <si>
    <t>CAMP EVERS 210355638</t>
  </si>
  <si>
    <t>CURTIS 1703CB</t>
  </si>
  <si>
    <t>BRENTWOOD 2105B504R</t>
  </si>
  <si>
    <t>PAUL SWEET 2102774760</t>
  </si>
  <si>
    <t>MORGAN HILL 2105CB</t>
  </si>
  <si>
    <t>WOODSIDE 11049030</t>
  </si>
  <si>
    <t>DOBBINS 11011808</t>
  </si>
  <si>
    <t>CAYUCOS 1102613456</t>
  </si>
  <si>
    <t>COARSEGOLD 2104570682</t>
  </si>
  <si>
    <t>BRUNSWICK 11051030</t>
  </si>
  <si>
    <t>COTTONWOOD 1103732932</t>
  </si>
  <si>
    <t>GARBERVILLE 110237054</t>
  </si>
  <si>
    <t>CAROLANDS 040484797</t>
  </si>
  <si>
    <t>CASTRO VALLEY 1110264914</t>
  </si>
  <si>
    <t>SAN JUSTO 11014002</t>
  </si>
  <si>
    <t>VINEYARD 2108609690</t>
  </si>
  <si>
    <t>HALF MOON BAY 1103341542</t>
  </si>
  <si>
    <t>FORT ORD 21069658</t>
  </si>
  <si>
    <t>FLINT 1101958726</t>
  </si>
  <si>
    <t>FORESTHILL 1102CB</t>
  </si>
  <si>
    <t>ROSSMOOR 110168920</t>
  </si>
  <si>
    <t>WILLITS 1103409216</t>
  </si>
  <si>
    <t>SALMON CREEK 1101654</t>
  </si>
  <si>
    <t>ROB ROY 2104CB</t>
  </si>
  <si>
    <t>SANTA ROSA A 1104642</t>
  </si>
  <si>
    <t>FROGTOWN 1702812366</t>
  </si>
  <si>
    <t>TASSAJARA 2113CB</t>
  </si>
  <si>
    <t>MORAGA 1101822414</t>
  </si>
  <si>
    <t>OREGON TRAIL 110335002</t>
  </si>
  <si>
    <t>SANTA MARIA 1108M18</t>
  </si>
  <si>
    <t>CLOVERDALE 1101409224</t>
  </si>
  <si>
    <t>WOODSIDE 11049032</t>
  </si>
  <si>
    <t>ANTELOPE 1101318686</t>
  </si>
  <si>
    <t>APPLE HILL 210277546</t>
  </si>
  <si>
    <t>MENLO 1102151590</t>
  </si>
  <si>
    <t>CRESCENT MILLS 21012056</t>
  </si>
  <si>
    <t>BIG BASIN 1101CB</t>
  </si>
  <si>
    <t>PLACERVILLE 1112566624</t>
  </si>
  <si>
    <t>ATASCADERO 1103CB</t>
  </si>
  <si>
    <t>SAN CARLOS 1104636064</t>
  </si>
  <si>
    <t>WOODSIDE 1104420146</t>
  </si>
  <si>
    <t>HIGGINS 1108CB</t>
  </si>
  <si>
    <t>SUMMIT 110148632</t>
  </si>
  <si>
    <t>LAURELES 1111239622</t>
  </si>
  <si>
    <t>OAKLAND C 1133CB</t>
  </si>
  <si>
    <t>IGNACIO 1103CB</t>
  </si>
  <si>
    <t>OLETA 110241396</t>
  </si>
  <si>
    <t>DEL MONTE 21042762</t>
  </si>
  <si>
    <t>PENRYN 11032198</t>
  </si>
  <si>
    <t>MENLO 1103866118</t>
  </si>
  <si>
    <t>CASTRO VALLEY 1110560528</t>
  </si>
  <si>
    <t>SILVERADO 2105337226</t>
  </si>
  <si>
    <t>MOLINO 1101277292</t>
  </si>
  <si>
    <t>ROB ROY 21055090</t>
  </si>
  <si>
    <t>IGNACIO 11011264</t>
  </si>
  <si>
    <t>MOLINO 11015042</t>
  </si>
  <si>
    <t>HATTON 110137088</t>
  </si>
  <si>
    <t>OAKLAND X 1103980100</t>
  </si>
  <si>
    <t>SHARON 1101CB</t>
  </si>
  <si>
    <t>GARBERVILLE 11022010</t>
  </si>
  <si>
    <t>HATTON 1101CB</t>
  </si>
  <si>
    <t>SF L 0409CB</t>
  </si>
  <si>
    <t>TASSAJARA 210812712</t>
  </si>
  <si>
    <t>LAS POSITAS 2108631066</t>
  </si>
  <si>
    <t>POTRERO PP (A) 1114CB</t>
  </si>
  <si>
    <t>MAPLE CREEK 11016906</t>
  </si>
  <si>
    <t>COVELO 1101679050</t>
  </si>
  <si>
    <t>OAKLAND J 1114CB</t>
  </si>
  <si>
    <t>CAMP EVERS 21055188</t>
  </si>
  <si>
    <t>GARBERVILLE 11021510</t>
  </si>
  <si>
    <t>MORAGA 1102CB</t>
  </si>
  <si>
    <t>MC KEE 1107827486</t>
  </si>
  <si>
    <t>DEL MONTE 2105176544</t>
  </si>
  <si>
    <t>MILPITAS 1109903328</t>
  </si>
  <si>
    <t>SHINGLE SPRINGS 2110CB</t>
  </si>
  <si>
    <t>SANTA ROSA A 1104220</t>
  </si>
  <si>
    <t>EDES 1112CR282</t>
  </si>
  <si>
    <t>AUBERRY 1101233716</t>
  </si>
  <si>
    <t>RISING RIVER 11011530</t>
  </si>
  <si>
    <t>CORRAL 110214028</t>
  </si>
  <si>
    <t>HIGGINS 1104533648</t>
  </si>
  <si>
    <t>LAYTONVILLE 1102500</t>
  </si>
  <si>
    <t>NARROWS 2105CB</t>
  </si>
  <si>
    <t>VIEJO 22019490</t>
  </si>
  <si>
    <t>OAKLAND C 1114CR196</t>
  </si>
  <si>
    <t>COTTONWOOD 1102544790</t>
  </si>
  <si>
    <t>PEORIA 17056697</t>
  </si>
  <si>
    <t>CORDELIA 111013382</t>
  </si>
  <si>
    <t>PETALUMA C 1109270</t>
  </si>
  <si>
    <t>MARINA (F) 0403CB</t>
  </si>
  <si>
    <t>MORGAN HILL 2110716210</t>
  </si>
  <si>
    <t>CAYETANO 2111MR444</t>
  </si>
  <si>
    <t>VOLTA 110167672</t>
  </si>
  <si>
    <t>MOLINO 1101338</t>
  </si>
  <si>
    <t>LOS OSITOS 2102624200</t>
  </si>
  <si>
    <t>GEYSERVILLE 1101CB</t>
  </si>
  <si>
    <t>NARROWS 21022718</t>
  </si>
  <si>
    <t>NARROWS 21011202</t>
  </si>
  <si>
    <t>OAKLAND D 1112775616</t>
  </si>
  <si>
    <t>RIVER ROCK 1101CB</t>
  </si>
  <si>
    <t>LAS GALLINAS A 1106685656</t>
  </si>
  <si>
    <t>GARBERVILLE 1103CB</t>
  </si>
  <si>
    <t>WILLITS 110391810</t>
  </si>
  <si>
    <t>KERN POWER 21044281</t>
  </si>
  <si>
    <t>LOYOLA 1102429970</t>
  </si>
  <si>
    <t>TAR FLAT 0402327672</t>
  </si>
  <si>
    <t>MORAGA 1101CB</t>
  </si>
  <si>
    <t>EEL RIVER 1102409694</t>
  </si>
  <si>
    <t>VIEJO 220285904</t>
  </si>
  <si>
    <t>ALPINE 1101CB</t>
  </si>
  <si>
    <t>CLOVERDALE 110184088</t>
  </si>
  <si>
    <t>ROSSMOOR 1106384042</t>
  </si>
  <si>
    <t>BUCKS CREEK 1103338520</t>
  </si>
  <si>
    <t>COTTLE 1704CB</t>
  </si>
  <si>
    <t>HICKS 2111XR042</t>
  </si>
  <si>
    <t>ALHAMBRA 11058302</t>
  </si>
  <si>
    <t>MENDOCINO 110137462</t>
  </si>
  <si>
    <t>OREGON TRAIL 1102CB</t>
  </si>
  <si>
    <t>FOOTHILL 1101251688</t>
  </si>
  <si>
    <t>IGNACIO 1105908</t>
  </si>
  <si>
    <t>BURNEY 110237284</t>
  </si>
  <si>
    <t>PLACERVILLE 111219742</t>
  </si>
  <si>
    <t>NORTECH 2109XR004</t>
  </si>
  <si>
    <t>DEL MONTE 21049500</t>
  </si>
  <si>
    <t>WYANDOTTE 110313018</t>
  </si>
  <si>
    <t>MONROE 2107380760</t>
  </si>
  <si>
    <t>IGNACIO 11031068</t>
  </si>
  <si>
    <t>CASTRO VALLEY 1110610800</t>
  </si>
  <si>
    <t>FRUITLAND 1141CB</t>
  </si>
  <si>
    <t>BANGOR 11011806</t>
  </si>
  <si>
    <t>IGNACIO 1105490728</t>
  </si>
  <si>
    <t>DIAMOND SPRINGS 1104705100</t>
  </si>
  <si>
    <t>MORGAN HILL 2105XR602</t>
  </si>
  <si>
    <t>VALLEY VIEW 1103P156</t>
  </si>
  <si>
    <t>PACIFICA 1103915474</t>
  </si>
  <si>
    <t>CAROLANDS 0401CB</t>
  </si>
  <si>
    <t>NEWBURG 113190242</t>
  </si>
  <si>
    <t>FAIRVIEW 2207P142</t>
  </si>
  <si>
    <t>ALTO 112278672</t>
  </si>
  <si>
    <t>CASSIDY 210868818</t>
  </si>
  <si>
    <t>SOBRANTE 1102690098</t>
  </si>
  <si>
    <t>KONOCTI 1102410004</t>
  </si>
  <si>
    <t>MIDDLETOWN 1101829164</t>
  </si>
  <si>
    <t>VIEJO 2201CB</t>
  </si>
  <si>
    <t>SHINGLE SPRINGS 210819622</t>
  </si>
  <si>
    <t>FROGTOWN 170212282</t>
  </si>
  <si>
    <t>EMBARCADERO (Z) 1113CB</t>
  </si>
  <si>
    <t>LOS GATOS 1101CB</t>
  </si>
  <si>
    <t>FULTON 11025102</t>
  </si>
  <si>
    <t>WOODACRE 110191900</t>
  </si>
  <si>
    <t>WILLOW PASS 1101152874</t>
  </si>
  <si>
    <t>SHINGLE SPRINGS 2110386572</t>
  </si>
  <si>
    <t>BERKELEY F 1104CB</t>
  </si>
  <si>
    <t>SILVERADO 2105768606</t>
  </si>
  <si>
    <t>FORT SEWARD 1122CB</t>
  </si>
  <si>
    <t>SUISUN 1104CB</t>
  </si>
  <si>
    <t>HALF MOON BAY 11036018</t>
  </si>
  <si>
    <t>STILLWATER 110148950</t>
  </si>
  <si>
    <t>STAGG 21056502</t>
  </si>
  <si>
    <t>OREGON TRAIL 1104CB</t>
  </si>
  <si>
    <t>RIO DELL 11021504</t>
  </si>
  <si>
    <t>DALY CITY 110457240</t>
  </si>
  <si>
    <t>PAUL SWEET 2105CB</t>
  </si>
  <si>
    <t>JOLON 1102CB</t>
  </si>
  <si>
    <t>DESCHUTES 11011580</t>
  </si>
  <si>
    <t>UKIAH 1115534</t>
  </si>
  <si>
    <t>BRUNSWICK 110456468</t>
  </si>
  <si>
    <t>OLETA 1102186326</t>
  </si>
  <si>
    <t>BIG RIVER 11011286</t>
  </si>
  <si>
    <t>DUNBAR 1103302</t>
  </si>
  <si>
    <t>STAGG 21066476</t>
  </si>
  <si>
    <t>HOLLISTER 21044403</t>
  </si>
  <si>
    <t>COTATI 1105701873</t>
  </si>
  <si>
    <t>EAST QUINCY 1101951424</t>
  </si>
  <si>
    <t>SOBRANTE 1103LA401R</t>
  </si>
  <si>
    <t>HARTLEY 1101658</t>
  </si>
  <si>
    <t>ALTO 1124428</t>
  </si>
  <si>
    <t>COTTONWOOD 11031348</t>
  </si>
  <si>
    <t>OTTER 110298036</t>
  </si>
  <si>
    <t>MAPLE CREEK 1101555034</t>
  </si>
  <si>
    <t>DALY CITY 110289878</t>
  </si>
  <si>
    <t>FLINT 1101750</t>
  </si>
  <si>
    <t>RINCON 1101839669</t>
  </si>
  <si>
    <t>CALISTOGA 110178734</t>
  </si>
  <si>
    <t>SAUSALITO 11022033</t>
  </si>
  <si>
    <t>CLARK ROAD 11022582</t>
  </si>
  <si>
    <t>HIGGINS 1103CB</t>
  </si>
  <si>
    <t>ATASCADERO 1102A28</t>
  </si>
  <si>
    <t>LAURELES 11116617</t>
  </si>
  <si>
    <t>WILLITS 1103696</t>
  </si>
  <si>
    <t>GIRVAN 1101257982</t>
  </si>
  <si>
    <t>MOLINO 1101891</t>
  </si>
  <si>
    <t>NARROWS 21052216</t>
  </si>
  <si>
    <t>MADISON 2101845694</t>
  </si>
  <si>
    <t>MERCED FALLS 110238748</t>
  </si>
  <si>
    <t>DIXON LANDING 2101CB</t>
  </si>
  <si>
    <t>CLEAR LAKE 1101881362</t>
  </si>
  <si>
    <t>GARBERVILLE 1101CB</t>
  </si>
  <si>
    <t>IGNACIO 1105784032</t>
  </si>
  <si>
    <t>SILVERADO 2102CB</t>
  </si>
  <si>
    <t>CRESCENT MILLS 21012230</t>
  </si>
  <si>
    <t>DESCHUTES 1104378894</t>
  </si>
  <si>
    <t>SAN RAFAEL 1109418</t>
  </si>
  <si>
    <t>SHINGLE SPRINGS 210912392</t>
  </si>
  <si>
    <t>DESCHUTES 110449024</t>
  </si>
  <si>
    <t>PETALUMA C 1109128</t>
  </si>
  <si>
    <t>PACIFICA 1101777484</t>
  </si>
  <si>
    <t>EDES 1112CR312</t>
  </si>
  <si>
    <t>GIRVAN 110280726</t>
  </si>
  <si>
    <t>FULTON 1107914380</t>
  </si>
  <si>
    <t>BAY MEADOWS 210257886</t>
  </si>
  <si>
    <t>VALLEY VIEW 1106CB</t>
  </si>
  <si>
    <t>CASTRO VALLEY 1110CB</t>
  </si>
  <si>
    <t>GEYSERVILLE 1102756</t>
  </si>
  <si>
    <t>WILLITS 1102350324</t>
  </si>
  <si>
    <t>SHEPHERD 2111327814</t>
  </si>
  <si>
    <t>ZACA 1102CB</t>
  </si>
  <si>
    <t>GARBERVILLE 11011604</t>
  </si>
  <si>
    <t>GUALALA 1111CB</t>
  </si>
  <si>
    <t>DUNBAR 1102448</t>
  </si>
  <si>
    <t>FLORENCE 0401CB</t>
  </si>
  <si>
    <t>PLACERVILLE 1112237902</t>
  </si>
  <si>
    <t>MORGAN HILL 2111XR292</t>
  </si>
  <si>
    <t>SAN RAFAEL 11042235</t>
  </si>
  <si>
    <t>PASO ROBLES 1103351084</t>
  </si>
  <si>
    <t>WOODSIDE 1104520832</t>
  </si>
  <si>
    <t>RESERVATION ROAD 1101975548</t>
  </si>
  <si>
    <t>SOLEDAD 2101107872</t>
  </si>
  <si>
    <t>POINT MORETTI 1101415734</t>
  </si>
  <si>
    <t>AUBERRY 1101CB</t>
  </si>
  <si>
    <t>WILLITS 1103826</t>
  </si>
  <si>
    <t>FITCH MOUNTAIN 1112CB</t>
  </si>
  <si>
    <t>GEYSERVILLE 1102776178</t>
  </si>
  <si>
    <t>OLETA 1102CB</t>
  </si>
  <si>
    <t>COTTONWOOD 1101384360</t>
  </si>
  <si>
    <t>WILLOW CREEK 11032936</t>
  </si>
  <si>
    <t>ANNAPOLIS 1101CB</t>
  </si>
  <si>
    <t>WEBER 1107CB</t>
  </si>
  <si>
    <t>BIG BASIN 1102CB</t>
  </si>
  <si>
    <t>BRUNSWICK 1107357568</t>
  </si>
  <si>
    <t>OILFIELDS 1103N40</t>
  </si>
  <si>
    <t>PLACERVILLE 1110CB</t>
  </si>
  <si>
    <t>PLACERVILLE 1112CB</t>
  </si>
  <si>
    <t>SOBRANTE 1101CB</t>
  </si>
  <si>
    <t>ALTO 112265474</t>
  </si>
  <si>
    <t>LAKEVILLE 110287432</t>
  </si>
  <si>
    <t>CARRIZO PLAINS 1101CB</t>
  </si>
  <si>
    <t>SILVERADO 2103403102</t>
  </si>
  <si>
    <t>PANORAMA 1101713592</t>
  </si>
  <si>
    <t>STOCKTON A 0405CB</t>
  </si>
  <si>
    <t>BUELLTON 1101Y26</t>
  </si>
  <si>
    <t>SNEATH LANE 11071277</t>
  </si>
  <si>
    <t>PEABODY 2108CB</t>
  </si>
  <si>
    <t>GRASS VALLEY 1101CB</t>
  </si>
  <si>
    <t>EL DORADO PH 210136764</t>
  </si>
  <si>
    <t>FRUITLAND 114195324</t>
  </si>
  <si>
    <t>PACIFICA 1102320094</t>
  </si>
  <si>
    <t>MORAGA 1103880425</t>
  </si>
  <si>
    <t>BRUNSWICK 110756240</t>
  </si>
  <si>
    <t>CLARK ROAD 1102CB</t>
  </si>
  <si>
    <t>SHINGLE SPRINGS 11038752</t>
  </si>
  <si>
    <t>LOW GAP 1101750090</t>
  </si>
  <si>
    <t>PERRY 1101W12</t>
  </si>
  <si>
    <t>CALISTOGA 1102634</t>
  </si>
  <si>
    <t>BRUNSWICK 1106CB</t>
  </si>
  <si>
    <t>LAKEVILLE 1102347280</t>
  </si>
  <si>
    <t>PLACERVILLE 111019582</t>
  </si>
  <si>
    <t>NOVATO 1101405812</t>
  </si>
  <si>
    <t>PURISIMA 110149394</t>
  </si>
  <si>
    <t>WOODWARD 2109CB</t>
  </si>
  <si>
    <t>PLACERVILLE 1111CB</t>
  </si>
  <si>
    <t>GARBERVILLE 1102CB</t>
  </si>
  <si>
    <t>DESCHUTES 1104622260</t>
  </si>
  <si>
    <t>BRUNSWICK 11052204</t>
  </si>
  <si>
    <t>LOGAN CREEK 2199CB</t>
  </si>
  <si>
    <t>SAN RAFAEL 1105645362</t>
  </si>
  <si>
    <t>HAMILTON BRANCH 110137436</t>
  </si>
  <si>
    <t>PENRYN 1103604</t>
  </si>
  <si>
    <t>GRASS VALLEY 1101750804</t>
  </si>
  <si>
    <t>SWIFT 2106CB</t>
  </si>
  <si>
    <t>ROB ROY 210538430</t>
  </si>
  <si>
    <t>BRUNSWICK 11042112</t>
  </si>
  <si>
    <t>OAKLAND X 1105184672</t>
  </si>
  <si>
    <t>PORTOLA 040240323</t>
  </si>
  <si>
    <t>ATASCADERO 1103A06</t>
  </si>
  <si>
    <t>SHINGLE SPRINGS 1104CB</t>
  </si>
  <si>
    <t>BRUNSWICK 11062796</t>
  </si>
  <si>
    <t>MAPLE CREEK 1101CB</t>
  </si>
  <si>
    <t>ROSSMOOR 1102CB</t>
  </si>
  <si>
    <t>BRUNSWICK 110750010</t>
  </si>
  <si>
    <t>HARTLEY 110194178</t>
  </si>
  <si>
    <t>BRUNSWICK 110532536</t>
  </si>
  <si>
    <t>BURLINGAME 04019058</t>
  </si>
  <si>
    <t>SOBRANTE 1102CB</t>
  </si>
  <si>
    <t>PARLIER 110242210</t>
  </si>
  <si>
    <t>MORGAN HILL 210542348</t>
  </si>
  <si>
    <t>LAS GALLINAS A 1105126886</t>
  </si>
  <si>
    <t>HALF MOON BAY 11028848</t>
  </si>
  <si>
    <t>CORRAL 110275622</t>
  </si>
  <si>
    <t>STAGG 21056410</t>
  </si>
  <si>
    <t>HUMBOLDT BAY 1102104220</t>
  </si>
  <si>
    <t>UPPER LAKE 1101472084</t>
  </si>
  <si>
    <t>HILLSDALE 0401289582</t>
  </si>
  <si>
    <t>CARLOTTA 112144150</t>
  </si>
  <si>
    <t>RACETRACK 17036014</t>
  </si>
  <si>
    <t>TEMPLETON 2110211842</t>
  </si>
  <si>
    <t>SAN RAFAEL 1105534</t>
  </si>
  <si>
    <t>CLEAR LAKE 1102223792</t>
  </si>
  <si>
    <t>WAHTOKE 1111267760</t>
  </si>
  <si>
    <t>SILVERADO 2105861266</t>
  </si>
  <si>
    <t>ROSSMOOR 11018132</t>
  </si>
  <si>
    <t>SUMMIT 110249484</t>
  </si>
  <si>
    <t>PARADISE 1103499094</t>
  </si>
  <si>
    <t>FORT ORD 21069656</t>
  </si>
  <si>
    <t>CONTRA COSTA 21032212</t>
  </si>
  <si>
    <t>CLAY 11031821</t>
  </si>
  <si>
    <t>FORT ROSS 112137326</t>
  </si>
  <si>
    <t>CORNING 110135974</t>
  </si>
  <si>
    <t>STAGG 21066650</t>
  </si>
  <si>
    <t>LAURELES 1112543790</t>
  </si>
  <si>
    <t>PETALUMA C 1109738866</t>
  </si>
  <si>
    <t>RACETRACK 1703759144</t>
  </si>
  <si>
    <t>FROGTOWN 170275252</t>
  </si>
  <si>
    <t>RADUM 1105806392</t>
  </si>
  <si>
    <t>SOBRANTE 1102L510R</t>
  </si>
  <si>
    <t>MANTECA 17047788</t>
  </si>
  <si>
    <t>VIERRA 1703744838</t>
  </si>
  <si>
    <t>LOW GAP 110137498</t>
  </si>
  <si>
    <t>ROSSMOOR 1101L503R</t>
  </si>
  <si>
    <t>PETALUMA C 110948000</t>
  </si>
  <si>
    <t>ANDERSON 1101CB</t>
  </si>
  <si>
    <t>CASTRO VALLEY 1105805238</t>
  </si>
  <si>
    <t>CLAYTON 22159765</t>
  </si>
  <si>
    <t>JARVIS 1108767280</t>
  </si>
  <si>
    <t>HALF MOON BAY 1103869962</t>
  </si>
  <si>
    <t>FORT BRAGG A 11013100</t>
  </si>
  <si>
    <t>FRANKLIN 1101P138</t>
  </si>
  <si>
    <t>BUELLTON 1102CB</t>
  </si>
  <si>
    <t>FOOTHILL 110299432</t>
  </si>
  <si>
    <t>WILLOW CREEK 11035012</t>
  </si>
  <si>
    <t>NORTH BRANCH 1101CB</t>
  </si>
  <si>
    <t>LUCERNE 110647198</t>
  </si>
  <si>
    <t>CLARKSVILLE 210951744</t>
  </si>
  <si>
    <t>DOLAN ROAD 1101857972</t>
  </si>
  <si>
    <t>HAMILTON BRANCH 11013049</t>
  </si>
  <si>
    <t>PERRY 1101V74</t>
  </si>
  <si>
    <t>WOODWARD 210878448</t>
  </si>
  <si>
    <t>RESEARCH 210263274</t>
  </si>
  <si>
    <t>DOLAN ROAD 1101173702</t>
  </si>
  <si>
    <t>POTRERO PP (A) 111814777</t>
  </si>
  <si>
    <t>EMERALD LAKE 0401CB</t>
  </si>
  <si>
    <t>OAKLAND D 1110CB</t>
  </si>
  <si>
    <t>STAGG 21076482</t>
  </si>
  <si>
    <t>GARBERVILLE 110197300</t>
  </si>
  <si>
    <t>SILVERADO 2105131568</t>
  </si>
  <si>
    <t>BURNEY 11011322</t>
  </si>
  <si>
    <t>RED BLUFF 1105494814</t>
  </si>
  <si>
    <t>BRUNSWICK 1105271012</t>
  </si>
  <si>
    <t>IGNACIO 1104450582</t>
  </si>
  <si>
    <t>BEAR VALLEY 210110000</t>
  </si>
  <si>
    <t>PEORIA 170567898</t>
  </si>
  <si>
    <t>VALLEY VIEW 1106P182</t>
  </si>
  <si>
    <t>MORRO BAY 1102868170</t>
  </si>
  <si>
    <t>AUBERRY 1101D4982</t>
  </si>
  <si>
    <t>BERKELEY T 0401302696</t>
  </si>
  <si>
    <t>POTTER VALLEY P H 1105CB</t>
  </si>
  <si>
    <t>EAST GRAND 1107540874</t>
  </si>
  <si>
    <t>WILLITS 1103968</t>
  </si>
  <si>
    <t>DALY CITY 1112744955</t>
  </si>
  <si>
    <t>RUSS RANCH 1101CB</t>
  </si>
  <si>
    <t>BRUNSWICK 11032200</t>
  </si>
  <si>
    <t>SAN RAFAEL 1109692576</t>
  </si>
  <si>
    <t>SILVERADO 2105394844</t>
  </si>
  <si>
    <t>DIAMOND SPRINGS 1104CB</t>
  </si>
  <si>
    <t>DIAMOND SPRINGS 11071402</t>
  </si>
  <si>
    <t>SUNOL 1101MR650</t>
  </si>
  <si>
    <t>UPPER LAKE 1101660</t>
  </si>
  <si>
    <t>NORTH BRANCH 1101207256</t>
  </si>
  <si>
    <t>ASHLAN AVE 2119920229</t>
  </si>
  <si>
    <t>BRIDGEVILLE 1101CB</t>
  </si>
  <si>
    <t>MIRABEL 110286326</t>
  </si>
  <si>
    <t>HICKS 111660050</t>
  </si>
  <si>
    <t>LOS GATOS 1101502026</t>
  </si>
  <si>
    <t>HARTLEY 1102920190</t>
  </si>
  <si>
    <t>PARADISE 11042206</t>
  </si>
  <si>
    <t>FROGTOWN 1702CB</t>
  </si>
  <si>
    <t>SNEATH LANE 110796530</t>
  </si>
  <si>
    <t>SNEATH LANE 110168070</t>
  </si>
  <si>
    <t>MISSION (X) 1128CB</t>
  </si>
  <si>
    <t>DIVIDE 1103567884</t>
  </si>
  <si>
    <t>HALF MOON BAY 1103461558</t>
  </si>
  <si>
    <t>ROSSMOOR 1109266602</t>
  </si>
  <si>
    <t>RED BLUFF 11011556</t>
  </si>
  <si>
    <t>SF N 0403CB</t>
  </si>
  <si>
    <t>MORAGA 1104N532R</t>
  </si>
  <si>
    <t>BEAR VALLEY 2105454432</t>
  </si>
  <si>
    <t>VALLEY VIEW 1105305072</t>
  </si>
  <si>
    <t>DALY CITY 11121565</t>
  </si>
  <si>
    <t>ATASCADERO 1101747522</t>
  </si>
  <si>
    <t>BURNEY 11011340</t>
  </si>
  <si>
    <t>BANGOR 11017446</t>
  </si>
  <si>
    <t>SPRING GAP 17029280</t>
  </si>
  <si>
    <t>BRUNSWICK 1104CB</t>
  </si>
  <si>
    <t>CHALLENGE 11021902</t>
  </si>
  <si>
    <t>FAIRVIEW 2207P304</t>
  </si>
  <si>
    <t>MORRO BAY 1101V70</t>
  </si>
  <si>
    <t>COTTONWOOD 11039072</t>
  </si>
  <si>
    <t>FULTON 1102258281</t>
  </si>
  <si>
    <t>AUBERRY 1101R314</t>
  </si>
  <si>
    <t>PERRY 1101CB</t>
  </si>
  <si>
    <t>CAMP EVERS 21035402</t>
  </si>
  <si>
    <t>UKIAH 1111789282</t>
  </si>
  <si>
    <t>CAROLANDS 04049026</t>
  </si>
  <si>
    <t>BRUNSWICK 11062392</t>
  </si>
  <si>
    <t>LAKEWOOD 2107396264</t>
  </si>
  <si>
    <t>PACIFICA 11026783</t>
  </si>
  <si>
    <t>CRESCENT MILLS 21012232</t>
  </si>
  <si>
    <t>HIGGINS 1104842642</t>
  </si>
  <si>
    <t>ECHO SUMMIT 1101741586</t>
  </si>
  <si>
    <t>CLEAR LAKE 11011302</t>
  </si>
  <si>
    <t>NOTRE DAME 11042408</t>
  </si>
  <si>
    <t>GUALALA 1111887180</t>
  </si>
  <si>
    <t>GEYSERVILLE 1101166</t>
  </si>
  <si>
    <t>JARVIS 1107CB</t>
  </si>
  <si>
    <t>PEORIA 170570198</t>
  </si>
  <si>
    <t>BRUNSWICK 1103234378</t>
  </si>
  <si>
    <t>DIAMOND SPRINGS 1106583890</t>
  </si>
  <si>
    <t>FROGTOWN 170274648</t>
  </si>
  <si>
    <t>DUNBAR 1103831696</t>
  </si>
  <si>
    <t>COTATI 110475972</t>
  </si>
  <si>
    <t>PUEBLO 2102895310</t>
  </si>
  <si>
    <t>MC CALL 110386670</t>
  </si>
  <si>
    <t>FROGTOWN 1702224708</t>
  </si>
  <si>
    <t>OCEANO 1104891294</t>
  </si>
  <si>
    <t>WOODLAND 1111CB</t>
  </si>
  <si>
    <t>SUNOL 1101MR297</t>
  </si>
  <si>
    <t>TEMPLETON 2110R94</t>
  </si>
  <si>
    <t>MISSION (X) 1116CB</t>
  </si>
  <si>
    <t>NORTH DUBLIN 2101CB</t>
  </si>
  <si>
    <t>DIAMOND SPRINGS 11039432</t>
  </si>
  <si>
    <t>REDWOOD CITY 110448466</t>
  </si>
  <si>
    <t>BRUNSWICK 111063100</t>
  </si>
  <si>
    <t>DEL MONTE 21049096</t>
  </si>
  <si>
    <t>POINT ARENA 110147952</t>
  </si>
  <si>
    <t>SANTA ROSA A 1104991788</t>
  </si>
  <si>
    <t>WHITMORE 1101589578</t>
  </si>
  <si>
    <t>RESERVATION ROAD 1101370948</t>
  </si>
  <si>
    <t>TASSAJARA 2103883664</t>
  </si>
  <si>
    <t>COARSEGOLD 2103731524</t>
  </si>
  <si>
    <t>PLACERVILLE 1112774186</t>
  </si>
  <si>
    <t>HIGGINS 11095703</t>
  </si>
  <si>
    <t>MORAGA 1101121620</t>
  </si>
  <si>
    <t>STAGG 210614574</t>
  </si>
  <si>
    <t>COARSEGOLD 2104CB</t>
  </si>
  <si>
    <t>WILLOW CREEK 110347966</t>
  </si>
  <si>
    <t>SAUSALITO 1101331806</t>
  </si>
  <si>
    <t>SILVERADO 2103CB</t>
  </si>
  <si>
    <t>POTRERO PP (A) 1117548866</t>
  </si>
  <si>
    <t>DUNBAR 1102386158</t>
  </si>
  <si>
    <t>BELL 11082226</t>
  </si>
  <si>
    <t>UKIAH 1113CB</t>
  </si>
  <si>
    <t>SF H 1110326008</t>
  </si>
  <si>
    <t>WILLITS 1104188268</t>
  </si>
  <si>
    <t>SNEATH LANE 1102CB</t>
  </si>
  <si>
    <t>OAKLAND X 1106CR020</t>
  </si>
  <si>
    <t>LARKIN (Y) 111012459</t>
  </si>
  <si>
    <t>SAN JOSE B 110749542</t>
  </si>
  <si>
    <t>FAIRVIEW 2207CB</t>
  </si>
  <si>
    <t>BRIDGEVILLE 1102353222</t>
  </si>
  <si>
    <t>SAN JOSE B 1115CB</t>
  </si>
  <si>
    <t>SAN RAMON 2110CB</t>
  </si>
  <si>
    <t>VOLTA 110297816</t>
  </si>
  <si>
    <t>LAURELES 1112CB</t>
  </si>
  <si>
    <t>COTTONWOOD 110131500</t>
  </si>
  <si>
    <t>PENRYN 1103CB</t>
  </si>
  <si>
    <t>SANTA ROSA A 1111758024</t>
  </si>
  <si>
    <t>MOLINO 1102509516</t>
  </si>
  <si>
    <t>OAKLAND C 1109CB</t>
  </si>
  <si>
    <t>HALSEY 11022514</t>
  </si>
  <si>
    <t>BELL 111050522</t>
  </si>
  <si>
    <t>LLAGAS 2101XR586</t>
  </si>
  <si>
    <t>CORRAL 110213498</t>
  </si>
  <si>
    <t>CLOVERDALE 1102156</t>
  </si>
  <si>
    <t>STAFFORD 11011082</t>
  </si>
  <si>
    <t>SEACLIFF 0402558727</t>
  </si>
  <si>
    <t>SOBRANTE 1103CB</t>
  </si>
  <si>
    <t>FITCH MOUNTAIN 1113677510</t>
  </si>
  <si>
    <t>EMBARCADERO (Z) 1115CB</t>
  </si>
  <si>
    <t>WYANDOTTE 1109170732</t>
  </si>
  <si>
    <t>BRUNSWICK 1103173934</t>
  </si>
  <si>
    <t>BRIDGEVILLE 110169866</t>
  </si>
  <si>
    <t>BRUNSWICK 1102CB</t>
  </si>
  <si>
    <t>WINDSOR 11035060</t>
  </si>
  <si>
    <t>HALSEY 1102318786</t>
  </si>
  <si>
    <t>BIG RIVER 110179628</t>
  </si>
  <si>
    <t>SF E 1101CB</t>
  </si>
  <si>
    <t>ANDERSON 1101514412</t>
  </si>
  <si>
    <t>DIAMOND SPRINGS 1104147386</t>
  </si>
  <si>
    <t>SAN LUIS OBISPO 1101483444</t>
  </si>
  <si>
    <t>OREGON TRAIL 11041634</t>
  </si>
  <si>
    <t>PEORIA 170590374</t>
  </si>
  <si>
    <t>HATTON 11022070</t>
  </si>
  <si>
    <t>SNEATH LANE 11061339</t>
  </si>
  <si>
    <t>OLEMA 1101416</t>
  </si>
  <si>
    <t>CAMBRIA 1102W50</t>
  </si>
  <si>
    <t>FROGTOWN 1702832694</t>
  </si>
  <si>
    <t>SF N 0408CB</t>
  </si>
  <si>
    <t>FULTON 1102885254</t>
  </si>
  <si>
    <t>MARTELL 11016074</t>
  </si>
  <si>
    <t>WYANDOTTE 1109702710</t>
  </si>
  <si>
    <t>TYLER 1105503690</t>
  </si>
  <si>
    <t>RISING RIVER 11019032</t>
  </si>
  <si>
    <t>MORAGA 1104CB</t>
  </si>
  <si>
    <t>LAS GALLINAS A 1105904</t>
  </si>
  <si>
    <t>WISE 1101CB</t>
  </si>
  <si>
    <t>HIGGINS 1109594</t>
  </si>
  <si>
    <t>BRUNSWICK 110378862</t>
  </si>
  <si>
    <t>FROGTOWN 1702739858</t>
  </si>
  <si>
    <t>ALLEGHANY 1101978</t>
  </si>
  <si>
    <t>DEL MONTE 2103617344</t>
  </si>
  <si>
    <t>VOLTA 110185234</t>
  </si>
  <si>
    <t>SF H 1109CB</t>
  </si>
  <si>
    <t>CASTRO VALLEY 1108MR233</t>
  </si>
  <si>
    <t>CAMP EVERS 2104CB</t>
  </si>
  <si>
    <t>DALY CITY 110277934</t>
  </si>
  <si>
    <t>EMBARCADERO (Z) 111390064</t>
  </si>
  <si>
    <t>DALY CITY 11045437</t>
  </si>
  <si>
    <t>PHILO 1101CB</t>
  </si>
  <si>
    <t>BELLEVUE 2101552</t>
  </si>
  <si>
    <t>SHINGLE SPRINGS 210519522</t>
  </si>
  <si>
    <t>MOLINO 1102613993</t>
  </si>
  <si>
    <t>PANOCHE 11034036</t>
  </si>
  <si>
    <t>TAR FLAT 0402CB</t>
  </si>
  <si>
    <t>JAMESON 11057792</t>
  </si>
  <si>
    <t>NARROWS 21052426</t>
  </si>
  <si>
    <t>GARBERVILLE 1102176634</t>
  </si>
  <si>
    <t>SAUSALITO 11011270</t>
  </si>
  <si>
    <t>SAN JOSE B 1111CB</t>
  </si>
  <si>
    <t>LARKIN (Y) 1140CB</t>
  </si>
  <si>
    <t>LAKEWOOD 2107474346</t>
  </si>
  <si>
    <t>DUNBAR 11034882</t>
  </si>
  <si>
    <t>CURTIS 17036064</t>
  </si>
  <si>
    <t>ORINDA 04013442</t>
  </si>
  <si>
    <t>COARSEGOLD 210410400</t>
  </si>
  <si>
    <t>HIGGINS 1109CB</t>
  </si>
  <si>
    <t>STAFFORD 11021202</t>
  </si>
  <si>
    <t>TIDEWATER 210665866</t>
  </si>
  <si>
    <t>SF L 110286908</t>
  </si>
  <si>
    <t>COTTONWOOD 1103957942</t>
  </si>
  <si>
    <t>ELK 11011272</t>
  </si>
  <si>
    <t>HALSEY 11012414</t>
  </si>
  <si>
    <t>GRASS VALLEY 110358498</t>
  </si>
  <si>
    <t>COARSEGOLD 21045525</t>
  </si>
  <si>
    <t>PAUL SWEET 2106CB</t>
  </si>
  <si>
    <t>WISE 1102449556</t>
  </si>
  <si>
    <t>VIEJO 2202CB</t>
  </si>
  <si>
    <t>CHESTER 1102546744</t>
  </si>
  <si>
    <t>CLAY 110184572</t>
  </si>
  <si>
    <t>COTATI 1105103816</t>
  </si>
  <si>
    <t>HALSEY 11011704</t>
  </si>
  <si>
    <t>BRUNSWICK 110584480</t>
  </si>
  <si>
    <t>BELL 1108467470</t>
  </si>
  <si>
    <t>GUALALA 1112662</t>
  </si>
  <si>
    <t>WEBER 11099316</t>
  </si>
  <si>
    <t>OAKLAND L 1103CR144</t>
  </si>
  <si>
    <t>SAUSALITO 1102964592</t>
  </si>
  <si>
    <t>DESCHUTES 11011380</t>
  </si>
  <si>
    <t>FORT BRAGG A 11014622</t>
  </si>
  <si>
    <t>MARTELL 1101766574</t>
  </si>
  <si>
    <t>FORT BRAGG A 1104872358</t>
  </si>
  <si>
    <t>GIFFEN 11029600</t>
  </si>
  <si>
    <t>NORTH DUBLIN 2103248212</t>
  </si>
  <si>
    <t>LLAGAS 2101984552</t>
  </si>
  <si>
    <t>COVELO 1101694140</t>
  </si>
  <si>
    <t>GUALALA 1111289822</t>
  </si>
  <si>
    <t>SUISUN 1111CB</t>
  </si>
  <si>
    <t>PENRYN 1105196418</t>
  </si>
  <si>
    <t>OAKHURST 1101910120</t>
  </si>
  <si>
    <t>VIEJO 2201563516</t>
  </si>
  <si>
    <t>ALTO 1120500</t>
  </si>
  <si>
    <t>DESCHUTES 11011652</t>
  </si>
  <si>
    <t>MC KEE 1111247498</t>
  </si>
  <si>
    <t>CAMP EVERS 2106255706</t>
  </si>
  <si>
    <t>JAMESON 11059472</t>
  </si>
  <si>
    <t>SAN MIGUEL 1106605393</t>
  </si>
  <si>
    <t>ALHAMBRA 110582622</t>
  </si>
  <si>
    <t>BRUNSWICK 110663124</t>
  </si>
  <si>
    <t>SANTA YNEZ 1104564710</t>
  </si>
  <si>
    <t>WEIMAR 11022038</t>
  </si>
  <si>
    <t>OAKLAND L 1106CB</t>
  </si>
  <si>
    <t>SPENCE 1104965598</t>
  </si>
  <si>
    <t>CONTRA COSTA 211496897</t>
  </si>
  <si>
    <t>MC ARTHUR 1101648698</t>
  </si>
  <si>
    <t>CALIFORNIA AVE 111391862</t>
  </si>
  <si>
    <t>GARBERVILLE 11026084</t>
  </si>
  <si>
    <t>ROB ROY 210412596</t>
  </si>
  <si>
    <t>DESCHUTES 1104116082</t>
  </si>
  <si>
    <t>DIAMOND SPRINGS 1105146980</t>
  </si>
  <si>
    <t>LAYTONVILLE 1101402</t>
  </si>
  <si>
    <t>KING CITY 1106958502</t>
  </si>
  <si>
    <t>ELK 11011260</t>
  </si>
  <si>
    <t>OLEMA 1101602</t>
  </si>
  <si>
    <t>FORT BRAGG A 110231304</t>
  </si>
  <si>
    <t>VIEJO 22029118</t>
  </si>
  <si>
    <t>BELL 1108533042</t>
  </si>
  <si>
    <t>WESTLAKE 0401CB</t>
  </si>
  <si>
    <t>PETALUMA C 1109820458</t>
  </si>
  <si>
    <t>OAKLAND D 1101CB</t>
  </si>
  <si>
    <t>MENDOCINO 1101CB</t>
  </si>
  <si>
    <t>CARLOTTA 11214914</t>
  </si>
  <si>
    <t>ALTO 1122CB</t>
  </si>
  <si>
    <t>LLAGAS 2106338878</t>
  </si>
  <si>
    <t>OILFIELDS 110387034</t>
  </si>
  <si>
    <t>ZACA 1101Y70</t>
  </si>
  <si>
    <t>OAKLAND J 1102951816</t>
  </si>
  <si>
    <t>HARRIS 1108395498</t>
  </si>
  <si>
    <t>SANTA ROSA A 1101CB</t>
  </si>
  <si>
    <t>COTTONWOOD 11031344</t>
  </si>
  <si>
    <t>LARKIN (Y) 1119645148</t>
  </si>
  <si>
    <t>SF L 0401CB</t>
  </si>
  <si>
    <t>ROSSMOOR 1106CB</t>
  </si>
  <si>
    <t>MOLINO 1102495692</t>
  </si>
  <si>
    <t>OLETA 11021228</t>
  </si>
  <si>
    <t>OAKLAND J 1105CR256</t>
  </si>
  <si>
    <t>OAKHURST 1102538042</t>
  </si>
  <si>
    <t>JAMESON 1103118944</t>
  </si>
  <si>
    <t>SAN BENITO 210488772</t>
  </si>
  <si>
    <t>PENRYN 110351658</t>
  </si>
  <si>
    <t>SALT SPRINGS 21028442</t>
  </si>
  <si>
    <t>HALSEY 11015731</t>
  </si>
  <si>
    <t>SF L 0406CB</t>
  </si>
  <si>
    <t>BELLEVUE 2101646</t>
  </si>
  <si>
    <t>PETALUMA C 1109259100</t>
  </si>
  <si>
    <t>RED BLUFF 1105146070</t>
  </si>
  <si>
    <t>OCEANO 1104Q10</t>
  </si>
  <si>
    <t>SF L 0404CB</t>
  </si>
  <si>
    <t>AUBURN 1102251946</t>
  </si>
  <si>
    <t>MORAGA 110183424</t>
  </si>
  <si>
    <t>WEIMAR 1101963878</t>
  </si>
  <si>
    <t>DALY CITY 110212767</t>
  </si>
  <si>
    <t>GRASS VALLEY 11012766</t>
  </si>
  <si>
    <t>SNEATH LANE 110748338</t>
  </si>
  <si>
    <t>PINEDALE 210653722</t>
  </si>
  <si>
    <t>PLACERVILLE 1110421358</t>
  </si>
  <si>
    <t>HIGGINS 110350072</t>
  </si>
  <si>
    <t>PACIFICA 1102267868</t>
  </si>
  <si>
    <t>RALSTON 11029126</t>
  </si>
  <si>
    <t>ROSSMOOR 1109CB</t>
  </si>
  <si>
    <t>PUTAH CREEK 1105617260</t>
  </si>
  <si>
    <t>LUCERNE 1106988590</t>
  </si>
  <si>
    <t>BRUNSWICK 1103956424</t>
  </si>
  <si>
    <t>BRUNSWICK 1104285704</t>
  </si>
  <si>
    <t>LOW GAP 1101603404</t>
  </si>
  <si>
    <t>LOW GAP 11014086</t>
  </si>
  <si>
    <t>CAMPHORA 1101613562</t>
  </si>
  <si>
    <t>FORT BRAGG A 1102418</t>
  </si>
  <si>
    <t>LAS GALLINAS A 1106206332</t>
  </si>
  <si>
    <t>HOLLISTER 210157338</t>
  </si>
  <si>
    <t>OAKLAND K 110217430</t>
  </si>
  <si>
    <t>CHANNEL 110148608</t>
  </si>
  <si>
    <t>CASTRO VALLEY 11088971</t>
  </si>
  <si>
    <t>ROB ROY 210512474</t>
  </si>
  <si>
    <t>SOLEDAD 21027008</t>
  </si>
  <si>
    <t>SAND CREEK 1103CB</t>
  </si>
  <si>
    <t>ROSSMOOR 1106166550</t>
  </si>
  <si>
    <t>SWIFT 2109XR300</t>
  </si>
  <si>
    <t>RENFRO 21071388</t>
  </si>
  <si>
    <t>LOS GATOS 1101206248</t>
  </si>
  <si>
    <t>GUALALA 11121294</t>
  </si>
  <si>
    <t>SAN LUIS OBISPO 110788962</t>
  </si>
  <si>
    <t>OCEAN 0402CB</t>
  </si>
  <si>
    <t>WYANDOTTE 1110747922</t>
  </si>
  <si>
    <t>LOS GATOS 1106CB</t>
  </si>
  <si>
    <t>LAYTONVILLE 110189606</t>
  </si>
  <si>
    <t>PINECREST 04011818</t>
  </si>
  <si>
    <t>DALY CITY 1112CB</t>
  </si>
  <si>
    <t>WELLFIELD 1103CB</t>
  </si>
  <si>
    <t>COPPERMINE 2110CB</t>
  </si>
  <si>
    <t>DESCHUTES 11041370</t>
  </si>
  <si>
    <t>HATTON 1102CB</t>
  </si>
  <si>
    <t>SF G 1102CB</t>
  </si>
  <si>
    <t>BELLEVUE 21078146</t>
  </si>
  <si>
    <t>PORTOLA 0401CB</t>
  </si>
  <si>
    <t>CLARK ROAD 1102212118</t>
  </si>
  <si>
    <t>SONOMA 1102118</t>
  </si>
  <si>
    <t>PENRYN 110551676</t>
  </si>
  <si>
    <t>COVELO 1101562360</t>
  </si>
  <si>
    <t>DAVIS 110323092</t>
  </si>
  <si>
    <t>BRUNSWICK 11052100</t>
  </si>
  <si>
    <t>SAN LUIS OBISPO 1107V18</t>
  </si>
  <si>
    <t>ARCATA 1124CB</t>
  </si>
  <si>
    <t>MARTELL 110292172</t>
  </si>
  <si>
    <t>WOODSIDE 11018522</t>
  </si>
  <si>
    <t>COTTONWOOD 110335470</t>
  </si>
  <si>
    <t>OCEANO 1104CB</t>
  </si>
  <si>
    <t>HATTON 11012026</t>
  </si>
  <si>
    <t>ROSSMOOR 1104892332</t>
  </si>
  <si>
    <t>MADISON 210189332</t>
  </si>
  <si>
    <t>NORTECH 211079884</t>
  </si>
  <si>
    <t>MISSION (X) 1116265740</t>
  </si>
  <si>
    <t>FROGTOWN 170236870</t>
  </si>
  <si>
    <t>EL CERRITO G 1108BR254</t>
  </si>
  <si>
    <t>DEL MONTE 21043088</t>
  </si>
  <si>
    <t>HORSESHOE 110450142</t>
  </si>
  <si>
    <t>CORRAL 110313474</t>
  </si>
  <si>
    <t>SNEATH LANE 110210287</t>
  </si>
  <si>
    <t>BUENA VISTA 1104810866</t>
  </si>
  <si>
    <t>BAKERSFIELD 11023391</t>
  </si>
  <si>
    <t>TEMPLETON 2111514592</t>
  </si>
  <si>
    <t>RED BLUFF 11031702</t>
  </si>
  <si>
    <t>VIEJO 22029112</t>
  </si>
  <si>
    <t>DIAMOND SPRINGS 1106337536</t>
  </si>
  <si>
    <t>DIAMOND SPRINGS 1103467046</t>
  </si>
  <si>
    <t>LOS OSITOS 2102148504</t>
  </si>
  <si>
    <t>ARBUCKLE 110130376</t>
  </si>
  <si>
    <t>LAKEVILLE 1102367100</t>
  </si>
  <si>
    <t>GANSNER 11012006</t>
  </si>
  <si>
    <t>BANGOR 1101498380</t>
  </si>
  <si>
    <t>IGNACIO 110584764</t>
  </si>
  <si>
    <t>BRUNSWICK 1103852240</t>
  </si>
  <si>
    <t>RINCON 1101205854</t>
  </si>
  <si>
    <t>OREGON TRAIL 110249144</t>
  </si>
  <si>
    <t>BRUNSWICK 1103CB</t>
  </si>
  <si>
    <t>COTATI 1104426</t>
  </si>
  <si>
    <t>SILVERADO 2102714</t>
  </si>
  <si>
    <t>SHINGLE SPRINGS 210511172</t>
  </si>
  <si>
    <t>BIG MEADOWS 2101CB</t>
  </si>
  <si>
    <t>BRUNSWICK 111094368</t>
  </si>
  <si>
    <t>HIGGINS 11077559</t>
  </si>
  <si>
    <t>PETALUMA C 1108233646</t>
  </si>
  <si>
    <t>BRUNSWICK 1105297538</t>
  </si>
  <si>
    <t>CALIFORNIA AVE 110446974</t>
  </si>
  <si>
    <t>SHINGLE SPRINGS 1104556218</t>
  </si>
  <si>
    <t>RICHMOND R 1119BR294</t>
  </si>
  <si>
    <t>JARVIS 1108289662</t>
  </si>
  <si>
    <t>BRENTWOOD 21056512</t>
  </si>
  <si>
    <t>SUISUN 1106CB</t>
  </si>
  <si>
    <t>MILPITAS 2113CB</t>
  </si>
  <si>
    <t>SANTA ROSA A 1107CB</t>
  </si>
  <si>
    <t>VOLTA 110253130</t>
  </si>
  <si>
    <t>SANTA NELLA 110111370</t>
  </si>
  <si>
    <t>HORSESHOE 1101603250</t>
  </si>
  <si>
    <t>MORAGA 1101108540</t>
  </si>
  <si>
    <t>TEMPLETON 2108A40</t>
  </si>
  <si>
    <t>VOLTA 11021646</t>
  </si>
  <si>
    <t>FORT BRAGG A 1102816</t>
  </si>
  <si>
    <t>GARBERVILLE 11022540</t>
  </si>
  <si>
    <t>MORGAN HILL 2104152774</t>
  </si>
  <si>
    <t>AUBERRY 1102R902</t>
  </si>
  <si>
    <t>SAN RAMON 2106CB</t>
  </si>
  <si>
    <t>CALIFORNIA AVE 1114D6429</t>
  </si>
  <si>
    <t>HALSEY 1101CB</t>
  </si>
  <si>
    <t>BROWNS VALLEY 1101CB</t>
  </si>
  <si>
    <t>WEST FRESNO 110875144</t>
  </si>
  <si>
    <t>SAN RAFAEL 1106155772</t>
  </si>
  <si>
    <t>GEYSERVILLE 1101482</t>
  </si>
  <si>
    <t>ROSSMOOR 1108543356</t>
  </si>
  <si>
    <t>LLAGAS 2103XR006</t>
  </si>
  <si>
    <t>UKIAH 1111144510</t>
  </si>
  <si>
    <t>SANTA ROSA A 1111907192</t>
  </si>
  <si>
    <t>SANTA NELLA 1104611232</t>
  </si>
  <si>
    <t>PUTAH CREEK 11033783</t>
  </si>
  <si>
    <t>BELMONT 11103975</t>
  </si>
  <si>
    <t>TRACY 111213998</t>
  </si>
  <si>
    <t>VIEJO 2203CB</t>
  </si>
  <si>
    <t>MADISON 210144634</t>
  </si>
  <si>
    <t>SAN LEANDRO U 1114523960</t>
  </si>
  <si>
    <t>MC KEE 1103333750</t>
  </si>
  <si>
    <t>PALMER 1101M84</t>
  </si>
  <si>
    <t>MIRABEL 1101CB</t>
  </si>
  <si>
    <t>BELMONT 1106872866</t>
  </si>
  <si>
    <t>RED BLUFF 1101453972</t>
  </si>
  <si>
    <t>TEMPLETON 2113A08</t>
  </si>
  <si>
    <t>CLARKSVILLE 21096502</t>
  </si>
  <si>
    <t>MORGAN HILL 2105XR564</t>
  </si>
  <si>
    <t>STOCKDALE 211035420</t>
  </si>
  <si>
    <t>OCEAN 0401404230</t>
  </si>
  <si>
    <t>BORDEN 1103CB</t>
  </si>
  <si>
    <t>COTATI 1102CB</t>
  </si>
  <si>
    <t>SERRAMONTE 110312787</t>
  </si>
  <si>
    <t>TYLER 11051536</t>
  </si>
  <si>
    <t>SF E 110510491</t>
  </si>
  <si>
    <t>EDENVALE 2108CB</t>
  </si>
  <si>
    <t>SKAGGS ISLAND 1101CB</t>
  </si>
  <si>
    <t>MARTELL 1101185268</t>
  </si>
  <si>
    <t>CUYAMA 21013542</t>
  </si>
  <si>
    <t>BRUNSWICK 110765574</t>
  </si>
  <si>
    <t>CASTRO VALLEY 1111MR334</t>
  </si>
  <si>
    <t>MARTELL 110299214</t>
  </si>
  <si>
    <t>CAYETANO 2109CB</t>
  </si>
  <si>
    <t>PALO SECO 0401450678</t>
  </si>
  <si>
    <t>OLETA 110113478</t>
  </si>
  <si>
    <t>CLARKSVILLE 210619642</t>
  </si>
  <si>
    <t>FORT BRAGG A 11041316</t>
  </si>
  <si>
    <t>SOLEDAD 2105399550</t>
  </si>
  <si>
    <t>ROB ROY 210512586</t>
  </si>
  <si>
    <t>DEL MONTE 2103468158</t>
  </si>
  <si>
    <t>CURTIS 1704CB</t>
  </si>
  <si>
    <t>MORGAN HILL 2105XR070</t>
  </si>
  <si>
    <t>BRUNSWICK 11038918</t>
  </si>
  <si>
    <t>COLUMBUS 111077274</t>
  </si>
  <si>
    <t>PERRY 1101W26</t>
  </si>
  <si>
    <t>MC ARTHUR 1101501106</t>
  </si>
  <si>
    <t>AUBERRY 1102CB</t>
  </si>
  <si>
    <t>GREENBRAE 1104107508</t>
  </si>
  <si>
    <t>SHEPHERD 2111443696</t>
  </si>
  <si>
    <t>OAKLAND D 1106CR396</t>
  </si>
  <si>
    <t>ROSSMOOR 1109724062</t>
  </si>
  <si>
    <t>MISSION (X) 1110CB</t>
  </si>
  <si>
    <t>POINT MORETTI 11015104</t>
  </si>
  <si>
    <t>CABRILLO 1103Y10</t>
  </si>
  <si>
    <t>MISSION (X) 1127CB</t>
  </si>
  <si>
    <t>COTATI 11025080</t>
  </si>
  <si>
    <t>COTTONWOOD 1102690508</t>
  </si>
  <si>
    <t>OILFIELDS 110383158</t>
  </si>
  <si>
    <t>STAGG 21077408</t>
  </si>
  <si>
    <t>ROB ROY 2105CB</t>
  </si>
  <si>
    <t>PACIFICA 110252715</t>
  </si>
  <si>
    <t>OCEANO 1104Q08</t>
  </si>
  <si>
    <t>SNEATH LANE 110275844</t>
  </si>
  <si>
    <t>COARSEGOLD 21025380</t>
  </si>
  <si>
    <t>PARADISE 1104CB</t>
  </si>
  <si>
    <t>ALTO 1124CB</t>
  </si>
  <si>
    <t>OILFIELDS 1103N44</t>
  </si>
  <si>
    <t>OAK 0401CB</t>
  </si>
  <si>
    <t>SAN RAFAEL 1110CB</t>
  </si>
  <si>
    <t>WOODWARD 210238556</t>
  </si>
  <si>
    <t>KONOCTI 1102CB</t>
  </si>
  <si>
    <t>SF H 1104CB</t>
  </si>
  <si>
    <t>TEMPLETON 2113R82</t>
  </si>
  <si>
    <t>RESERVATION ROAD 1102303870</t>
  </si>
  <si>
    <t>DIAMOND SPRINGS 1107301798</t>
  </si>
  <si>
    <t>HIGGINS 11102408</t>
  </si>
  <si>
    <t>PINEDALE 2110CB</t>
  </si>
  <si>
    <t>FORT ORD 210736596</t>
  </si>
  <si>
    <t>VOLTA 11021502</t>
  </si>
  <si>
    <t>CLARKSVILLE 210419632</t>
  </si>
  <si>
    <t>COARSEGOLD 210210610</t>
  </si>
  <si>
    <t>VOLTA 110293418</t>
  </si>
  <si>
    <t>ELK HILLS 1104334524</t>
  </si>
  <si>
    <t>HARTLEY 110186876</t>
  </si>
  <si>
    <t>SAN JOSE B 1106CB</t>
  </si>
  <si>
    <t>SUMMIT 11016627</t>
  </si>
  <si>
    <t>ROSSMOOR 110845268</t>
  </si>
  <si>
    <t>DALY CITY 110812513</t>
  </si>
  <si>
    <t>PURISIMA 1101Y44</t>
  </si>
  <si>
    <t>LOS MOLINOS 1101297862</t>
  </si>
  <si>
    <t>GREEN VALLEY 2103478624</t>
  </si>
  <si>
    <t>BOLINAS 11011064</t>
  </si>
  <si>
    <t>WHITMORE 110145262</t>
  </si>
  <si>
    <t>SF L 0407CB</t>
  </si>
  <si>
    <t>RANCHERS COTTON 1000CB</t>
  </si>
  <si>
    <t>WILLITS 1103966</t>
  </si>
  <si>
    <t>SHINGLE SPRINGS 2109CB</t>
  </si>
  <si>
    <t>OAKLAND J 1105CR150</t>
  </si>
  <si>
    <t>FORT BRAGG A 110235592</t>
  </si>
  <si>
    <t>KINGSBURG 111139720</t>
  </si>
  <si>
    <t>CURTIS 170565908</t>
  </si>
  <si>
    <t>MILPITAS 1109XR524</t>
  </si>
  <si>
    <t>WHISMAN 110834748</t>
  </si>
  <si>
    <t>HALF MOON BAY 1103880484</t>
  </si>
  <si>
    <t>LOW GAP 11014160</t>
  </si>
  <si>
    <t>OAKLAND J 1106CR330</t>
  </si>
  <si>
    <t>RALSTON 1101420730</t>
  </si>
  <si>
    <t>MORAGA 1102221914</t>
  </si>
  <si>
    <t>MORGAN HILL 2109145998</t>
  </si>
  <si>
    <t>BAIR 1103CB</t>
  </si>
  <si>
    <t>HALSEY 1102281660</t>
  </si>
  <si>
    <t>BULLARD 110269280</t>
  </si>
  <si>
    <t>SILVERADO 210581662</t>
  </si>
  <si>
    <t>OCEAN 0401CB</t>
  </si>
  <si>
    <t>SF J 0409CB</t>
  </si>
  <si>
    <t>PEORIA 170510580</t>
  </si>
  <si>
    <t>PLACERVILLE 11118582</t>
  </si>
  <si>
    <t>IGNACIO 1101CB</t>
  </si>
  <si>
    <t>POTRERO PP (A) 1115CB</t>
  </si>
  <si>
    <t>VOLTA 11029742</t>
  </si>
  <si>
    <t>SNEATH LANE 110210255</t>
  </si>
  <si>
    <t>HOLLISTER 2102855412</t>
  </si>
  <si>
    <t>DEL MONTE 21032000</t>
  </si>
  <si>
    <t>EL CERRITO G 1112807878</t>
  </si>
  <si>
    <t>FITCH MOUNTAIN 1113482752</t>
  </si>
  <si>
    <t>VALLEY VIEW 1106865650</t>
  </si>
  <si>
    <t>PLACER 1102CB</t>
  </si>
  <si>
    <t>CARQUINEZ 1104CB</t>
  </si>
  <si>
    <t>IGNACIO 1105318</t>
  </si>
  <si>
    <t>POTTER VALLEY P H 1104CB</t>
  </si>
  <si>
    <t>PUEBLO 2102595938</t>
  </si>
  <si>
    <t>EIGHT MILE 21017406</t>
  </si>
  <si>
    <t>SERRAMONTE 11046055</t>
  </si>
  <si>
    <t>STOCKDALE 21084269</t>
  </si>
  <si>
    <t>POINT MORETTI 11015074</t>
  </si>
  <si>
    <t>BIG RIVER 11011052</t>
  </si>
  <si>
    <t>PETALUMA C 1108600</t>
  </si>
  <si>
    <t>BELL 1109724884</t>
  </si>
  <si>
    <t>LLAGAS 2107374344</t>
  </si>
  <si>
    <t>SONOMA 1104578282</t>
  </si>
  <si>
    <t>HORSESHOE 1101416226</t>
  </si>
  <si>
    <t>RINCON 1101580</t>
  </si>
  <si>
    <t>CABRILLO 1103Y12</t>
  </si>
  <si>
    <t>VOLTA 1102281296</t>
  </si>
  <si>
    <t>DINUBA 110466036</t>
  </si>
  <si>
    <t>LAS GALLINAS A 1107980</t>
  </si>
  <si>
    <t>SPRING GAP 1702693441</t>
  </si>
  <si>
    <t>WISE 1102CB</t>
  </si>
  <si>
    <t>SAN LEANDRO U 1114458451</t>
  </si>
  <si>
    <t>AUBERRY 1102R1013</t>
  </si>
  <si>
    <t>OLEMA 1101337220</t>
  </si>
  <si>
    <t>EMBARCADERO (Z) 1120CB</t>
  </si>
  <si>
    <t>PUEBLO 2102769868</t>
  </si>
  <si>
    <t>TEMPLETON 2113A20</t>
  </si>
  <si>
    <t>HALF MOON BAY 1103CB</t>
  </si>
  <si>
    <t>SUISUN 1108CB</t>
  </si>
  <si>
    <t>SAN LUIS OBISPO 1103V82</t>
  </si>
  <si>
    <t>SAN JOAQUIN #3 1103CB</t>
  </si>
  <si>
    <t>LUCERNE 11062355</t>
  </si>
  <si>
    <t>SAN LUIS OBISPO 1107V58</t>
  </si>
  <si>
    <t>PLACER 1103CB</t>
  </si>
  <si>
    <t>BURNEY 110145984</t>
  </si>
  <si>
    <t>PACIFICA 110266732</t>
  </si>
  <si>
    <t>RALSTON 1102CB</t>
  </si>
  <si>
    <t>FIREBAUGH 11013540</t>
  </si>
  <si>
    <t>WYANDOTTE 110777578</t>
  </si>
  <si>
    <t>CALISTOGA 1102960240</t>
  </si>
  <si>
    <t>STILLWATER 1101747294</t>
  </si>
  <si>
    <t>COTATI 1102282</t>
  </si>
  <si>
    <t>CORRAL 110236666</t>
  </si>
  <si>
    <t>PINEDALE 210365598</t>
  </si>
  <si>
    <t>SHINGLE SPRINGS 110419502</t>
  </si>
  <si>
    <t>CASTRO VALLEY 1105853216</t>
  </si>
  <si>
    <t>OLETA 1101994386</t>
  </si>
  <si>
    <t>SAND CREEK 1103799118</t>
  </si>
  <si>
    <t>HIGGINS 1110429714</t>
  </si>
  <si>
    <t>PARADISE 1104466872</t>
  </si>
  <si>
    <t>DEL MAR 210975802</t>
  </si>
  <si>
    <t>WYANDOTTE 11071026</t>
  </si>
  <si>
    <t>SHINGLE SPRINGS 211051800</t>
  </si>
  <si>
    <t>COTTONWOOD 1102306414</t>
  </si>
  <si>
    <t>CABRILLO 1104597930</t>
  </si>
  <si>
    <t>MISSION (X) 1109CB</t>
  </si>
  <si>
    <t>DIAMOND SPRINGS 1105CB</t>
  </si>
  <si>
    <t>BELL 11072400</t>
  </si>
  <si>
    <t>SANTA YNEZ 1101673618</t>
  </si>
  <si>
    <t>SILVERADO 2105309298</t>
  </si>
  <si>
    <t>CABRILLO 1104838078</t>
  </si>
  <si>
    <t>HOOPA 1101405280</t>
  </si>
  <si>
    <t>VOLTA 110254932</t>
  </si>
  <si>
    <t>GUALALA 1111402866</t>
  </si>
  <si>
    <t>WHITMORE 1101CB</t>
  </si>
  <si>
    <t>DESCHUTES 1104715242</t>
  </si>
  <si>
    <t>VALLEY VIEW 1106P180</t>
  </si>
  <si>
    <t>VOLTA 1102453266</t>
  </si>
  <si>
    <t>RANDOLPH 0402CB</t>
  </si>
  <si>
    <t>EL CERRITO G 1110BR126</t>
  </si>
  <si>
    <t>COTATI 110379140</t>
  </si>
  <si>
    <t>SF H 110213885</t>
  </si>
  <si>
    <t>MEADOW LANE 2109CB</t>
  </si>
  <si>
    <t>BURNEY 1101CB</t>
  </si>
  <si>
    <t>BIG MEADOWS 21012248</t>
  </si>
  <si>
    <t>RANDOLPH 0403CB</t>
  </si>
  <si>
    <t>MIRABEL 1102976908</t>
  </si>
  <si>
    <t>MISSION (X) 111384198</t>
  </si>
  <si>
    <t>ESTUDILLO 0401850884</t>
  </si>
  <si>
    <t>TAFT 110439520</t>
  </si>
  <si>
    <t>MERCED FALLS 11029470</t>
  </si>
  <si>
    <t>MIRABEL 1102524356</t>
  </si>
  <si>
    <t>MC ARTHUR 110137388</t>
  </si>
  <si>
    <t>HIGGINS 110950078</t>
  </si>
  <si>
    <t>CAMP EVERS 2103449218</t>
  </si>
  <si>
    <t>TASSAJARA 2112CB</t>
  </si>
  <si>
    <t>FAIRVIEW 2207P302</t>
  </si>
  <si>
    <t>BAKERSFIELD 1110CB</t>
  </si>
  <si>
    <t>CAMBRIA 1101858200</t>
  </si>
  <si>
    <t>TRACY 110514012</t>
  </si>
  <si>
    <t>BERESFORD 04039154</t>
  </si>
  <si>
    <t>RINCON 1102CB</t>
  </si>
  <si>
    <t>BURNEY 110297318</t>
  </si>
  <si>
    <t>SAN RAFAEL 1106991658</t>
  </si>
  <si>
    <t>SALT SPRINGS 21013116</t>
  </si>
  <si>
    <t>PANORAMA 11021632</t>
  </si>
  <si>
    <t>PETALUMA C 110856774</t>
  </si>
  <si>
    <t>TEMPLETON 2110317796</t>
  </si>
  <si>
    <t>PINEDALE 2103CB</t>
  </si>
  <si>
    <t>MADISON 210137082</t>
  </si>
  <si>
    <t>LAURELES 11122142</t>
  </si>
  <si>
    <t>SAN JOSE A 1110XR338</t>
  </si>
  <si>
    <t>PACIFICA 1103CB</t>
  </si>
  <si>
    <t>VOLTA 1102641544</t>
  </si>
  <si>
    <t>WILLOW CREEK 110129362</t>
  </si>
  <si>
    <t>ALHAMBRA 1102CB</t>
  </si>
  <si>
    <t>CASTRO VALLEY 1108343456</t>
  </si>
  <si>
    <t>GOLDTREE 1105CB</t>
  </si>
  <si>
    <t>BELL 1108351852</t>
  </si>
  <si>
    <t>KERMAN 110649602</t>
  </si>
  <si>
    <t>PAUL SWEET 2105959032</t>
  </si>
  <si>
    <t>PEORIA 170411232</t>
  </si>
  <si>
    <t>ROSSMOOR 1102457174</t>
  </si>
  <si>
    <t>PALMER 110198478</t>
  </si>
  <si>
    <t>BIG RIVER 1101952</t>
  </si>
  <si>
    <t>ROB ROY 210410960</t>
  </si>
  <si>
    <t>ACTON 0401683338</t>
  </si>
  <si>
    <t>GOLDTREE 1105912920</t>
  </si>
  <si>
    <t>WHITMORE 11011598</t>
  </si>
  <si>
    <t>FORT BRAGG A 110465894</t>
  </si>
  <si>
    <t>PETALUMA C 1108636</t>
  </si>
  <si>
    <t>MOLINO 1102381468</t>
  </si>
  <si>
    <t>SAN JOSE B 1109CB</t>
  </si>
  <si>
    <t>STOCKDALE 21074712</t>
  </si>
  <si>
    <t>DUMBARTON 11066672</t>
  </si>
  <si>
    <t>WILLOW PASS 210721135</t>
  </si>
  <si>
    <t>NOVATO 1101180632</t>
  </si>
  <si>
    <t>ROB ROY 21045304</t>
  </si>
  <si>
    <t>OTTER 11022012</t>
  </si>
  <si>
    <t>VACAVILLE 110541272</t>
  </si>
  <si>
    <t>ZACA 1102Y02</t>
  </si>
  <si>
    <t>OAKHURST 1102963056</t>
  </si>
  <si>
    <t>PANORAMA 1102280170</t>
  </si>
  <si>
    <t>ELK 11011298</t>
  </si>
  <si>
    <t>OAKLAND X 1103CR414</t>
  </si>
  <si>
    <t>PACIFICA 110410195</t>
  </si>
  <si>
    <t>PHILO 1102CB</t>
  </si>
  <si>
    <t>FIGARDEN 210787746</t>
  </si>
  <si>
    <t>WISE 11022234</t>
  </si>
  <si>
    <t>SAN LEANDRO U 1114501762</t>
  </si>
  <si>
    <t>PINEDALE 2105CB</t>
  </si>
  <si>
    <t>CASTRO VALLEY 1102837904</t>
  </si>
  <si>
    <t>GARBERVILLE 1102343364</t>
  </si>
  <si>
    <t>HARTLEY 1102247988</t>
  </si>
  <si>
    <t>MARTELL 1102CB</t>
  </si>
  <si>
    <t>VIEJO 22029120</t>
  </si>
  <si>
    <t>ROB ROY 2105931192</t>
  </si>
  <si>
    <t>OAKLAND X 1103957271</t>
  </si>
  <si>
    <t>BUELLTON 1102Y50</t>
  </si>
  <si>
    <t>VACAVILLE 1109CB</t>
  </si>
  <si>
    <t>COTTONWOOD 11031616</t>
  </si>
  <si>
    <t>HOLLISTER 2105480430</t>
  </si>
  <si>
    <t>REDWOOD CITY 1105742744</t>
  </si>
  <si>
    <t>STELLING 1110LL72</t>
  </si>
  <si>
    <t>ROSSMOOR 1104305926</t>
  </si>
  <si>
    <t>SF H 110514741</t>
  </si>
  <si>
    <t>SAN RAFAEL 1107328</t>
  </si>
  <si>
    <t>ELK 1101900</t>
  </si>
  <si>
    <t>CASTRO VALLEY 1102840916</t>
  </si>
  <si>
    <t>BELMONT 11109090</t>
  </si>
  <si>
    <t>FAIRVIEW 2207P148</t>
  </si>
  <si>
    <t>MISSION (X) 110812135</t>
  </si>
  <si>
    <t>EMBARCADERO (Z) 1123CB</t>
  </si>
  <si>
    <t>PUEBLO 110256136</t>
  </si>
  <si>
    <t>CLAYTON 2215184604</t>
  </si>
  <si>
    <t>SUISUN 1102CB</t>
  </si>
  <si>
    <t>PLACER 1101106534</t>
  </si>
  <si>
    <t>WISE 11022230</t>
  </si>
  <si>
    <t>GREEN VALLEY 210136820</t>
  </si>
  <si>
    <t>FULTON 11024522</t>
  </si>
  <si>
    <t>FLINT 1101CB</t>
  </si>
  <si>
    <t>OAKLAND C 1114CB</t>
  </si>
  <si>
    <t>BANGOR 1101537672</t>
  </si>
  <si>
    <t>BERESFORD 040249078</t>
  </si>
  <si>
    <t>HALSEY 110176178</t>
  </si>
  <si>
    <t>REDWOOD CITY 0406CB</t>
  </si>
  <si>
    <t>MARTELL 110368192</t>
  </si>
  <si>
    <t>HIGGINS 1103789714</t>
  </si>
  <si>
    <t>ASHLAN AVE 211832478</t>
  </si>
  <si>
    <t>FROGTOWN 1702204480</t>
  </si>
  <si>
    <t>CHESTER 1101656108</t>
  </si>
  <si>
    <t>GABILAN 1101989608</t>
  </si>
  <si>
    <t>PAUL SWEET 2102777828</t>
  </si>
  <si>
    <t>KING CITY 1108CB</t>
  </si>
  <si>
    <t>WYANDOTTE 1109758802</t>
  </si>
  <si>
    <t>SAN LUIS OBISPO 1105796050</t>
  </si>
  <si>
    <t>SF H 110868272</t>
  </si>
  <si>
    <t>SANTA ROSA A 1102608</t>
  </si>
  <si>
    <t>SAN LUIS OBISPO 110342344</t>
  </si>
  <si>
    <t>CLOVERDALE 1102736078</t>
  </si>
  <si>
    <t>MORAGA 1105553110</t>
  </si>
  <si>
    <t>BELL 110750172</t>
  </si>
  <si>
    <t>SAN JOSE B 1102CB</t>
  </si>
  <si>
    <t>STELLING 111160020</t>
  </si>
  <si>
    <t>STELLING 1111LL04</t>
  </si>
  <si>
    <t>SALMON CREEK 1101196</t>
  </si>
  <si>
    <t>EL CERRITO G 1103BR124</t>
  </si>
  <si>
    <t>LARKIN (Y) 1109CB</t>
  </si>
  <si>
    <t>WISE 110163199</t>
  </si>
  <si>
    <t>CHOLAME 2102X06</t>
  </si>
  <si>
    <t>OAKLAND C 1109683734</t>
  </si>
  <si>
    <t>PUEBLO 110298730</t>
  </si>
  <si>
    <t>MANCHESTER 1105CB</t>
  </si>
  <si>
    <t>FORT BRAGG A 1102416218</t>
  </si>
  <si>
    <t>BIG RIVER 11012183</t>
  </si>
  <si>
    <t>AUBURN 1101CB</t>
  </si>
  <si>
    <t>UKIAH 11151216</t>
  </si>
  <si>
    <t>VINEYARD 2107978364</t>
  </si>
  <si>
    <t>SILVERADO 210578326</t>
  </si>
  <si>
    <t>PORTOLA 0402CB</t>
  </si>
  <si>
    <t>CORTINA 1101CB</t>
  </si>
  <si>
    <t>HAMILTON BRANCH 1101CB</t>
  </si>
  <si>
    <t>OCEAN 040197445</t>
  </si>
  <si>
    <t>PACIFIC GROVE 04222614</t>
  </si>
  <si>
    <t>OCEANO 1103V22</t>
  </si>
  <si>
    <t>SAN BENITO 2101295566</t>
  </si>
  <si>
    <t>CASTRO VALLEY 1111CB</t>
  </si>
  <si>
    <t>WYANDOTTE 110913052</t>
  </si>
  <si>
    <t>PIT NO 5 11011660</t>
  </si>
  <si>
    <t>DOLAN ROAD 1101590402</t>
  </si>
  <si>
    <t>ATASCADERO 1103A18</t>
  </si>
  <si>
    <t>VIEJO 22032634</t>
  </si>
  <si>
    <t>LARKIN (Y) 11366663</t>
  </si>
  <si>
    <t>MARTELL 1101532836</t>
  </si>
  <si>
    <t>MISSION (X) 112899358</t>
  </si>
  <si>
    <t>HILLSDALE 0405CB</t>
  </si>
  <si>
    <t>RICHMOND R 1129BR348</t>
  </si>
  <si>
    <t>NORTH BRANCH 1101236904</t>
  </si>
  <si>
    <t>SAN JOAQUIN #2 110310320</t>
  </si>
  <si>
    <t>BRUNSWICK 1105963830</t>
  </si>
  <si>
    <t>PUEBLO 2103694</t>
  </si>
  <si>
    <t>FORT ROSS 1121612266</t>
  </si>
  <si>
    <t>PALMER 1101M82</t>
  </si>
  <si>
    <t>BIG MEADOWS 21012260</t>
  </si>
  <si>
    <t>BERKELEY F 1105BR168</t>
  </si>
  <si>
    <t>KING CITY 1104CB</t>
  </si>
  <si>
    <t>FORT ORD 21059140</t>
  </si>
  <si>
    <t>LARKIN (Y) 1127439280</t>
  </si>
  <si>
    <t>HIGHLANDS 110439458</t>
  </si>
  <si>
    <t>STONE 1109XR514</t>
  </si>
  <si>
    <t>SERRAMONTE 110467957</t>
  </si>
  <si>
    <t>TRINIDAD 1102314118</t>
  </si>
  <si>
    <t>CHOLAME 2102127926</t>
  </si>
  <si>
    <t>STAGG 210511564</t>
  </si>
  <si>
    <t>SAN LUIS OBISPO 1101CB</t>
  </si>
  <si>
    <t>CAYETANO 2109MR572</t>
  </si>
  <si>
    <t>FORT BRAGG A 11044690</t>
  </si>
  <si>
    <t>HALSEY 1102751626</t>
  </si>
  <si>
    <t>TEMPLETON 21132949</t>
  </si>
  <si>
    <t>21ST AVENUE 04024239</t>
  </si>
  <si>
    <t>FITCH MOUNTAIN 1111792628</t>
  </si>
  <si>
    <t>LOS OSITOS 2102780218</t>
  </si>
  <si>
    <t>BIG BASIN 110210254</t>
  </si>
  <si>
    <t>PEORIA 1701CB</t>
  </si>
  <si>
    <t>VALLEY VIEW 1106P176</t>
  </si>
  <si>
    <t>EDES 1112CB</t>
  </si>
  <si>
    <t>MOSHER 211010068</t>
  </si>
  <si>
    <t>LAKEWOOD 2224568670</t>
  </si>
  <si>
    <t>SALINAS 1103CB</t>
  </si>
  <si>
    <t>LARKIN (Y) 1111CB</t>
  </si>
  <si>
    <t>SERRAMONTE 110346872</t>
  </si>
  <si>
    <t>NORTH DUBLIN 2103CB</t>
  </si>
  <si>
    <t>SANTA MARIA 1112CB</t>
  </si>
  <si>
    <t>STELLING 110913228</t>
  </si>
  <si>
    <t>MANTECA 170338588</t>
  </si>
  <si>
    <t>OCEANO 110376678</t>
  </si>
  <si>
    <t>VALLEY VIEW 1106P128</t>
  </si>
  <si>
    <t>SF H 110213521</t>
  </si>
  <si>
    <t>MORRO BAY 1102W34</t>
  </si>
  <si>
    <t>NEWBURG 1131CB</t>
  </si>
  <si>
    <t>OCEANO 1104Q12</t>
  </si>
  <si>
    <t>CLARKSVILLE 210575884</t>
  </si>
  <si>
    <t>WYANDOTTE 1110873858</t>
  </si>
  <si>
    <t>ROSSMOOR 110639424</t>
  </si>
  <si>
    <t>BULLARD 110592538</t>
  </si>
  <si>
    <t>WESTPARK 1109689790</t>
  </si>
  <si>
    <t>WISE 1102465074</t>
  </si>
  <si>
    <t>SAN JUSTO 110136902</t>
  </si>
  <si>
    <t>SARATOGA 11076867</t>
  </si>
  <si>
    <t>WEST FRESNO 110460801</t>
  </si>
  <si>
    <t>POINT ARENA 11013702</t>
  </si>
  <si>
    <t>CALIFORNIA AVE 111297998</t>
  </si>
  <si>
    <t>OAK PARK 0402CB</t>
  </si>
  <si>
    <t>VIEJO 2204481042</t>
  </si>
  <si>
    <t>POINT ARENA 1101474</t>
  </si>
  <si>
    <t>SWIFT 2102CB</t>
  </si>
  <si>
    <t>BELL 11082202</t>
  </si>
  <si>
    <t>CONCORD NO 1 040165618</t>
  </si>
  <si>
    <t>GREENBRAE 1104751</t>
  </si>
  <si>
    <t>FITCH MOUNTAIN 1113775992</t>
  </si>
  <si>
    <t>PEORIA 1705999</t>
  </si>
  <si>
    <t>HOOPA 110137202</t>
  </si>
  <si>
    <t>CLOVIS 210992532</t>
  </si>
  <si>
    <t>FORT BRAGG A 11014698</t>
  </si>
  <si>
    <t>PEORIA 1704CB</t>
  </si>
  <si>
    <t>COARSEGOLD 21025722</t>
  </si>
  <si>
    <t>OCEAN 0401794796</t>
  </si>
  <si>
    <t>MILPITAS 1103CB</t>
  </si>
  <si>
    <t>MAGUNDEN 1108250674</t>
  </si>
  <si>
    <t>OLIVEHURST 1101505262</t>
  </si>
  <si>
    <t>FLINT 110140666</t>
  </si>
  <si>
    <t>RED BLUFF 1104135854</t>
  </si>
  <si>
    <t>SAN JOSE B 1115XR448</t>
  </si>
  <si>
    <t>GUALALA 111223444</t>
  </si>
  <si>
    <t>VOLTA 110237350</t>
  </si>
  <si>
    <t>COTATI 110361736</t>
  </si>
  <si>
    <t>HOPLAND 110180620</t>
  </si>
  <si>
    <t>WAHTOKE 1108673298</t>
  </si>
  <si>
    <t>CLOVERDALE 1101474708</t>
  </si>
  <si>
    <t>NORD 11063307</t>
  </si>
  <si>
    <t>BELLEVUE 2101335190</t>
  </si>
  <si>
    <t>EMBARCADERO (Z) 1116CB</t>
  </si>
  <si>
    <t>NORTH BRANCH 1101750010</t>
  </si>
  <si>
    <t>MORRO BAY 1101424198</t>
  </si>
  <si>
    <t>WOODSIDE 1104456052</t>
  </si>
  <si>
    <t>DESCHUTES 11019722</t>
  </si>
  <si>
    <t>LLAGAS 21014523</t>
  </si>
  <si>
    <t>WISE 11022054</t>
  </si>
  <si>
    <t>BRUNSWICK 110750008</t>
  </si>
  <si>
    <t>SAN CARLOS 1102CB</t>
  </si>
  <si>
    <t>FIGARDEN 2107CB</t>
  </si>
  <si>
    <t>TAMARACK 1101291312</t>
  </si>
  <si>
    <t>CLAY 1103CB</t>
  </si>
  <si>
    <t>TASSAJARA 2108189700</t>
  </si>
  <si>
    <t>ELK CREEK 110193504</t>
  </si>
  <si>
    <t>DALY CITY 11045169</t>
  </si>
  <si>
    <t>DALY CITY 110415369</t>
  </si>
  <si>
    <t>WOODSIDE 1102472928</t>
  </si>
  <si>
    <t>DEL MONTE 210478676</t>
  </si>
  <si>
    <t>SALT SPRINGS 210117012</t>
  </si>
  <si>
    <t>LAKEVILLE 1101108774</t>
  </si>
  <si>
    <t>SUISUN 1110CB</t>
  </si>
  <si>
    <t>HARRIS 1109355914</t>
  </si>
  <si>
    <t>BULLARD 1107331778</t>
  </si>
  <si>
    <t>SF K 0407CB</t>
  </si>
  <si>
    <t>COARSEGOLD 2104905960</t>
  </si>
  <si>
    <t>COTATI 110536536</t>
  </si>
  <si>
    <t>EIGHT MILE 2101816304</t>
  </si>
  <si>
    <t>PEABODY 211340336</t>
  </si>
  <si>
    <t>FRANKLIN 1101P132</t>
  </si>
  <si>
    <t>FROGTOWN 170211212</t>
  </si>
  <si>
    <t>CMC 1101CB</t>
  </si>
  <si>
    <t>CORRAL 110359770</t>
  </si>
  <si>
    <t>OAKLAND X 1106CR266</t>
  </si>
  <si>
    <t>EEL RIVER 110249130</t>
  </si>
  <si>
    <t>DEL MONTE 2101CB</t>
  </si>
  <si>
    <t>SF E 1107CB</t>
  </si>
  <si>
    <t>RALSTON 1101836528</t>
  </si>
  <si>
    <t>BELLEVUE 210342412</t>
  </si>
  <si>
    <t>SUISUN 1103CB</t>
  </si>
  <si>
    <t>COTATI 110599720</t>
  </si>
  <si>
    <t>GEYSERVILLE 110289714</t>
  </si>
  <si>
    <t>TASSAJARA 2112900058</t>
  </si>
  <si>
    <t>21ST AVENUE 0403CB</t>
  </si>
  <si>
    <t>LAMMERS 1108854494</t>
  </si>
  <si>
    <t>OILFIELDS 1103643162</t>
  </si>
  <si>
    <t>NEWBURG 1133CB</t>
  </si>
  <si>
    <t>HUNTERS POINT (P) 110612531</t>
  </si>
  <si>
    <t>NAPA 1106CB</t>
  </si>
  <si>
    <t>SF M 0403CB</t>
  </si>
  <si>
    <t>BELMONT 1104CB</t>
  </si>
  <si>
    <t>MERCED FALLS 110285002</t>
  </si>
  <si>
    <t>PINEDALE 2102CB</t>
  </si>
  <si>
    <t>MILLBRAE 1104217</t>
  </si>
  <si>
    <t>WEBER 110191832</t>
  </si>
  <si>
    <t>LOW GAP 1101CB</t>
  </si>
  <si>
    <t>SONOMA 11033052</t>
  </si>
  <si>
    <t>WISE 1102307494</t>
  </si>
  <si>
    <t>COARSEGOLD 21035020</t>
  </si>
  <si>
    <t>GOLDTREE 1108CB</t>
  </si>
  <si>
    <t>CONTRA COSTA 2114CB</t>
  </si>
  <si>
    <t>SF M 0402CB</t>
  </si>
  <si>
    <t>BUELLTON 1101Y06</t>
  </si>
  <si>
    <t>FITCH MOUNTAIN 111324550</t>
  </si>
  <si>
    <t>BARTON 1112R1370</t>
  </si>
  <si>
    <t>SAN LUIS OBISPO 1102597518</t>
  </si>
  <si>
    <t>PINEDALE 210541238</t>
  </si>
  <si>
    <t>WILLITS 1104CB</t>
  </si>
  <si>
    <t>REDWOOD CITY 0403CB</t>
  </si>
  <si>
    <t>BRUNSWICK 11102664</t>
  </si>
  <si>
    <t>OAKLAND D 1111BR268</t>
  </si>
  <si>
    <t>PENRYN 1107346</t>
  </si>
  <si>
    <t>LARKIN (Y) 1119CB</t>
  </si>
  <si>
    <t>VIEJO 22022606</t>
  </si>
  <si>
    <t>SAN LUIS OBISPO 1102357407</t>
  </si>
  <si>
    <t>MOUNTAIN VIEW 111360060</t>
  </si>
  <si>
    <t>7TH STANDARD 2103250354</t>
  </si>
  <si>
    <t>WOODLAND 110422652</t>
  </si>
  <si>
    <t>PINEDALE 2101CB</t>
  </si>
  <si>
    <t>CLARKSVILLE 2105CB</t>
  </si>
  <si>
    <t>PINEDALE 2106R3250</t>
  </si>
  <si>
    <t>PINEDALE 2107CB</t>
  </si>
  <si>
    <t>CLAY 110359714</t>
  </si>
  <si>
    <t>DOLAN ROAD 1101156268</t>
  </si>
  <si>
    <t>COTATI 1104CB</t>
  </si>
  <si>
    <t>CONTRA COSTA 2103304858</t>
  </si>
  <si>
    <t>SHINGLE SPRINGS 211051790</t>
  </si>
  <si>
    <t>SAN ARDO 110273254</t>
  </si>
  <si>
    <t>BERESFORD 0402CB</t>
  </si>
  <si>
    <t>PETALUMA C 1108883512</t>
  </si>
  <si>
    <t>CLARKSVILLE 2104CB</t>
  </si>
  <si>
    <t>DESCHUTES 1101CB</t>
  </si>
  <si>
    <t>EL CERRITO G 111451228</t>
  </si>
  <si>
    <t>PACIFICA 1102CB</t>
  </si>
  <si>
    <t>SAN LEANDRO U 1114213524</t>
  </si>
  <si>
    <t>SONOMA 1105575872</t>
  </si>
  <si>
    <t>MADERA 111211550</t>
  </si>
  <si>
    <t>FIGARDEN 2111CB</t>
  </si>
  <si>
    <t>ANDERSON 11011390</t>
  </si>
  <si>
    <t>OCEANO 1102847440</t>
  </si>
  <si>
    <t>OLETA 1102793776</t>
  </si>
  <si>
    <t>OCEANO 1104V38</t>
  </si>
  <si>
    <t>POINT ARENA 110198224</t>
  </si>
  <si>
    <t>GOLDTREE 110815803</t>
  </si>
  <si>
    <t>PENRYN 1107CB</t>
  </si>
  <si>
    <t>DUMBARTON 1102CB</t>
  </si>
  <si>
    <t>MISSION (X) 112441340</t>
  </si>
  <si>
    <t>LLAGAS 2107870396</t>
  </si>
  <si>
    <t>ROB ROY 210410714</t>
  </si>
  <si>
    <t>BULLARD 211242194</t>
  </si>
  <si>
    <t>SANTA YNEZ 110477098</t>
  </si>
  <si>
    <t>HARRIS 1109183860</t>
  </si>
  <si>
    <t>MARTELL 1101803328</t>
  </si>
  <si>
    <t>MORGAN HILL 2111CB</t>
  </si>
  <si>
    <t>WYANDOTTE 1105329930</t>
  </si>
  <si>
    <t>WEST SACRAMENTO 1108CB</t>
  </si>
  <si>
    <t>HARDING 0401CB</t>
  </si>
  <si>
    <t>CLAY 11035386</t>
  </si>
  <si>
    <t>SUISUN 110738516</t>
  </si>
  <si>
    <t>RINCON 1101CB</t>
  </si>
  <si>
    <t>MISSION (X) 111090264</t>
  </si>
  <si>
    <t>GREENBRAE 110182270</t>
  </si>
  <si>
    <t>HIGGINS 1107836688</t>
  </si>
  <si>
    <t>MADISON 21017702</t>
  </si>
  <si>
    <t>AUBERRY 1102R2850</t>
  </si>
  <si>
    <t>PAUL SWEET 210710986</t>
  </si>
  <si>
    <t>GREEN VALLEY 2101454176</t>
  </si>
  <si>
    <t>MC ARTHUR 11011546</t>
  </si>
  <si>
    <t>SAN LUIS OBISPO 1108CB</t>
  </si>
  <si>
    <t>MARTELL 1103CB</t>
  </si>
  <si>
    <t>SUISUN 110247992</t>
  </si>
  <si>
    <t>LOS OSITOS 2103CB</t>
  </si>
  <si>
    <t>STONE CORRAL 1110189488</t>
  </si>
  <si>
    <t>OAKLAND K 1101462782</t>
  </si>
  <si>
    <t>SOBRANTE 1101L534R</t>
  </si>
  <si>
    <t>WILLOW CREEK 110191926</t>
  </si>
  <si>
    <t>FULTON 1107126742</t>
  </si>
  <si>
    <t>SUISUN 1109CB</t>
  </si>
  <si>
    <t>PINEDALE 2111CB</t>
  </si>
  <si>
    <t>MARINA (F) 1103590724</t>
  </si>
  <si>
    <t>MARINA (F) 0405CB</t>
  </si>
  <si>
    <t>PETALUMA C 1108630</t>
  </si>
  <si>
    <t>CAMBRIA 1101175422</t>
  </si>
  <si>
    <t>PERRY 110185870</t>
  </si>
  <si>
    <t>FULTON 1102287172</t>
  </si>
  <si>
    <t>IGNACIO 11041290</t>
  </si>
  <si>
    <t>SALT SPRINGS 21011232</t>
  </si>
  <si>
    <t>AVENA 1701CUS7523</t>
  </si>
  <si>
    <t>HIGHLANDS 1102914918</t>
  </si>
  <si>
    <t>EAST GRAND 1105727</t>
  </si>
  <si>
    <t>PETALUMA C 1108296</t>
  </si>
  <si>
    <t>SARATOGA 1103LC82</t>
  </si>
  <si>
    <t>BASALT 110138824</t>
  </si>
  <si>
    <t>COPPERMINE 1104613086</t>
  </si>
  <si>
    <t>SAN CARLOS 1103313472</t>
  </si>
  <si>
    <t>RESERVATION ROAD 11023032</t>
  </si>
  <si>
    <t>PETALUMA C 1108618</t>
  </si>
  <si>
    <t>BIG RIVER 110169032</t>
  </si>
  <si>
    <t>LARKIN (Y) 110734976</t>
  </si>
  <si>
    <t>PINEDALE 2106R3270</t>
  </si>
  <si>
    <t>SANTA ROSA A 1101138498</t>
  </si>
  <si>
    <t>TAFT 11063065</t>
  </si>
  <si>
    <t>DIAMOND SPRINGS 110777086</t>
  </si>
  <si>
    <t>BELMONT 11038956</t>
  </si>
  <si>
    <t>PENRYN 11051378</t>
  </si>
  <si>
    <t>UKIAH 1115CB</t>
  </si>
  <si>
    <t>SF H 1107CB</t>
  </si>
  <si>
    <t>LAYTONVILLE 110264908</t>
  </si>
  <si>
    <t>ZACA 1101CB</t>
  </si>
  <si>
    <t>PENRYN 11072708</t>
  </si>
  <si>
    <t>KIRKER 210885526</t>
  </si>
  <si>
    <t>SILVERADO 2105CB</t>
  </si>
  <si>
    <t>TEMPORARY CARBONA 110158036</t>
  </si>
  <si>
    <t>SF H 11086563</t>
  </si>
  <si>
    <t>SARATOGA 1103LC40</t>
  </si>
  <si>
    <t>FRANKLIN 1104P146</t>
  </si>
  <si>
    <t>SAN LUIS OBISPO 1108337126</t>
  </si>
  <si>
    <t>OLETA 1101190308</t>
  </si>
  <si>
    <t>WISE 11011404</t>
  </si>
  <si>
    <t>MISSION (X) 111678144</t>
  </si>
  <si>
    <t>GIRVAN 1102212096</t>
  </si>
  <si>
    <t>POTRERO PP (A) 11015207</t>
  </si>
  <si>
    <t>IGNACIO 1103151462</t>
  </si>
  <si>
    <t>SAUSALITO 1102CB</t>
  </si>
  <si>
    <t>WILLITS 1103CB</t>
  </si>
  <si>
    <t>LAWRENCE 111233105</t>
  </si>
  <si>
    <t>PENNGROVE 1101170</t>
  </si>
  <si>
    <t>SF E 0410CB</t>
  </si>
  <si>
    <t>SAN RAFAEL 11061230</t>
  </si>
  <si>
    <t>JESSUP 11019002</t>
  </si>
  <si>
    <t>MARTELL 1101250060</t>
  </si>
  <si>
    <t>MOLINO 1102344</t>
  </si>
  <si>
    <t>JESSUP 1102CB</t>
  </si>
  <si>
    <t>ELECTRA 1102285758</t>
  </si>
  <si>
    <t>HALF MOON BAY 110376762</t>
  </si>
  <si>
    <t>RICHMOND R 1118BR132</t>
  </si>
  <si>
    <t>DEL MONTE 210342226</t>
  </si>
  <si>
    <t>BRENTWOOD 2105500796</t>
  </si>
  <si>
    <t>DEL MONTE 210386496</t>
  </si>
  <si>
    <t>BURLINGAME 04059054</t>
  </si>
  <si>
    <t>DUNBAR 1101904852</t>
  </si>
  <si>
    <t>WAHTOKE 1111CUS4140</t>
  </si>
  <si>
    <t>SF M 0406CB</t>
  </si>
  <si>
    <t>WHITMORE 11011594</t>
  </si>
  <si>
    <t>FORT BRAGG A 1103CB</t>
  </si>
  <si>
    <t>TIDEWATER 210695842</t>
  </si>
  <si>
    <t>CABRILLO 1103Y46</t>
  </si>
  <si>
    <t>ASHLAN AVE 2119CB</t>
  </si>
  <si>
    <t>NORTH BRANCH 110111158</t>
  </si>
  <si>
    <t>SF H 110553680</t>
  </si>
  <si>
    <t>SAN JOSE B 1114CB</t>
  </si>
  <si>
    <t>OAKLAND L 1105CB</t>
  </si>
  <si>
    <t>MARTELL 1101CB</t>
  </si>
  <si>
    <t>LARKIN (Y) 113511309</t>
  </si>
  <si>
    <t>CLEAR LAKE 1101CB</t>
  </si>
  <si>
    <t>POINT ARENA 110183354</t>
  </si>
  <si>
    <t>RENFRO 21054828</t>
  </si>
  <si>
    <t>EDES 1101CR354</t>
  </si>
  <si>
    <t>SAN JOSE B 1107XR020</t>
  </si>
  <si>
    <t>MONROE 210765424</t>
  </si>
  <si>
    <t>PINEDALE 210979984</t>
  </si>
  <si>
    <t>CALISTOGA 110266730</t>
  </si>
  <si>
    <t>HOLLISTER 2106CB</t>
  </si>
  <si>
    <t>SANTA YNEZ 1102Y18</t>
  </si>
  <si>
    <t>PAUL SWEET 21025291</t>
  </si>
  <si>
    <t>STAFFORD 110242542</t>
  </si>
  <si>
    <t>FROGTOWN 1701L3361</t>
  </si>
  <si>
    <t>MENDOCINO 110131322</t>
  </si>
  <si>
    <t>WEST FRESNO 110149622</t>
  </si>
  <si>
    <t>FORT ORD 1101131442</t>
  </si>
  <si>
    <t>SUISUN 110746732</t>
  </si>
  <si>
    <t>SF H 110713525</t>
  </si>
  <si>
    <t>POTRERO PP (A) 1103CB</t>
  </si>
  <si>
    <t>FORT BRAGG A 1102667996</t>
  </si>
  <si>
    <t>OCEANO 1104V36</t>
  </si>
  <si>
    <t>WEBER 1112CB</t>
  </si>
  <si>
    <t>ALHAMBRA 110595016</t>
  </si>
  <si>
    <t>LAYTONVILLE 1101CB</t>
  </si>
  <si>
    <t>BURNEY 1101519432</t>
  </si>
  <si>
    <t>BULLARD 110355680</t>
  </si>
  <si>
    <t>ALTO 1125CB</t>
  </si>
  <si>
    <t>PLACER 1103284874</t>
  </si>
  <si>
    <t>OAKLAND D 1110CR336</t>
  </si>
  <si>
    <t>FIGARDEN 210438288</t>
  </si>
  <si>
    <t>OILFIELDS 1103N64</t>
  </si>
  <si>
    <t>HOLLISTER 210347052</t>
  </si>
  <si>
    <t>HOLLISTER 21014790</t>
  </si>
  <si>
    <t>COTATI 1103CB</t>
  </si>
  <si>
    <t>SAN JOSE A 1109CB</t>
  </si>
  <si>
    <t>OAKLAND K 1103CR202</t>
  </si>
  <si>
    <t>SYCAMORE CREEK 1111153260</t>
  </si>
  <si>
    <t>HUNTERS POINT (P) 110212301</t>
  </si>
  <si>
    <t>SWIFT 2110XR366</t>
  </si>
  <si>
    <t>ASHLAN AVE 2119D8229</t>
  </si>
  <si>
    <t>SUNOL 1101CB</t>
  </si>
  <si>
    <t>PUEBLO 2102279478</t>
  </si>
  <si>
    <t>VIEJO 2204385618</t>
  </si>
  <si>
    <t>BARTON 1105167170</t>
  </si>
  <si>
    <t>LARKIN (Y) 1107CB</t>
  </si>
  <si>
    <t>BARTON 1108D5460</t>
  </si>
  <si>
    <t>SANTA ROSA A 1105390</t>
  </si>
  <si>
    <t>MORGAN HILL 2110CB</t>
  </si>
  <si>
    <t>SILVERADO 2105359428</t>
  </si>
  <si>
    <t>CARLOTTA 112142896</t>
  </si>
  <si>
    <t>PLAINFIELD 110623102</t>
  </si>
  <si>
    <t>SF E 110310485</t>
  </si>
  <si>
    <t>SANTA MARIA 1110M04</t>
  </si>
  <si>
    <t>PETALUMA A 0413CB</t>
  </si>
  <si>
    <t>ROSSMOOR 110192164</t>
  </si>
  <si>
    <t>CLARK ROAD 110281296</t>
  </si>
  <si>
    <t>HIGGINS 1110197930</t>
  </si>
  <si>
    <t>LOS GATOS 1108CB</t>
  </si>
  <si>
    <t>BELMONT 111039182</t>
  </si>
  <si>
    <t>NARROWS 210551582</t>
  </si>
  <si>
    <t>POTRERO PP (A) 1110799022</t>
  </si>
  <si>
    <t>COTATI 1102462</t>
  </si>
  <si>
    <t>CLOVIS 211138754</t>
  </si>
  <si>
    <t>DEL MAR 211064434</t>
  </si>
  <si>
    <t>LARKIN (Y) 1107907142</t>
  </si>
  <si>
    <t>SAUSALITO 1101CB</t>
  </si>
  <si>
    <t>BROWNS VALLEY 110197188</t>
  </si>
  <si>
    <t>TRACY 110611538</t>
  </si>
  <si>
    <t>CLAY 1101CB</t>
  </si>
  <si>
    <t>EDES 1112417626</t>
  </si>
  <si>
    <t>KIRKER 210921652</t>
  </si>
  <si>
    <t>BERKELEY F 1104BR116</t>
  </si>
  <si>
    <t>OAKLAND J 1110CB</t>
  </si>
  <si>
    <t>TIDEWATER 2108C551R</t>
  </si>
  <si>
    <t>GLENWOOD 11013855</t>
  </si>
  <si>
    <t>KEARNEY 1106481832</t>
  </si>
  <si>
    <t>ELK HILLS 110489376</t>
  </si>
  <si>
    <t>DEL MONTE 210235404</t>
  </si>
  <si>
    <t>HUNTERS POINT (P) 110168026</t>
  </si>
  <si>
    <t>OAKLAND C 1132CR138</t>
  </si>
  <si>
    <t>MISSION (X) 1113CB</t>
  </si>
  <si>
    <t>OAKLAND X 111223947</t>
  </si>
  <si>
    <t>NORTH BRANCH 1101TS1115</t>
  </si>
  <si>
    <t>TRIMBLE 1103CB</t>
  </si>
  <si>
    <t>CASTRO VALLEY 1105MR579</t>
  </si>
  <si>
    <t>FIGARDEN 210965596</t>
  </si>
  <si>
    <t>POTRERO PP (A) 110811489</t>
  </si>
  <si>
    <t>PETALUMA A 0411CB</t>
  </si>
  <si>
    <t>KERN POWER 21054931</t>
  </si>
  <si>
    <t>UKIAH 1114844294</t>
  </si>
  <si>
    <t>SF H 110857238</t>
  </si>
  <si>
    <t>MONROE 210278440</t>
  </si>
  <si>
    <t>DAVIS 1111CB</t>
  </si>
  <si>
    <t>SAN RAFAEL 1107434</t>
  </si>
  <si>
    <t>LINCOLN 1104818790</t>
  </si>
  <si>
    <t>FMC 111190062</t>
  </si>
  <si>
    <t>HALF MOON BAY 11036014</t>
  </si>
  <si>
    <t>ASHLAN AVE 2101CB</t>
  </si>
  <si>
    <t>BAYWOOD 1101V102</t>
  </si>
  <si>
    <t>SANTA ROSA A 1102622</t>
  </si>
  <si>
    <t>SEACLIFF 0402CB</t>
  </si>
  <si>
    <t>KING CITY 1107CB</t>
  </si>
  <si>
    <t>VIEJO 22019704</t>
  </si>
  <si>
    <t>SOBRANTE 110142914</t>
  </si>
  <si>
    <t>MENLO 1101CB</t>
  </si>
  <si>
    <t>OAKLAND D 1130455660</t>
  </si>
  <si>
    <t>ZACA 1101Y72</t>
  </si>
  <si>
    <t>DEL MONTE 2104CB</t>
  </si>
  <si>
    <t>BRIDGEVILLE 1102CB</t>
  </si>
  <si>
    <t>SF M 0405CB</t>
  </si>
  <si>
    <t>MONROE 2107434</t>
  </si>
  <si>
    <t>PETALUMA C 1108208</t>
  </si>
  <si>
    <t>PENRYN 1103660</t>
  </si>
  <si>
    <t>SOLEDAD 2102CB</t>
  </si>
  <si>
    <t>COTATI 11055156</t>
  </si>
  <si>
    <t>WOLFE 1104CB</t>
  </si>
  <si>
    <t>COTATI 1104232</t>
  </si>
  <si>
    <t>MIRABEL 1102334</t>
  </si>
  <si>
    <t>TEMPORARY CARBONA 1101569492</t>
  </si>
  <si>
    <t>CASTRO 0402CB</t>
  </si>
  <si>
    <t>EAST GRAND 1110CB</t>
  </si>
  <si>
    <t>BERKELEY F 1103CB</t>
  </si>
  <si>
    <t>VASCO 1102886522</t>
  </si>
  <si>
    <t>7TH STANDARD 210281004</t>
  </si>
  <si>
    <t>WHISMAN 110331472</t>
  </si>
  <si>
    <t>LAKEWOOD 2109432198</t>
  </si>
  <si>
    <t>LINCOLN 11042070</t>
  </si>
  <si>
    <t>WESTPARK 1102CB</t>
  </si>
  <si>
    <t>BELL 110880680</t>
  </si>
  <si>
    <t>COUNTRY CLUB 1105CB</t>
  </si>
  <si>
    <t>CLOVERDALE 1102670</t>
  </si>
  <si>
    <t>JESSUP 1101CB</t>
  </si>
  <si>
    <t>FORT BRAGG A 1102956</t>
  </si>
  <si>
    <t>FAIRVIEW 2207M526R</t>
  </si>
  <si>
    <t>SAN BENITO 2104785888</t>
  </si>
  <si>
    <t>HALF MOON BAY 11039112</t>
  </si>
  <si>
    <t>MC CALL 11055160</t>
  </si>
  <si>
    <t>VACAVILLE 1103CB</t>
  </si>
  <si>
    <t>MORRO BAY 1101CB</t>
  </si>
  <si>
    <t>WOODSIDE 11049116</t>
  </si>
  <si>
    <t>OAKLAND C 1113CR418</t>
  </si>
  <si>
    <t>SAN JOSE A 1112XR428</t>
  </si>
  <si>
    <t>MENLO 110344283</t>
  </si>
  <si>
    <t>STONE 1110XR456</t>
  </si>
  <si>
    <t>PAUL SWEET 210612828</t>
  </si>
  <si>
    <t>SHEPHERD 2111707358</t>
  </si>
  <si>
    <t>SF E 1103CB</t>
  </si>
  <si>
    <t>SILVERADO 2104940</t>
  </si>
  <si>
    <t>EL CERRITO G 1114BR184</t>
  </si>
  <si>
    <t>RICHMOND R 1130BR188</t>
  </si>
  <si>
    <t>TEMPLETON 2110307832</t>
  </si>
  <si>
    <t>WILLITS 11044650</t>
  </si>
  <si>
    <t>SWIFT 2107XR102</t>
  </si>
  <si>
    <t>CLAYTON 2215W531R</t>
  </si>
  <si>
    <t>SF N 1102CB</t>
  </si>
  <si>
    <t>AIRWAYS 110877764</t>
  </si>
  <si>
    <t>PUEBLO 110247720</t>
  </si>
  <si>
    <t>ATWATER 1105CB</t>
  </si>
  <si>
    <t>BIG RIVER 1101954</t>
  </si>
  <si>
    <t>PAUL SWEET 210349246</t>
  </si>
  <si>
    <t>VIEJO 220436948</t>
  </si>
  <si>
    <t>TASSAJARA 2109CB</t>
  </si>
  <si>
    <t>ANDERSON 1101810804</t>
  </si>
  <si>
    <t>SF K 0410CB</t>
  </si>
  <si>
    <t>VALLEJO C 0401CB</t>
  </si>
  <si>
    <t>SF M 0404CB</t>
  </si>
  <si>
    <t>SF H 110947238</t>
  </si>
  <si>
    <t>PAUL SWEET 2107776336</t>
  </si>
  <si>
    <t>WESTLAKE 0403CB</t>
  </si>
  <si>
    <t>EL PATIO 1116CB</t>
  </si>
  <si>
    <t>SAN JOSE B 1110XR306</t>
  </si>
  <si>
    <t>DESCHUTES 11041582</t>
  </si>
  <si>
    <t>GUALALA 1112CB</t>
  </si>
  <si>
    <t>MT EDEN 110681924</t>
  </si>
  <si>
    <t>PENRYN 1105168616</t>
  </si>
  <si>
    <t>BAKERSFIELD 11144420</t>
  </si>
  <si>
    <t>BRUNSWICK 1102940</t>
  </si>
  <si>
    <t>PETALUMA C 1109CB</t>
  </si>
  <si>
    <t>SULLIVAN 0402CB</t>
  </si>
  <si>
    <t>MOLINO 1102141782</t>
  </si>
  <si>
    <t>NORTH TOWER 110293010</t>
  </si>
  <si>
    <t>DALY CITY 1105101</t>
  </si>
  <si>
    <t>STELLING 1110CB</t>
  </si>
  <si>
    <t>LAWNDALE 0402CB</t>
  </si>
  <si>
    <t>OLETA 1102799924</t>
  </si>
  <si>
    <t>LAS POSITAS 2110MR356</t>
  </si>
  <si>
    <t>LOYOLA 1102LL12</t>
  </si>
  <si>
    <t>CARQUINEZ 1105CB</t>
  </si>
  <si>
    <t>WILLOW PASS 2107CB</t>
  </si>
  <si>
    <t>NEWARK 21KV 2107MR595</t>
  </si>
  <si>
    <t>SAN RAMON 2107818336</t>
  </si>
  <si>
    <t>STELLING 1111CB</t>
  </si>
  <si>
    <t>TEMPLETON 2109868666</t>
  </si>
  <si>
    <t>OLETA 1101440008</t>
  </si>
  <si>
    <t>SAN JOSE B 1101CB</t>
  </si>
  <si>
    <t>MONROE 210781174</t>
  </si>
  <si>
    <t>BAIR 110395364</t>
  </si>
  <si>
    <t>VIEJO 2204CB</t>
  </si>
  <si>
    <t>JUDAH 0402CB</t>
  </si>
  <si>
    <t>KIRKER 2106P525R</t>
  </si>
  <si>
    <t>SAN JOSE B 1113CB</t>
  </si>
  <si>
    <t>VASONA 1108CB</t>
  </si>
  <si>
    <t>BULLARD 110382776</t>
  </si>
  <si>
    <t>ROSSMOOR 1106L541R</t>
  </si>
  <si>
    <t>BELMONT 1107CB</t>
  </si>
  <si>
    <t>OAKLAND J 1106CR164</t>
  </si>
  <si>
    <t>LAS POSITAS 210572161</t>
  </si>
  <si>
    <t>HUNTERS POINT (P) 1106CB</t>
  </si>
  <si>
    <t>SANTA ROSA A 111265702</t>
  </si>
  <si>
    <t>EVERGREEN 2101XR080</t>
  </si>
  <si>
    <t>SHEPHERD 211038450</t>
  </si>
  <si>
    <t>BERKELEY F 1105BR166</t>
  </si>
  <si>
    <t>MC CALL 110341168</t>
  </si>
  <si>
    <t>VALLEJO B 0411CB</t>
  </si>
  <si>
    <t>HALF MOON BAY 1101CB</t>
  </si>
  <si>
    <t>SANTA ROSA A 1112102</t>
  </si>
  <si>
    <t>STONE 1110XR458</t>
  </si>
  <si>
    <t>PARKWAY 1103CB</t>
  </si>
  <si>
    <t>BARTON 1110D8927</t>
  </si>
  <si>
    <t>6TH AVENUE 0401CB</t>
  </si>
  <si>
    <t>TASSAJARA 2113MR280</t>
  </si>
  <si>
    <t>SANTA ROSA A 110179038</t>
  </si>
  <si>
    <t>DAVIS 1102294582</t>
  </si>
  <si>
    <t>ACTON 0402CB</t>
  </si>
  <si>
    <t>HORSESHOE 110150140</t>
  </si>
  <si>
    <t>STAGG 110336598</t>
  </si>
  <si>
    <t>TULARE LAKE 1104748282</t>
  </si>
  <si>
    <t>BROWNS VALLEY 11011268</t>
  </si>
  <si>
    <t>SWIFT 2109CB</t>
  </si>
  <si>
    <t>CLAY 110334338</t>
  </si>
  <si>
    <t>NORTH TOWER 1108993638</t>
  </si>
  <si>
    <t>SAN MATEO 04048554</t>
  </si>
  <si>
    <t>SAN LUIS OBISPO 1104V14</t>
  </si>
  <si>
    <t>SANTA MARIA 1110353438</t>
  </si>
  <si>
    <t>HIGGINS 11039753</t>
  </si>
  <si>
    <t>SF H 110510345</t>
  </si>
  <si>
    <t>SF N 1101CB</t>
  </si>
  <si>
    <t>SAN JOSE B 1105XR504</t>
  </si>
  <si>
    <t>COTTONWOOD 11029026</t>
  </si>
  <si>
    <t>SYCAMORE CREEK 11022536</t>
  </si>
  <si>
    <t>BERKELEY F 1104BR114</t>
  </si>
  <si>
    <t>OCEANO 1102862544</t>
  </si>
  <si>
    <t>HUNTERS POINT (P) 110398158</t>
  </si>
  <si>
    <t>WISE 1102697216</t>
  </si>
  <si>
    <t>SF E 110765846</t>
  </si>
  <si>
    <t>IONE 1101L3141</t>
  </si>
  <si>
    <t>POINT ARENA 110137426</t>
  </si>
  <si>
    <t>MOLINO 1104368158</t>
  </si>
  <si>
    <t>POTRERO PP (A) 11096625</t>
  </si>
  <si>
    <t>WOODLAND 1107388804</t>
  </si>
  <si>
    <t>MANCHESTER 1104351482</t>
  </si>
  <si>
    <t>MILPITAS 1109XR044</t>
  </si>
  <si>
    <t>SUMMIT 110147786</t>
  </si>
  <si>
    <t>BUENA VISTA 1102CB</t>
  </si>
  <si>
    <t>GOLDTREE 1107477878</t>
  </si>
  <si>
    <t>CALIFORNIA AVE 1113CB</t>
  </si>
  <si>
    <t>HIGHWAY 11062105</t>
  </si>
  <si>
    <t>WILLITS 110391948</t>
  </si>
  <si>
    <t>ELK 11014628</t>
  </si>
  <si>
    <t>SF G 1102207276</t>
  </si>
  <si>
    <t>BURNEY 11019042</t>
  </si>
  <si>
    <t>SF H 1102CB</t>
  </si>
  <si>
    <t>LINCOLN 1101744292</t>
  </si>
  <si>
    <t>FIGARDEN 2104CB</t>
  </si>
  <si>
    <t>DESCHUTES 1104421598</t>
  </si>
  <si>
    <t>SF H 110588460</t>
  </si>
  <si>
    <t>COALINGA NO 1 11089714F</t>
  </si>
  <si>
    <t>SF K 0408CB</t>
  </si>
  <si>
    <t>STELLING 1108LL08</t>
  </si>
  <si>
    <t>SUISUN 110447404</t>
  </si>
  <si>
    <t>SUISUN 110779930</t>
  </si>
  <si>
    <t>SF L 0405CB</t>
  </si>
  <si>
    <t>WOODLAND 1111855430</t>
  </si>
  <si>
    <t>LAKEWOOD 210964992</t>
  </si>
  <si>
    <t>PLYMOUTH 0401971616</t>
  </si>
  <si>
    <t>CLOVERDALE 110282888</t>
  </si>
  <si>
    <t>SOBRANTE 1103215046</t>
  </si>
  <si>
    <t>CALISTOGA 1102306462</t>
  </si>
  <si>
    <t>PENRYN 11072706</t>
  </si>
  <si>
    <t>SF E 110162024</t>
  </si>
  <si>
    <t>EL CERRITO G 1109BR122</t>
  </si>
  <si>
    <t>LARKIN (Y) 1108CB</t>
  </si>
  <si>
    <t>GABILAN 1101460414</t>
  </si>
  <si>
    <t>MORRO BAY 1102V80</t>
  </si>
  <si>
    <t>WOLFE 111435446</t>
  </si>
  <si>
    <t>SF G 0403CB</t>
  </si>
  <si>
    <t>HICKS 2111CB</t>
  </si>
  <si>
    <t>SF N 1102405616</t>
  </si>
  <si>
    <t>CHESTER 11022564</t>
  </si>
  <si>
    <t>MORGAN HILL 2110654924</t>
  </si>
  <si>
    <t>RESEARCH 2102CB</t>
  </si>
  <si>
    <t>HUNTERS POINT (P) 110276684</t>
  </si>
  <si>
    <t>SF H 110388014</t>
  </si>
  <si>
    <t>HARDING 0406CB</t>
  </si>
  <si>
    <t>STAGG 210682812</t>
  </si>
  <si>
    <t>MONTAGUE 2104CB</t>
  </si>
  <si>
    <t>SAN RAMON 2103MR279</t>
  </si>
  <si>
    <t>TASSAJARA 2113MR457</t>
  </si>
  <si>
    <t>WESTPARK 1110CB</t>
  </si>
  <si>
    <t>DALY CITY 1101CB</t>
  </si>
  <si>
    <t>CORRAL 1102CB</t>
  </si>
  <si>
    <t>CHICO B 1105585536</t>
  </si>
  <si>
    <t>EVERGREEN 2105XR094</t>
  </si>
  <si>
    <t>BAHIA 110243940</t>
  </si>
  <si>
    <t>DAVIS 111157658</t>
  </si>
  <si>
    <t>SAN JOSE B 1108CB</t>
  </si>
  <si>
    <t>CAYETANO 2109MR186</t>
  </si>
  <si>
    <t>MC KEE 1109CB</t>
  </si>
  <si>
    <t>BULLARD 211155478</t>
  </si>
  <si>
    <t>WESTPARK 1103CB</t>
  </si>
  <si>
    <t>NAPA 1102561208</t>
  </si>
  <si>
    <t>CLAYTON 2213CB</t>
  </si>
  <si>
    <t>NORTH TOWER 1102CB</t>
  </si>
  <si>
    <t>RED BLUFF 11041566</t>
  </si>
  <si>
    <t>STONE 1101XR472</t>
  </si>
  <si>
    <t>CALPELLA 1101372366</t>
  </si>
  <si>
    <t>COTATI 1103132</t>
  </si>
  <si>
    <t>CHICO A 0401CB</t>
  </si>
  <si>
    <t>DAYTON ROAD 0401CB</t>
  </si>
  <si>
    <t>TWISSELMAN 1104CB</t>
  </si>
  <si>
    <t>BELLEVUE 2101CB</t>
  </si>
  <si>
    <t>EL PATIO 1117CB</t>
  </si>
  <si>
    <t>HARDING 0403CB</t>
  </si>
  <si>
    <t>TEMPLETON 2108A64</t>
  </si>
  <si>
    <t>TEMPLETON 2113A30</t>
  </si>
  <si>
    <t>MIDDLETOWN 1101481876</t>
  </si>
  <si>
    <t>MC KEE 1104XR100</t>
  </si>
  <si>
    <t>SAN MIGUEL 1104954082</t>
  </si>
  <si>
    <t>BULLARD 1102R6062</t>
  </si>
  <si>
    <t>HAMILTON BRANCH 110190334</t>
  </si>
  <si>
    <t>DAVIS 110477080</t>
  </si>
  <si>
    <t>SILVERADO 2104CB</t>
  </si>
  <si>
    <t>SF N 0405CB</t>
  </si>
  <si>
    <t>POTRERO PP (A) 110966602</t>
  </si>
  <si>
    <t>POTTER VALLEY P H 1104546986</t>
  </si>
  <si>
    <t>SONOMA 1104412</t>
  </si>
  <si>
    <t>HUNTERS POINT (P) 110790058</t>
  </si>
  <si>
    <t>SF H 110877020</t>
  </si>
  <si>
    <t>STOCKDALE 21051503</t>
  </si>
  <si>
    <t>MOSHER 210738444</t>
  </si>
  <si>
    <t>CHICO B 1106CB</t>
  </si>
  <si>
    <t>DEL MONTE 210533708</t>
  </si>
  <si>
    <t>GANSNER 1101336664</t>
  </si>
  <si>
    <t>HIGGINS 11071070</t>
  </si>
  <si>
    <t>FORT ORD 210637286</t>
  </si>
  <si>
    <t>DOLAN ROAD 1101882610</t>
  </si>
  <si>
    <t>BAKERSFIELD 2106CB</t>
  </si>
  <si>
    <t>WOODWARD 210266406</t>
  </si>
  <si>
    <t>POTRERO PP (A) 11103415</t>
  </si>
  <si>
    <t>DIVIDE 110245067</t>
  </si>
  <si>
    <t>SAN MATEO 04109068</t>
  </si>
  <si>
    <t>ATASCADERO 1102A26</t>
  </si>
  <si>
    <t>VALLEJO B 0415865600</t>
  </si>
  <si>
    <t>BURLINGAME 04049066</t>
  </si>
  <si>
    <t>FMC 1105XR050</t>
  </si>
  <si>
    <t>SAN RAFAEL 1104CB</t>
  </si>
  <si>
    <t>ASHLAN AVE 1116D13085</t>
  </si>
  <si>
    <t>GLENWOOD 0406CB</t>
  </si>
  <si>
    <t>SAUSALITO 1101221834</t>
  </si>
  <si>
    <t>MEADOW LANE 2106970936</t>
  </si>
  <si>
    <t>VINEYARD 2105855920</t>
  </si>
  <si>
    <t>WOODLAND 1110CB</t>
  </si>
  <si>
    <t>SHEPHERD 2110R1660</t>
  </si>
  <si>
    <t>MANCHESTER 1109R9418</t>
  </si>
  <si>
    <t>KIRKER 210475648</t>
  </si>
  <si>
    <t>POINT MORETTI 110112122</t>
  </si>
  <si>
    <t>SAN JOSE B 1105XR506</t>
  </si>
  <si>
    <t>SAN LUIS OBISPO 1102V98</t>
  </si>
  <si>
    <t>PEORIA 170575274</t>
  </si>
  <si>
    <t>PACIFICA 1101CB</t>
  </si>
  <si>
    <t>DALY CITY 1108CB</t>
  </si>
  <si>
    <t>PIT NO 3 21011360</t>
  </si>
  <si>
    <t>DEL MONTE 210276218</t>
  </si>
  <si>
    <t>VACAVILLE 1102CB</t>
  </si>
  <si>
    <t>REDWOOD CITY 1103CB</t>
  </si>
  <si>
    <t>LOCKEFORD 210243430</t>
  </si>
  <si>
    <t>WYANDOTTE 110932586</t>
  </si>
  <si>
    <t>SF E 0406CB</t>
  </si>
  <si>
    <t>MANCHESTER 1104CB</t>
  </si>
  <si>
    <t>BULLARD 211155476</t>
  </si>
  <si>
    <t>SANTA ROSA A 111298576</t>
  </si>
  <si>
    <t>STONE 110942894</t>
  </si>
  <si>
    <t>BELLE HAVEN 1105819370</t>
  </si>
  <si>
    <t>EAST GRAND 111012515</t>
  </si>
  <si>
    <t>TRIMBLE 1105CB</t>
  </si>
  <si>
    <t>TWISSELMAN 1101CB</t>
  </si>
  <si>
    <t>HOLLYWOOD 0401413432</t>
  </si>
  <si>
    <t>SAUSALITO 1102678</t>
  </si>
  <si>
    <t>CONTRA COSTA 2112CB</t>
  </si>
  <si>
    <t>PACIFICA 110110067</t>
  </si>
  <si>
    <t>WEST FRESNO 110749176</t>
  </si>
  <si>
    <t>WESTPARK 1105CB</t>
  </si>
  <si>
    <t>JAMESON 1105466348</t>
  </si>
  <si>
    <t>MARTELL 11033152</t>
  </si>
  <si>
    <t>EL CAPITAN 210990230</t>
  </si>
  <si>
    <t>RESERVATION ROAD 1102CB</t>
  </si>
  <si>
    <t>SF H 0401CB</t>
  </si>
  <si>
    <t>CALFLAX 1103CUS303</t>
  </si>
  <si>
    <t>LAKEWOOD 1104W526R</t>
  </si>
  <si>
    <t>SARATOGA 1103CB</t>
  </si>
  <si>
    <t>COTATI 110283200</t>
  </si>
  <si>
    <t>EL CERRITO G 1112664184</t>
  </si>
  <si>
    <t>SF H 111041644</t>
  </si>
  <si>
    <t>POTRERO PP (A) 1108CB</t>
  </si>
  <si>
    <t>DIXON LANDING 2111CB</t>
  </si>
  <si>
    <t>MENLO 110235722</t>
  </si>
  <si>
    <t>BIG MEADOWS 21012510</t>
  </si>
  <si>
    <t>VINEYARD 2107CB</t>
  </si>
  <si>
    <t>RICHMOND R 1125BR310</t>
  </si>
  <si>
    <t>POTTER VALLEY P H 1105990354</t>
  </si>
  <si>
    <t>BAHIA 1105172836</t>
  </si>
  <si>
    <t>MADISON 2101888814</t>
  </si>
  <si>
    <t>VALLEJO B 11017410</t>
  </si>
  <si>
    <t>MC KEE 110698388</t>
  </si>
  <si>
    <t>COTATI 1103148</t>
  </si>
  <si>
    <t>MIRABEL 1101228</t>
  </si>
  <si>
    <t>LUCERNE 1106857174</t>
  </si>
  <si>
    <t>POTRERO PP (A) 11175545</t>
  </si>
  <si>
    <t>BURLINGAME 040139556</t>
  </si>
  <si>
    <t>SF L 1103CB</t>
  </si>
  <si>
    <t>BARTON 110841140</t>
  </si>
  <si>
    <t>ROSSMOOR 1103W514R</t>
  </si>
  <si>
    <t>SF J 0406CB</t>
  </si>
  <si>
    <t>ATASCADERO 1101CB</t>
  </si>
  <si>
    <t>OLETA 110163500</t>
  </si>
  <si>
    <t>ASHLAN AVE 1108R3340</t>
  </si>
  <si>
    <t>EAST GRAND 1103382750</t>
  </si>
  <si>
    <t>WOODLAND 1103CB</t>
  </si>
  <si>
    <t>CATLETT 1101CB</t>
  </si>
  <si>
    <t>MC CALL 110398596</t>
  </si>
  <si>
    <t>BIG RIVER 110155402</t>
  </si>
  <si>
    <t>LAKEWOOD 2223920366</t>
  </si>
  <si>
    <t>REDBUD 110244119</t>
  </si>
  <si>
    <t>MILPITAS 2114CB</t>
  </si>
  <si>
    <t>ASHLAN AVE 2119S60</t>
  </si>
  <si>
    <t>FORT ORD 11019516</t>
  </si>
  <si>
    <t>MANCHESTER 1108D8824</t>
  </si>
  <si>
    <t>SAN JOSE B 1107XR464</t>
  </si>
  <si>
    <t>WHISMAN 110860014</t>
  </si>
  <si>
    <t>WOODWARD 210192860</t>
  </si>
  <si>
    <t>DALY CITY 11061801</t>
  </si>
  <si>
    <t>PASO ROBLES 1104CB</t>
  </si>
  <si>
    <t>FITCH MOUNTAIN 1111821431</t>
  </si>
  <si>
    <t>SAN LUIS OBISPO 1104777686</t>
  </si>
  <si>
    <t>SF K 11016365</t>
  </si>
  <si>
    <t>EVERGREEN 2101XR112</t>
  </si>
  <si>
    <t>DALY CITY 110985658</t>
  </si>
  <si>
    <t>SANTA ROSA A 1103CB</t>
  </si>
  <si>
    <t>COUNTRY CLUB 1102CB</t>
  </si>
  <si>
    <t>SF E 11076273</t>
  </si>
  <si>
    <t>DESCHUTES 1104269170</t>
  </si>
  <si>
    <t>MANCHESTER 1106CB</t>
  </si>
  <si>
    <t>PACIFICA 1104CB</t>
  </si>
  <si>
    <t>DAVIS 1104CB</t>
  </si>
  <si>
    <t>GOLDTREE 110814115</t>
  </si>
  <si>
    <t>MERCED 21029740</t>
  </si>
  <si>
    <t>SANTA ROSA A 1108CB</t>
  </si>
  <si>
    <t>SAN JOSE B 1112CB</t>
  </si>
  <si>
    <t>BAKERSFIELD 1115CB</t>
  </si>
  <si>
    <t>EDENVALE 2106XR436</t>
  </si>
  <si>
    <t>SAN LEANDRO U 1116MR590</t>
  </si>
  <si>
    <t>HAMILTON BRANCH 110153192</t>
  </si>
  <si>
    <t>REDWOOD CITY 1104CB</t>
  </si>
  <si>
    <t>FIGARDEN 210538320</t>
  </si>
  <si>
    <t>HOLLYWOOD 0401811742</t>
  </si>
  <si>
    <t>MISSION (X) 1108CB</t>
  </si>
  <si>
    <t>SAN LEANDRO U 1103CB</t>
  </si>
  <si>
    <t>BULLARD 1107CB</t>
  </si>
  <si>
    <t>MARINA (F) 0407CB</t>
  </si>
  <si>
    <t>MORRO BAY 1102CB</t>
  </si>
  <si>
    <t>BANGOR 110131502</t>
  </si>
  <si>
    <t>BURLINGAME 0401CB</t>
  </si>
  <si>
    <t>SAN JOSE B 1117CB</t>
  </si>
  <si>
    <t>PINEDALE 210232912</t>
  </si>
  <si>
    <t>GONZALES 1101522356</t>
  </si>
  <si>
    <t>VALLEJO B 110175246</t>
  </si>
  <si>
    <t>BUELLTON 1101Y34</t>
  </si>
  <si>
    <t>MABURY 1104880296</t>
  </si>
  <si>
    <t>MISSION (X) 111641380</t>
  </si>
  <si>
    <t>GEYSERVILLE 1101711966</t>
  </si>
  <si>
    <t>SF K 0409CB</t>
  </si>
  <si>
    <t>SAND CREEK 110397354</t>
  </si>
  <si>
    <t>OCEANO 1106CB</t>
  </si>
  <si>
    <t>BAY MEADOWS 110748112</t>
  </si>
  <si>
    <t>PENRYN 11072704</t>
  </si>
  <si>
    <t>HOLLYWOOD 0401CB</t>
  </si>
  <si>
    <t>PIT NO 1 11011552</t>
  </si>
  <si>
    <t>BARTON 111094098</t>
  </si>
  <si>
    <t>LAS POSITAS 210576660</t>
  </si>
  <si>
    <t>MANCHESTER 1105859208</t>
  </si>
  <si>
    <t>PUEBLO 2102600010</t>
  </si>
  <si>
    <t>BELMONT 040153783</t>
  </si>
  <si>
    <t>EAST GRAND 1111CB</t>
  </si>
  <si>
    <t>ANDERSON 11011752</t>
  </si>
  <si>
    <t>FIGARDEN 211275770</t>
  </si>
  <si>
    <t>EAST GRAND 1101250170</t>
  </si>
  <si>
    <t>EL PATIO 1102CB</t>
  </si>
  <si>
    <t>COTATI 1105213984</t>
  </si>
  <si>
    <t>LAS GALLINAS A 1107554</t>
  </si>
  <si>
    <t>EL PATIO 1113CB</t>
  </si>
  <si>
    <t>CHICO A 11012604</t>
  </si>
  <si>
    <t>PUEBLO 2101654716</t>
  </si>
  <si>
    <t>BELL 1108339792</t>
  </si>
  <si>
    <t>FRUITLAND 11418860</t>
  </si>
  <si>
    <t>WESTPARK 1106CB</t>
  </si>
  <si>
    <t>DALY CITY 1107CB</t>
  </si>
  <si>
    <t>CLAYTON 2218CB</t>
  </si>
  <si>
    <t>ZACA 1102Y48</t>
  </si>
  <si>
    <t>DEL MONTE 2102CB</t>
  </si>
  <si>
    <t>SANTA ROSA A 1102336</t>
  </si>
  <si>
    <t>PUEBLO 210398394</t>
  </si>
  <si>
    <t>CASTROVILLE 210395522</t>
  </si>
  <si>
    <t>SF J 0404CB</t>
  </si>
  <si>
    <t>NORTH TOWER 11028964</t>
  </si>
  <si>
    <t>SF G 0414CB</t>
  </si>
  <si>
    <t>SILVERADO 2103315138</t>
  </si>
  <si>
    <t>WILLOW PASS 1101CB</t>
  </si>
  <si>
    <t>SF L 110369372</t>
  </si>
  <si>
    <t>MARINA (F) 0402CB</t>
  </si>
  <si>
    <t>HUNTERS POINT (P) 1108993640</t>
  </si>
  <si>
    <t>SONOMA 1106CB</t>
  </si>
  <si>
    <t>COTATI 110387402</t>
  </si>
  <si>
    <t>CARRIZO PLAINS 1101711854</t>
  </si>
  <si>
    <t>EDENVALE 2113CB</t>
  </si>
  <si>
    <t>BRITTON 111477584</t>
  </si>
  <si>
    <t>SANTA ROSA A 110439786</t>
  </si>
  <si>
    <t>DAVIS 110168458</t>
  </si>
  <si>
    <t>GREEN VALLEY 210410266</t>
  </si>
  <si>
    <t>ASHLAN AVE 210572920</t>
  </si>
  <si>
    <t>HARTLEY 1102113786</t>
  </si>
  <si>
    <t>AUBERRY 1102R309</t>
  </si>
  <si>
    <t>POTRERO PP (A) 1102CB</t>
  </si>
  <si>
    <t>SONOMA 1105513138</t>
  </si>
  <si>
    <t>SOLEDAD 210246928</t>
  </si>
  <si>
    <t>OAKLAND C 1119CB</t>
  </si>
  <si>
    <t>SAN RAFAEL 1102848296</t>
  </si>
  <si>
    <t>CASTROVILLE 21035018</t>
  </si>
  <si>
    <t>SAN LEANDRO U 1109CR002</t>
  </si>
  <si>
    <t>POTRERO PP (A) 11123405</t>
  </si>
  <si>
    <t>VALLEY VIEW 1106P166</t>
  </si>
  <si>
    <t>PARKWAY 1101702</t>
  </si>
  <si>
    <t>DALY CITY 1104CB</t>
  </si>
  <si>
    <t>TULUCAY 1101628</t>
  </si>
  <si>
    <t>WEST FRESNO 11099422</t>
  </si>
  <si>
    <t>NORIEGA 0401CB</t>
  </si>
  <si>
    <t>SAN JOSE A 1112XR066</t>
  </si>
  <si>
    <t>EL PATIO 1104XR096</t>
  </si>
  <si>
    <t>EAST GRAND 1102CB</t>
  </si>
  <si>
    <t>POTRERO PP (A) 1119CB</t>
  </si>
  <si>
    <t>VIEJO 22039094</t>
  </si>
  <si>
    <t>EVERGREEN 210213943</t>
  </si>
  <si>
    <t>LLAGAS 2105XR234</t>
  </si>
  <si>
    <t>SANTA ROSA A 1112CB</t>
  </si>
  <si>
    <t>OAKLAND J 1103CR446</t>
  </si>
  <si>
    <t>UKIAH 1111477890</t>
  </si>
  <si>
    <t>PUEBLO 210182742</t>
  </si>
  <si>
    <t>FULTON 1102CB</t>
  </si>
  <si>
    <t>FIGARDEN 211132528</t>
  </si>
  <si>
    <t>MANCHESTER 1101CB</t>
  </si>
  <si>
    <t>VALLEJO B 0414CB</t>
  </si>
  <si>
    <t>MENLO 040314383</t>
  </si>
  <si>
    <t>SUISUN 1107CB</t>
  </si>
  <si>
    <t>BIG MEADOWS 21012474</t>
  </si>
  <si>
    <t>SF N 040377850</t>
  </si>
  <si>
    <t>SAN RAFAEL 1109535284</t>
  </si>
  <si>
    <t>PENRYN 11051342</t>
  </si>
  <si>
    <t>MENLO 11018908</t>
  </si>
  <si>
    <t>SYCAMORE CREEK 11102570</t>
  </si>
  <si>
    <t>SANTA YNEZ 1101277014</t>
  </si>
  <si>
    <t>LARKIN (Y) 1127971378</t>
  </si>
  <si>
    <t>LAMONT 1106143302</t>
  </si>
  <si>
    <t>STOCKTON A 1109CB</t>
  </si>
  <si>
    <t>CANAL 110478274</t>
  </si>
  <si>
    <t>REDWOOD CITY 0403271809</t>
  </si>
  <si>
    <t>SMARTVILLE 1101CB</t>
  </si>
  <si>
    <t>VALLEY VIEW 1103218424</t>
  </si>
  <si>
    <t>VACAVILLE 1112CB</t>
  </si>
  <si>
    <t>SONOMA 1102CB</t>
  </si>
  <si>
    <t>SAN JOSE A 0410CB</t>
  </si>
  <si>
    <t>FIGARDEN 210949236</t>
  </si>
  <si>
    <t>MEADOW LANE 210793364</t>
  </si>
  <si>
    <t>ALTO 1123CB</t>
  </si>
  <si>
    <t>OAKLAND J 1102CR252</t>
  </si>
  <si>
    <t>DALY CITY 1103CB</t>
  </si>
  <si>
    <t>POTRERO PP (A) 110395150</t>
  </si>
  <si>
    <t>PEABODY 2113CB</t>
  </si>
  <si>
    <t>BAKERSFIELD 11061912</t>
  </si>
  <si>
    <t>WEST SACRAMENTO 1106CB</t>
  </si>
  <si>
    <t>EVERGREEN 2101CB</t>
  </si>
  <si>
    <t>DEL MONTE 2103CB</t>
  </si>
  <si>
    <t>21ST AVENUE 0401CB</t>
  </si>
  <si>
    <t>DEEPWATER 1106CB</t>
  </si>
  <si>
    <t>BAKERSFIELD 210413017</t>
  </si>
  <si>
    <t>OAKLAND X 1104645092</t>
  </si>
  <si>
    <t>EL PATIO 1112CB</t>
  </si>
  <si>
    <t>MC KEE 111169100</t>
  </si>
  <si>
    <t>STAFFORD 11021258</t>
  </si>
  <si>
    <t>HOLLISTER 2102676164</t>
  </si>
  <si>
    <t>SARATOGA 1105CB</t>
  </si>
  <si>
    <t>NORIEGA 0402CB</t>
  </si>
  <si>
    <t>MOUNTAIN VIEW 1104CB</t>
  </si>
  <si>
    <t>MERCED FALLS 11029460</t>
  </si>
  <si>
    <t>TARAVAL 0402CB</t>
  </si>
  <si>
    <t>SAN JOSE A 111281630</t>
  </si>
  <si>
    <t>CALIFORNIA AVE 1114509378</t>
  </si>
  <si>
    <t>SERRAMONTE 1103CB</t>
  </si>
  <si>
    <t>VIERRA 1706CB</t>
  </si>
  <si>
    <t>VASONA 1103CB</t>
  </si>
  <si>
    <t>SAUSALITO 0401CB</t>
  </si>
  <si>
    <t>MANCHESTER 1108CB</t>
  </si>
  <si>
    <t>MOUNTAIN VIEW 1114LM12</t>
  </si>
  <si>
    <t>VOLTA 11021650</t>
  </si>
  <si>
    <t>SF K 0411CB</t>
  </si>
  <si>
    <t>SF L 110246994</t>
  </si>
  <si>
    <t>MENLO 11029152</t>
  </si>
  <si>
    <t>EL CERRITO G 1105BR160</t>
  </si>
  <si>
    <t>EL CERRITO G 1105BR304</t>
  </si>
  <si>
    <t>WOODWARD 2109R9546</t>
  </si>
  <si>
    <t>MABURY 1106XR116</t>
  </si>
  <si>
    <t>BULLARD 1110CB</t>
  </si>
  <si>
    <t>RICHMOND R 1127BR216</t>
  </si>
  <si>
    <t>GREEN VALLEY 210412552</t>
  </si>
  <si>
    <t>HOPLAND 1101558</t>
  </si>
  <si>
    <t>ANDERSON 1102CB</t>
  </si>
  <si>
    <t>DALY CITY 04014165</t>
  </si>
  <si>
    <t>STOCKDALE 21104143</t>
  </si>
  <si>
    <t>SALT SPRINGS 2101TS4913</t>
  </si>
  <si>
    <t>LAKEWOOD 2227CB</t>
  </si>
  <si>
    <t>SAN RAFAEL 110648752</t>
  </si>
  <si>
    <t>NORTECH 2110CB</t>
  </si>
  <si>
    <t>COVELO 110137328</t>
  </si>
  <si>
    <t>FULTON 110746958</t>
  </si>
  <si>
    <t>STOCKDALE 21104546</t>
  </si>
  <si>
    <t>STONE 1109CB</t>
  </si>
  <si>
    <t>COTTLE 170490360</t>
  </si>
  <si>
    <t>ALMADEN 111149970</t>
  </si>
  <si>
    <t>PUEBLO 11042802</t>
  </si>
  <si>
    <t>VALLEJO B 1101779</t>
  </si>
  <si>
    <t>NAPA 11021360</t>
  </si>
  <si>
    <t>SF E 0407CB</t>
  </si>
  <si>
    <t>ALTO 1120CB</t>
  </si>
  <si>
    <t>GOLDTREE 1108939400</t>
  </si>
  <si>
    <t>EAST GRAND 1108693548</t>
  </si>
  <si>
    <t>FMC 1108CB</t>
  </si>
  <si>
    <t>OAKLAND C 1116CR442</t>
  </si>
  <si>
    <t>PETALUMA C 11024086</t>
  </si>
  <si>
    <t>MORGAN HILL 2106CB</t>
  </si>
  <si>
    <t>WEST FRESNO 110655414</t>
  </si>
  <si>
    <t>IGNACIO 11021350</t>
  </si>
  <si>
    <t>CARQUINEZ 1105680</t>
  </si>
  <si>
    <t>PUEBLO 2102773926</t>
  </si>
  <si>
    <t>HOLLISTER 2103CB</t>
  </si>
  <si>
    <t>EDENVALE 1103CB</t>
  </si>
  <si>
    <t>BRITTON 110960112</t>
  </si>
  <si>
    <t>COLUMBUS 1110CB</t>
  </si>
  <si>
    <t>EL CERRITO G 1112649732</t>
  </si>
  <si>
    <t>OLEMA 110137074</t>
  </si>
  <si>
    <t>TAMARACK 1101CB</t>
  </si>
  <si>
    <t>ACTON 0401CB</t>
  </si>
  <si>
    <t>STOCKDALE 11092526</t>
  </si>
  <si>
    <t>BANGOR 1101614048</t>
  </si>
  <si>
    <t>WOODLAND 111222552</t>
  </si>
  <si>
    <t>BAKERSFIELD 210990726</t>
  </si>
  <si>
    <t>MENLO 1102CB</t>
  </si>
  <si>
    <t>OAKLAND C 1121829656</t>
  </si>
  <si>
    <t>OAKLAND C 1110CB</t>
  </si>
  <si>
    <t>OAKHURST 110311900</t>
  </si>
  <si>
    <t>SWIFT 2107XR526</t>
  </si>
  <si>
    <t>BURLINGAME 0405CB</t>
  </si>
  <si>
    <t>NORTH TOWER 110291992</t>
  </si>
  <si>
    <t>SARATOGA 1104CB</t>
  </si>
  <si>
    <t>POTRERO PP (A) 1116CB</t>
  </si>
  <si>
    <t>EAST GRAND 1102305398</t>
  </si>
  <si>
    <t>HILLSDALE 04059156</t>
  </si>
  <si>
    <t>GANSNER 110152664</t>
  </si>
  <si>
    <t>LOS GATOS 1102CB</t>
  </si>
  <si>
    <t>HICKS 2111XR154</t>
  </si>
  <si>
    <t>BAHIA 1103CB</t>
  </si>
  <si>
    <t>KERN OIL 11035247</t>
  </si>
  <si>
    <t>RIO DELL 110270960</t>
  </si>
  <si>
    <t>MOLINO 1104468882</t>
  </si>
  <si>
    <t>MANTECA 170414590</t>
  </si>
  <si>
    <t>STOCKDALE 110946228</t>
  </si>
  <si>
    <t>CASTRO VALLEY 1102MR204</t>
  </si>
  <si>
    <t>TIDEWATER 21098835</t>
  </si>
  <si>
    <t>CHICO B 11062580</t>
  </si>
  <si>
    <t>HORSESHOE 1104CB</t>
  </si>
  <si>
    <t>SANTA TERESA 2101CB</t>
  </si>
  <si>
    <t>FORT BRAGG A 11021226</t>
  </si>
  <si>
    <t>MORRO BAY 1101W02</t>
  </si>
  <si>
    <t>EVERGREEN 2104XR236</t>
  </si>
  <si>
    <t>CHICO A 0402CB</t>
  </si>
  <si>
    <t>LIVINGSTON 1104261292</t>
  </si>
  <si>
    <t>GREEN VALLEY 2101128618</t>
  </si>
  <si>
    <t>BARTON 111549016</t>
  </si>
  <si>
    <t>BAKERSFIELD 210637524</t>
  </si>
  <si>
    <t>DUNBAR 1101137736</t>
  </si>
  <si>
    <t>CORONA 1102CB</t>
  </si>
  <si>
    <t>COTATI 110257108</t>
  </si>
  <si>
    <t>BURLINGAME 04029056</t>
  </si>
  <si>
    <t>DUNBAR 1102264</t>
  </si>
  <si>
    <t>MANCHESTER 1106628276</t>
  </si>
  <si>
    <t>LAS PULGAS 0402CB</t>
  </si>
  <si>
    <t>DIVIDE 110266960</t>
  </si>
  <si>
    <t>EL DORADO PH 2101887684</t>
  </si>
  <si>
    <t>NAPA 111038966</t>
  </si>
  <si>
    <t>MISSION (X) 111639048</t>
  </si>
  <si>
    <t>RICHMOND R 1127CB</t>
  </si>
  <si>
    <t>CAMP EVERS 2106CB</t>
  </si>
  <si>
    <t>NAPA 111289474</t>
  </si>
  <si>
    <t>MEADOW LANE 210796222</t>
  </si>
  <si>
    <t>MONARCH 0402CB</t>
  </si>
  <si>
    <t>DALY CITY 1109CB</t>
  </si>
  <si>
    <t>VALLEJO B 0413CB</t>
  </si>
  <si>
    <t>OILFIELDS 110241992</t>
  </si>
  <si>
    <t>18TH STREET 0402CB</t>
  </si>
  <si>
    <t>BAKERSFIELD 210913002</t>
  </si>
  <si>
    <t>PETALUMA C 11054238</t>
  </si>
  <si>
    <t>MERCED 2101CB</t>
  </si>
  <si>
    <t>SAN JOSE B 1105CB</t>
  </si>
  <si>
    <t>OLEMA 1101758594</t>
  </si>
  <si>
    <t>OAKLAND L 1103CB</t>
  </si>
  <si>
    <t>COUNTRY CLUB 0402CB</t>
  </si>
  <si>
    <t>SAN JOSE A 1110CB</t>
  </si>
  <si>
    <t>SAN MATEO 0408CB</t>
  </si>
  <si>
    <t>PUEBLO 1102662</t>
  </si>
  <si>
    <t>CAMP EVERS 210616000</t>
  </si>
  <si>
    <t>PUEBLO 1103857188</t>
  </si>
  <si>
    <t>SAN JOSE B 1116CB</t>
  </si>
  <si>
    <t>STOCKDALE 21114035</t>
  </si>
  <si>
    <t>MC CALL 110738694</t>
  </si>
  <si>
    <t>PORTOLA 0401900726</t>
  </si>
  <si>
    <t>OAKLAND K 1101CR172</t>
  </si>
  <si>
    <t>VINEYARD 2107MR332</t>
  </si>
  <si>
    <t>BELLE HAVEN 1107CB</t>
  </si>
  <si>
    <t>COUNTRY CLUB 0403CB</t>
  </si>
  <si>
    <t>PETALUMA C 1109664732</t>
  </si>
  <si>
    <t>VIEJO 22032016</t>
  </si>
  <si>
    <t>SANTA ROSA A 1111CB</t>
  </si>
  <si>
    <t>BULLARD 1110R577</t>
  </si>
  <si>
    <t>SAN JOSE B 110769776</t>
  </si>
  <si>
    <t>FMC 1105XR052</t>
  </si>
  <si>
    <t>MONROE 2107CB</t>
  </si>
  <si>
    <t>BARTON 1108R3370</t>
  </si>
  <si>
    <t>HIGHLANDS 1102556</t>
  </si>
  <si>
    <t>HIGGINS 1110CB</t>
  </si>
  <si>
    <t>FIGARDEN 2112R3150</t>
  </si>
  <si>
    <t>NORTH TOWER 11024153</t>
  </si>
  <si>
    <t>CALIFORNIA AVE 1116CB</t>
  </si>
  <si>
    <t>SAN LUIS OBISPO 1108497078</t>
  </si>
  <si>
    <t>MOUNTAIN VIEW 1107LM06</t>
  </si>
  <si>
    <t>CALISTOGA 1101959538</t>
  </si>
  <si>
    <t>SOLEDAD 2101823854</t>
  </si>
  <si>
    <t>BELLEVUE 2107102360</t>
  </si>
  <si>
    <t>MIRABEL 1101688780</t>
  </si>
  <si>
    <t>ASHLAN AVE 1107CB</t>
  </si>
  <si>
    <t>CABRILLO 11031437</t>
  </si>
  <si>
    <t>EL CAPITAN 110630980</t>
  </si>
  <si>
    <t>ASHLAN AVE 1114CB</t>
  </si>
  <si>
    <t>BAKERSFIELD 210913182</t>
  </si>
  <si>
    <t>WESTPARK 110874556</t>
  </si>
  <si>
    <t>ASHLAN AVE 1103CB</t>
  </si>
  <si>
    <t>LUCERNE 1103438776</t>
  </si>
  <si>
    <t>NOVATO 110455398</t>
  </si>
  <si>
    <t>SUNOL 1101605520</t>
  </si>
  <si>
    <t>STOCKTON ACRES 0402CB</t>
  </si>
  <si>
    <t>DESCHUTES 1104CB</t>
  </si>
  <si>
    <t>MERCED FALLS 1102482838</t>
  </si>
  <si>
    <t>SF K 0404CB</t>
  </si>
  <si>
    <t>BAKERSFIELD 210616874</t>
  </si>
  <si>
    <t>GLENWOOD 110280757</t>
  </si>
  <si>
    <t>HARDING 0402CB</t>
  </si>
  <si>
    <t>DAVIS 110743434</t>
  </si>
  <si>
    <t>DAVIS 1105130744</t>
  </si>
  <si>
    <t>GLENWOOD 1101CB</t>
  </si>
  <si>
    <t>MABURY 1103XR346</t>
  </si>
  <si>
    <t>LAKEWOOD 22258748</t>
  </si>
  <si>
    <t>LAYTONVILLE 1101448108</t>
  </si>
  <si>
    <t>EAST GRAND 110784276</t>
  </si>
  <si>
    <t>DAVIS 1102CB</t>
  </si>
  <si>
    <t>BAKERSFIELD 21094129</t>
  </si>
  <si>
    <t>MEADOW LANE 2107C589R</t>
  </si>
  <si>
    <t>PAUL SWEET 210510918</t>
  </si>
  <si>
    <t>GLENWOOD 1102CB</t>
  </si>
  <si>
    <t>CASTROVILLE 2104CB</t>
  </si>
  <si>
    <t>SAN CARLOS 1103195306</t>
  </si>
  <si>
    <t>18TH STREET 0401CB</t>
  </si>
  <si>
    <t>WOLFE 1105CB</t>
  </si>
  <si>
    <t>DIXON LANDING 2103XR400</t>
  </si>
  <si>
    <t>EDES 1114CR324</t>
  </si>
  <si>
    <t>MENLO 11037902</t>
  </si>
  <si>
    <t>MISSION (X) 110877660</t>
  </si>
  <si>
    <t>CALISTOGA 1102706</t>
  </si>
  <si>
    <t>MORRO BAY 1101W20</t>
  </si>
  <si>
    <t>CHICO C 0401CB</t>
  </si>
  <si>
    <t>OAKLAND J 1116CR328</t>
  </si>
  <si>
    <t>RICHMOND R 1126BR278</t>
  </si>
  <si>
    <t>BUELLTON 1102Y20</t>
  </si>
  <si>
    <t>HALF MOON BAY 1101125326</t>
  </si>
  <si>
    <t>STONE 1101XR226</t>
  </si>
  <si>
    <t>FIGARDEN 2102CB</t>
  </si>
  <si>
    <t>EL PATIO 1118CB</t>
  </si>
  <si>
    <t>BANGOR 1101CB</t>
  </si>
  <si>
    <t>COVELO 110146208</t>
  </si>
  <si>
    <t>EVERGREEN 2103XR072</t>
  </si>
  <si>
    <t>SF E 1105CB</t>
  </si>
  <si>
    <t>NORTH TOWER 1104CB</t>
  </si>
  <si>
    <t>VACAVILLE 1108CB</t>
  </si>
  <si>
    <t>SYCAMORE CREEK 1111976428</t>
  </si>
  <si>
    <t>CAROLANDS 04018886</t>
  </si>
  <si>
    <t>HALF MOON BAY 11029114</t>
  </si>
  <si>
    <t>STELLING 1105CB</t>
  </si>
  <si>
    <t>VINEYARD 2106MR168</t>
  </si>
  <si>
    <t>CALIFORNIA AVE 1113901816</t>
  </si>
  <si>
    <t>MARTELL 1101915018</t>
  </si>
  <si>
    <t>WHITNEY 0402CB</t>
  </si>
  <si>
    <t>REDBUD 1102432</t>
  </si>
  <si>
    <t>KERN OIL 1110CB</t>
  </si>
  <si>
    <t>LARKIN (Y) 112032934</t>
  </si>
  <si>
    <t>BANGOR 110182350</t>
  </si>
  <si>
    <t>RALSTON 110148936</t>
  </si>
  <si>
    <t>CONTRA COSTA 2110CB</t>
  </si>
  <si>
    <t>KING CITY 1103723816</t>
  </si>
  <si>
    <t>MORAGA 1103CB</t>
  </si>
  <si>
    <t>BRITTON 1111CB</t>
  </si>
  <si>
    <t>PIERCY 210942383</t>
  </si>
  <si>
    <t>ASHLAN AVE 2110R3090</t>
  </si>
  <si>
    <t>STAGG 1103CB</t>
  </si>
  <si>
    <t>MORRO BAY 1101V68</t>
  </si>
  <si>
    <t>WEST SACRAMENTO 110820222</t>
  </si>
  <si>
    <t>BARTON 1110D8931</t>
  </si>
  <si>
    <t>LAS PULGAS 0404CB</t>
  </si>
  <si>
    <t>MOUNTAIN VIEW 1104LM26</t>
  </si>
  <si>
    <t>MANTECA 170875060</t>
  </si>
  <si>
    <t>BELL 111050182</t>
  </si>
  <si>
    <t>LARKIN (Y) 1127767462</t>
  </si>
  <si>
    <t>WOODLAND 1112CB</t>
  </si>
  <si>
    <t>WEST SACRAMENTO 110920032</t>
  </si>
  <si>
    <t>EL PATIO 1109CB</t>
  </si>
  <si>
    <t>VALLEY VIEW 1103CB</t>
  </si>
  <si>
    <t>OCEANO 1106V28</t>
  </si>
  <si>
    <t>SF N 0401CB</t>
  </si>
  <si>
    <t>HUNTERS POINT (P) 110810569</t>
  </si>
  <si>
    <t>PIERCY 2109XR378</t>
  </si>
  <si>
    <t>ARCATA 1122328150</t>
  </si>
  <si>
    <t>OAKLAND D 1133CR290</t>
  </si>
  <si>
    <t>OAKLAND D 1131CR430</t>
  </si>
  <si>
    <t>BARTON 110455534</t>
  </si>
  <si>
    <t>BURLINGAME 04039064</t>
  </si>
  <si>
    <t>MOSHER 2107CB</t>
  </si>
  <si>
    <t>OAKLAND L 1101568018</t>
  </si>
  <si>
    <t>PEASE 1103264986</t>
  </si>
  <si>
    <t>DAVIS 1105CB</t>
  </si>
  <si>
    <t>PLACER 1103429574</t>
  </si>
  <si>
    <t>BARTON 1112CB</t>
  </si>
  <si>
    <t>CASTRO VALLEY 1108MR580</t>
  </si>
  <si>
    <t>BRITTON 1113CB</t>
  </si>
  <si>
    <t>HARTLEY 1101CB</t>
  </si>
  <si>
    <t>MONROE 110694986</t>
  </si>
  <si>
    <t>STOCKDALE 2114CB</t>
  </si>
  <si>
    <t>RESERVATION ROAD 1101CB</t>
  </si>
  <si>
    <t>DEL MAR 21051048</t>
  </si>
  <si>
    <t>ASHLAN AVE 2118R1520</t>
  </si>
  <si>
    <t>STONE 1107XR166</t>
  </si>
  <si>
    <t>RESEARCH 2102D537R</t>
  </si>
  <si>
    <t>SONOMA 110213367</t>
  </si>
  <si>
    <t>MORRO BAY 1101W04</t>
  </si>
  <si>
    <t>EL PATIO 1105CB</t>
  </si>
  <si>
    <t>PLACERVILLE 1111925936</t>
  </si>
  <si>
    <t>SAN JOSE B 1104CB</t>
  </si>
  <si>
    <t>RAINBOW 1103802310</t>
  </si>
  <si>
    <t>PUEBLO 1104536006</t>
  </si>
  <si>
    <t>LINCOLN 1101875554</t>
  </si>
  <si>
    <t>MABURY 1106XR026</t>
  </si>
  <si>
    <t>BAKERSFIELD 11064568</t>
  </si>
  <si>
    <t>WINDSOR 1102382</t>
  </si>
  <si>
    <t>SAN JOSE B 1107CB</t>
  </si>
  <si>
    <t>STOCKDALE 11081521</t>
  </si>
  <si>
    <t>BARTON 1105R1080</t>
  </si>
  <si>
    <t>PEORIA 170459596</t>
  </si>
  <si>
    <t>HAMILTON BRANCH 11012436</t>
  </si>
  <si>
    <t>SF N 0402CB</t>
  </si>
  <si>
    <t>FIGARDEN 210262168</t>
  </si>
  <si>
    <t>BULLARD 110567230</t>
  </si>
  <si>
    <t>COVELO 11014678</t>
  </si>
  <si>
    <t>SAN MATEO 21029022</t>
  </si>
  <si>
    <t>POSO MOUNTAIN 2103388671</t>
  </si>
  <si>
    <t>BERKELEY F 0408CB</t>
  </si>
  <si>
    <t>KIRKER 2103P524R</t>
  </si>
  <si>
    <t>DESCHUTES 11049718</t>
  </si>
  <si>
    <t>PAUL SWEET 2109CB</t>
  </si>
  <si>
    <t>SERRAMONTE 110359766</t>
  </si>
  <si>
    <t>NOTRE DAME 1103317782</t>
  </si>
  <si>
    <t>EAST GRAND 110175693</t>
  </si>
  <si>
    <t>HUMBOLDT BAY 1101898396</t>
  </si>
  <si>
    <t>MANTECA 170712616</t>
  </si>
  <si>
    <t>BELLE HAVEN 0401CB</t>
  </si>
  <si>
    <t>WEBER 11029448</t>
  </si>
  <si>
    <t>WOODLAND 1104CB</t>
  </si>
  <si>
    <t>LAKEWOOD 2226CB</t>
  </si>
  <si>
    <t>KERN POWER 210565342</t>
  </si>
  <si>
    <t>STAGG 210744270</t>
  </si>
  <si>
    <t>STONE 110995808</t>
  </si>
  <si>
    <t>BULLARD 110475696</t>
  </si>
  <si>
    <t>CHICO A 110291814</t>
  </si>
  <si>
    <t>6TH AVENUE 0402CB</t>
  </si>
  <si>
    <t>GOLDTREE 1108961060</t>
  </si>
  <si>
    <t>SF G 0407CB</t>
  </si>
  <si>
    <t>ATWATER 1107CB</t>
  </si>
  <si>
    <t>MONTAGUE 2103CB</t>
  </si>
  <si>
    <t>EAST GRAND 1102190312</t>
  </si>
  <si>
    <t>MILPITAS 2112CB</t>
  </si>
  <si>
    <t>VACAVILLE 110996966</t>
  </si>
  <si>
    <t>MOUNTAIN VIEW 111360130</t>
  </si>
  <si>
    <t>SF H 110268336</t>
  </si>
  <si>
    <t>COLUSA 1101929414</t>
  </si>
  <si>
    <t>CARQUINEZ 110383138</t>
  </si>
  <si>
    <t>BERESFORD 0403CB</t>
  </si>
  <si>
    <t>NAPA 110349050</t>
  </si>
  <si>
    <t>EDENVALE 2113XR106</t>
  </si>
  <si>
    <t>MONROE 2102CB</t>
  </si>
  <si>
    <t>SANTA YNEZ 1104512912</t>
  </si>
  <si>
    <t>ALTO 11231222</t>
  </si>
  <si>
    <t>FIGARDEN 210249606</t>
  </si>
  <si>
    <t>MC KEE 1107CB</t>
  </si>
  <si>
    <t>LOYOLA 110260128</t>
  </si>
  <si>
    <t>GREENBRAE 1103343788</t>
  </si>
  <si>
    <t>HUNTERS POINT (P) 1105875780</t>
  </si>
  <si>
    <t>STOCKDALE 21081736</t>
  </si>
  <si>
    <t>HOPLAND 11011100</t>
  </si>
  <si>
    <t>VINEYARD 2110946322</t>
  </si>
  <si>
    <t>STONE 1108CB</t>
  </si>
  <si>
    <t>EL PATIO 1114CB</t>
  </si>
  <si>
    <t>ANDERSON 11029792</t>
  </si>
  <si>
    <t>NARROWS 210242584</t>
  </si>
  <si>
    <t>STOCKDALE 21084267</t>
  </si>
  <si>
    <t>ALMADEN 1102XR216</t>
  </si>
  <si>
    <t>CHICO B 11052482</t>
  </si>
  <si>
    <t>EVERGREEN 2105XR170</t>
  </si>
  <si>
    <t>OAKLAND D 1117CB</t>
  </si>
  <si>
    <t>ASHLAN AVE 2118CB</t>
  </si>
  <si>
    <t>DALY CITY 1102CB</t>
  </si>
  <si>
    <t>STELLING 1108332752</t>
  </si>
  <si>
    <t>BULLARD 211228639</t>
  </si>
  <si>
    <t>STELLING 1108LL20</t>
  </si>
  <si>
    <t>BAKERSFIELD 1105752024</t>
  </si>
  <si>
    <t>HOOPA 110193038</t>
  </si>
  <si>
    <t>SAN JOSE A 1112CB</t>
  </si>
  <si>
    <t>DALY CITY 110115279</t>
  </si>
  <si>
    <t>RESERVATION ROAD 11023030</t>
  </si>
  <si>
    <t>EAST GRAND 11071603</t>
  </si>
  <si>
    <t>STONE 110141435</t>
  </si>
  <si>
    <t>EDES 1103648284</t>
  </si>
  <si>
    <t>BELMONT 11104845</t>
  </si>
  <si>
    <t>MOUNTAIN VIEW 1106CB</t>
  </si>
  <si>
    <t>GREEN VALLEY 2101380922</t>
  </si>
  <si>
    <t>PUEBLO 2101CB</t>
  </si>
  <si>
    <t>SARATOGA 1107CB</t>
  </si>
  <si>
    <t>MOUNTAIN VIEW 110460076</t>
  </si>
  <si>
    <t>SHEPHERD 211089234</t>
  </si>
  <si>
    <t>TEMPLETON 2113A32</t>
  </si>
  <si>
    <t>HUNTERS POINT (P) 11016675</t>
  </si>
  <si>
    <t>SUISUN 1105CB</t>
  </si>
  <si>
    <t>OCEANO 1105V16</t>
  </si>
  <si>
    <t>MC KEE 1108CB</t>
  </si>
  <si>
    <t>NAPA 1110CB</t>
  </si>
  <si>
    <t>NEWARK 21KV 2108MR117</t>
  </si>
  <si>
    <t>CLOVIS 211138752</t>
  </si>
  <si>
    <t>PUEBLO 11031751</t>
  </si>
  <si>
    <t>MARYSVILLE 1106CB</t>
  </si>
  <si>
    <t>AUBERRY 110237466</t>
  </si>
  <si>
    <t>VIEJO 220486890</t>
  </si>
  <si>
    <t>MILLBRAE 0401CB</t>
  </si>
  <si>
    <t>SAN JOSE B 110816141</t>
  </si>
  <si>
    <t>PORTRERO PP(A) 1120CB</t>
  </si>
  <si>
    <t>LARKIN (Y) 112738696</t>
  </si>
  <si>
    <t>BERKELEY F 1105BR106</t>
  </si>
  <si>
    <t>DALY CITY 110539396</t>
  </si>
  <si>
    <t>SF H 1103562348</t>
  </si>
  <si>
    <t>NAPA 111069632</t>
  </si>
  <si>
    <t>AIRWAYS 1105439526</t>
  </si>
  <si>
    <t>CLOVIS 2109CB</t>
  </si>
  <si>
    <t>DEL MONTE 210448004</t>
  </si>
  <si>
    <t>POINT ARENA 11011296</t>
  </si>
  <si>
    <t>TASSAJARA 2106203380</t>
  </si>
  <si>
    <t>21ST AVENUE 0402CB</t>
  </si>
  <si>
    <t>VASONA 1104CB</t>
  </si>
  <si>
    <t>POTRERO PP (A) 1105CB</t>
  </si>
  <si>
    <t>WESTPARK 1108215560</t>
  </si>
  <si>
    <t>LLAGAS 2104CB</t>
  </si>
  <si>
    <t>ARBUCKLE 110481378</t>
  </si>
  <si>
    <t>OCEANO 1102CB</t>
  </si>
  <si>
    <t>MC KEE 1106CB</t>
  </si>
  <si>
    <t>SILVERADO 2105764650</t>
  </si>
  <si>
    <t>GUALALA 1111445166</t>
  </si>
  <si>
    <t>WOODWARD 2106CB</t>
  </si>
  <si>
    <t>CLARKSVILLE 211011112</t>
  </si>
  <si>
    <t>WOODLAND 1109CB</t>
  </si>
  <si>
    <t>BRITTON 1104CB</t>
  </si>
  <si>
    <t>BAHIA 1105910176</t>
  </si>
  <si>
    <t>WOLFE 1114CB</t>
  </si>
  <si>
    <t>MORGAN HILL 2111997000</t>
  </si>
  <si>
    <t>CHICO B 1105CB</t>
  </si>
  <si>
    <t>EL CERRITO G 1113BR282</t>
  </si>
  <si>
    <t>KING CITY 1103CB</t>
  </si>
  <si>
    <t>CHICO A 1102CB</t>
  </si>
  <si>
    <t>OAKLAND X 1112372506</t>
  </si>
  <si>
    <t>BERKELEY T 0403566022</t>
  </si>
  <si>
    <t>MANCHESTER 1112CB</t>
  </si>
  <si>
    <t>MILPITAS 2111CB</t>
  </si>
  <si>
    <t>ASHLAN AVE 211931576</t>
  </si>
  <si>
    <t>BANGOR 1101870548</t>
  </si>
  <si>
    <t>HARDING 0405CB</t>
  </si>
  <si>
    <t>CLOVIS 2110CB</t>
  </si>
  <si>
    <t>SARATOGA 1114XR420</t>
  </si>
  <si>
    <t>LOS GATOS 110160136</t>
  </si>
  <si>
    <t>ARBUCKLE 1102247832</t>
  </si>
  <si>
    <t>DEL MONTE 21032642</t>
  </si>
  <si>
    <t>KIRKER 210559847</t>
  </si>
  <si>
    <t>BARTON 1102373096</t>
  </si>
  <si>
    <t>SONOMA 1106376</t>
  </si>
  <si>
    <t>OAKLAND C 1114CR440</t>
  </si>
  <si>
    <t>SF H 0402CB</t>
  </si>
  <si>
    <t>CLOVERDALE 110276878</t>
  </si>
  <si>
    <t>DUNBAR 1103160</t>
  </si>
  <si>
    <t>ROSSMOOR 110181770</t>
  </si>
  <si>
    <t>PARKWAY 1101CB</t>
  </si>
  <si>
    <t>ASHLAN AVE 2115CB</t>
  </si>
  <si>
    <t>MANCHESTER 1107CB</t>
  </si>
  <si>
    <t>WATERSHED 0402CB</t>
  </si>
  <si>
    <t>STOREY 110749686</t>
  </si>
  <si>
    <t>JAMESON 1102865502</t>
  </si>
  <si>
    <t>FAIRHAVEN 110353174</t>
  </si>
  <si>
    <t>MONARCH 0401CB</t>
  </si>
  <si>
    <t>GLENWOOD 0405CB</t>
  </si>
  <si>
    <t>STOCKTON ACRES 0401CB</t>
  </si>
  <si>
    <t>NEWARK 21KV 2105CB</t>
  </si>
  <si>
    <t>EL PATIO 1113LC02</t>
  </si>
  <si>
    <t>SAN JOSE B 1108XR406</t>
  </si>
  <si>
    <t>ARCATA 1121716954</t>
  </si>
  <si>
    <t>MORGAN HILL 2105XR578</t>
  </si>
  <si>
    <t>EIGHT MILE 2104CB</t>
  </si>
  <si>
    <t>DALY CITY 1105CB</t>
  </si>
  <si>
    <t>OAKLAND K 1101CB</t>
  </si>
  <si>
    <t>BURLINGAME 2101A80</t>
  </si>
  <si>
    <t>CHICO B 1101CB</t>
  </si>
  <si>
    <t>TRIMBLE 1103XR342</t>
  </si>
  <si>
    <t>BAKERSFIELD 21063459</t>
  </si>
  <si>
    <t>GOLDTREE 1105944608</t>
  </si>
  <si>
    <t>WOODLAND 1107CB</t>
  </si>
  <si>
    <t>POTRERO PP (A) 110198694</t>
  </si>
  <si>
    <t>PEABODY 211218312</t>
  </si>
  <si>
    <t>NEWHALL 1109CUS5328</t>
  </si>
  <si>
    <t>GEYSERVILLE 110137454</t>
  </si>
  <si>
    <t>COTATI 1105104502</t>
  </si>
  <si>
    <t>MAGUNDEN 110188892</t>
  </si>
  <si>
    <t>DIVIDE 1103CB</t>
  </si>
  <si>
    <t>SISQUOC 1102M54</t>
  </si>
  <si>
    <t>BERKELEY F 1105BR100</t>
  </si>
  <si>
    <t>BAKERSFIELD 11062723</t>
  </si>
  <si>
    <t>SAN JOSE A 111243227</t>
  </si>
  <si>
    <t>CHICO A 110229504</t>
  </si>
  <si>
    <t>SOLEDAD 21027644</t>
  </si>
  <si>
    <t>HIGHWAY 110181590</t>
  </si>
  <si>
    <t>TRACY 1104CB</t>
  </si>
  <si>
    <t>SF N 11023431</t>
  </si>
  <si>
    <t>LOS ALTOS 1105CB</t>
  </si>
  <si>
    <t>KONOCTI 1102985276</t>
  </si>
  <si>
    <t>OAKLAND J 1103CR436</t>
  </si>
  <si>
    <t>BUENA VISTA 1101CB</t>
  </si>
  <si>
    <t>OAKLAND X 1101688681</t>
  </si>
  <si>
    <t>SAN LEANDRO U 1111CB</t>
  </si>
  <si>
    <t>CONTRA COSTA 210338886</t>
  </si>
  <si>
    <t>STONE 1101XR478</t>
  </si>
  <si>
    <t>PETALUMA C 1108594</t>
  </si>
  <si>
    <t>WHISMAN 1102CB</t>
  </si>
  <si>
    <t>VASONA 1105LC88</t>
  </si>
  <si>
    <t>HUNTERS POINT (P) 110775148</t>
  </si>
  <si>
    <t>TEMPLETON 2113A70</t>
  </si>
  <si>
    <t>FMC 1105CB</t>
  </si>
  <si>
    <t>RICHMOND R 1126BR274</t>
  </si>
  <si>
    <t>BURNEY 110257046</t>
  </si>
  <si>
    <t>PETALUMA C 1110456</t>
  </si>
  <si>
    <t>SF N 040671068</t>
  </si>
  <si>
    <t>MEADOW LANE 2104CB</t>
  </si>
  <si>
    <t>ATASCADERO 1103A46</t>
  </si>
  <si>
    <t>HALF MOON BAY 1103655644</t>
  </si>
  <si>
    <t>VIEJO 22032636</t>
  </si>
  <si>
    <t>OAKLAND L 1107CB</t>
  </si>
  <si>
    <t>DIXON LANDING 2105CB</t>
  </si>
  <si>
    <t>LAS GALLINAS A 1104304</t>
  </si>
  <si>
    <t>HICKS 111512494</t>
  </si>
  <si>
    <t>STROUD 1101848548</t>
  </si>
  <si>
    <t>VACAVILLE 1107CB</t>
  </si>
  <si>
    <t>EAST GRAND 1103CB</t>
  </si>
  <si>
    <t>SF H 110313203</t>
  </si>
  <si>
    <t>MADISON 2101725408</t>
  </si>
  <si>
    <t>WHISMAN 1111CB</t>
  </si>
  <si>
    <t>EL PATIO 1112XR588</t>
  </si>
  <si>
    <t>TIDEWATER 2106C514R</t>
  </si>
  <si>
    <t>SHINGLE SPRINGS 210551738</t>
  </si>
  <si>
    <t>VASONA 1105CB</t>
  </si>
  <si>
    <t>KINGSBURG 1113235934</t>
  </si>
  <si>
    <t>LAS POSITAS 2104CB</t>
  </si>
  <si>
    <t>HIGHWAY 1104976</t>
  </si>
  <si>
    <t>BANGOR 11011958</t>
  </si>
  <si>
    <t>MARTELL 110198374</t>
  </si>
  <si>
    <t>SAN LEANDRO U 1112MR775</t>
  </si>
  <si>
    <t>CLARKSVILLE 2106CB</t>
  </si>
  <si>
    <t>ASHLAN AVE 2105CB</t>
  </si>
  <si>
    <t>SALMON CREEK 1101242382</t>
  </si>
  <si>
    <t>PUEBLO 2103CB</t>
  </si>
  <si>
    <t>BAKERSFIELD 11183338</t>
  </si>
  <si>
    <t>BAKERSFIELD 11101841</t>
  </si>
  <si>
    <t>WEST LANE 110195948</t>
  </si>
  <si>
    <t>HICKS 2103CB</t>
  </si>
  <si>
    <t>BAIR 1105CB</t>
  </si>
  <si>
    <t>BULLARD 1102CB</t>
  </si>
  <si>
    <t>SALINAS 1106CB</t>
  </si>
  <si>
    <t>GUERNSEY 1101176309</t>
  </si>
  <si>
    <t>BARTON 1109CB</t>
  </si>
  <si>
    <t>EAST GRAND 1105CB</t>
  </si>
  <si>
    <t>PENRYN 11072410</t>
  </si>
  <si>
    <t>EAST GRAND 1101CB</t>
  </si>
  <si>
    <t>VIEJO 220393964</t>
  </si>
  <si>
    <t>PETALUMA C 110835448</t>
  </si>
  <si>
    <t>DEL MONTE 21042032</t>
  </si>
  <si>
    <t>WEST FRESNO 110936256</t>
  </si>
  <si>
    <t>STONE 1101XR470</t>
  </si>
  <si>
    <t>MOSHER 2110CB</t>
  </si>
  <si>
    <t>RAWSON 11039052</t>
  </si>
  <si>
    <t>CORRAL 1103936674</t>
  </si>
  <si>
    <t>SAN MATEO 210170256</t>
  </si>
  <si>
    <t>FIGARDEN 2105R2050</t>
  </si>
  <si>
    <t>MOUNTAIN VIEW 110560110</t>
  </si>
  <si>
    <t>CLOVIS 1103CB</t>
  </si>
  <si>
    <t>FLORENCE 0401CR220</t>
  </si>
  <si>
    <t>CALIFORNIA AVE 111279552</t>
  </si>
  <si>
    <t>BELL 1107CB</t>
  </si>
  <si>
    <t>MANCHESTER 1109CB</t>
  </si>
  <si>
    <t>CARQUINEZ 110369014</t>
  </si>
  <si>
    <t>OCEANO 1104104102</t>
  </si>
  <si>
    <t>EDES 1101CR388</t>
  </si>
  <si>
    <t>VALLEY VIEW 1105P190</t>
  </si>
  <si>
    <t>STOREY 110789798</t>
  </si>
  <si>
    <t>MOUNTAIN VIEW 1110CB</t>
  </si>
  <si>
    <t>DALY CITY 110576128</t>
  </si>
  <si>
    <t>MANCHESTER 111255404</t>
  </si>
  <si>
    <t>GANSO 1103330684</t>
  </si>
  <si>
    <t>FRANKLIN 1102P120</t>
  </si>
  <si>
    <t>SAUSALITO 0402CB</t>
  </si>
  <si>
    <t>OAKLAND D 1103CB</t>
  </si>
  <si>
    <t>SAN LUIS OBISPO 1102348318</t>
  </si>
  <si>
    <t>MT EDEN 1101MR112</t>
  </si>
  <si>
    <t>SAN CARLOS 11049010</t>
  </si>
  <si>
    <t>NEWARK 21KV 2105MR826</t>
  </si>
  <si>
    <t>DEL MONTE 2102396158</t>
  </si>
  <si>
    <t>POTRERO PP (A) 11176695</t>
  </si>
  <si>
    <t>HUNTERS POINT (P) 1102CB</t>
  </si>
  <si>
    <t>WOODSIDE 11028862</t>
  </si>
  <si>
    <t>EL PATIO 1107CB</t>
  </si>
  <si>
    <t>JUDAH 0401CB</t>
  </si>
  <si>
    <t>SWIFT 2107CB</t>
  </si>
  <si>
    <t>MABURY 1105CB</t>
  </si>
  <si>
    <t>WOODWARD 2102CB</t>
  </si>
  <si>
    <t>BAKERSFIELD 11163742</t>
  </si>
  <si>
    <t>CHESTER 1101922138</t>
  </si>
  <si>
    <t>SONOMA 1103CB</t>
  </si>
  <si>
    <t>YOSEMITE 0402CB</t>
  </si>
  <si>
    <t>HICKS 2105XR516</t>
  </si>
  <si>
    <t>LUCERNE 11031280</t>
  </si>
  <si>
    <t>SF H 110365488</t>
  </si>
  <si>
    <t>SONOMA 1103470636</t>
  </si>
  <si>
    <t>BERESFORD 0404CB</t>
  </si>
  <si>
    <t>VALLEJO B 1101CB</t>
  </si>
  <si>
    <t>FREMONT 1112CB</t>
  </si>
  <si>
    <t>SF J 0402CB</t>
  </si>
  <si>
    <t>VIEJO 220298146</t>
  </si>
  <si>
    <t>CAROLANDS 04018506</t>
  </si>
  <si>
    <t>VALLEY VIEW 1103P160</t>
  </si>
  <si>
    <t>CALIFORNIA AVE 1114653348</t>
  </si>
  <si>
    <t>TIVY VALLEY 11077380</t>
  </si>
  <si>
    <t>TRIMBLE 2115CB</t>
  </si>
  <si>
    <t>VASONA 1101LC56</t>
  </si>
  <si>
    <t>PETALUMA C 1102CB</t>
  </si>
  <si>
    <t>POSO MOUNTAIN 21013990</t>
  </si>
  <si>
    <t>MANCHESTER 1101289264</t>
  </si>
  <si>
    <t>HUNTERS POINT (P) 110341994</t>
  </si>
  <si>
    <t>MIDDLETOWN 1101851636</t>
  </si>
  <si>
    <t>JAMESON 11057652</t>
  </si>
  <si>
    <t>REDWOOD CITY 0405CB</t>
  </si>
  <si>
    <t>CALIFORNIA AVE 1114CB</t>
  </si>
  <si>
    <t>EL PATIO 1103CB</t>
  </si>
  <si>
    <t>CALISTOGA 1101537148</t>
  </si>
  <si>
    <t>BELLE HAVEN 0409CB</t>
  </si>
  <si>
    <t>VINEYARD 2106CB</t>
  </si>
  <si>
    <t>EAST GRAND 1108CB</t>
  </si>
  <si>
    <t>HUNTERS POINT (P) 1103CB</t>
  </si>
  <si>
    <t>WESTPARK 1109CB</t>
  </si>
  <si>
    <t>WESTPARK 1104CB</t>
  </si>
  <si>
    <t>AIRWAYS 1108576040</t>
  </si>
  <si>
    <t>RICHMOND R 1118CB</t>
  </si>
  <si>
    <t>PUEBLO 1104640</t>
  </si>
  <si>
    <t>OCEANO 1105V48</t>
  </si>
  <si>
    <t>NORTH TOWER 1104636605</t>
  </si>
  <si>
    <t>WILLITS 1102CB</t>
  </si>
  <si>
    <t>MADISON 21011606</t>
  </si>
  <si>
    <t>CLOVIS 2111CB</t>
  </si>
  <si>
    <t>FIGARDEN 211263889</t>
  </si>
  <si>
    <t>DIXON LANDING 2109MR613</t>
  </si>
  <si>
    <t>SUISUN 110418802</t>
  </si>
  <si>
    <t>COUNTRY CLUB 110314257</t>
  </si>
  <si>
    <t>DIAMOND SPRINGS 1107217974</t>
  </si>
  <si>
    <t>DALY CITY 111113279</t>
  </si>
  <si>
    <t>MOUNTAIN VIEW 1105CB</t>
  </si>
  <si>
    <t>LAS PULGAS 0403CB</t>
  </si>
  <si>
    <t>PIERCY 2109XR376</t>
  </si>
  <si>
    <t>MC KEE 1105CB</t>
  </si>
  <si>
    <t>GEYSERVILLE 1102274</t>
  </si>
  <si>
    <t>COTTLE 17079840</t>
  </si>
  <si>
    <t>MENLO 11049086</t>
  </si>
  <si>
    <t>DALY CITY 1111CB</t>
  </si>
  <si>
    <t>WEST FRESNO 110923744</t>
  </si>
  <si>
    <t>EL PATIO 1107XR528</t>
  </si>
  <si>
    <t>STELLING 1113CB</t>
  </si>
  <si>
    <t>ALMADEN 1102743078</t>
  </si>
  <si>
    <t>BELMONT 0406CB</t>
  </si>
  <si>
    <t>MANCHESTER 111255406</t>
  </si>
  <si>
    <t>ECHO SUMMIT 1101344250</t>
  </si>
  <si>
    <t>DEL MONTE 2105109480</t>
  </si>
  <si>
    <t>OAKLAND D 1132CB</t>
  </si>
  <si>
    <t>RALSTON 1101CB</t>
  </si>
  <si>
    <t>MILLBRAE 110480106</t>
  </si>
  <si>
    <t>CALPELLA 1101CB</t>
  </si>
  <si>
    <t>WESTPARK 11074090</t>
  </si>
  <si>
    <t>OAKLAND D 1110CR158</t>
  </si>
  <si>
    <t>STONE 1109XR490</t>
  </si>
  <si>
    <t>OAKLAND C 1113CB</t>
  </si>
  <si>
    <t>MT EDEN 1112MR364</t>
  </si>
  <si>
    <t>OAKLAND C 1121CB</t>
  </si>
  <si>
    <t>CALISTOGA 1102279135</t>
  </si>
  <si>
    <t>LEMOORE 11058740</t>
  </si>
  <si>
    <t>SANTA ROSA A 1106CB</t>
  </si>
  <si>
    <t>HERDLYN 1102CUS1379</t>
  </si>
  <si>
    <t>PETALUMA C 1108CB</t>
  </si>
  <si>
    <t>LOYOLA 1102CB</t>
  </si>
  <si>
    <t>BAKERSFIELD 1107CB</t>
  </si>
  <si>
    <t>WEST LANE 110161986</t>
  </si>
  <si>
    <t>MEADOW LANE 2108CB</t>
  </si>
  <si>
    <t>REDWOOD CITY 0408CB</t>
  </si>
  <si>
    <t>SERRAMONTE 110456936</t>
  </si>
  <si>
    <t>CLAYTON 2217C500R</t>
  </si>
  <si>
    <t>PIERCY 210917515</t>
  </si>
  <si>
    <t>MEADOW LANE 2110CB</t>
  </si>
  <si>
    <t>BRITTON 110779156</t>
  </si>
  <si>
    <t>MORGAN HILL 2105XR494</t>
  </si>
  <si>
    <t>WEST SACRAMENTO 1107CB</t>
  </si>
  <si>
    <t>BULLARD 110165566</t>
  </si>
  <si>
    <t>SARATOGA 11141160</t>
  </si>
  <si>
    <t>RANCHERS COTTON 1101323356</t>
  </si>
  <si>
    <t>BAY MEADOWS 110468208</t>
  </si>
  <si>
    <t>SARATOGA 1110XR574</t>
  </si>
  <si>
    <t>SARATOGA 1112CB</t>
  </si>
  <si>
    <t>TARAVAL 0401CB</t>
  </si>
  <si>
    <t>SONOMA 1106296492</t>
  </si>
  <si>
    <t>STELLING 1111LM40</t>
  </si>
  <si>
    <t>BAY MEADOWS 110411223</t>
  </si>
  <si>
    <t>SYCAMORE CREEK 11112602</t>
  </si>
  <si>
    <t>SAN JOSE A 0407CB</t>
  </si>
  <si>
    <t>PAUL SWEET 210855904</t>
  </si>
  <si>
    <t>BELLE HAVEN 11058964</t>
  </si>
  <si>
    <t>MOLINO 11015034</t>
  </si>
  <si>
    <t>SAN JOSE A 0403CB</t>
  </si>
  <si>
    <t>SAN LUIS OBISPO 1104V40</t>
  </si>
  <si>
    <t>TIDEWATER 2108802500</t>
  </si>
  <si>
    <t>LAS GALLINAS A 110436840</t>
  </si>
  <si>
    <t>DAVIS 110123072</t>
  </si>
  <si>
    <t>WOLFE 1104LC28</t>
  </si>
  <si>
    <t>JESSUP 1103770356</t>
  </si>
  <si>
    <t>SF N 0406CB</t>
  </si>
  <si>
    <t>CLOVIS 211084702</t>
  </si>
  <si>
    <t>EL PATIO 1119XR124</t>
  </si>
  <si>
    <t>RICHMOND R 1119BR290</t>
  </si>
  <si>
    <t>HAMMER 110291106</t>
  </si>
  <si>
    <t>BAKERSFIELD 2109530574</t>
  </si>
  <si>
    <t>COLUMBUS 1104CB</t>
  </si>
  <si>
    <t>6TH AVENUE 0403CB</t>
  </si>
  <si>
    <t>FORT BRAGG A 1102CB</t>
  </si>
  <si>
    <t>LLAGAS 2101XR584</t>
  </si>
  <si>
    <t>VASONA 110160084</t>
  </si>
  <si>
    <t>MENDOTA 110111038</t>
  </si>
  <si>
    <t>KERN OIL 11102852</t>
  </si>
  <si>
    <t>STAFFORD 1101CB</t>
  </si>
  <si>
    <t>POSO MOUNTAIN 21012181</t>
  </si>
  <si>
    <t>WEST SACRAMENTO 1108599922</t>
  </si>
  <si>
    <t>MOUNTAIN VIEW 1113CB</t>
  </si>
  <si>
    <t>HOLLISTER 2101CB</t>
  </si>
  <si>
    <t>MONROE 110636930</t>
  </si>
  <si>
    <t>ELECTRA 1101105880</t>
  </si>
  <si>
    <t>HIGHWAY 1106CB</t>
  </si>
  <si>
    <t>BARTON 1116CB</t>
  </si>
  <si>
    <t>BRUNSWICK 1107CB</t>
  </si>
  <si>
    <t>SAN JOSE A 0408CB</t>
  </si>
  <si>
    <t>MISSION (X) 1125293336</t>
  </si>
  <si>
    <t>FORT ORD 210779670</t>
  </si>
  <si>
    <t>MANCHESTER 1106R213</t>
  </si>
  <si>
    <t>MOUNTAIN VIEW 1108CB</t>
  </si>
  <si>
    <t>VACAVILLE 1105CB</t>
  </si>
  <si>
    <t>SAN BENITO 2101506268</t>
  </si>
  <si>
    <t>WESTPARK 1107CB</t>
  </si>
  <si>
    <t>OAKLAND D 1105BR138</t>
  </si>
  <si>
    <t>MENDOTA 110389538</t>
  </si>
  <si>
    <t>WYANDOTTE 11095973</t>
  </si>
  <si>
    <t>GEYSERVILLE 1101975350</t>
  </si>
  <si>
    <t>MENLO 0403CB</t>
  </si>
  <si>
    <t>BELL 1107643778</t>
  </si>
  <si>
    <t>WESTPARK 11041514</t>
  </si>
  <si>
    <t>MERCED 2102453754</t>
  </si>
  <si>
    <t>DAVIS 1105943982</t>
  </si>
  <si>
    <t>CORONA 1103CB</t>
  </si>
  <si>
    <t>SILVERADO 21051308</t>
  </si>
  <si>
    <t>PAUL SWEET 210437482</t>
  </si>
  <si>
    <t>FULTON 1103CB</t>
  </si>
  <si>
    <t>EL PATIO 1112XR604</t>
  </si>
  <si>
    <t>RICE 110261906</t>
  </si>
  <si>
    <t>MARYSVILLE 110399726</t>
  </si>
  <si>
    <t>SANTA MARIA 110558550</t>
  </si>
  <si>
    <t>EL PATIO 1104CB</t>
  </si>
  <si>
    <t>NORTH TOWER 11044071</t>
  </si>
  <si>
    <t>RANCHERS COTTON 110149814</t>
  </si>
  <si>
    <t>EDENVALE 2106XR240</t>
  </si>
  <si>
    <t>WEST FRESNO 110558860</t>
  </si>
  <si>
    <t>PRUNEDALE 110722232</t>
  </si>
  <si>
    <t>ASHLAN AVE 1116R3330</t>
  </si>
  <si>
    <t>STONE CORRAL 1108255186</t>
  </si>
  <si>
    <t>HICKS 2101XR162</t>
  </si>
  <si>
    <t>RICHMOND R 1129BR148</t>
  </si>
  <si>
    <t>BELMONT 1104458906</t>
  </si>
  <si>
    <t>LOS ALTOS 1107CB</t>
  </si>
  <si>
    <t>HILLSDALE 04059158</t>
  </si>
  <si>
    <t>BERKELEY F 1103BR110</t>
  </si>
  <si>
    <t>MILLBRAE 110465748</t>
  </si>
  <si>
    <t>LAS POSITAS 2110CB</t>
  </si>
  <si>
    <t>SWIFT 2110XR092</t>
  </si>
  <si>
    <t>LAKEWOOD 2112CB</t>
  </si>
  <si>
    <t>REDWOOD CITY 110476624</t>
  </si>
  <si>
    <t>VIEJO 22049440</t>
  </si>
  <si>
    <t>VASONA 1108LC30</t>
  </si>
  <si>
    <t>MC KEE 1110CB</t>
  </si>
  <si>
    <t>WYANDOTTE 110979932</t>
  </si>
  <si>
    <t>MOSHER 210865528</t>
  </si>
  <si>
    <t>FIGARDEN 211255614</t>
  </si>
  <si>
    <t>TAFT 110136578</t>
  </si>
  <si>
    <t>ALTO 112088190</t>
  </si>
  <si>
    <t>SARATOGA 1111XR416</t>
  </si>
  <si>
    <t>VIRGINIA 0401CB</t>
  </si>
  <si>
    <t>COARSEGOLD 210410030</t>
  </si>
  <si>
    <t>CAMDEN 110356058</t>
  </si>
  <si>
    <t>PASO ROBLES 110638682</t>
  </si>
  <si>
    <t>STOCKDALE 1108CB</t>
  </si>
  <si>
    <t>HALSEY 1102514616</t>
  </si>
  <si>
    <t>HIGHWAY 11044701</t>
  </si>
  <si>
    <t>BRENTWOOD 21046142</t>
  </si>
  <si>
    <t>PAUL SWEET 210312075</t>
  </si>
  <si>
    <t>VASONA 110360132</t>
  </si>
  <si>
    <t>BELLEVUE 2107CB</t>
  </si>
  <si>
    <t>BURLINGAME 0404CB</t>
  </si>
  <si>
    <t>BAKERSFIELD 21044770</t>
  </si>
  <si>
    <t>NAPA 111048232</t>
  </si>
  <si>
    <t>SF H 110114687</t>
  </si>
  <si>
    <t>SARATOGA 1109CB</t>
  </si>
  <si>
    <t>COVELO 1101225458</t>
  </si>
  <si>
    <t>SF L 1101CB</t>
  </si>
  <si>
    <t>STOCKDALE 21144151</t>
  </si>
  <si>
    <t>SANTA ROSA A 1105CB</t>
  </si>
  <si>
    <t>FRANKLIN 1104P136</t>
  </si>
  <si>
    <t>SAN JOSE A 111297886</t>
  </si>
  <si>
    <t>SARATOGA 110460104</t>
  </si>
  <si>
    <t>OAKLAND C 1113818536</t>
  </si>
  <si>
    <t>STONE 1110CB</t>
  </si>
  <si>
    <t>JANES CREEK 11044844</t>
  </si>
  <si>
    <t>HATTON 110240465</t>
  </si>
  <si>
    <t>STONE 1107CB</t>
  </si>
  <si>
    <t>HICKS 2111255740</t>
  </si>
  <si>
    <t>DEL MONTE 210594074</t>
  </si>
  <si>
    <t>ROSEDALE 11012154</t>
  </si>
  <si>
    <t>BELLEVUE 2103388</t>
  </si>
  <si>
    <t>VASONA 1101LC68</t>
  </si>
  <si>
    <t>HILLSDALE 040198526</t>
  </si>
  <si>
    <t>SWIFT 2111XR316</t>
  </si>
  <si>
    <t>SWIFT 2108CB</t>
  </si>
  <si>
    <t>BAKERSFIELD 11141505</t>
  </si>
  <si>
    <t>SAN JOSE B 1112XR280</t>
  </si>
  <si>
    <t>PETALUMA C 1108632</t>
  </si>
  <si>
    <t>BELMONT 110345238</t>
  </si>
  <si>
    <t>BAKERSFIELD 2109CB</t>
  </si>
  <si>
    <t>EL CERRITO G 1105BR316</t>
  </si>
  <si>
    <t>SAN JOSE B 1110CB</t>
  </si>
  <si>
    <t>SARATOGA 1111CB</t>
  </si>
  <si>
    <t>EAST GRAND 1107CB</t>
  </si>
  <si>
    <t>WEST SACRAMENTO 1110CB</t>
  </si>
  <si>
    <t>MOUNTAIN VIEW 1106LM82</t>
  </si>
  <si>
    <t>SARATOGA 1108CB</t>
  </si>
  <si>
    <t>SHINGLE SPRINGS 210851474</t>
  </si>
  <si>
    <t>RINCON 1101576</t>
  </si>
  <si>
    <t>WEEDPATCH 11012405</t>
  </si>
  <si>
    <t>CALIFORNIA AVE 110663184</t>
  </si>
  <si>
    <t>SAN LEANDRO U 1116MR212</t>
  </si>
  <si>
    <t>GREEN VALLEY 2103938286</t>
  </si>
  <si>
    <t>RICHMOND R 1128BR324</t>
  </si>
  <si>
    <t>MANTECA 1706CB</t>
  </si>
  <si>
    <t>SONOMA 1104914376</t>
  </si>
  <si>
    <t>MOLINO 110279306</t>
  </si>
  <si>
    <t>SAN LUIS OBISPO 1101592368</t>
  </si>
  <si>
    <t>BELLE HAVEN 11058978</t>
  </si>
  <si>
    <t>MABURY 1104XR274</t>
  </si>
  <si>
    <t>DEL MONTE 2105CB</t>
  </si>
  <si>
    <t>COTATI 1105844060</t>
  </si>
  <si>
    <t>EL PATIO 1112XR222</t>
  </si>
  <si>
    <t>STOCKTON A 110814362</t>
  </si>
  <si>
    <t>ALMADEN 1102815266</t>
  </si>
  <si>
    <t>CORNING 11021666</t>
  </si>
  <si>
    <t>TRACY 0405CB</t>
  </si>
  <si>
    <t>OAKLAND D 1110CR154</t>
  </si>
  <si>
    <t>PACIFIC GROVE 0422CB</t>
  </si>
  <si>
    <t>PEORIA 17048040</t>
  </si>
  <si>
    <t>EL PATIO 110447296</t>
  </si>
  <si>
    <t>SAN LEANDRO U 1114653758</t>
  </si>
  <si>
    <t>PEORIA 170413494</t>
  </si>
  <si>
    <t>VASONA 1101CB</t>
  </si>
  <si>
    <t>BELLEVUE 2105CB</t>
  </si>
  <si>
    <t>NORD 11032548</t>
  </si>
  <si>
    <t>COUNTRY CLUB 0401CB</t>
  </si>
  <si>
    <t>SARATOGA 110860088</t>
  </si>
  <si>
    <t>OAKLAND X 1112CB</t>
  </si>
  <si>
    <t>COUNTRY CLUB 1104CB</t>
  </si>
  <si>
    <t>BELLE HAVEN 11038970</t>
  </si>
  <si>
    <t>WOLFE 1106CB</t>
  </si>
  <si>
    <t>LOS COCHES 110256346</t>
  </si>
  <si>
    <t>SYCAMORE CREEK 1107CB</t>
  </si>
  <si>
    <t>EL PATIO 1116123364</t>
  </si>
  <si>
    <t>ASHLAN AVE 110685038</t>
  </si>
  <si>
    <t>LARKIN (Y) 113584195</t>
  </si>
  <si>
    <t>SYCAMORE CREEK 11072250</t>
  </si>
  <si>
    <t>GILL 0401CB</t>
  </si>
  <si>
    <t>BERKELEY F 1102BR156</t>
  </si>
  <si>
    <t>WESTPARK 1108885578</t>
  </si>
  <si>
    <t>JAMESON 11028842</t>
  </si>
  <si>
    <t>OAK PARK 0401CB</t>
  </si>
  <si>
    <t>ALMADEN 111149936</t>
  </si>
  <si>
    <t>PACIFIC GROVE 0423CB</t>
  </si>
  <si>
    <t>BAKERSFIELD 2109756272</t>
  </si>
  <si>
    <t>VASONA 110548314</t>
  </si>
  <si>
    <t>RICHMOND R 1124459242</t>
  </si>
  <si>
    <t>SAN CARLOS 11039148</t>
  </si>
  <si>
    <t>ALTO 11256405</t>
  </si>
  <si>
    <t>BARTON 1108R3500</t>
  </si>
  <si>
    <t>POTTER VALLEY P H 110537476</t>
  </si>
  <si>
    <t>BRENTWOOD 2104CB</t>
  </si>
  <si>
    <t>OAKLAND D 1105BR306</t>
  </si>
  <si>
    <t>EAST GRAND 0401CB</t>
  </si>
  <si>
    <t>MANCHESTER 1111CB</t>
  </si>
  <si>
    <t>TEMBLOR 2103642990</t>
  </si>
  <si>
    <t>REDWOOD CITY 0404CB</t>
  </si>
  <si>
    <t>OAKLAND J 1104CR386</t>
  </si>
  <si>
    <t>HALF MOON BAY 1101821698</t>
  </si>
  <si>
    <t>NOVATO 1104676060</t>
  </si>
  <si>
    <t>DEL MONTE 21012108</t>
  </si>
  <si>
    <t>SARATOGA 1109LC44</t>
  </si>
  <si>
    <t>VASCO 1102208712</t>
  </si>
  <si>
    <t>SALINAS 110322384</t>
  </si>
  <si>
    <t>MONROE 1106CB</t>
  </si>
  <si>
    <t>STELLING 1113LL28</t>
  </si>
  <si>
    <t>WOLFE 1110CB</t>
  </si>
  <si>
    <t>RICHMOND R 1123CB</t>
  </si>
  <si>
    <t>SF L 110182980</t>
  </si>
  <si>
    <t>MEADOW LANE 210865456</t>
  </si>
  <si>
    <t>BAKERSFIELD 1102CB</t>
  </si>
  <si>
    <t>MC CALL 1103744486</t>
  </si>
  <si>
    <t>HATTON 110240461</t>
  </si>
  <si>
    <t>RESEARCH 2101D576R</t>
  </si>
  <si>
    <t>SAN JOSE B 1112XR284</t>
  </si>
  <si>
    <t>CANAL 1105653704</t>
  </si>
  <si>
    <t>WYANDOTTE 110737472</t>
  </si>
  <si>
    <t>ATASCADERO 1102A88</t>
  </si>
  <si>
    <t>SARATOGA 1115LC20</t>
  </si>
  <si>
    <t>EL PATIO 1103XR022</t>
  </si>
  <si>
    <t>MORGAN HILL 21103093</t>
  </si>
  <si>
    <t>DIXON LANDING 2101XR012</t>
  </si>
  <si>
    <t>BRITTON 1110LV32</t>
  </si>
  <si>
    <t>SF G 0410CB</t>
  </si>
  <si>
    <t>MILPITAS 1104CB</t>
  </si>
  <si>
    <t>BUENA VISTA 1103CB</t>
  </si>
  <si>
    <t>HICKS 1111XR220</t>
  </si>
  <si>
    <t>WESTPARK 11033768</t>
  </si>
  <si>
    <t>VACA DIXON 1101139898</t>
  </si>
  <si>
    <t>EAST STOCKTON 110290582</t>
  </si>
  <si>
    <t>SYCAMORE CREEK 11051763</t>
  </si>
  <si>
    <t>SF M 0401CB</t>
  </si>
  <si>
    <t>CARQUINEZ 1103CB</t>
  </si>
  <si>
    <t>MEADOW LANE 210365632</t>
  </si>
  <si>
    <t>MEADOW LANE 210388136</t>
  </si>
  <si>
    <t>MANCHESTER 1103CB</t>
  </si>
  <si>
    <t>POTTER VALLEY P H 110564118</t>
  </si>
  <si>
    <t>LAKEWOOD 1104W528R</t>
  </si>
  <si>
    <t>BARTON 1111CB</t>
  </si>
  <si>
    <t>OAKLAND D 1110CR152</t>
  </si>
  <si>
    <t>NEWARK 21KV 2108CB</t>
  </si>
  <si>
    <t>SANTA YNEZ 1104Y04</t>
  </si>
  <si>
    <t>SAN JOSE A 0405CB</t>
  </si>
  <si>
    <t>EL PATIO 1119CB</t>
  </si>
  <si>
    <t>DIXON LANDING 2101XR340</t>
  </si>
  <si>
    <t>LAS GALLINAS A 11051218</t>
  </si>
  <si>
    <t>BARTON 1110CB</t>
  </si>
  <si>
    <t>HUNTERS POINT (P) 1101CB</t>
  </si>
  <si>
    <t>KIRKER 2108CB</t>
  </si>
  <si>
    <t>OAKLAND C 1112CB</t>
  </si>
  <si>
    <t>EDES 1105CB</t>
  </si>
  <si>
    <t>TEJON 1103286542</t>
  </si>
  <si>
    <t>CALIFORNIA AVE 1116D8892</t>
  </si>
  <si>
    <t>OILFIELDS 1103233424</t>
  </si>
  <si>
    <t>BABEL 0401CB</t>
  </si>
  <si>
    <t>PARKWAY 1101688</t>
  </si>
  <si>
    <t>SYCAMORE CREEK 11112544</t>
  </si>
  <si>
    <t>WYANDOTTE 1107CB</t>
  </si>
  <si>
    <t>BELLEVUE 110423772</t>
  </si>
  <si>
    <t>SAN JOSE B 1112XR304</t>
  </si>
  <si>
    <t>STOCKDALE 2113CB</t>
  </si>
  <si>
    <t>LARKIN (Y) 1127338022</t>
  </si>
  <si>
    <t>SAN RAFAEL 1106588020</t>
  </si>
  <si>
    <t>BARTON 1114CB</t>
  </si>
  <si>
    <t>POTRERO PP (A) 1117CB</t>
  </si>
  <si>
    <t>STELLING 1108LV06</t>
  </si>
  <si>
    <t>STAGG 1106CB</t>
  </si>
  <si>
    <t>BELMONT 1102CB</t>
  </si>
  <si>
    <t>NEWARK 21KV 2102CB</t>
  </si>
  <si>
    <t>TASSAJARA 2103CB</t>
  </si>
  <si>
    <t>GEYSERVILLE 1102350</t>
  </si>
  <si>
    <t>MARINA (F) 0401CB</t>
  </si>
  <si>
    <t>BERKELEY F 1105189500</t>
  </si>
  <si>
    <t>FIGARDEN 210584594</t>
  </si>
  <si>
    <t>WOODWARD 2105CB</t>
  </si>
  <si>
    <t>NORTH TOWER 110295588</t>
  </si>
  <si>
    <t>ALMADEN 110211827</t>
  </si>
  <si>
    <t>EDENVALE 2112CB</t>
  </si>
  <si>
    <t>FIGARDEN 2109CB</t>
  </si>
  <si>
    <t>MANCHESTER 11099509</t>
  </si>
  <si>
    <t>WESTPARK 1101CB</t>
  </si>
  <si>
    <t>STOCKDALE 21134765</t>
  </si>
  <si>
    <t>GEYSERVILLE 1101354</t>
  </si>
  <si>
    <t>POTRERO PP (A) 1113CB</t>
  </si>
  <si>
    <t>BELLE HAVEN 110580572</t>
  </si>
  <si>
    <t>CALIFORNIA AVE 111079664</t>
  </si>
  <si>
    <t>TIDEWATER 2106CB</t>
  </si>
  <si>
    <t>SONOMA 1106510055</t>
  </si>
  <si>
    <t>HICKS 2103XR068</t>
  </si>
  <si>
    <t>CAYUCOS 1102W16</t>
  </si>
  <si>
    <t>WESTPARK 11091508</t>
  </si>
  <si>
    <t>OAKLAND L 1103CR300</t>
  </si>
  <si>
    <t>BIG MEADOWS 21012476</t>
  </si>
  <si>
    <t>OAKLAND D 1112CB</t>
  </si>
  <si>
    <t>BULLARD 211465560</t>
  </si>
  <si>
    <t>SALINAS 1107CB</t>
  </si>
  <si>
    <t>ATWATER 110411880</t>
  </si>
  <si>
    <t>ALMADEN 1110XR408</t>
  </si>
  <si>
    <t>FIGARDEN 2113CB</t>
  </si>
  <si>
    <t>RICHMOND R 1128CB</t>
  </si>
  <si>
    <t>EDENVALE 2108XR570</t>
  </si>
  <si>
    <t>GANSNER 110137550</t>
  </si>
  <si>
    <t>STELLING 1112CB</t>
  </si>
  <si>
    <t>KERN POWER 21054930</t>
  </si>
  <si>
    <t>BAY MEADOWS 1104CB</t>
  </si>
  <si>
    <t>SF K 1101CB</t>
  </si>
  <si>
    <t>CADET 1101CB</t>
  </si>
  <si>
    <t>SF G 1101CB</t>
  </si>
  <si>
    <t>OAKLAND X 1107CB</t>
  </si>
  <si>
    <t>DEEPWATER 1108CB</t>
  </si>
  <si>
    <t>GARDNER 0401CB</t>
  </si>
  <si>
    <t>BULLARD 110647944</t>
  </si>
  <si>
    <t>DIXON LANDING 2102CB</t>
  </si>
  <si>
    <t>OAKLAND X 1112CR116</t>
  </si>
  <si>
    <t>SYCAMORE CREEK 1110CB</t>
  </si>
  <si>
    <t>MOUNTAIN VIEW 110251642</t>
  </si>
  <si>
    <t>LARKIN (Y) 1136CB</t>
  </si>
  <si>
    <t>DAVIS 110489158</t>
  </si>
  <si>
    <t>VASONA 1105LC32</t>
  </si>
  <si>
    <t>HARTER 1106CB</t>
  </si>
  <si>
    <t>LODI 110268142</t>
  </si>
  <si>
    <t>SANTA ROSA A 1103258</t>
  </si>
  <si>
    <t>HUMBOLDT BAY 1102741980</t>
  </si>
  <si>
    <t>SALINAS 1101932856</t>
  </si>
  <si>
    <t>RIO DELL 1102772210</t>
  </si>
  <si>
    <t>LAKEWOOD 1103CB</t>
  </si>
  <si>
    <t>PAUL SWEET 210335240</t>
  </si>
  <si>
    <t>SAN JOSE B 110897260</t>
  </si>
  <si>
    <t>BERKELEY F 0405CB</t>
  </si>
  <si>
    <t>VIEJO 2203947314</t>
  </si>
  <si>
    <t>MT EDEN 1106MR652</t>
  </si>
  <si>
    <t>SONOMA 11061678</t>
  </si>
  <si>
    <t>STOCKDALE 211073058</t>
  </si>
  <si>
    <t>BELLEVUE 2105316</t>
  </si>
  <si>
    <t>SARATOGA 11091024</t>
  </si>
  <si>
    <t>DEEPWATER 110522130</t>
  </si>
  <si>
    <t>GREENBRAE 11037315</t>
  </si>
  <si>
    <t>WHISMAN 1103CB</t>
  </si>
  <si>
    <t>HICKS 2111XR210</t>
  </si>
  <si>
    <t>AIRWAYS 110365600</t>
  </si>
  <si>
    <t>BAHIA 1102CB</t>
  </si>
  <si>
    <t>SAN CARLOS 1101CB</t>
  </si>
  <si>
    <t>BERKELEY T 0403CB</t>
  </si>
  <si>
    <t>VALLEY VIEW 1105CB</t>
  </si>
  <si>
    <t>MARINA (F) 040740279</t>
  </si>
  <si>
    <t>MEADOW LANE 210890850</t>
  </si>
  <si>
    <t>OAKLAND D 0407CB</t>
  </si>
  <si>
    <t>MISSION (X) 11083555</t>
  </si>
  <si>
    <t>CONCORD NO 1 0401CB</t>
  </si>
  <si>
    <t>EL CERRITO G 1112BR152</t>
  </si>
  <si>
    <t>FREMONT 1110MR130</t>
  </si>
  <si>
    <t>LARKIN (Y) 1141CB</t>
  </si>
  <si>
    <t>ALMADEN 1111CB</t>
  </si>
  <si>
    <t>MONTAGUE 2108CB</t>
  </si>
  <si>
    <t>CALIFORNIA AVE 1108839702</t>
  </si>
  <si>
    <t>ORTIGA 1106593066</t>
  </si>
  <si>
    <t>SAN CARLOS 11028932</t>
  </si>
  <si>
    <t>ROCKLIN 110450090</t>
  </si>
  <si>
    <t>TARAVAL 0403CB</t>
  </si>
  <si>
    <t>HICKS 110913234</t>
  </si>
  <si>
    <t>MORGAN HILL 2109CB</t>
  </si>
  <si>
    <t>KIRKER 210695832</t>
  </si>
  <si>
    <t>SALINAS 110368200</t>
  </si>
  <si>
    <t>LAKEWOOD 222454676</t>
  </si>
  <si>
    <t>BAKERSFIELD 111413932</t>
  </si>
  <si>
    <t>WEEDPATCH 110315958</t>
  </si>
  <si>
    <t>STOCKTON A 11097402</t>
  </si>
  <si>
    <t>VINEYARD 2109CB</t>
  </si>
  <si>
    <t>WOLFE 1113CB</t>
  </si>
  <si>
    <t>HAMMER 1106967040</t>
  </si>
  <si>
    <t>SANTA ROSA A 1104782496</t>
  </si>
  <si>
    <t>SALMON CREEK 1101460</t>
  </si>
  <si>
    <t>INDUSTRIAL ACRES 0411CB</t>
  </si>
  <si>
    <t>ASHLAN AVE 2110CB</t>
  </si>
  <si>
    <t>POTRERO PP (A) 111041854</t>
  </si>
  <si>
    <t>SF G 0408CB</t>
  </si>
  <si>
    <t>BELMONT 11104946</t>
  </si>
  <si>
    <t>TEVIS 2105CB</t>
  </si>
  <si>
    <t>CMC 1102CUS6960</t>
  </si>
  <si>
    <t>BERKELEY F 0404CB</t>
  </si>
  <si>
    <t>SARATOGA 1111XR134</t>
  </si>
  <si>
    <t>EAST GRAND 1109CB</t>
  </si>
  <si>
    <t>PINEDALE 2106CB</t>
  </si>
  <si>
    <t>MOUNTAIN VIEW 1107CB</t>
  </si>
  <si>
    <t>RINCON 1104207458</t>
  </si>
  <si>
    <t>EAST GRAND 110739200</t>
  </si>
  <si>
    <t>OAKLAND C 1120CB</t>
  </si>
  <si>
    <t>STAGG 110514706</t>
  </si>
  <si>
    <t>SARATOGA 1115LC18</t>
  </si>
  <si>
    <t>WILLOW PASS 1102CB</t>
  </si>
  <si>
    <t>WEST LANE 110214604</t>
  </si>
  <si>
    <t>SARATOGA 1111XR128</t>
  </si>
  <si>
    <t>DEL MONTE 210332886</t>
  </si>
  <si>
    <t>PIERCY 2109XR482</t>
  </si>
  <si>
    <t>SF H 11066955</t>
  </si>
  <si>
    <t>KIRKER 21065792</t>
  </si>
  <si>
    <t>EDENVALE 2108XR118</t>
  </si>
  <si>
    <t>FULTON 1104466</t>
  </si>
  <si>
    <t>BORONDA 1101CB</t>
  </si>
  <si>
    <t>SANTA YNEZ 1104117616</t>
  </si>
  <si>
    <t>STOCKDALE 210899105</t>
  </si>
  <si>
    <t>EDES 1114CR318</t>
  </si>
  <si>
    <t>CORDELIA 1110965712</t>
  </si>
  <si>
    <t>SAN CARLOS 0406CB</t>
  </si>
  <si>
    <t>SARATOGA 1115CB</t>
  </si>
  <si>
    <t>BAY MEADOWS 2102CB</t>
  </si>
  <si>
    <t>TULUCAY 1101137224</t>
  </si>
  <si>
    <t>SALINAS 110722414</t>
  </si>
  <si>
    <t>FMC 1109CB</t>
  </si>
  <si>
    <t>GREEN VALLEY 210395184</t>
  </si>
  <si>
    <t>STOCKDALE 21124665</t>
  </si>
  <si>
    <t>BULLARD 1108CB</t>
  </si>
  <si>
    <t>HAMMER 110414704</t>
  </si>
  <si>
    <t>MC ARTHUR 11011544</t>
  </si>
  <si>
    <t>SWIFT 2102XR440</t>
  </si>
  <si>
    <t>PEORIA 170488630</t>
  </si>
  <si>
    <t>MC ARTHUR 1102542920</t>
  </si>
  <si>
    <t>HAMMER 1108CB</t>
  </si>
  <si>
    <t>SF H 110612123</t>
  </si>
  <si>
    <t>SF H 110886122</t>
  </si>
  <si>
    <t>SAN BERNARD 1101641042</t>
  </si>
  <si>
    <t>VALLEJO B 0415CB</t>
  </si>
  <si>
    <t>DEL MONTE 210596246</t>
  </si>
  <si>
    <t>SAN RAFAEL 110668694</t>
  </si>
  <si>
    <t>DALY CITY 0401CB</t>
  </si>
  <si>
    <t>ASHLAN AVE 210536538</t>
  </si>
  <si>
    <t>OAKLAND J 1115CB</t>
  </si>
  <si>
    <t>OAKLAND C 1109CR142</t>
  </si>
  <si>
    <t>OAKLAND D 1107CB</t>
  </si>
  <si>
    <t>ALMADEN 1101CB</t>
  </si>
  <si>
    <t>KING CITY 1101CB</t>
  </si>
  <si>
    <t>BELMONT 1106CB</t>
  </si>
  <si>
    <t>MILPITAS 2110XR276</t>
  </si>
  <si>
    <t>DEL MONTE 210138576</t>
  </si>
  <si>
    <t>SAN MIGUEL 1106428314</t>
  </si>
  <si>
    <t>SF L 110299986</t>
  </si>
  <si>
    <t>SARATOGA 1111XR536</t>
  </si>
  <si>
    <t>SANTA ROSA A 111098988</t>
  </si>
  <si>
    <t>NAPA 1102710</t>
  </si>
  <si>
    <t>ALHAMBRA 110281034</t>
  </si>
  <si>
    <t>LATHROP 0402CB</t>
  </si>
  <si>
    <t>EAST STOCKTON 1101CB</t>
  </si>
  <si>
    <t>RED BLUFF 11041630</t>
  </si>
  <si>
    <t>BUENA VISTA 1104CB</t>
  </si>
  <si>
    <t>STONE 1107XR168</t>
  </si>
  <si>
    <t>EVERGREEN 2102CB</t>
  </si>
  <si>
    <t>STONE 1104CB</t>
  </si>
  <si>
    <t>MILPITAS 2110XR024</t>
  </si>
  <si>
    <t>OAKLAND C 1116CB</t>
  </si>
  <si>
    <t>MIDDLETOWN 1102632616</t>
  </si>
  <si>
    <t>TRIMBLE 2116CB</t>
  </si>
  <si>
    <t>CAPAY 1102635856</t>
  </si>
  <si>
    <t>WOLFE 1109CB</t>
  </si>
  <si>
    <t>ASHLAN AVE 1109R1650</t>
  </si>
  <si>
    <t>CLOVERDALE 1101CB</t>
  </si>
  <si>
    <t>MAGUNDEN 11064176</t>
  </si>
  <si>
    <t>SF E 11076461</t>
  </si>
  <si>
    <t>BELMONT 11109088</t>
  </si>
  <si>
    <t>VASONA 1102173102</t>
  </si>
  <si>
    <t>OAKLAND X 1115CR294</t>
  </si>
  <si>
    <t>GRAND ISLAND 222550300</t>
  </si>
  <si>
    <t>SF G 0404CB</t>
  </si>
  <si>
    <t>EL CERRITO G 1112BR198</t>
  </si>
  <si>
    <t>MILLBRAE 1106CB</t>
  </si>
  <si>
    <t>BAKERSFIELD 21043326</t>
  </si>
  <si>
    <t>KERN OIL 11108628</t>
  </si>
  <si>
    <t>WESTPARK 11014897</t>
  </si>
  <si>
    <t>BULLARD 2111CB</t>
  </si>
  <si>
    <t>LOYOLA 0401CB</t>
  </si>
  <si>
    <t>JARVIS 1112MR565</t>
  </si>
  <si>
    <t>EVERGREEN 2104XR380</t>
  </si>
  <si>
    <t>CORRAL 110112606</t>
  </si>
  <si>
    <t>BASALT 1106267462</t>
  </si>
  <si>
    <t>MENLO 0401CB</t>
  </si>
  <si>
    <t>WHISMAN 1106CB</t>
  </si>
  <si>
    <t>ROSSMOOR 1106L522R</t>
  </si>
  <si>
    <t>OAKLAND J 1118CR198</t>
  </si>
  <si>
    <t>NARROWS 21057203</t>
  </si>
  <si>
    <t>OAKLAND X 0402CR406</t>
  </si>
  <si>
    <t>RED BLUFF 110585632</t>
  </si>
  <si>
    <t>SYCAMORE CREEK 11055315</t>
  </si>
  <si>
    <t>OAKLAND J 1117CB</t>
  </si>
  <si>
    <t>ALMADEN 1102722120</t>
  </si>
  <si>
    <t>MC KEE 1103CB</t>
  </si>
  <si>
    <t>OCEANO 1104337754</t>
  </si>
  <si>
    <t>SAN BRUNO 040265746</t>
  </si>
  <si>
    <t>PASO ROBLES 1107164828</t>
  </si>
  <si>
    <t>SERRAMONTE 1104CB</t>
  </si>
  <si>
    <t>LAS PULGAS 0401CB</t>
  </si>
  <si>
    <t>BOSWELL 1101CB</t>
  </si>
  <si>
    <t>HICKS 1116LB16</t>
  </si>
  <si>
    <t>NEWARK 21KV 2104863090</t>
  </si>
  <si>
    <t>BIG MEADOWS 21012586</t>
  </si>
  <si>
    <t>TRACY 1112CB</t>
  </si>
  <si>
    <t>CHICO A 1103CB</t>
  </si>
  <si>
    <t>EL CERRITO G 1110BR240</t>
  </si>
  <si>
    <t>BURLINGAME 0402CB</t>
  </si>
  <si>
    <t>MOUNTAIN VIEW 1102LM80</t>
  </si>
  <si>
    <t>SUISUN 1112CB</t>
  </si>
  <si>
    <t>SARATOGA 1106CB</t>
  </si>
  <si>
    <t>SARATOGA 1114XR540</t>
  </si>
  <si>
    <t>REDWOOD CITY 0402CB</t>
  </si>
  <si>
    <t>RIVERBANK 171549752</t>
  </si>
  <si>
    <t>MALAGA 110968312</t>
  </si>
  <si>
    <t>PANOCHE 11013690</t>
  </si>
  <si>
    <t>PETALUMA C 1106278842</t>
  </si>
  <si>
    <t>MANCHESTER 1105952950</t>
  </si>
  <si>
    <t>BERKELEY F 0402CB</t>
  </si>
  <si>
    <t>BELLEVUE 110485960</t>
  </si>
  <si>
    <t>POTRERO PP (A) 1107CB</t>
  </si>
  <si>
    <t>OAKLAND X 1102CB</t>
  </si>
  <si>
    <t>SF L 110147096</t>
  </si>
  <si>
    <t>HARTER 110790768</t>
  </si>
  <si>
    <t>DEL MONTE 21029060</t>
  </si>
  <si>
    <t>PAUL SWEET 210875588</t>
  </si>
  <si>
    <t>KERN OIL 1114652106</t>
  </si>
  <si>
    <t>OROVILLE 1104CB</t>
  </si>
  <si>
    <t>MEADOW LANE 2105859335</t>
  </si>
  <si>
    <t>TRACY 1105CB</t>
  </si>
  <si>
    <t>MILLBRAE 11072030</t>
  </si>
  <si>
    <t>LAS PULGAS 040432524</t>
  </si>
  <si>
    <t>WILLITS 110337504</t>
  </si>
  <si>
    <t>RINCON 1103472</t>
  </si>
  <si>
    <t>VACAVILLE 1106CB</t>
  </si>
  <si>
    <t>UPPER LAKE 110142378</t>
  </si>
  <si>
    <t>SWIFT 2106XR060</t>
  </si>
  <si>
    <t>SF E 0405CB</t>
  </si>
  <si>
    <t>MT EDEN 1112MR246</t>
  </si>
  <si>
    <t>BAHIA 1102946</t>
  </si>
  <si>
    <t>HICKS 1113XR180</t>
  </si>
  <si>
    <t>MABURY 1101CB</t>
  </si>
  <si>
    <t>SARATOGA 1110739960</t>
  </si>
  <si>
    <t>RED BLUFF 1102CB</t>
  </si>
  <si>
    <t>PITTSBURG 0402CB</t>
  </si>
  <si>
    <t>SAN RAFAEL 1101310</t>
  </si>
  <si>
    <t>CORRAL 110112612</t>
  </si>
  <si>
    <t>WOLFE 1113LV20</t>
  </si>
  <si>
    <t>OAKLAND J 1111CR378</t>
  </si>
  <si>
    <t>GONZALES 1103CB</t>
  </si>
  <si>
    <t>TRIMBLE 1110CB</t>
  </si>
  <si>
    <t>GRANT 1108MR354</t>
  </si>
  <si>
    <t>BAY MEADOWS 21029162</t>
  </si>
  <si>
    <t>SF G 0413CB</t>
  </si>
  <si>
    <t>BRITTON 1106CB</t>
  </si>
  <si>
    <t>SF G 0405CB</t>
  </si>
  <si>
    <t>SOLEDAD 210475336</t>
  </si>
  <si>
    <t>SARATOGA 1110CB</t>
  </si>
  <si>
    <t>GONZALES 1102CB</t>
  </si>
  <si>
    <t>HIGHWAY 1103CB</t>
  </si>
  <si>
    <t>VINEYARD 2110CB</t>
  </si>
  <si>
    <t>SARATOGA 1108LC106</t>
  </si>
  <si>
    <t>STAGG 210741764</t>
  </si>
  <si>
    <t>MENDOCINO 1101450</t>
  </si>
  <si>
    <t>PAUL SWEET 2107179744</t>
  </si>
  <si>
    <t>NORTH TOWER 1103CB</t>
  </si>
  <si>
    <t>SOLEDAD 2104375878</t>
  </si>
  <si>
    <t>HIGHWAY 1101992028</t>
  </si>
  <si>
    <t>PEORIA 170176030</t>
  </si>
  <si>
    <t>WOODLAND 1105CB</t>
  </si>
  <si>
    <t>STELLING 1109CB</t>
  </si>
  <si>
    <t>LAKEWOOD 2112W513R</t>
  </si>
  <si>
    <t>SANTA ROSA A 110376232</t>
  </si>
  <si>
    <t>GEYSERVILLE 1102220154</t>
  </si>
  <si>
    <t>MERCED 2101449613</t>
  </si>
  <si>
    <t>CLOVIS 1106CB</t>
  </si>
  <si>
    <t>WEBER 1108CB</t>
  </si>
  <si>
    <t>MAGUNDEN 2108289792</t>
  </si>
  <si>
    <t>SANTA ROSA A 1102CB</t>
  </si>
  <si>
    <t>MOUNTAIN VIEW 11073225</t>
  </si>
  <si>
    <t>MABURY 1106CB</t>
  </si>
  <si>
    <t>SOTO 0402CB</t>
  </si>
  <si>
    <t>EL PATIO 1109XR054</t>
  </si>
  <si>
    <t>OAKLAND L 1101CB</t>
  </si>
  <si>
    <t>SARATOGA 1114XR418</t>
  </si>
  <si>
    <t>ALMADEN 1110CB</t>
  </si>
  <si>
    <t>HOOPA 1101561116</t>
  </si>
  <si>
    <t>FROGTOWN 1702L5407</t>
  </si>
  <si>
    <t>REDWOOD CITY 0406913566</t>
  </si>
  <si>
    <t>BAKERSFIELD 1114CB</t>
  </si>
  <si>
    <t>JESSUP 110269928</t>
  </si>
  <si>
    <t>BRITTON 1109CB</t>
  </si>
  <si>
    <t>HALSEY 1102164068</t>
  </si>
  <si>
    <t>LLAGAS 2105XR008</t>
  </si>
  <si>
    <t>CALIFORNIA AVE 1110CB</t>
  </si>
  <si>
    <t>KING CITY 1105CB</t>
  </si>
  <si>
    <t>SF E 0408CB</t>
  </si>
  <si>
    <t>SAN LEANDRO U 1114MR545</t>
  </si>
  <si>
    <t>NOTRE DAME 11022420</t>
  </si>
  <si>
    <t>PAUL SWEET 210216006</t>
  </si>
  <si>
    <t>LLAGAS 2105XR320</t>
  </si>
  <si>
    <t>MOSHER 210869920</t>
  </si>
  <si>
    <t>ROB ROY 210467520</t>
  </si>
  <si>
    <t>SALINAS 110745054</t>
  </si>
  <si>
    <t>FAIRWAY 1107CB</t>
  </si>
  <si>
    <t>BARTON 1106CB</t>
  </si>
  <si>
    <t>SALINAS 110622288</t>
  </si>
  <si>
    <t>OAKLAND C 1114CR416</t>
  </si>
  <si>
    <t>CLOVIS 210958802</t>
  </si>
  <si>
    <t>MILLBRAE 1101135416</t>
  </si>
  <si>
    <t>GRANT 1106MR664</t>
  </si>
  <si>
    <t>SPENCE 1102990464</t>
  </si>
  <si>
    <t>PLACER 1101208930</t>
  </si>
  <si>
    <t>HUNTERS POINT (P) 1104CB</t>
  </si>
  <si>
    <t>RADUM 1105420576</t>
  </si>
  <si>
    <t>BRENTWOOD 210838994</t>
  </si>
  <si>
    <t>SF L 0408CB</t>
  </si>
  <si>
    <t>STELLING 110760030</t>
  </si>
  <si>
    <t>PUTAH CREEK 110537280</t>
  </si>
  <si>
    <t>LLAGAS 2107XR188</t>
  </si>
  <si>
    <t>MISSION (X) 111014601</t>
  </si>
  <si>
    <t>SAN JOSE A 1110XR426</t>
  </si>
  <si>
    <t>OAKLAND J 1111CR374</t>
  </si>
  <si>
    <t>OAKLAND K 1103CB</t>
  </si>
  <si>
    <t>EL CAPITAN 211010960</t>
  </si>
  <si>
    <t>MC KEE 110468892</t>
  </si>
  <si>
    <t>PUEBLO 2103489964</t>
  </si>
  <si>
    <t>BELLE HAVEN 110611881</t>
  </si>
  <si>
    <t>LAKEWOOD 1104CB</t>
  </si>
  <si>
    <t>BULLARD 1109CB</t>
  </si>
  <si>
    <t>SAN JOSE A 0404CB</t>
  </si>
  <si>
    <t>TAFT 11013512</t>
  </si>
  <si>
    <t>SARATOGA 111319114</t>
  </si>
  <si>
    <t>SWIFT 2111CB</t>
  </si>
  <si>
    <t>MONROE 1104CB</t>
  </si>
  <si>
    <t>PUEBLO 2102850102</t>
  </si>
  <si>
    <t>EDES 1113CB</t>
  </si>
  <si>
    <t>OAKLAND C 1117CB</t>
  </si>
  <si>
    <t>MISSION (X) 111012451</t>
  </si>
  <si>
    <t>FULTON 1104CB</t>
  </si>
  <si>
    <t>LAKEWOOD 210738404</t>
  </si>
  <si>
    <t>MONROE 1105CB</t>
  </si>
  <si>
    <t>STELLING 1104LC120</t>
  </si>
  <si>
    <t>DEL MAR 2109CB</t>
  </si>
  <si>
    <t>WESTPARK 110115325</t>
  </si>
  <si>
    <t>SANTA YNEZ 1102CB</t>
  </si>
  <si>
    <t>MOUNTAIN VIEW 111160078</t>
  </si>
  <si>
    <t>TIDEWATER 210978302</t>
  </si>
  <si>
    <t>MANCHESTER 1110CB</t>
  </si>
  <si>
    <t>HICKS 1109XR138</t>
  </si>
  <si>
    <t>EAST GRAND 0404CB</t>
  </si>
  <si>
    <t>BAY MEADOWS 1107CB</t>
  </si>
  <si>
    <t>REEDLEY 1104243924</t>
  </si>
  <si>
    <t>OAKLAND D 1115CB</t>
  </si>
  <si>
    <t>BERKELEY F 0402502466</t>
  </si>
  <si>
    <t>MAGUNDEN 110115264</t>
  </si>
  <si>
    <t>BAKERSFIELD 1116CB</t>
  </si>
  <si>
    <t>MEADOW LANE 2106C558R</t>
  </si>
  <si>
    <t>HAMMER 1106CB</t>
  </si>
  <si>
    <t>SF H 1110CB</t>
  </si>
  <si>
    <t>VACA DIXON 110118292</t>
  </si>
  <si>
    <t>TRACY 1111CB</t>
  </si>
  <si>
    <t>MORRO BAY 1101W06</t>
  </si>
  <si>
    <t>KERN OIL 110313885</t>
  </si>
  <si>
    <t>MISSION (X) 110969980</t>
  </si>
  <si>
    <t>EL CAPITAN 21099420</t>
  </si>
  <si>
    <t>GRANT 1107MR221</t>
  </si>
  <si>
    <t>MEADOW LANE 210395110</t>
  </si>
  <si>
    <t>CLEAR LAKE 110237582</t>
  </si>
  <si>
    <t>STOCKTON A 11098586</t>
  </si>
  <si>
    <t>COLUMBUS 11101307</t>
  </si>
  <si>
    <t>REDWOOD CITY 041054820</t>
  </si>
  <si>
    <t>JARVIS 1111MR121</t>
  </si>
  <si>
    <t>LIVERMORE 1103CB</t>
  </si>
  <si>
    <t>WHISMAN 1110CB</t>
  </si>
  <si>
    <t>STELLING 1104CB</t>
  </si>
  <si>
    <t>SOLEDAD 2105404754</t>
  </si>
  <si>
    <t>BARTON 1115CB</t>
  </si>
  <si>
    <t>HAMMER 11058624</t>
  </si>
  <si>
    <t>PAUL SWEET 2108467366</t>
  </si>
  <si>
    <t>JAMESON 1105371694</t>
  </si>
  <si>
    <t>CARBONA 1101CB</t>
  </si>
  <si>
    <t>BARTON 110449296</t>
  </si>
  <si>
    <t>BANCROFT 0402CB</t>
  </si>
  <si>
    <t>TIDEWATER 210618972</t>
  </si>
  <si>
    <t>SF L 110213881</t>
  </si>
  <si>
    <t>SYCAMORE CREEK 1102CB</t>
  </si>
  <si>
    <t>TAFT 11041556</t>
  </si>
  <si>
    <t>OAKLAND D 1112CR166</t>
  </si>
  <si>
    <t>NORTH TOWER 110470732</t>
  </si>
  <si>
    <t>HIGHWAY 110492586</t>
  </si>
  <si>
    <t>BROWNS VALLEY 110136622</t>
  </si>
  <si>
    <t>HARTER 1107CB</t>
  </si>
  <si>
    <t>SAN LEANDRO U 1116CB</t>
  </si>
  <si>
    <t>EL CAPITAN 2109CB</t>
  </si>
  <si>
    <t>HARDING 0404CB</t>
  </si>
  <si>
    <t>SONOMA 1107844168</t>
  </si>
  <si>
    <t>EDES 1114CB</t>
  </si>
  <si>
    <t>BELLE HAVEN 1103CB</t>
  </si>
  <si>
    <t>SAN RAFAEL 1106910</t>
  </si>
  <si>
    <t>SAN CARLOS 0402CB</t>
  </si>
  <si>
    <t>MADERA 1102CB</t>
  </si>
  <si>
    <t>VASONA 110360072</t>
  </si>
  <si>
    <t>GANSNER 1101590690</t>
  </si>
  <si>
    <t>TRIMBLE 1107CB</t>
  </si>
  <si>
    <t>COLUSA 110141792</t>
  </si>
  <si>
    <t>EAST GRAND 1107131</t>
  </si>
  <si>
    <t>CASTRO 0401CB</t>
  </si>
  <si>
    <t>LOS ALTOS 1103274094</t>
  </si>
  <si>
    <t>VIERRA 170114306</t>
  </si>
  <si>
    <t>CLOVIS 1105CB</t>
  </si>
  <si>
    <t>MADISON 1105495270</t>
  </si>
  <si>
    <t>MARINA (F) 1103CB</t>
  </si>
  <si>
    <t>KERN POWER 21054959</t>
  </si>
  <si>
    <t>LAKEWOOD 222565266</t>
  </si>
  <si>
    <t>STELLING 1107CB</t>
  </si>
  <si>
    <t>WESTPARK 110849640</t>
  </si>
  <si>
    <t>COUNTRY CLUB 1106CB</t>
  </si>
  <si>
    <t>ATWATER 110558858</t>
  </si>
  <si>
    <t>DUMBARTON 1103MR369</t>
  </si>
  <si>
    <t>SYCAMORE CREEK 110576092</t>
  </si>
  <si>
    <t>WHISMAN 1108LM34</t>
  </si>
  <si>
    <t>NOVATO 1102CB</t>
  </si>
  <si>
    <t>HICKS 2105CB</t>
  </si>
  <si>
    <t>SALINAS 1108CB</t>
  </si>
  <si>
    <t>SWIFT 210646779</t>
  </si>
  <si>
    <t>MABURY 1103CB</t>
  </si>
  <si>
    <t>SYCAMORE CREEK 1101CB</t>
  </si>
  <si>
    <t>MC KEE 1111CB</t>
  </si>
  <si>
    <t>CHOWCHILLA 110510650</t>
  </si>
  <si>
    <t>CASTRO VALLEY 1105132304</t>
  </si>
  <si>
    <t>STELLING 1108CB</t>
  </si>
  <si>
    <t>MC KEE 1104XR270</t>
  </si>
  <si>
    <t>PACIFIC GROVE 0421CB</t>
  </si>
  <si>
    <t>WHISMAN 1108CB</t>
  </si>
  <si>
    <t>ASHLAN AVE 1116CB</t>
  </si>
  <si>
    <t>VIEJO 22029100</t>
  </si>
  <si>
    <t>WEST FRESNO 1104D3042</t>
  </si>
  <si>
    <t>SWIFT 2106XR088</t>
  </si>
  <si>
    <t>MT EDEN 110211986</t>
  </si>
  <si>
    <t>OAKLAND D 1116CB</t>
  </si>
  <si>
    <t>CASTRO VALLEY 11057406</t>
  </si>
  <si>
    <t>SAN CARLOS 04039012</t>
  </si>
  <si>
    <t>TRACY 1103CB</t>
  </si>
  <si>
    <t>CLAYTON 2216C544R</t>
  </si>
  <si>
    <t>WEST SACRAMENTO 111022422</t>
  </si>
  <si>
    <t>KIRKER 2106CB</t>
  </si>
  <si>
    <t>WEST LANE 11028457</t>
  </si>
  <si>
    <t>SARATOGA 1111XR538</t>
  </si>
  <si>
    <t>KERN OIL 11104083</t>
  </si>
  <si>
    <t>SARATOGA 1110840021</t>
  </si>
  <si>
    <t>NOVATO 110387834</t>
  </si>
  <si>
    <t>LINCOLN 2109CB</t>
  </si>
  <si>
    <t>WEST LANE 110199872</t>
  </si>
  <si>
    <t>SARATOGA 110413314</t>
  </si>
  <si>
    <t>DAVIS 1109CB</t>
  </si>
  <si>
    <t>MENDOCINO 1102CB</t>
  </si>
  <si>
    <t>HAMMER 110175256</t>
  </si>
  <si>
    <t>MOLINO 1102905231</t>
  </si>
  <si>
    <t>MC KEE 110693368</t>
  </si>
  <si>
    <t>COALINGA NO 1 1106CB</t>
  </si>
  <si>
    <t>SALINAS 110624521</t>
  </si>
  <si>
    <t>SILVERADO 2105268508</t>
  </si>
  <si>
    <t>OAKLAND L 1103CR302</t>
  </si>
  <si>
    <t>BELMONT 110347804</t>
  </si>
  <si>
    <t>MOUNTAIN VIEW 1111CB</t>
  </si>
  <si>
    <t>BRITTON 1114CB</t>
  </si>
  <si>
    <t>LAS GALLINAS A 1107662</t>
  </si>
  <si>
    <t>DUMBARTON 1102MR228</t>
  </si>
  <si>
    <t>CASTRO VALLEY 1105MR215</t>
  </si>
  <si>
    <t>FREMONT 1110CB</t>
  </si>
  <si>
    <t>MT EDEN 1112MR538</t>
  </si>
  <si>
    <t>EAST STOCKTON 0401CB</t>
  </si>
  <si>
    <t>OLETA 1101239062</t>
  </si>
  <si>
    <t>PERRY 1101200598</t>
  </si>
  <si>
    <t>TIDEWATER 210965264</t>
  </si>
  <si>
    <t>MISSION (X) 111342336</t>
  </si>
  <si>
    <t>WEBER 1114832888</t>
  </si>
  <si>
    <t>SAN RAFAEL 1102CB</t>
  </si>
  <si>
    <t>ARCATA 11216004</t>
  </si>
  <si>
    <t>CONTRA COSTA 211521471</t>
  </si>
  <si>
    <t>ALMADEN 1111XR120</t>
  </si>
  <si>
    <t>WATSONVILLE 0413CB</t>
  </si>
  <si>
    <t>BULLARD 1106CB</t>
  </si>
  <si>
    <t>MANTECA 1704CB</t>
  </si>
  <si>
    <t>TIDEWATER 21098830</t>
  </si>
  <si>
    <t>CHICO A 1101CB</t>
  </si>
  <si>
    <t>PACIFIC GROVE 04242610</t>
  </si>
  <si>
    <t>STOCKDALE 21084265</t>
  </si>
  <si>
    <t>EL PATIO 1108CB</t>
  </si>
  <si>
    <t>BAY MEADOWS 21019100</t>
  </si>
  <si>
    <t>WILKINS SLOUGH 110276620</t>
  </si>
  <si>
    <t>SF H 110944832</t>
  </si>
  <si>
    <t>ORO LOMA 1115245946</t>
  </si>
  <si>
    <t>BURLINGAME 0403CB</t>
  </si>
  <si>
    <t>HALF MOON BAY 1102CB</t>
  </si>
  <si>
    <t>SYCAMORE CREEK 11092458</t>
  </si>
  <si>
    <t>SAN RAFAEL 1106CB</t>
  </si>
  <si>
    <t>BAKERSFIELD 110249648</t>
  </si>
  <si>
    <t>VIEJO 22032628</t>
  </si>
  <si>
    <t>EL CERRITO G 1102704074</t>
  </si>
  <si>
    <t>TIDEWATER 2108520863</t>
  </si>
  <si>
    <t>FIGARDEN 2103CB</t>
  </si>
  <si>
    <t>OAKLAND C 1115CB</t>
  </si>
  <si>
    <t>SALINAS 110455450</t>
  </si>
  <si>
    <t>MILLBRAE 11021033</t>
  </si>
  <si>
    <t>LAKEWOOD 2111CB</t>
  </si>
  <si>
    <t>VIRGINIA 0401BR312</t>
  </si>
  <si>
    <t>DEL MONTE 210138582</t>
  </si>
  <si>
    <t>DALY CITY 1110CB</t>
  </si>
  <si>
    <t>SAN CARLOS 0405CB</t>
  </si>
  <si>
    <t>LOS ALTOS 110660028</t>
  </si>
  <si>
    <t>CLOVERDALE 1102262</t>
  </si>
  <si>
    <t>SONOMA 1104414</t>
  </si>
  <si>
    <t>JARVIS 1103MR245</t>
  </si>
  <si>
    <t>BRUNSWICK 111095576</t>
  </si>
  <si>
    <t>SAN LEANDRO U 1101CB</t>
  </si>
  <si>
    <t>WYANDOTTE 11102590</t>
  </si>
  <si>
    <t>CHANNEL 110249982</t>
  </si>
  <si>
    <t>HICKS 1114XR182</t>
  </si>
  <si>
    <t>VACAVILLE 1110CB</t>
  </si>
  <si>
    <t>BERKELEY F 0409CB</t>
  </si>
  <si>
    <t>FRANKLIN 1103P144</t>
  </si>
  <si>
    <t>MARINA (F) 0408CB</t>
  </si>
  <si>
    <t>MESA 1103198354</t>
  </si>
  <si>
    <t>BUTTE 11052224</t>
  </si>
  <si>
    <t>TYLER 1103CB</t>
  </si>
  <si>
    <t>BOGUE 11037012</t>
  </si>
  <si>
    <t>EUREKA A 1106CB</t>
  </si>
  <si>
    <t>DEL MONTE 210547700</t>
  </si>
  <si>
    <t>LARKIN (Y) 11383527</t>
  </si>
  <si>
    <t>COLUSA 110167052</t>
  </si>
  <si>
    <t>PAUL SWEET 210112488</t>
  </si>
  <si>
    <t>SAN PABLO 1106CB</t>
  </si>
  <si>
    <t>LAWRENCE 1105CB</t>
  </si>
  <si>
    <t>TRIMBLE 1105XR126</t>
  </si>
  <si>
    <t>MONARCH 0403CB</t>
  </si>
  <si>
    <t>RICHMOND R 1129439370</t>
  </si>
  <si>
    <t>YOSEMITE 0401CB</t>
  </si>
  <si>
    <t>OAKLAND J 11181846</t>
  </si>
  <si>
    <t>MOUNTAIN VIEW 1102CB</t>
  </si>
  <si>
    <t>RED BLUFF 1103CB</t>
  </si>
  <si>
    <t>PETALUMA C 1105CB</t>
  </si>
  <si>
    <t>BELLE HAVEN 0402CB</t>
  </si>
  <si>
    <t>CAYUCOS 1102W18</t>
  </si>
  <si>
    <t>EL CERRITO G 1105CB</t>
  </si>
  <si>
    <t>DUMBARTON 1107MR448</t>
  </si>
  <si>
    <t>WOLFE 1105LC34</t>
  </si>
  <si>
    <t>OAKLAND D 1106CR390</t>
  </si>
  <si>
    <t>LLAGAS 2103XR286</t>
  </si>
  <si>
    <t>RIVERBANK 171438382</t>
  </si>
  <si>
    <t>SAN LEANDRO U 1114MR544</t>
  </si>
  <si>
    <t>TEMPLETON 2111R38</t>
  </si>
  <si>
    <t>RIPON 1704464030</t>
  </si>
  <si>
    <t>CAROLANDS 040387173</t>
  </si>
  <si>
    <t>MANTECA 170193022</t>
  </si>
  <si>
    <t>OAKLAND D 1112CR192</t>
  </si>
  <si>
    <t>HIGGINS 1107CB</t>
  </si>
  <si>
    <t>CRESCENT MILLS 21012562</t>
  </si>
  <si>
    <t>COTTLE 1702813762</t>
  </si>
  <si>
    <t>KERN POWER 210594407</t>
  </si>
  <si>
    <t>GABILAN 1101566352</t>
  </si>
  <si>
    <t>WYANDOTTE 1102CB</t>
  </si>
  <si>
    <t>VACAVILLE 1112239276</t>
  </si>
  <si>
    <t>STAGG 2108CB</t>
  </si>
  <si>
    <t>CHICO B 1103CB</t>
  </si>
  <si>
    <t>SAN LUIS OBISPO 1103486690</t>
  </si>
  <si>
    <t>SF H 111071826</t>
  </si>
  <si>
    <t>MC MULLIN 1106498152</t>
  </si>
  <si>
    <t>BORONDA 110136966</t>
  </si>
  <si>
    <t>DEL MONTE 21039452</t>
  </si>
  <si>
    <t>WHISMAN 110660000</t>
  </si>
  <si>
    <t>MORGAN HILL 2111XR354</t>
  </si>
  <si>
    <t>MC KEE 1111XR132</t>
  </si>
  <si>
    <t>EDES 1111CB</t>
  </si>
  <si>
    <t>HICKS 2101XR548</t>
  </si>
  <si>
    <t>CORRAL 110136652</t>
  </si>
  <si>
    <t>VOLTA 11011640</t>
  </si>
  <si>
    <t>CLAYTON 2217CB</t>
  </si>
  <si>
    <t>HICKS 1108CB</t>
  </si>
  <si>
    <t>MOUNTAIN VIEW 1109LM58</t>
  </si>
  <si>
    <t>MC KEE 1105773372</t>
  </si>
  <si>
    <t>CALIFORNIA AVE 1116D6132</t>
  </si>
  <si>
    <t>BARTON 1104CB</t>
  </si>
  <si>
    <t>PUEBLO 110548260</t>
  </si>
  <si>
    <t>STAGG 210899882</t>
  </si>
  <si>
    <t>HARTLEY 1101738</t>
  </si>
  <si>
    <t>STELLING 1108LM42</t>
  </si>
  <si>
    <t>ASHLAN AVE 1104CB</t>
  </si>
  <si>
    <t>TIDEWATER 2104226374</t>
  </si>
  <si>
    <t>BERKELEY F 1104BR118</t>
  </si>
  <si>
    <t>ALMADEN 1102XR278</t>
  </si>
  <si>
    <t>BELLEVUE 2107656</t>
  </si>
  <si>
    <t>RANCHERS COTTON 110179852</t>
  </si>
  <si>
    <t>WESTPARK 1108724226</t>
  </si>
  <si>
    <t>SARATOGA 1113CB</t>
  </si>
  <si>
    <t>BAKERSFIELD 2104CB</t>
  </si>
  <si>
    <t>SF H 111084104</t>
  </si>
  <si>
    <t>DESCHUTES 11011654</t>
  </si>
  <si>
    <t>MILPITAS 1109XR372</t>
  </si>
  <si>
    <t>MANTECA 170184188</t>
  </si>
  <si>
    <t>LOS ALTOS 1106CB</t>
  </si>
  <si>
    <t>MILPITAS 1106CB</t>
  </si>
  <si>
    <t>BULLARD 110192306</t>
  </si>
  <si>
    <t>GOLDTREE 1107CB</t>
  </si>
  <si>
    <t>BARTON 1109R3140</t>
  </si>
  <si>
    <t>STOCKDALE 11112172</t>
  </si>
  <si>
    <t>BARTON 1102CB</t>
  </si>
  <si>
    <t>SAN MATEO 0410CB</t>
  </si>
  <si>
    <t>REDWOOD CITY 1101CB</t>
  </si>
  <si>
    <t>SWIFT 2107XR356</t>
  </si>
  <si>
    <t>CALIFORNIA AVE 1103CB</t>
  </si>
  <si>
    <t>ARLINGTON 0401CB</t>
  </si>
  <si>
    <t>OAKLAND D 1131CB</t>
  </si>
  <si>
    <t>VIEJO 22022179</t>
  </si>
  <si>
    <t>WESTPARK 1111CB</t>
  </si>
  <si>
    <t>WEST FRESNO 110493599</t>
  </si>
  <si>
    <t>VASONA 1102CB</t>
  </si>
  <si>
    <t>OAKLAND X 1115CR216</t>
  </si>
  <si>
    <t>STOCKDALE 2108CB</t>
  </si>
  <si>
    <t>OCEANO 1103839302</t>
  </si>
  <si>
    <t>HAMMER 1105CB</t>
  </si>
  <si>
    <t>MONROE 1105919</t>
  </si>
  <si>
    <t>EAST GRAND 1106CB</t>
  </si>
  <si>
    <t>RED BLUFF 1101CB</t>
  </si>
  <si>
    <t>ASHLAN AVE 1106R4494</t>
  </si>
  <si>
    <t>WEBER 1105705456</t>
  </si>
  <si>
    <t>OROVILLE 1102434320</t>
  </si>
  <si>
    <t>SWIFT 2111XR314</t>
  </si>
  <si>
    <t>TEMPLETON 2111R76</t>
  </si>
  <si>
    <t>ASHLAN AVE 2117R1100</t>
  </si>
  <si>
    <t>MILLBRAE 110810045</t>
  </si>
  <si>
    <t>LOS ALTOS 1104LM22</t>
  </si>
  <si>
    <t>PEABODY 210441042</t>
  </si>
  <si>
    <t>WESTPARK 1103397328</t>
  </si>
  <si>
    <t>TEVIS 21054116</t>
  </si>
  <si>
    <t>WEBER 1115CB</t>
  </si>
  <si>
    <t>SARATOGA 1109LC42</t>
  </si>
  <si>
    <t>POTTER VALLEY P H 110495878</t>
  </si>
  <si>
    <t>SONOMA 1103581588</t>
  </si>
  <si>
    <t>SWIFT 2107XR086</t>
  </si>
  <si>
    <t>VACAVILLE 110582908</t>
  </si>
  <si>
    <t>MORGAN HILL 2108CB</t>
  </si>
  <si>
    <t>BRUNSWICK 110767218</t>
  </si>
  <si>
    <t>KERN POWER 21032487</t>
  </si>
  <si>
    <t>NEWARK 21KV 2109CB</t>
  </si>
  <si>
    <t>MILLBRAE 11018944</t>
  </si>
  <si>
    <t>COTTLE 1702CB</t>
  </si>
  <si>
    <t>CASTRO VALLEY 1111227862</t>
  </si>
  <si>
    <t>MEADOW LANE 2103CB</t>
  </si>
  <si>
    <t>RESERVATION ROAD 110222136</t>
  </si>
  <si>
    <t>MAGUNDEN 110148518</t>
  </si>
  <si>
    <t>NARROWS 210276952</t>
  </si>
  <si>
    <t>LINCOLN 1101210168</t>
  </si>
  <si>
    <t>RIPON 170213544</t>
  </si>
  <si>
    <t>HARTER 110774924</t>
  </si>
  <si>
    <t>PANAMA 21011128</t>
  </si>
  <si>
    <t>MERCED 21017220</t>
  </si>
  <si>
    <t>POINT PINOLE 1102P152</t>
  </si>
  <si>
    <t>GREEN VALLEY 2101509068</t>
  </si>
  <si>
    <t>AIRWAYS 1104CB</t>
  </si>
  <si>
    <t>KIRKER 21076332</t>
  </si>
  <si>
    <t>CLARKSVILLE 210419662</t>
  </si>
  <si>
    <t>LAWNDALE 0401CB</t>
  </si>
  <si>
    <t>HATTON 1101399900</t>
  </si>
  <si>
    <t>STONE 1101CB</t>
  </si>
  <si>
    <t>CLAY 110113442</t>
  </si>
  <si>
    <t>NEWARK 21KV 210348722</t>
  </si>
  <si>
    <t>EL PATIO 111896416</t>
  </si>
  <si>
    <t>MORRO BAY 1102W22</t>
  </si>
  <si>
    <t>BELL 1110CB</t>
  </si>
  <si>
    <t>ASHLAN AVE 1112CB</t>
  </si>
  <si>
    <t>AVENAL 210192528</t>
  </si>
  <si>
    <t>SOLEDAD 2101775342</t>
  </si>
  <si>
    <t>WOLFE 1106LV18</t>
  </si>
  <si>
    <t>EDENVALE 1101XR184</t>
  </si>
  <si>
    <t>PACIFICA 1102934870</t>
  </si>
  <si>
    <t>FULTON 11011734</t>
  </si>
  <si>
    <t>MILLBRAE 110482544</t>
  </si>
  <si>
    <t>MILLBRAE 040376176</t>
  </si>
  <si>
    <t>HAMMER 1104CB</t>
  </si>
  <si>
    <t>MABURY 1104CB</t>
  </si>
  <si>
    <t>MERCED 210190340</t>
  </si>
  <si>
    <t>GRASS VALLEY 1102CB</t>
  </si>
  <si>
    <t>PAUL SWEET 2103458558</t>
  </si>
  <si>
    <t>MORAGA 1105CB</t>
  </si>
  <si>
    <t>MILLBRAE 040475548</t>
  </si>
  <si>
    <t>MANCHESTER 1111829450</t>
  </si>
  <si>
    <t>SAN LUIS OBISPO 1108V92</t>
  </si>
  <si>
    <t>SWIFT 2106918614</t>
  </si>
  <si>
    <t>CORRAL 1101CB</t>
  </si>
  <si>
    <t>SAN CARLOS 0401CB</t>
  </si>
  <si>
    <t>CHANNEL 1101CB</t>
  </si>
  <si>
    <t>SANTA ROSA A 111179354</t>
  </si>
  <si>
    <t>SANTA MARIA 1109473720</t>
  </si>
  <si>
    <t>HOLLISTER 21034816</t>
  </si>
  <si>
    <t>OAKLAND X 1115CR218</t>
  </si>
  <si>
    <t>HIGGINS 1107746082</t>
  </si>
  <si>
    <t>ALMADEN 1102685706</t>
  </si>
  <si>
    <t>POTRERO PP (A) 11136647</t>
  </si>
  <si>
    <t>EDES 1111MR220</t>
  </si>
  <si>
    <t>MEADOW LANE 2103C510R</t>
  </si>
  <si>
    <t>SF K 0401CB</t>
  </si>
  <si>
    <t>SF H 1103897904</t>
  </si>
  <si>
    <t>BARTON 1101899908</t>
  </si>
  <si>
    <t>STOREY 110713000</t>
  </si>
  <si>
    <t>POTRERO PP (A) 1121CB</t>
  </si>
  <si>
    <t>BELMONT 1103543076</t>
  </si>
  <si>
    <t>STUART 0406CB</t>
  </si>
  <si>
    <t>MONROE 1105602</t>
  </si>
  <si>
    <t>WOLFE 1107CB</t>
  </si>
  <si>
    <t>MERCED 21029970</t>
  </si>
  <si>
    <t>CARQUINEZ 1103646</t>
  </si>
  <si>
    <t>STAGG 210659040</t>
  </si>
  <si>
    <t>SONOMA 1102113082</t>
  </si>
  <si>
    <t>SAN LUIS OBISPO 1108809986</t>
  </si>
  <si>
    <t>MEADOW LANE 210813902</t>
  </si>
  <si>
    <t>VIEJO 2204746866</t>
  </si>
  <si>
    <t>LAKEWOOD 2227W503R</t>
  </si>
  <si>
    <t>PENRYN 110790970</t>
  </si>
  <si>
    <t>CAMPHORA 1101552534</t>
  </si>
  <si>
    <t>SANTA MARIA 1106CB</t>
  </si>
  <si>
    <t>BULLARD 1103CB</t>
  </si>
  <si>
    <t>HAMMER 1102CB</t>
  </si>
  <si>
    <t>CARUTHERS 1102CUS3196</t>
  </si>
  <si>
    <t>BAY MEADOWS 110633524</t>
  </si>
  <si>
    <t>OAKLAND C 1134CB</t>
  </si>
  <si>
    <t>MENLO 0404CB</t>
  </si>
  <si>
    <t>CONTRA COSTA 2105CB</t>
  </si>
  <si>
    <t>WEST FRESNO 110470610</t>
  </si>
  <si>
    <t>BARTON 1108CB</t>
  </si>
  <si>
    <t>CALISTOGA 1101894</t>
  </si>
  <si>
    <t>BRITTON 1110LV38</t>
  </si>
  <si>
    <t>TIDEWATER 2106703654</t>
  </si>
  <si>
    <t>LAWRENCE 111360068</t>
  </si>
  <si>
    <t>LONE TREE 2102CB</t>
  </si>
  <si>
    <t>NOVATO 1103CB</t>
  </si>
  <si>
    <t>COUNTRY CLUB 1103CB</t>
  </si>
  <si>
    <t>BRITTON 1105CB</t>
  </si>
  <si>
    <t>MC KEE 1112CB</t>
  </si>
  <si>
    <t>BASALT 1105CB</t>
  </si>
  <si>
    <t>LAS GALLINAS A 1106CB</t>
  </si>
  <si>
    <t>OAKLAND D 1102CB</t>
  </si>
  <si>
    <t>HICKS 1110XR308</t>
  </si>
  <si>
    <t>HARTER 1104CB</t>
  </si>
  <si>
    <t>OLETA 1101754718</t>
  </si>
  <si>
    <t>BELL 1109CB</t>
  </si>
  <si>
    <t>MANCHESTER 1102CB</t>
  </si>
  <si>
    <t>EAST GRAND 110412701</t>
  </si>
  <si>
    <t>GRAND ISLAND 22255902</t>
  </si>
  <si>
    <t>DUMBARTON 1104MR300</t>
  </si>
  <si>
    <t>OAKLAND J 1104CB</t>
  </si>
  <si>
    <t>SAN RAFAEL 1103CB</t>
  </si>
  <si>
    <t>FIGARDEN 210846252</t>
  </si>
  <si>
    <t>RICHMOND R 1129BR218</t>
  </si>
  <si>
    <t>SANTA ROSA A 1106300</t>
  </si>
  <si>
    <t>SAN JOSE B 1105XR238</t>
  </si>
  <si>
    <t>KERN POWER 210138356</t>
  </si>
  <si>
    <t>FAIRVIEW 2208CB</t>
  </si>
  <si>
    <t>LAS POSITAS 2104MR188</t>
  </si>
  <si>
    <t>BELLEVUE 2107500</t>
  </si>
  <si>
    <t>MILPITAS 2110CB</t>
  </si>
  <si>
    <t>CAMP EVERS 210392582</t>
  </si>
  <si>
    <t>FOOTHILL 1101CB</t>
  </si>
  <si>
    <t>MOUNTAIN VIEW 110560056</t>
  </si>
  <si>
    <t>BARTON 111664447</t>
  </si>
  <si>
    <t>FLINT 110138570</t>
  </si>
  <si>
    <t>MORRO BAY 11013487</t>
  </si>
  <si>
    <t>ROSSMOOR 1107857172</t>
  </si>
  <si>
    <t>MAGUNDEN 21094102</t>
  </si>
  <si>
    <t>STUART 0402CB</t>
  </si>
  <si>
    <t>JARVIS 1110CB</t>
  </si>
  <si>
    <t>MONROE 1105590</t>
  </si>
  <si>
    <t>BAY MEADOWS 110447476</t>
  </si>
  <si>
    <t>PASO ROBLES 1104P02</t>
  </si>
  <si>
    <t>SF G 0406CB</t>
  </si>
  <si>
    <t>LOS ALTOS 1104LM16</t>
  </si>
  <si>
    <t>BOGUE 110751666</t>
  </si>
  <si>
    <t>HICKS 2105XR174</t>
  </si>
  <si>
    <t>HOLLISTER 21034906</t>
  </si>
  <si>
    <t>BAY MEADOWS 2101955062</t>
  </si>
  <si>
    <t>VALLEY VIEW 1105P124</t>
  </si>
  <si>
    <t>FLORENCE 0401110836</t>
  </si>
  <si>
    <t>WILSON 110173322</t>
  </si>
  <si>
    <t>MANTECA 1707CB</t>
  </si>
  <si>
    <t>NAPA 1105CB</t>
  </si>
  <si>
    <t>MEADOW LANE 210379492</t>
  </si>
  <si>
    <t>PEASE 110551698</t>
  </si>
  <si>
    <t>WESTPARK 1112CB</t>
  </si>
  <si>
    <t>STOCKDALE 1106CB</t>
  </si>
  <si>
    <t>LAWRENCE 1104CB</t>
  </si>
  <si>
    <t>BIG MEADOWS 21012246</t>
  </si>
  <si>
    <t>WEST SACRAMENTO 1105CB</t>
  </si>
  <si>
    <t>OAKLAND X 1115CR296</t>
  </si>
  <si>
    <t>SAN LUIS OBISPO 1105994498</t>
  </si>
  <si>
    <t>PAUL SWEET 210716004</t>
  </si>
  <si>
    <t>MC KEE 1112XR256</t>
  </si>
  <si>
    <t>PAUL SWEET 210794948</t>
  </si>
  <si>
    <t>FREMONT 1103MR127</t>
  </si>
  <si>
    <t>PAUL SWEET 2107CB</t>
  </si>
  <si>
    <t>STOCKTON A 0406CB</t>
  </si>
  <si>
    <t>ASHLAN AVE 111199204</t>
  </si>
  <si>
    <t>EAST GRAND 1104CB</t>
  </si>
  <si>
    <t>COTTLE 1704219228</t>
  </si>
  <si>
    <t>ASHLAN AVE 1102CB</t>
  </si>
  <si>
    <t>SF H 1106CB</t>
  </si>
  <si>
    <t>CASTRO VALLEY 1109CB</t>
  </si>
  <si>
    <t>EDENVALE 1101CB</t>
  </si>
  <si>
    <t>WEST LANE 1103CB</t>
  </si>
  <si>
    <t>CONTRA COSTA 210963935</t>
  </si>
  <si>
    <t>SAN LEANDRO U 1151MR752</t>
  </si>
  <si>
    <t>RICHMOND R 1119CB</t>
  </si>
  <si>
    <t>LOS ALTOS 1104LM18</t>
  </si>
  <si>
    <t>FRANKLIN 1101P134</t>
  </si>
  <si>
    <t>CLARKSVILLE 2103547420</t>
  </si>
  <si>
    <t>STOCKDALE 21063928</t>
  </si>
  <si>
    <t>WEST FRESNO 1108CB</t>
  </si>
  <si>
    <t>TASSAJARA 2106CB</t>
  </si>
  <si>
    <t>MEADOW LANE 2107CB</t>
  </si>
  <si>
    <t>CHANNEL 1102CB</t>
  </si>
  <si>
    <t>GANSNER 110199388</t>
  </si>
  <si>
    <t>LAKEWOOD 2109CB</t>
  </si>
  <si>
    <t>UKIAH 111472990</t>
  </si>
  <si>
    <t>DUNBAR 1101CB</t>
  </si>
  <si>
    <t>MILPITAS 1101CB</t>
  </si>
  <si>
    <t>MEADOW LANE 2105CB</t>
  </si>
  <si>
    <t>NOTRE DAME 11022038</t>
  </si>
  <si>
    <t>CORONA 1103776806</t>
  </si>
  <si>
    <t>CLAYTON 110371340</t>
  </si>
  <si>
    <t>OAKLAND X 1103CR408</t>
  </si>
  <si>
    <t>SAN MATEO 2102CB</t>
  </si>
  <si>
    <t>NORTH TOWER 1104784</t>
  </si>
  <si>
    <t>CONTRA COSTA 2116CB</t>
  </si>
  <si>
    <t>HICKS 1116CB</t>
  </si>
  <si>
    <t>POTRERO PP (A) 1110CB</t>
  </si>
  <si>
    <t>OCEANO 1103CB</t>
  </si>
  <si>
    <t>STAGG 21049472</t>
  </si>
  <si>
    <t>KING CITY 1106666728</t>
  </si>
  <si>
    <t>WAHTOKE 1106722374</t>
  </si>
  <si>
    <t>BULLARD 2112R2566</t>
  </si>
  <si>
    <t>REDWOOD CITY 0410CB</t>
  </si>
  <si>
    <t>GEYSERVILLE 1102785626</t>
  </si>
  <si>
    <t>GREEN VALLEY 2102CB</t>
  </si>
  <si>
    <t>COUNTRY CLUB 110173018</t>
  </si>
  <si>
    <t>BELLEVUE 1104CB</t>
  </si>
  <si>
    <t>EVERGREEN 2104XR150</t>
  </si>
  <si>
    <t>DAVIS 110266336</t>
  </si>
  <si>
    <t>STELLING 1113LL24</t>
  </si>
  <si>
    <t>BELLEVUE 110242164</t>
  </si>
  <si>
    <t>BELLE HAVEN 11069150</t>
  </si>
  <si>
    <t>GANSO 1104685998</t>
  </si>
  <si>
    <t>POTRERO PP (A) 110338452</t>
  </si>
  <si>
    <t>WHISMAN 1105CB</t>
  </si>
  <si>
    <t>BULLARD 1104CB</t>
  </si>
  <si>
    <t>MONROE 110681758</t>
  </si>
  <si>
    <t>GOLDTREE 1105588830</t>
  </si>
  <si>
    <t>RUSSELL 0402CB</t>
  </si>
  <si>
    <t>MILPITAS 110913377</t>
  </si>
  <si>
    <t>LAKEWOOD 210769586</t>
  </si>
  <si>
    <t>HICKS 1110CB</t>
  </si>
  <si>
    <t>LLAGAS 2102CB</t>
  </si>
  <si>
    <t>CONTRA COSTA 210348208</t>
  </si>
  <si>
    <t>FIGARDEN 210392114</t>
  </si>
  <si>
    <t>STAGG 2105CB</t>
  </si>
  <si>
    <t>KIRKER 2107CB</t>
  </si>
  <si>
    <t>KERN OIL 1109CB</t>
  </si>
  <si>
    <t>RUSSELL 0401CB</t>
  </si>
  <si>
    <t>MERCED 210259150</t>
  </si>
  <si>
    <t>STONE 1104XR410</t>
  </si>
  <si>
    <t>TIDEWATER 210837382</t>
  </si>
  <si>
    <t>WEST SACRAMENTO 111022412</t>
  </si>
  <si>
    <t>DIAMOND SPRINGS 1107CB</t>
  </si>
  <si>
    <t>RICHMOND R 1121BR210</t>
  </si>
  <si>
    <t>MC CALL 1108466172</t>
  </si>
  <si>
    <t>FORT ORD 11019518</t>
  </si>
  <si>
    <t>GRANT 1103CB</t>
  </si>
  <si>
    <t>LIVE OAK 110139602</t>
  </si>
  <si>
    <t>BARRETT 0401CB</t>
  </si>
  <si>
    <t>SF G 0412CB</t>
  </si>
  <si>
    <t>FRUITVALE 1106CB</t>
  </si>
  <si>
    <t>CLOVIS 2110R3070</t>
  </si>
  <si>
    <t>LERDO 1115CUS1066</t>
  </si>
  <si>
    <t>SF H 0403CB</t>
  </si>
  <si>
    <t>BOGUE 11027020</t>
  </si>
  <si>
    <t>PANORAMA 1102508502</t>
  </si>
  <si>
    <t>GREEN VALLEY 21039959</t>
  </si>
  <si>
    <t>MAGUNDEN 21084505</t>
  </si>
  <si>
    <t>HAMMER 1109CB</t>
  </si>
  <si>
    <t>GLENWOOD 0404CB</t>
  </si>
  <si>
    <t>SYCAMORE CREEK 110979474</t>
  </si>
  <si>
    <t>CALISTOGA 1101157668</t>
  </si>
  <si>
    <t>CASTRO VALLEY 1102MR518</t>
  </si>
  <si>
    <t>CORONA 1101CB</t>
  </si>
  <si>
    <t>CLAYTON 2214CB</t>
  </si>
  <si>
    <t>RICHMOND R 1121CB</t>
  </si>
  <si>
    <t>STAGG 1105CB</t>
  </si>
  <si>
    <t>SAN LEANDRO U 1115CB</t>
  </si>
  <si>
    <t>MADERA 111411430</t>
  </si>
  <si>
    <t>KIRKER 2103850957</t>
  </si>
  <si>
    <t>HUNTERS POINT (P) 1105CB</t>
  </si>
  <si>
    <t>SALINAS 1101CB</t>
  </si>
  <si>
    <t>PACIFIC GROVE 04222608</t>
  </si>
  <si>
    <t>CONTRA COSTA 2116A548R</t>
  </si>
  <si>
    <t>STOCKTON A 110612484</t>
  </si>
  <si>
    <t>SILVER 0401CB</t>
  </si>
  <si>
    <t>MC KEE 1105XR272</t>
  </si>
  <si>
    <t>SANTA ROSA A 111199050</t>
  </si>
  <si>
    <t>CLAYTON 221738248</t>
  </si>
  <si>
    <t>OAKLAND J 1112CB</t>
  </si>
  <si>
    <t>LINCOLN 1104275986</t>
  </si>
  <si>
    <t>WESTPARK 11104871</t>
  </si>
  <si>
    <t>SAN RAMON 2111MR673</t>
  </si>
  <si>
    <t>EL CERRITO G 1108BR346</t>
  </si>
  <si>
    <t>PASO ROBLES 1104998752</t>
  </si>
  <si>
    <t>COLUMBUS 1103CB</t>
  </si>
  <si>
    <t>HALF MOON BAY 110264293</t>
  </si>
  <si>
    <t>NAPA 1112315244</t>
  </si>
  <si>
    <t>NAPA 1103CB</t>
  </si>
  <si>
    <t>CONTRA COSTA 2107825994</t>
  </si>
  <si>
    <t>TIDEWATER 210487978</t>
  </si>
  <si>
    <t>EL PATIO 1111CB</t>
  </si>
  <si>
    <t>BRENTWOOD 2108192528</t>
  </si>
  <si>
    <t>BEACH (Q) 0402CB</t>
  </si>
  <si>
    <t>KERN POWER 2103CB</t>
  </si>
  <si>
    <t>MC KEE 111275342</t>
  </si>
  <si>
    <t>TIDEWATER 210638866</t>
  </si>
  <si>
    <t>VINEYARD 2105MR270</t>
  </si>
  <si>
    <t>NORD 11062480</t>
  </si>
  <si>
    <t>TASSAJARA 2108CB</t>
  </si>
  <si>
    <t>ASHLAN AVE 111266668</t>
  </si>
  <si>
    <t>DALY CITY 1106CB</t>
  </si>
  <si>
    <t>POINT PINOLE 1102BR158</t>
  </si>
  <si>
    <t>STOCKDALE 2107CB</t>
  </si>
  <si>
    <t>MONTAGUE 2105CB</t>
  </si>
  <si>
    <t>OAKLAND D 1112CR340</t>
  </si>
  <si>
    <t>SAN BRUNO 040139086</t>
  </si>
  <si>
    <t>HUNTERS POINT (P) 110339072</t>
  </si>
  <si>
    <t>COTTLE 1707496160</t>
  </si>
  <si>
    <t>VALLEJO B 1102CB</t>
  </si>
  <si>
    <t>SARATOGA 111046892</t>
  </si>
  <si>
    <t>RICHMOND R 1129BR224</t>
  </si>
  <si>
    <t>OLETA 11011208</t>
  </si>
  <si>
    <t>EAST STOCKTON 1101530016</t>
  </si>
  <si>
    <t>EL CERRITO G 1106BR140</t>
  </si>
  <si>
    <t>JAMESON 1105CB</t>
  </si>
  <si>
    <t>ASHLAN AVE 1109CB</t>
  </si>
  <si>
    <t>MENLO 11038914</t>
  </si>
  <si>
    <t>MENLO 040365975</t>
  </si>
  <si>
    <t>MANCHESTER 110133068</t>
  </si>
  <si>
    <t>VASCO 1101CB</t>
  </si>
  <si>
    <t>STOCKTON A 1108CB</t>
  </si>
  <si>
    <t>LAS POSITAS 2105CB</t>
  </si>
  <si>
    <t>MILLBRAE 1102CB</t>
  </si>
  <si>
    <t>OILFIELDS 1103441010</t>
  </si>
  <si>
    <t>HAMMER 110812452</t>
  </si>
  <si>
    <t>SWIFT 2108XR364</t>
  </si>
  <si>
    <t>EDES 1103CB</t>
  </si>
  <si>
    <t>DUMBARTON 1103CB</t>
  </si>
  <si>
    <t>ECHO SUMMIT 11012500</t>
  </si>
  <si>
    <t>DEL MONTE 210195818</t>
  </si>
  <si>
    <t>SAN LEANDRO U 1104CB</t>
  </si>
  <si>
    <t>TIDEWATER 2105992888</t>
  </si>
  <si>
    <t>WALNUT CREEK 0403CB</t>
  </si>
  <si>
    <t>LINCOLN 110195756</t>
  </si>
  <si>
    <t>EVERGREEN 2103XR074</t>
  </si>
  <si>
    <t>ANDERSON 110299392</t>
  </si>
  <si>
    <t>SANTA MARIA 1112M108</t>
  </si>
  <si>
    <t>BULLARD 211482880</t>
  </si>
  <si>
    <t>TYLER 11049082</t>
  </si>
  <si>
    <t>STUART 0404CB</t>
  </si>
  <si>
    <t>CANAL 110411160</t>
  </si>
  <si>
    <t>MC KEE 1104CB</t>
  </si>
  <si>
    <t>MILLBRAE 110453676</t>
  </si>
  <si>
    <t>POTRERO PP (A) 1104CB</t>
  </si>
  <si>
    <t>FROGTOWN 17027108</t>
  </si>
  <si>
    <t>SONOMA 11033138</t>
  </si>
  <si>
    <t>SAN PABLO 1105BR142</t>
  </si>
  <si>
    <t>CHICO A 110156294</t>
  </si>
  <si>
    <t>SOLEDAD 2102304826</t>
  </si>
  <si>
    <t>TEMPLETON 2113A24</t>
  </si>
  <si>
    <t>HALF MOON BAY 110260703</t>
  </si>
  <si>
    <t>KING CITY 1106CB</t>
  </si>
  <si>
    <t>CLAYTON 221714102</t>
  </si>
  <si>
    <t>EL PATIO 1109XR568</t>
  </si>
  <si>
    <t>ARANA 0401CB</t>
  </si>
  <si>
    <t>MOUNTAIN VIEW 1108LV12</t>
  </si>
  <si>
    <t>ATWATER 110610470</t>
  </si>
  <si>
    <t>JACINTO 1102CB</t>
  </si>
  <si>
    <t>SAN RAMON 2114CB</t>
  </si>
  <si>
    <t>STELLING 1103CB</t>
  </si>
  <si>
    <t>COLUSA 1101519450</t>
  </si>
  <si>
    <t>CLAYTON 2215500240</t>
  </si>
  <si>
    <t>MORAGA 110381146</t>
  </si>
  <si>
    <t>HICKS 1111CB</t>
  </si>
  <si>
    <t>TIDEWATER 210949552</t>
  </si>
  <si>
    <t>PACIFICA 11015001</t>
  </si>
  <si>
    <t>OAKLAND X 1103CR410</t>
  </si>
  <si>
    <t>MEADOW LANE 2106C537R</t>
  </si>
  <si>
    <t>SALINAS 110245272</t>
  </si>
  <si>
    <t>SANGER 110437372</t>
  </si>
  <si>
    <t>MENLO 1103CB</t>
  </si>
  <si>
    <t>ROB ROY 210410930</t>
  </si>
  <si>
    <t>CHANNEL 110111824</t>
  </si>
  <si>
    <t>OCEANO 1106V32</t>
  </si>
  <si>
    <t>BONITA 110238524</t>
  </si>
  <si>
    <t>CASTRO VALLEY 1107CB</t>
  </si>
  <si>
    <t>COLUMBUS 11048058</t>
  </si>
  <si>
    <t>FMC 1111CB</t>
  </si>
  <si>
    <t>MERCED 21027050</t>
  </si>
  <si>
    <t>ROSSMOOR 1105W564R</t>
  </si>
  <si>
    <t>HAYWARD O 0402CB</t>
  </si>
  <si>
    <t>MILPITAS 1109CB</t>
  </si>
  <si>
    <t>CONTRA COSTA 2104A505R</t>
  </si>
  <si>
    <t>SAN RAFAEL 1102480</t>
  </si>
  <si>
    <t>SF K 0406CB</t>
  </si>
  <si>
    <t>PEABODY 2102CB</t>
  </si>
  <si>
    <t>MONROE 210290988</t>
  </si>
  <si>
    <t>CORCORAN 1106258236</t>
  </si>
  <si>
    <t>LAS GALLINAS A 1105CB</t>
  </si>
  <si>
    <t>KIRKER 210719592</t>
  </si>
  <si>
    <t>WOODSIDE 11029046</t>
  </si>
  <si>
    <t>RICHMOND R 1125CB</t>
  </si>
  <si>
    <t>MOUNTAIN VIEW 1109CB</t>
  </si>
  <si>
    <t>BAKERSFIELD 1118CB</t>
  </si>
  <si>
    <t>OAKLAND X 1107CR426</t>
  </si>
  <si>
    <t>TULUCAY 1101323426</t>
  </si>
  <si>
    <t>LOYOLA 1101CB</t>
  </si>
  <si>
    <t>OAKLAND J 1118CB</t>
  </si>
  <si>
    <t>SPRING GAP 170210720</t>
  </si>
  <si>
    <t>FULTON 1102904058</t>
  </si>
  <si>
    <t>BERKELEY T 0402CB</t>
  </si>
  <si>
    <t>RANCHERS COTTON 1101CB</t>
  </si>
  <si>
    <t>STOCKDALE 2113203905</t>
  </si>
  <si>
    <t>HUNTERS POINT (P) 110513303</t>
  </si>
  <si>
    <t>REDWOOD CITY 0409CB</t>
  </si>
  <si>
    <t>OAKLAND D 1133CB</t>
  </si>
  <si>
    <t>ARANA 0402CB</t>
  </si>
  <si>
    <t>BROWNS VALLEY 110193870</t>
  </si>
  <si>
    <t>IGNACIO 1102CB</t>
  </si>
  <si>
    <t>TECUYA 1101CB</t>
  </si>
  <si>
    <t>SAN LEANDRO U 1112CB</t>
  </si>
  <si>
    <t>CASTRO VALLEY 1109MR250</t>
  </si>
  <si>
    <t>COALINGA NO 1 11089850</t>
  </si>
  <si>
    <t>LAKEWOOD 1103149504</t>
  </si>
  <si>
    <t>MORGAN HILL 2106XR324</t>
  </si>
  <si>
    <t>BELMONT 110281412</t>
  </si>
  <si>
    <t>HAMMER 1101CB</t>
  </si>
  <si>
    <t>SAN RAFAEL 110991742</t>
  </si>
  <si>
    <t>OREGON TRAIL 110346860</t>
  </si>
  <si>
    <t>MAGUNDEN 11064445</t>
  </si>
  <si>
    <t>SAUSALITO 11021224</t>
  </si>
  <si>
    <t>ASHLAN AVE 111277320</t>
  </si>
  <si>
    <t>TEVIS 2102CB</t>
  </si>
  <si>
    <t>REDBUD 11021212</t>
  </si>
  <si>
    <t>OAKLAND D 1130CB</t>
  </si>
  <si>
    <t>EL PATIO 111860108</t>
  </si>
  <si>
    <t>SAN LEANDRO U 1107MR217</t>
  </si>
  <si>
    <t>SARATOGA 1110XR228</t>
  </si>
  <si>
    <t>RICHMOND R 1122CB</t>
  </si>
  <si>
    <t>ROSEDALE 2102CB</t>
  </si>
  <si>
    <t>BRUNSWICK 1110CB</t>
  </si>
  <si>
    <t>HICKS 1109CB</t>
  </si>
  <si>
    <t>BERKELEY F 0410CB</t>
  </si>
  <si>
    <t>GRANT 1102CB</t>
  </si>
  <si>
    <t>CALPELLA 1102CB</t>
  </si>
  <si>
    <t>EDES 1101CB</t>
  </si>
  <si>
    <t>CASTRO VALLEY 1107MR235</t>
  </si>
  <si>
    <t>EDENVALE 2109CB</t>
  </si>
  <si>
    <t>MORGAN HILL 2108XR328</t>
  </si>
  <si>
    <t>MT EDEN 1106MR222</t>
  </si>
  <si>
    <t>BULLARD 110182586</t>
  </si>
  <si>
    <t>BOLINAS 110146152</t>
  </si>
  <si>
    <t>OAKLAND X 1115CB</t>
  </si>
  <si>
    <t>MILPITAS 2112XR040</t>
  </si>
  <si>
    <t>BELLEVUE 1102CB</t>
  </si>
  <si>
    <t>DIXON 110248308</t>
  </si>
  <si>
    <t>EVERGREEN 2104CB</t>
  </si>
  <si>
    <t>MILLBRAE 1104CB</t>
  </si>
  <si>
    <t>TRACY 1107CB</t>
  </si>
  <si>
    <t>RIVERBANK 171690450</t>
  </si>
  <si>
    <t>CLAYTON 2211CB</t>
  </si>
  <si>
    <t>PASO ROBLES 1103540954</t>
  </si>
  <si>
    <t>PUEBLO 110459106</t>
  </si>
  <si>
    <t>EL PATIO 1107XR532</t>
  </si>
  <si>
    <t>SF H 1105CB</t>
  </si>
  <si>
    <t>WESTPARK 110857726</t>
  </si>
  <si>
    <t>FRANKLIN 1104615788</t>
  </si>
  <si>
    <t>IGNACIO 1105CB</t>
  </si>
  <si>
    <t>WAHTOKE 1109479598</t>
  </si>
  <si>
    <t>BERKELEY F 0403CB</t>
  </si>
  <si>
    <t>VALLEY VIEW 1106496670</t>
  </si>
  <si>
    <t>STOCKTON A 110442574</t>
  </si>
  <si>
    <t>DEL MONTE 21059454</t>
  </si>
  <si>
    <t>CORRAL 1101639614</t>
  </si>
  <si>
    <t>OAKLAND J 1102CR250</t>
  </si>
  <si>
    <t>MOLINO 1101CB</t>
  </si>
  <si>
    <t>HAMMER 1103CB</t>
  </si>
  <si>
    <t>DIXON LANDING 2109CB</t>
  </si>
  <si>
    <t>ASHLAN AVE 111189578</t>
  </si>
  <si>
    <t>SYCAMORE CREEK 1103CB</t>
  </si>
  <si>
    <t>SANTA MARIA 1108CB</t>
  </si>
  <si>
    <t>SANTA ROSA A 1109CB</t>
  </si>
  <si>
    <t>BRITTON 1115CB</t>
  </si>
  <si>
    <t>OROVILLE 0402CB</t>
  </si>
  <si>
    <t>BELLE HAVEN 0406226075</t>
  </si>
  <si>
    <t>MORGAN HILL 2110814616</t>
  </si>
  <si>
    <t>SARATOGA 1114CB</t>
  </si>
  <si>
    <t>MALAGA 1110R9547</t>
  </si>
  <si>
    <t>BELMONT 1103CB</t>
  </si>
  <si>
    <t>PAUL SWEET 210910216</t>
  </si>
  <si>
    <t>BELMONT 0401CB</t>
  </si>
  <si>
    <t>WOODLAND 1102CB</t>
  </si>
  <si>
    <t>MANCHESTER 1109D6083</t>
  </si>
  <si>
    <t>ROB ROY 210412582</t>
  </si>
  <si>
    <t>HILLSDALE 040344318</t>
  </si>
  <si>
    <t>FRANKLIN 1101P174</t>
  </si>
  <si>
    <t>SF K 0403CB</t>
  </si>
  <si>
    <t>TIDEWATER 2110C594R</t>
  </si>
  <si>
    <t>MOLINO 110276066</t>
  </si>
  <si>
    <t>OCEANO 1102749231</t>
  </si>
  <si>
    <t>SWIFT 2106XR058</t>
  </si>
  <si>
    <t>PLACER 1101CB</t>
  </si>
  <si>
    <t>BAY MEADOWS 11049124</t>
  </si>
  <si>
    <t>ATWATER 110710520</t>
  </si>
  <si>
    <t>PLEASANT GROVE 2104CB</t>
  </si>
  <si>
    <t>LAWRENCE 110455186</t>
  </si>
  <si>
    <t>HALF MOON BAY 11018940</t>
  </si>
  <si>
    <t>OAKLAND J 1108CR276</t>
  </si>
  <si>
    <t>SAN LUIS OBISPO 1102CB</t>
  </si>
  <si>
    <t>STOCKDALE 111114072</t>
  </si>
  <si>
    <t>RIPON 17036178</t>
  </si>
  <si>
    <t>WOODLAND 1108CB</t>
  </si>
  <si>
    <t>MEADOW LANE 2106CB</t>
  </si>
  <si>
    <t>ROSSMOOR 110479146</t>
  </si>
  <si>
    <t>PASO ROBLES 110257672</t>
  </si>
  <si>
    <t>SAN MATEO 0404CB</t>
  </si>
  <si>
    <t>CASTRO VALLEY 1103CB</t>
  </si>
  <si>
    <t>GLENWOOD 110168889</t>
  </si>
  <si>
    <t>SYCAMORE CREEK 1104CB</t>
  </si>
  <si>
    <t>CLOVIS 110599912</t>
  </si>
  <si>
    <t>OLD RIVER 1103596200</t>
  </si>
  <si>
    <t>BELLE HAVEN 0407206272</t>
  </si>
  <si>
    <t>MC KEE 1112XR098</t>
  </si>
  <si>
    <t>STOCKTON A 1101CB</t>
  </si>
  <si>
    <t>EDENVALE 2105469810</t>
  </si>
  <si>
    <t>MANTECA 1705CB</t>
  </si>
  <si>
    <t>STOCKTON A 110444086</t>
  </si>
  <si>
    <t>BELLE HAVEN 11068916</t>
  </si>
  <si>
    <t>PENRYN 1106212772</t>
  </si>
  <si>
    <t>SALINAS 1104CB</t>
  </si>
  <si>
    <t>DEL MONTE 21029680</t>
  </si>
  <si>
    <t>ATWATER 110710510</t>
  </si>
  <si>
    <t>OAKLAND D 1111CB</t>
  </si>
  <si>
    <t>ELK 11011300</t>
  </si>
  <si>
    <t>FIGARDEN 210479486</t>
  </si>
  <si>
    <t>WYANDOTTE 11095607</t>
  </si>
  <si>
    <t>MAGUNDEN 2109CB</t>
  </si>
  <si>
    <t>RIDGE 0402199970</t>
  </si>
  <si>
    <t>SALINAS 110393720</t>
  </si>
  <si>
    <t>FULTON 1107CB</t>
  </si>
  <si>
    <t>CMC 1102CB</t>
  </si>
  <si>
    <t>BAY MEADOWS 110439402</t>
  </si>
  <si>
    <t>RIPON 17024077</t>
  </si>
  <si>
    <t>DIXON LANDING 2109MR119</t>
  </si>
  <si>
    <t>RIDGE 0401CB</t>
  </si>
  <si>
    <t>NEWARK 21KV 2107MR494</t>
  </si>
  <si>
    <t>HAMMER 110614602</t>
  </si>
  <si>
    <t>LAS POSITAS 2109MR419</t>
  </si>
  <si>
    <t>MISSION (X) 1108991594</t>
  </si>
  <si>
    <t>EAST STOCKTON 0402549752</t>
  </si>
  <si>
    <t>MORGAN HILL 2106XR224</t>
  </si>
  <si>
    <t>BULLARD 2114CB</t>
  </si>
  <si>
    <t>PASO ROBLES 110195810</t>
  </si>
  <si>
    <t>VIEJO 2203573610</t>
  </si>
  <si>
    <t>REDBUD 11022013</t>
  </si>
  <si>
    <t>MC KEE 1108XR302</t>
  </si>
  <si>
    <t>KIRKER 210849190</t>
  </si>
  <si>
    <t>SAN RAFAEL 1103302</t>
  </si>
  <si>
    <t>HOLLISTER 21064260</t>
  </si>
  <si>
    <t>CAROLANDS 040197209</t>
  </si>
  <si>
    <t>MARYSVILLE 1107CB</t>
  </si>
  <si>
    <t>LOS OSITOS 2101109138</t>
  </si>
  <si>
    <t>RENFRO 21024923</t>
  </si>
  <si>
    <t>PAUL SWEET 210112594</t>
  </si>
  <si>
    <t>BASALT 110175886</t>
  </si>
  <si>
    <t>OCEANO 1106442156</t>
  </si>
  <si>
    <t>PIERCY 2110CB</t>
  </si>
  <si>
    <t>BAY MEADOWS 1105265162</t>
  </si>
  <si>
    <t>FOOTHILL 1101549904</t>
  </si>
  <si>
    <t>UKIAH 1114528</t>
  </si>
  <si>
    <t>STOCKDALE 2110CB</t>
  </si>
  <si>
    <t>JARVIS 1112MR490</t>
  </si>
  <si>
    <t>SONOMA 11053742</t>
  </si>
  <si>
    <t>ASHLAN AVE 111454300</t>
  </si>
  <si>
    <t>MILLBRAE 11045521</t>
  </si>
  <si>
    <t>LOYOLA 0403CB</t>
  </si>
  <si>
    <t>OAKLAND J 1108CB</t>
  </si>
  <si>
    <t>DAVIS 1108CB</t>
  </si>
  <si>
    <t>LODI 110164912</t>
  </si>
  <si>
    <t>CONCORD NO 1 0402CB</t>
  </si>
  <si>
    <t>CHESTER 1102CB</t>
  </si>
  <si>
    <t>SF K 0402CB</t>
  </si>
  <si>
    <t>ASHLAN AVE 1108R3320</t>
  </si>
  <si>
    <t>HAMILTON BRANCH 11012046</t>
  </si>
  <si>
    <t>LLAGAS 2104524360</t>
  </si>
  <si>
    <t>STOCKDALE 1111CB</t>
  </si>
  <si>
    <t>BUTTE 1106CB</t>
  </si>
  <si>
    <t>ANDERSON 1103193378</t>
  </si>
  <si>
    <t>OAKLAND J 1106CR262</t>
  </si>
  <si>
    <t>SAN RAFAEL 1102940</t>
  </si>
  <si>
    <t>JARVIS 1108MR367</t>
  </si>
  <si>
    <t>TASSAJARA 210865438</t>
  </si>
  <si>
    <t>FAIRVIEW 2206M523R</t>
  </si>
  <si>
    <t>COTTLE 1704795368</t>
  </si>
  <si>
    <t>CHICO B 11032464</t>
  </si>
  <si>
    <t>HICKS 2101984788</t>
  </si>
  <si>
    <t>DUNNIGAN 1101125416</t>
  </si>
  <si>
    <t>EDES 1110CB</t>
  </si>
  <si>
    <t>OAKLAND X 1101CB</t>
  </si>
  <si>
    <t>CLARKSVILLE 210955666</t>
  </si>
  <si>
    <t>SANTA MARIA 1105116500</t>
  </si>
  <si>
    <t>BRITTON 1107CB</t>
  </si>
  <si>
    <t>RADUM 1102CB</t>
  </si>
  <si>
    <t>LAKEWOOD 2107GY401/2</t>
  </si>
  <si>
    <t>TRIMBLE 2118CB</t>
  </si>
  <si>
    <t>POINT PINOLE 1102BR154</t>
  </si>
  <si>
    <t>ALTO 112191428</t>
  </si>
  <si>
    <t>STOCKDALE 21094718</t>
  </si>
  <si>
    <t>MOUNTAIN VIEW 1103CB</t>
  </si>
  <si>
    <t>CLAYTON 221442582</t>
  </si>
  <si>
    <t>COLUMBUS 1109CB</t>
  </si>
  <si>
    <t>SANTA MARIA 1111CB</t>
  </si>
  <si>
    <t>AIRWAYS 110854868</t>
  </si>
  <si>
    <t>EEL RIVER 11033820</t>
  </si>
  <si>
    <t>WAHTOKE 1106CB</t>
  </si>
  <si>
    <t>FAIRVIEW 2206CB</t>
  </si>
  <si>
    <t>WEST LANE 1103D1057</t>
  </si>
  <si>
    <t>BELLE HAVEN 1106287588</t>
  </si>
  <si>
    <t>MALAGA 110455326</t>
  </si>
  <si>
    <t>LLAGAS 2102XR190</t>
  </si>
  <si>
    <t>PUEBLO 21033020</t>
  </si>
  <si>
    <t>ASHLAN AVE 1102238442</t>
  </si>
  <si>
    <t>MORAGA 1102161484</t>
  </si>
  <si>
    <t>RENFRO 21014863</t>
  </si>
  <si>
    <t>BRITTON 1107LV66</t>
  </si>
  <si>
    <t>RED BLUFF 1105CB</t>
  </si>
  <si>
    <t>SALINAS 110638220</t>
  </si>
  <si>
    <t>SAN MATEO 2102437754</t>
  </si>
  <si>
    <t>SAN BENITO 2101CB</t>
  </si>
  <si>
    <t>COTTLE 170426578</t>
  </si>
  <si>
    <t>LAKEWOOD 2223982800</t>
  </si>
  <si>
    <t>BOGUE 11027100</t>
  </si>
  <si>
    <t>POINT PINOLE 1103CB</t>
  </si>
  <si>
    <t>WEST FRESNO 1105CB</t>
  </si>
  <si>
    <t>MOUNTAIN VIEW 1107LM30</t>
  </si>
  <si>
    <t>PUEBLO 210375612</t>
  </si>
  <si>
    <t>RICHMOND R 1127BR350</t>
  </si>
  <si>
    <t>OCEANO 1104Q04</t>
  </si>
  <si>
    <t>LOYOLA 1102LL64</t>
  </si>
  <si>
    <t>DIVIDE 1102CB</t>
  </si>
  <si>
    <t>SAN PABLO 1105CB</t>
  </si>
  <si>
    <t>LIVINGSTON 110611500</t>
  </si>
  <si>
    <t>LOYOLA 110160096</t>
  </si>
  <si>
    <t>MENLO 0402CB</t>
  </si>
  <si>
    <t>SF E 0401CB</t>
  </si>
  <si>
    <t>EL CAPITAN 110511480</t>
  </si>
  <si>
    <t>CLEAR LAKE 1102720</t>
  </si>
  <si>
    <t>DAVIS 1101CB</t>
  </si>
  <si>
    <t>HICKS 1112CB</t>
  </si>
  <si>
    <t>SAN RAMON 2104MR376</t>
  </si>
  <si>
    <t>ASHLAN AVE 1106965866</t>
  </si>
  <si>
    <t>NOTRE DAME 1101CB</t>
  </si>
  <si>
    <t>HIGHWAY 1102CB</t>
  </si>
  <si>
    <t>OLD RIVER 1105CUS690</t>
  </si>
  <si>
    <t>HILLSDALE 0401CB</t>
  </si>
  <si>
    <t>EL CERRITO G 1112CB</t>
  </si>
  <si>
    <t>TASSAJARA 2108D520R</t>
  </si>
  <si>
    <t>LAWRENCE 1113CB</t>
  </si>
  <si>
    <t>CASTRO VALLEY 1108CB</t>
  </si>
  <si>
    <t>LLAGAS 2103XR402</t>
  </si>
  <si>
    <t>NEWARK 21KV 2102MR223</t>
  </si>
  <si>
    <t>BONITA 1102909186</t>
  </si>
  <si>
    <t>SAN LEANDRO U 1116MR592</t>
  </si>
  <si>
    <t>WEBER 11059148</t>
  </si>
  <si>
    <t>SYCAMORE CREEK 1105CB</t>
  </si>
  <si>
    <t>NOVATO 1101CB</t>
  </si>
  <si>
    <t>WOODLAND 1106CB</t>
  </si>
  <si>
    <t>BELLE HAVEN 0404CB</t>
  </si>
  <si>
    <t>BELLE HAVEN 0408CB</t>
  </si>
  <si>
    <t>MILPITAS 1108819378</t>
  </si>
  <si>
    <t>WATSONVILLE 0411CB</t>
  </si>
  <si>
    <t>AMES 1102LM04</t>
  </si>
  <si>
    <t>SAN LUIS OBISPO 1104350030</t>
  </si>
  <si>
    <t>CAMP EVERS 2105CB</t>
  </si>
  <si>
    <t>COLUMBUS 11094443</t>
  </si>
  <si>
    <t>CLOVIS 1108CB</t>
  </si>
  <si>
    <t>SILVERADO 21023010</t>
  </si>
  <si>
    <t>CASTRO VALLEY 1109635054</t>
  </si>
  <si>
    <t>PANAMA 2102784680</t>
  </si>
  <si>
    <t>FULTON 11024994</t>
  </si>
  <si>
    <t>OAKLAND X 1114CR124</t>
  </si>
  <si>
    <t>BOGUE 11071386</t>
  </si>
  <si>
    <t>SANTA MARIA 1106M112</t>
  </si>
  <si>
    <t>NAPA 1112CB</t>
  </si>
  <si>
    <t>CASTRO VALLEY 1108MR205</t>
  </si>
  <si>
    <t>PIERCY 2109XR200</t>
  </si>
  <si>
    <t>BAHIA 11031628</t>
  </si>
  <si>
    <t>CARLOTTA 1121686774</t>
  </si>
  <si>
    <t>LAWRENCE 1112CB</t>
  </si>
  <si>
    <t>FAIRVIEW 2206768080</t>
  </si>
  <si>
    <t>GREEN VALLEY 210190860</t>
  </si>
  <si>
    <t>MT EDEN 1110MR200</t>
  </si>
  <si>
    <t>AIRWAYS 1108CB</t>
  </si>
  <si>
    <t>SF H 110614703</t>
  </si>
  <si>
    <t>PIERCY 2109906172</t>
  </si>
  <si>
    <t>SAN MATEO 0407CB</t>
  </si>
  <si>
    <t>AIRWAYS 1103R2030</t>
  </si>
  <si>
    <t>OCEANO 1106V26</t>
  </si>
  <si>
    <t>WEST LANE 1101CB</t>
  </si>
  <si>
    <t>PAUL SWEET 2104CB</t>
  </si>
  <si>
    <t>FREMONT 1109MR699</t>
  </si>
  <si>
    <t>RICHMOND R 1120BR328</t>
  </si>
  <si>
    <t>FIGARDEN 2110CB</t>
  </si>
  <si>
    <t>SAN RAMON 2107CB</t>
  </si>
  <si>
    <t>CANAL 1105872392</t>
  </si>
  <si>
    <t>LIVERMORE 1101CB</t>
  </si>
  <si>
    <t>SF K 0405CB</t>
  </si>
  <si>
    <t>CALIFORNIA AVE 1106R651</t>
  </si>
  <si>
    <t>CHEROKEE 1101CB</t>
  </si>
  <si>
    <t>PAUL SWEET 2101CB</t>
  </si>
  <si>
    <t>GRANT 1108MR353</t>
  </si>
  <si>
    <t>PAUL SWEET 2103811390</t>
  </si>
  <si>
    <t>SYCAMORE CREEK 1109CB</t>
  </si>
  <si>
    <t>HALF MOON BAY 1102863822</t>
  </si>
  <si>
    <t>EAST GRAND 110776054</t>
  </si>
  <si>
    <t>BARRETT 0402CB</t>
  </si>
  <si>
    <t>CLOVIS 1102CB</t>
  </si>
  <si>
    <t>OAKLAND X 1115CR298</t>
  </si>
  <si>
    <t>PAUL SWEET 210398594</t>
  </si>
  <si>
    <t>WASCO 1102CB</t>
  </si>
  <si>
    <t>MOUNTAIN VIEW 110860022</t>
  </si>
  <si>
    <t>TIDEWATER 2107M517R</t>
  </si>
  <si>
    <t>GREEN VALLEY 210412776</t>
  </si>
  <si>
    <t>DEL MONTE 210172040</t>
  </si>
  <si>
    <t>BAHIA 1105CB</t>
  </si>
  <si>
    <t>CLAYTON 2216CB</t>
  </si>
  <si>
    <t>JOLON 11027070</t>
  </si>
  <si>
    <t>SANTA ROSA A 1110CB</t>
  </si>
  <si>
    <t>OAKLAND D 1106CB</t>
  </si>
  <si>
    <t>BERKELEY T 0401CB</t>
  </si>
  <si>
    <t>HICKS 1114CB</t>
  </si>
  <si>
    <t>BRENTWOOD 211199210</t>
  </si>
  <si>
    <t>SAN LEANDRO U 1109CB</t>
  </si>
  <si>
    <t>COTTLE 1702526442</t>
  </si>
  <si>
    <t>STOREY 110799922</t>
  </si>
  <si>
    <t>MAGUNDEN 1105878284</t>
  </si>
  <si>
    <t>OAKLAND J 1105153228</t>
  </si>
  <si>
    <t>WEST FRESNO 1104CB</t>
  </si>
  <si>
    <t>MC ARTHUR 1101CB</t>
  </si>
  <si>
    <t>CLAYTON 1104C550R</t>
  </si>
  <si>
    <t>NORTH TOWER 110291736</t>
  </si>
  <si>
    <t>WOODLAND 1112808874</t>
  </si>
  <si>
    <t>COUNTRY CLUB 1101CB</t>
  </si>
  <si>
    <t>MONROE 2103CB</t>
  </si>
  <si>
    <t>MILPITAS 1109XR370</t>
  </si>
  <si>
    <t>DUMBARTON 1107MR242</t>
  </si>
  <si>
    <t>BOGUE 1102CB</t>
  </si>
  <si>
    <t>PETALUMA C 1101CB</t>
  </si>
  <si>
    <t>SALINAS 110122052</t>
  </si>
  <si>
    <t>RIVERBANK 1716412688</t>
  </si>
  <si>
    <t>OAKLAND X 1102CR118</t>
  </si>
  <si>
    <t>MILLBRAE 1108341881</t>
  </si>
  <si>
    <t>SUISUN 1101CB</t>
  </si>
  <si>
    <t>PAUL SWEET 210878006</t>
  </si>
  <si>
    <t>MIRA VISTA 0403CB</t>
  </si>
  <si>
    <t>SAN CARLOS 0404CB</t>
  </si>
  <si>
    <t>CLAYTON 221465785</t>
  </si>
  <si>
    <t>FORT ROSS 1121560</t>
  </si>
  <si>
    <t>EDENVALE 1102CB</t>
  </si>
  <si>
    <t>CALIFORNIA AVE 1111R2610</t>
  </si>
  <si>
    <t>BAY MEADOWS 2101410526</t>
  </si>
  <si>
    <t>BELMONT 1110CB</t>
  </si>
  <si>
    <t>WESTPARK 1108411546</t>
  </si>
  <si>
    <t>CAYETANO 2111MR329</t>
  </si>
  <si>
    <t>MONROE 2103848530</t>
  </si>
  <si>
    <t>EVERGREEN 2103980314</t>
  </si>
  <si>
    <t>HALF MOON BAY 11022032</t>
  </si>
  <si>
    <t>DUMBARTON 1109MR241</t>
  </si>
  <si>
    <t>SAN PABLO 1105BR186</t>
  </si>
  <si>
    <t>RIO BRAVO 1106CUS7788</t>
  </si>
  <si>
    <t>FITCH MOUNTAIN 1113443164</t>
  </si>
  <si>
    <t>STOCKDALE 21054854</t>
  </si>
  <si>
    <t>SAN LUIS OBISPO 1105CB</t>
  </si>
  <si>
    <t>LUCERNE 110676850</t>
  </si>
  <si>
    <t>STOCKTON A 110814708</t>
  </si>
  <si>
    <t>WEST FRESNO 1106CB</t>
  </si>
  <si>
    <t>WILSON 110347636</t>
  </si>
  <si>
    <t>LOCKEFORD 210238342</t>
  </si>
  <si>
    <t>WEEDPATCH 11031672</t>
  </si>
  <si>
    <t>DIXON 1105CB</t>
  </si>
  <si>
    <t>BARTON 1111R1200</t>
  </si>
  <si>
    <t>CALIFORNIA AVE 1108CB</t>
  </si>
  <si>
    <t>HIGHWAY 1104CB</t>
  </si>
  <si>
    <t>MT EDEN 1112MR365</t>
  </si>
  <si>
    <t>RICHMOND Q 0401563674</t>
  </si>
  <si>
    <t>RED BLUFF 1101718428</t>
  </si>
  <si>
    <t>BULLARD 1101CB</t>
  </si>
  <si>
    <t>LAKEWOOD 2110D578R</t>
  </si>
  <si>
    <t>FIGARDEN 210765564</t>
  </si>
  <si>
    <t>SYCAMORE CREEK 110272104</t>
  </si>
  <si>
    <t>SANTA ROSA A 1108626</t>
  </si>
  <si>
    <t>BAY MEADOWS 110339664</t>
  </si>
  <si>
    <t>PACIFIC GROVE 04212616</t>
  </si>
  <si>
    <t>HILLSDALE 040485812</t>
  </si>
  <si>
    <t>SANTA NELLA 1101CUS8000</t>
  </si>
  <si>
    <t>CLARKSVILLE 2103CB</t>
  </si>
  <si>
    <t>NORTH TOWER 110477646</t>
  </si>
  <si>
    <t>WYANDOTTE 11091520</t>
  </si>
  <si>
    <t>SAN LEANDRO U 1109CR344</t>
  </si>
  <si>
    <t>POINT PINOLE 1102502690</t>
  </si>
  <si>
    <t>NEWBURG 1132665674</t>
  </si>
  <si>
    <t>STOCKTON A 0404CB</t>
  </si>
  <si>
    <t>PLACER 1103238990</t>
  </si>
  <si>
    <t>HAMMER 11052943</t>
  </si>
  <si>
    <t>MESA 1101M86</t>
  </si>
  <si>
    <t>PLACER 1104CB</t>
  </si>
  <si>
    <t>MAGUNDEN 2108636808</t>
  </si>
  <si>
    <t>PENRYN 1105CB</t>
  </si>
  <si>
    <t>BAKERSFIELD 21041574</t>
  </si>
  <si>
    <t>DIXON LANDING 2103CB</t>
  </si>
  <si>
    <t>SAN RAMON 2103CB</t>
  </si>
  <si>
    <t>PASO ROBLES 1101CB</t>
  </si>
  <si>
    <t>RED BLUFF 11051564</t>
  </si>
  <si>
    <t>MOSHER 2108CB</t>
  </si>
  <si>
    <t>MANTECA 170414784</t>
  </si>
  <si>
    <t>COTATI 1102464</t>
  </si>
  <si>
    <t>WYANDOTTE 11101954</t>
  </si>
  <si>
    <t>SAN CARLOS 0403CB</t>
  </si>
  <si>
    <t>RENFRO 210256408</t>
  </si>
  <si>
    <t>CASTRO VALLEY 1107MR586</t>
  </si>
  <si>
    <t>STOCKTON A 1106CB</t>
  </si>
  <si>
    <t>BASALT 1106CB</t>
  </si>
  <si>
    <t>DIXON 110512382</t>
  </si>
  <si>
    <t>SAN MATEO 2101CB</t>
  </si>
  <si>
    <t>NEWARK 21KV 2103MR128</t>
  </si>
  <si>
    <t>BOGUE 11057014</t>
  </si>
  <si>
    <t>SARATOGA 1104209146</t>
  </si>
  <si>
    <t>BELLE HAVEN 110538298</t>
  </si>
  <si>
    <t>MORGAN HILL 2109XR246</t>
  </si>
  <si>
    <t>OAKLAND X 1102CR122</t>
  </si>
  <si>
    <t>BROOKSIDE 0401CB</t>
  </si>
  <si>
    <t>STELLING 1103LL02</t>
  </si>
  <si>
    <t>SILVERADO 210298998</t>
  </si>
  <si>
    <t>HARRIS 11084674</t>
  </si>
  <si>
    <t>PRUNEDALE 1110CB</t>
  </si>
  <si>
    <t>WINDSOR 1102CB</t>
  </si>
  <si>
    <t>MOLINO 1102535</t>
  </si>
  <si>
    <t>WILLOW PASS 2108CB</t>
  </si>
  <si>
    <t>KIRKER 2105A536R</t>
  </si>
  <si>
    <t>WINDSOR 1101586</t>
  </si>
  <si>
    <t>SOLEDAD 2105526864</t>
  </si>
  <si>
    <t>EDENVALE 2106XR438</t>
  </si>
  <si>
    <t>ROSSMOOR 110542088</t>
  </si>
  <si>
    <t>JARVIS 1106MR687</t>
  </si>
  <si>
    <t>TIDEWATER 2110CB</t>
  </si>
  <si>
    <t>SALINAS 110297880</t>
  </si>
  <si>
    <t>HILLSDALE 040596742</t>
  </si>
  <si>
    <t>EAST STOCKTON 0402CB</t>
  </si>
  <si>
    <t>LOYOLA 1102LL66</t>
  </si>
  <si>
    <t>STOCKDALE 2115CB</t>
  </si>
  <si>
    <t>OROVILLE 1102CB</t>
  </si>
  <si>
    <t>HORSESHOE 1101CB</t>
  </si>
  <si>
    <t>ROSSMOOR 1106L552R</t>
  </si>
  <si>
    <t>TIDEWATER 2109878884</t>
  </si>
  <si>
    <t>MENLO 1104CB</t>
  </si>
  <si>
    <t>FORT BRAGG A 1101CB</t>
  </si>
  <si>
    <t>MC MULLIN 1105CUS9322</t>
  </si>
  <si>
    <t>ROUGH AND READY ISLA 1102CB</t>
  </si>
  <si>
    <t>HOLLISTER 210193404</t>
  </si>
  <si>
    <t>BELL 111056214</t>
  </si>
  <si>
    <t>OAKLAND J 1112CR274</t>
  </si>
  <si>
    <t>REDWOOD CITY 1105CB</t>
  </si>
  <si>
    <t>WEBER 1103CB</t>
  </si>
  <si>
    <t>LOCKHEED NO 2 1103CB</t>
  </si>
  <si>
    <t>RICHMOND R 1125BR308</t>
  </si>
  <si>
    <t>SALINAS 1104895672</t>
  </si>
  <si>
    <t>PAUL SWEET 210980246</t>
  </si>
  <si>
    <t>WEEDPATCH 110315942</t>
  </si>
  <si>
    <t>FIGARDEN 2105CB</t>
  </si>
  <si>
    <t>MILLBRAE 0403CB</t>
  </si>
  <si>
    <t>RINCON 1104CB</t>
  </si>
  <si>
    <t>SAN RAFAEL 1109CB</t>
  </si>
  <si>
    <t>SPENCE 1103150484</t>
  </si>
  <si>
    <t>CASTRO VALLEY 1104CB</t>
  </si>
  <si>
    <t>CASTRO VALLEY 1102CB</t>
  </si>
  <si>
    <t>BELLE HAVEN 0405CB</t>
  </si>
  <si>
    <t>LAS POSITAS 2108CB</t>
  </si>
  <si>
    <t>TULUCAY 1101CB</t>
  </si>
  <si>
    <t>MORAGA 1105E512R</t>
  </si>
  <si>
    <t>TUDOR 1101CB</t>
  </si>
  <si>
    <t>SF N 11026213</t>
  </si>
  <si>
    <t>CLARK ROAD 11022044</t>
  </si>
  <si>
    <t>OAKLAND J 1102CB</t>
  </si>
  <si>
    <t>MOUNTAIN VIEW 1112CB</t>
  </si>
  <si>
    <t>LAKEWOOD 110483796</t>
  </si>
  <si>
    <t>SALINAS 110522408</t>
  </si>
  <si>
    <t>SAN BRUNO 040387798</t>
  </si>
  <si>
    <t>NEWARK 21KV 2107CB</t>
  </si>
  <si>
    <t>GRANT 1104379664</t>
  </si>
  <si>
    <t>OCEANO 1102V56</t>
  </si>
  <si>
    <t>MIRA VISTA 0401CB</t>
  </si>
  <si>
    <t>OAKLAND D 1105CB</t>
  </si>
  <si>
    <t>JARVIS 1111306824</t>
  </si>
  <si>
    <t>HICKS 1115CB</t>
  </si>
  <si>
    <t>ANDERSON 11031600</t>
  </si>
  <si>
    <t>EL CERRITO G 1105BR164</t>
  </si>
  <si>
    <t>JARVIS 1111MR132</t>
  </si>
  <si>
    <t>FIGARDEN 2112CB</t>
  </si>
  <si>
    <t>STOCKDALE 21144236</t>
  </si>
  <si>
    <t>TULUCAY 1101926496</t>
  </si>
  <si>
    <t>OAKLAND J 1105CR132</t>
  </si>
  <si>
    <t>UKIAH 1114943840</t>
  </si>
  <si>
    <t>HOLLISTER 21014900</t>
  </si>
  <si>
    <t>MISSION (X) 0401CB</t>
  </si>
  <si>
    <t>EDES 1103CR112</t>
  </si>
  <si>
    <t>MANTECA 1707621318</t>
  </si>
  <si>
    <t>WASCO 1104CB</t>
  </si>
  <si>
    <t>MADERA 1118205056</t>
  </si>
  <si>
    <t>JARVIS 1108MR366</t>
  </si>
  <si>
    <t>HICKS 1113CB</t>
  </si>
  <si>
    <t>WESTPARK 11091558</t>
  </si>
  <si>
    <t>TEMPLETON 2110R02</t>
  </si>
  <si>
    <t>SPENCE 1103CB</t>
  </si>
  <si>
    <t>INDUSTRIAL ACRES 0413CB</t>
  </si>
  <si>
    <t>CASTROVILLE 2103CB</t>
  </si>
  <si>
    <t>COVELO 11012467</t>
  </si>
  <si>
    <t>LAKEWOOD 211021345</t>
  </si>
  <si>
    <t>STOCKTON A 110611700</t>
  </si>
  <si>
    <t>OAK 0401772122</t>
  </si>
  <si>
    <t>WEST SACRAMENTO 1109CB</t>
  </si>
  <si>
    <t>MT EDEN 1106CB</t>
  </si>
  <si>
    <t>HARRIS 11085984</t>
  </si>
  <si>
    <t>CORRAL 110214026</t>
  </si>
  <si>
    <t>MIRABEL 1102CB</t>
  </si>
  <si>
    <t>LAKEWOOD 22247381</t>
  </si>
  <si>
    <t>VASCO 1101MR292</t>
  </si>
  <si>
    <t>LAKEWOOD 2223289858</t>
  </si>
  <si>
    <t>DOLAN ROAD 110122158</t>
  </si>
  <si>
    <t>EDES 1101CR148</t>
  </si>
  <si>
    <t>JANES CREEK 110191072</t>
  </si>
  <si>
    <t>DEL MONTE 21022650</t>
  </si>
  <si>
    <t>MC KEE 1103XR028</t>
  </si>
  <si>
    <t>TIDEWATER 2105CB</t>
  </si>
  <si>
    <t>HICKS 2103XR262</t>
  </si>
  <si>
    <t>CAROLANDS 04018888</t>
  </si>
  <si>
    <t>PLUMAS 1101618170</t>
  </si>
  <si>
    <t>SF H 1111144648</t>
  </si>
  <si>
    <t>HARTER 1102CB</t>
  </si>
  <si>
    <t>CONTRA COSTA 2107K526R</t>
  </si>
  <si>
    <t>RICHMOND R 1130BR162</t>
  </si>
  <si>
    <t>BELMONT 0402CB</t>
  </si>
  <si>
    <t>BURLINGAME 2101CB</t>
  </si>
  <si>
    <t>MT EDEN 1109MR206</t>
  </si>
  <si>
    <t>SOQUEL 0402CB</t>
  </si>
  <si>
    <t>RICHMOND R 1130BR174</t>
  </si>
  <si>
    <t>RIVERBANK 17169170</t>
  </si>
  <si>
    <t>GREENBRAE 1102CB</t>
  </si>
  <si>
    <t>DIAMOND SPRINGS 1106CB</t>
  </si>
  <si>
    <t>PUEBLO 1103CB</t>
  </si>
  <si>
    <t>WEST FRESNO 1102CB</t>
  </si>
  <si>
    <t>DEEPWATER 1105CB</t>
  </si>
  <si>
    <t>SANTA MARIA 1108M120</t>
  </si>
  <si>
    <t>TIDEWATER 210447828</t>
  </si>
  <si>
    <t>CASTRO VALLEY 1105MR201</t>
  </si>
  <si>
    <t>ASHLAN AVE 1112230054</t>
  </si>
  <si>
    <t>STOCKTON A 1104CB</t>
  </si>
  <si>
    <t>WOOD 0401CB</t>
  </si>
  <si>
    <t>KERN OIL 1108786062</t>
  </si>
  <si>
    <t>RICHMOND Q 0402895422</t>
  </si>
  <si>
    <t>SALINAS 1105CB</t>
  </si>
  <si>
    <t>JAMESON 1102CB</t>
  </si>
  <si>
    <t>SANTA MARIA 1110M138</t>
  </si>
  <si>
    <t>BAY MEADOWS 2101912030</t>
  </si>
  <si>
    <t>HALF MOON BAY 110148868</t>
  </si>
  <si>
    <t>MILLBRAE 1108639978</t>
  </si>
  <si>
    <t>SAN LUIS OBISPO 1103153199</t>
  </si>
  <si>
    <t>PANAMA 2101CB</t>
  </si>
  <si>
    <t>POTRERO PP (A) 1118CB</t>
  </si>
  <si>
    <t>SAN PABLO 1105BR192</t>
  </si>
  <si>
    <t>LAKEWOOD 222475242</t>
  </si>
  <si>
    <t>OAKLAND X 1102CR120</t>
  </si>
  <si>
    <t>MORAGA 1103838598</t>
  </si>
  <si>
    <t>PENRYN 1105154362</t>
  </si>
  <si>
    <t>EAST NICOLAUS 110355920</t>
  </si>
  <si>
    <t>BURLINGAME 2101A82</t>
  </si>
  <si>
    <t>OAKLAND C 1108CB</t>
  </si>
  <si>
    <t>COALINGA NO 1 1108CB</t>
  </si>
  <si>
    <t>TEMPORARY CARBONA 1101589262</t>
  </si>
  <si>
    <t>STOREY 110838522</t>
  </si>
  <si>
    <t>PAUL SWEET 2105197474</t>
  </si>
  <si>
    <t>TIDEWATER 2110C561R</t>
  </si>
  <si>
    <t>RICHMOND R 1127BR104</t>
  </si>
  <si>
    <t>BAHIA 1104CUS8929</t>
  </si>
  <si>
    <t>LOYOLA 0401LM02</t>
  </si>
  <si>
    <t>BUENA VISTA 11023730</t>
  </si>
  <si>
    <t>PANAMA 21021690</t>
  </si>
  <si>
    <t>LLAGAS 2103CB</t>
  </si>
  <si>
    <t>TASSAJARA 210883368</t>
  </si>
  <si>
    <t>OAKLAND J 1104CR382</t>
  </si>
  <si>
    <t>COTTLE 17029890</t>
  </si>
  <si>
    <t>SAN RAFAEL 1101312</t>
  </si>
  <si>
    <t>DUMBARTON 1110CB</t>
  </si>
  <si>
    <t>FULTON 11075058</t>
  </si>
  <si>
    <t>FIGARDEN 210245890</t>
  </si>
  <si>
    <t>FRUITVALE 11044645</t>
  </si>
  <si>
    <t>SILVERADO 21022495</t>
  </si>
  <si>
    <t>GREEN VALLEY 2101135762</t>
  </si>
  <si>
    <t>SAN LORENZO 0401CB</t>
  </si>
  <si>
    <t>BUTTE 11072566</t>
  </si>
  <si>
    <t>WILLITS 1102CUS8736</t>
  </si>
  <si>
    <t>MERCED 21026470</t>
  </si>
  <si>
    <t>LAWRENCE 1102CB</t>
  </si>
  <si>
    <t>MORGAN HILL 2106XR002</t>
  </si>
  <si>
    <t>VINEYARD 2105CB</t>
  </si>
  <si>
    <t>WILSON 110111120</t>
  </si>
  <si>
    <t>MILPITAS 2110XR404</t>
  </si>
  <si>
    <t>RICHMOND R 1130BR144</t>
  </si>
  <si>
    <t>TEMPLETON 2112238418</t>
  </si>
  <si>
    <t>STOCKTON A 1105CB</t>
  </si>
  <si>
    <t>GREEN VALLEY 2103186292</t>
  </si>
  <si>
    <t>ASHLAN AVE 1104D10406</t>
  </si>
  <si>
    <t>EL PECO 1102144698</t>
  </si>
  <si>
    <t>CATLETT 1105231738</t>
  </si>
  <si>
    <t>JARVIS 1112MR238</t>
  </si>
  <si>
    <t>NORTH DUBLIN 2103727584</t>
  </si>
  <si>
    <t>STOCKDALE 11054502</t>
  </si>
  <si>
    <t>NORTECH 2107CB</t>
  </si>
  <si>
    <t>BAHIA 1101648</t>
  </si>
  <si>
    <t>ASHLAN AVE 1111CB</t>
  </si>
  <si>
    <t>DEL MONTE 21039106</t>
  </si>
  <si>
    <t>TIDEWATER 210749626</t>
  </si>
  <si>
    <t>TASSAJARA 210791094</t>
  </si>
  <si>
    <t>CALIFORNIA AVE 1106CB</t>
  </si>
  <si>
    <t>MENLO 110276134</t>
  </si>
  <si>
    <t>NAPA 1110712</t>
  </si>
  <si>
    <t>CLAY 110113450</t>
  </si>
  <si>
    <t>EVERGREEN 2105CB</t>
  </si>
  <si>
    <t>BELLE HAVEN 11018990</t>
  </si>
  <si>
    <t>RENFRO 21051594</t>
  </si>
  <si>
    <t>TRINIDAD 1101495696</t>
  </si>
  <si>
    <t>TRACY 1109CB</t>
  </si>
  <si>
    <t>BELLEVUE 2103940234</t>
  </si>
  <si>
    <t>EVERGREEN 2103CB</t>
  </si>
  <si>
    <t>MORGAN HILL 21094145</t>
  </si>
  <si>
    <t>EDES 1101CR230</t>
  </si>
  <si>
    <t>LAKEWOOD 210757670</t>
  </si>
  <si>
    <t>AIRWAYS 110894718</t>
  </si>
  <si>
    <t>PAUL SWEET 2108CB</t>
  </si>
  <si>
    <t>ROCKLIN 1104CB</t>
  </si>
  <si>
    <t>IGNACIO 1104CB</t>
  </si>
  <si>
    <t>CLOVIS 1101CB</t>
  </si>
  <si>
    <t>MT EDEN 1107MR608</t>
  </si>
  <si>
    <t>SF H 1101CB</t>
  </si>
  <si>
    <t>PLACERVILLE 1111880534</t>
  </si>
  <si>
    <t>LLAGAS 2107CB</t>
  </si>
  <si>
    <t>PRUNEDALE 11103716</t>
  </si>
  <si>
    <t>LAS GALLINAS A 1104CB</t>
  </si>
  <si>
    <t>PAUL SWEET 21073959</t>
  </si>
  <si>
    <t>DAIRYLAND 1105306810</t>
  </si>
  <si>
    <t>TAFT 1104CB</t>
  </si>
  <si>
    <t>EL CERRITO G 1113BR320</t>
  </si>
  <si>
    <t>LAS GALLINAS A 1107CB</t>
  </si>
  <si>
    <t>PAUL SWEET 210510290</t>
  </si>
  <si>
    <t>POSO MOUNTAIN 21014456</t>
  </si>
  <si>
    <t>KIRKER 2109CB</t>
  </si>
  <si>
    <t>LAS POSITAS 2108794616</t>
  </si>
  <si>
    <t>GREENBRAE 1101CB</t>
  </si>
  <si>
    <t>CUYAMA 21013039</t>
  </si>
  <si>
    <t>JARVIS 1101467034</t>
  </si>
  <si>
    <t>STUART 0401CB</t>
  </si>
  <si>
    <t>RESEARCH 2101CB</t>
  </si>
  <si>
    <t>OAKLAND D 1110CR160</t>
  </si>
  <si>
    <t>DUMBARTON 1108MR488</t>
  </si>
  <si>
    <t>GILL 0402CB</t>
  </si>
  <si>
    <t>SAN LEANDRO U 1107MR560</t>
  </si>
  <si>
    <t>NEWMAN 110590470</t>
  </si>
  <si>
    <t>MOLINO 1102485246</t>
  </si>
  <si>
    <t>ARBUCKLE 1103CB</t>
  </si>
  <si>
    <t>EL CERRITO G 1112BR196</t>
  </si>
  <si>
    <t>MORRO BAY 1102W24</t>
  </si>
  <si>
    <t>SAN LEANDRO U 1113MR203</t>
  </si>
  <si>
    <t>OAKLAND X 1106121588</t>
  </si>
  <si>
    <t>KINGSBURG 110279838</t>
  </si>
  <si>
    <t>OAKLAND J 1118CR332</t>
  </si>
  <si>
    <t>GRAND ISLAND 2226292892</t>
  </si>
  <si>
    <t>TRES PINOS 1111CB</t>
  </si>
  <si>
    <t>AIRWAYS 1106CB</t>
  </si>
  <si>
    <t>MILPITAS 1109XR208</t>
  </si>
  <si>
    <t>LAS POSITAS 2106MR180</t>
  </si>
  <si>
    <t>STUART 0405CB</t>
  </si>
  <si>
    <t>EL CAPITAN 110354922</t>
  </si>
  <si>
    <t>SWIFT 2102889948</t>
  </si>
  <si>
    <t>CASTRO VALLEY 1103MR526</t>
  </si>
  <si>
    <t>SOLANO 0402CB</t>
  </si>
  <si>
    <t>PANAMA 2102CB</t>
  </si>
  <si>
    <t>KERN OIL 1116CB</t>
  </si>
  <si>
    <t>KIRKER 2103CB</t>
  </si>
  <si>
    <t>NOTRE DAME 1102CB</t>
  </si>
  <si>
    <t>BAY MEADOWS 1105CB</t>
  </si>
  <si>
    <t>SANTA ROSA A 1104CB</t>
  </si>
  <si>
    <t>PANOCHE 1103107270</t>
  </si>
  <si>
    <t>MORAGA 1105116034</t>
  </si>
  <si>
    <t>UKIAH 1111379946</t>
  </si>
  <si>
    <t>CASTRO VALLEY 1105CB</t>
  </si>
  <si>
    <t>CLAY 1102CUST</t>
  </si>
  <si>
    <t>DAVIS 110520567</t>
  </si>
  <si>
    <t>KERN OIL 1103CB</t>
  </si>
  <si>
    <t>SAN LUIS OBISPO 1102V96</t>
  </si>
  <si>
    <t>CAYETANO 2111CB</t>
  </si>
  <si>
    <t>MALAGA 1109CB</t>
  </si>
  <si>
    <t>SAN LEANDRO U 1106CB</t>
  </si>
  <si>
    <t>LLAGAS 2105XR144</t>
  </si>
  <si>
    <t>MADERA 1106CB</t>
  </si>
  <si>
    <t>RICHMOND R 1124BR300</t>
  </si>
  <si>
    <t>PEABODY 210769886</t>
  </si>
  <si>
    <t>RICHMOND R 1126BR182</t>
  </si>
  <si>
    <t>FAIRWAY 1104M20</t>
  </si>
  <si>
    <t>MT EDEN 1112CB</t>
  </si>
  <si>
    <t>RICHMOND R 1120CB</t>
  </si>
  <si>
    <t>FITCH MOUNTAIN 1113CB</t>
  </si>
  <si>
    <t>HOLLISTER 21064050</t>
  </si>
  <si>
    <t>WEBER 110914062</t>
  </si>
  <si>
    <t>FITCH MOUNTAIN 1111752596</t>
  </si>
  <si>
    <t>STOCKDALE 110512306</t>
  </si>
  <si>
    <t>AIRWAYS 1101CB</t>
  </si>
  <si>
    <t>LAKEWOOD 2223CB</t>
  </si>
  <si>
    <t>KERN POWER 2104CB</t>
  </si>
  <si>
    <t>JARVIS 1103MR611</t>
  </si>
  <si>
    <t>OLIVEHURST 110165710</t>
  </si>
  <si>
    <t>MONTAGUE 2101CB</t>
  </si>
  <si>
    <t>BERKELEY F 0411CB</t>
  </si>
  <si>
    <t>MT EDEN 1104624046</t>
  </si>
  <si>
    <t>MORGAN HILL 2104XR018</t>
  </si>
  <si>
    <t>RIPON 1704343465</t>
  </si>
  <si>
    <t>COTATI 1102468</t>
  </si>
  <si>
    <t>WAHTOKE 1106759318</t>
  </si>
  <si>
    <t>WILLOW PASS 2107537100</t>
  </si>
  <si>
    <t>NEWMAN 1102CB</t>
  </si>
  <si>
    <t>SAN RAMON 2107824562</t>
  </si>
  <si>
    <t>LAKEWOOD 211082806</t>
  </si>
  <si>
    <t>SAN RAMON 2119CB</t>
  </si>
  <si>
    <t>COLUMBUS 1106CB</t>
  </si>
  <si>
    <t>OAK 0401R7252</t>
  </si>
  <si>
    <t>ATWATER 1106CB</t>
  </si>
  <si>
    <t>STOCKDALE 2109CB</t>
  </si>
  <si>
    <t>STOCKTON A 0410CB</t>
  </si>
  <si>
    <t>BERKELEY F 1105CB</t>
  </si>
  <si>
    <t>RINCON 1102644</t>
  </si>
  <si>
    <t>SANTA ROSA A 1111526</t>
  </si>
  <si>
    <t>BELLE HAVEN 1104CB</t>
  </si>
  <si>
    <t>BELLEVUE 11022995</t>
  </si>
  <si>
    <t>ROSSMOOR 1103CB</t>
  </si>
  <si>
    <t>FULTON 1105864</t>
  </si>
  <si>
    <t>VACAVILLE 110569806</t>
  </si>
  <si>
    <t>BELLEVUE 110275956</t>
  </si>
  <si>
    <t>VACA DIXON 110965548</t>
  </si>
  <si>
    <t>DUMBARTON 1108MR561</t>
  </si>
  <si>
    <t>PAUL SWEET 210516008</t>
  </si>
  <si>
    <t>LARKIN (Y) 1135CB</t>
  </si>
  <si>
    <t>HIGHLANDS 110265650</t>
  </si>
  <si>
    <t>BAY MEADOWS 11049072</t>
  </si>
  <si>
    <t>NORTH TOWER 2101CB</t>
  </si>
  <si>
    <t>ROSSMOOR 110798488</t>
  </si>
  <si>
    <t>ATASCADERO 1102CB</t>
  </si>
  <si>
    <t>COTATI 110259258</t>
  </si>
  <si>
    <t>VALLEY VIEW 1103P158</t>
  </si>
  <si>
    <t>MERCED 110811130</t>
  </si>
  <si>
    <t>MEADOW LANE 210856034</t>
  </si>
  <si>
    <t>OAKLAND J 1116CB</t>
  </si>
  <si>
    <t>WEST SACRAMENTO 1104CB</t>
  </si>
  <si>
    <t>ATWATER 110411860</t>
  </si>
  <si>
    <t>RICHMOND R 1124BR302</t>
  </si>
  <si>
    <t>WYANDOTTE 1103CB</t>
  </si>
  <si>
    <t>WOODSIDE 1101CB</t>
  </si>
  <si>
    <t>GREEN VALLEY 210449146</t>
  </si>
  <si>
    <t>EDES 1103CR136</t>
  </si>
  <si>
    <t>BUENA VISTA 1106CB</t>
  </si>
  <si>
    <t>OAKLAND J 1117CR104</t>
  </si>
  <si>
    <t>PAUL SWEET 210711064</t>
  </si>
  <si>
    <t>DEL MAR 210551694</t>
  </si>
  <si>
    <t>PLEASANT GROVE 2110CUS18</t>
  </si>
  <si>
    <t>NOVATO 1104CB</t>
  </si>
  <si>
    <t>LAKEWOOD 2110CB</t>
  </si>
  <si>
    <t>SAN RAMON 2104CB</t>
  </si>
  <si>
    <t>BOGUE 1104CB</t>
  </si>
  <si>
    <t>CONTRA COSTA 2104CB</t>
  </si>
  <si>
    <t>FAIRWAY 1107M124</t>
  </si>
  <si>
    <t>NEWBURG 11322074</t>
  </si>
  <si>
    <t>ROSSMOOR 1101L501R</t>
  </si>
  <si>
    <t>BUELLTON 1101CB</t>
  </si>
  <si>
    <t>WYANDOTTE 110613016</t>
  </si>
  <si>
    <t>LAS POSITAS 2106MR149</t>
  </si>
  <si>
    <t>LLAGAS 2104XR294</t>
  </si>
  <si>
    <t>STOCKDALE 11094704</t>
  </si>
  <si>
    <t>PEABODY 2107CB</t>
  </si>
  <si>
    <t>FAIRMOUNT 0402CB</t>
  </si>
  <si>
    <t>PAUL SWEET 210793260</t>
  </si>
  <si>
    <t>SILVERADO 2105533226</t>
  </si>
  <si>
    <t>BULLARD 11019527</t>
  </si>
  <si>
    <t>LLAGAS 2105CB</t>
  </si>
  <si>
    <t>NEW HOPE 110111623</t>
  </si>
  <si>
    <t>JARVIS 1104MR244</t>
  </si>
  <si>
    <t>STAGG 110159806</t>
  </si>
  <si>
    <t>FREMONT 1107CB</t>
  </si>
  <si>
    <t>CAROLANDS 04038508</t>
  </si>
  <si>
    <t>TIDEWATER 210657926</t>
  </si>
  <si>
    <t>MALAGA 1104R9510</t>
  </si>
  <si>
    <t>DUMBARTON 1104MR667</t>
  </si>
  <si>
    <t>LAKEWOOD 2110W577R</t>
  </si>
  <si>
    <t>CASTRO VALLEY 1107MR336</t>
  </si>
  <si>
    <t>JARVIS 1105MR474</t>
  </si>
  <si>
    <t>LOS OSITOS 21017594</t>
  </si>
  <si>
    <t>HILLSDALE 040277056</t>
  </si>
  <si>
    <t>OAKLAND J 1101CB</t>
  </si>
  <si>
    <t>CAROLANDS 04038980</t>
  </si>
  <si>
    <t>WASCO 11041269</t>
  </si>
  <si>
    <t>SF H 1108CB</t>
  </si>
  <si>
    <t>BAY MEADOWS 1102CB</t>
  </si>
  <si>
    <t>TRACY 0402CB</t>
  </si>
  <si>
    <t>ALHAMBRA 1101CB</t>
  </si>
  <si>
    <t>ALMADEN 1102CB</t>
  </si>
  <si>
    <t>SAN LEANDRO U 1106MR630</t>
  </si>
  <si>
    <t>RICHMOND R 1126BR276</t>
  </si>
  <si>
    <t>FIGARDEN 210384860</t>
  </si>
  <si>
    <t>SAN RAFAEL 11023997</t>
  </si>
  <si>
    <t>WARD 0401CB</t>
  </si>
  <si>
    <t>SWIFT 2109XR386</t>
  </si>
  <si>
    <t>WALL 0401CB</t>
  </si>
  <si>
    <t>CLAYTON 2215W573R</t>
  </si>
  <si>
    <t>FAIRVIEW 220893616</t>
  </si>
  <si>
    <t>BAY MEADOWS 21013369</t>
  </si>
  <si>
    <t>KING CITY 11057078</t>
  </si>
  <si>
    <t>POSO MOUNTAIN 21011703</t>
  </si>
  <si>
    <t>SANTA YNEZ 1104Y30</t>
  </si>
  <si>
    <t>LAKEWOOD 211090650</t>
  </si>
  <si>
    <t>WINDSOR 1103171410</t>
  </si>
  <si>
    <t>CONTRA COSTA 2103CB</t>
  </si>
  <si>
    <t>CORDELIA 111015722</t>
  </si>
  <si>
    <t>OLD RIVER 1105CUS9417</t>
  </si>
  <si>
    <t>MANTECA 1702CB</t>
  </si>
  <si>
    <t>HURON 11129820</t>
  </si>
  <si>
    <t>LAS POSITAS 2109CB</t>
  </si>
  <si>
    <t>LAKEWOOD 1102CB</t>
  </si>
  <si>
    <t>PENNGROVE 11013476</t>
  </si>
  <si>
    <t>TRIMBLE 1106CB</t>
  </si>
  <si>
    <t>LLAGAS 2102XR492</t>
  </si>
  <si>
    <t>OAKLAND X 1109367084</t>
  </si>
  <si>
    <t>TASSAJARA 2112D569R</t>
  </si>
  <si>
    <t>MT EDEN 1107MR138</t>
  </si>
  <si>
    <t>POINT PINOLE 1102CB</t>
  </si>
  <si>
    <t>SAN BRUNO 0403CB</t>
  </si>
  <si>
    <t>OAKLAND X 1101CR222</t>
  </si>
  <si>
    <t>PAUL SWEET 2101722422</t>
  </si>
  <si>
    <t>BELLEVUE 1104564</t>
  </si>
  <si>
    <t>VINEYARD 2106MR519</t>
  </si>
  <si>
    <t>WILLOWS A 1103CB</t>
  </si>
  <si>
    <t>SAN RAFAEL 1105344</t>
  </si>
  <si>
    <t>PAUL SWEET 2102CB</t>
  </si>
  <si>
    <t>WILLIAMS 110130592</t>
  </si>
  <si>
    <t>DIXON LANDING 2101XR580</t>
  </si>
  <si>
    <t>MALAGA 1110CB</t>
  </si>
  <si>
    <t>SONOMA 1105CB</t>
  </si>
  <si>
    <t>WEST FRESNO 1109CB</t>
  </si>
  <si>
    <t>BAHIA 11033304</t>
  </si>
  <si>
    <t>SPENCE 1102227476</t>
  </si>
  <si>
    <t>FITCH MOUNTAIN 1113154</t>
  </si>
  <si>
    <t>RADUM 1101CB</t>
  </si>
  <si>
    <t>KIRKER 210618742</t>
  </si>
  <si>
    <t>SAN PABLO 1105P200</t>
  </si>
  <si>
    <t>COLUMBUS 11051767</t>
  </si>
  <si>
    <t>BAY MEADOWS 110448036</t>
  </si>
  <si>
    <t>SANTA MARIA 1105CB</t>
  </si>
  <si>
    <t>ROCKLIN 1103CB</t>
  </si>
  <si>
    <t>SAN MIGUEL 1104895760</t>
  </si>
  <si>
    <t>MT EDEN 1101MR113</t>
  </si>
  <si>
    <t>OAKLAND L 1102CB</t>
  </si>
  <si>
    <t>MC KEE 1107XR462</t>
  </si>
  <si>
    <t>ARBUCKLE 110430012</t>
  </si>
  <si>
    <t>CASTRO VALLEY 1108MR337</t>
  </si>
  <si>
    <t>STOCKDALE 1110CB</t>
  </si>
  <si>
    <t>NORTH TOWER 1108780701</t>
  </si>
  <si>
    <t>MOSHER 2111CB</t>
  </si>
  <si>
    <t>VIERRA 1702CB</t>
  </si>
  <si>
    <t>DIXON LANDING 2103XR142</t>
  </si>
  <si>
    <t>NAPA 1102CB</t>
  </si>
  <si>
    <t>DAVIS 1110CB</t>
  </si>
  <si>
    <t>OAKLAND D 1104CB</t>
  </si>
  <si>
    <t>SAN RAFAEL 11051278</t>
  </si>
  <si>
    <t>FRANKLIN 1103P202</t>
  </si>
  <si>
    <t>GRANT 1105CB</t>
  </si>
  <si>
    <t>FRANKLIN 1103CB</t>
  </si>
  <si>
    <t>DIXON 1106CB</t>
  </si>
  <si>
    <t>RICHMOND R 1128154602</t>
  </si>
  <si>
    <t>SAN LEANDRO U 1108CB</t>
  </si>
  <si>
    <t>TIDEWATER 2104CB</t>
  </si>
  <si>
    <t>VINEYARD 2107246084</t>
  </si>
  <si>
    <t>VIERRA 1701CB</t>
  </si>
  <si>
    <t>ASHLAN AVE 111276862</t>
  </si>
  <si>
    <t>KERN POWER 2101CB</t>
  </si>
  <si>
    <t>MT EDEN 1103MR643</t>
  </si>
  <si>
    <t>OCEANO 1105V20</t>
  </si>
  <si>
    <t>PACIFIC GROVE 0424CB</t>
  </si>
  <si>
    <t>PLACER 110451732</t>
  </si>
  <si>
    <t>OAKLAND D 0406CB</t>
  </si>
  <si>
    <t>SAN LEANDRO U 1114CB</t>
  </si>
  <si>
    <t>PAUL SWEET 210349370</t>
  </si>
  <si>
    <t>SAN LEANDRO U 1102CB</t>
  </si>
  <si>
    <t>STOCKDALE 21074713</t>
  </si>
  <si>
    <t>CORCORAN 1116497218</t>
  </si>
  <si>
    <t>COTTLE 1707380150</t>
  </si>
  <si>
    <t>EDENVALE 2109XR192</t>
  </si>
  <si>
    <t>MILLBRAE 1107CB</t>
  </si>
  <si>
    <t>CASTROVILLE 210380794</t>
  </si>
  <si>
    <t>MOUNTAIN VIEW 1102LM32</t>
  </si>
  <si>
    <t>KING CITY 1102CB</t>
  </si>
  <si>
    <t>STOREY 1106CB</t>
  </si>
  <si>
    <t>LAMONT 110390940</t>
  </si>
  <si>
    <t>SALINAS 110422050</t>
  </si>
  <si>
    <t>OAKLAND J 1109CB</t>
  </si>
  <si>
    <t>STUART 0403CB</t>
  </si>
  <si>
    <t>HUMBOLDT BAY 11027598</t>
  </si>
  <si>
    <t>MANTECA 1701992915</t>
  </si>
  <si>
    <t>DUNBAR 1103CB</t>
  </si>
  <si>
    <t>KERMAN 110337770</t>
  </si>
  <si>
    <t>BELLE HAVEN 11068988</t>
  </si>
  <si>
    <t>EL CERRITO G 1103CB</t>
  </si>
  <si>
    <t>CLAYTON 221798080</t>
  </si>
  <si>
    <t>STOCKTON A 1107CB</t>
  </si>
  <si>
    <t>EL CERRITO G 1113BR280</t>
  </si>
  <si>
    <t>COTATI 1102825</t>
  </si>
  <si>
    <t>NAPA 1110944</t>
  </si>
  <si>
    <t>GIRVAN 1102259230</t>
  </si>
  <si>
    <t>ASHLAN AVE 1104R3310</t>
  </si>
  <si>
    <t>MARYSVILLE 1102CB</t>
  </si>
  <si>
    <t>BRENTWOOD 2106CB</t>
  </si>
  <si>
    <t>FREMONT 1108CB</t>
  </si>
  <si>
    <t>SALINAS 110322382</t>
  </si>
  <si>
    <t>GRANT 1105MR362</t>
  </si>
  <si>
    <t>EDES 1114CR156</t>
  </si>
  <si>
    <t>SAN LEANDRO U 1102MR594</t>
  </si>
  <si>
    <t>WEBER 1109CB</t>
  </si>
  <si>
    <t>OLIVEHURST 11037442</t>
  </si>
  <si>
    <t>EAST STOCKTON 110169982</t>
  </si>
  <si>
    <t>SANTA ROSA A 111095984</t>
  </si>
  <si>
    <t>FRANKLIN 1104CB</t>
  </si>
  <si>
    <t>MOLINO 1104186</t>
  </si>
  <si>
    <t>TIDEWATER 21091784</t>
  </si>
  <si>
    <t>HENRIETTA 110655710</t>
  </si>
  <si>
    <t>COTATI 110494186</t>
  </si>
  <si>
    <t>STAGG 21088924</t>
  </si>
  <si>
    <t>GREENBRAE 1104CB</t>
  </si>
  <si>
    <t>AUBURN 1102CB</t>
  </si>
  <si>
    <t>MENLO 11029110</t>
  </si>
  <si>
    <t>MORAGA 1105829530</t>
  </si>
  <si>
    <t>SOLEDAD 21053076</t>
  </si>
  <si>
    <t>STOCKTON A 1110CB</t>
  </si>
  <si>
    <t>OAKLAND L 1101829806</t>
  </si>
  <si>
    <t>OAKLAND D 0410CB</t>
  </si>
  <si>
    <t>STELLING 1111LM10</t>
  </si>
  <si>
    <t>CLAYTON 1104CB</t>
  </si>
  <si>
    <t>SANTA YNEZ 1104CB</t>
  </si>
  <si>
    <t>VIEJO 220292792</t>
  </si>
  <si>
    <t>BAKERSFIELD 1105CB</t>
  </si>
  <si>
    <t>TRIMBLE 1104CB</t>
  </si>
  <si>
    <t>INDUSTRIAL ACRES 041249158</t>
  </si>
  <si>
    <t>RAINBOW 110363342</t>
  </si>
  <si>
    <t>MADERA 110449760</t>
  </si>
  <si>
    <t>EL CERRITO G 1114BR190</t>
  </si>
  <si>
    <t>FORT ORD 210531972</t>
  </si>
  <si>
    <t>SANTA MARIA 1108M16</t>
  </si>
  <si>
    <t>GREENBRAE 110498902</t>
  </si>
  <si>
    <t>EL CAPITAN 11062350</t>
  </si>
  <si>
    <t>SF G 0401CB</t>
  </si>
  <si>
    <t>ARLINGTON 0401404226</t>
  </si>
  <si>
    <t>VINEYARD 2108CB</t>
  </si>
  <si>
    <t>ASHLAN AVE 1113CB</t>
  </si>
  <si>
    <t>CHEROKEE 110175176</t>
  </si>
  <si>
    <t>UKIAH 1114822</t>
  </si>
  <si>
    <t>BANCROFT 0401CB</t>
  </si>
  <si>
    <t>WEBER 1114CB</t>
  </si>
  <si>
    <t>LAKEVILLE 1105CB</t>
  </si>
  <si>
    <t>COLUSA 1101CB</t>
  </si>
  <si>
    <t>OAKLAND X 1104CB</t>
  </si>
  <si>
    <t>PLACER 110451734</t>
  </si>
  <si>
    <t>CORNING 1104905234</t>
  </si>
  <si>
    <t>PETALUMA C 1106CB</t>
  </si>
  <si>
    <t>MERCED 210190270</t>
  </si>
  <si>
    <t>SPENCE 1102CB</t>
  </si>
  <si>
    <t>LAKEWOOD 2226W505R</t>
  </si>
  <si>
    <t>TIDEWATER 2107CB</t>
  </si>
  <si>
    <t>SAN MATEO 2102897982</t>
  </si>
  <si>
    <t>RIO DELL 1102CB</t>
  </si>
  <si>
    <t>EAST MARYSVILLE 1107CB</t>
  </si>
  <si>
    <t>HOPLAND 1101CB</t>
  </si>
  <si>
    <t>OAKLAND J 1101CR352</t>
  </si>
  <si>
    <t>BAHIA 1104624</t>
  </si>
  <si>
    <t>SALINAS 110232832</t>
  </si>
  <si>
    <t>OAKLAND X 1107CR428</t>
  </si>
  <si>
    <t>MAPLE 0401CB</t>
  </si>
  <si>
    <t>BERKELEY F 0406CB</t>
  </si>
  <si>
    <t>OROVILLE 110313028</t>
  </si>
  <si>
    <t>DIXON LANDING 2102393382</t>
  </si>
  <si>
    <t>ROSSMOOR 110136572</t>
  </si>
  <si>
    <t>DEL MONTE 2102878376</t>
  </si>
  <si>
    <t>WYANDOTTE 11101952</t>
  </si>
  <si>
    <t>MC FARLAND 110184604</t>
  </si>
  <si>
    <t>SANTA MARIA 1111811838</t>
  </si>
  <si>
    <t>CANAL 1104CB</t>
  </si>
  <si>
    <t>MONROE 1105588</t>
  </si>
  <si>
    <t>SAN LEANDRO U 1113CB</t>
  </si>
  <si>
    <t>NAPA 1109700752</t>
  </si>
  <si>
    <t>SANTA MARIA 1112M140</t>
  </si>
  <si>
    <t>MONROE 2103408</t>
  </si>
  <si>
    <t>PUEBLO 1102CB</t>
  </si>
  <si>
    <t>BURNEY 11012402</t>
  </si>
  <si>
    <t>GREENBRAE 1103CB</t>
  </si>
  <si>
    <t>OAKLAND X 1105CB</t>
  </si>
  <si>
    <t>RICHMOND R 1126BR242</t>
  </si>
  <si>
    <t>PRUNEDALE 111022160</t>
  </si>
  <si>
    <t>FAIRWAY 1104CB</t>
  </si>
  <si>
    <t>PAUL SWEET 210410916</t>
  </si>
  <si>
    <t>MORRO BAY 1101V66</t>
  </si>
  <si>
    <t>PRUNEDALE 1110557716</t>
  </si>
  <si>
    <t>MILLBRAE 1108CB</t>
  </si>
  <si>
    <t>EL CERRITO G 1111760530</t>
  </si>
  <si>
    <t>CASTRO VALLEY 1108MR578</t>
  </si>
  <si>
    <t>SAN RAFAEL 1106837</t>
  </si>
  <si>
    <t>MABURY 1104286586</t>
  </si>
  <si>
    <t>CORCORAN 1102CB</t>
  </si>
  <si>
    <t>WOODSIDE 1102CB</t>
  </si>
  <si>
    <t>LINCOLN 1104997576</t>
  </si>
  <si>
    <t>EL CERRITO G 1102CB</t>
  </si>
  <si>
    <t>PEABODY 210218112</t>
  </si>
  <si>
    <t>ROSEDALE 1101CB</t>
  </si>
  <si>
    <t>LAWRENCE 1111CB</t>
  </si>
  <si>
    <t>HIGHLANDS 1102604702</t>
  </si>
  <si>
    <t>MT EDEN 1113CB</t>
  </si>
  <si>
    <t>FREMONT 1103713704</t>
  </si>
  <si>
    <t>STAFFORD 11026121</t>
  </si>
  <si>
    <t>HAMILTON A 1102CB</t>
  </si>
  <si>
    <t>WOODWARD 2108CUS5875</t>
  </si>
  <si>
    <t>BAY MEADOWS 110339666</t>
  </si>
  <si>
    <t>BOGUE 11046134</t>
  </si>
  <si>
    <t>LAKEWOOD 222464093</t>
  </si>
  <si>
    <t>RED BLUFF 1105161818</t>
  </si>
  <si>
    <t>LOS ALTOS 1104CB</t>
  </si>
  <si>
    <t>WEST FRESNO 1104D9804</t>
  </si>
  <si>
    <t>LARKIN (Y) 1138CB</t>
  </si>
  <si>
    <t>SF H 0404CB</t>
  </si>
  <si>
    <t>DIXON 1104CB</t>
  </si>
  <si>
    <t>WILLIAMS 110275412</t>
  </si>
  <si>
    <t>WYANDOTTE 1109CB</t>
  </si>
  <si>
    <t>ECHO SUMMIT 1101889106</t>
  </si>
  <si>
    <t>SAN CARLOS 1103CB</t>
  </si>
  <si>
    <t>FRUITVALE 1108CB</t>
  </si>
  <si>
    <t>PAUL SWEET 210111147</t>
  </si>
  <si>
    <t>DEL MAR 1103CB</t>
  </si>
  <si>
    <t>NOVATO 11041282</t>
  </si>
  <si>
    <t>TASSAJARA 2107CB</t>
  </si>
  <si>
    <t>MANTECA 1701CB</t>
  </si>
  <si>
    <t>EL CERRITO G 1114CB</t>
  </si>
  <si>
    <t>ESTUDILLO 0401812566</t>
  </si>
  <si>
    <t>CAYETANO 2109MR198</t>
  </si>
  <si>
    <t>SAN RAMON 2106MR285</t>
  </si>
  <si>
    <t>LERDO 1111CB</t>
  </si>
  <si>
    <t>CANAL 110336722</t>
  </si>
  <si>
    <t>BULLARD 1113CB</t>
  </si>
  <si>
    <t>MT EDEN 1105CB</t>
  </si>
  <si>
    <t>WEBER 1111173750</t>
  </si>
  <si>
    <t>HORSESHOE 1106CB</t>
  </si>
  <si>
    <t>CHARCA 11064326</t>
  </si>
  <si>
    <t>CORDELIA 1101CB</t>
  </si>
  <si>
    <t>SAN LEANDRO U 1107CB</t>
  </si>
  <si>
    <t>BELMONT 0403CB</t>
  </si>
  <si>
    <t>PLEASANT GROVE 2110CB</t>
  </si>
  <si>
    <t>MOLINO 1102111666</t>
  </si>
  <si>
    <t>KIRKER 210688828</t>
  </si>
  <si>
    <t>DUMBARTON 1107CB</t>
  </si>
  <si>
    <t>SANTA MARIA 1112M06</t>
  </si>
  <si>
    <t>ARCATA 110556120</t>
  </si>
  <si>
    <t>LLAGAS 2101XR322</t>
  </si>
  <si>
    <t>EDENVALE 2106CB</t>
  </si>
  <si>
    <t>DEL MAR 210584138</t>
  </si>
  <si>
    <t>OAKLAND X 1103CB</t>
  </si>
  <si>
    <t>CASTRO VALLEY 1103190144</t>
  </si>
  <si>
    <t>EAST STOCKTON 1102CB</t>
  </si>
  <si>
    <t>BAY MEADOWS 110565187</t>
  </si>
  <si>
    <t>SUISUN 1103502542</t>
  </si>
  <si>
    <t>ROSSMOOR 1104L530R</t>
  </si>
  <si>
    <t>EL CAPITAN 110690350</t>
  </si>
  <si>
    <t>NORTH TOWER 1108CB</t>
  </si>
  <si>
    <t>OROSI 1102617446</t>
  </si>
  <si>
    <t>TIDEWATER 210756052</t>
  </si>
  <si>
    <t>SHEPHERD 2109CB</t>
  </si>
  <si>
    <t>RICHMOND R 1124CB</t>
  </si>
  <si>
    <t>MORGAN HILL 2110XR326</t>
  </si>
  <si>
    <t>EL CAPITAN 110690310</t>
  </si>
  <si>
    <t>SAN PABLO 1105P188</t>
  </si>
  <si>
    <t>WILLITS 1103964</t>
  </si>
  <si>
    <t>PAUL SWEET 210737234</t>
  </si>
  <si>
    <t>BAHIA 11031438</t>
  </si>
  <si>
    <t>WOODLAND 1101CB</t>
  </si>
  <si>
    <t>WESTPARK 1108CB</t>
  </si>
  <si>
    <t>SAN CARLOS 1104CB</t>
  </si>
  <si>
    <t>OAKLAND J 1117CR108</t>
  </si>
  <si>
    <t>SALINAS 1102512906</t>
  </si>
  <si>
    <t>COLUSA 1101137302</t>
  </si>
  <si>
    <t>NEWBURG 1132CB</t>
  </si>
  <si>
    <t>HIGHLANDS 1104105492</t>
  </si>
  <si>
    <t>HAYWARD O 0401CB</t>
  </si>
  <si>
    <t>SANTA MARIA 1106M114</t>
  </si>
  <si>
    <t>EAST STOCKTON 110214316</t>
  </si>
  <si>
    <t>CAL WATER 1102920714</t>
  </si>
  <si>
    <t>HARTLEY 1102524</t>
  </si>
  <si>
    <t>SAN LEANDRO U 1110MR360</t>
  </si>
  <si>
    <t>BELLEVUE 2103CB</t>
  </si>
  <si>
    <t>SALINAS 110525049</t>
  </si>
  <si>
    <t>SAN BENITO 210136912</t>
  </si>
  <si>
    <t>PUEBLO 110447912</t>
  </si>
  <si>
    <t>MT EDEN 1103MR808</t>
  </si>
  <si>
    <t>HICKS 2103XR248</t>
  </si>
  <si>
    <t>MERIDIAN 1102CB</t>
  </si>
  <si>
    <t>TRACY 111011900</t>
  </si>
  <si>
    <t>MORRO BAY 1102V84</t>
  </si>
  <si>
    <t>DIXON LANDING 2101XR590</t>
  </si>
  <si>
    <t>TRACY 110214018</t>
  </si>
  <si>
    <t>KERN OIL 11164513</t>
  </si>
  <si>
    <t>CARBONA 1103CB</t>
  </si>
  <si>
    <t>CONTRA COSTA 2115CB</t>
  </si>
  <si>
    <t>NORD 110334040</t>
  </si>
  <si>
    <t>LAKEWOOD 110492910</t>
  </si>
  <si>
    <t>WILLOWS A 11032262</t>
  </si>
  <si>
    <t>SANTA RITA 110211310</t>
  </si>
  <si>
    <t>MARICOPA 110265196</t>
  </si>
  <si>
    <t>WALNUT CREEK 0404CB</t>
  </si>
  <si>
    <t>NEWARK 21KV 2107MR111</t>
  </si>
  <si>
    <t>OAKLAND J 1111CB</t>
  </si>
  <si>
    <t>SAN RAMON 2104MR143</t>
  </si>
  <si>
    <t>FIGARDEN 211132482</t>
  </si>
  <si>
    <t>GRAND ISLAND 222492264</t>
  </si>
  <si>
    <t>MOLINO 1104CB</t>
  </si>
  <si>
    <t>RINCON 1102640</t>
  </si>
  <si>
    <t>TEMPORARY CARBONA 1102246696</t>
  </si>
  <si>
    <t>WASCO 11042699</t>
  </si>
  <si>
    <t>WOODLAND 111222542</t>
  </si>
  <si>
    <t>OAKLAND X 1106CB</t>
  </si>
  <si>
    <t>REEDLEY 110181110</t>
  </si>
  <si>
    <t>WYANDOTTE 1105CB</t>
  </si>
  <si>
    <t>BAY MEADOWS 1104714234</t>
  </si>
  <si>
    <t>DIAMOND SPRINGS 110719702</t>
  </si>
  <si>
    <t>SAN LEANDRO U 1106MR134</t>
  </si>
  <si>
    <t>WOODSIDE 110551262</t>
  </si>
  <si>
    <t>CALISTOGA 1101134232</t>
  </si>
  <si>
    <t>WILSON 110310700</t>
  </si>
  <si>
    <t>EL CERRITO G 1113BR120</t>
  </si>
  <si>
    <t>GREEN VALLEY 210210260</t>
  </si>
  <si>
    <t>DIVIDE 1102M130</t>
  </si>
  <si>
    <t>MC KEE 1111711900</t>
  </si>
  <si>
    <t>GUSTINE 1101CB</t>
  </si>
  <si>
    <t>TIDEWATER 2107M522R</t>
  </si>
  <si>
    <t>CALIFORNIA AVE 1104CB</t>
  </si>
  <si>
    <t>PASO ROBLES 1104R14</t>
  </si>
  <si>
    <t>OAKLAND J 1118CR134</t>
  </si>
  <si>
    <t>HIGHWAY 1105CB</t>
  </si>
  <si>
    <t>SAN BRUNO 0402CB</t>
  </si>
  <si>
    <t>ARCATA 110658538</t>
  </si>
  <si>
    <t>BRENTWOOD 2106139932</t>
  </si>
  <si>
    <t>MORMON 1102465508</t>
  </si>
  <si>
    <t>BUTTE 11062616</t>
  </si>
  <si>
    <t>MANTECA 170866580</t>
  </si>
  <si>
    <t>GRANT 1104CB</t>
  </si>
  <si>
    <t>MT EDEN 1112MR537</t>
  </si>
  <si>
    <t>CALIFORNIA AVE 1102CB</t>
  </si>
  <si>
    <t>SAN RAFAEL 11025615</t>
  </si>
  <si>
    <t>BAHIA 1102350336</t>
  </si>
  <si>
    <t>BAY MEADOWS 21029062</t>
  </si>
  <si>
    <t>SF H 0405CB</t>
  </si>
  <si>
    <t>MALAGA 1111CB</t>
  </si>
  <si>
    <t>SALINAS 1102CB</t>
  </si>
  <si>
    <t>EL CERRITO G 1111818638</t>
  </si>
  <si>
    <t>DEEPWATER 1109CB</t>
  </si>
  <si>
    <t>MT EDEN 1102CB</t>
  </si>
  <si>
    <t>TRACY 1106CB</t>
  </si>
  <si>
    <t>HILLSDALE 0403CB</t>
  </si>
  <si>
    <t>ATASCADERO 1101A22</t>
  </si>
  <si>
    <t>INDUSTRIAL ACRES 0412CB</t>
  </si>
  <si>
    <t>ASHLAN AVE 111299838</t>
  </si>
  <si>
    <t>SAN RAMON 2111MR293</t>
  </si>
  <si>
    <t>SHEPHERD 2110CB</t>
  </si>
  <si>
    <t>PANORAMA 1101CB</t>
  </si>
  <si>
    <t>SOLEDAD 21027646</t>
  </si>
  <si>
    <t>PRUNEDALE 110722448</t>
  </si>
  <si>
    <t>SAN MATEO 0409CB</t>
  </si>
  <si>
    <t>ALTO 112087204</t>
  </si>
  <si>
    <t>OAKLAND K 1101CR174</t>
  </si>
  <si>
    <t>PANAMA 21021689</t>
  </si>
  <si>
    <t>CAMPHORA 1101CB</t>
  </si>
  <si>
    <t>RIO BRAVO 1102422657</t>
  </si>
  <si>
    <t>WAHTOKE 1110CB</t>
  </si>
  <si>
    <t>PUTAH CREEK 110242982</t>
  </si>
  <si>
    <t>EDENVALE 2105XR350</t>
  </si>
  <si>
    <t>MANTECA 1708CB</t>
  </si>
  <si>
    <t>SAN LEANDRO U 110810570</t>
  </si>
  <si>
    <t>STOCKTON A 1102CB</t>
  </si>
  <si>
    <t>MOSHER 210747888</t>
  </si>
  <si>
    <t>COALINGA NO 1 11089860</t>
  </si>
  <si>
    <t>DEL MAR 2105CB</t>
  </si>
  <si>
    <t>FORT BRAGG A 110436526</t>
  </si>
  <si>
    <t>GREEN VALLEY 210310932</t>
  </si>
  <si>
    <t>CASTRO VALLEY 1105MR585</t>
  </si>
  <si>
    <t>BAY MEADOWS 1103CB</t>
  </si>
  <si>
    <t>NEWARK 21KV 21077972</t>
  </si>
  <si>
    <t>LAKEWOOD 2224W544R</t>
  </si>
  <si>
    <t>WEBER 1101CB</t>
  </si>
  <si>
    <t>ROB ROY 210511028</t>
  </si>
  <si>
    <t>WYANDOTTE 110931758</t>
  </si>
  <si>
    <t>COTTONWOOD 1103389928</t>
  </si>
  <si>
    <t>FAIRWAY 1103CB</t>
  </si>
  <si>
    <t>SF L 1102CB</t>
  </si>
  <si>
    <t>LAKEWOOD 211093966</t>
  </si>
  <si>
    <t>EL CERRITO G 1109CB</t>
  </si>
  <si>
    <t>ERTA 0404CB</t>
  </si>
  <si>
    <t>CONTRA COSTA 2103435976</t>
  </si>
  <si>
    <t>MOLINO 11034682</t>
  </si>
  <si>
    <t>LIVINGSTON 110637390</t>
  </si>
  <si>
    <t>TEVIS 2101CB</t>
  </si>
  <si>
    <t>BOGUE 1107CB</t>
  </si>
  <si>
    <t>VIERRA 170138486</t>
  </si>
  <si>
    <t>CALIFORNIA AVE 1111CB</t>
  </si>
  <si>
    <t>EL CERRITO G 1108CB</t>
  </si>
  <si>
    <t>WATERLOO 11022964</t>
  </si>
  <si>
    <t>FORT BRAGG A 1104CB</t>
  </si>
  <si>
    <t>ROSSMOOR 110493664</t>
  </si>
  <si>
    <t>BAY MEADOWS 1106CB</t>
  </si>
  <si>
    <t>VACA DIXON 1104CB</t>
  </si>
  <si>
    <t>PAUL SWEET 2102168368</t>
  </si>
  <si>
    <t>EUREKA A 1107CB</t>
  </si>
  <si>
    <t>FREMONT 1109MR735</t>
  </si>
  <si>
    <t>CORCORAN 1108CB</t>
  </si>
  <si>
    <t>MADERA 1118610994</t>
  </si>
  <si>
    <t>DIAMOND SPRINGS 1103CB</t>
  </si>
  <si>
    <t>ROSSMOOR 110654472</t>
  </si>
  <si>
    <t>BORONDA 1102CB</t>
  </si>
  <si>
    <t>NAPA 1109CB</t>
  </si>
  <si>
    <t>LLAGAS 2106XR296</t>
  </si>
  <si>
    <t>DINUBA 1102CB</t>
  </si>
  <si>
    <t>REDWOOD CITY 1102CB</t>
  </si>
  <si>
    <t>MAGUNDEN 2108CB</t>
  </si>
  <si>
    <t>WEST FRESNO 1107CB</t>
  </si>
  <si>
    <t>PENRYN 11052406</t>
  </si>
  <si>
    <t>MC CALL 110379896</t>
  </si>
  <si>
    <t>CONTRA COSTA 2109827875</t>
  </si>
  <si>
    <t>RICHMOND R 1129CB</t>
  </si>
  <si>
    <t>MANTECA 170636142</t>
  </si>
  <si>
    <t>CALIFORNIA AVE 1117CB</t>
  </si>
  <si>
    <t>COTTONWOOD 1102CB</t>
  </si>
  <si>
    <t>COLUMBUS 110614325</t>
  </si>
  <si>
    <t>WAHTOKE 1107CB</t>
  </si>
  <si>
    <t>MC CALL 110793252</t>
  </si>
  <si>
    <t>WINDSOR 1101CB</t>
  </si>
  <si>
    <t>8TH AVENUE 0401CB</t>
  </si>
  <si>
    <t>ATWATER 1106269952</t>
  </si>
  <si>
    <t>EAST MARYSVILLE 11051384</t>
  </si>
  <si>
    <t>FREMONT 1110MR131</t>
  </si>
  <si>
    <t>FAIRMOUNT 0401764538</t>
  </si>
  <si>
    <t>STAGG 11019212</t>
  </si>
  <si>
    <t>HARTER 1105CB</t>
  </si>
  <si>
    <t>MESA 1101CB</t>
  </si>
  <si>
    <t>MORRO BAY 1101V64</t>
  </si>
  <si>
    <t>NOTRE DAME 110287268</t>
  </si>
  <si>
    <t>MOSHER 21115266</t>
  </si>
  <si>
    <t>NEWARK 12KV 1106MR118</t>
  </si>
  <si>
    <t>SAN RAFAEL 1105CB</t>
  </si>
  <si>
    <t>CASTRO VALLEY 1102MR359</t>
  </si>
  <si>
    <t>ATWATER 110710530</t>
  </si>
  <si>
    <t>LAMMERS 1106CB</t>
  </si>
  <si>
    <t>NORD 1103CB</t>
  </si>
  <si>
    <t>MOUNTAIN VIEW 1114CB</t>
  </si>
  <si>
    <t>ALTO 1121CB</t>
  </si>
  <si>
    <t>SAN JUSTO 1101CB</t>
  </si>
  <si>
    <t>LOS OSITOS 2103606732</t>
  </si>
  <si>
    <t>RICE 110348674</t>
  </si>
  <si>
    <t>NEWARK 21KV 2103MR116</t>
  </si>
  <si>
    <t>LINCOLN 2108CB</t>
  </si>
  <si>
    <t>SF G 0402CB</t>
  </si>
  <si>
    <t>SAN RAMON 211995606</t>
  </si>
  <si>
    <t>HIGHWAY 1101CB</t>
  </si>
  <si>
    <t>POINT PINOLE 1101P140</t>
  </si>
  <si>
    <t>MC FARLAND 1104152466</t>
  </si>
  <si>
    <t>HURON 1112961910</t>
  </si>
  <si>
    <t>HOLLISTER 2105903238</t>
  </si>
  <si>
    <t>STOCKDALE 2105CB</t>
  </si>
  <si>
    <t>SHAFTER 11041419</t>
  </si>
  <si>
    <t>LIVERMORE 1102CB</t>
  </si>
  <si>
    <t>EDENVALE 2105CB</t>
  </si>
  <si>
    <t>GREEN VALLEY 210485200</t>
  </si>
  <si>
    <t>DUMBARTON 1104CB</t>
  </si>
  <si>
    <t>MANTECA 170114588</t>
  </si>
  <si>
    <t>TRIMBLE 2116XR360</t>
  </si>
  <si>
    <t>STOREY 11066330</t>
  </si>
  <si>
    <t>POTRERO PP (A) 1101CB</t>
  </si>
  <si>
    <t>RENFRO 21033351</t>
  </si>
  <si>
    <t>REDWOOD CITY 11054828</t>
  </si>
  <si>
    <t>FAIRVIEW 2207M500R</t>
  </si>
  <si>
    <t>RIPON 17025312</t>
  </si>
  <si>
    <t>OAKLAND I 0402CB</t>
  </si>
  <si>
    <t>PUEBLO 2102656</t>
  </si>
  <si>
    <t>JARVIS 1109CB</t>
  </si>
  <si>
    <t>DUMBARTON 1102205046</t>
  </si>
  <si>
    <t>VINEYARD 2108MR696</t>
  </si>
  <si>
    <t>FULTON 1101CB</t>
  </si>
  <si>
    <t>HARTLEY 1102490</t>
  </si>
  <si>
    <t>DIXON LANDING 21028439</t>
  </si>
  <si>
    <t>CAYUCOS 1101CB</t>
  </si>
  <si>
    <t>STOREY 110623135</t>
  </si>
  <si>
    <t>RINCON 1102228730</t>
  </si>
  <si>
    <t>MALAGA 110455328</t>
  </si>
  <si>
    <t>LIVE OAK 1101CB</t>
  </si>
  <si>
    <t>CORNING 1103CB</t>
  </si>
  <si>
    <t>SONOMA 1105435024</t>
  </si>
  <si>
    <t>POINT PINOLE 1101BR318</t>
  </si>
  <si>
    <t>EDES 1103CR358</t>
  </si>
  <si>
    <t>MC KEE 1107XR032</t>
  </si>
  <si>
    <t>ASHLAN AVE 110985686</t>
  </si>
  <si>
    <t>PANORAMA 11029762</t>
  </si>
  <si>
    <t>MIRABEL 1102206</t>
  </si>
  <si>
    <t>FIGARDEN 211093078</t>
  </si>
  <si>
    <t>ARCATA 112233060</t>
  </si>
  <si>
    <t>FREMONT 1104CB</t>
  </si>
  <si>
    <t>CORONA 1103176</t>
  </si>
  <si>
    <t>MT EDEN 1108MR481</t>
  </si>
  <si>
    <t>BOGUE 1103CB</t>
  </si>
  <si>
    <t>PAUL SWEET 2104273794</t>
  </si>
  <si>
    <t>WEEDPATCH 110217701</t>
  </si>
  <si>
    <t>KERN POWER 21052256</t>
  </si>
  <si>
    <t>ROSSMOOR 110665858</t>
  </si>
  <si>
    <t>EVERGREEN 2103XR566</t>
  </si>
  <si>
    <t>BRITTON 1112CB</t>
  </si>
  <si>
    <t>EL CERRITO G 1110CB</t>
  </si>
  <si>
    <t>MC ARTHUR 1102CB</t>
  </si>
  <si>
    <t>FIGARDEN 211353111</t>
  </si>
  <si>
    <t>TEJON 1107CB</t>
  </si>
  <si>
    <t>LAKEWOOD 2224CB</t>
  </si>
  <si>
    <t>COTTLE 17049160</t>
  </si>
  <si>
    <t>WEST LANE 110310382</t>
  </si>
  <si>
    <t>OAKLAND J 11067867</t>
  </si>
  <si>
    <t>LEMOORE 1102CB</t>
  </si>
  <si>
    <t>HIGHLANDS 110476156</t>
  </si>
  <si>
    <t>WESTPARK 110314893</t>
  </si>
  <si>
    <t>CORONA 110137424</t>
  </si>
  <si>
    <t>ORLAND B 110353574</t>
  </si>
  <si>
    <t>MANTECA 1703CB</t>
  </si>
  <si>
    <t>WILLITS 11021270</t>
  </si>
  <si>
    <t>OAKLAND I 0401CB</t>
  </si>
  <si>
    <t>BURNEY 11011358</t>
  </si>
  <si>
    <t>MT EDEN 1101MR618</t>
  </si>
  <si>
    <t>KEARNEY 1114188548</t>
  </si>
  <si>
    <t>SAN ARDO 1101650772</t>
  </si>
  <si>
    <t>CABRILLO 1103CB</t>
  </si>
  <si>
    <t>GREEN VALLEY 210310438</t>
  </si>
  <si>
    <t>TASSAJARA 210875010</t>
  </si>
  <si>
    <t>CASTRO VALLEY 1103MR219</t>
  </si>
  <si>
    <t>FRANKLIN 1102P170</t>
  </si>
  <si>
    <t>LINCOLN 1102CB</t>
  </si>
  <si>
    <t>MT EDEN 1103CB</t>
  </si>
  <si>
    <t>LAKEWOOD 2225CB</t>
  </si>
  <si>
    <t>CASTRO VALLEY 1105MR236</t>
  </si>
  <si>
    <t>EL CERRITO G 1101736134</t>
  </si>
  <si>
    <t>BULLARD 110133906</t>
  </si>
  <si>
    <t>ATWATER 110255392</t>
  </si>
  <si>
    <t>OAKLAND X 1107CR424</t>
  </si>
  <si>
    <t>MANTECA 170880800</t>
  </si>
  <si>
    <t>RED BLUFF 110529222</t>
  </si>
  <si>
    <t>FAIRWAY 1108CB</t>
  </si>
  <si>
    <t>CORNING 110366390</t>
  </si>
  <si>
    <t>PAUL SWEET 210438286</t>
  </si>
  <si>
    <t>BELL 1108CB</t>
  </si>
  <si>
    <t>MEADOW LANE 2108PH401/2</t>
  </si>
  <si>
    <t>PIERCY 2110866388</t>
  </si>
  <si>
    <t>EUREKA E 110435934</t>
  </si>
  <si>
    <t>SANGER 1106CB</t>
  </si>
  <si>
    <t>MARYSVILLE 1105CB</t>
  </si>
  <si>
    <t>HALF MOON BAY 11028910</t>
  </si>
  <si>
    <t>BASALT 11062103</t>
  </si>
  <si>
    <t>SF E 0409CB</t>
  </si>
  <si>
    <t>MT EDEN 1109MR237</t>
  </si>
  <si>
    <t>FRANKLIN 1101CB</t>
  </si>
  <si>
    <t>CUYAMA 1103934590</t>
  </si>
  <si>
    <t>HUMBOLDT BAY 11027600</t>
  </si>
  <si>
    <t>BELL 110950520</t>
  </si>
  <si>
    <t>WALDO 0402258792</t>
  </si>
  <si>
    <t>RICHMOND R 1129557351</t>
  </si>
  <si>
    <t>CLAY 11029999</t>
  </si>
  <si>
    <t>OAKLAND J 1112CR360</t>
  </si>
  <si>
    <t>WATSONVILLE 2101CB</t>
  </si>
  <si>
    <t>JARVIS 1108CB</t>
  </si>
  <si>
    <t>IONE 1101CB</t>
  </si>
  <si>
    <t>MT EDEN 1111CB</t>
  </si>
  <si>
    <t>GRANT 1107CB</t>
  </si>
  <si>
    <t>CALPELLA 1102421412</t>
  </si>
  <si>
    <t>CLAYTON 1103CB</t>
  </si>
  <si>
    <t>WALDO 0401CB</t>
  </si>
  <si>
    <t>STOREY 11052830</t>
  </si>
  <si>
    <t>RIVERBANK 1713435672</t>
  </si>
  <si>
    <t>MT EDEN 1109MR523</t>
  </si>
  <si>
    <t>SYCAMORE CREEK 1111CB</t>
  </si>
  <si>
    <t>JARVIS 1101CB</t>
  </si>
  <si>
    <t>COALINGA NO 1 11099870</t>
  </si>
  <si>
    <t>STOREY 1106315398</t>
  </si>
  <si>
    <t>HAMILTON BRANCH 1101161872</t>
  </si>
  <si>
    <t>GRANT 1108CB</t>
  </si>
  <si>
    <t>LAKEWOOD 2107CB</t>
  </si>
  <si>
    <t>VINA 1101247612</t>
  </si>
  <si>
    <t>FIREBAUGH 110298862</t>
  </si>
  <si>
    <t>RIO BRAVO 1104846352</t>
  </si>
  <si>
    <t>AIRWAYS 1103CB</t>
  </si>
  <si>
    <t>MAGUNDEN 210814402</t>
  </si>
  <si>
    <t>SAN LEANDRO U 1108MR566</t>
  </si>
  <si>
    <t>WINDSOR 1103CB</t>
  </si>
  <si>
    <t>WOODWARD 2108935396</t>
  </si>
  <si>
    <t>FIGARDEN 211191186</t>
  </si>
  <si>
    <t>OAKLAND C 1118CB</t>
  </si>
  <si>
    <t>MT EDEN 1108MR216</t>
  </si>
  <si>
    <t>BAKERSFIELD 1101CB</t>
  </si>
  <si>
    <t>FREMONT 1107MR110</t>
  </si>
  <si>
    <t>MANTECA 1708878023</t>
  </si>
  <si>
    <t>LAS GALLINAS A 11041220</t>
  </si>
  <si>
    <t>KERN OIL 1108CB</t>
  </si>
  <si>
    <t>GREEN VALLEY 2104CB</t>
  </si>
  <si>
    <t>JARVIS 1111MR122</t>
  </si>
  <si>
    <t>STAGG 110186148</t>
  </si>
  <si>
    <t>HARRIS 1108CB</t>
  </si>
  <si>
    <t>ARCATA 1122CB</t>
  </si>
  <si>
    <t>WOODSIDE 110239574</t>
  </si>
  <si>
    <t>LIVERMORE 1103MR286</t>
  </si>
  <si>
    <t>MC CALL 110538010</t>
  </si>
  <si>
    <t>CLOVERDALE 1102CB</t>
  </si>
  <si>
    <t>SALINAS 1109CB</t>
  </si>
  <si>
    <t>OAKLAND D 1134745388</t>
  </si>
  <si>
    <t>TIDEWATER 210967868</t>
  </si>
  <si>
    <t>NORD 1106CB</t>
  </si>
  <si>
    <t>BASALT 1104CB</t>
  </si>
  <si>
    <t>BARTON 1105CB</t>
  </si>
  <si>
    <t>SNEATH LANE 110611792</t>
  </si>
  <si>
    <t>ORLAND B 1102CB</t>
  </si>
  <si>
    <t>SALMON CREEK 1101194</t>
  </si>
  <si>
    <t>NEWARK 12KV 1107MR754</t>
  </si>
  <si>
    <t>SAN LEANDRO U 1105CB</t>
  </si>
  <si>
    <t>OAKLAND C 1117465596</t>
  </si>
  <si>
    <t>MERCED 21014710</t>
  </si>
  <si>
    <t>HALF MOON BAY 1102665624</t>
  </si>
  <si>
    <t>LAMONT 11024222</t>
  </si>
  <si>
    <t>SANTA ROSA A 1110184</t>
  </si>
  <si>
    <t>PUEBLO 1105684564</t>
  </si>
  <si>
    <t>DAVIS 1103CB</t>
  </si>
  <si>
    <t>WAHTOKE 1109CB</t>
  </si>
  <si>
    <t>MISSION (X) 1118CB</t>
  </si>
  <si>
    <t>GREEN VALLEY 21034929</t>
  </si>
  <si>
    <t>GREEN VALLEY 2101912058</t>
  </si>
  <si>
    <t>OAKLAND J 0401CB</t>
  </si>
  <si>
    <t>RIVERBANK 17139000</t>
  </si>
  <si>
    <t>CASTRO VALLEY 1107MR587</t>
  </si>
  <si>
    <t>FREMONT 1109CB</t>
  </si>
  <si>
    <t>FAIRMOUNT 0401395180</t>
  </si>
  <si>
    <t>CLARKSVILLE 210951742</t>
  </si>
  <si>
    <t>LONE TREE 2102405024</t>
  </si>
  <si>
    <t>JARVIS 1111MR120</t>
  </si>
  <si>
    <t>BELLEVUE 2101648</t>
  </si>
  <si>
    <t>RICHMOND R 1126CB</t>
  </si>
  <si>
    <t>NEWARK 12KV 11079408</t>
  </si>
  <si>
    <t>RENFRO 210587494</t>
  </si>
  <si>
    <t>CORCORAN 110837412</t>
  </si>
  <si>
    <t>EL CERRITO G 1105978484</t>
  </si>
  <si>
    <t>BERKELEY F 1104517076</t>
  </si>
  <si>
    <t>BELLE HAVEN 1105CB</t>
  </si>
  <si>
    <t>PAUL SWEET 210166806</t>
  </si>
  <si>
    <t>MIRABEL 1101254</t>
  </si>
  <si>
    <t>FAIRWAY 1106CB</t>
  </si>
  <si>
    <t>PARLIER 11035140</t>
  </si>
  <si>
    <t>DEL MAR 2110CB</t>
  </si>
  <si>
    <t>ROCKLIN 1102CB</t>
  </si>
  <si>
    <t>WEBER 1105CB</t>
  </si>
  <si>
    <t>SAN LEANDRO U 1110616370</t>
  </si>
  <si>
    <t>CONTRA COSTA 211375910</t>
  </si>
  <si>
    <t>NEWARK 12KV 1103MR247</t>
  </si>
  <si>
    <t>PLACER 1104426944</t>
  </si>
  <si>
    <t>JARVIS 1111CB</t>
  </si>
  <si>
    <t>GUSTINE 110246166</t>
  </si>
  <si>
    <t>GABILAN 1102CB</t>
  </si>
  <si>
    <t>ASHLAN AVE 1106CB</t>
  </si>
  <si>
    <t>WOODSIDE 110176194</t>
  </si>
  <si>
    <t>RICHMOND R 1130CB</t>
  </si>
  <si>
    <t>HIGHLANDS 110487040</t>
  </si>
  <si>
    <t>LUCERNE 11034624</t>
  </si>
  <si>
    <t>WILLOWS A 1104CB</t>
  </si>
  <si>
    <t>MILLBRAE 040479782</t>
  </si>
  <si>
    <t>PIERCY 2109CB</t>
  </si>
  <si>
    <t>NEWARK 12KV 1102CB</t>
  </si>
  <si>
    <t>WOODLAND 110922332</t>
  </si>
  <si>
    <t>GUSTINE 11029628</t>
  </si>
  <si>
    <t>FRUITVALE 11042464</t>
  </si>
  <si>
    <t>NEWARK 12KV 1107MR240</t>
  </si>
  <si>
    <t>OAKLAND D 1133CR292</t>
  </si>
  <si>
    <t>RADUM 1105CB</t>
  </si>
  <si>
    <t>SANTA MARIA 1105560634</t>
  </si>
  <si>
    <t>STOCKDALE 2106CB</t>
  </si>
  <si>
    <t>FREMONT 1104MR584</t>
  </si>
  <si>
    <t>HUMBOLDT BAY 11024714</t>
  </si>
  <si>
    <t>LINCOLN 1101CB</t>
  </si>
  <si>
    <t>MAGUNDEN 1104CB</t>
  </si>
  <si>
    <t>BELMONT 1105CB</t>
  </si>
  <si>
    <t>LOYOLA 1102LL86</t>
  </si>
  <si>
    <t>RIPON 1702CB</t>
  </si>
  <si>
    <t>OLETA 110151740</t>
  </si>
  <si>
    <t>RAINBOW 1103895546</t>
  </si>
  <si>
    <t>MONTAGUE 2102CB</t>
  </si>
  <si>
    <t>GONZALES 11013094</t>
  </si>
  <si>
    <t>SAN ARDO 11017632</t>
  </si>
  <si>
    <t>UPPER LAKE 1101452</t>
  </si>
  <si>
    <t>WATSONVILLE 21015470</t>
  </si>
  <si>
    <t>MADERA 1104CB</t>
  </si>
  <si>
    <t>JANES CREEK 1102CB</t>
  </si>
  <si>
    <t>MALAGA 1104CB</t>
  </si>
  <si>
    <t>STOCKDALE 1109CB</t>
  </si>
  <si>
    <t>WYANDOTTE 1106CB</t>
  </si>
  <si>
    <t>MAGUNDEN 2108216392</t>
  </si>
  <si>
    <t>MILPITAS 1105CB</t>
  </si>
  <si>
    <t>BOGUE 1105CB</t>
  </si>
  <si>
    <t>BELMONT 110268446</t>
  </si>
  <si>
    <t>ROCKLIN 1101CB</t>
  </si>
  <si>
    <t>FAIRWAY 110312087</t>
  </si>
  <si>
    <t>TIVY VALLEY 1106R1450</t>
  </si>
  <si>
    <t>LLAGAS 21013835</t>
  </si>
  <si>
    <t>HARTLEY 1102471</t>
  </si>
  <si>
    <t>OAKLAND C 1132CB</t>
  </si>
  <si>
    <t>HONCUT 1102976552</t>
  </si>
  <si>
    <t>MORGAN HILL 210653992</t>
  </si>
  <si>
    <t>DEL MONTE 21032144</t>
  </si>
  <si>
    <t>MERCED FALLS 110222774</t>
  </si>
  <si>
    <t>JARVIS 1106CB</t>
  </si>
  <si>
    <t>OAKLAND D 0408CB</t>
  </si>
  <si>
    <t>KERMAN 110333316</t>
  </si>
  <si>
    <t>PASO ROBLES 110789148</t>
  </si>
  <si>
    <t>HORSESHOE 11011682</t>
  </si>
  <si>
    <t>BECK STREET 0401CB</t>
  </si>
  <si>
    <t>WEBER 1102CB</t>
  </si>
  <si>
    <t>CORONA 1101248</t>
  </si>
  <si>
    <t>WILLOW PASS 210879972</t>
  </si>
  <si>
    <t>PENRYN 110651674</t>
  </si>
  <si>
    <t>OAKLAND X 1114CB</t>
  </si>
  <si>
    <t>LOCKEFORD 21024482</t>
  </si>
  <si>
    <t>LAWRENCE 1103CB</t>
  </si>
  <si>
    <t>SONOMA 11054456</t>
  </si>
  <si>
    <t>DEL MAR 11032716</t>
  </si>
  <si>
    <t>DOLAN ROAD 1101CB</t>
  </si>
  <si>
    <t>MADERA 11189810</t>
  </si>
  <si>
    <t>FORT ORD 2105CB</t>
  </si>
  <si>
    <t>LAMONT 11064094</t>
  </si>
  <si>
    <t>EL CERRITO G 1113CB</t>
  </si>
  <si>
    <t>WAHTOKE 111049396</t>
  </si>
  <si>
    <t>NEWARK 12KV 1106CB</t>
  </si>
  <si>
    <t>MT EDEN 1104CB</t>
  </si>
  <si>
    <t>COTTONWOOD 1103CB</t>
  </si>
  <si>
    <t>PRUNEDALE 1110607060</t>
  </si>
  <si>
    <t>SMYRNA 1105238156</t>
  </si>
  <si>
    <t>ARCATA 112293912</t>
  </si>
  <si>
    <t>LAKEWOOD 222466408</t>
  </si>
  <si>
    <t>MADERA 11041990</t>
  </si>
  <si>
    <t>HALF MOON BAY 11026097</t>
  </si>
  <si>
    <t>MADISON 210134164</t>
  </si>
  <si>
    <t>OAKLAND J 1117CR190</t>
  </si>
  <si>
    <t>CABRILLO 1104497036</t>
  </si>
  <si>
    <t>DOLAN ROAD 110157184</t>
  </si>
  <si>
    <t>SONOMA 1107CB</t>
  </si>
  <si>
    <t>ALTO 112332448</t>
  </si>
  <si>
    <t>OLEMA 110149756</t>
  </si>
  <si>
    <t>JESSUP 110238330</t>
  </si>
  <si>
    <t>SOBRANTE 1101934036</t>
  </si>
  <si>
    <t>MERCED 2102CB</t>
  </si>
  <si>
    <t>PARSONS 0402CB</t>
  </si>
  <si>
    <t>CASTROVILLE 210399672</t>
  </si>
  <si>
    <t>RAWSON 1103CB</t>
  </si>
  <si>
    <t>OAKLAND J 1101CR348</t>
  </si>
  <si>
    <t>KEARNEY 1113CB</t>
  </si>
  <si>
    <t>SAN LEANDRO U 1110MR361</t>
  </si>
  <si>
    <t>MAGUNDEN 1105CB</t>
  </si>
  <si>
    <t>NEWARK 12KV 1107CB</t>
  </si>
  <si>
    <t>COALINGA NO 2 1105134928</t>
  </si>
  <si>
    <t>FIGARDEN 2108R1020</t>
  </si>
  <si>
    <t>MENLO 04029070</t>
  </si>
  <si>
    <t>LAS POSITAS 2106CB</t>
  </si>
  <si>
    <t>ERTA 0403CB</t>
  </si>
  <si>
    <t>RADUM 1105MR277</t>
  </si>
  <si>
    <t>ORTIGA 1106438684</t>
  </si>
  <si>
    <t>FIGARDEN 2110R9530</t>
  </si>
  <si>
    <t>ORTIGA 11059950</t>
  </si>
  <si>
    <t>FRUITVALE 1103815842</t>
  </si>
  <si>
    <t>STOREY 1107CB</t>
  </si>
  <si>
    <t>SAN RAMON 2118CB</t>
  </si>
  <si>
    <t>HALF MOON BAY 11026153</t>
  </si>
  <si>
    <t>ARCATA 1106CB</t>
  </si>
  <si>
    <t>PUTAH CREEK 1105CUS3107</t>
  </si>
  <si>
    <t>LONE TREE 2101CB</t>
  </si>
  <si>
    <t>TIDEWATER 2108CB</t>
  </si>
  <si>
    <t>RENFRO 2107361292</t>
  </si>
  <si>
    <t>NEW HOPE 110257150</t>
  </si>
  <si>
    <t>NEWARK 12KV 1103CB</t>
  </si>
  <si>
    <t>SUNOL 1101MR169</t>
  </si>
  <si>
    <t>FRUITVALE 1104CB</t>
  </si>
  <si>
    <t>LOGAN CREEK 210157110</t>
  </si>
  <si>
    <t>KERN POWER 2105CB</t>
  </si>
  <si>
    <t>CONTRA COSTA 2107CB</t>
  </si>
  <si>
    <t>PEABODY 210741980</t>
  </si>
  <si>
    <t>GABILAN 11013034</t>
  </si>
  <si>
    <t>RIVERBANK 17169050</t>
  </si>
  <si>
    <t>CAYUCOS 1102317156</t>
  </si>
  <si>
    <t>VASCO 1101MR290</t>
  </si>
  <si>
    <t>FRUITVALE 1103319544</t>
  </si>
  <si>
    <t>PRUNEDALE 111022104</t>
  </si>
  <si>
    <t>PUEBLO 2102CB</t>
  </si>
  <si>
    <t>BELLE HAVEN 0403CB</t>
  </si>
  <si>
    <t>CANAL 1105CB</t>
  </si>
  <si>
    <t>OCEANO 1108CB</t>
  </si>
  <si>
    <t>OAKLAND X 0401CB</t>
  </si>
  <si>
    <t>BAYWOOD 1101CB</t>
  </si>
  <si>
    <t>OROVILLE 11042588</t>
  </si>
  <si>
    <t>PUEBLO 1104CB</t>
  </si>
  <si>
    <t>RIVERBANK 171338756</t>
  </si>
  <si>
    <t>DIVIDE 1102M144</t>
  </si>
  <si>
    <t>SANTA YNEZ 1104685160</t>
  </si>
  <si>
    <t>PENRYN 1106CB</t>
  </si>
  <si>
    <t>CAROLANDS 0403CB</t>
  </si>
  <si>
    <t>GONZALES 1103684642</t>
  </si>
  <si>
    <t>OLIVEHURST 1102CB</t>
  </si>
  <si>
    <t>EL CERRITO G 1111CB</t>
  </si>
  <si>
    <t>NEWARK 12KV 1106MR642</t>
  </si>
  <si>
    <t>CORTINA 110130016</t>
  </si>
  <si>
    <t>MALAGA 1107CB</t>
  </si>
  <si>
    <t>EL CERRITO G 1112BR170</t>
  </si>
  <si>
    <t>FORT ORD 1101CB</t>
  </si>
  <si>
    <t>BELLE HAVEN 1101CB</t>
  </si>
  <si>
    <t>ARCATA 11066554</t>
  </si>
  <si>
    <t>MENLO 11039096</t>
  </si>
  <si>
    <t>MC CALL 1108406358</t>
  </si>
  <si>
    <t>CONTRA COSTA 211639010</t>
  </si>
  <si>
    <t>SEMITROPIC 111081868</t>
  </si>
  <si>
    <t>CHOWCHILLA 110511590</t>
  </si>
  <si>
    <t>AVENA 1701CUS267772</t>
  </si>
  <si>
    <t>BELL 110950506</t>
  </si>
  <si>
    <t>NORTECH 2109CB</t>
  </si>
  <si>
    <t>LAMONT 11029785</t>
  </si>
  <si>
    <t>BOGUE 11041382</t>
  </si>
  <si>
    <t>CASTROVILLE 21033710</t>
  </si>
  <si>
    <t>CLAY 11037124</t>
  </si>
  <si>
    <t>OCEANO 1105CB</t>
  </si>
  <si>
    <t>TRES VIAS 11015667</t>
  </si>
  <si>
    <t>STOCKTON A 1103CB</t>
  </si>
  <si>
    <t>SPENCE 1102276712</t>
  </si>
  <si>
    <t>NEWBURG 11326576</t>
  </si>
  <si>
    <t>OAKLAND X 1105CR242</t>
  </si>
  <si>
    <t>GLENWOOD 110144610</t>
  </si>
  <si>
    <t>BAKERSFIELD 1106CB</t>
  </si>
  <si>
    <t>MILPITAS 1108CB</t>
  </si>
  <si>
    <t>WINTERS 110187886</t>
  </si>
  <si>
    <t>RALSTON 1101100040</t>
  </si>
  <si>
    <t>GABILAN 1101270626</t>
  </si>
  <si>
    <t>JANES CREEK 11017702</t>
  </si>
  <si>
    <t>WOODSIDE 1105CB</t>
  </si>
  <si>
    <t>BUTTE 1105CB</t>
  </si>
  <si>
    <t>CLARKSVILLE 210351564</t>
  </si>
  <si>
    <t>NAPA 110549856</t>
  </si>
  <si>
    <t>MC CALL 1104CB</t>
  </si>
  <si>
    <t>LEMOORE 1105671546</t>
  </si>
  <si>
    <t>MOLINO 110251788</t>
  </si>
  <si>
    <t>SAN BRUNO 0401CB</t>
  </si>
  <si>
    <t>MOLINO 1102CB</t>
  </si>
  <si>
    <t>KIRKER 2105CB</t>
  </si>
  <si>
    <t>LAS POSITAS 2107MR199</t>
  </si>
  <si>
    <t>BULLARD 1105CB</t>
  </si>
  <si>
    <t>SAN BENITO 2103CB</t>
  </si>
  <si>
    <t>MONROE 110693710</t>
  </si>
  <si>
    <t>CHANNEL 110111822</t>
  </si>
  <si>
    <t>PASO ROBLES 1108CB</t>
  </si>
  <si>
    <t>ARCATA 1121CB</t>
  </si>
  <si>
    <t>VINEYARD 2106MR274</t>
  </si>
  <si>
    <t>SHEPHERD 2112R4588</t>
  </si>
  <si>
    <t>MAGUNDEN 210892790</t>
  </si>
  <si>
    <t>BORONDA 11013084</t>
  </si>
  <si>
    <t>7TH STANDARD 2101CB</t>
  </si>
  <si>
    <t>EL CERRITO G 1110BR238</t>
  </si>
  <si>
    <t>ECHO SUMMIT 1101927812</t>
  </si>
  <si>
    <t>MORGAN HILL 2104CB</t>
  </si>
  <si>
    <t>RENFRO 2102CB</t>
  </si>
  <si>
    <t>PANAMA 210213071</t>
  </si>
  <si>
    <t>HARRIS 1109700</t>
  </si>
  <si>
    <t>SANTA YNEZ 1104Y28</t>
  </si>
  <si>
    <t>REEDLEY 111053586</t>
  </si>
  <si>
    <t>CASTROVILLE 210422428</t>
  </si>
  <si>
    <t>BRENTWOOD 2108CB</t>
  </si>
  <si>
    <t>MT EDEN 1114CB</t>
  </si>
  <si>
    <t>TIDEWATER 210638108</t>
  </si>
  <si>
    <t>TAFT 110189056</t>
  </si>
  <si>
    <t>PEASE 1105CB</t>
  </si>
  <si>
    <t>GUERNSEY 1104695204</t>
  </si>
  <si>
    <t>OAKLAND J 1105CB</t>
  </si>
  <si>
    <t>KETTLEMAN HILLS 210464373</t>
  </si>
  <si>
    <t>SANTA MARIA 1108M122</t>
  </si>
  <si>
    <t>GRAND ISLAND 2223CB</t>
  </si>
  <si>
    <t>PLEASANT GROVE 21101296</t>
  </si>
  <si>
    <t>MORGAN HILL 2110XR164</t>
  </si>
  <si>
    <t>MENLO 11029018</t>
  </si>
  <si>
    <t>SAN LEANDRO U 1105MR803</t>
  </si>
  <si>
    <t>RINCON 1102666</t>
  </si>
  <si>
    <t>LAKEWOOD 2224ROBLES401</t>
  </si>
  <si>
    <t>SAN JOAQUIN 111253186</t>
  </si>
  <si>
    <t>ASHLAN AVE 1108CB</t>
  </si>
  <si>
    <t>BELLE HAVEN 110538302</t>
  </si>
  <si>
    <t>MT EDEN 1110CB</t>
  </si>
  <si>
    <t>EAST STOCKTON 1102323786</t>
  </si>
  <si>
    <t>LOGAN CREEK 2102767046</t>
  </si>
  <si>
    <t>FELLOWS 2104CB</t>
  </si>
  <si>
    <t>PUEBLO 2102698</t>
  </si>
  <si>
    <t>OAKLAND D 1134CB</t>
  </si>
  <si>
    <t>HORSESHOE 1105CB</t>
  </si>
  <si>
    <t>LEMOORE 1101546704</t>
  </si>
  <si>
    <t>ROUGH AND READY ISLA 110295784</t>
  </si>
  <si>
    <t>WEBER 1111CB</t>
  </si>
  <si>
    <t>INDUSTRIAL ACRES 0415CB</t>
  </si>
  <si>
    <t>LAKEWOOD 211094814</t>
  </si>
  <si>
    <t>PAUL SWEET 2103CB</t>
  </si>
  <si>
    <t>MARYSVILLE 1104CB</t>
  </si>
  <si>
    <t>LAS POSITAS 2109MR310</t>
  </si>
  <si>
    <t>OLIVEHURST 1104CB</t>
  </si>
  <si>
    <t>OAKLAND J 111710136</t>
  </si>
  <si>
    <t>FAIRVIEW 2207752858</t>
  </si>
  <si>
    <t>BRENTWOOD 2109CB</t>
  </si>
  <si>
    <t>ORO LOMA 1116CUS7373</t>
  </si>
  <si>
    <t>WOODSIDE 110179892</t>
  </si>
  <si>
    <t>DAVIS 110999850</t>
  </si>
  <si>
    <t>MERCED 110890520</t>
  </si>
  <si>
    <t>BELLEVUE 1102130</t>
  </si>
  <si>
    <t>MT EDEN 1109CB</t>
  </si>
  <si>
    <t>POINT PINOLE 1101CB</t>
  </si>
  <si>
    <t>VASCO 1102CB</t>
  </si>
  <si>
    <t>STOCKTON A 110737868</t>
  </si>
  <si>
    <t>MALAGA 1106CB</t>
  </si>
  <si>
    <t>TIDEWATER 210618982</t>
  </si>
  <si>
    <t>STAGG 210790102</t>
  </si>
  <si>
    <t>EDENVALE 2105739448</t>
  </si>
  <si>
    <t>SANTA MARIA 1107CB</t>
  </si>
  <si>
    <t>SAN RAMON 2111CB</t>
  </si>
  <si>
    <t>FITCH MOUNTAIN 1111592</t>
  </si>
  <si>
    <t>EL CERRITO G 1101CB</t>
  </si>
  <si>
    <t>DIAMOND SPRINGS 110650324</t>
  </si>
  <si>
    <t>MALAGA 1108CB</t>
  </si>
  <si>
    <t>LINCOLN 110251600</t>
  </si>
  <si>
    <t>MADISON 210112321</t>
  </si>
  <si>
    <t>CORDELIA 1110CB</t>
  </si>
  <si>
    <t>SPENCE 1105CB</t>
  </si>
  <si>
    <t>FRUITVALE 1103CB</t>
  </si>
  <si>
    <t>BELLEVUE 1102463316</t>
  </si>
  <si>
    <t>FULTON 11045016</t>
  </si>
  <si>
    <t>MALAGA 1101CB</t>
  </si>
  <si>
    <t>OAKLAND X 0402CB</t>
  </si>
  <si>
    <t>HICKS 2102CB</t>
  </si>
  <si>
    <t>SANTA MARIA 1111823354</t>
  </si>
  <si>
    <t>CONTRA COSTA 210749724</t>
  </si>
  <si>
    <t>RAINBOW 1103508780</t>
  </si>
  <si>
    <t>PEABODY 2104CB</t>
  </si>
  <si>
    <t>DUMBARTON 11108918</t>
  </si>
  <si>
    <t>JARVIS 1105CB</t>
  </si>
  <si>
    <t>STOREY 110741316</t>
  </si>
  <si>
    <t>TRES VIAS 110175132</t>
  </si>
  <si>
    <t>LAMONT 11034088</t>
  </si>
  <si>
    <t>SAN LUIS OBISPO 1104V10</t>
  </si>
  <si>
    <t>FIREBAUGH 1102CB</t>
  </si>
  <si>
    <t>MT EDEN 1108CB</t>
  </si>
  <si>
    <t>FREMONT 11099929</t>
  </si>
  <si>
    <t>FAIRWAY 1104M38</t>
  </si>
  <si>
    <t>WEST FRESNO 1103CB</t>
  </si>
  <si>
    <t>FRANKLIN 1101P172</t>
  </si>
  <si>
    <t>RICHMOND R 1128BR130</t>
  </si>
  <si>
    <t>PUEBLO 1102671</t>
  </si>
  <si>
    <t>HORSESHOE 1102CB</t>
  </si>
  <si>
    <t>GREENBRAE 1104300</t>
  </si>
  <si>
    <t>MORRO BAY 1102V86</t>
  </si>
  <si>
    <t>HUMBOLDT BAY 1101CB</t>
  </si>
  <si>
    <t>CLARKSVILLE 210951796</t>
  </si>
  <si>
    <t>PASO ROBLES 110355374</t>
  </si>
  <si>
    <t>EUREKA E 110429676</t>
  </si>
  <si>
    <t>RIPON 1703CB</t>
  </si>
  <si>
    <t>OCEANO 1108597614</t>
  </si>
  <si>
    <t>MESA 1103126697</t>
  </si>
  <si>
    <t>NORD 1105CB</t>
  </si>
  <si>
    <t>SONOMA 11071309</t>
  </si>
  <si>
    <t>MOLINO 11014900</t>
  </si>
  <si>
    <t>EDENVALE 1102XR064</t>
  </si>
  <si>
    <t>DOS PALOS 110137478</t>
  </si>
  <si>
    <t>MT EDEN 1101CB</t>
  </si>
  <si>
    <t>BRENTWOOD 211219647</t>
  </si>
  <si>
    <t>COTTONWOOD 110385050</t>
  </si>
  <si>
    <t>SAN LEANDRO U 1110CB</t>
  </si>
  <si>
    <t>CANAL 110611640</t>
  </si>
  <si>
    <t>CHESTER 1101CB</t>
  </si>
  <si>
    <t>GRANT 1106CB</t>
  </si>
  <si>
    <t>BELLE HAVEN 11048966</t>
  </si>
  <si>
    <t>MT EDEN 110211056</t>
  </si>
  <si>
    <t>TULUCAY 1101684</t>
  </si>
  <si>
    <t>GEYSERVILLE 110249056</t>
  </si>
  <si>
    <t>LEMOORE 1105CB</t>
  </si>
  <si>
    <t>VIEJO 22022014</t>
  </si>
  <si>
    <t>EAST STOCKTON 1102D7545</t>
  </si>
  <si>
    <t>ASHLAN AVE 1113635386</t>
  </si>
  <si>
    <t>MOLINO 1101152</t>
  </si>
  <si>
    <t>LEMOORE 1101746655</t>
  </si>
  <si>
    <t>MOLINO 1101324</t>
  </si>
  <si>
    <t>CORDELIA 1104CB</t>
  </si>
  <si>
    <t>MERCED 110890510</t>
  </si>
  <si>
    <t>EDES 1113CR270</t>
  </si>
  <si>
    <t>LAS GALLINAS A 1103CB</t>
  </si>
  <si>
    <t>NEWBURG 113137512</t>
  </si>
  <si>
    <t>LIVE OAK 1104CB</t>
  </si>
  <si>
    <t>TEMPLETON 21085777</t>
  </si>
  <si>
    <t>DOLAN ROAD 1101672110</t>
  </si>
  <si>
    <t>RUSS RANCH 110196276</t>
  </si>
  <si>
    <t>BASALT 11061781</t>
  </si>
  <si>
    <t>EUREKA E 1101CB</t>
  </si>
  <si>
    <t>LAKEWOOD 2110139484</t>
  </si>
  <si>
    <t>SF H 110839004</t>
  </si>
  <si>
    <t>DEL MAR 210551692</t>
  </si>
  <si>
    <t>TOCALOMA 0241CB</t>
  </si>
  <si>
    <t>LAMMERS 1102CB</t>
  </si>
  <si>
    <t>GANSNER 1101CB</t>
  </si>
  <si>
    <t>WINDSOR 1101158</t>
  </si>
  <si>
    <t>MALAGA 110690812</t>
  </si>
  <si>
    <t>HUNTERS POINT (P) 1104611150</t>
  </si>
  <si>
    <t>BERKELEY T 0404CB</t>
  </si>
  <si>
    <t>CAYUCOS 11014701</t>
  </si>
  <si>
    <t>PAUL SWEET 2105893980</t>
  </si>
  <si>
    <t>ARCATA 1105CB</t>
  </si>
  <si>
    <t>EUREKA E 110498682</t>
  </si>
  <si>
    <t>CLEAR LAKE 110192870</t>
  </si>
  <si>
    <t>WALDO 0402130940</t>
  </si>
  <si>
    <t>CANAL 1102CB</t>
  </si>
  <si>
    <t>WEST FRESNO 111172322</t>
  </si>
  <si>
    <t>MARYSVILLE 1103CB</t>
  </si>
  <si>
    <t>LEMOORE 11048760</t>
  </si>
  <si>
    <t>SPENCE 1103345828</t>
  </si>
  <si>
    <t>CASTROVILLE 210322156</t>
  </si>
  <si>
    <t>OAKLAND J 0408CB</t>
  </si>
  <si>
    <t>GRANT 1105MR363</t>
  </si>
  <si>
    <t>HOLLISTER 21034402</t>
  </si>
  <si>
    <t>LAKEWOOD 1101CB</t>
  </si>
  <si>
    <t>HAMILTON BRANCH 110137534</t>
  </si>
  <si>
    <t>PUTAH CREEK 1103CB</t>
  </si>
  <si>
    <t>SANTA RITA 110569574</t>
  </si>
  <si>
    <t>CONTRA COSTA 210378825</t>
  </si>
  <si>
    <t>CLARKSVILLE 2110CB</t>
  </si>
  <si>
    <t>CLARKSVILLE 21066832</t>
  </si>
  <si>
    <t>JESSUP 11031518</t>
  </si>
  <si>
    <t>SF H 11016225</t>
  </si>
  <si>
    <t>RICHMOND R 1127805232</t>
  </si>
  <si>
    <t>HOLLISTER 210542224</t>
  </si>
  <si>
    <t>TASSAJARA 21032705</t>
  </si>
  <si>
    <t>RENFRO 2105107332</t>
  </si>
  <si>
    <t>FITCH MOUNTAIN 111349826</t>
  </si>
  <si>
    <t>VIERRA 170614268</t>
  </si>
  <si>
    <t>WAHTOKE 11093010</t>
  </si>
  <si>
    <t>LOS OSITOS 210187960</t>
  </si>
  <si>
    <t>CANAL 1106CB</t>
  </si>
  <si>
    <t>WILLIAMS 11013040</t>
  </si>
  <si>
    <t>DUMBARTON 1102MR466</t>
  </si>
  <si>
    <t>DUMBARTON 2111836304</t>
  </si>
  <si>
    <t>WAHTOKE 1110998116</t>
  </si>
  <si>
    <t>CORCORAN 11082052F</t>
  </si>
  <si>
    <t>FORT ORD 21069136</t>
  </si>
  <si>
    <t>MADERA 110690534</t>
  </si>
  <si>
    <t>HORSESHOE 1103CB</t>
  </si>
  <si>
    <t>CORRAL 1103CB</t>
  </si>
  <si>
    <t>OAKLAND J 1106CB</t>
  </si>
  <si>
    <t>RICHMOND R 1127BR214</t>
  </si>
  <si>
    <t>CAROLANDS 040387073</t>
  </si>
  <si>
    <t>CAL WATER 1103429550</t>
  </si>
  <si>
    <t>HALF MOON BAY 11016369</t>
  </si>
  <si>
    <t>TEMPLETON 2113848137</t>
  </si>
  <si>
    <t>GREEN VALLEY 210112126</t>
  </si>
  <si>
    <t>SHEPHERD 211275088</t>
  </si>
  <si>
    <t>WALDO 0401965216</t>
  </si>
  <si>
    <t>LLAGAS 2101CB</t>
  </si>
  <si>
    <t>WEST FRESNO 111179367</t>
  </si>
  <si>
    <t>OAKLAND J 1110CR272</t>
  </si>
  <si>
    <t>HIGHWAY 1102700</t>
  </si>
  <si>
    <t>FIGARDEN 2102R833</t>
  </si>
  <si>
    <t>BARTON 1101CB</t>
  </si>
  <si>
    <t>TEVIS 2104145344</t>
  </si>
  <si>
    <t>COTTONWOOD 110359128</t>
  </si>
  <si>
    <t>LINCOLN 1101860022</t>
  </si>
  <si>
    <t>WHISMAN 1107CB</t>
  </si>
  <si>
    <t>NORTECH 2110XR362</t>
  </si>
  <si>
    <t>WEBER 110170700</t>
  </si>
  <si>
    <t>ARCATA 11220664</t>
  </si>
  <si>
    <t>MONROE 110646702</t>
  </si>
  <si>
    <t>JANES CREEK 1103136680</t>
  </si>
  <si>
    <t>TRINIDAD 1102CB</t>
  </si>
  <si>
    <t>COLUSA 110130272</t>
  </si>
  <si>
    <t>MADERA 11125800</t>
  </si>
  <si>
    <t>TEMPORARY CARBONA 1104338232</t>
  </si>
  <si>
    <t>SOLEDAD 21017048</t>
  </si>
  <si>
    <t>TEVIS 2103CB</t>
  </si>
  <si>
    <t>TERMINOUS 1102CB</t>
  </si>
  <si>
    <t>RENFRO 2105CB</t>
  </si>
  <si>
    <t>TRACY 110412866</t>
  </si>
  <si>
    <t>WATSONVILLE 210112662</t>
  </si>
  <si>
    <t>KINGSBURG 110281042</t>
  </si>
  <si>
    <t>VACA DIXON 11059792</t>
  </si>
  <si>
    <t>FRENCH CAMP 1101841572</t>
  </si>
  <si>
    <t>GREEN VALLEY 210112130</t>
  </si>
  <si>
    <t>VASONA 1102944560</t>
  </si>
  <si>
    <t>HONCUT 110255206</t>
  </si>
  <si>
    <t>GREEN VALLEY 2103CB</t>
  </si>
  <si>
    <t>SF G 0409CB</t>
  </si>
  <si>
    <t>LODI 110114322</t>
  </si>
  <si>
    <t>BOGUE 110696114</t>
  </si>
  <si>
    <t>SAN LEANDRO U 1151CB</t>
  </si>
  <si>
    <t>ROSSMOOR 1101CB</t>
  </si>
  <si>
    <t>CASSERLY 0401CB</t>
  </si>
  <si>
    <t>DIXON LANDING 2109MR211</t>
  </si>
  <si>
    <t>SANTA YNEZ 1101CB</t>
  </si>
  <si>
    <t>GREEN VALLEY 210112824</t>
  </si>
  <si>
    <t>JANES CREEK 1103CB</t>
  </si>
  <si>
    <t>NORTECH 21107561</t>
  </si>
  <si>
    <t>PENNGROVE 1101554</t>
  </si>
  <si>
    <t>JANES CREEK 1104CB</t>
  </si>
  <si>
    <t>FAIRWAY 1108M02</t>
  </si>
  <si>
    <t>EUREKA A 11075980</t>
  </si>
  <si>
    <t>HARRIS 11098862</t>
  </si>
  <si>
    <t>MORGAN HILL 2109XR104</t>
  </si>
  <si>
    <t>CORNING 1101CB</t>
  </si>
  <si>
    <t>HOLLISTER 2104CB</t>
  </si>
  <si>
    <t>CAL WATER 1103768902</t>
  </si>
  <si>
    <t>CASTROVILLE 21045002</t>
  </si>
  <si>
    <t>WEST LANE 1102CB</t>
  </si>
  <si>
    <t>GREEN VALLEY 210110976</t>
  </si>
  <si>
    <t>LAMONT 110316321</t>
  </si>
  <si>
    <t>WYANDOTTE 110697550</t>
  </si>
  <si>
    <t>HUNTERS POINT (P) 1108CB</t>
  </si>
  <si>
    <t>BIG MEADOWS 21012016</t>
  </si>
  <si>
    <t>POINT ARENA 1101476</t>
  </si>
  <si>
    <t>MERCED 1114CUS250088</t>
  </si>
  <si>
    <t>EDENVALE 2107CB</t>
  </si>
  <si>
    <t>EL CAPITAN 2110CB</t>
  </si>
  <si>
    <t>DOLAN ROAD 1103CB</t>
  </si>
  <si>
    <t>WATSONVILLE 0414CB</t>
  </si>
  <si>
    <t>FIREBAUGH 110236934</t>
  </si>
  <si>
    <t>STONE CORRAL 1110894956</t>
  </si>
  <si>
    <t>MC KEE 1110XR344</t>
  </si>
  <si>
    <t>STAGG 2107CB</t>
  </si>
  <si>
    <t>CONTRA COSTA 210375878</t>
  </si>
  <si>
    <t>FIREBAUGH 110297290</t>
  </si>
  <si>
    <t>TEMPORARY CARBONA 1105302540</t>
  </si>
  <si>
    <t>DIVIDE 1101M78</t>
  </si>
  <si>
    <t>GRAND ISLAND 22239492</t>
  </si>
  <si>
    <t>CAMDEN 110237596</t>
  </si>
  <si>
    <t>LAS POSITAS 2107CB</t>
  </si>
  <si>
    <t>DOLAN RD 1102CB</t>
  </si>
  <si>
    <t>SAN MIGUEL 1106N34</t>
  </si>
  <si>
    <t>RENFRO 21012252</t>
  </si>
  <si>
    <t>COTTONWOOD 11011510</t>
  </si>
  <si>
    <t>RICHMOND R 1129BR220</t>
  </si>
  <si>
    <t>DAVIS 1112CB</t>
  </si>
  <si>
    <t>DEEPWATER 1107CB</t>
  </si>
  <si>
    <t>CANAL 110511060</t>
  </si>
  <si>
    <t>CANAL 1105990288</t>
  </si>
  <si>
    <t>FAIRVIEW 22078275</t>
  </si>
  <si>
    <t>LOS OSITOS 210137376</t>
  </si>
  <si>
    <t>NORD 11032478</t>
  </si>
  <si>
    <t>FORT ORD 21069138</t>
  </si>
  <si>
    <t>DIVIDE 11021385</t>
  </si>
  <si>
    <t>ROSSMOOR 1104CB</t>
  </si>
  <si>
    <t>WEEDPATCH 11031670</t>
  </si>
  <si>
    <t>BAKERSFIELD 210447676</t>
  </si>
  <si>
    <t>MOSHER 211112888</t>
  </si>
  <si>
    <t>UKIAH 1111422886</t>
  </si>
  <si>
    <t>NORTECH 2111CB</t>
  </si>
  <si>
    <t>TIDEWATER 2109CB</t>
  </si>
  <si>
    <t>SONOMA 1105138</t>
  </si>
  <si>
    <t>WYANDOTTE 11091040</t>
  </si>
  <si>
    <t>TIVY VALLEY 110737522</t>
  </si>
  <si>
    <t>PUEBLO 11053022</t>
  </si>
  <si>
    <t>NEWARK 12KV 1105CB</t>
  </si>
  <si>
    <t>KERN OIL 1106397902</t>
  </si>
  <si>
    <t>WOODSIDE 11042337</t>
  </si>
  <si>
    <t>GOOSE LAKE 1103414584</t>
  </si>
  <si>
    <t>RINCON 1103649194</t>
  </si>
  <si>
    <t>COTTONWOOD 1101CB</t>
  </si>
  <si>
    <t>PARSONS 0401CB</t>
  </si>
  <si>
    <t>LIVERMORE 1101MR328</t>
  </si>
  <si>
    <t>TWISSELMAN 2105CUS4824</t>
  </si>
  <si>
    <t>STOREY 110765648</t>
  </si>
  <si>
    <t>WOODWARD 2108CB</t>
  </si>
  <si>
    <t>GRAND ISLAND 222747742</t>
  </si>
  <si>
    <t>ANDERSON 1103CB</t>
  </si>
  <si>
    <t>DUMBARTON 2111CB</t>
  </si>
  <si>
    <t>ERTA 04046633</t>
  </si>
  <si>
    <t>SARANAP 0401CB</t>
  </si>
  <si>
    <t>OILFIELDS 1102CB</t>
  </si>
  <si>
    <t>CRESSEY 2103505894</t>
  </si>
  <si>
    <t>EDENVALE 2105XR392</t>
  </si>
  <si>
    <t>STAGG 1101CB</t>
  </si>
  <si>
    <t>SAN BENITO 210192468</t>
  </si>
  <si>
    <t>BASALT 1106CUS167</t>
  </si>
  <si>
    <t>RAINBOW 1105R9550</t>
  </si>
  <si>
    <t>CALIFORNIA AVE 1112CB</t>
  </si>
  <si>
    <t>OAKLAND J 0403CB</t>
  </si>
  <si>
    <t>BRENTWOOD 2112K504R</t>
  </si>
  <si>
    <t>NEWARK 21KV 2104CB</t>
  </si>
  <si>
    <t>LAWRENCE 1106CB</t>
  </si>
  <si>
    <t>ATWATER 1102839304</t>
  </si>
  <si>
    <t>MORMON 110365312</t>
  </si>
  <si>
    <t>FULTON 1105CB</t>
  </si>
  <si>
    <t>PUTAH CREEK 11038362</t>
  </si>
  <si>
    <t>LONE TREE 2102B558R</t>
  </si>
  <si>
    <t>LIVERMORE 1104CB</t>
  </si>
  <si>
    <t>PRUNEDALE 11103080</t>
  </si>
  <si>
    <t>SANGER 1110814514</t>
  </si>
  <si>
    <t>EUREKA E 1105CB</t>
  </si>
  <si>
    <t>LOCKEFORD 2102CB</t>
  </si>
  <si>
    <t>BRUNSWICK 1110528196</t>
  </si>
  <si>
    <t>DALY CITY 110442434</t>
  </si>
  <si>
    <t>HARRIS 110866386</t>
  </si>
  <si>
    <t>HOLLISTER 210491424</t>
  </si>
  <si>
    <t>LAMMERS 1103CB</t>
  </si>
  <si>
    <t>MADERA 11126360</t>
  </si>
  <si>
    <t>BERESFORD 0401CB</t>
  </si>
  <si>
    <t>VIERRA 1703CB</t>
  </si>
  <si>
    <t>BASALT 1101CB</t>
  </si>
  <si>
    <t>NEWBURG 113277894</t>
  </si>
  <si>
    <t>WEEDPATCH 11024106</t>
  </si>
  <si>
    <t>SALINAS 110678264</t>
  </si>
  <si>
    <t>RIVERBANK 171490210</t>
  </si>
  <si>
    <t>BASALT 1106657038</t>
  </si>
  <si>
    <t>ASHLAN AVE 1113R2990</t>
  </si>
  <si>
    <t>WILLIAMS 1101CB</t>
  </si>
  <si>
    <t>STOREY 11066320</t>
  </si>
  <si>
    <t>DEL MAR 21061686</t>
  </si>
  <si>
    <t>VACA DIXON 1104607900</t>
  </si>
  <si>
    <t>BUENA VISTA 1104388555</t>
  </si>
  <si>
    <t>HIGHLANDS 11021304</t>
  </si>
  <si>
    <t>DAIRYLAND 1113595578</t>
  </si>
  <si>
    <t>NOVATO 1104889406</t>
  </si>
  <si>
    <t>REEDLEY 110493222</t>
  </si>
  <si>
    <t>VIERRA 1702593096</t>
  </si>
  <si>
    <t>OAKLAND X 1109CB</t>
  </si>
  <si>
    <t>JESSUP 11039281</t>
  </si>
  <si>
    <t>CHOLAME 2102X16</t>
  </si>
  <si>
    <t>WEBER 1113CB</t>
  </si>
  <si>
    <t>CAMPHORA 110122412</t>
  </si>
  <si>
    <t>PEASE 1104CB</t>
  </si>
  <si>
    <t>OROVILLE 0403CB</t>
  </si>
  <si>
    <t>LAMMERS 1107CB</t>
  </si>
  <si>
    <t>ATWATER 110710500</t>
  </si>
  <si>
    <t>GERBER 1101CB</t>
  </si>
  <si>
    <t>OAKLAND D 0406235358</t>
  </si>
  <si>
    <t>EL CAPITAN 21108500</t>
  </si>
  <si>
    <t>HUMBOLDT BAY 110242066</t>
  </si>
  <si>
    <t>RIO DELL 11026151</t>
  </si>
  <si>
    <t>IONE 110113446</t>
  </si>
  <si>
    <t>BULLARD 2112CB</t>
  </si>
  <si>
    <t>OROVILLE 11011062</t>
  </si>
  <si>
    <t>LAWRENCE 1108CB</t>
  </si>
  <si>
    <t>EL CAPITAN 110433808</t>
  </si>
  <si>
    <t>LAKEWOOD 2108CB</t>
  </si>
  <si>
    <t>GEYSERVILLE 11014570</t>
  </si>
  <si>
    <t>UKIAH 1111433984</t>
  </si>
  <si>
    <t>FREMONT 1104MR707</t>
  </si>
  <si>
    <t>EL CERRITO G 1106CB</t>
  </si>
  <si>
    <t>PEABODY 211357908</t>
  </si>
  <si>
    <t>CARLOTTA 1121CB</t>
  </si>
  <si>
    <t>SONOMA 110749132</t>
  </si>
  <si>
    <t>FULTON 110258990</t>
  </si>
  <si>
    <t>PANOCHE 110110480</t>
  </si>
  <si>
    <t>NOVATO 110456282</t>
  </si>
  <si>
    <t>TYLER 1105816852</t>
  </si>
  <si>
    <t>OROVILLE 1101CB</t>
  </si>
  <si>
    <t>NOTRE DAME 1104CB</t>
  </si>
  <si>
    <t>WYANDOTTE 1110CB</t>
  </si>
  <si>
    <t>KINGSBURG 11166120</t>
  </si>
  <si>
    <t>LEMOORE 1101CB</t>
  </si>
  <si>
    <t>WYANDOTTE 110213916</t>
  </si>
  <si>
    <t>PAUL SWEET 210212850</t>
  </si>
  <si>
    <t>SAN RAMON 2102CB</t>
  </si>
  <si>
    <t>KINGSBURG 11146760</t>
  </si>
  <si>
    <t>JARVIS 1103CB</t>
  </si>
  <si>
    <t>CORDELIA 111240402</t>
  </si>
  <si>
    <t>SPENCE 1102756550</t>
  </si>
  <si>
    <t>NEWBURG 113237494</t>
  </si>
  <si>
    <t>GONZALES 1101CB</t>
  </si>
  <si>
    <t>JARVIS 1112CB</t>
  </si>
  <si>
    <t>OCEANO 1105V44</t>
  </si>
  <si>
    <t>PRUNEDALE 111020059</t>
  </si>
  <si>
    <t>NEWMAN 1105CB</t>
  </si>
  <si>
    <t>DAVIS 1107CB</t>
  </si>
  <si>
    <t>BOGARD 1101CB</t>
  </si>
  <si>
    <t>WATSONVILLE 21015306</t>
  </si>
  <si>
    <t>ESTUDILLO 0401CB</t>
  </si>
  <si>
    <t>CHOWCHILLA 1102CB</t>
  </si>
  <si>
    <t>ARCATA 110538786</t>
  </si>
  <si>
    <t>MENLO 110358562</t>
  </si>
  <si>
    <t>WATERLOO 110214592</t>
  </si>
  <si>
    <t>RAINBOW 1105CB</t>
  </si>
  <si>
    <t>BELLEVUE 110239026</t>
  </si>
  <si>
    <t>PUEBLO 110548264</t>
  </si>
  <si>
    <t>PAUL SWEET 2101955754</t>
  </si>
  <si>
    <t>WEBER 1110CB</t>
  </si>
  <si>
    <t>FULTON 110555802</t>
  </si>
  <si>
    <t>CORONA 11034446</t>
  </si>
  <si>
    <t>GREEN VALLEY 210112106</t>
  </si>
  <si>
    <t>7TH STANDARD 21021499</t>
  </si>
  <si>
    <t>HOLLISTER 2102113634</t>
  </si>
  <si>
    <t>COTTLE 1707376892</t>
  </si>
  <si>
    <t>SHEPHERD 2112CB</t>
  </si>
  <si>
    <t>SILVERADO 2102285782</t>
  </si>
  <si>
    <t>ARBUCKLE 110247648</t>
  </si>
  <si>
    <t>MC ARTHUR 11011490</t>
  </si>
  <si>
    <t>GABILAN 110191118</t>
  </si>
  <si>
    <t>OLEMA 1101320</t>
  </si>
  <si>
    <t>KEARNEY 111437294</t>
  </si>
  <si>
    <t>ARCATA 112233062</t>
  </si>
  <si>
    <t>CLOVIS 1104CB</t>
  </si>
  <si>
    <t>BLUE LAKE 1101CB</t>
  </si>
  <si>
    <t>STOCKDALE 1105CB</t>
  </si>
  <si>
    <t>SHAFTER 111153620</t>
  </si>
  <si>
    <t>HARRIS 1109CB</t>
  </si>
  <si>
    <t>CORDELIA 1112CB</t>
  </si>
  <si>
    <t>BASALT 1106724</t>
  </si>
  <si>
    <t>EUREKA E 11017104</t>
  </si>
  <si>
    <t>EUREKA A 1103CB</t>
  </si>
  <si>
    <t>SANGER 111087626</t>
  </si>
  <si>
    <t>LAKEVILLE 1102CB</t>
  </si>
  <si>
    <t>FIGARDEN 2102D2872</t>
  </si>
  <si>
    <t>CHEROKEE 110263488</t>
  </si>
  <si>
    <t>MAGUNDEN 1106CB</t>
  </si>
  <si>
    <t>LOYOLA 1102LL62</t>
  </si>
  <si>
    <t>TAFT 1106CB</t>
  </si>
  <si>
    <t>SANGER 110485476</t>
  </si>
  <si>
    <t>CONTRA COSTA 210974988</t>
  </si>
  <si>
    <t>VACA DIXON 110531546</t>
  </si>
  <si>
    <t>PLEASANT GROVE 2103CB</t>
  </si>
  <si>
    <t>FULTON 1106CB</t>
  </si>
  <si>
    <t>SPENCE 1104CB</t>
  </si>
  <si>
    <t>LINCOLN 1105CB</t>
  </si>
  <si>
    <t>MANTECA 170599928</t>
  </si>
  <si>
    <t>BUENA VISTA 11063714</t>
  </si>
  <si>
    <t>CHEROKEE 110236802</t>
  </si>
  <si>
    <t>RIPON 17019498</t>
  </si>
  <si>
    <t>CORNING 1102CB</t>
  </si>
  <si>
    <t>SALINAS 11043018</t>
  </si>
  <si>
    <t>SAN JOAQUIN 110642822</t>
  </si>
  <si>
    <t>WEST FRESNO 1110CB</t>
  </si>
  <si>
    <t>PANAMA 210165480</t>
  </si>
  <si>
    <t>PANORAMA 11021249</t>
  </si>
  <si>
    <t>BUTTE 110782496</t>
  </si>
  <si>
    <t>TEVIS 21021504</t>
  </si>
  <si>
    <t>KIRKER 210639188</t>
  </si>
  <si>
    <t>VINEYARD 2109MR170</t>
  </si>
  <si>
    <t>OAKLAND J 0409CB</t>
  </si>
  <si>
    <t>LAS POSITAS 2103CB</t>
  </si>
  <si>
    <t>PRUNEDALE 1110826224</t>
  </si>
  <si>
    <t>MADERA 1114CB</t>
  </si>
  <si>
    <t>SAN LEANDRO U 1107MR596</t>
  </si>
  <si>
    <t>WOODSIDE 1104931904</t>
  </si>
  <si>
    <t>SONOMA 1107126</t>
  </si>
  <si>
    <t>CORCORAN 111288132</t>
  </si>
  <si>
    <t>MOLINO 11043281</t>
  </si>
  <si>
    <t>BARTON 111577150</t>
  </si>
  <si>
    <t>GREEN VALLEY 210397492</t>
  </si>
  <si>
    <t>LEMOORE 110288290</t>
  </si>
  <si>
    <t>HORSESHOE 11061680</t>
  </si>
  <si>
    <t>SANTA NELLA 1104CB</t>
  </si>
  <si>
    <t>GLENN 11012012</t>
  </si>
  <si>
    <t>FIGARDEN 21104230</t>
  </si>
  <si>
    <t>GREEN VALLEY 210312656</t>
  </si>
  <si>
    <t>ATWATER 1105524022</t>
  </si>
  <si>
    <t>OROSI 1101778698</t>
  </si>
  <si>
    <t>EL CERRITO G 1107CB</t>
  </si>
  <si>
    <t>SONOMA 1107294</t>
  </si>
  <si>
    <t>PUEBLO 21021326</t>
  </si>
  <si>
    <t>DUMBARTON 1106CB</t>
  </si>
  <si>
    <t>BASALT 110635550</t>
  </si>
  <si>
    <t>HUNTERS POINT (P) 1109CB</t>
  </si>
  <si>
    <t>PARLIER 11045674F</t>
  </si>
  <si>
    <t>ATWATER 1104CB</t>
  </si>
  <si>
    <t>SALINAS 110997654</t>
  </si>
  <si>
    <t>CHEROKEE 110211666</t>
  </si>
  <si>
    <t>MANTECA 1705391150</t>
  </si>
  <si>
    <t>RAWSON 110385334</t>
  </si>
  <si>
    <t>HORSESHOE 11061826</t>
  </si>
  <si>
    <t>HILLSDALE 0402CB</t>
  </si>
  <si>
    <t>SANTA ROSA A 111038858</t>
  </si>
  <si>
    <t>OCEANO 1108478286</t>
  </si>
  <si>
    <t>RICHMOND R 1127BR232</t>
  </si>
  <si>
    <t>RENFRO 2101CB</t>
  </si>
  <si>
    <t>MESA 1104199586</t>
  </si>
  <si>
    <t>FIREBAUGH 110111940</t>
  </si>
  <si>
    <t>DIAMOND SPRINGS 1107203504</t>
  </si>
  <si>
    <t>EL CAPITAN 1102605060</t>
  </si>
  <si>
    <t>TEXACO EMIDIO 1101CB</t>
  </si>
  <si>
    <t>HARRIS 11087920</t>
  </si>
  <si>
    <t>EDENVALE 2105XR336</t>
  </si>
  <si>
    <t>MALAGA 1103CB</t>
  </si>
  <si>
    <t>WOODLAND 1113CB</t>
  </si>
  <si>
    <t>HUMBOLDT BAY 1102CB</t>
  </si>
  <si>
    <t>OILFIELDS 1103N42</t>
  </si>
  <si>
    <t>VIERRA 170198454</t>
  </si>
  <si>
    <t>WHEATLAND 1105248490</t>
  </si>
  <si>
    <t>KERMAN 1103CB</t>
  </si>
  <si>
    <t>DAVIS 110623502</t>
  </si>
  <si>
    <t>WOODSIDE 11059160</t>
  </si>
  <si>
    <t>TEMBLOR 2103CB</t>
  </si>
  <si>
    <t>HONCUT 1102301886</t>
  </si>
  <si>
    <t>SANTA MARIA 1110CB</t>
  </si>
  <si>
    <t>JAMESON 1103CB</t>
  </si>
  <si>
    <t>KERN OIL 1114CB</t>
  </si>
  <si>
    <t>MADISON 2101117644</t>
  </si>
  <si>
    <t>BLUE LAKE 11021024</t>
  </si>
  <si>
    <t>GIRVAN 1102CB</t>
  </si>
  <si>
    <t>SAN RAMON 2105CB</t>
  </si>
  <si>
    <t>CLAY 11037142</t>
  </si>
  <si>
    <t>EIGHT MILE 2102CB</t>
  </si>
  <si>
    <t>MC CALL 1102310426</t>
  </si>
  <si>
    <t>BIOLA 1101R1129</t>
  </si>
  <si>
    <t>JESSUP 11031540</t>
  </si>
  <si>
    <t>CONTRA COSTA 2113CB</t>
  </si>
  <si>
    <t>WEST FRESNO 1111CB</t>
  </si>
  <si>
    <t>GATES 1106755338</t>
  </si>
  <si>
    <t>VASCO 1102MR418</t>
  </si>
  <si>
    <t>TEJON 1106CUS3626</t>
  </si>
  <si>
    <t>CASTROVILLE 2103196060</t>
  </si>
  <si>
    <t>PUEBLO 2102391312</t>
  </si>
  <si>
    <t>BELMONT 11028918</t>
  </si>
  <si>
    <t>WATSONVILLE 210110788</t>
  </si>
  <si>
    <t>OAKLAND J 1103CB</t>
  </si>
  <si>
    <t>FREMONT 1103MR733</t>
  </si>
  <si>
    <t>PETALUMA C 110835452</t>
  </si>
  <si>
    <t>ARCATA 11057580</t>
  </si>
  <si>
    <t>BASALT 11065030</t>
  </si>
  <si>
    <t>BAY MEADOWS 210248770</t>
  </si>
  <si>
    <t>FORT ORD 2108CB</t>
  </si>
  <si>
    <t>CLOVERDALE 110294476</t>
  </si>
  <si>
    <t>MC CALL 1105CB</t>
  </si>
  <si>
    <t>HARTLEY 1102841676</t>
  </si>
  <si>
    <t>COALINGA NO 2 11059000</t>
  </si>
  <si>
    <t>MAGUNDEN 1108804974</t>
  </si>
  <si>
    <t>HARTER 1105469850</t>
  </si>
  <si>
    <t>WOODSIDE 1104CB</t>
  </si>
  <si>
    <t>GLENN 110133450</t>
  </si>
  <si>
    <t>WYANDOTTE 110940608</t>
  </si>
  <si>
    <t>EUREKA E 1104CB</t>
  </si>
  <si>
    <t>DEL MAR 1103624</t>
  </si>
  <si>
    <t>WOODWARD 2108703608</t>
  </si>
  <si>
    <t>FELLOWS 2103CB</t>
  </si>
  <si>
    <t>PRUNEDALE 11073712</t>
  </si>
  <si>
    <t>LOS MOLINOS 110171402</t>
  </si>
  <si>
    <t>DAVIS 1106848866</t>
  </si>
  <si>
    <t>COVELO 110196896</t>
  </si>
  <si>
    <t>NEWMAN 110190300</t>
  </si>
  <si>
    <t>PANORAMA 11023320</t>
  </si>
  <si>
    <t>MOLINO 11034894</t>
  </si>
  <si>
    <t>EDES 1111MR647</t>
  </si>
  <si>
    <t>RENFRO 2103CB</t>
  </si>
  <si>
    <t>LEMOORE 1103CB</t>
  </si>
  <si>
    <t>DAVIS 1106CB</t>
  </si>
  <si>
    <t>VINA 1101CB</t>
  </si>
  <si>
    <t>ALTO 1121508</t>
  </si>
  <si>
    <t>TULUCAY 1101613014</t>
  </si>
  <si>
    <t>NEWARK 12KV 1108CB</t>
  </si>
  <si>
    <t>ATWATER 110255354</t>
  </si>
  <si>
    <t>NEWMAN 1101CB</t>
  </si>
  <si>
    <t>SANTA MARIA 110556022</t>
  </si>
  <si>
    <t>HONCUT 11011006</t>
  </si>
  <si>
    <t>FITCH MOUNTAIN 1111610</t>
  </si>
  <si>
    <t>PUEBLO 1105642</t>
  </si>
  <si>
    <t>PENNGROVE 1101190</t>
  </si>
  <si>
    <t>SAN BENITO 21024918</t>
  </si>
  <si>
    <t>LEMOORE 110275452</t>
  </si>
  <si>
    <t>CHOWCHILLA 1101CB</t>
  </si>
  <si>
    <t>NEWARK 21KV 2103CB</t>
  </si>
  <si>
    <t>HOLLISTER 2102CB</t>
  </si>
  <si>
    <t>EL CAPITAN 110490330</t>
  </si>
  <si>
    <t>ATWATER 11039640</t>
  </si>
  <si>
    <t>CASTROVILLE 21045004</t>
  </si>
  <si>
    <t>SPENCE 1103581602</t>
  </si>
  <si>
    <t>ARCATA 110589784</t>
  </si>
  <si>
    <t>VINEYARD 2107MR649</t>
  </si>
  <si>
    <t>NOTRE DAME 1103CB</t>
  </si>
  <si>
    <t>KNIGHTS LANDING 110165736</t>
  </si>
  <si>
    <t>OILFIELDS 1103370932</t>
  </si>
  <si>
    <t>WEST FRESNO 1112R4693</t>
  </si>
  <si>
    <t>LLAGAS 210137264</t>
  </si>
  <si>
    <t>GEYSERVILLE 1102501402</t>
  </si>
  <si>
    <t>BELLE HAVEN 1106CB</t>
  </si>
  <si>
    <t>PRUNEDALE 1107CB</t>
  </si>
  <si>
    <t>FITCH MOUNTAIN 1111CB</t>
  </si>
  <si>
    <t>PUEBLO 1105CB</t>
  </si>
  <si>
    <t>RAWSON 11033314</t>
  </si>
  <si>
    <t>GEYSERVILLE 1101480</t>
  </si>
  <si>
    <t>CLEAR LAKE 1102CB</t>
  </si>
  <si>
    <t>ROB ROY 21058281</t>
  </si>
  <si>
    <t>SHEPHERD 2112R1743</t>
  </si>
  <si>
    <t>STAGG 2106CB</t>
  </si>
  <si>
    <t>PUTAH CREEK 110258340</t>
  </si>
  <si>
    <t>PAUL SWEET 210110716</t>
  </si>
  <si>
    <t>FIGARDEN 211358912</t>
  </si>
  <si>
    <t>EL CERRITO G 1104CB</t>
  </si>
  <si>
    <t>SANGER 111888052</t>
  </si>
  <si>
    <t>SANGER 1110365857</t>
  </si>
  <si>
    <t>EL CAPITAN 1106CB</t>
  </si>
  <si>
    <t>CLEAR LAKE 110237580</t>
  </si>
  <si>
    <t>FELLOWS 21041098</t>
  </si>
  <si>
    <t>GONZALES 110422418</t>
  </si>
  <si>
    <t>CASTROVILLE 21043571</t>
  </si>
  <si>
    <t>CLARKSVILLE 211019692</t>
  </si>
  <si>
    <t>RINCON 110499918</t>
  </si>
  <si>
    <t>CORNING 110368304</t>
  </si>
  <si>
    <t>KING CITY 1103139682</t>
  </si>
  <si>
    <t>MORAGA 110531512</t>
  </si>
  <si>
    <t>IGNACIO 11041274</t>
  </si>
  <si>
    <t>LAMMERS 110311806</t>
  </si>
  <si>
    <t>PUEBLO 1105716</t>
  </si>
  <si>
    <t>SAN RAMON 2104MR373</t>
  </si>
  <si>
    <t>WOODWARD 2104CB</t>
  </si>
  <si>
    <t>LOS OSITOS 2102CB</t>
  </si>
  <si>
    <t>LAWRENCE 1109CB</t>
  </si>
  <si>
    <t>ROCKLIN 11022222</t>
  </si>
  <si>
    <t>LINDEN 1103CB</t>
  </si>
  <si>
    <t>LLAGAS 2101XR244</t>
  </si>
  <si>
    <t>WEST FRESNO 1101CB</t>
  </si>
  <si>
    <t>CASTROVILLE 2103791564</t>
  </si>
  <si>
    <t>ATWATER 11059720</t>
  </si>
  <si>
    <t>HIGGINS 1110861610</t>
  </si>
  <si>
    <t>NOVATO 1104422246</t>
  </si>
  <si>
    <t>MENDOTA 11023330</t>
  </si>
  <si>
    <t>SOLEDAD 2105315500</t>
  </si>
  <si>
    <t>PIERCY 2109XR202</t>
  </si>
  <si>
    <t>CORDELIA 11128832</t>
  </si>
  <si>
    <t>PEABODY 2112CB</t>
  </si>
  <si>
    <t>COTATI 11052121</t>
  </si>
  <si>
    <t>BRITTON 1110CB</t>
  </si>
  <si>
    <t>GALLO 1101CB</t>
  </si>
  <si>
    <t>CORCORAN 1106CB</t>
  </si>
  <si>
    <t>DINUBA 11057800</t>
  </si>
  <si>
    <t>EIGHT MILE 2105CB</t>
  </si>
  <si>
    <t>MENDOTA 110212230</t>
  </si>
  <si>
    <t>TAFT 1103CB</t>
  </si>
  <si>
    <t>PASO ROBLES 1102CB</t>
  </si>
  <si>
    <t>MAGUNDEN 1108563881</t>
  </si>
  <si>
    <t>LAS POSITAS 2108MR190</t>
  </si>
  <si>
    <t>PEABODY 210765584</t>
  </si>
  <si>
    <t>GRAND ISLAND 22248882</t>
  </si>
  <si>
    <t>OCEANO 110356012</t>
  </si>
  <si>
    <t>BELLEVUE 110239024</t>
  </si>
  <si>
    <t>GREENBRAE 11041302</t>
  </si>
  <si>
    <t>MENLO 11029092</t>
  </si>
  <si>
    <t>WATSONVILLE 210110952</t>
  </si>
  <si>
    <t>PURISIMA 110154728</t>
  </si>
  <si>
    <t>MILLBRAE 1105CB</t>
  </si>
  <si>
    <t>JANES CREEK 1101CB</t>
  </si>
  <si>
    <t>CABRILLO 1104431976</t>
  </si>
  <si>
    <t>HURON 1112CB</t>
  </si>
  <si>
    <t>JOLON 11027004</t>
  </si>
  <si>
    <t>MAGUNDEN 1101CB</t>
  </si>
  <si>
    <t>REEDLEY 110198400</t>
  </si>
  <si>
    <t>STELLING 1102CB</t>
  </si>
  <si>
    <t>PENRYN 110550550</t>
  </si>
  <si>
    <t>WILLIAMS 1102CB</t>
  </si>
  <si>
    <t>WYANDOTTE 11061046</t>
  </si>
  <si>
    <t>SANTA MARIA 1110M76</t>
  </si>
  <si>
    <t>REEDLEY 1112226548</t>
  </si>
  <si>
    <t>OCEANO 110856014</t>
  </si>
  <si>
    <t>WEST FRESNO 110423640</t>
  </si>
  <si>
    <t>ELK 110137434</t>
  </si>
  <si>
    <t>JESSUP 1103CB</t>
  </si>
  <si>
    <t>ATWATER 110610450</t>
  </si>
  <si>
    <t>PANORAMA 11019092</t>
  </si>
  <si>
    <t>LLAGAS 2103XR424</t>
  </si>
  <si>
    <t>PLAINFIELD 1106CB</t>
  </si>
  <si>
    <t>GREEN VALLEY 21035140</t>
  </si>
  <si>
    <t>HOLLISTER 21014792</t>
  </si>
  <si>
    <t>COLUSA JUNCTION 110159926</t>
  </si>
  <si>
    <t>LAKEVILLE 1102280</t>
  </si>
  <si>
    <t>CLEAR LAKE 1101740076</t>
  </si>
  <si>
    <t>NORTH BRANCH 1101769000</t>
  </si>
  <si>
    <t>ARCATA 11211206</t>
  </si>
  <si>
    <t>MOLINO 1102384</t>
  </si>
  <si>
    <t>PANAMA 21014678</t>
  </si>
  <si>
    <t>PENNGROVE 1101730740</t>
  </si>
  <si>
    <t>LIVINGSTON 110498586</t>
  </si>
  <si>
    <t>CLOVIS 1107CB</t>
  </si>
  <si>
    <t>MAGUNDEN 11054439</t>
  </si>
  <si>
    <t>RUSSELL (SMUD) 2101CB</t>
  </si>
  <si>
    <t>BUTTE 1103883320</t>
  </si>
  <si>
    <t>HIGHLANDS 110486807</t>
  </si>
  <si>
    <t>COTATI 1105136</t>
  </si>
  <si>
    <t>SONOMA 1105308</t>
  </si>
  <si>
    <t>STOREY 1105CB</t>
  </si>
  <si>
    <t>FORT ORD 210695186</t>
  </si>
  <si>
    <t>CONTRA COSTA 2108CB</t>
  </si>
  <si>
    <t>VACA DIXON 1106CB</t>
  </si>
  <si>
    <t>TAFT 1108CB</t>
  </si>
  <si>
    <t>EL CAPITAN 1104CB</t>
  </si>
  <si>
    <t>WEBER 1111778020</t>
  </si>
  <si>
    <t>HENRIETTA 110656636</t>
  </si>
  <si>
    <t>MORMON 110149738</t>
  </si>
  <si>
    <t>ORLAND B 110396988</t>
  </si>
  <si>
    <t>WATSONVILLE 210142086</t>
  </si>
  <si>
    <t>EL CAPITAN 110290272</t>
  </si>
  <si>
    <t>MORGAN HILL 2105XR312</t>
  </si>
  <si>
    <t>SAN MIGUEL 1105CB</t>
  </si>
  <si>
    <t>BRENTWOOD 210598606</t>
  </si>
  <si>
    <t>RENFRO 2107454076</t>
  </si>
  <si>
    <t>GREEN VALLEY 210182789</t>
  </si>
  <si>
    <t>KEARNEY 111079554</t>
  </si>
  <si>
    <t>EIGHT MILE 210288822</t>
  </si>
  <si>
    <t>PUTAH CREEK 110546162</t>
  </si>
  <si>
    <t>STOREY 1111CB</t>
  </si>
  <si>
    <t>CAMBRIA 1101CB</t>
  </si>
  <si>
    <t>PUEBLO 2102618</t>
  </si>
  <si>
    <t>HORSESHOE 110296830</t>
  </si>
  <si>
    <t>JANES CREEK 11031012</t>
  </si>
  <si>
    <t>VASCO 1103CB</t>
  </si>
  <si>
    <t>SAN BENITO 2102CB</t>
  </si>
  <si>
    <t>FAIRHAVEN 1104CB</t>
  </si>
  <si>
    <t>LOCKEFORD 210167588</t>
  </si>
  <si>
    <t>MOLINO 1104380</t>
  </si>
  <si>
    <t>TYLER 1104CB</t>
  </si>
  <si>
    <t>PANORAMA 1102CB</t>
  </si>
  <si>
    <t>CHEROKEE 1102CB</t>
  </si>
  <si>
    <t>ECHO SUMMIT 11018922</t>
  </si>
  <si>
    <t>PANORAMA 11022009</t>
  </si>
  <si>
    <t>STOREY 11115390</t>
  </si>
  <si>
    <t>PIERCY 2111CB</t>
  </si>
  <si>
    <t>BAHIA 1101CB</t>
  </si>
  <si>
    <t>BUTTE 11052576</t>
  </si>
  <si>
    <t>ROSSMOOR 1107CB</t>
  </si>
  <si>
    <t>LIVINGSTON 1106215606</t>
  </si>
  <si>
    <t>FIGARDEN 2112R1012</t>
  </si>
  <si>
    <t>CORRAL 1101CUS9215</t>
  </si>
  <si>
    <t>EIGHT MILE 21025272</t>
  </si>
  <si>
    <t>MADISON 21011943</t>
  </si>
  <si>
    <t>STONE CORRAL 1110975698</t>
  </si>
  <si>
    <t>WINTERS 1101CB</t>
  </si>
  <si>
    <t>WILLIAMS 1102492050</t>
  </si>
  <si>
    <t>TULARE LAKE 110491874</t>
  </si>
  <si>
    <t>MORMON 110375226</t>
  </si>
  <si>
    <t>FIGARDEN 2102495424</t>
  </si>
  <si>
    <t>MARYSVILLE 1108CB</t>
  </si>
  <si>
    <t>PEORIA 170449256</t>
  </si>
  <si>
    <t>EDENVALE 210589634</t>
  </si>
  <si>
    <t>TULARE LAKE 1104378350</t>
  </si>
  <si>
    <t>CORNING 110164132</t>
  </si>
  <si>
    <t>FELLOWS 21041073</t>
  </si>
  <si>
    <t>HARTLEY 110167994</t>
  </si>
  <si>
    <t>SUMMIT 110148636</t>
  </si>
  <si>
    <t>NAPA 1102942</t>
  </si>
  <si>
    <t>SCHINDLER 11149120</t>
  </si>
  <si>
    <t>DIXON 1102CB</t>
  </si>
  <si>
    <t>MERCED 1116CB</t>
  </si>
  <si>
    <t>LONE TREE 210268100</t>
  </si>
  <si>
    <t>CATLETT 110538000</t>
  </si>
  <si>
    <t>CUYAMA 21021000</t>
  </si>
  <si>
    <t>WILLOWS A 1101CB</t>
  </si>
  <si>
    <t>GUSTINE 1102CB</t>
  </si>
  <si>
    <t>STAGG 210763320</t>
  </si>
  <si>
    <t>LLAGAS 2104XR148</t>
  </si>
  <si>
    <t>COTATI 1103252</t>
  </si>
  <si>
    <t>WILSON 1101CB</t>
  </si>
  <si>
    <t>MILLBRAE 0404CB</t>
  </si>
  <si>
    <t>MARICOPA 1102453320</t>
  </si>
  <si>
    <t>NOVATO 110449280</t>
  </si>
  <si>
    <t>PASO ROBLES 1107CB</t>
  </si>
  <si>
    <t>MAXWELL 1105CB</t>
  </si>
  <si>
    <t>PANAMA 21011400</t>
  </si>
  <si>
    <t>VICTOR 110137012</t>
  </si>
  <si>
    <t>OROSI 110468494</t>
  </si>
  <si>
    <t>LLAGAS 2101XR264</t>
  </si>
  <si>
    <t>GEYSERVILLE 1102235124</t>
  </si>
  <si>
    <t>VIERRA 1707CB</t>
  </si>
  <si>
    <t>AVENAL 21019810</t>
  </si>
  <si>
    <t>PANORAMA 11021342</t>
  </si>
  <si>
    <t>KINGSBURG 111468916</t>
  </si>
  <si>
    <t>BRENTWOOD 2105B534R</t>
  </si>
  <si>
    <t>COTTONWOOD 110331548</t>
  </si>
  <si>
    <t>OCEANO 1102M60</t>
  </si>
  <si>
    <t>TULARE LAKE 1104225890</t>
  </si>
  <si>
    <t>BRENTWOOD 21051494</t>
  </si>
  <si>
    <t>SUMMIT 110168706</t>
  </si>
  <si>
    <t>PEASE 11031226</t>
  </si>
  <si>
    <t>RIVERBANK 17159850</t>
  </si>
  <si>
    <t>LAKEVILLE 1101CB</t>
  </si>
  <si>
    <t>PEASE 1101CB</t>
  </si>
  <si>
    <t>WOODWARD 2108441553</t>
  </si>
  <si>
    <t>EAST MARYSVILLE 11051244</t>
  </si>
  <si>
    <t>PARLIER 110480102</t>
  </si>
  <si>
    <t>POINT ARENA 1101478</t>
  </si>
  <si>
    <t>GEYSERVILLE 1102331444</t>
  </si>
  <si>
    <t>RINCON 110275816</t>
  </si>
  <si>
    <t>NEWARK 12KV 1101CB</t>
  </si>
  <si>
    <t>DOS PALOS 1101CB</t>
  </si>
  <si>
    <t>FELLOWS 21041074</t>
  </si>
  <si>
    <t>MC KEE 110870535</t>
  </si>
  <si>
    <t>DIXON LANDING 2103XR016</t>
  </si>
  <si>
    <t>CLAY 11031230</t>
  </si>
  <si>
    <t>BRENTWOOD 210556344</t>
  </si>
  <si>
    <t>MOLINO 1104378</t>
  </si>
  <si>
    <t>LOCKEFORD 210137600</t>
  </si>
  <si>
    <t>MADERA 110611730</t>
  </si>
  <si>
    <t>SONOMA 1104CB</t>
  </si>
  <si>
    <t>EIGHT MILE 2101CB</t>
  </si>
  <si>
    <t>FREMONT 1104645342</t>
  </si>
  <si>
    <t>BRENTWOOD 2105502672</t>
  </si>
  <si>
    <t>CASTROVILLE 210370782</t>
  </si>
  <si>
    <t>BANTA 1102CB</t>
  </si>
  <si>
    <t>PLEASANT GROVE 2108CB</t>
  </si>
  <si>
    <t>HARTLEY 1102CB</t>
  </si>
  <si>
    <t>OLIVEHURST 1101CB</t>
  </si>
  <si>
    <t>PUEBLO 110475462</t>
  </si>
  <si>
    <t>ROCKLIN 110232724</t>
  </si>
  <si>
    <t>BOWLES 1103R1470</t>
  </si>
  <si>
    <t>WAHTOKE 1110129724</t>
  </si>
  <si>
    <t>SANTA MARIA 1109M30</t>
  </si>
  <si>
    <t>SOLEDAD 210242506</t>
  </si>
  <si>
    <t>FRENCH CAMP 1103CB</t>
  </si>
  <si>
    <t>CASTROVILLE 21033014</t>
  </si>
  <si>
    <t>MENDOTA 110390290</t>
  </si>
  <si>
    <t>OLD RIVER 1101583328</t>
  </si>
  <si>
    <t>CASTROVILLE 21033060</t>
  </si>
  <si>
    <t>KERMAN 110863970</t>
  </si>
  <si>
    <t>SISQUOC 1103867486</t>
  </si>
  <si>
    <t>MC CALL 1103CB</t>
  </si>
  <si>
    <t>GREEN VALLEY 2101CB</t>
  </si>
  <si>
    <t>GREEN VALLEY 21036661</t>
  </si>
  <si>
    <t>FIGARDEN 2108CB</t>
  </si>
  <si>
    <t>MERCED 1108CB</t>
  </si>
  <si>
    <t>HOLLISTER 21054060</t>
  </si>
  <si>
    <t>NEWBURG 113397612</t>
  </si>
  <si>
    <t>MOLINO 110381008</t>
  </si>
  <si>
    <t>HARRIS 11095982</t>
  </si>
  <si>
    <t>STOCKDALE 21121466</t>
  </si>
  <si>
    <t>KERN POWER 2102CB</t>
  </si>
  <si>
    <t>FORT ORD 210633694</t>
  </si>
  <si>
    <t>AVENAL 210144778</t>
  </si>
  <si>
    <t>DIVIDE 1101CB</t>
  </si>
  <si>
    <t>BOGUE 1106CB</t>
  </si>
  <si>
    <t>COTTONWOOD 11031508</t>
  </si>
  <si>
    <t>OLIVEHURST 1103CB</t>
  </si>
  <si>
    <t>RED BLUFF 1104CB</t>
  </si>
  <si>
    <t>BAY MEADOWS 1108CB</t>
  </si>
  <si>
    <t>SANTA MARIA 1109M24</t>
  </si>
  <si>
    <t>SANGER 1116CB</t>
  </si>
  <si>
    <t>TEMPLETON 2112R80</t>
  </si>
  <si>
    <t>GEYSERVILLE 1102CB</t>
  </si>
  <si>
    <t>FULTON 11054106</t>
  </si>
  <si>
    <t>CORCORAN 1112CB</t>
  </si>
  <si>
    <t>PURISIMA 1101104948</t>
  </si>
  <si>
    <t>ANITA 1105CB</t>
  </si>
  <si>
    <t>WEBER 111514576</t>
  </si>
  <si>
    <t>CLEAR LAKE 1101486</t>
  </si>
  <si>
    <t>MADERA 1116615882</t>
  </si>
  <si>
    <t>WEST FRESNO 1112749610</t>
  </si>
  <si>
    <t>OROSI 11047510</t>
  </si>
  <si>
    <t>BRENTWOOD 210577560</t>
  </si>
  <si>
    <t>LAMONT 11071608</t>
  </si>
  <si>
    <t>RENFRO 2107CB</t>
  </si>
  <si>
    <t>BUTTE 1105518014</t>
  </si>
  <si>
    <t>SOLEDAD 2105CB</t>
  </si>
  <si>
    <t>VIERRA 170795714</t>
  </si>
  <si>
    <t>CASTROVILLE 210375558</t>
  </si>
  <si>
    <t>LOS OSITOS 210364348</t>
  </si>
  <si>
    <t>KINGSBURG 1112CB</t>
  </si>
  <si>
    <t>TEVIS 21014690</t>
  </si>
  <si>
    <t>MARICOPA 11023082</t>
  </si>
  <si>
    <t>PARLIER 1102CB</t>
  </si>
  <si>
    <t>NORTH DUBLIN 2101MR333</t>
  </si>
  <si>
    <t>FELLOWS 21031100</t>
  </si>
  <si>
    <t>MENDOTA 110337432</t>
  </si>
  <si>
    <t>TULARE LAKE 1108CB</t>
  </si>
  <si>
    <t>MOLINO 110241392</t>
  </si>
  <si>
    <t>GONZALES 1103727404</t>
  </si>
  <si>
    <t>RAINBOW 1106R430</t>
  </si>
  <si>
    <t>HICKS 2101CB</t>
  </si>
  <si>
    <t>PEACHTON 11011980</t>
  </si>
  <si>
    <t>TRINIDAD 1101CB</t>
  </si>
  <si>
    <t>VASCO 1102MR178</t>
  </si>
  <si>
    <t>PRUNEDALE 110736920</t>
  </si>
  <si>
    <t>BELLE HAVEN 1102CB</t>
  </si>
  <si>
    <t>BUTTE 1104CB</t>
  </si>
  <si>
    <t>FRANKLIN 1102CB</t>
  </si>
  <si>
    <t>RIO BRAVO 11012638</t>
  </si>
  <si>
    <t>WILSON 110290190</t>
  </si>
  <si>
    <t>SAN RAMON 2117CB</t>
  </si>
  <si>
    <t>WOODWARD 2101CB</t>
  </si>
  <si>
    <t>GREENBRAE 110276992</t>
  </si>
  <si>
    <t>LODI 1102301436</t>
  </si>
  <si>
    <t>MONTAGUE 2109CB</t>
  </si>
  <si>
    <t>WATSONVILLE 2101905574</t>
  </si>
  <si>
    <t>AMES 1102CB</t>
  </si>
  <si>
    <t>EL CERRITO G 1110BR236</t>
  </si>
  <si>
    <t>PEACHTON 110286036</t>
  </si>
  <si>
    <t>GIRVAN 110255307</t>
  </si>
  <si>
    <t>EL CERRITO G 1102BR230</t>
  </si>
  <si>
    <t>DEL MAR 11032702</t>
  </si>
  <si>
    <t>FIGARDEN 2107R1150</t>
  </si>
  <si>
    <t>LAMONT 11071988</t>
  </si>
  <si>
    <t>CAL WATER 1102329532</t>
  </si>
  <si>
    <t>ERTA 04045308</t>
  </si>
  <si>
    <t>CONTRA COSTA 210788664</t>
  </si>
  <si>
    <t>RIVERBANK 171575582</t>
  </si>
  <si>
    <t>TAMARACK 1102CB</t>
  </si>
  <si>
    <t>WEST FRESNO 1111D2812</t>
  </si>
  <si>
    <t>NEWBURG 113190644</t>
  </si>
  <si>
    <t>BORDEN 110290040</t>
  </si>
  <si>
    <t>LAMMERS 1101932641</t>
  </si>
  <si>
    <t>SANTA MARIA 1109600274</t>
  </si>
  <si>
    <t>ROSSMOOR 110982962</t>
  </si>
  <si>
    <t>LOS MOLINOS 110154804</t>
  </si>
  <si>
    <t>HUMBOLDT BAY 11024724</t>
  </si>
  <si>
    <t>TEVIS 21012439</t>
  </si>
  <si>
    <t>MESA 110187454</t>
  </si>
  <si>
    <t>CARBONA 110114204</t>
  </si>
  <si>
    <t>ATWATER 110710490</t>
  </si>
  <si>
    <t>JANES CREEK 11011184</t>
  </si>
  <si>
    <t>TRACY 1106352284</t>
  </si>
  <si>
    <t>PEABODY 2105CB</t>
  </si>
  <si>
    <t>MOLINO 11034676</t>
  </si>
  <si>
    <t>MERCED 110890500</t>
  </si>
  <si>
    <t>LOS COCHES 110255146</t>
  </si>
  <si>
    <t>RENFRO 210797560</t>
  </si>
  <si>
    <t>AIRWAYS 110629609</t>
  </si>
  <si>
    <t>GUSTINE 110290260</t>
  </si>
  <si>
    <t>LERDO 11101616</t>
  </si>
  <si>
    <t>BRENTWOOD 2105B503R</t>
  </si>
  <si>
    <t>CASTROVILLE 21043718</t>
  </si>
  <si>
    <t>KINGSBURG 1108913944</t>
  </si>
  <si>
    <t>SOLEDAD 2104413916</t>
  </si>
  <si>
    <t>FRENCH CAMP 1101CB</t>
  </si>
  <si>
    <t>MAGUNDEN 2108292736</t>
  </si>
  <si>
    <t>LAMONT 11071913</t>
  </si>
  <si>
    <t>TULARE LAKE 1104CB</t>
  </si>
  <si>
    <t>RIO DELL 110138332</t>
  </si>
  <si>
    <t>CLOVIS 1108402640</t>
  </si>
  <si>
    <t>MORMON 110296226</t>
  </si>
  <si>
    <t>LODI 1101CB</t>
  </si>
  <si>
    <t>MALAGA 1110R176</t>
  </si>
  <si>
    <t>AIRWAYS 1105CB</t>
  </si>
  <si>
    <t>FITCH MOUNTAIN 1113824468</t>
  </si>
  <si>
    <t>PASO ROBLES 1103CB</t>
  </si>
  <si>
    <t>DALY CITY 1115CB</t>
  </si>
  <si>
    <t>MIRABEL 1101831090</t>
  </si>
  <si>
    <t>ATWATER 110610460</t>
  </si>
  <si>
    <t>HOLLISTER 2102406496</t>
  </si>
  <si>
    <t>CLARKSVILLE 211011142</t>
  </si>
  <si>
    <t>CHOWCHILLA 110111420</t>
  </si>
  <si>
    <t>MC KEE 1107XR010</t>
  </si>
  <si>
    <t>SAN MATEO 2102265872</t>
  </si>
  <si>
    <t>HATTON 110256680</t>
  </si>
  <si>
    <t>TRINIDAD 11021032</t>
  </si>
  <si>
    <t>MAGUNDEN 1108160464</t>
  </si>
  <si>
    <t>LOCKHEED NO 2 1107CB</t>
  </si>
  <si>
    <t>LOCKEFORD 210212464</t>
  </si>
  <si>
    <t>COTATI 1105328</t>
  </si>
  <si>
    <t>NEWARK 12KV 1104CB</t>
  </si>
  <si>
    <t>OROSI 11047753F</t>
  </si>
  <si>
    <t>BEAR VALLEY 21014500</t>
  </si>
  <si>
    <t>OROSI 11027948F</t>
  </si>
  <si>
    <t>MANTECA 170555786</t>
  </si>
  <si>
    <t>DOLAN ROAD 110169466</t>
  </si>
  <si>
    <t>HUNTERS POINT (P) 1107CB</t>
  </si>
  <si>
    <t>PUEBLO 1105696</t>
  </si>
  <si>
    <t>GANSO 1104579706</t>
  </si>
  <si>
    <t>BRENTWOOD 2105219013</t>
  </si>
  <si>
    <t>ATWATER 1103CB</t>
  </si>
  <si>
    <t>OAKLAND J 1112CR364</t>
  </si>
  <si>
    <t>MENDOTA 110249344</t>
  </si>
  <si>
    <t>FIGARDEN 2112R1140</t>
  </si>
  <si>
    <t>HAMILTON A 1101CB</t>
  </si>
  <si>
    <t>REDWOOD CITY 11058992</t>
  </si>
  <si>
    <t>TRACY 1110CB</t>
  </si>
  <si>
    <t>NOTRE DAME 1103407486</t>
  </si>
  <si>
    <t>SANTA MARIA 110556064</t>
  </si>
  <si>
    <t>LOCKHEED NO 2 1106CB</t>
  </si>
  <si>
    <t>AIRWAYS 1107752346</t>
  </si>
  <si>
    <t>LINCOLN 1104685276</t>
  </si>
  <si>
    <t>NORTH TOWER 2104CB</t>
  </si>
  <si>
    <t>CHOWCHILLA 1105CB</t>
  </si>
  <si>
    <t>CORNING 1104CB</t>
  </si>
  <si>
    <t>SOLEDAD 21057056</t>
  </si>
  <si>
    <t>CORNING 110437508</t>
  </si>
  <si>
    <t>PEABODY 210518134</t>
  </si>
  <si>
    <t>COTTLE 1708CB</t>
  </si>
  <si>
    <t>KINGSBURG 111284417</t>
  </si>
  <si>
    <t>HORSESHOE 110151538</t>
  </si>
  <si>
    <t>GABILAN 11013722</t>
  </si>
  <si>
    <t>DEVILS DEN 1101824190</t>
  </si>
  <si>
    <t>CASTROVILLE 210436922</t>
  </si>
  <si>
    <t>CAYUCOS 1102CB</t>
  </si>
  <si>
    <t>KERMAN 110263968</t>
  </si>
  <si>
    <t>ORLAND B 1101CB</t>
  </si>
  <si>
    <t>WASCO 1102223060</t>
  </si>
  <si>
    <t>FITCH MOUNTAIN 1111424</t>
  </si>
  <si>
    <t>OROSI 1104CB</t>
  </si>
  <si>
    <t>CRESSEY 210464194</t>
  </si>
  <si>
    <t>STAGG 11019210</t>
  </si>
  <si>
    <t>TIDEWATER 21072152</t>
  </si>
  <si>
    <t>OROVILLE 1103CB</t>
  </si>
  <si>
    <t>EIGHT MILE 210214582</t>
  </si>
  <si>
    <t>AIRWAYS 1102CB</t>
  </si>
  <si>
    <t>PLEASANT GROVE 21102236</t>
  </si>
  <si>
    <t>PEASE 1102CB</t>
  </si>
  <si>
    <t>LAKEVILLE 1102530</t>
  </si>
  <si>
    <t>PLUMAS 2107CB</t>
  </si>
  <si>
    <t>LLAGAS 2106CB</t>
  </si>
  <si>
    <t>TYLER 1105CB</t>
  </si>
  <si>
    <t>WHEATLAND 1102CB</t>
  </si>
  <si>
    <t>MORAGA 1103E510R</t>
  </si>
  <si>
    <t>PASO ROBLES 1106R70</t>
  </si>
  <si>
    <t>PEASE 11042012</t>
  </si>
  <si>
    <t>PANAMA 210138252</t>
  </si>
  <si>
    <t>ATWATER 110342444</t>
  </si>
  <si>
    <t>EL CAPITAN 110384120</t>
  </si>
  <si>
    <t>PEASE 11011248</t>
  </si>
  <si>
    <t>SHARON 1101400060</t>
  </si>
  <si>
    <t>TULUCAY 1101504524</t>
  </si>
  <si>
    <t>OILFIELDS 11037006</t>
  </si>
  <si>
    <t>PIT NO 1 11019702</t>
  </si>
  <si>
    <t>CONTRA COSTA 2109CB</t>
  </si>
  <si>
    <t>GREEN VALLEY 210211036</t>
  </si>
  <si>
    <t>LOS OSITOS 21017058</t>
  </si>
  <si>
    <t>WOODLAND 111021288</t>
  </si>
  <si>
    <t>CHEROKEE 110159732</t>
  </si>
  <si>
    <t>MORMON 110210502</t>
  </si>
  <si>
    <t>TEMBLOR 110437694</t>
  </si>
  <si>
    <t>GIFFEN 11029590</t>
  </si>
  <si>
    <t>GRAND ISLAND 222318132</t>
  </si>
  <si>
    <t>METTLER 1109CB</t>
  </si>
  <si>
    <t>PUTAH CREEK 1105CB</t>
  </si>
  <si>
    <t>GABILAN 1101CB</t>
  </si>
  <si>
    <t>ATWATER 1102907060</t>
  </si>
  <si>
    <t>ATWATER 1102CB</t>
  </si>
  <si>
    <t>STOREY 11095200</t>
  </si>
  <si>
    <t>JARVIS 1104CB</t>
  </si>
  <si>
    <t>GRAND ISLAND 22278302</t>
  </si>
  <si>
    <t>SOLEDAD 2105328826</t>
  </si>
  <si>
    <t>TRES VIAS 110147580</t>
  </si>
  <si>
    <t>MC CALL 110390986</t>
  </si>
  <si>
    <t>ANDERSON 1103226050</t>
  </si>
  <si>
    <t>NAPA 11025039</t>
  </si>
  <si>
    <t>SANGER 111867888</t>
  </si>
  <si>
    <t>BORDEN 110213186</t>
  </si>
  <si>
    <t>FITCH MOUNTAIN 1111555644</t>
  </si>
  <si>
    <t>SISQUOC 1104301229</t>
  </si>
  <si>
    <t>MILLBRAE 1101CB</t>
  </si>
  <si>
    <t>FRENCH CAMP 1104CB</t>
  </si>
  <si>
    <t>SAN RAFAEL 11051806</t>
  </si>
  <si>
    <t>HIGHWAY 1105448998</t>
  </si>
  <si>
    <t>MT EDEN 1107CB</t>
  </si>
  <si>
    <t>ORO LOMA 1115612248</t>
  </si>
  <si>
    <t>NORTECH 2110XR036</t>
  </si>
  <si>
    <t>HORSESHOE 110250022</t>
  </si>
  <si>
    <t>GUERNSEY 1104326076</t>
  </si>
  <si>
    <t>LONE TREE 2105CB</t>
  </si>
  <si>
    <t>MORMON 1103CB</t>
  </si>
  <si>
    <t>RIVERBANK 1711335302</t>
  </si>
  <si>
    <t>SANTA MARIA 1109CB</t>
  </si>
  <si>
    <t>BOWLES 1104CB</t>
  </si>
  <si>
    <t>MESA 11038647</t>
  </si>
  <si>
    <t>WAHTOKE 111169760</t>
  </si>
  <si>
    <t>BANTA 1101CB</t>
  </si>
  <si>
    <t>PALMER 1101M88</t>
  </si>
  <si>
    <t>BAHIA 1104CB</t>
  </si>
  <si>
    <t>ATWATER 110411850</t>
  </si>
  <si>
    <t>FAIRWAY 1107M12</t>
  </si>
  <si>
    <t>JANES CREEK 110141990</t>
  </si>
  <si>
    <t>PLUMAS 210750806</t>
  </si>
  <si>
    <t>GONZALES 1104CB</t>
  </si>
  <si>
    <t>RIVERBANK 171290100</t>
  </si>
  <si>
    <t>EL CAPITAN 1102CB</t>
  </si>
  <si>
    <t>LODI 110134834</t>
  </si>
  <si>
    <t>SAN LUIS OBISPO 1104CB</t>
  </si>
  <si>
    <t>DIVIDE 1102M46</t>
  </si>
  <si>
    <t>HARTER 11052294</t>
  </si>
  <si>
    <t>PALMER 1101CB</t>
  </si>
  <si>
    <t>LIVE OAK 1102CB</t>
  </si>
  <si>
    <t>COLUMBUS 11054055</t>
  </si>
  <si>
    <t>BRUNSWICK 1110832231</t>
  </si>
  <si>
    <t>STAGG 21056452</t>
  </si>
  <si>
    <t>BUTTE 1105134600</t>
  </si>
  <si>
    <t>BRENTWOOD 2111CB</t>
  </si>
  <si>
    <t>RED BLUFF 110176020</t>
  </si>
  <si>
    <t>WESTLEY 1102CB</t>
  </si>
  <si>
    <t>MAGUNDEN 21081267</t>
  </si>
  <si>
    <t>NEWMAN 1106CB</t>
  </si>
  <si>
    <t>LOS COCHES 11027046</t>
  </si>
  <si>
    <t>COALINGA NO 2 1104CB</t>
  </si>
  <si>
    <t>HOLLISTER 21064004</t>
  </si>
  <si>
    <t>CORNING 110187304</t>
  </si>
  <si>
    <t>METTLER 110936724</t>
  </si>
  <si>
    <t>CORCORAN 1116630954</t>
  </si>
  <si>
    <t>ARBUCKLE 110194064</t>
  </si>
  <si>
    <t>WEBER 11092142</t>
  </si>
  <si>
    <t>KERMAN 1108R1690</t>
  </si>
  <si>
    <t>CASTRO VALLEY 1102MR248</t>
  </si>
  <si>
    <t>AMES 1101CB</t>
  </si>
  <si>
    <t>OLD RIVER 11033851</t>
  </si>
  <si>
    <t>ASHLAN AVE 1113313704</t>
  </si>
  <si>
    <t>SANTA NELLA 1101594884</t>
  </si>
  <si>
    <t>MT EDEN 1106MR668</t>
  </si>
  <si>
    <t>METTLER 110936726</t>
  </si>
  <si>
    <t>SAN RAFAEL 1103258864</t>
  </si>
  <si>
    <t>CUYAMA 1103282557</t>
  </si>
  <si>
    <t>DOLAN ROAD 11013048</t>
  </si>
  <si>
    <t>METTLER 1110CB</t>
  </si>
  <si>
    <t>RIO BRAVO 110432450</t>
  </si>
  <si>
    <t>SANTA YNEZ 110488746</t>
  </si>
  <si>
    <t>KEARNEY 1104D1827</t>
  </si>
  <si>
    <t>CUYAMA 1104CB</t>
  </si>
  <si>
    <t>SAN BENITO 2104CB</t>
  </si>
  <si>
    <t>SISQUOC 1101CB</t>
  </si>
  <si>
    <t>CABRILLO 1104765792</t>
  </si>
  <si>
    <t>DUMBARTON 1109CB</t>
  </si>
  <si>
    <t>JANES CREEK 11037588</t>
  </si>
  <si>
    <t>SPENCE 1102321000</t>
  </si>
  <si>
    <t>GALLO 1102CB</t>
  </si>
  <si>
    <t>NEWHALL 1111CUS9465</t>
  </si>
  <si>
    <t>CARUTHERS 1102R5100</t>
  </si>
  <si>
    <t>MC CALL 11065000</t>
  </si>
  <si>
    <t>COTATI 1105616</t>
  </si>
  <si>
    <t>EL CAPITAN 1105CB</t>
  </si>
  <si>
    <t>COLUSA 110167508</t>
  </si>
  <si>
    <t>MAGUNDEN 21084227</t>
  </si>
  <si>
    <t>VINEYARD 2104CB</t>
  </si>
  <si>
    <t>GEYSERVILLE 1101122</t>
  </si>
  <si>
    <t>FORT BRAGG A 110233064</t>
  </si>
  <si>
    <t>COARSEGOLD 21036110</t>
  </si>
  <si>
    <t>HIGHWAY 1101200662</t>
  </si>
  <si>
    <t>WEEDPATCH 11031668</t>
  </si>
  <si>
    <t>UKIAH 1111CB</t>
  </si>
  <si>
    <t>SANGER 1104CB</t>
  </si>
  <si>
    <t>RED BLUFF 11011334</t>
  </si>
  <si>
    <t>JESSUP 110338864</t>
  </si>
  <si>
    <t>UKIAH 1114911132</t>
  </si>
  <si>
    <t>BELLE HAVEN 0406CB</t>
  </si>
  <si>
    <t>METTLER 111086700</t>
  </si>
  <si>
    <t>DINUBA 11067810</t>
  </si>
  <si>
    <t>MIDDLE RIVER 1101CB</t>
  </si>
  <si>
    <t>CORNING 110349740</t>
  </si>
  <si>
    <t>FLINT 110150960</t>
  </si>
  <si>
    <t>JARVIS 11039057</t>
  </si>
  <si>
    <t>COLUMBUS 11054059</t>
  </si>
  <si>
    <t>MADERA 1112CB</t>
  </si>
  <si>
    <t>SALMON CREEK 1101571972</t>
  </si>
  <si>
    <t>ANITA 11052572</t>
  </si>
  <si>
    <t>TEMPLETON 2111CB</t>
  </si>
  <si>
    <t>COALINGA NO 2 1107793144</t>
  </si>
  <si>
    <t>SCHINDLER 11149630</t>
  </si>
  <si>
    <t>PEASE 11037276</t>
  </si>
  <si>
    <t>SANGER 1114R2920</t>
  </si>
  <si>
    <t>CAMPHORA 0401CB</t>
  </si>
  <si>
    <t>FULTON 11024334</t>
  </si>
  <si>
    <t>KEARNEY 111086202</t>
  </si>
  <si>
    <t>SAN JOAQUIN 1112873576</t>
  </si>
  <si>
    <t>BRENTWOOD 211234690</t>
  </si>
  <si>
    <t>WEST FRESNO 1112CB</t>
  </si>
  <si>
    <t>HORSESHOE 110451536</t>
  </si>
  <si>
    <t>LOCKEFORD 2101CB</t>
  </si>
  <si>
    <t>FRANKLIN 1102P168</t>
  </si>
  <si>
    <t>MARICOPA 11023558</t>
  </si>
  <si>
    <t>VINA 110198144</t>
  </si>
  <si>
    <t>VACA DIXON 1101CB</t>
  </si>
  <si>
    <t>GONZALES 110436982</t>
  </si>
  <si>
    <t>EIGHT MILE 210238448</t>
  </si>
  <si>
    <t>COTATI 110578286</t>
  </si>
  <si>
    <t>MESA 1103M90</t>
  </si>
  <si>
    <t>LOCKEFORD 210157564</t>
  </si>
  <si>
    <t>DINUBA 1102358968</t>
  </si>
  <si>
    <t>FRUITVALE 1101CB</t>
  </si>
  <si>
    <t>ARBUCKLE 1101CB</t>
  </si>
  <si>
    <t>MC FARLAND 1104330930</t>
  </si>
  <si>
    <t>LOCKEFORD 21013002</t>
  </si>
  <si>
    <t>CHOWCHILLA 1103CB</t>
  </si>
  <si>
    <t>LEMOORE 11028290</t>
  </si>
  <si>
    <t>LAS POSITAS 2110MR327</t>
  </si>
  <si>
    <t>BLUE LAKE 1102CB</t>
  </si>
  <si>
    <t>GRAND ISLAND 2226CB</t>
  </si>
  <si>
    <t>SAN LUIS OBISPO 1103CB</t>
  </si>
  <si>
    <t>DIXON 1103CB</t>
  </si>
  <si>
    <t>LAMONT 110715043</t>
  </si>
  <si>
    <t>EIGHT MILE 21025274</t>
  </si>
  <si>
    <t>SISQUOC 1104675420</t>
  </si>
  <si>
    <t>BELLEVUE 1102182</t>
  </si>
  <si>
    <t>RIVERBANK 171466284</t>
  </si>
  <si>
    <t>MORMON 110158084</t>
  </si>
  <si>
    <t>COTTLE 1703CB</t>
  </si>
  <si>
    <t>LINCOLN 1104CB</t>
  </si>
  <si>
    <t>TEMBLOR 11041034</t>
  </si>
  <si>
    <t>STOCKDALE 2112CB</t>
  </si>
  <si>
    <t>TEJON 1102CB</t>
  </si>
  <si>
    <t>ORLAND B 1103CB</t>
  </si>
  <si>
    <t>RENFRO 2107515188</t>
  </si>
  <si>
    <t>TEMPLETON 2110R06</t>
  </si>
  <si>
    <t>SALMON CREEK 1101668</t>
  </si>
  <si>
    <t>BUTTE 1107CB</t>
  </si>
  <si>
    <t>MERCED FALLS 1102CB</t>
  </si>
  <si>
    <t>7TH STANDARD 210348188</t>
  </si>
  <si>
    <t>MADERA 1118CB</t>
  </si>
  <si>
    <t>HOLLISTER 21044068</t>
  </si>
  <si>
    <t>TRACY 1102CB</t>
  </si>
  <si>
    <t>LOS OSITOS 2103174580</t>
  </si>
  <si>
    <t>LOS OSITOS 21037082</t>
  </si>
  <si>
    <t>PRUNEDALE 11073062</t>
  </si>
  <si>
    <t>OCEANO 1103597140</t>
  </si>
  <si>
    <t>ATWATER 110790580</t>
  </si>
  <si>
    <t>MADISON 210163762</t>
  </si>
  <si>
    <t>KEARNEY 1104CB</t>
  </si>
  <si>
    <t>CABRILLO 1104CB</t>
  </si>
  <si>
    <t>PANAMA 21024810</t>
  </si>
  <si>
    <t>BUTTE 11042058</t>
  </si>
  <si>
    <t>RESERVE OIL 1101CB</t>
  </si>
  <si>
    <t>PANORAMA 11021526</t>
  </si>
  <si>
    <t>MADISON 2101CB</t>
  </si>
  <si>
    <t>FULTON 1105172</t>
  </si>
  <si>
    <t>HIGHWAY 1101738</t>
  </si>
  <si>
    <t>LOCKEFORD 21022130</t>
  </si>
  <si>
    <t>BIOLA 1101D2029</t>
  </si>
  <si>
    <t>MERCED 1114CB</t>
  </si>
  <si>
    <t>MC CALL 1106430534</t>
  </si>
  <si>
    <t>ELK HILLS 1104CUS8676</t>
  </si>
  <si>
    <t>MC ARTHUR 110138998</t>
  </si>
  <si>
    <t>FORT ORD 2107CB</t>
  </si>
  <si>
    <t>FULTON 1105142</t>
  </si>
  <si>
    <t>ARVIN 110169618</t>
  </si>
  <si>
    <t>GEYSERVILLE 1102548206</t>
  </si>
  <si>
    <t>BRENTWOOD 2113871653</t>
  </si>
  <si>
    <t>SOLEDAD 210435306</t>
  </si>
  <si>
    <t>FELLOWS 21041052</t>
  </si>
  <si>
    <t>RENFRO 21011146</t>
  </si>
  <si>
    <t>BELLEVUE 110298544</t>
  </si>
  <si>
    <t>ARCATA 11066552</t>
  </si>
  <si>
    <t>GERBER 1102CB</t>
  </si>
  <si>
    <t>JACINTO 1101662526</t>
  </si>
  <si>
    <t>CRESSEY 2104CB</t>
  </si>
  <si>
    <t>UKIAH 1115899594</t>
  </si>
  <si>
    <t>TRINIDAD 110137474</t>
  </si>
  <si>
    <t>NORD 11042450</t>
  </si>
  <si>
    <t>MAGUNDEN 1108CB</t>
  </si>
  <si>
    <t>OLIVEHURST 1105CB</t>
  </si>
  <si>
    <t>TEMPLETON 2113CB</t>
  </si>
  <si>
    <t>BASALT 1106783176</t>
  </si>
  <si>
    <t>PLAINFIELD 1105CB</t>
  </si>
  <si>
    <t>MALAGA 1102R9215</t>
  </si>
  <si>
    <t>MC CALL 1102CB</t>
  </si>
  <si>
    <t>SF H 1103CB</t>
  </si>
  <si>
    <t>PLAINFIELD 110618162</t>
  </si>
  <si>
    <t>KINGSBURG 11086820</t>
  </si>
  <si>
    <t>LAS POSITAS 2110MR195</t>
  </si>
  <si>
    <t>LOCKEFORD 21015724</t>
  </si>
  <si>
    <t>TRES VIAS 11011970</t>
  </si>
  <si>
    <t>LAKEVILLE 1102272</t>
  </si>
  <si>
    <t>WEBER 1115559420</t>
  </si>
  <si>
    <t>CORNING 110185122</t>
  </si>
  <si>
    <t>POTRERO PP (A) 1109CB</t>
  </si>
  <si>
    <t>DAVIS 111239408</t>
  </si>
  <si>
    <t>RIPON 1701397478</t>
  </si>
  <si>
    <t>SANTA MARIA 1107773358</t>
  </si>
  <si>
    <t>FIGARDEN 2102752669</t>
  </si>
  <si>
    <t>MESA 1104M08</t>
  </si>
  <si>
    <t>CASSIDY 21079500</t>
  </si>
  <si>
    <t>LAS POSITAS 2107MR184</t>
  </si>
  <si>
    <t>DAIRYLAND 1111CUS8188</t>
  </si>
  <si>
    <t>WEST FRESNO 1112448248</t>
  </si>
  <si>
    <t>KEARNEY 1110251800</t>
  </si>
  <si>
    <t>FIGARDEN 2113N40</t>
  </si>
  <si>
    <t>STOREY 1108CB</t>
  </si>
  <si>
    <t>PITTSBURG 0401CB</t>
  </si>
  <si>
    <t>VACA DIXON 1102CB</t>
  </si>
  <si>
    <t>REEDLEY 111246926</t>
  </si>
  <si>
    <t>EEL RIVER 11024600</t>
  </si>
  <si>
    <t>LINDEN 1101CB</t>
  </si>
  <si>
    <t>GERBER 110137366</t>
  </si>
  <si>
    <t>HUMBOLDT BAY 1102309413</t>
  </si>
  <si>
    <t>FAIRMOUNT 0401CB</t>
  </si>
  <si>
    <t>NEWMAN 110542128</t>
  </si>
  <si>
    <t>LOS OSITOS 21027470</t>
  </si>
  <si>
    <t>GABILAN 11013090</t>
  </si>
  <si>
    <t>MC CALL 1106CB</t>
  </si>
  <si>
    <t>CLARKSVILLE 2105385236</t>
  </si>
  <si>
    <t>BANTA 110313928</t>
  </si>
  <si>
    <t>CORNING 110237400</t>
  </si>
  <si>
    <t>SAN BENITO 210275262</t>
  </si>
  <si>
    <t>MAGUNDEN 11064849</t>
  </si>
  <si>
    <t>CLEAR LAKE 110181976</t>
  </si>
  <si>
    <t>FELLOWS 2104274456</t>
  </si>
  <si>
    <t>PENRYN 110550548</t>
  </si>
  <si>
    <t>BOWLES 1103CB</t>
  </si>
  <si>
    <t>OILFIELDS 11037064</t>
  </si>
  <si>
    <t>AIRWAYS 1102R2664</t>
  </si>
  <si>
    <t>LOS OSITOS 2101115450</t>
  </si>
  <si>
    <t>TAFT 1101CB</t>
  </si>
  <si>
    <t>TRINIDAD 110233936</t>
  </si>
  <si>
    <t>DIXON 110212352</t>
  </si>
  <si>
    <t>BLUE LAKE 110256630</t>
  </si>
  <si>
    <t>VACA DIXON 1105CB</t>
  </si>
  <si>
    <t>RIO DELL 1101CB</t>
  </si>
  <si>
    <t>GRAND ISLAND 22238852</t>
  </si>
  <si>
    <t>VACA DIXON 11065752</t>
  </si>
  <si>
    <t>FITCH MOUNTAIN 1113406</t>
  </si>
  <si>
    <t>EEL RIVER 1102CB</t>
  </si>
  <si>
    <t>WOODLAND 110120252</t>
  </si>
  <si>
    <t>MALAGA 1108R9217</t>
  </si>
  <si>
    <t>WOODWARD 2108R2860</t>
  </si>
  <si>
    <t>MESA 1103M70</t>
  </si>
  <si>
    <t>BLUE LAKE 110266454</t>
  </si>
  <si>
    <t>SANTA MARIA 1112M74</t>
  </si>
  <si>
    <t>CHOLAME 2102X22</t>
  </si>
  <si>
    <t>COPPERMINE 1104556430</t>
  </si>
  <si>
    <t>KEARNEY 110477226</t>
  </si>
  <si>
    <t>RIPON 1701848930</t>
  </si>
  <si>
    <t>WRIGHT 11109090</t>
  </si>
  <si>
    <t>RICHMOND R 1122BR02</t>
  </si>
  <si>
    <t>LAMMERS 1101CB</t>
  </si>
  <si>
    <t>TYLER 11041528</t>
  </si>
  <si>
    <t>SISQUOC 1102CB</t>
  </si>
  <si>
    <t>TEMPLETON 2110CB</t>
  </si>
  <si>
    <t>MANTECA 17058990</t>
  </si>
  <si>
    <t>MALAGA 1102CB</t>
  </si>
  <si>
    <t>PLEASANT GROVE 211050516</t>
  </si>
  <si>
    <t>FAIRWAY 1107891026</t>
  </si>
  <si>
    <t>CONTRA COSTA 210313962</t>
  </si>
  <si>
    <t>HENRIETTA 11048560</t>
  </si>
  <si>
    <t>LAWRENCE 1110CB</t>
  </si>
  <si>
    <t>MADERA 1116CB</t>
  </si>
  <si>
    <t>IGNACIO 1104469764</t>
  </si>
  <si>
    <t>COTATI 1105893</t>
  </si>
  <si>
    <t>WOODWARD 2107CB</t>
  </si>
  <si>
    <t>TWISSELMAN 21054320</t>
  </si>
  <si>
    <t>OREGON TRAIL 11043310</t>
  </si>
  <si>
    <t>DOS PALOS 1102CB</t>
  </si>
  <si>
    <t>CORCORAN 1106339194</t>
  </si>
  <si>
    <t>TEMBLOR 110437696</t>
  </si>
  <si>
    <t>MADISON 1105CB</t>
  </si>
  <si>
    <t>BORDEN 110238670</t>
  </si>
  <si>
    <t>STONE CORRAL 11107481F</t>
  </si>
  <si>
    <t>COTATI 1103310</t>
  </si>
  <si>
    <t>NEWBURG 11326982</t>
  </si>
  <si>
    <t>SANGER 110892484</t>
  </si>
  <si>
    <t>TAFT 11061666</t>
  </si>
  <si>
    <t>SPRING GAP 170286032</t>
  </si>
  <si>
    <t>MILPITAS 1109XR374</t>
  </si>
  <si>
    <t>ATWATER 110375276</t>
  </si>
  <si>
    <t>MERCED 11164380</t>
  </si>
  <si>
    <t>MESA 1103M72</t>
  </si>
  <si>
    <t>CLEAR LAKE 110145252</t>
  </si>
  <si>
    <t>MALAGA 1105CB</t>
  </si>
  <si>
    <t>STOREY 11086460</t>
  </si>
  <si>
    <t>CAMDEN 11025547F</t>
  </si>
  <si>
    <t>LOGAN CREEK 210137352</t>
  </si>
  <si>
    <t>CORNING 110466230</t>
  </si>
  <si>
    <t>WEST FRESNO 111183387</t>
  </si>
  <si>
    <t>PLUMAS 1102CB</t>
  </si>
  <si>
    <t>DEEPWATER 11076212</t>
  </si>
  <si>
    <t>WOODWARD 2107850960</t>
  </si>
  <si>
    <t>CAMDEN 1104753844</t>
  </si>
  <si>
    <t>GRAND ISLAND 22258872</t>
  </si>
  <si>
    <t>CORDELIA 110448536</t>
  </si>
  <si>
    <t>PUTAH CREEK 1102CB</t>
  </si>
  <si>
    <t>MOLINO 1103CB</t>
  </si>
  <si>
    <t>TAMARACK 1102482896</t>
  </si>
  <si>
    <t>LIVE OAK 1101425666</t>
  </si>
  <si>
    <t>TEMPLETON 2110R90</t>
  </si>
  <si>
    <t>DOLAN ROAD 1104CB</t>
  </si>
  <si>
    <t>FULTON 110257686</t>
  </si>
  <si>
    <t>RIO BRAVO 1102CB</t>
  </si>
  <si>
    <t>SAN ARDO 1102CB</t>
  </si>
  <si>
    <t>SISQUOC 1104M58</t>
  </si>
  <si>
    <t>MAXWELL 11053060</t>
  </si>
  <si>
    <t>FAIRHAVEN 1103CB</t>
  </si>
  <si>
    <t>HOLLISTER 2105CB</t>
  </si>
  <si>
    <t>LOS OSITOS 2101CB</t>
  </si>
  <si>
    <t>REEDLEY 110186412</t>
  </si>
  <si>
    <t>EAST MARYSVILLE 1105CB</t>
  </si>
  <si>
    <t>CAL WATER 1102135060</t>
  </si>
  <si>
    <t>PLAINFIELD 1105403328</t>
  </si>
  <si>
    <t>LOCKEFORD 21011330</t>
  </si>
  <si>
    <t>LAMMERS 1105CB</t>
  </si>
  <si>
    <t>LOS COCHES 1102CB</t>
  </si>
  <si>
    <t>7TH STANDARD 2103CB</t>
  </si>
  <si>
    <t>CAL WATER 1102CB</t>
  </si>
  <si>
    <t>PLUMAS 2106CB</t>
  </si>
  <si>
    <t>DAIRYVILLE 1101147562</t>
  </si>
  <si>
    <t>HORSESHOE 11012714</t>
  </si>
  <si>
    <t>MCKITTRICK 1101CB</t>
  </si>
  <si>
    <t>GRAND ISLAND 2225CB</t>
  </si>
  <si>
    <t>FREMONT 1104MR339</t>
  </si>
  <si>
    <t>MAGUNDEN 2108323832</t>
  </si>
  <si>
    <t>MORMON 110136806</t>
  </si>
  <si>
    <t>ATWATER 1108CB</t>
  </si>
  <si>
    <t>STAGG 21076446</t>
  </si>
  <si>
    <t>KING CITY 1102728782</t>
  </si>
  <si>
    <t>CAMDEN 110237578</t>
  </si>
  <si>
    <t>COALINGA NO 2 1105CB</t>
  </si>
  <si>
    <t>RIVERBANK 171190440</t>
  </si>
  <si>
    <t>EL CAPITAN 1103CB</t>
  </si>
  <si>
    <t>FOOTHILL 1101645910</t>
  </si>
  <si>
    <t>ECHO SUMMIT 1101265728</t>
  </si>
  <si>
    <t>EEL RIVER 1102530</t>
  </si>
  <si>
    <t>EEL RIVER 1102680</t>
  </si>
  <si>
    <t>CABRILLO 1104Y08</t>
  </si>
  <si>
    <t>LODI 110223758</t>
  </si>
  <si>
    <t>CRESSEY 2103593420</t>
  </si>
  <si>
    <t>WINTERS 110121302</t>
  </si>
  <si>
    <t>ANITA 11062496</t>
  </si>
  <si>
    <t>ROSSMOOR 1109961536</t>
  </si>
  <si>
    <t>LOGAN CREEK 2103CB</t>
  </si>
  <si>
    <t>CHOWCHILLA 1106CB</t>
  </si>
  <si>
    <t>STONE CORRAL 111075288</t>
  </si>
  <si>
    <t>EL CAPITAN 11039700</t>
  </si>
  <si>
    <t>COTTLE 170149704</t>
  </si>
  <si>
    <t>PARLIER 1103CB</t>
  </si>
  <si>
    <t>CORCORAN 1112714124</t>
  </si>
  <si>
    <t>KERMAN 1103671860</t>
  </si>
  <si>
    <t>REEDLEY 111297364</t>
  </si>
  <si>
    <t>LINCOLN 2109924404</t>
  </si>
  <si>
    <t>CARUTHERS 1105553830</t>
  </si>
  <si>
    <t>HERDLYN 1102608254</t>
  </si>
  <si>
    <t>NEWBURG 11313446</t>
  </si>
  <si>
    <t>PLAINFIELD 11016562</t>
  </si>
  <si>
    <t>LAMONT 1106CB</t>
  </si>
  <si>
    <t>LOS OSITOS 21037468</t>
  </si>
  <si>
    <t>OLIVEHURST 11011272</t>
  </si>
  <si>
    <t>RICHMOND R 1127563200</t>
  </si>
  <si>
    <t>GRAND ISLAND 22279442</t>
  </si>
  <si>
    <t>LUCERNE 1103721</t>
  </si>
  <si>
    <t>LODI 1102CB</t>
  </si>
  <si>
    <t>LAMONT 11052840</t>
  </si>
  <si>
    <t>AVENAL 21019070</t>
  </si>
  <si>
    <t>LOCKEFORD 21013912</t>
  </si>
  <si>
    <t>BUTTE 11042400</t>
  </si>
  <si>
    <t>CAMDEN 1102CB</t>
  </si>
  <si>
    <t>BAHIA 11026757</t>
  </si>
  <si>
    <t>LEMOORE 11058770</t>
  </si>
  <si>
    <t>CANAL 1103CB</t>
  </si>
  <si>
    <t>SHAFTER 111187796</t>
  </si>
  <si>
    <t>RAINBOW 1106R251</t>
  </si>
  <si>
    <t>BOGUE 1108CB</t>
  </si>
  <si>
    <t>RIVERBANK 17149150</t>
  </si>
  <si>
    <t>MILLBRAE 1103CB</t>
  </si>
  <si>
    <t>SISQUOC 1102113874</t>
  </si>
  <si>
    <t>UKIAH 1114CB</t>
  </si>
  <si>
    <t>UKIAH 1115168892</t>
  </si>
  <si>
    <t>CHARCA 1106CB</t>
  </si>
  <si>
    <t>MC CALL 110793024</t>
  </si>
  <si>
    <t>PEACHTON 110346176</t>
  </si>
  <si>
    <t>ARCATA 11056544</t>
  </si>
  <si>
    <t>WEEDPATCH 1106CB</t>
  </si>
  <si>
    <t>OILFIELDS 1103CB</t>
  </si>
  <si>
    <t>WILLIAMS 110230242</t>
  </si>
  <si>
    <t>AIRWAYS 1107CB</t>
  </si>
  <si>
    <t>LAMONT 11044113</t>
  </si>
  <si>
    <t>BRENTWOOD 2105CB</t>
  </si>
  <si>
    <t>PIT NO 1 1101LR-RC-A</t>
  </si>
  <si>
    <t>MC CALL 1108CB</t>
  </si>
  <si>
    <t>HARDWICK 1102249398</t>
  </si>
  <si>
    <t>SAN JOAQUIN 110846174</t>
  </si>
  <si>
    <t>MALAGA 1103R1110</t>
  </si>
  <si>
    <t>TUPMAN 110616222</t>
  </si>
  <si>
    <t>CANAL 1102464575</t>
  </si>
  <si>
    <t>PENRYN 1106980728</t>
  </si>
  <si>
    <t>LOS MOLINOS 1101CB</t>
  </si>
  <si>
    <t>OLIVEHURST 11011262</t>
  </si>
  <si>
    <t>LINCOLN 1104693294</t>
  </si>
  <si>
    <t>RIPON 170213546</t>
  </si>
  <si>
    <t>BORDEN 110190080</t>
  </si>
  <si>
    <t>KING CITY 110699446</t>
  </si>
  <si>
    <t>CLOVIS 110265614</t>
  </si>
  <si>
    <t>ATASCADERO 1103A80</t>
  </si>
  <si>
    <t>ORICK 11021484</t>
  </si>
  <si>
    <t>RIPON 1701CB</t>
  </si>
  <si>
    <t>MC CALL 110848144</t>
  </si>
  <si>
    <t>KINGSBURG 1102CB</t>
  </si>
  <si>
    <t>MADERA 11195040</t>
  </si>
  <si>
    <t>RIPON 1704CB</t>
  </si>
  <si>
    <t>NEW HOPE 1101CB</t>
  </si>
  <si>
    <t>GUERNSEY 1101700790</t>
  </si>
  <si>
    <t>BLUE LAKE 11013578</t>
  </si>
  <si>
    <t>VALLEY HOME 17029070</t>
  </si>
  <si>
    <t>MERCED FALLS 11027905</t>
  </si>
  <si>
    <t>MC ARTHUR 1102LR-RC-B</t>
  </si>
  <si>
    <t>MORMON 1101CB</t>
  </si>
  <si>
    <t>IGNACIO 11021240</t>
  </si>
  <si>
    <t>EL CERRITO G 1110173396</t>
  </si>
  <si>
    <t>MC CALL 11086980</t>
  </si>
  <si>
    <t>DUMBARTON 1108CB</t>
  </si>
  <si>
    <t>DINUBA 110476483</t>
  </si>
  <si>
    <t>RIVERBANK 1713CB</t>
  </si>
  <si>
    <t>ZAMORA 1107CB</t>
  </si>
  <si>
    <t>BUENA VISTA 1102555392</t>
  </si>
  <si>
    <t>SOLEDAD 210237204</t>
  </si>
  <si>
    <t>TULUCAY 11019999</t>
  </si>
  <si>
    <t>MESA 1104M40</t>
  </si>
  <si>
    <t>AIRWAYS 1107R1250</t>
  </si>
  <si>
    <t>HOLLISTER 210441808</t>
  </si>
  <si>
    <t>BOGUE 11062704</t>
  </si>
  <si>
    <t>BORDEN 1102331284</t>
  </si>
  <si>
    <t>SAN RAMON 2101CB</t>
  </si>
  <si>
    <t>AIRWAYS 1107R1426</t>
  </si>
  <si>
    <t>STOREY 1104CB</t>
  </si>
  <si>
    <t>COTATI 11058459</t>
  </si>
  <si>
    <t>EIGHT MILE 2106CB</t>
  </si>
  <si>
    <t>PASO ROBLES 1106CB</t>
  </si>
  <si>
    <t>BANTA 110179924</t>
  </si>
  <si>
    <t>BUTTE 11032208</t>
  </si>
  <si>
    <t>REEDLEY 110676043</t>
  </si>
  <si>
    <t>NOTRE DAME 1104937710</t>
  </si>
  <si>
    <t>VACA DIXON 1109CB</t>
  </si>
  <si>
    <t>SAN BENITO 2101355426</t>
  </si>
  <si>
    <t>WEEDPATCH 1102CB</t>
  </si>
  <si>
    <t>LINCOLN 11011398</t>
  </si>
  <si>
    <t>RIVERBANK 17138160</t>
  </si>
  <si>
    <t>SCHINDLER 1112935980</t>
  </si>
  <si>
    <t>RIVERBANK 171290140</t>
  </si>
  <si>
    <t>MADISON 110320062</t>
  </si>
  <si>
    <t>BELLE HAVEN 0407CB</t>
  </si>
  <si>
    <t>WAHTOKE 1107788302</t>
  </si>
  <si>
    <t>CRESSEY 210337010</t>
  </si>
  <si>
    <t>PEACHTON 1101633</t>
  </si>
  <si>
    <t>MARICOPA 1102CB</t>
  </si>
  <si>
    <t>BOWLES 11035306F</t>
  </si>
  <si>
    <t>FRUITVALE 1105CB</t>
  </si>
  <si>
    <t>BRENTWOOD 2112K525R</t>
  </si>
  <si>
    <t>SANTA NELLA 1101CB</t>
  </si>
  <si>
    <t>ORICK 1102CB</t>
  </si>
  <si>
    <t>SANTA MARIA 1112707662</t>
  </si>
  <si>
    <t>MC ARTHUR 110151398</t>
  </si>
  <si>
    <t>HURON 1106CB</t>
  </si>
  <si>
    <t>BRENTWOOD 2112CB</t>
  </si>
  <si>
    <t>BLUE LAKE 11024624</t>
  </si>
  <si>
    <t>LOGAN CREEK 2101CB</t>
  </si>
  <si>
    <t>CORNING 110255208</t>
  </si>
  <si>
    <t>MC CALL 110738274</t>
  </si>
  <si>
    <t>MANTECA 170323670</t>
  </si>
  <si>
    <t>BRENTWOOD 211249428</t>
  </si>
  <si>
    <t>VICTOR 110275234</t>
  </si>
  <si>
    <t>RIVERBANK 1715CB</t>
  </si>
  <si>
    <t>WOODWARD 2101R1210</t>
  </si>
  <si>
    <t>GLENN 11012550</t>
  </si>
  <si>
    <t>BORDEN 110285930</t>
  </si>
  <si>
    <t>SANGER 111044510</t>
  </si>
  <si>
    <t>PASO ROBLES 1102R64</t>
  </si>
  <si>
    <t>MERIDIAN 11024302</t>
  </si>
  <si>
    <t>PASO ROBLES 1108P28</t>
  </si>
  <si>
    <t>TRES PINOS 11114032</t>
  </si>
  <si>
    <t>GREEN VALLEY 21016625</t>
  </si>
  <si>
    <t>TIVY VALLEY 11067150</t>
  </si>
  <si>
    <t>GUERNSEY 1103941042</t>
  </si>
  <si>
    <t>PRUNEDALE 110725695</t>
  </si>
  <si>
    <t>WAHTOKE 111033004</t>
  </si>
  <si>
    <t>WELLFIELD 11022842</t>
  </si>
  <si>
    <t>CLOVIS 110285140</t>
  </si>
  <si>
    <t>BRENTWOOD 211266654</t>
  </si>
  <si>
    <t>GRAND ISLAND 22238492</t>
  </si>
  <si>
    <t>PARLIER 11046800</t>
  </si>
  <si>
    <t>LOCKEFORD 210211692</t>
  </si>
  <si>
    <t>COPPERMINE 1106CB</t>
  </si>
  <si>
    <t>CORTINA 110130262</t>
  </si>
  <si>
    <t>COALINGA NO 1 11089240</t>
  </si>
  <si>
    <t>SONOMA 1107606</t>
  </si>
  <si>
    <t>BIOLA 110196864</t>
  </si>
  <si>
    <t>GERBER 110135536</t>
  </si>
  <si>
    <t>MARICOPA 1101CB</t>
  </si>
  <si>
    <t>LAMONT 1104469262</t>
  </si>
  <si>
    <t>LOS MOLINOS 1102CB</t>
  </si>
  <si>
    <t>MC CALL 1107CB</t>
  </si>
  <si>
    <t>LOCKEFORD 210256996</t>
  </si>
  <si>
    <t>LAKEVILLE 1101266</t>
  </si>
  <si>
    <t>BRENTWOOD 2113CB</t>
  </si>
  <si>
    <t>MADISON 210123272</t>
  </si>
  <si>
    <t>MESA 1103CB</t>
  </si>
  <si>
    <t>COTTLE 1701498444</t>
  </si>
  <si>
    <t>CLARKSVILLE 210319572</t>
  </si>
  <si>
    <t>STOREY 110890070</t>
  </si>
  <si>
    <t>HORSESHOE 110250020</t>
  </si>
  <si>
    <t>GERBER 110253108</t>
  </si>
  <si>
    <t>AIRWAYS 1107671922</t>
  </si>
  <si>
    <t>CORNING 11011624</t>
  </si>
  <si>
    <t>AVENA 1701550250</t>
  </si>
  <si>
    <t>VIERRA 17078988</t>
  </si>
  <si>
    <t>MAXWELL 11023038</t>
  </si>
  <si>
    <t>WILLITS 1104329646</t>
  </si>
  <si>
    <t>PARLIER 1104CB</t>
  </si>
  <si>
    <t>WINTERS 110115822</t>
  </si>
  <si>
    <t>SANTA RITA 110266758</t>
  </si>
  <si>
    <t>LOCKEFORD 210180774</t>
  </si>
  <si>
    <t>CORCORAN 1116CB</t>
  </si>
  <si>
    <t>PEASE 11042292</t>
  </si>
  <si>
    <t>DAIRYVILLE 1101CB</t>
  </si>
  <si>
    <t>KINGSBURG 111255052</t>
  </si>
  <si>
    <t>CAPAY 110266596</t>
  </si>
  <si>
    <t>MC CALL 11086540</t>
  </si>
  <si>
    <t>ARVIN 110194892</t>
  </si>
  <si>
    <t>WAHTOKE 1111593318</t>
  </si>
  <si>
    <t>SANGER 1118CB</t>
  </si>
  <si>
    <t>VICTOR 1101CB</t>
  </si>
  <si>
    <t>STONE CORRAL 11107320</t>
  </si>
  <si>
    <t>CAL WATER 11023428</t>
  </si>
  <si>
    <t>SANTA MARIA 1112M148</t>
  </si>
  <si>
    <t>CAPAY 110237148</t>
  </si>
  <si>
    <t>CORDELIA 1104359592</t>
  </si>
  <si>
    <t>LERDO 11111606</t>
  </si>
  <si>
    <t>MESA 1103M92</t>
  </si>
  <si>
    <t>LIVINGSTON 1106CB</t>
  </si>
  <si>
    <t>SHAFTER 1101CB</t>
  </si>
  <si>
    <t>7TH STANDARD 2102CB</t>
  </si>
  <si>
    <t>ATWATER 110210680</t>
  </si>
  <si>
    <t>GIFFEN 1103R3610</t>
  </si>
  <si>
    <t>WATERLOO 110112968</t>
  </si>
  <si>
    <t>PARLIER 1104184200</t>
  </si>
  <si>
    <t>PEACHTON 11021964</t>
  </si>
  <si>
    <t>GOOSE LAKE 2104654010</t>
  </si>
  <si>
    <t>RIO DELL 11028768</t>
  </si>
  <si>
    <t>KERMAN 1108CB</t>
  </si>
  <si>
    <t>FRENCH CAMP 110211846</t>
  </si>
  <si>
    <t>EL CAPITAN 11024030</t>
  </si>
  <si>
    <t>LAMONT 11024409</t>
  </si>
  <si>
    <t>OLEMA 11011686</t>
  </si>
  <si>
    <t>EDENVALE 2105696340</t>
  </si>
  <si>
    <t>MC CALL 110766127</t>
  </si>
  <si>
    <t>GATES 1110CB</t>
  </si>
  <si>
    <t>LODI 110237604</t>
  </si>
  <si>
    <t>MC ARTHUR 110137344</t>
  </si>
  <si>
    <t>MARINA (F) 0404CB</t>
  </si>
  <si>
    <t>ARCATA 1123CB</t>
  </si>
  <si>
    <t>CAMPHORA 110177978</t>
  </si>
  <si>
    <t>METTLER 11106420</t>
  </si>
  <si>
    <t>FRENCH CAMP 1102CB</t>
  </si>
  <si>
    <t>ZAMORA 11078892</t>
  </si>
  <si>
    <t>LOS OSITOS 21037086</t>
  </si>
  <si>
    <t>HOLLISTER 21044782</t>
  </si>
  <si>
    <t>WINDSOR 1102596</t>
  </si>
  <si>
    <t>SANTA MARIA 111089336</t>
  </si>
  <si>
    <t>TEJON 11024525</t>
  </si>
  <si>
    <t>BURNEY 1102CB</t>
  </si>
  <si>
    <t>GLENN 11012010</t>
  </si>
  <si>
    <t>RIPON 17036176</t>
  </si>
  <si>
    <t>COTTLE 1707CB</t>
  </si>
  <si>
    <t>STOREY 1104620474</t>
  </si>
  <si>
    <t>WHISMAN 1101CB</t>
  </si>
  <si>
    <t>DIXON 110449598</t>
  </si>
  <si>
    <t>RICE 1102CB</t>
  </si>
  <si>
    <t>MC ARTHUR 11011488</t>
  </si>
  <si>
    <t>CARUTHERS 1105665998</t>
  </si>
  <si>
    <t>CHOWCHILLA 1104CB</t>
  </si>
  <si>
    <t>RICE 11013102</t>
  </si>
  <si>
    <t>RENFRO 210754958</t>
  </si>
  <si>
    <t>CONTRA COSTA 210929718</t>
  </si>
  <si>
    <t>GLENN 110152954</t>
  </si>
  <si>
    <t>ROSSMOOR 1105CB</t>
  </si>
  <si>
    <t>RIVERBANK 1716CB</t>
  </si>
  <si>
    <t>KNIGHTS LANDING 1102CB</t>
  </si>
  <si>
    <t>LERDO 11112483</t>
  </si>
  <si>
    <t>KEARNEY 110464226</t>
  </si>
  <si>
    <t>GONZALES 110165704</t>
  </si>
  <si>
    <t>HERDLYN 1102CB</t>
  </si>
  <si>
    <t>CLARKSVILLE 21036842</t>
  </si>
  <si>
    <t>TEMPLETON 2112R28</t>
  </si>
  <si>
    <t>OLD RIVER 11021646</t>
  </si>
  <si>
    <t>SAN RAFAEL 1105408</t>
  </si>
  <si>
    <t>TEMBLOR 110459326</t>
  </si>
  <si>
    <t>COPUS 1104CB</t>
  </si>
  <si>
    <t>SHEPHERD 2111537008</t>
  </si>
  <si>
    <t>SALMON CREEK 110137368</t>
  </si>
  <si>
    <t>SANGER 1110CB</t>
  </si>
  <si>
    <t>VACA DIXON 1103CB</t>
  </si>
  <si>
    <t>CORNING 11031628</t>
  </si>
  <si>
    <t>ATWATER 11064570</t>
  </si>
  <si>
    <t>COLUSA 110137640</t>
  </si>
  <si>
    <t>CLEAR LAKE 1101444</t>
  </si>
  <si>
    <t>LAMONT 1104CB</t>
  </si>
  <si>
    <t>SANGER 1108R544</t>
  </si>
  <si>
    <t>REEDLEY 1104887932</t>
  </si>
  <si>
    <t>EEL RIVER 1103CB</t>
  </si>
  <si>
    <t>FELLOWS 210442100</t>
  </si>
  <si>
    <t>COLUSA JUNCTION 1101CB</t>
  </si>
  <si>
    <t>ARBUCKLE 1102CB</t>
  </si>
  <si>
    <t>CORCORAN 1118CB</t>
  </si>
  <si>
    <t>EIGHT MILE 210111380</t>
  </si>
  <si>
    <t>CORDELIA 110440922</t>
  </si>
  <si>
    <t>RENFRO 2101134422</t>
  </si>
  <si>
    <t>BANTA 110211898</t>
  </si>
  <si>
    <t>KETTLEMAN HILLS 2104CB</t>
  </si>
  <si>
    <t>TWISSELMAN 2105576496</t>
  </si>
  <si>
    <t>CHEROKEE 110270772</t>
  </si>
  <si>
    <t>MC MULLIN 11066420</t>
  </si>
  <si>
    <t>EL CAPITAN 1104310622</t>
  </si>
  <si>
    <t>COLUSA 110144168</t>
  </si>
  <si>
    <t>RIVERBANK 171357168</t>
  </si>
  <si>
    <t>SAN MIGUEL 1106N38</t>
  </si>
  <si>
    <t>PANOCHE 1103724590</t>
  </si>
  <si>
    <t>SOLEDAD 21053720</t>
  </si>
  <si>
    <t>CRESSEY 2104104770</t>
  </si>
  <si>
    <t>BELLEVUE 1102839</t>
  </si>
  <si>
    <t>PEASE 110450628</t>
  </si>
  <si>
    <t>SISQUOC 1104CB</t>
  </si>
  <si>
    <t>GUERNSEY 1102CB</t>
  </si>
  <si>
    <t>VINA 110189142</t>
  </si>
  <si>
    <t>VASCO 1103964102</t>
  </si>
  <si>
    <t>LERDO 1110CB</t>
  </si>
  <si>
    <t>ORO LOMA 111589060</t>
  </si>
  <si>
    <t>GRAND ISLAND 22276532</t>
  </si>
  <si>
    <t>WOODLAND 11088802</t>
  </si>
  <si>
    <t>LAMONT 1107CB</t>
  </si>
  <si>
    <t>CAMPHORA 11013092</t>
  </si>
  <si>
    <t>ECHO SUMMIT 1101927328</t>
  </si>
  <si>
    <t>BRENTWOOD 210519062</t>
  </si>
  <si>
    <t>TUPMAN 1106CB</t>
  </si>
  <si>
    <t>EAST MARYSVILLE 11081706</t>
  </si>
  <si>
    <t>LE GRAND 11109630</t>
  </si>
  <si>
    <t>LINCOLN 11042072</t>
  </si>
  <si>
    <t>CAYUCOS 1101W58</t>
  </si>
  <si>
    <t>MILPITAS 1108342498</t>
  </si>
  <si>
    <t>ORLAND B 11022546</t>
  </si>
  <si>
    <t>SOLEDAD 21047248</t>
  </si>
  <si>
    <t>LINCOLN 110289506</t>
  </si>
  <si>
    <t>PANAMA 21011393</t>
  </si>
  <si>
    <t>MADISON 1103CB</t>
  </si>
  <si>
    <t>DAIRYLAND 1109336164</t>
  </si>
  <si>
    <t>GLENN 11012416</t>
  </si>
  <si>
    <t>TYLER 11041522</t>
  </si>
  <si>
    <t>WAHTOKE 1108CB</t>
  </si>
  <si>
    <t>CORNING 110485182</t>
  </si>
  <si>
    <t>SAN JOAQUIN 1108CB</t>
  </si>
  <si>
    <t>REEDLEY 1112CB</t>
  </si>
  <si>
    <t>MARYSVILLE 1108740650</t>
  </si>
  <si>
    <t>ANITA 1106CB</t>
  </si>
  <si>
    <t>SANGER 1114CB</t>
  </si>
  <si>
    <t>HONCUT 11015053</t>
  </si>
  <si>
    <t>PLUMAS 210680200</t>
  </si>
  <si>
    <t>GERBER 110241572</t>
  </si>
  <si>
    <t>BRENTWOOD 211221256</t>
  </si>
  <si>
    <t>BUTTE 1103CB</t>
  </si>
  <si>
    <t>REEDLEY 1101CB</t>
  </si>
  <si>
    <t>COALINGA NO 2 110541882</t>
  </si>
  <si>
    <t>LEMOORE 1104CB</t>
  </si>
  <si>
    <t>WHEATLAND 11021368</t>
  </si>
  <si>
    <t>OLD RIVER 1104CB</t>
  </si>
  <si>
    <t>HOLLISTER 21024780</t>
  </si>
  <si>
    <t>BALFOUR 1101CB</t>
  </si>
  <si>
    <t>MC CALL 1106589348</t>
  </si>
  <si>
    <t>CHOLAME 2102X20</t>
  </si>
  <si>
    <t>VICTOR 11026246</t>
  </si>
  <si>
    <t>EIGHT MILE 210114324</t>
  </si>
  <si>
    <t>VALLEY HOME 170278842</t>
  </si>
  <si>
    <t>ZAMORA 1105868420</t>
  </si>
  <si>
    <t>GATES 1101934088</t>
  </si>
  <si>
    <t>RIVERBANK 171120911</t>
  </si>
  <si>
    <t>KINGSBURG 1111803288</t>
  </si>
  <si>
    <t>WEST FRESNO 1101R1766</t>
  </si>
  <si>
    <t>WINTERS 1102CB</t>
  </si>
  <si>
    <t>MERCED 11149040</t>
  </si>
  <si>
    <t>BIOLA 110437336</t>
  </si>
  <si>
    <t>VICTOR 110223754</t>
  </si>
  <si>
    <t>KINGSBURG 1111941436</t>
  </si>
  <si>
    <t>LOS COCHES 11027514</t>
  </si>
  <si>
    <t>MESA 1103Q18</t>
  </si>
  <si>
    <t>RIVERBANK 1711CB</t>
  </si>
  <si>
    <t>GATES 1101CB</t>
  </si>
  <si>
    <t>TAFT 1102CB</t>
  </si>
  <si>
    <t>RIPON 1701723166</t>
  </si>
  <si>
    <t>WEEDPATCH 1103CB</t>
  </si>
  <si>
    <t>CANAL 1101CB</t>
  </si>
  <si>
    <t>COLUMBUS 1109CUS3980</t>
  </si>
  <si>
    <t>BIG RIVER 11012989</t>
  </si>
  <si>
    <t>GERBER 110237312</t>
  </si>
  <si>
    <t>DAIRYLAND 11135690</t>
  </si>
  <si>
    <t>RIVERBANK 171499660</t>
  </si>
  <si>
    <t>VALLEY HOME 1704CB</t>
  </si>
  <si>
    <t>EL NIDO 110456332</t>
  </si>
  <si>
    <t>FIREBAUGH 1103CB</t>
  </si>
  <si>
    <t>RIPON 17039814</t>
  </si>
  <si>
    <t>CANAL 1102520064</t>
  </si>
  <si>
    <t>KINGSBURG 11166000</t>
  </si>
  <si>
    <t>KERN OIL 11063301</t>
  </si>
  <si>
    <t>HOLLISTER 21054040</t>
  </si>
  <si>
    <t>GUERNSEY 1103CB</t>
  </si>
  <si>
    <t>KERN OIL 1106CB</t>
  </si>
  <si>
    <t>TRES PINOS 1111203126</t>
  </si>
  <si>
    <t>KINGSBURG 11145080</t>
  </si>
  <si>
    <t>ORLAND B 11032538</t>
  </si>
  <si>
    <t>COLUSA 11013012</t>
  </si>
  <si>
    <t>MESA 1102CB</t>
  </si>
  <si>
    <t>MC CALL 110641780</t>
  </si>
  <si>
    <t>RIVERBANK 1714CB</t>
  </si>
  <si>
    <t>WOODLAND 11065842</t>
  </si>
  <si>
    <t>KEARNEY 1110CB</t>
  </si>
  <si>
    <t>LIVERMORE 1104MR271</t>
  </si>
  <si>
    <t>JACOBS CORNER 110137362</t>
  </si>
  <si>
    <t>SAN ARDO 1101610148</t>
  </si>
  <si>
    <t>LOS COCHES 1101CB</t>
  </si>
  <si>
    <t>LOGAN CREEK 21022554</t>
  </si>
  <si>
    <t>MALAGA 110272042</t>
  </si>
  <si>
    <t>SHAFTER 1102CB</t>
  </si>
  <si>
    <t>KINGSBURG 1111CB</t>
  </si>
  <si>
    <t>DAIRYLAND 11055990</t>
  </si>
  <si>
    <t>MC CALL 11066280</t>
  </si>
  <si>
    <t>EAST MARYSVILLE 1108CB</t>
  </si>
  <si>
    <t>AVENA 1701CB</t>
  </si>
  <si>
    <t>SF H 1111CB</t>
  </si>
  <si>
    <t>ESQUON 1101717130</t>
  </si>
  <si>
    <t>ZAMORA 110769308</t>
  </si>
  <si>
    <t>TEMBLOR 110414233</t>
  </si>
  <si>
    <t>RIVERBANK 17159020</t>
  </si>
  <si>
    <t>OAKLAND X 1110CB</t>
  </si>
  <si>
    <t>PEACHTON 1102CB</t>
  </si>
  <si>
    <t>COARSEGOLD 210490356</t>
  </si>
  <si>
    <t>EL CAPITAN 11049610</t>
  </si>
  <si>
    <t>AVENAL 2101CB</t>
  </si>
  <si>
    <t>GRAND ISLAND 222412362</t>
  </si>
  <si>
    <t>HONCUT 110197092</t>
  </si>
  <si>
    <t>MC CALL 11016260</t>
  </si>
  <si>
    <t>ORTIGA 11069780</t>
  </si>
  <si>
    <t>CUYAMA 2101CB</t>
  </si>
  <si>
    <t>FIGARDEN 210265224</t>
  </si>
  <si>
    <t>MENDOTA 1103CB</t>
  </si>
  <si>
    <t>CAPAY 1102CB</t>
  </si>
  <si>
    <t>HALF MOON BAY 110155210</t>
  </si>
  <si>
    <t>FAIRWAY 110748506</t>
  </si>
  <si>
    <t>COALINGA NO 1 1109CB</t>
  </si>
  <si>
    <t>CAYUCOS 1101W14</t>
  </si>
  <si>
    <t>SAN MIGUEL 1104R66</t>
  </si>
  <si>
    <t>NORCO 1102CB</t>
  </si>
  <si>
    <t>WATERLOO 1102CB</t>
  </si>
  <si>
    <t>MC CALL 11015040</t>
  </si>
  <si>
    <t>TEMBLOR 2103CUST</t>
  </si>
  <si>
    <t>MESA 1103M64</t>
  </si>
  <si>
    <t>LODI 1102715365</t>
  </si>
  <si>
    <t>KERMAN 1101R3040</t>
  </si>
  <si>
    <t>HURON 111242930</t>
  </si>
  <si>
    <t>RENFRO 21034686</t>
  </si>
  <si>
    <t>BALFOUR 1101611738</t>
  </si>
  <si>
    <t>SANTA NELLA 11043130</t>
  </si>
  <si>
    <t>KEARNEY 110493554</t>
  </si>
  <si>
    <t>RIO DELL 110192712</t>
  </si>
  <si>
    <t>EAST NICOLAUS 11011266</t>
  </si>
  <si>
    <t>VICTOR 1102452726</t>
  </si>
  <si>
    <t>JAMESON 110513392</t>
  </si>
  <si>
    <t>BOGUE 11067398</t>
  </si>
  <si>
    <t>LINCOLN 11042308</t>
  </si>
  <si>
    <t>GATES 1109CB</t>
  </si>
  <si>
    <t>KEARNEY 1114CB</t>
  </si>
  <si>
    <t>DOS PALOS 1101622694</t>
  </si>
  <si>
    <t>MENDOTA 1101CB</t>
  </si>
  <si>
    <t>EAST NICOLAUS 1103CB</t>
  </si>
  <si>
    <t>MADERA 1119CB</t>
  </si>
  <si>
    <t>BOWLES 1102CB</t>
  </si>
  <si>
    <t>CORCORAN 1104CB</t>
  </si>
  <si>
    <t>VIERRA 170111718</t>
  </si>
  <si>
    <t>WESTLEY 1103434305</t>
  </si>
  <si>
    <t>HURON 1116CB</t>
  </si>
  <si>
    <t>BOWLES 11026530</t>
  </si>
  <si>
    <t>SAN MIGUEL 1104R58</t>
  </si>
  <si>
    <t>LOGAN CREEK 21012406</t>
  </si>
  <si>
    <t>DINUBA 110544364</t>
  </si>
  <si>
    <t>STOREY 11059550</t>
  </si>
  <si>
    <t>KERMAN 110348784</t>
  </si>
  <si>
    <t>LOS OSITOS 21031132</t>
  </si>
  <si>
    <t>SANTA MARIA 1105M42</t>
  </si>
  <si>
    <t>WILSON 11039080</t>
  </si>
  <si>
    <t>REEDLEY 11127230</t>
  </si>
  <si>
    <t>CHOWCHILLA 110184058</t>
  </si>
  <si>
    <t>PLAINFIELD 1101CB</t>
  </si>
  <si>
    <t>KERMAN 1103R1570</t>
  </si>
  <si>
    <t>PEABODY 2109CB</t>
  </si>
  <si>
    <t>MC CALL 11066950</t>
  </si>
  <si>
    <t>MORRO BAY 110187487</t>
  </si>
  <si>
    <t>SANGER 1108CB</t>
  </si>
  <si>
    <t>MC CALL 11086970</t>
  </si>
  <si>
    <t>CORNING 11011620</t>
  </si>
  <si>
    <t>GRAND ISLAND 2227764912</t>
  </si>
  <si>
    <t>OROSI 1102CB</t>
  </si>
  <si>
    <t>WHEATLAND 1105CB</t>
  </si>
  <si>
    <t>CORNING 11011440</t>
  </si>
  <si>
    <t>PUTAH CREEK 1102710384</t>
  </si>
  <si>
    <t>WESTLEY 1101CB</t>
  </si>
  <si>
    <t>FELLOWS 210382182</t>
  </si>
  <si>
    <t>MC FARLAND 1101CB</t>
  </si>
  <si>
    <t>SANGER 111237242</t>
  </si>
  <si>
    <t>LOCKEFORD 21012488</t>
  </si>
  <si>
    <t>TUDOR 1102CB</t>
  </si>
  <si>
    <t>LAMONT 11022862</t>
  </si>
  <si>
    <t>DINUBA 1105CB</t>
  </si>
  <si>
    <t>BOGUE 11067408</t>
  </si>
  <si>
    <t>KERMAN 1102D4115</t>
  </si>
  <si>
    <t>COTTLE 1701CB</t>
  </si>
  <si>
    <t>ATWATER 11087210</t>
  </si>
  <si>
    <t>SAN ARDO 11027000</t>
  </si>
  <si>
    <t>LE GRAND 11104600</t>
  </si>
  <si>
    <t>HOLLISTER 210228421</t>
  </si>
  <si>
    <t>WHEATLAND 11041348</t>
  </si>
  <si>
    <t>PEACHTON 11031008</t>
  </si>
  <si>
    <t>SISQUOC 1102M26</t>
  </si>
  <si>
    <t>CATLETT 110237358</t>
  </si>
  <si>
    <t>AVENA 170113034</t>
  </si>
  <si>
    <t>BRITTON 1108CB</t>
  </si>
  <si>
    <t>COLUSA 11013504</t>
  </si>
  <si>
    <t>LOS OSITOS 210366936</t>
  </si>
  <si>
    <t>COPPERMINE 110496648</t>
  </si>
  <si>
    <t>GOOSE LAKE 2104993374</t>
  </si>
  <si>
    <t>ARBUCKLE 110134756</t>
  </si>
  <si>
    <t>BOWLES 110136522</t>
  </si>
  <si>
    <t>ANGIOLA 1102CB</t>
  </si>
  <si>
    <t>STONE CORRAL 11087310</t>
  </si>
  <si>
    <t>KEARNEY 1106CB</t>
  </si>
  <si>
    <t>VICTOR 1102CB</t>
  </si>
  <si>
    <t>DUNNIGAN 1101589936</t>
  </si>
  <si>
    <t>OAKLAND D 1202CB</t>
  </si>
  <si>
    <t>GERBER 11011444</t>
  </si>
  <si>
    <t>KINGSBURG 1108923080</t>
  </si>
  <si>
    <t>GONZALES 110422420</t>
  </si>
  <si>
    <t>WOODWARD 2108R867</t>
  </si>
  <si>
    <t>AVENA 1701427866</t>
  </si>
  <si>
    <t>DAIRYLAND 1105845552</t>
  </si>
  <si>
    <t>COALINGA NO 1 11099210</t>
  </si>
  <si>
    <t>ANGIOLA 110241516</t>
  </si>
  <si>
    <t>LE GRAND 111212000</t>
  </si>
  <si>
    <t>HOLLISTER 21044676</t>
  </si>
  <si>
    <t>WESTLEY 1103CB</t>
  </si>
  <si>
    <t>LODI 110283726</t>
  </si>
  <si>
    <t>BRENTWOOD 2110CB</t>
  </si>
  <si>
    <t>LIVE OAK 11021340</t>
  </si>
  <si>
    <t>WAHTOKE 11087160</t>
  </si>
  <si>
    <t>RIO BRAVO 1101CB</t>
  </si>
  <si>
    <t>ALPAUGH 1103CB</t>
  </si>
  <si>
    <t>LODI 110237602</t>
  </si>
  <si>
    <t>FIGARDEN 2102R2730</t>
  </si>
  <si>
    <t>SHAFTER 1112CB</t>
  </si>
  <si>
    <t>MESA 1103206794</t>
  </si>
  <si>
    <t>COLONY 1101CB</t>
  </si>
  <si>
    <t>WILSON 1103CB</t>
  </si>
  <si>
    <t>FIREBAUGH 1101CB</t>
  </si>
  <si>
    <t>RICE 1103CB</t>
  </si>
  <si>
    <t>SAN ARDO 1101824808</t>
  </si>
  <si>
    <t>DINUBA 1104CB</t>
  </si>
  <si>
    <t>ROUGH AND READY ISLA 11022146</t>
  </si>
  <si>
    <t>LLAGAS 2106517530</t>
  </si>
  <si>
    <t>MERIDIAN 110169484</t>
  </si>
  <si>
    <t>BOWLES 11016210</t>
  </si>
  <si>
    <t>CORNING 110485336</t>
  </si>
  <si>
    <t>OROSI 11017400</t>
  </si>
  <si>
    <t>CORNING 110237398</t>
  </si>
  <si>
    <t>REEDLEY 11107470</t>
  </si>
  <si>
    <t>DUNNIGAN 1101CB</t>
  </si>
  <si>
    <t>CLAY 110314674</t>
  </si>
  <si>
    <t>BIOLA 1104CB</t>
  </si>
  <si>
    <t>SAN BERNARD 1101438074</t>
  </si>
  <si>
    <t>MIDWAY 1103CUS2482</t>
  </si>
  <si>
    <t>LOCKEFORD 210212462</t>
  </si>
  <si>
    <t>KERMAN 1103R1580</t>
  </si>
  <si>
    <t>DAVIS 11128902</t>
  </si>
  <si>
    <t>CHOLAME 2102CB</t>
  </si>
  <si>
    <t>SANGER 1114R3000</t>
  </si>
  <si>
    <t>WILKINS SLOUGH 11023066</t>
  </si>
  <si>
    <t>LAKEVIEW 1103CB</t>
  </si>
  <si>
    <t>MERCED 11144320</t>
  </si>
  <si>
    <t>KERMAN 1101R1630</t>
  </si>
  <si>
    <t>WEST SACRAMENTO 1109743964</t>
  </si>
  <si>
    <t>CATLETT 11022512</t>
  </si>
  <si>
    <t>HAMMONDS 110448426</t>
  </si>
  <si>
    <t>PLAINFIELD 110521472</t>
  </si>
  <si>
    <t>CRESSEY 210396596</t>
  </si>
  <si>
    <t>CORCORAN 1108954978</t>
  </si>
  <si>
    <t>BUTTE 11072078</t>
  </si>
  <si>
    <t>MC MULLIN 11066817F</t>
  </si>
  <si>
    <t>VACA DIXON 110376158</t>
  </si>
  <si>
    <t>RIVERBANK 17127154</t>
  </si>
  <si>
    <t>CRESSEY 2103421930</t>
  </si>
  <si>
    <t>LODI 110212592</t>
  </si>
  <si>
    <t>CORNING 11043304</t>
  </si>
  <si>
    <t>CLEAR LAKE 1102626634</t>
  </si>
  <si>
    <t>CASTROVILLE 21033693</t>
  </si>
  <si>
    <t>TIVY VALLEY 1106CB</t>
  </si>
  <si>
    <t>TEMBLOR 1104CB</t>
  </si>
  <si>
    <t>MORMON 110112446</t>
  </si>
  <si>
    <t>CONTRA COSTA 2106CB</t>
  </si>
  <si>
    <t>VACA DIXON 110340832</t>
  </si>
  <si>
    <t>RIVERBANK 171338800</t>
  </si>
  <si>
    <t>UKIAH 1114544</t>
  </si>
  <si>
    <t>ATWATER 11087190</t>
  </si>
  <si>
    <t>SISQUOC 1103CB</t>
  </si>
  <si>
    <t>MADISON 21016617</t>
  </si>
  <si>
    <t>CORNING 110146022</t>
  </si>
  <si>
    <t>AVENA 17012284</t>
  </si>
  <si>
    <t>BOWLES 1101CB</t>
  </si>
  <si>
    <t>DAIRYLAND 1102967172</t>
  </si>
  <si>
    <t>CATLETT 11051232</t>
  </si>
  <si>
    <t>DAVIS 110620232</t>
  </si>
  <si>
    <t>BORDEN 110190050</t>
  </si>
  <si>
    <t>WESTLEY 11039010</t>
  </si>
  <si>
    <t>ZAMORA 1105CB</t>
  </si>
  <si>
    <t>RAINBOW 1103CB</t>
  </si>
  <si>
    <t>PLEASANT GROVE 211050514</t>
  </si>
  <si>
    <t>CORNING 11021460</t>
  </si>
  <si>
    <t>SANGER 110864662</t>
  </si>
  <si>
    <t>MALAGA 1102R45</t>
  </si>
  <si>
    <t>KINGSBURG 1108CB</t>
  </si>
  <si>
    <t>RIVERBANK 1712130318</t>
  </si>
  <si>
    <t>COLONY 110236728</t>
  </si>
  <si>
    <t>MESA 1103236053</t>
  </si>
  <si>
    <t>CHOLAME 2102X24</t>
  </si>
  <si>
    <t>NEWHALL 1109658906</t>
  </si>
  <si>
    <t>WHEATLAND 110436326</t>
  </si>
  <si>
    <t>JACINTO 110287210</t>
  </si>
  <si>
    <t>BLUE LAKE 110294240</t>
  </si>
  <si>
    <t>WRIGHT 11103220</t>
  </si>
  <si>
    <t>MADISON 110353322</t>
  </si>
  <si>
    <t>WATERLOO 1101CB</t>
  </si>
  <si>
    <t>BARRY 1102CB</t>
  </si>
  <si>
    <t>OROSI 110433456</t>
  </si>
  <si>
    <t>PLUMAS 1101CB</t>
  </si>
  <si>
    <t>VIERRA 170734396</t>
  </si>
  <si>
    <t>CRESSEY 210337008</t>
  </si>
  <si>
    <t>TEMBLOR 11043013</t>
  </si>
  <si>
    <t>WHEELER RIDGE 11014164</t>
  </si>
  <si>
    <t>PEACHTON 110334944</t>
  </si>
  <si>
    <t>WILSON 110310690</t>
  </si>
  <si>
    <t>GUSTINE 110137354</t>
  </si>
  <si>
    <t>LIVE OAK 1101338916</t>
  </si>
  <si>
    <t>CASSIDY 21089520</t>
  </si>
  <si>
    <t>SALMON CREEK 1101660</t>
  </si>
  <si>
    <t>EL NIDO 1103CB</t>
  </si>
  <si>
    <t>FIGARDEN 211037172</t>
  </si>
  <si>
    <t>JACOBS CORNER 1102CB</t>
  </si>
  <si>
    <t>PEABODY 210240382</t>
  </si>
  <si>
    <t>BARRY 1103CB</t>
  </si>
  <si>
    <t>PEACHTON 110386522</t>
  </si>
  <si>
    <t>SANTA NELLA 11049600</t>
  </si>
  <si>
    <t>HOLLISTER 21024908</t>
  </si>
  <si>
    <t>EEL RIVER 11024396</t>
  </si>
  <si>
    <t>HONCUT 110294298</t>
  </si>
  <si>
    <t>ATWATER 11077080</t>
  </si>
  <si>
    <t>GRAND ISLAND 222347924</t>
  </si>
  <si>
    <t>PEASE 1103CB</t>
  </si>
  <si>
    <t>GUSTINE 11013502</t>
  </si>
  <si>
    <t>BIOLA 1103CB</t>
  </si>
  <si>
    <t>DAVIS 1107600194</t>
  </si>
  <si>
    <t>BIOLA 1101R1912</t>
  </si>
  <si>
    <t>HURON 111675368</t>
  </si>
  <si>
    <t>MAXWELL 110545180</t>
  </si>
  <si>
    <t>ORTIGA 110677310</t>
  </si>
  <si>
    <t>LERDO 11133661</t>
  </si>
  <si>
    <t>SEMITROPIC 111037812</t>
  </si>
  <si>
    <t>KERMAN 1102CB</t>
  </si>
  <si>
    <t>WHEATLAND 11021370</t>
  </si>
  <si>
    <t>REEDLEY 1104218022</t>
  </si>
  <si>
    <t>WAHTOKE 1111CB</t>
  </si>
  <si>
    <t>TRACY 110685274</t>
  </si>
  <si>
    <t>BIOLA 1104R1913</t>
  </si>
  <si>
    <t>SANTA RITA 1102CB</t>
  </si>
  <si>
    <t>BRENTWOOD 2112391224</t>
  </si>
  <si>
    <t>KERMAN 110197426</t>
  </si>
  <si>
    <t>WHEATLAND 11027378</t>
  </si>
  <si>
    <t>MERIDIAN 110263950</t>
  </si>
  <si>
    <t>LAMONT 1102CB</t>
  </si>
  <si>
    <t>LIVINGSTON 1104783470</t>
  </si>
  <si>
    <t>FRENCH CAMP 11022132</t>
  </si>
  <si>
    <t>CARUTHERS 1102109158</t>
  </si>
  <si>
    <t>METTLER 111063452</t>
  </si>
  <si>
    <t>LIVINGSTON 1104CB</t>
  </si>
  <si>
    <t>SISQUOC 1103M14</t>
  </si>
  <si>
    <t>SANTA NELLA 11049660</t>
  </si>
  <si>
    <t>CHARCA 1106252004</t>
  </si>
  <si>
    <t>NORCO 1101CB</t>
  </si>
  <si>
    <t>TRACY 110613296</t>
  </si>
  <si>
    <t>HOLLISTER 210683518</t>
  </si>
  <si>
    <t>NEWMAN 110290410</t>
  </si>
  <si>
    <t>EL CAPITAN 110310910</t>
  </si>
  <si>
    <t>LOGAN CREEK 210262032</t>
  </si>
  <si>
    <t>CAPAY 110286444</t>
  </si>
  <si>
    <t>OLD RIVER 11042771</t>
  </si>
  <si>
    <t>BORDEN 110110560</t>
  </si>
  <si>
    <t>ELK HILLS 11044306</t>
  </si>
  <si>
    <t>LAMONT 1103CB</t>
  </si>
  <si>
    <t>TIVY VALLEY 1107599142</t>
  </si>
  <si>
    <t>PUTAH CREEK 11052777</t>
  </si>
  <si>
    <t>STOREY 110934630</t>
  </si>
  <si>
    <t>MADISON 110323452</t>
  </si>
  <si>
    <t>GRAND ISLAND 22275882</t>
  </si>
  <si>
    <t>BOWLES 110494802</t>
  </si>
  <si>
    <t>BUTTE 11072220</t>
  </si>
  <si>
    <t>NEWMAN 110590460</t>
  </si>
  <si>
    <t>RENFRO 2103372938</t>
  </si>
  <si>
    <t>RAINBOW 1106R610</t>
  </si>
  <si>
    <t>ATWATER 11027180</t>
  </si>
  <si>
    <t>TEMPLETON 2112CB</t>
  </si>
  <si>
    <t>MIDDLE RIVER 110158942</t>
  </si>
  <si>
    <t>LAMONT 11072469</t>
  </si>
  <si>
    <t>LODI 110112190</t>
  </si>
  <si>
    <t>LAMONT 11071952</t>
  </si>
  <si>
    <t>ORTIGA 1106CB</t>
  </si>
  <si>
    <t>VACA DIXON 110355570</t>
  </si>
  <si>
    <t>CORCORAN 1118281454</t>
  </si>
  <si>
    <t>CORCORAN 1104149336</t>
  </si>
  <si>
    <t>CANTUA 11039900</t>
  </si>
  <si>
    <t>REEDLEY 1110CB</t>
  </si>
  <si>
    <t>LAMMERS 110714358</t>
  </si>
  <si>
    <t>LAMONT 110349134</t>
  </si>
  <si>
    <t>LOS OSITOS 21027592</t>
  </si>
  <si>
    <t>GRAND ISLAND 22278862</t>
  </si>
  <si>
    <t>WHEELER RIDGE 1101CB</t>
  </si>
  <si>
    <t>EL DORADO PH 210113362</t>
  </si>
  <si>
    <t>LOCKEFORD 210148604</t>
  </si>
  <si>
    <t>ORICK 1101CB</t>
  </si>
  <si>
    <t>JACINTO 1101CB</t>
  </si>
  <si>
    <t>WEBER 110238326</t>
  </si>
  <si>
    <t>LAMONT 11079871</t>
  </si>
  <si>
    <t>MC CALL 11076090</t>
  </si>
  <si>
    <t>MERIDIAN 1101CB</t>
  </si>
  <si>
    <t>KNIGHTS LANDING 1101CB</t>
  </si>
  <si>
    <t>RIVERBANK 17159030</t>
  </si>
  <si>
    <t>STOCKDALE 21122858</t>
  </si>
  <si>
    <t>RAINBOW 1106CB</t>
  </si>
  <si>
    <t>WEBER 11094920</t>
  </si>
  <si>
    <t>HONCUT 11011956</t>
  </si>
  <si>
    <t>CARUTHERS 11016290</t>
  </si>
  <si>
    <t>BANTA 110169196</t>
  </si>
  <si>
    <t>BOWLES 11046190</t>
  </si>
  <si>
    <t>TRES VIAS 110194094</t>
  </si>
  <si>
    <t>LIVINGSTON 11064900</t>
  </si>
  <si>
    <t>ESQUON 11022490</t>
  </si>
  <si>
    <t>PEASE 11031306</t>
  </si>
  <si>
    <t>RAWSON 11031486</t>
  </si>
  <si>
    <t>ZAMORA 110723345</t>
  </si>
  <si>
    <t>MERCED FALLS 11027006</t>
  </si>
  <si>
    <t>BALFOUR 1101744523</t>
  </si>
  <si>
    <t>RICE 11033032</t>
  </si>
  <si>
    <t>MC ARTHUR 110153120</t>
  </si>
  <si>
    <t>DAIRYLAND 1105410364</t>
  </si>
  <si>
    <t>WEEDPATCH 11064171</t>
  </si>
  <si>
    <t>SAN ARDO 110291894</t>
  </si>
  <si>
    <t>LOS MOLINOS 110163998</t>
  </si>
  <si>
    <t>DUNNIGAN 110192472</t>
  </si>
  <si>
    <t>MERCED 210247184</t>
  </si>
  <si>
    <t>GLENN 110137496</t>
  </si>
  <si>
    <t>HARDWICK 11016840</t>
  </si>
  <si>
    <t>DINUBA 11047865F</t>
  </si>
  <si>
    <t>KINGSBURG 111677276</t>
  </si>
  <si>
    <t>KINGSBURG 11136390</t>
  </si>
  <si>
    <t>MIDWAY 1104CB</t>
  </si>
  <si>
    <t>GUSTINE 110179806</t>
  </si>
  <si>
    <t>GUSTINE 11017014</t>
  </si>
  <si>
    <t>WALDO 0402CB</t>
  </si>
  <si>
    <t>RIO BRAVO 11021578</t>
  </si>
  <si>
    <t>ARBUCKLE 1104969486</t>
  </si>
  <si>
    <t>EL NIDO 1101889532</t>
  </si>
  <si>
    <t>OROSI 1101939642</t>
  </si>
  <si>
    <t>MAXWELL 11023004</t>
  </si>
  <si>
    <t>WYANDOTTE 11095575</t>
  </si>
  <si>
    <t>MCKITTRICK 11013092</t>
  </si>
  <si>
    <t>STOREY 11086010</t>
  </si>
  <si>
    <t>LAMONT 11064784</t>
  </si>
  <si>
    <t>CORDELIA 11048772</t>
  </si>
  <si>
    <t>MADERA 11199540</t>
  </si>
  <si>
    <t>FIREBAUGH 11013430</t>
  </si>
  <si>
    <t>DIVIDE 110348160</t>
  </si>
  <si>
    <t>WILLIAMS 110130534</t>
  </si>
  <si>
    <t>KNIGHTS LANDING 11028432</t>
  </si>
  <si>
    <t>ARBUCKLE 1104CB</t>
  </si>
  <si>
    <t>DUNNIGAN 11014704</t>
  </si>
  <si>
    <t>MESA 1104CB</t>
  </si>
  <si>
    <t>GUERNSEY 11048630</t>
  </si>
  <si>
    <t>LAS POSITAS 2103MR161</t>
  </si>
  <si>
    <t>CASSIDY 2107CB</t>
  </si>
  <si>
    <t>CORCORAN 1116CUS7482</t>
  </si>
  <si>
    <t>WHEELER RIDGE 11024104</t>
  </si>
  <si>
    <t>RAINBOW 110694792</t>
  </si>
  <si>
    <t>7TH STANDARD 2104CB</t>
  </si>
  <si>
    <t>PLEASANT GROVE 211048528</t>
  </si>
  <si>
    <t>TUDOR 11027448</t>
  </si>
  <si>
    <t>CORNING 11031368</t>
  </si>
  <si>
    <t>VICTOR 110236800</t>
  </si>
  <si>
    <t>TEMPORARY CARBONA 110411720</t>
  </si>
  <si>
    <t>HENRIETTA 11068710</t>
  </si>
  <si>
    <t>OROSI 110495092</t>
  </si>
  <si>
    <t>LOGAN CREEK 21022540</t>
  </si>
  <si>
    <t>LAMONT 11021644</t>
  </si>
  <si>
    <t>MARYSVILLE 110850856</t>
  </si>
  <si>
    <t>PUTAH CREEK 110594238</t>
  </si>
  <si>
    <t>LIVINGSTON 110553156</t>
  </si>
  <si>
    <t>DINUBA 11047020</t>
  </si>
  <si>
    <t>BOWLES 11045030</t>
  </si>
  <si>
    <t>LOGAN CREEK 21022454</t>
  </si>
  <si>
    <t>CAMDEN 11036922F</t>
  </si>
  <si>
    <t>TERMINOUS 1103CB</t>
  </si>
  <si>
    <t>HONCUT 1101CB</t>
  </si>
  <si>
    <t>WOODWARD 21085060</t>
  </si>
  <si>
    <t>GRAND ISLAND 222322452</t>
  </si>
  <si>
    <t>OLEMA 1101334</t>
  </si>
  <si>
    <t>GATES 1106879496</t>
  </si>
  <si>
    <t>OLIVEHURST 11031238</t>
  </si>
  <si>
    <t>STONE CORRAL 110878844</t>
  </si>
  <si>
    <t>EIGHT MILE 210641522</t>
  </si>
  <si>
    <t>KERN OIL 110476778</t>
  </si>
  <si>
    <t>SCHINDLER 111037306</t>
  </si>
  <si>
    <t>MERIDIAN 110288128</t>
  </si>
  <si>
    <t>NEWARK 21KV 2110CB</t>
  </si>
  <si>
    <t>ANITA 110166258</t>
  </si>
  <si>
    <t>REEDLEY 11127013</t>
  </si>
  <si>
    <t>OLD RIVER 110556702</t>
  </si>
  <si>
    <t>CASSIDY 21086060</t>
  </si>
  <si>
    <t>EEL RIVER 11028416</t>
  </si>
  <si>
    <t>CRESSEY 21049440</t>
  </si>
  <si>
    <t>WOODWARD 2108D412</t>
  </si>
  <si>
    <t>LOS MOLINOS 11011308</t>
  </si>
  <si>
    <t>DIVIDE 110398166</t>
  </si>
  <si>
    <t>CARUTHERS 110478636</t>
  </si>
  <si>
    <t>COLUSA 110195060</t>
  </si>
  <si>
    <t>OROSI 1103CB</t>
  </si>
  <si>
    <t>DINUBA 110448592</t>
  </si>
  <si>
    <t>PLUMAS 210650800</t>
  </si>
  <si>
    <t>CANAL 110311170</t>
  </si>
  <si>
    <t>EL NIDO 1102CB</t>
  </si>
  <si>
    <t>LERDO 1112CB</t>
  </si>
  <si>
    <t>STOREY 11049300</t>
  </si>
  <si>
    <t>SANGER 1112CB</t>
  </si>
  <si>
    <t>CHOLAME 2102X10</t>
  </si>
  <si>
    <t>COLUMBUS 1105CB</t>
  </si>
  <si>
    <t>ORO LOMA 11063650</t>
  </si>
  <si>
    <t>ATWATER 110264566</t>
  </si>
  <si>
    <t>WATERLOO 11014437</t>
  </si>
  <si>
    <t>LIVE OAK 1101136102</t>
  </si>
  <si>
    <t>WEBER 110288470</t>
  </si>
  <si>
    <t>MERCED 1116237138</t>
  </si>
  <si>
    <t>SAN JOAQUIN 1106CB</t>
  </si>
  <si>
    <t>BONITA 1101CB</t>
  </si>
  <si>
    <t>DUNNIGAN 11013050</t>
  </si>
  <si>
    <t>LOGAN CREEK 21012030</t>
  </si>
  <si>
    <t>LOGAN CREEK 210174576</t>
  </si>
  <si>
    <t>GOOSE LAKE 2104922100</t>
  </si>
  <si>
    <t>HARDWICK 1101CB</t>
  </si>
  <si>
    <t>DEEPWATER 110720212</t>
  </si>
  <si>
    <t>CARUTHERS 110434456</t>
  </si>
  <si>
    <t>ARVIN 1101CB</t>
  </si>
  <si>
    <t>KINGSBURG 11166340</t>
  </si>
  <si>
    <t>NEWMAN 110610800</t>
  </si>
  <si>
    <t>MC CALL 11016080</t>
  </si>
  <si>
    <t>KERMAN 110182402</t>
  </si>
  <si>
    <t>LERDO 1110CUS3530</t>
  </si>
  <si>
    <t>REEDLEY 1106CB</t>
  </si>
  <si>
    <t>JACOBS CORNER 11018230</t>
  </si>
  <si>
    <t>STONE CORRAL 11107778F</t>
  </si>
  <si>
    <t>TULARE LAKE 11089050</t>
  </si>
  <si>
    <t>TYLER 11051704</t>
  </si>
  <si>
    <t>MC CALL 1106640598</t>
  </si>
  <si>
    <t>KINGSBURG 11116170</t>
  </si>
  <si>
    <t>MENDOTA 11023160</t>
  </si>
  <si>
    <t>DIVIDE 110323614</t>
  </si>
  <si>
    <t>PARLIER 11045180</t>
  </si>
  <si>
    <t>REEDLEY 1104CB</t>
  </si>
  <si>
    <t>SHAFTER 1103CB</t>
  </si>
  <si>
    <t>CORRAL 110112304</t>
  </si>
  <si>
    <t>MERIDIAN 11013002</t>
  </si>
  <si>
    <t>CARUTHERS 11046737</t>
  </si>
  <si>
    <t>STROUD 1104CB</t>
  </si>
  <si>
    <t>WHEELER RIDGE 1101234580</t>
  </si>
  <si>
    <t>LODI 110212596</t>
  </si>
  <si>
    <t>WYANDOTTE 110641650</t>
  </si>
  <si>
    <t>FAMOSO 1105CB</t>
  </si>
  <si>
    <t>LERDO 1115CB</t>
  </si>
  <si>
    <t>LIVE OAK 110464196</t>
  </si>
  <si>
    <t>CAMDEN 1104548526</t>
  </si>
  <si>
    <t>SANTA MARIA 1110M44</t>
  </si>
  <si>
    <t>HONCUT 11011038</t>
  </si>
  <si>
    <t>KERN OIL 11043843</t>
  </si>
  <si>
    <t>REEDLEY 11067913F</t>
  </si>
  <si>
    <t>MADERA 11195330</t>
  </si>
  <si>
    <t>HENRIETTA 11089350</t>
  </si>
  <si>
    <t>SHAFTER 1111CB</t>
  </si>
  <si>
    <t>EL PECO 11025090</t>
  </si>
  <si>
    <t>OLD RIVER 1101372950</t>
  </si>
  <si>
    <t>GUSTINE 11029100</t>
  </si>
  <si>
    <t>TUPMAN 1105CB</t>
  </si>
  <si>
    <t>STAGG 210411476</t>
  </si>
  <si>
    <t>CASSIDY 2108CB</t>
  </si>
  <si>
    <t>COTTLE 17089290</t>
  </si>
  <si>
    <t>EAST NICOLAUS 1102CB</t>
  </si>
  <si>
    <t>RAINBOW 1106R1440</t>
  </si>
  <si>
    <t>DIXON 1106533554</t>
  </si>
  <si>
    <t>BETHEL BANK 0401CB</t>
  </si>
  <si>
    <t>BORDEN 11039820</t>
  </si>
  <si>
    <t>PARLIER 11036810</t>
  </si>
  <si>
    <t>LIVINGSTON 1106815510</t>
  </si>
  <si>
    <t>KERMAN 110286102</t>
  </si>
  <si>
    <t>BALFOUR 1101227486</t>
  </si>
  <si>
    <t>TUPMAN 11064981</t>
  </si>
  <si>
    <t>ARBUCKLE 11013070</t>
  </si>
  <si>
    <t>LERDO 1114CB</t>
  </si>
  <si>
    <t>CRESSEY 21034220</t>
  </si>
  <si>
    <t>ROUGH AND READY ISLA 11025726</t>
  </si>
  <si>
    <t>BIOLA 110489728</t>
  </si>
  <si>
    <t>CORNING 110237396</t>
  </si>
  <si>
    <t>WILLIAMS 110230222</t>
  </si>
  <si>
    <t>ANITA 1101CB</t>
  </si>
  <si>
    <t>ORTIGA 110678478</t>
  </si>
  <si>
    <t>JACOBS CORNER 11018520</t>
  </si>
  <si>
    <t>LIVINGSTON 110411260</t>
  </si>
  <si>
    <t>PARLIER 110349150</t>
  </si>
  <si>
    <t>COLONY 1102CB</t>
  </si>
  <si>
    <t>GIFFEN 11039620</t>
  </si>
  <si>
    <t>NORD 1104CB</t>
  </si>
  <si>
    <t>DINUBA 1105510758</t>
  </si>
  <si>
    <t>MC CALL 1101CB</t>
  </si>
  <si>
    <t>ANGIOLA 110457276</t>
  </si>
  <si>
    <t>EL NIDO 1104CB</t>
  </si>
  <si>
    <t>GRAND ISLAND 2224CB</t>
  </si>
  <si>
    <t>WRIGHT 1110CB</t>
  </si>
  <si>
    <t>ELK HILLS 1104CB</t>
  </si>
  <si>
    <t>ELK HILLS 1106556750</t>
  </si>
  <si>
    <t>VALLEY HOME 1702CB</t>
  </si>
  <si>
    <t>BONITA 110211870</t>
  </si>
  <si>
    <t>TEMPLETON 2109R74</t>
  </si>
  <si>
    <t>WESTLEY 110111736</t>
  </si>
  <si>
    <t>CARUTHERS 1101CB</t>
  </si>
  <si>
    <t>GERBER 11021560</t>
  </si>
  <si>
    <t>CROWS LANDING 1102CB</t>
  </si>
  <si>
    <t>TRINIDAD 110246990</t>
  </si>
  <si>
    <t>CRESSEY 2103CB</t>
  </si>
  <si>
    <t>LIVE OAK 1104309742</t>
  </si>
  <si>
    <t>HARDWICK 1102CB</t>
  </si>
  <si>
    <t>KERN OIL 1107CB</t>
  </si>
  <si>
    <t>MC MULLIN 11066180</t>
  </si>
  <si>
    <t>SANGER 1114R2940</t>
  </si>
  <si>
    <t>AVENA 1702CB</t>
  </si>
  <si>
    <t>SAN ARDO 11027066</t>
  </si>
  <si>
    <t>ECHO SUMMIT 1101507864</t>
  </si>
  <si>
    <t>Valley Springs 1101CB</t>
  </si>
  <si>
    <t>LIVINGSTON 1102CB</t>
  </si>
  <si>
    <t>CHARCA 1103CB</t>
  </si>
  <si>
    <t>CARUTHERS 1104CB</t>
  </si>
  <si>
    <t>HENRIETTA 110849938</t>
  </si>
  <si>
    <t>MORMON 1102732178</t>
  </si>
  <si>
    <t>BORDEN 1102CB</t>
  </si>
  <si>
    <t>CAMDEN 11036570</t>
  </si>
  <si>
    <t>GRAND ISLAND 222418122</t>
  </si>
  <si>
    <t>DUNNIGAN 110137552</t>
  </si>
  <si>
    <t>SAN LUIS OBISPO 1103365572</t>
  </si>
  <si>
    <t>KEARNEY 110497774</t>
  </si>
  <si>
    <t>COPPERMINE 110438474</t>
  </si>
  <si>
    <t>RICE 11043034</t>
  </si>
  <si>
    <t>TUPMAN 1104CB</t>
  </si>
  <si>
    <t>LAMONT 110217566</t>
  </si>
  <si>
    <t>TIVY VALLEY 11067210</t>
  </si>
  <si>
    <t>PUTAH CREEK 110385768</t>
  </si>
  <si>
    <t>CATLETT 110590956</t>
  </si>
  <si>
    <t>SAN BERNARD 1102CB</t>
  </si>
  <si>
    <t>RICE 110379200</t>
  </si>
  <si>
    <t>ANGIOLA 1104CB</t>
  </si>
  <si>
    <t>MORMON 110214686</t>
  </si>
  <si>
    <t>MADISON 21019512</t>
  </si>
  <si>
    <t>KINGSBURG 1111433740</t>
  </si>
  <si>
    <t>STONE CORRAL 1108CB</t>
  </si>
  <si>
    <t>KERMAN 110194216</t>
  </si>
  <si>
    <t>LOGAN CREEK 210247194</t>
  </si>
  <si>
    <t>BOWLES 11016220</t>
  </si>
  <si>
    <t>SAN ARDO 110294020</t>
  </si>
  <si>
    <t>LOCKEFORD 210237614</t>
  </si>
  <si>
    <t>RIVERBANK 1712CB</t>
  </si>
  <si>
    <t>PLUMAS 210750636</t>
  </si>
  <si>
    <t>TEVIS 21044401</t>
  </si>
  <si>
    <t>CORRAL 11012128</t>
  </si>
  <si>
    <t>MADERA 11196450</t>
  </si>
  <si>
    <t>NEWARK 21KV 2104LR562</t>
  </si>
  <si>
    <t>KING CITY 11047092</t>
  </si>
  <si>
    <t>LAMONT 11069848</t>
  </si>
  <si>
    <t>DAIRYLAND 1102CB</t>
  </si>
  <si>
    <t>KERMAN 1101CB</t>
  </si>
  <si>
    <t>FAMOSO 1103CB</t>
  </si>
  <si>
    <t>ARVIN 110235412</t>
  </si>
  <si>
    <t>LINCOLN 11042306</t>
  </si>
  <si>
    <t>MAXWELL 1102CB</t>
  </si>
  <si>
    <t>HOLLISTER 21044046</t>
  </si>
  <si>
    <t>DUNNIGAN 110130002</t>
  </si>
  <si>
    <t>EL PECO 110690030</t>
  </si>
  <si>
    <t>RICE 1101CB</t>
  </si>
  <si>
    <t>PANOCHE 11023450</t>
  </si>
  <si>
    <t>CASSIDY 21076090</t>
  </si>
  <si>
    <t>SHEPHERD 2111CB</t>
  </si>
  <si>
    <t>LEMOORE 11018010</t>
  </si>
  <si>
    <t>OLD RIVER 110432858</t>
  </si>
  <si>
    <t>SEMITROPIC 1110804864</t>
  </si>
  <si>
    <t>PEACHTON 1101CB</t>
  </si>
  <si>
    <t>DAIRYLAND 1113921862</t>
  </si>
  <si>
    <t>BUTTE 11032422</t>
  </si>
  <si>
    <t>CAMDEN 11026240</t>
  </si>
  <si>
    <t>CORNING 110283910</t>
  </si>
  <si>
    <t>WILSON 11034420</t>
  </si>
  <si>
    <t>WATERLOO 110112970</t>
  </si>
  <si>
    <t>PANOCHE 1102CB</t>
  </si>
  <si>
    <t>CAPAY 1101CB</t>
  </si>
  <si>
    <t>KEARNEY 111049534</t>
  </si>
  <si>
    <t>FAMOSO 1107CB</t>
  </si>
  <si>
    <t>TUDOR 11022298</t>
  </si>
  <si>
    <t>RIO BRAVO 11034349</t>
  </si>
  <si>
    <t>CRESSEY 21039370</t>
  </si>
  <si>
    <t>LAMONT 11052213</t>
  </si>
  <si>
    <t>CORCORAN 11188170</t>
  </si>
  <si>
    <t>DIXON 11056232</t>
  </si>
  <si>
    <t>SAN ARDO 110283166</t>
  </si>
  <si>
    <t>WAHTOKE 11087500</t>
  </si>
  <si>
    <t>COPPERMINE 1104R3200</t>
  </si>
  <si>
    <t>COTTLE 1701246168</t>
  </si>
  <si>
    <t>BONITA 1102CB</t>
  </si>
  <si>
    <t>DOS PALOS 11019910</t>
  </si>
  <si>
    <t>KINGSBURG 1111552366</t>
  </si>
  <si>
    <t>MORMON 1102CB</t>
  </si>
  <si>
    <t>GERBER 1102585548</t>
  </si>
  <si>
    <t>CAMDEN 11046200</t>
  </si>
  <si>
    <t>GOOSE LAKE 21041472</t>
  </si>
  <si>
    <t>WRIGHT 111011942</t>
  </si>
  <si>
    <t>WILSON 1102CB</t>
  </si>
  <si>
    <t>FAMOSO 1101CB</t>
  </si>
  <si>
    <t>RIO BRAVO 11022676</t>
  </si>
  <si>
    <t>SCHINDLER 1111CB</t>
  </si>
  <si>
    <t>NEW HOPE 11021284</t>
  </si>
  <si>
    <t>DAIRYLAND 110936518</t>
  </si>
  <si>
    <t>CAMDEN 1104CB</t>
  </si>
  <si>
    <t>TEMPORARY CARBONA 110446431</t>
  </si>
  <si>
    <t>CAPAY 11012256</t>
  </si>
  <si>
    <t>ALPAUGH 11048080</t>
  </si>
  <si>
    <t>DAIRYLAND 1111CB</t>
  </si>
  <si>
    <t>KERMAN 1108R2686</t>
  </si>
  <si>
    <t>DAVIS 11019702</t>
  </si>
  <si>
    <t>COTTLE 170144183</t>
  </si>
  <si>
    <t>CATLETT 11022506</t>
  </si>
  <si>
    <t>AVENA 17025494</t>
  </si>
  <si>
    <t>LAMMERS 1108CB</t>
  </si>
  <si>
    <t>ORO LOMA 11153470</t>
  </si>
  <si>
    <t>TEMPLETON 2109P60</t>
  </si>
  <si>
    <t>DUNNIGAN 11014706</t>
  </si>
  <si>
    <t>SANTA MARIA 1105M134</t>
  </si>
  <si>
    <t>HAMILTON A 110175208</t>
  </si>
  <si>
    <t>SAN JOAQUIN 1112CB</t>
  </si>
  <si>
    <t>TUPMAN 1103CB</t>
  </si>
  <si>
    <t>DINUBA 11047590</t>
  </si>
  <si>
    <t>CARBONA 110145186</t>
  </si>
  <si>
    <t>VACA DIXON 110365434</t>
  </si>
  <si>
    <t>PLAINFIELD 110620042</t>
  </si>
  <si>
    <t>HONCUT 11026130</t>
  </si>
  <si>
    <t>LOGAN CREEK 210114532</t>
  </si>
  <si>
    <t>LAMONT 11043855</t>
  </si>
  <si>
    <t>LEMOORE 11048310</t>
  </si>
  <si>
    <t>KNIGHTS LANDING 11029502</t>
  </si>
  <si>
    <t>CAMDEN 1103CB</t>
  </si>
  <si>
    <t>TEJON 1106CB</t>
  </si>
  <si>
    <t>COALINGA NO 2 1107CB</t>
  </si>
  <si>
    <t>ARBUCKLE 110494886</t>
  </si>
  <si>
    <t>GUERNSEY 1104CB</t>
  </si>
  <si>
    <t>GUERNSEY 1103849262</t>
  </si>
  <si>
    <t>TRACY 110266306</t>
  </si>
  <si>
    <t>LIVINGSTON 110529612</t>
  </si>
  <si>
    <t>ORLAND B 11012216</t>
  </si>
  <si>
    <t>VINA 11012681</t>
  </si>
  <si>
    <t>COLUSA 11013529</t>
  </si>
  <si>
    <t>CUYAMA 2102CB</t>
  </si>
  <si>
    <t>HONCUT 11015013</t>
  </si>
  <si>
    <t>DAIRYLAND 111356348</t>
  </si>
  <si>
    <t>CORNING 11041706</t>
  </si>
  <si>
    <t>REEDLEY 11127240</t>
  </si>
  <si>
    <t>LERDO 11127348</t>
  </si>
  <si>
    <t>ATWATER 11082460</t>
  </si>
  <si>
    <t>CHOWCHILLA 110411680</t>
  </si>
  <si>
    <t>COALINGA NO 2 1106CB</t>
  </si>
  <si>
    <t>WYANDOTTE 11021502</t>
  </si>
  <si>
    <t>OLD RIVER 1105684892</t>
  </si>
  <si>
    <t>TULARE LAKE 1106CB</t>
  </si>
  <si>
    <t>WINTERS 110223202</t>
  </si>
  <si>
    <t>NORCO 1101309854</t>
  </si>
  <si>
    <t>LOCKEFORD 2102206884</t>
  </si>
  <si>
    <t>TEMPLETON 2109R92</t>
  </si>
  <si>
    <t>LIVINGSTON 11014210</t>
  </si>
  <si>
    <t>ANITA 110137724</t>
  </si>
  <si>
    <t>BANTA 1103CB</t>
  </si>
  <si>
    <t>PASO ROBLES 1107P22</t>
  </si>
  <si>
    <t>LINDEN 11032359</t>
  </si>
  <si>
    <t>MADISON 11057712</t>
  </si>
  <si>
    <t>JACOBS CORNER 1101CB</t>
  </si>
  <si>
    <t>BIOLA 11016280</t>
  </si>
  <si>
    <t>WOODWARD 210892960</t>
  </si>
  <si>
    <t>GUERNSEY 11048380</t>
  </si>
  <si>
    <t>HERDLYN 110299602</t>
  </si>
  <si>
    <t>RIO BRAVO 11067273</t>
  </si>
  <si>
    <t>SAN BERNARD 1101CB</t>
  </si>
  <si>
    <t>WHEELER RIDGE 11012878</t>
  </si>
  <si>
    <t>LERDO 11124323</t>
  </si>
  <si>
    <t>KING CITY 1106202402</t>
  </si>
  <si>
    <t>KERMAN 1101R42</t>
  </si>
  <si>
    <t>VACA DIXON 11036822</t>
  </si>
  <si>
    <t>KINGSBURG 1114CB</t>
  </si>
  <si>
    <t>MERCED 1114345460</t>
  </si>
  <si>
    <t>CAMDEN 11036490</t>
  </si>
  <si>
    <t>MADERA 11196552</t>
  </si>
  <si>
    <t>TULARE LAKE 110854074</t>
  </si>
  <si>
    <t>LAKEVIEW 1102CB</t>
  </si>
  <si>
    <t>WILSON 1103873156</t>
  </si>
  <si>
    <t>TEVIS 2104CB</t>
  </si>
  <si>
    <t>WILKINS SLOUGH 11029402</t>
  </si>
  <si>
    <t>STROUD 1104R435</t>
  </si>
  <si>
    <t>MC CALL 11016790</t>
  </si>
  <si>
    <t>COPPERMINE 1104R3170</t>
  </si>
  <si>
    <t>BORDEN 110349354</t>
  </si>
  <si>
    <t>CARUTHERS 110149650</t>
  </si>
  <si>
    <t>ARVIN 1103CB</t>
  </si>
  <si>
    <t>LIVINGSTON 11029750</t>
  </si>
  <si>
    <t>LOCKEFORD 210212472</t>
  </si>
  <si>
    <t>PLAINFIELD 110146254</t>
  </si>
  <si>
    <t>GUERNSEY 1101CB</t>
  </si>
  <si>
    <t>LOS COCHES 110275272</t>
  </si>
  <si>
    <t>EL NIDO 1101CB</t>
  </si>
  <si>
    <t>LINDEN 1104CB</t>
  </si>
  <si>
    <t>MADERA 11195820</t>
  </si>
  <si>
    <t>PIPER BANK 0401CB</t>
  </si>
  <si>
    <t>CUYAMA 11031635</t>
  </si>
  <si>
    <t>COALINGA NO 1 1107CB</t>
  </si>
  <si>
    <t>MIDDLE RIVER 110395572</t>
  </si>
  <si>
    <t>CORNING 110337546</t>
  </si>
  <si>
    <t>DINUBA 11047300</t>
  </si>
  <si>
    <t>LE GRAND 1104560074</t>
  </si>
  <si>
    <t>REEDLEY 1104274990</t>
  </si>
  <si>
    <t>BERRENDA A 1101CB</t>
  </si>
  <si>
    <t>ELK HILLS 1106CB</t>
  </si>
  <si>
    <t>OLD RIVER 11044169</t>
  </si>
  <si>
    <t>LAKEVIEW 11061632</t>
  </si>
  <si>
    <t>RICE 1104CB</t>
  </si>
  <si>
    <t>CATLETT 110577448</t>
  </si>
  <si>
    <t>MC CALL 11076150</t>
  </si>
  <si>
    <t>ZAMORA 1106CB</t>
  </si>
  <si>
    <t>COLONY 110214022</t>
  </si>
  <si>
    <t>GUERNSEY 1106CB</t>
  </si>
  <si>
    <t>CHOWCHILLA 11015550</t>
  </si>
  <si>
    <t>MERIDIAN 110236928</t>
  </si>
  <si>
    <t>BONITA 11015740</t>
  </si>
  <si>
    <t>WRIGHT 1110888088</t>
  </si>
  <si>
    <t>MORMON 1101922274</t>
  </si>
  <si>
    <t>CORNING 11041498</t>
  </si>
  <si>
    <t>CANTUA 1101CB</t>
  </si>
  <si>
    <t>KETTLEMAN HILLS 1101CB</t>
  </si>
  <si>
    <t>EAST NICOLAUS 11027254</t>
  </si>
  <si>
    <t>BIOLA 1101CB</t>
  </si>
  <si>
    <t>HERDLYN 1102575178</t>
  </si>
  <si>
    <t>FRENCH CAMP 11028038</t>
  </si>
  <si>
    <t>MAXWELL 1105429752</t>
  </si>
  <si>
    <t>DOS PALOS 110190170</t>
  </si>
  <si>
    <t>MADERA 1119677002</t>
  </si>
  <si>
    <t>WEEDPATCH 110668866</t>
  </si>
  <si>
    <t>SEMITROPIC 11104552</t>
  </si>
  <si>
    <t>GUERNSEY 110255746</t>
  </si>
  <si>
    <t>PEASE 11031246</t>
  </si>
  <si>
    <t>BIOLA 11016270</t>
  </si>
  <si>
    <t>TRES VIAS 11012618</t>
  </si>
  <si>
    <t>CARUTHERS 1102188898</t>
  </si>
  <si>
    <t>KINGSBURG 1110CB</t>
  </si>
  <si>
    <t>LEMOORE 11048650</t>
  </si>
  <si>
    <t>NEWHALL 1109CB</t>
  </si>
  <si>
    <t>TEMPLETON 2108CB</t>
  </si>
  <si>
    <t>SHAFTER 110266660</t>
  </si>
  <si>
    <t>ANITA 110153616</t>
  </si>
  <si>
    <t>RIO BRAVO 1104CB</t>
  </si>
  <si>
    <t>MIDDLE RIVER 110292188</t>
  </si>
  <si>
    <t>KINGSBURG 1113CB</t>
  </si>
  <si>
    <t>CHOWCHILLA 11036160</t>
  </si>
  <si>
    <t>BIOLA 1103R2800</t>
  </si>
  <si>
    <t>ORLAND B 110355050</t>
  </si>
  <si>
    <t>CHOWCHILLA 11036180</t>
  </si>
  <si>
    <t>SANGER 1114293528</t>
  </si>
  <si>
    <t>PEACHTON 1103CB</t>
  </si>
  <si>
    <t>DAIRYLAND 11102060</t>
  </si>
  <si>
    <t>PEABODY 210718342</t>
  </si>
  <si>
    <t>SISQUOC 1101M96</t>
  </si>
  <si>
    <t>BLACKWELL 2101CB</t>
  </si>
  <si>
    <t>LEMOORE 110369392</t>
  </si>
  <si>
    <t>MORMON 110210274</t>
  </si>
  <si>
    <t>ZAMORA 1105485514</t>
  </si>
  <si>
    <t>LIVE OAK 110451586</t>
  </si>
  <si>
    <t>GERBER 11023771</t>
  </si>
  <si>
    <t>WHEATLAND 11042700</t>
  </si>
  <si>
    <t>BLACKWELL 1102CB</t>
  </si>
  <si>
    <t>SCHINDLER 1110CB</t>
  </si>
  <si>
    <t>STONE CORRAL 11087759F</t>
  </si>
  <si>
    <t>MESA 1103M62</t>
  </si>
  <si>
    <t>SAN BERNARD 1104CB</t>
  </si>
  <si>
    <t>LIVINGSTON 1105187702</t>
  </si>
  <si>
    <t>CHOWCHILLA 110139006</t>
  </si>
  <si>
    <t>MC FARLAND 1104708132</t>
  </si>
  <si>
    <t>LE GRAND 111212020</t>
  </si>
  <si>
    <t>LIVINGSTON 1105CB</t>
  </si>
  <si>
    <t>GRAND ISLAND 22272802</t>
  </si>
  <si>
    <t>HERDLYN 1102609338</t>
  </si>
  <si>
    <t>CORCORAN 1106936848</t>
  </si>
  <si>
    <t>EAST NICOLAUS 11011372</t>
  </si>
  <si>
    <t>KING CITY 11067032</t>
  </si>
  <si>
    <t>TRES VIAS 1101CB</t>
  </si>
  <si>
    <t>GUERNSEY 11028390</t>
  </si>
  <si>
    <t>BOWLES 1101337559</t>
  </si>
  <si>
    <t>WHEATLAND 11042220</t>
  </si>
  <si>
    <t>KINGSBURG 1116377589</t>
  </si>
  <si>
    <t>WEEDPATCH 11014574</t>
  </si>
  <si>
    <t>HENRIETTA 111099242</t>
  </si>
  <si>
    <t>DAIRYLAND 1110CB</t>
  </si>
  <si>
    <t>COPPERMINE 1112CB</t>
  </si>
  <si>
    <t>KEARNEY 1104D4939</t>
  </si>
  <si>
    <t>SANGER 110896048</t>
  </si>
  <si>
    <t>SEMITROPIC 1110CB</t>
  </si>
  <si>
    <t>EAST NICOLAUS 11031254</t>
  </si>
  <si>
    <t>ESQUON 1102CB</t>
  </si>
  <si>
    <t>SANGER 111837420</t>
  </si>
  <si>
    <t>PEABODY 21074902</t>
  </si>
  <si>
    <t>MC FARLAND 1105CB</t>
  </si>
  <si>
    <t>GOOSE LAKE 2104210300</t>
  </si>
  <si>
    <t>PLEASANT GROVE 21106128</t>
  </si>
  <si>
    <t>LE GRAND 1106CB</t>
  </si>
  <si>
    <t>WEBER 111079480</t>
  </si>
  <si>
    <t>CAMDEN 11038920</t>
  </si>
  <si>
    <t>CANAL 110192709</t>
  </si>
  <si>
    <t>CARUTHERS 1102CB</t>
  </si>
  <si>
    <t>LINDEN 110144878</t>
  </si>
  <si>
    <t>LERDO 1113CB</t>
  </si>
  <si>
    <t>RICE 110359260</t>
  </si>
  <si>
    <t>TUPMAN 11031188</t>
  </si>
  <si>
    <t>TERMINOUS 110214618</t>
  </si>
  <si>
    <t>BANTA 1103406410</t>
  </si>
  <si>
    <t>HARDWICK 110175900</t>
  </si>
  <si>
    <t>KINGSBURG 1116794408</t>
  </si>
  <si>
    <t>GRAND ISLAND 222756352</t>
  </si>
  <si>
    <t>HARDWICK 11025050</t>
  </si>
  <si>
    <t>SHAFTER 1104CB</t>
  </si>
  <si>
    <t>CORCORAN 1106176636</t>
  </si>
  <si>
    <t>STOREY 1109CB</t>
  </si>
  <si>
    <t>COTTLE 17073290</t>
  </si>
  <si>
    <t>GLENN 1101CB</t>
  </si>
  <si>
    <t>PLAINFIELD 1101603390</t>
  </si>
  <si>
    <t>PEASE 11037274</t>
  </si>
  <si>
    <t>TULARE LAKE 110876864</t>
  </si>
  <si>
    <t>LOGAN CREEK 2102806</t>
  </si>
  <si>
    <t>GIFFEN 11029320</t>
  </si>
  <si>
    <t>ANTELOPE 11011631</t>
  </si>
  <si>
    <t>HOLLISTER 21054042</t>
  </si>
  <si>
    <t>GATES 1110950861</t>
  </si>
  <si>
    <t>GUERNSEY 110668132</t>
  </si>
  <si>
    <t>SHAFTER 1112795622</t>
  </si>
  <si>
    <t>OLD RIVER 1101CB</t>
  </si>
  <si>
    <t>PEACHTON 11021962</t>
  </si>
  <si>
    <t>BUTTE 11072500</t>
  </si>
  <si>
    <t>REEDLEY 1104882458</t>
  </si>
  <si>
    <t>WESTLEY 11037150</t>
  </si>
  <si>
    <t>SCHINDLER 1105CB</t>
  </si>
  <si>
    <t>LOCKEFORD 210220355</t>
  </si>
  <si>
    <t>PANOCHE 11013530</t>
  </si>
  <si>
    <t>NEWMAN 11011584</t>
  </si>
  <si>
    <t>JACINTO 11012062</t>
  </si>
  <si>
    <t>STONE CORRAL 1110CB</t>
  </si>
  <si>
    <t>CORCORAN 1116CUST</t>
  </si>
  <si>
    <t>ELK HILLS 11043522</t>
  </si>
  <si>
    <t>EL PECO 11056240</t>
  </si>
  <si>
    <t>RIO BRAVO 1106702014</t>
  </si>
  <si>
    <t>OLD RIVER 11023310</t>
  </si>
  <si>
    <t>EL PECO 11025590</t>
  </si>
  <si>
    <t>HONCUT 110186530</t>
  </si>
  <si>
    <t>GEYSERVILLE 1102484</t>
  </si>
  <si>
    <t>LOCKEFORD 210212466</t>
  </si>
  <si>
    <t>LOGAN CREEK 210268318</t>
  </si>
  <si>
    <t>TRES VIAS 11011968</t>
  </si>
  <si>
    <t>LE GRAND 1112CB</t>
  </si>
  <si>
    <t>FRENCH CAMP 11021404</t>
  </si>
  <si>
    <t>ALPAUGH 1104CB</t>
  </si>
  <si>
    <t>WRIGHT 111084280</t>
  </si>
  <si>
    <t>ARBUCKLE 11044508</t>
  </si>
  <si>
    <t>OROSI 1101CB</t>
  </si>
  <si>
    <t>TUPMAN 11064890</t>
  </si>
  <si>
    <t>CARUTHERS 11016900</t>
  </si>
  <si>
    <t>BAHIA 110493908</t>
  </si>
  <si>
    <t>GUERNSEY 11028450</t>
  </si>
  <si>
    <t>LIVINGSTON 1101CB</t>
  </si>
  <si>
    <t>OLD RIVER 1101479636</t>
  </si>
  <si>
    <t>CORTINA 110189686</t>
  </si>
  <si>
    <t>LAMONT 1105CB</t>
  </si>
  <si>
    <t>ARBUCKLE 110447282</t>
  </si>
  <si>
    <t>WYANDOTTE 11061512</t>
  </si>
  <si>
    <t>BALFOUR 1101547810</t>
  </si>
  <si>
    <t>GATES 1104CB</t>
  </si>
  <si>
    <t>HONCUT 11012598</t>
  </si>
  <si>
    <t>KNIGHTS LANDING 110236810</t>
  </si>
  <si>
    <t>LAMONT 11044575</t>
  </si>
  <si>
    <t>BARRY 11032020</t>
  </si>
  <si>
    <t>KEARNEY 1106563038</t>
  </si>
  <si>
    <t>PANOCHE 1101752874</t>
  </si>
  <si>
    <t>WAHTOKE 11087570</t>
  </si>
  <si>
    <t>MENDOTA 1104CB</t>
  </si>
  <si>
    <t>COTTLE 1702704450</t>
  </si>
  <si>
    <t>NORCO 11011963</t>
  </si>
  <si>
    <t>SANTA NELLA 11017200</t>
  </si>
  <si>
    <t>LIVINGSTON 11053900</t>
  </si>
  <si>
    <t>RAINBOW 1106367670</t>
  </si>
  <si>
    <t>GUSTINE 11011524</t>
  </si>
  <si>
    <t>CAMDEN 1105CB</t>
  </si>
  <si>
    <t>REEDLEY 11067260</t>
  </si>
  <si>
    <t>LINDEN 11042456</t>
  </si>
  <si>
    <t>COTTLE 17026318</t>
  </si>
  <si>
    <t>DAIRYLAND 1111279006</t>
  </si>
  <si>
    <t>HONCUT 11021702</t>
  </si>
  <si>
    <t>GUSTINE 110264140</t>
  </si>
  <si>
    <t>HONCUT 11021380</t>
  </si>
  <si>
    <t>RAINBOW 1106R104</t>
  </si>
  <si>
    <t>KETTLEMAN HILLS 21049020</t>
  </si>
  <si>
    <t>LINDEN 11033044</t>
  </si>
  <si>
    <t>GATES 1105107640</t>
  </si>
  <si>
    <t>WESTLEY 11038640</t>
  </si>
  <si>
    <t>SCHINDLER 1114CB</t>
  </si>
  <si>
    <t>LEMOORE 110153572</t>
  </si>
  <si>
    <t>SAN ARDO 110193072</t>
  </si>
  <si>
    <t>ANITA 1106552724</t>
  </si>
  <si>
    <t>EAST NICOLAUS 11031252</t>
  </si>
  <si>
    <t>MC FARLAND 1104CB</t>
  </si>
  <si>
    <t>STONE CORRAL 11087100</t>
  </si>
  <si>
    <t>VINA 110135730</t>
  </si>
  <si>
    <t>MERCED 11149200</t>
  </si>
  <si>
    <t>ALPAUGH 110437392</t>
  </si>
  <si>
    <t>LOCKHEED NO 2 1108CB</t>
  </si>
  <si>
    <t>SANTA RITA 11023080</t>
  </si>
  <si>
    <t>DINUBA 11057030</t>
  </si>
  <si>
    <t>CAPAY 11012254</t>
  </si>
  <si>
    <t>ARVIN 1102CB</t>
  </si>
  <si>
    <t>FIGARDEN 2113R1967</t>
  </si>
  <si>
    <t>CAMDEN 11036921F</t>
  </si>
  <si>
    <t>EAST MARYSVILLE 11051704</t>
  </si>
  <si>
    <t>LAKEVIEW 11064796</t>
  </si>
  <si>
    <t>STAGG 21049948</t>
  </si>
  <si>
    <t>BANTA 1103248582</t>
  </si>
  <si>
    <t>CHARCA 1102826046</t>
  </si>
  <si>
    <t>HARDWICK 11026050</t>
  </si>
  <si>
    <t>ORTIGA 11063770</t>
  </si>
  <si>
    <t>BUTTE 11042440</t>
  </si>
  <si>
    <t>SAN JOAQUIN 1108R1700</t>
  </si>
  <si>
    <t>TEMPLETON 2112R98</t>
  </si>
  <si>
    <t>KERN OIL 1104CB</t>
  </si>
  <si>
    <t>CAPAY 11022086</t>
  </si>
  <si>
    <t>MC MULLIN 1106CB</t>
  </si>
  <si>
    <t>KNIGHTS LANDING 11027752</t>
  </si>
  <si>
    <t>LIVE OAK 11041300</t>
  </si>
  <si>
    <t>MARICOPA 1101931236</t>
  </si>
  <si>
    <t>WYANDOTTE 110613046</t>
  </si>
  <si>
    <t>LINDEN 11033042</t>
  </si>
  <si>
    <t>PANOCHE 110390540</t>
  </si>
  <si>
    <t>MAXWELL 1106CB</t>
  </si>
  <si>
    <t>PEASE 11041228</t>
  </si>
  <si>
    <t>BORDEN 11035850</t>
  </si>
  <si>
    <t>CATLETT 1105CB</t>
  </si>
  <si>
    <t>PANOCHE 1103CB</t>
  </si>
  <si>
    <t>ORO LOMA 11069790</t>
  </si>
  <si>
    <t>CHOWCHILLA 110490020</t>
  </si>
  <si>
    <t>BOWLES 11016909F</t>
  </si>
  <si>
    <t>CROWS LANDING 1101CB</t>
  </si>
  <si>
    <t>CHOWCHILLA 1101901360</t>
  </si>
  <si>
    <t>WESTLEY 11039900</t>
  </si>
  <si>
    <t>WESTLEY 110111734</t>
  </si>
  <si>
    <t>NORCO 11013965</t>
  </si>
  <si>
    <t>COTTLE 17033292</t>
  </si>
  <si>
    <t>ALPAUGH 1106CB</t>
  </si>
  <si>
    <t>BLACKWELL 21011104</t>
  </si>
  <si>
    <t>DINUBA 11057120</t>
  </si>
  <si>
    <t>GERBER 110246628</t>
  </si>
  <si>
    <t>ALPAUGH 110636528</t>
  </si>
  <si>
    <t>KETTLEMAN HILLS 110149656</t>
  </si>
  <si>
    <t>TUDOR 11011234</t>
  </si>
  <si>
    <t>AVENA 170113538</t>
  </si>
  <si>
    <t>ORTIGA 110611190</t>
  </si>
  <si>
    <t>EL PECO 11062040</t>
  </si>
  <si>
    <t>REEDLEY 11127917F</t>
  </si>
  <si>
    <t>ATWATER 110211810</t>
  </si>
  <si>
    <t>ORO LOMA 1108CB</t>
  </si>
  <si>
    <t>LINCOLN 11051278</t>
  </si>
  <si>
    <t>CANTUA 1105CB</t>
  </si>
  <si>
    <t>CORTINA 110130006</t>
  </si>
  <si>
    <t>SAN MIGUEL 1106CB</t>
  </si>
  <si>
    <t>PASO ROBLES 1108R10</t>
  </si>
  <si>
    <t>CUYAMA 1103CB</t>
  </si>
  <si>
    <t>LOCKEFORD 21024045</t>
  </si>
  <si>
    <t>BARRY 1101CB</t>
  </si>
  <si>
    <t>COALINGA NO 2 110770250</t>
  </si>
  <si>
    <t>NORD 11042202</t>
  </si>
  <si>
    <t>DAIRYLAND 1109CB</t>
  </si>
  <si>
    <t>PEACHTON 110135138</t>
  </si>
  <si>
    <t>CHOLAME 1101R96</t>
  </si>
  <si>
    <t>LE GRAND 110634924</t>
  </si>
  <si>
    <t>WEEDPATCH 1101CB</t>
  </si>
  <si>
    <t>GRAND ISLAND 22239482</t>
  </si>
  <si>
    <t>VALLEY HOME 170436954</t>
  </si>
  <si>
    <t>COTTLE 170178452</t>
  </si>
  <si>
    <t>CRESSEY 21037022</t>
  </si>
  <si>
    <t>VALLEY HOME 170413112</t>
  </si>
  <si>
    <t>MC MULLIN 11046310</t>
  </si>
  <si>
    <t>NEW HOPE 1102CB</t>
  </si>
  <si>
    <t>TULARE LAKE 110693686</t>
  </si>
  <si>
    <t>SANTA RITA 1105CB</t>
  </si>
  <si>
    <t>OLD RIVER 1103CB</t>
  </si>
  <si>
    <t>CAMDEN 11056740</t>
  </si>
  <si>
    <t>DAIRYLAND 110268372</t>
  </si>
  <si>
    <t>BONITA 11036020</t>
  </si>
  <si>
    <t>VALLEY HOME 17031558</t>
  </si>
  <si>
    <t>OLIVEHURST 110593288</t>
  </si>
  <si>
    <t>OLIVEHURST 11031240</t>
  </si>
  <si>
    <t>JACINTO 110245248</t>
  </si>
  <si>
    <t>EAST NICOLAUS 11011358</t>
  </si>
  <si>
    <t>MERIDIAN 110253048</t>
  </si>
  <si>
    <t>MERCED 1108900772</t>
  </si>
  <si>
    <t>WILKINS SLOUGH 1103CB</t>
  </si>
  <si>
    <t>CANAL 11013040</t>
  </si>
  <si>
    <t>PARLIER 1105CB</t>
  </si>
  <si>
    <t>SAN MIGUEL 1105765824</t>
  </si>
  <si>
    <t>RIVERBANK 171439736</t>
  </si>
  <si>
    <t>BUTTE 1107551918</t>
  </si>
  <si>
    <t>LIVERMORE 1104MR192</t>
  </si>
  <si>
    <t>WEEDPATCH 1106205044</t>
  </si>
  <si>
    <t>CARUTHERS 11046550</t>
  </si>
  <si>
    <t>COTTLE 17089860</t>
  </si>
  <si>
    <t>CHOWCHILLA 1106867748</t>
  </si>
  <si>
    <t>WILLIAMS 11024104</t>
  </si>
  <si>
    <t>TERMINOUS 110311906</t>
  </si>
  <si>
    <t>HARDWICK 11016510</t>
  </si>
  <si>
    <t>WESTLEY 11018660</t>
  </si>
  <si>
    <t>GUSTINE 11026926</t>
  </si>
  <si>
    <t>MIDWAY 11041497</t>
  </si>
  <si>
    <t>ZAMORA 11066992</t>
  </si>
  <si>
    <t>OLD RIVER 11031647</t>
  </si>
  <si>
    <t>LAKEVIEW 11029360</t>
  </si>
  <si>
    <t>MERIDIAN 11013044</t>
  </si>
  <si>
    <t>DAIRYLAND 11025570</t>
  </si>
  <si>
    <t>EL NIDO 11015890</t>
  </si>
  <si>
    <t>ORTIGA 1105CB</t>
  </si>
  <si>
    <t>PASO ROBLES 1107826368</t>
  </si>
  <si>
    <t>DAIRYLAND 11135450</t>
  </si>
  <si>
    <t>SMYRNA 1104CB</t>
  </si>
  <si>
    <t>EAST NICOLAUS 11021290</t>
  </si>
  <si>
    <t>MC MULLIN 11046130</t>
  </si>
  <si>
    <t>GATES 1105CB</t>
  </si>
  <si>
    <t>LINDEN 110111944</t>
  </si>
  <si>
    <t>DAIRYLAND 110565734</t>
  </si>
  <si>
    <t>COPPERMINE 1104CB</t>
  </si>
  <si>
    <t>KNIGHTS LANDING 11026872</t>
  </si>
  <si>
    <t>VALLEY HOME 1703CB</t>
  </si>
  <si>
    <t>SMYRNA 1106CB</t>
  </si>
  <si>
    <t>ANITA 11062074</t>
  </si>
  <si>
    <t>DINUBA 1105752984</t>
  </si>
  <si>
    <t>TEMBLOR 2103768638</t>
  </si>
  <si>
    <t>LERDO 11113610</t>
  </si>
  <si>
    <t>OLEMA 1101512</t>
  </si>
  <si>
    <t>GRAND ISLAND 222418332</t>
  </si>
  <si>
    <t>GUSTINE 11019120</t>
  </si>
  <si>
    <t>VINA 11011570</t>
  </si>
  <si>
    <t>SCHINDLER 1111541614</t>
  </si>
  <si>
    <t>WILKINS SLOUGH 11036592</t>
  </si>
  <si>
    <t>SAN BERNARD 1101830398</t>
  </si>
  <si>
    <t>CORCORAN 1104996334</t>
  </si>
  <si>
    <t>GIFFEN 11039325</t>
  </si>
  <si>
    <t>EAST NICOLAUS 11031258</t>
  </si>
  <si>
    <t>KINGSBURG 1116CB</t>
  </si>
  <si>
    <t>ZAMORA 110655084</t>
  </si>
  <si>
    <t>ORTIGA 1105669674</t>
  </si>
  <si>
    <t>TWISSELMAN 21053264</t>
  </si>
  <si>
    <t>SCHINDLER 1112494245</t>
  </si>
  <si>
    <t>EL PECO 1105CB</t>
  </si>
  <si>
    <t>SCHINDLER 111494236</t>
  </si>
  <si>
    <t>RENFRO 21014889</t>
  </si>
  <si>
    <t>MIDDLE RIVER 1102CB</t>
  </si>
  <si>
    <t>STOREY 11096250</t>
  </si>
  <si>
    <t>EL PECO 11054010</t>
  </si>
  <si>
    <t>CUYAMA 21013533</t>
  </si>
  <si>
    <t>LOCKEFORD 210257876</t>
  </si>
  <si>
    <t>WILKINS SLOUGH 110237254</t>
  </si>
  <si>
    <t>MC CALL 11064282F</t>
  </si>
  <si>
    <t>TEMBLOR 11049126</t>
  </si>
  <si>
    <t>COLUSA 110130252</t>
  </si>
  <si>
    <t>LE GRAND 1106790446</t>
  </si>
  <si>
    <t>CUYAMA 2101952122</t>
  </si>
  <si>
    <t>KNIGHTS LANDING 11018962</t>
  </si>
  <si>
    <t>WHEELER RIDGE 11032846</t>
  </si>
  <si>
    <t>WELLFIELD 1102CB</t>
  </si>
  <si>
    <t>OROSI 11037901F</t>
  </si>
  <si>
    <t>MC CALL 11016779F</t>
  </si>
  <si>
    <t>LOCKEFORD 210212686</t>
  </si>
  <si>
    <t>ZAMORA 1105993810</t>
  </si>
  <si>
    <t>CARUTHERS 1101646366</t>
  </si>
  <si>
    <t>WATERLOO 11011375</t>
  </si>
  <si>
    <t>LERDO 1116CB</t>
  </si>
  <si>
    <t>HARDWICK 11026350</t>
  </si>
  <si>
    <t>WILLIAMS 110230232</t>
  </si>
  <si>
    <t>BORDEN 1103997268</t>
  </si>
  <si>
    <t>PANOCHE 11023700</t>
  </si>
  <si>
    <t>OLD RIVER 11014577</t>
  </si>
  <si>
    <t>VACA DIXON 11035602</t>
  </si>
  <si>
    <t>GANSO 110454276</t>
  </si>
  <si>
    <t>DAIRYLAND 1112CB</t>
  </si>
  <si>
    <t>NEWMAN 11069140</t>
  </si>
  <si>
    <t>CANAL 110312120</t>
  </si>
  <si>
    <t>ANITA 1102CB</t>
  </si>
  <si>
    <t>DAIRYLAND 1102379160</t>
  </si>
  <si>
    <t>CORCORAN 1116472331</t>
  </si>
  <si>
    <t>HERDLYN 11038046</t>
  </si>
  <si>
    <t>MIDWAY 1103325718</t>
  </si>
  <si>
    <t>DAVIS 11079382</t>
  </si>
  <si>
    <t>RICE 11023000</t>
  </si>
  <si>
    <t>LINCOLN 11051276</t>
  </si>
  <si>
    <t>MC MULLIN 1104CB</t>
  </si>
  <si>
    <t>FIGARDEN 21126200</t>
  </si>
  <si>
    <t>WHEELER RIDGE 1103CB</t>
  </si>
  <si>
    <t>AVENA 170212876</t>
  </si>
  <si>
    <t>KERMAN 110456116</t>
  </si>
  <si>
    <t>KERN OIL 11062794</t>
  </si>
  <si>
    <t>GANSO 11034885</t>
  </si>
  <si>
    <t>JACOBS CORNER 11028160</t>
  </si>
  <si>
    <t>BIOLA 1102CB</t>
  </si>
  <si>
    <t>EAST NICOLAUS 1101CB</t>
  </si>
  <si>
    <t>PARLIER 1105740598</t>
  </si>
  <si>
    <t>WASCO 1101CB</t>
  </si>
  <si>
    <t>LEMOORE 1101719720</t>
  </si>
  <si>
    <t>ARVIN 110153388</t>
  </si>
  <si>
    <t>DAIRYLAND 1113CB</t>
  </si>
  <si>
    <t>MC CALL 1107622818</t>
  </si>
  <si>
    <t>TULARE LAKE 1106565102</t>
  </si>
  <si>
    <t>CANAL 11033640</t>
  </si>
  <si>
    <t>MERCED 1116705950</t>
  </si>
  <si>
    <t>TUPMAN 11031190</t>
  </si>
  <si>
    <t>MC MULLIN 11066770</t>
  </si>
  <si>
    <t>HONCUT 110137324</t>
  </si>
  <si>
    <t>RAINBOW 1106R1500</t>
  </si>
  <si>
    <t>SHAFTER 11031195</t>
  </si>
  <si>
    <t>EAST MARYSVILLE 1108900690</t>
  </si>
  <si>
    <t>GATES 1106CB</t>
  </si>
  <si>
    <t>GOOSE LAKE 2104CB</t>
  </si>
  <si>
    <t>ELK HILLS 1106639540</t>
  </si>
  <si>
    <t>DAVIS 110611072</t>
  </si>
  <si>
    <t>ORO LOMA 11153400</t>
  </si>
  <si>
    <t>DINUBA 1105630598</t>
  </si>
  <si>
    <t>SCE MCFARLAND 1101CB</t>
  </si>
  <si>
    <t>WEEDPATCH 1105CB</t>
  </si>
  <si>
    <t>BLACKWELL 2101434222</t>
  </si>
  <si>
    <t>WILKINS SLOUGH 11011704</t>
  </si>
  <si>
    <t>MIDWAY 1101389356</t>
  </si>
  <si>
    <t>LIVE OAK 110448420</t>
  </si>
  <si>
    <t>ESQUON 1103CB</t>
  </si>
  <si>
    <t>LOGAN CREEK 21012404</t>
  </si>
  <si>
    <t>WRIGHT 1110288242</t>
  </si>
  <si>
    <t>EAST NICOLAUS 11032608</t>
  </si>
  <si>
    <t>PEABODY 21059641</t>
  </si>
  <si>
    <t>EL CAPITAN 110311820</t>
  </si>
  <si>
    <t>DIXON 11035932</t>
  </si>
  <si>
    <t>WEBER 11022324</t>
  </si>
  <si>
    <t>PLAINFIELD 110621482</t>
  </si>
  <si>
    <t>HAMMONDS 1102CB</t>
  </si>
  <si>
    <t>SCHINDLER 111447668</t>
  </si>
  <si>
    <t>HONCUT 1102CB</t>
  </si>
  <si>
    <t>BERRENDA C 0401CB</t>
  </si>
  <si>
    <t>KINGSBURG 1110828488</t>
  </si>
  <si>
    <t>TEVIS 21011007</t>
  </si>
  <si>
    <t>MCKITTRICK 11013043</t>
  </si>
  <si>
    <t>COTTLE 170194082</t>
  </si>
  <si>
    <t>WAHTOKE 11087180</t>
  </si>
  <si>
    <t>CARUTHERS 1102803408</t>
  </si>
  <si>
    <t>LE GRAND 1106141672</t>
  </si>
  <si>
    <t>EL PECO 1102CB</t>
  </si>
  <si>
    <t>CRESSEY 21037170</t>
  </si>
  <si>
    <t>MC MULLIN 1105CB</t>
  </si>
  <si>
    <t>ARVIN 110115909</t>
  </si>
  <si>
    <t>TEMPLETON 2109P14</t>
  </si>
  <si>
    <t>CANTUA 11039250</t>
  </si>
  <si>
    <t>ORO LOMA 11089940</t>
  </si>
  <si>
    <t>WILLIAMS 11013042</t>
  </si>
  <si>
    <t>TEMPLETON 2109P32</t>
  </si>
  <si>
    <t>MADISON 11038822</t>
  </si>
  <si>
    <t>LERDO 111689580</t>
  </si>
  <si>
    <t>LINDEN 11042458</t>
  </si>
  <si>
    <t>DINUBA 1106CB</t>
  </si>
  <si>
    <t>COALINGA NO 2 11069150</t>
  </si>
  <si>
    <t>REEDLEY 11047892F</t>
  </si>
  <si>
    <t>SAN JOAQUIN 1112D3025</t>
  </si>
  <si>
    <t>WILKINS SLOUGH 1101CB</t>
  </si>
  <si>
    <t>HURON 110697762</t>
  </si>
  <si>
    <t>GLENN 1101546764</t>
  </si>
  <si>
    <t>PUTAH CREEK 11058812</t>
  </si>
  <si>
    <t>CHOWCHILLA 110286280</t>
  </si>
  <si>
    <t>CHOLAME 1101CB</t>
  </si>
  <si>
    <t>7TH STANDARD 21031381</t>
  </si>
  <si>
    <t>KEARNEY 1106249259</t>
  </si>
  <si>
    <t>TEMPLETON 2109R50</t>
  </si>
  <si>
    <t>MC MULLIN 11066700</t>
  </si>
  <si>
    <t>CANTUA 1103CB</t>
  </si>
  <si>
    <t>LOCKEFORD 210212468</t>
  </si>
  <si>
    <t>ARVIN 110154484</t>
  </si>
  <si>
    <t>COLUSA JUNCTION 11013010</t>
  </si>
  <si>
    <t>REEDLEY 11127919F</t>
  </si>
  <si>
    <t>HARDWICK 11026020</t>
  </si>
  <si>
    <t>WESTLEY 110111730</t>
  </si>
  <si>
    <t>CARNERAS 1102CB</t>
  </si>
  <si>
    <t>EL NIDO 11034940</t>
  </si>
  <si>
    <t>EIGHT MILE 210614839</t>
  </si>
  <si>
    <t>SAN JOAQUIN 1112R487</t>
  </si>
  <si>
    <t>WINTERS 110248002</t>
  </si>
  <si>
    <t>SCHINDLER 111488632</t>
  </si>
  <si>
    <t>MAXWELL 11063036</t>
  </si>
  <si>
    <t>TEJON 1103CB</t>
  </si>
  <si>
    <t>BORDEN 1101CB</t>
  </si>
  <si>
    <t>OLD RIVER 1102CB</t>
  </si>
  <si>
    <t>EL NIDO 1103661820</t>
  </si>
  <si>
    <t>CELERON 1101CB</t>
  </si>
  <si>
    <t>CARUTHERS 1105749586</t>
  </si>
  <si>
    <t>SANTA NELLA 11013680</t>
  </si>
  <si>
    <t>TEMPLETON 2109CB</t>
  </si>
  <si>
    <t>LIVINGSTON 11017010</t>
  </si>
  <si>
    <t>CRESSEY 21034350</t>
  </si>
  <si>
    <t>LINCOLN 110451756</t>
  </si>
  <si>
    <t>BIOLA 110397862</t>
  </si>
  <si>
    <t>VACA DIXON 110339500</t>
  </si>
  <si>
    <t>HAMMONDS 110212140</t>
  </si>
  <si>
    <t>SHAFTER 11031197</t>
  </si>
  <si>
    <t>MARYSVILLE 1108150116</t>
  </si>
  <si>
    <t>PASO ROBLES 1103P08</t>
  </si>
  <si>
    <t>LINDEN 110112182</t>
  </si>
  <si>
    <t>COTTLE 17086229</t>
  </si>
  <si>
    <t>GUERNSEY 110147746</t>
  </si>
  <si>
    <t>RIO BRAVO 11062635</t>
  </si>
  <si>
    <t>LINDEN 1103385228</t>
  </si>
  <si>
    <t>PANOCHE 1103735730</t>
  </si>
  <si>
    <t>COLUSA 110179406</t>
  </si>
  <si>
    <t>DAIRYLAND 11055170</t>
  </si>
  <si>
    <t>KINGSBURG 1110430494</t>
  </si>
  <si>
    <t>JACINTO 11022606</t>
  </si>
  <si>
    <t>LOGAN CREEK 210137268</t>
  </si>
  <si>
    <t>GONZALES 1104415382</t>
  </si>
  <si>
    <t>EL CAPITAN 110311670</t>
  </si>
  <si>
    <t>WHEELER RIDGE 110190844</t>
  </si>
  <si>
    <t>CORCORAN 110644316</t>
  </si>
  <si>
    <t>ANGIOLA 1103CB</t>
  </si>
  <si>
    <t>TUPMAN 11054107</t>
  </si>
  <si>
    <t>PEACHTON 11031010</t>
  </si>
  <si>
    <t>WHEELER RIDGE 110137662</t>
  </si>
  <si>
    <t>MIDDLE RIVER 11015240</t>
  </si>
  <si>
    <t>NORCO 11013938</t>
  </si>
  <si>
    <t>MESA 1103M68</t>
  </si>
  <si>
    <t>RAINBOW 1106D4879</t>
  </si>
  <si>
    <t>PLAINFIELD 11019323</t>
  </si>
  <si>
    <t>BORDEN 11016079</t>
  </si>
  <si>
    <t>CORNING 110154906</t>
  </si>
  <si>
    <t>SAN JOAQUIN 110683170</t>
  </si>
  <si>
    <t>OLD RIVER 1105CB</t>
  </si>
  <si>
    <t>MERCED 1108149636</t>
  </si>
  <si>
    <t>MORMON 110277504</t>
  </si>
  <si>
    <t>WHEELER RIDGE 110183646</t>
  </si>
  <si>
    <t>LOGAN CREEK 210175318</t>
  </si>
  <si>
    <t>CRESSEY 21039390</t>
  </si>
  <si>
    <t>MIDDLE RIVER 1103CB</t>
  </si>
  <si>
    <t>ORO LOMA 1118CB</t>
  </si>
  <si>
    <t>DAVIS 110712822</t>
  </si>
  <si>
    <t>KINGSBURG 1113312897</t>
  </si>
  <si>
    <t>LERDO 11153910</t>
  </si>
  <si>
    <t>ORO LOMA 1117CB</t>
  </si>
  <si>
    <t>CARUTHERS 11029060</t>
  </si>
  <si>
    <t>CHARCA 11024769</t>
  </si>
  <si>
    <t>ANGIOLA 11038123F</t>
  </si>
  <si>
    <t>SCHINDLER 111059862</t>
  </si>
  <si>
    <t>STONE CORRAL 1109252006</t>
  </si>
  <si>
    <t>WRIGHT 11103800</t>
  </si>
  <si>
    <t>LAKEVIEW 1107CB</t>
  </si>
  <si>
    <t>RIO BRAVO 1106CB</t>
  </si>
  <si>
    <t>FIREBAUGH 110383056</t>
  </si>
  <si>
    <t>JACINTO 110163962</t>
  </si>
  <si>
    <t>PLUMAS 210750638</t>
  </si>
  <si>
    <t>LINDEN 1104635751</t>
  </si>
  <si>
    <t>KINGSBURG 1116605430</t>
  </si>
  <si>
    <t>MCKITTRICK 11011639</t>
  </si>
  <si>
    <t>DAIRYLAND 1112977849</t>
  </si>
  <si>
    <t>CORNING 11021900</t>
  </si>
  <si>
    <t>TAFT 11033068</t>
  </si>
  <si>
    <t>ARBUCKLE 11023014</t>
  </si>
  <si>
    <t>CORCORAN 111285080</t>
  </si>
  <si>
    <t>LOGAN CREEK 21022442</t>
  </si>
  <si>
    <t>EL NIDO 110441394</t>
  </si>
  <si>
    <t>MIDWAY 1101CB</t>
  </si>
  <si>
    <t>BELRIDGE 1A 1101CB</t>
  </si>
  <si>
    <t>GANSO 1104602388</t>
  </si>
  <si>
    <t>CANTUA 11059790</t>
  </si>
  <si>
    <t>WAHTOKE 11087460</t>
  </si>
  <si>
    <t>MIDWAY 1103CB</t>
  </si>
  <si>
    <t>LE GRAND 1110CB</t>
  </si>
  <si>
    <t>SMYRNA 110484708</t>
  </si>
  <si>
    <t>VINA 11011572</t>
  </si>
  <si>
    <t>BONITA 110211540</t>
  </si>
  <si>
    <t>CROWS LANDING 110164846</t>
  </si>
  <si>
    <t>LIVINGSTON 110190010</t>
  </si>
  <si>
    <t>MC MULLIN 11065402F</t>
  </si>
  <si>
    <t>LAWRENCE 1107CB</t>
  </si>
  <si>
    <t>MORMON 1102344118</t>
  </si>
  <si>
    <t>HURON 1108CB</t>
  </si>
  <si>
    <t>ESQUON 11012052</t>
  </si>
  <si>
    <t>LOGAN CREEK 2102CB</t>
  </si>
  <si>
    <t>LINDEN 1103462603</t>
  </si>
  <si>
    <t>CORCORAN 11048150</t>
  </si>
  <si>
    <t>KERN OIL 11044479</t>
  </si>
  <si>
    <t>KINGSBURG 1113891944</t>
  </si>
  <si>
    <t>ORO LOMA 110876656</t>
  </si>
  <si>
    <t>SAN JOAQUIN 1108874392</t>
  </si>
  <si>
    <t>ANTELOPE 1101CB</t>
  </si>
  <si>
    <t>PEACHTON 11021960</t>
  </si>
  <si>
    <t>TEJON 1105CB</t>
  </si>
  <si>
    <t>COALINGA NO 2 110677252</t>
  </si>
  <si>
    <t>CATLETT 11052504</t>
  </si>
  <si>
    <t>MADISON 210120052</t>
  </si>
  <si>
    <t>CHOLAME 2102X18</t>
  </si>
  <si>
    <t>GANSO 1104CB</t>
  </si>
  <si>
    <t>ALPAUGH 11048220</t>
  </si>
  <si>
    <t>REEDLEY 11067270</t>
  </si>
  <si>
    <t>COPUS 11041447</t>
  </si>
  <si>
    <t>SANTA RITA 11029930</t>
  </si>
  <si>
    <t>ALPAUGH 110398006</t>
  </si>
  <si>
    <t>COPUS 11043551</t>
  </si>
  <si>
    <t>SEMITROPIC 1112CB</t>
  </si>
  <si>
    <t>PENTLAND 1101CB</t>
  </si>
  <si>
    <t>KNIGHTS LANDING 1102106342</t>
  </si>
  <si>
    <t>COLUSA 11013537</t>
  </si>
  <si>
    <t>ANITA 110648098</t>
  </si>
  <si>
    <t>AVENAL 2101602496</t>
  </si>
  <si>
    <t>MERIDIAN 11014373</t>
  </si>
  <si>
    <t>ATWATER 11029650</t>
  </si>
  <si>
    <t>PEORIA 17041837</t>
  </si>
  <si>
    <t>WHEATLAND 1104CB</t>
  </si>
  <si>
    <t>MC MULLIN 11056450</t>
  </si>
  <si>
    <t>SCHINDLER 110599334</t>
  </si>
  <si>
    <t>KERMAN 1104CB</t>
  </si>
  <si>
    <t>CHOWCHILLA 110652144</t>
  </si>
  <si>
    <t>LE GRAND 11124510</t>
  </si>
  <si>
    <t>HONCUT 1102478754</t>
  </si>
  <si>
    <t>SEMITROPIC 1106CB</t>
  </si>
  <si>
    <t>LOGAN CREEK 210269358</t>
  </si>
  <si>
    <t>WHEELER RIDGE 1102CB</t>
  </si>
  <si>
    <t>CALFLAX 1104CB</t>
  </si>
  <si>
    <t>SAN MIGUEL 1107CB</t>
  </si>
  <si>
    <t>HONCUT 110137322</t>
  </si>
  <si>
    <t>GLENN 11012552</t>
  </si>
  <si>
    <t>SMYRNA 1105488088</t>
  </si>
  <si>
    <t>TULARE LAKE 11089910</t>
  </si>
  <si>
    <t>PEABODY 21078502</t>
  </si>
  <si>
    <t>CHARCA 1102CB</t>
  </si>
  <si>
    <t>HOLLISTER 21054724</t>
  </si>
  <si>
    <t>WYANDOTTE 1106304014</t>
  </si>
  <si>
    <t>WOODLAND 11068712</t>
  </si>
  <si>
    <t>KNIGHTS LANDING 11018952</t>
  </si>
  <si>
    <t>TULARE LAKE 110675538</t>
  </si>
  <si>
    <t>JACINTO 110247800</t>
  </si>
  <si>
    <t>WASCO 11011294</t>
  </si>
  <si>
    <t>SANTA RITA 11023560</t>
  </si>
  <si>
    <t>CARUTHERS 1105CB</t>
  </si>
  <si>
    <t>RAINBOW 110556456</t>
  </si>
  <si>
    <t>CROWS LANDING 110190590</t>
  </si>
  <si>
    <t>ARBUCKLE 110237526</t>
  </si>
  <si>
    <t>RAINBOW 1106D7399</t>
  </si>
  <si>
    <t>ORO LOMA 1106CB</t>
  </si>
  <si>
    <t>GATES 110437824</t>
  </si>
  <si>
    <t>MIDWAY 11021482</t>
  </si>
  <si>
    <t>ANITA 11062418</t>
  </si>
  <si>
    <t>PEABODY 21079784</t>
  </si>
  <si>
    <t>SMYRNA 11061200</t>
  </si>
  <si>
    <t>WELLFIELD 1104CB</t>
  </si>
  <si>
    <t>GATES 1102754356</t>
  </si>
  <si>
    <t>STONE CORRAL 11087592F</t>
  </si>
  <si>
    <t>CAMDEN 1104744839</t>
  </si>
  <si>
    <t>CORNING 110238162</t>
  </si>
  <si>
    <t>MADISON 1105961978</t>
  </si>
  <si>
    <t>SCHINDLER 111081340</t>
  </si>
  <si>
    <t>LINDEN 11033046</t>
  </si>
  <si>
    <t>TULARE LAKE 1104884818</t>
  </si>
  <si>
    <t>WHEELER RIDGE 11031609</t>
  </si>
  <si>
    <t>DEVILS DEN 1101CB</t>
  </si>
  <si>
    <t>COPUS 11034801</t>
  </si>
  <si>
    <t>NEW HOPE 11019796</t>
  </si>
  <si>
    <t>CRESSEY 2103596130</t>
  </si>
  <si>
    <t>CORTINA 110149858</t>
  </si>
  <si>
    <t>CALFLAX 11039560</t>
  </si>
  <si>
    <t>STOREY 1108239026</t>
  </si>
  <si>
    <t>HARDWICK 11026360</t>
  </si>
  <si>
    <t>VALLEY HOME 17023214</t>
  </si>
  <si>
    <t>MAXWELL 1105910362</t>
  </si>
  <si>
    <t>MORMON 110296462</t>
  </si>
  <si>
    <t>MC FARLAND 11021418</t>
  </si>
  <si>
    <t>GATES 1102CB</t>
  </si>
  <si>
    <t>GRAND ISLAND 22279452</t>
  </si>
  <si>
    <t>SANTA NELLA 110438984</t>
  </si>
  <si>
    <t>DAIRYLAND 1109735784</t>
  </si>
  <si>
    <t>LOGAN CREEK 21022226</t>
  </si>
  <si>
    <t>LOGAN CREEK 21012218</t>
  </si>
  <si>
    <t>GANSO 1103635704</t>
  </si>
  <si>
    <t>LOGAN CREEK 21012444</t>
  </si>
  <si>
    <t>EL PECO 1106CB</t>
  </si>
  <si>
    <t>OLD RIVER 11031653</t>
  </si>
  <si>
    <t>OLD RIVER 1104639921</t>
  </si>
  <si>
    <t>BUTTE 11032104</t>
  </si>
  <si>
    <t>CHARCA 11034333</t>
  </si>
  <si>
    <t>CARUTHERS 1102389798</t>
  </si>
  <si>
    <t>TEMPLETON 2109R78</t>
  </si>
  <si>
    <t>SAN MIGUEL 1104CB</t>
  </si>
  <si>
    <t>PLUMAS 11017376</t>
  </si>
  <si>
    <t>PEABODY 210515812</t>
  </si>
  <si>
    <t>CORRAL 110175204</t>
  </si>
  <si>
    <t>WILKINS SLOUGH 1102CB</t>
  </si>
  <si>
    <t>ORO LOMA 11163190</t>
  </si>
  <si>
    <t>PANOCHE 1101CB</t>
  </si>
  <si>
    <t>GANSO 11041120</t>
  </si>
  <si>
    <t>EAST NICOLAUS 11011362</t>
  </si>
  <si>
    <t>CORCORAN 11188180</t>
  </si>
  <si>
    <t>HARDWICK 11026100</t>
  </si>
  <si>
    <t>MADISON 11057552</t>
  </si>
  <si>
    <t>MC MULLIN 11055200</t>
  </si>
  <si>
    <t>GATES 11049110</t>
  </si>
  <si>
    <t>CORCORAN 1117CB</t>
  </si>
  <si>
    <t>EL NIDO 11024110</t>
  </si>
  <si>
    <t>GANSO 11043655</t>
  </si>
  <si>
    <t>BONITA 11015940</t>
  </si>
  <si>
    <t>CORTINA 110137554</t>
  </si>
  <si>
    <t>BONITA 1103974448</t>
  </si>
  <si>
    <t>MC MULLIN 11045190</t>
  </si>
  <si>
    <t>CANTUA 1102CB</t>
  </si>
  <si>
    <t>BORDEN 110381648</t>
  </si>
  <si>
    <t>PEACHTON 110137470</t>
  </si>
  <si>
    <t>SHAFTER 11121453</t>
  </si>
  <si>
    <t>MC MULLIN 11066780</t>
  </si>
  <si>
    <t>LE GRAND 1104RUSE</t>
  </si>
  <si>
    <t>RUSSELL (SMUD) 210141212</t>
  </si>
  <si>
    <t>CATLETT 1102CB</t>
  </si>
  <si>
    <t>BRENTWOOD 21122782</t>
  </si>
  <si>
    <t>KERMAN 1101R2875</t>
  </si>
  <si>
    <t>HERDLYN 11038048</t>
  </si>
  <si>
    <t>LOGAN CREEK 210237316</t>
  </si>
  <si>
    <t>HONCUT 11015581</t>
  </si>
  <si>
    <t>HONCUT 110275350</t>
  </si>
  <si>
    <t>ARBUCKLE 11023016</t>
  </si>
  <si>
    <t>LAKEVIEW 11034488</t>
  </si>
  <si>
    <t>KING CITY 11027024</t>
  </si>
  <si>
    <t>PLAINFIELD 1105907648</t>
  </si>
  <si>
    <t>HAMILTON A 11012036</t>
  </si>
  <si>
    <t>KERMAN 110649702</t>
  </si>
  <si>
    <t>CORTINA 11013056</t>
  </si>
  <si>
    <t>LAKEVIEW 11023776</t>
  </si>
  <si>
    <t>SEMITROPIC 11044549</t>
  </si>
  <si>
    <t>LE GRAND 11045050</t>
  </si>
  <si>
    <t>LAKEVIEW 11023548</t>
  </si>
  <si>
    <t>CAL WATER 1103CB</t>
  </si>
  <si>
    <t>ALPAUGH 11038900</t>
  </si>
  <si>
    <t>CALFLAX 1101CB</t>
  </si>
  <si>
    <t>MERCED 210111520</t>
  </si>
  <si>
    <t>HERDLYN 110311754</t>
  </si>
  <si>
    <t>GATES 11028040</t>
  </si>
  <si>
    <t>FAMOSO 110797800</t>
  </si>
  <si>
    <t>WESTLEY 1101463982</t>
  </si>
  <si>
    <t>SAN ARDO 110265604</t>
  </si>
  <si>
    <t>CROWS LANDING 110190600</t>
  </si>
  <si>
    <t>BUTTE 11072434</t>
  </si>
  <si>
    <t>HENRIETTA 11048240</t>
  </si>
  <si>
    <t>EAST NICOLAUS 11037613</t>
  </si>
  <si>
    <t>SMYRNA 1105CB</t>
  </si>
  <si>
    <t>MERIDIAN 11023502</t>
  </si>
  <si>
    <t>MAXWELL 11053302</t>
  </si>
  <si>
    <t>TUPMAN 11042705</t>
  </si>
  <si>
    <t>GOOSE LAKE 1106CB</t>
  </si>
  <si>
    <t>LOGAN CREEK 210164198</t>
  </si>
  <si>
    <t>CANAL 11032990</t>
  </si>
  <si>
    <t>GATES 1110264200</t>
  </si>
  <si>
    <t>NEWMAN 110590430</t>
  </si>
  <si>
    <t>MC ARTHUR 110290546</t>
  </si>
  <si>
    <t>TWISSELMAN 2105CB</t>
  </si>
  <si>
    <t>WILKINS SLOUGH 110118262</t>
  </si>
  <si>
    <t>GATES 110699914</t>
  </si>
  <si>
    <t>TEJON 110595130</t>
  </si>
  <si>
    <t>HURON 1108739538</t>
  </si>
  <si>
    <t>LIVINGSTON 110155936</t>
  </si>
  <si>
    <t>ALPAUGH 110499506</t>
  </si>
  <si>
    <t>EL PECO 11026030</t>
  </si>
  <si>
    <t>TEMPLETON 2109313404</t>
  </si>
  <si>
    <t>CANTUA 11019880</t>
  </si>
  <si>
    <t>ANITA 11022088</t>
  </si>
  <si>
    <t>RICE 110230422</t>
  </si>
  <si>
    <t>CORDELIA 1102CB</t>
  </si>
  <si>
    <t>SMYRNA 110578536</t>
  </si>
  <si>
    <t>ARBUCKLE 1104656592</t>
  </si>
  <si>
    <t>LOS MOLINOS 11023302</t>
  </si>
  <si>
    <t>MC FARLAND 1105128091</t>
  </si>
  <si>
    <t>CALFLAX 1102CB</t>
  </si>
  <si>
    <t>CARUTHERS 1102426884</t>
  </si>
  <si>
    <t>HAMILTON A 11022210</t>
  </si>
  <si>
    <t>OROSI 11017839F</t>
  </si>
  <si>
    <t>SMYRNA 1102122328</t>
  </si>
  <si>
    <t>DAIRYLAND 1113345006</t>
  </si>
  <si>
    <t>MIDDLE RIVER 110212902</t>
  </si>
  <si>
    <t>JACINTO 11012608</t>
  </si>
  <si>
    <t>STOREY 11095140</t>
  </si>
  <si>
    <t>HAMMONDS 1104CB</t>
  </si>
  <si>
    <t>ARBUCKLE 1104499738</t>
  </si>
  <si>
    <t>MADERA 1119583476</t>
  </si>
  <si>
    <t>ATWATER 11027160</t>
  </si>
  <si>
    <t>WILLIAMS 110249008</t>
  </si>
  <si>
    <t>COPUS 1102CB</t>
  </si>
  <si>
    <t>SCHINDLER 1116CB</t>
  </si>
  <si>
    <t>CRESSEY 21049410</t>
  </si>
  <si>
    <t>GATES 11069090</t>
  </si>
  <si>
    <t>GATES 111084206</t>
  </si>
  <si>
    <t>PANOCHE 11034010</t>
  </si>
  <si>
    <t>MERCED 1114777666</t>
  </si>
  <si>
    <t>CARNERAS 1103CB</t>
  </si>
  <si>
    <t>BONITA 1103CB</t>
  </si>
  <si>
    <t>LAKEVIEW 11074490</t>
  </si>
  <si>
    <t>MAXWELL 110530456</t>
  </si>
  <si>
    <t>CHOWCHILLA 11016108</t>
  </si>
  <si>
    <t>STROUD 1102CB</t>
  </si>
  <si>
    <t>SAN ARDO 11017054</t>
  </si>
  <si>
    <t>ORO LOMA 1116CB</t>
  </si>
  <si>
    <t>TIVY VALLEY 1106D8492</t>
  </si>
  <si>
    <t>MIDDLE RIVER 110157494</t>
  </si>
  <si>
    <t>STONE CORRAL 111048350</t>
  </si>
  <si>
    <t>MC ARTHUR 11011492</t>
  </si>
  <si>
    <t>CHOLAME 210249414</t>
  </si>
  <si>
    <t>TUDOR 11011236</t>
  </si>
  <si>
    <t>WHEATLAND 11042218</t>
  </si>
  <si>
    <t>ALPAUGH 11038030</t>
  </si>
  <si>
    <t>SEMITROPIC 1108CB</t>
  </si>
  <si>
    <t>DUNNIGAN 110199650</t>
  </si>
  <si>
    <t>EL PECO 110290060</t>
  </si>
  <si>
    <t>EL PECO 11055870</t>
  </si>
  <si>
    <t>PEACHTON 110255948</t>
  </si>
  <si>
    <t>TUPMAN 11041742</t>
  </si>
  <si>
    <t>GUERNSEY 1101491366</t>
  </si>
  <si>
    <t>LOGAN CREEK 21022428</t>
  </si>
  <si>
    <t>MENDOTA 1102CB</t>
  </si>
  <si>
    <t>CHARCA 11034618</t>
  </si>
  <si>
    <t>DUNNIGAN 110136956</t>
  </si>
  <si>
    <t>CHARCA 11021192</t>
  </si>
  <si>
    <t>DIXON 11039732</t>
  </si>
  <si>
    <t>CATLETT 11022502</t>
  </si>
  <si>
    <t>HENRIETTA 1110CB</t>
  </si>
  <si>
    <t>ALPAUGH 11048819F</t>
  </si>
  <si>
    <t>WILKINS SLOUGH 110298742</t>
  </si>
  <si>
    <t>ESQUON 11012054</t>
  </si>
  <si>
    <t>HENRIETTA 1108CB</t>
  </si>
  <si>
    <t>WHEELER RIDGE 110170228</t>
  </si>
  <si>
    <t>MENDOTA 1104681764</t>
  </si>
  <si>
    <t>LERDO 11131550</t>
  </si>
  <si>
    <t>KERMAN 1106CB</t>
  </si>
  <si>
    <t>FIREBAUGH 1101738194</t>
  </si>
  <si>
    <t>TIVY VALLEY 1107CB</t>
  </si>
  <si>
    <t>STROUD 1104342914</t>
  </si>
  <si>
    <t>LAMONT 110280580</t>
  </si>
  <si>
    <t>STONE CORRAL 1109CB</t>
  </si>
  <si>
    <t>FIREBAUGH 11033830</t>
  </si>
  <si>
    <t>CRESSEY 210453374</t>
  </si>
  <si>
    <t>OLIVEHURST 11051242</t>
  </si>
  <si>
    <t>TIVY VALLEY 1107248306</t>
  </si>
  <si>
    <t>GRAND ISLAND 2227CB</t>
  </si>
  <si>
    <t>BLACKWELL 11023241</t>
  </si>
  <si>
    <t>ALPAUGH 11068470</t>
  </si>
  <si>
    <t>DEVILS DEN 1102CB</t>
  </si>
  <si>
    <t>CORTINA 110130192</t>
  </si>
  <si>
    <t>EL NIDO 110196140</t>
  </si>
  <si>
    <t>OLD RIVER 11013570</t>
  </si>
  <si>
    <t>STOREY 1108191286</t>
  </si>
  <si>
    <t>NEW HOPE 11021286</t>
  </si>
  <si>
    <t>HURON 11169300</t>
  </si>
  <si>
    <t>MERCED 111490220</t>
  </si>
  <si>
    <t>SHAFTER 11023621</t>
  </si>
  <si>
    <t>TEJON 1103145334</t>
  </si>
  <si>
    <t>COPPERMINE 1104R755</t>
  </si>
  <si>
    <t>CHARCA 1102345544</t>
  </si>
  <si>
    <t>SCHINDLER 1110190384</t>
  </si>
  <si>
    <t>GUERNSEY 110192702</t>
  </si>
  <si>
    <t>CORRAL 1101D1495</t>
  </si>
  <si>
    <t>SCHINDLER 111449248</t>
  </si>
  <si>
    <t>SAN JOAQUIN 1112R1160</t>
  </si>
  <si>
    <t>RICE 110175402</t>
  </si>
  <si>
    <t>STOREY 11095270</t>
  </si>
  <si>
    <t>CRESSEY 2104551990</t>
  </si>
  <si>
    <t>DAIRYLAND 110595970</t>
  </si>
  <si>
    <t>EL NIDO 11024760</t>
  </si>
  <si>
    <t>MC FARLAND 1102CB</t>
  </si>
  <si>
    <t>COLUSA 11013557</t>
  </si>
  <si>
    <t>SANTA RITA 1102177196</t>
  </si>
  <si>
    <t>BORDEN 110121130</t>
  </si>
  <si>
    <t>SMYRNA 11064550</t>
  </si>
  <si>
    <t>FIREBAUGH 11013290</t>
  </si>
  <si>
    <t>RIO BRAVO 1103CB</t>
  </si>
  <si>
    <t>BUTTE 11072222</t>
  </si>
  <si>
    <t>CANTUA 11029310</t>
  </si>
  <si>
    <t>CAPAY 1102575698</t>
  </si>
  <si>
    <t>CASSIDY 2108186620</t>
  </si>
  <si>
    <t>PANOCHE 11023460</t>
  </si>
  <si>
    <t>WILKINS SLOUGH 11026272</t>
  </si>
  <si>
    <t>TUPMAN 110375380</t>
  </si>
  <si>
    <t>ORO LOMA 11173740</t>
  </si>
  <si>
    <t>ARBUCKLE 110195678</t>
  </si>
  <si>
    <t>EL NIDO 1104671924</t>
  </si>
  <si>
    <t>GOOSE LAKE 11061162</t>
  </si>
  <si>
    <t>CAMDEN 1103453786</t>
  </si>
  <si>
    <t>CORRAL 110314716</t>
  </si>
  <si>
    <t>GOOSE LAKE 110356686</t>
  </si>
  <si>
    <t>SCHINDLER 110597252</t>
  </si>
  <si>
    <t>STROUD 1101CB</t>
  </si>
  <si>
    <t>HAMMONDS 1101CB</t>
  </si>
  <si>
    <t>EL NIDO 11025710</t>
  </si>
  <si>
    <t>LERDO 1116781190</t>
  </si>
  <si>
    <t>KINGSBURG 11117090</t>
  </si>
  <si>
    <t>STROUD 11029480</t>
  </si>
  <si>
    <t>MIDWAY 1102CB</t>
  </si>
  <si>
    <t>TUPMAN 11041527</t>
  </si>
  <si>
    <t>TRES VIAS 11015673</t>
  </si>
  <si>
    <t>SAN MIGUEL 1104R54</t>
  </si>
  <si>
    <t>EL NIDO 1102840410</t>
  </si>
  <si>
    <t>WILSON 110348236</t>
  </si>
  <si>
    <t>GIFFEN 1102CB</t>
  </si>
  <si>
    <t>HERDLYN 1103CB</t>
  </si>
  <si>
    <t>ORO LOMA 1115CB</t>
  </si>
  <si>
    <t>BIOLA 1103R2666</t>
  </si>
  <si>
    <t>ORO LOMA 111711020</t>
  </si>
  <si>
    <t>ZAMORA 110723472</t>
  </si>
  <si>
    <t>KERMAN 1106R421</t>
  </si>
  <si>
    <t>SMYRNA 11021183</t>
  </si>
  <si>
    <t>CARUTHERS 11056300</t>
  </si>
  <si>
    <t>NEWHALL 1111CB</t>
  </si>
  <si>
    <t>EL PECO 110590066</t>
  </si>
  <si>
    <t>FAMOSO 11012686</t>
  </si>
  <si>
    <t>DAIRYLAND 1113406044</t>
  </si>
  <si>
    <t>LIVINGSTON 110190480</t>
  </si>
  <si>
    <t>CORCORAN 1101CB</t>
  </si>
  <si>
    <t>GIFFEN 1103301980</t>
  </si>
  <si>
    <t>HAMMONDS 11019760</t>
  </si>
  <si>
    <t>JACINTO 110285076</t>
  </si>
  <si>
    <t>SANTA RITA 11053520</t>
  </si>
  <si>
    <t>SCHINDLER 1112CB</t>
  </si>
  <si>
    <t>SOLEDAD 2105125484</t>
  </si>
  <si>
    <t>KERMAN 1104R1173</t>
  </si>
  <si>
    <t>WILSON 1102332156</t>
  </si>
  <si>
    <t>MAXWELL 11023306</t>
  </si>
  <si>
    <t>CAPAY 11022264</t>
  </si>
  <si>
    <t>SCHINDLER 1112609842</t>
  </si>
  <si>
    <t>MC FARLAND 1104950506</t>
  </si>
  <si>
    <t>TEVIS 21011515</t>
  </si>
  <si>
    <t>SMYRNA 1101CB</t>
  </si>
  <si>
    <t>PANOCHE 11023490</t>
  </si>
  <si>
    <t>SAN JOAQUIN 1106D4628</t>
  </si>
  <si>
    <t>HURON 111637370</t>
  </si>
  <si>
    <t>WHEATLAND 110591170</t>
  </si>
  <si>
    <t>FIREBAUGH 110336942</t>
  </si>
  <si>
    <t>CAMDEN 11046030</t>
  </si>
  <si>
    <t>CARNERAS 11031584</t>
  </si>
  <si>
    <t>KETTLEMAN HILLS 11019180</t>
  </si>
  <si>
    <t>ORO LOMA 111848328</t>
  </si>
  <si>
    <t>LE GRAND 11107120</t>
  </si>
  <si>
    <t>SMYRNA 1102CB</t>
  </si>
  <si>
    <t>PANOCHE 1102892696</t>
  </si>
  <si>
    <t>CHOWCHILLA 1106275318</t>
  </si>
  <si>
    <t>GANSO 1103CB</t>
  </si>
  <si>
    <t>CHOWCHILLA 110311490</t>
  </si>
  <si>
    <t>CARRIZO PLAINS 1101384116</t>
  </si>
  <si>
    <t>TRES PINOS 11114064</t>
  </si>
  <si>
    <t>DEVILS DEN 11019470</t>
  </si>
  <si>
    <t>EL NIDO 11014480</t>
  </si>
  <si>
    <t>LAKEVIEW 1106CB</t>
  </si>
  <si>
    <t>CRESSEY 21049880</t>
  </si>
  <si>
    <t>LAMONT 1104966142</t>
  </si>
  <si>
    <t>ORLAND B 11032204</t>
  </si>
  <si>
    <t>MERCED FALLS 11024000</t>
  </si>
  <si>
    <t>CHARCA 11033213</t>
  </si>
  <si>
    <t>ESQUON 11022060</t>
  </si>
  <si>
    <t>LE GRAND 11045010</t>
  </si>
  <si>
    <t>CAPAY 110289646</t>
  </si>
  <si>
    <t>PLAINFIELD 110512792</t>
  </si>
  <si>
    <t>TERMINOUS 110285346</t>
  </si>
  <si>
    <t>HENRIETTA 1106CB</t>
  </si>
  <si>
    <t>ANDERSON 1103721690</t>
  </si>
  <si>
    <t>SCHINDLER 11119420</t>
  </si>
  <si>
    <t>WEST SACRAMENTO 11048422</t>
  </si>
  <si>
    <t>STROUD 1104809407</t>
  </si>
  <si>
    <t>CARNERAS 1103430670</t>
  </si>
  <si>
    <t>PURISIMA 1101Y40</t>
  </si>
  <si>
    <t>LOGAN CREEK 210168978</t>
  </si>
  <si>
    <t>MENDOTA 11043630</t>
  </si>
  <si>
    <t>CHOLAME 1101X14</t>
  </si>
  <si>
    <t>WEEDPATCH 110613390</t>
  </si>
  <si>
    <t>STOREY 11095580</t>
  </si>
  <si>
    <t>EL NIDO 11034490</t>
  </si>
  <si>
    <t>GIFFEN 1103CB</t>
  </si>
  <si>
    <t>COPUS 1103CB</t>
  </si>
  <si>
    <t>FAMOSO 11033652</t>
  </si>
  <si>
    <t>ESQUON 1101CB</t>
  </si>
  <si>
    <t>WOODLAND 11139422</t>
  </si>
  <si>
    <t>CHOLAME 2102X08</t>
  </si>
  <si>
    <t>LOCKEFORD 21022136</t>
  </si>
  <si>
    <t>MOLINO 110313219</t>
  </si>
  <si>
    <t>BUTTE 11072498</t>
  </si>
  <si>
    <t>WILLIAMS 110241772</t>
  </si>
  <si>
    <t>RICE 110197036</t>
  </si>
  <si>
    <t>PURISIMA 1101CUSTREC</t>
  </si>
  <si>
    <t>PEABODY 210718252</t>
  </si>
  <si>
    <t>SEMITROPIC 11064553</t>
  </si>
  <si>
    <t>KINGSBURG 1110778342</t>
  </si>
  <si>
    <t>CALFLAX 1103CB</t>
  </si>
  <si>
    <t>WILSON 11034140</t>
  </si>
  <si>
    <t>CARRIZO PLAINS 11013527</t>
  </si>
  <si>
    <t>FAMOSO 1102CB</t>
  </si>
  <si>
    <t>COARSEGOLD 210310300</t>
  </si>
  <si>
    <t>VACA DIXON 11035187</t>
  </si>
  <si>
    <t>MIDWAY 11021401</t>
  </si>
  <si>
    <t>MC FARLAND 1104956589</t>
  </si>
  <si>
    <t>DAIRYLAND 11109830</t>
  </si>
  <si>
    <t>SCHINDLER 110590342</t>
  </si>
  <si>
    <t>MC FARLAND 1104521389</t>
  </si>
  <si>
    <t>GOOSE LAKE 2104573054</t>
  </si>
  <si>
    <t>GATES 1105661396</t>
  </si>
  <si>
    <t>LINDEN 1103542460</t>
  </si>
  <si>
    <t>CANTUA 11019890</t>
  </si>
  <si>
    <t>COTTLE 170139546</t>
  </si>
  <si>
    <t>SEMITROPIC 111037810</t>
  </si>
  <si>
    <t>CORTINA 11013058</t>
  </si>
  <si>
    <t>GOOSE LAKE 11063290</t>
  </si>
  <si>
    <t>SMYRNA 110496526</t>
  </si>
  <si>
    <t>FIREBAUGH 1102787210</t>
  </si>
  <si>
    <t>SCHINDLER 111638456</t>
  </si>
  <si>
    <t>LAKEVIEW 11021009</t>
  </si>
  <si>
    <t>TEMPLETON 2109R52</t>
  </si>
  <si>
    <t>LIVINGSTON 11014080</t>
  </si>
  <si>
    <t>RICE 110430010</t>
  </si>
  <si>
    <t>MC ARTHUR 11021324</t>
  </si>
  <si>
    <t>SMYRNA 11013685</t>
  </si>
  <si>
    <t>DEVILS DEN 11029340</t>
  </si>
  <si>
    <t>ORLAND B 11032252</t>
  </si>
  <si>
    <t>GANSO 1104312168</t>
  </si>
  <si>
    <t>TWISSELMAN 1102398782</t>
  </si>
  <si>
    <t>MIDWAY 11011470</t>
  </si>
  <si>
    <t>KERMAN 110447386</t>
  </si>
  <si>
    <t>GANSO 1104339578</t>
  </si>
  <si>
    <t>SAN JOAQUIN 110669621</t>
  </si>
  <si>
    <t>VALLEY HOME 17031532</t>
  </si>
  <si>
    <t>DIXON 110315137</t>
  </si>
  <si>
    <t>SAN ARDO 11017094</t>
  </si>
  <si>
    <t>HENRIETTA 11108210</t>
  </si>
  <si>
    <t>PASO ROBLES 110764703</t>
  </si>
  <si>
    <t>CARNERAS 11023266</t>
  </si>
  <si>
    <t>JACINTO 11012460</t>
  </si>
  <si>
    <t>MAXWELL 11053006</t>
  </si>
  <si>
    <t>EL PECO 110511700</t>
  </si>
  <si>
    <t>CASSIDY 21089510</t>
  </si>
  <si>
    <t>WOODWARD 2108979850</t>
  </si>
  <si>
    <t>ANTELOPE 11013609</t>
  </si>
  <si>
    <t>ORO LOMA 11163370</t>
  </si>
  <si>
    <t>RICE 1101247272</t>
  </si>
  <si>
    <t>LOGAN CREEK 21012432</t>
  </si>
  <si>
    <t>OILFIELDS 110293788</t>
  </si>
  <si>
    <t>STROUD 11019520</t>
  </si>
  <si>
    <t>JACOBS CORNER 1102805158</t>
  </si>
  <si>
    <t>LE GRAND 1104CB</t>
  </si>
  <si>
    <t>NEWHALL 11096000</t>
  </si>
  <si>
    <t>BLACKWELL 11024745</t>
  </si>
  <si>
    <t>TEJON 1106961986</t>
  </si>
  <si>
    <t>WILKINS SLOUGH 1102799542</t>
  </si>
  <si>
    <t>HAMMONDS 110212100</t>
  </si>
  <si>
    <t>REEDLEY 1112477952</t>
  </si>
  <si>
    <t>WHEATLAND 11051344</t>
  </si>
  <si>
    <t>CHOWCHILLA 110483552</t>
  </si>
  <si>
    <t>GUERNSEY 1106184691</t>
  </si>
  <si>
    <t>SAN ARDO 11017945</t>
  </si>
  <si>
    <t>STOREY 11095680</t>
  </si>
  <si>
    <t>MENDOTA 110237442</t>
  </si>
  <si>
    <t>NEWHALL 1111545410</t>
  </si>
  <si>
    <t>COTTLE 1708968888</t>
  </si>
  <si>
    <t>HAMMONDS 11043660</t>
  </si>
  <si>
    <t>CORCORAN 111677788</t>
  </si>
  <si>
    <t>ORO LOMA 11089770</t>
  </si>
  <si>
    <t>DAIRYLAND 110293892</t>
  </si>
  <si>
    <t>LOCKEFORD 21026414</t>
  </si>
  <si>
    <t>JERSEY ISLAND 0401CB</t>
  </si>
  <si>
    <t>SAN ARDO 1102502</t>
  </si>
  <si>
    <t>FIREBAUGH 110212190</t>
  </si>
  <si>
    <t>HAMMONDS 11043670</t>
  </si>
  <si>
    <t>GANSO 11033217</t>
  </si>
  <si>
    <t>GOOSE LAKE 1103CB</t>
  </si>
  <si>
    <t>LE GRAND 11107130</t>
  </si>
  <si>
    <t>CATLETT 1102930180</t>
  </si>
  <si>
    <t>HONCUT 1101424030</t>
  </si>
  <si>
    <t>SAN ARDO 1101CB</t>
  </si>
  <si>
    <t>GERBER 1102190339</t>
  </si>
  <si>
    <t>RICE 11023104</t>
  </si>
  <si>
    <t>RAINBOW 1106D2116</t>
  </si>
  <si>
    <t>BIOLA 11026170</t>
  </si>
  <si>
    <t>DIXON 1103985886</t>
  </si>
  <si>
    <t>GIFFEN 11029140</t>
  </si>
  <si>
    <t>KINGSBURG 111629517</t>
  </si>
  <si>
    <t>LOGAN CREEK 21012430</t>
  </si>
  <si>
    <t>ALPAUGH 110396038</t>
  </si>
  <si>
    <t>LIVINGSTON 110190490</t>
  </si>
  <si>
    <t>ROUGH AND READY ISLA 110211559</t>
  </si>
  <si>
    <t>KING CITY 1106500</t>
  </si>
  <si>
    <t>MC MULLIN 11056720</t>
  </si>
  <si>
    <t>NEWHALL 110912150</t>
  </si>
  <si>
    <t>CHOWCHILLA 11045980</t>
  </si>
  <si>
    <t>MADISON 1105489630</t>
  </si>
  <si>
    <t>SEMITROPIC 1104CB</t>
  </si>
  <si>
    <t>GOOSE LAKE 11033244</t>
  </si>
  <si>
    <t>CORTINA 110130014</t>
  </si>
  <si>
    <t>WILLIAMS 110230332</t>
  </si>
  <si>
    <t>ANTELOPE 1102CB</t>
  </si>
  <si>
    <t>EL NIDO 11044470</t>
  </si>
  <si>
    <t>STROUD 1102877462</t>
  </si>
  <si>
    <t>ANGIOLA 11038680</t>
  </si>
  <si>
    <t>DIXON 11038782</t>
  </si>
  <si>
    <t>MIDWAY 1101894740</t>
  </si>
  <si>
    <t>COPUS 11022399</t>
  </si>
  <si>
    <t>HENRIETTA 1104CB</t>
  </si>
  <si>
    <t>FIREBAUGH 110211941</t>
  </si>
  <si>
    <t>TEMPLETON 2109P68</t>
  </si>
  <si>
    <t>ALPAUGH 1104R8190</t>
  </si>
  <si>
    <t>DIXON 1103310714</t>
  </si>
  <si>
    <t>SEMITROPIC 11122673</t>
  </si>
  <si>
    <t>SAN MIGUEL 1104R88</t>
  </si>
  <si>
    <t>DAIRYLAND 111254694</t>
  </si>
  <si>
    <t>CANTUA 1104CB</t>
  </si>
  <si>
    <t>CRESSEY 2103335764</t>
  </si>
  <si>
    <t>DIXON 11038202</t>
  </si>
  <si>
    <t>MC MULLIN 1105840744</t>
  </si>
  <si>
    <t>CATLETT 110285762</t>
  </si>
  <si>
    <t>BORDEN 1101349432</t>
  </si>
  <si>
    <t>TULARE LAKE 1108943184</t>
  </si>
  <si>
    <t>TRES VIAS 11011982</t>
  </si>
  <si>
    <t>SMYRNA 110598496</t>
  </si>
  <si>
    <t>CAMDEN 11036500</t>
  </si>
  <si>
    <t>CORNING 1102861542</t>
  </si>
  <si>
    <t>HONCUT 11027380</t>
  </si>
  <si>
    <t>PANOCHE 110211830</t>
  </si>
  <si>
    <t>TWISSELMAN 21051139</t>
  </si>
  <si>
    <t>ANGIOLA 11038140</t>
  </si>
  <si>
    <t>LE GRAND 1104257152</t>
  </si>
  <si>
    <t>RICE 11033106</t>
  </si>
  <si>
    <t>DAIRYVILLE 11014679</t>
  </si>
  <si>
    <t>ANGIOLA 11038530</t>
  </si>
  <si>
    <t>RICE 110284580</t>
  </si>
  <si>
    <t>ANITA 11062462</t>
  </si>
  <si>
    <t>TEMPLETON 2109R34</t>
  </si>
  <si>
    <t>VALLEY HOME 170339660</t>
  </si>
  <si>
    <t>TWISSELMAN 1102CB</t>
  </si>
  <si>
    <t>SO. CAL. EDISON 1001CB</t>
  </si>
  <si>
    <t>DAVIS 11128722</t>
  </si>
  <si>
    <t>JACINTO 110194868</t>
  </si>
  <si>
    <t>CHOLAME 1101X12</t>
  </si>
  <si>
    <t>SMYRNA 1102793576</t>
  </si>
  <si>
    <t>COALINGA NO 1 11099270</t>
  </si>
  <si>
    <t>CANAL 1101459434</t>
  </si>
  <si>
    <t>CARNERAS 1102372456</t>
  </si>
  <si>
    <t>CANTUA 1106CB</t>
  </si>
  <si>
    <t>RICE 110146616</t>
  </si>
  <si>
    <t>ORO LOMA 1118848136</t>
  </si>
  <si>
    <t>NEWHALL 11115960</t>
  </si>
  <si>
    <t>BIOLA 1102622058</t>
  </si>
  <si>
    <t>HERDLYN 1102B569R</t>
  </si>
  <si>
    <t>DAIRYLAND 110268650</t>
  </si>
  <si>
    <t>SMYRNA 110538778</t>
  </si>
  <si>
    <t>MENDOTA 1102514238</t>
  </si>
  <si>
    <t>DUNNIGAN 110130004</t>
  </si>
  <si>
    <t>GUERNSEY 11018260</t>
  </si>
  <si>
    <t>MORMON 1102773114</t>
  </si>
  <si>
    <t>MENDOTA 11043810</t>
  </si>
  <si>
    <t>DELEVAN 1102CB</t>
  </si>
  <si>
    <t>DAIRYLAND 1105422500</t>
  </si>
  <si>
    <t>BLACKWELL 21013258</t>
  </si>
  <si>
    <t>COTTLE 1708728510</t>
  </si>
  <si>
    <t>DEVILS DEN 1102460850</t>
  </si>
  <si>
    <t>CORRAL 110133616</t>
  </si>
  <si>
    <t>DELEVAN 1101CB</t>
  </si>
  <si>
    <t>HAMMONDS 110449120</t>
  </si>
  <si>
    <t>HAMMONDS 11017250</t>
  </si>
  <si>
    <t>SANTA RITA 11029920</t>
  </si>
  <si>
    <t>DAVIS 11016032</t>
  </si>
  <si>
    <t>SMYRNA 1101317866</t>
  </si>
  <si>
    <t>ORO LOMA 11163983</t>
  </si>
  <si>
    <t>STOREY 11096230</t>
  </si>
  <si>
    <t>GUERNSEY 110178276</t>
  </si>
  <si>
    <t>FIREBAUGH 110196158</t>
  </si>
  <si>
    <t>HENRIETTA 11048550</t>
  </si>
  <si>
    <t>EL CAPITAN 1103182416</t>
  </si>
  <si>
    <t>ORTIGA 110655980</t>
  </si>
  <si>
    <t>SCHINDLER 111256574</t>
  </si>
  <si>
    <t>CHOLAME 1101R22</t>
  </si>
  <si>
    <t>TWISSELMAN 2105623146</t>
  </si>
  <si>
    <t>HURON 1109CB</t>
  </si>
  <si>
    <t>DAIRYLAND 1105CB</t>
  </si>
  <si>
    <t>GOOSE LAKE 1101CB</t>
  </si>
  <si>
    <t>MC FARLAND 1102499013</t>
  </si>
  <si>
    <t>SMYRNA 110496808</t>
  </si>
  <si>
    <t>DAIRYLAND 110577794</t>
  </si>
  <si>
    <t>PALMER 1101CUSTREC</t>
  </si>
  <si>
    <t>DAVIS 110739406</t>
  </si>
  <si>
    <t>HURON 1107CB</t>
  </si>
  <si>
    <t>CHOWCHILLA 110359800</t>
  </si>
  <si>
    <t>GATES 110692202</t>
  </si>
  <si>
    <t>LE GRAND 1106761734</t>
  </si>
  <si>
    <t>NEWHALL 110911510</t>
  </si>
  <si>
    <t>DAIRYLAND 1112163950</t>
  </si>
  <si>
    <t>GOOSE LAKE 1103559711</t>
  </si>
  <si>
    <t>VALLEY HOME 1703768534</t>
  </si>
  <si>
    <t>AVENAL 2103CB</t>
  </si>
  <si>
    <t>CARUTHERS 110595148</t>
  </si>
  <si>
    <t>VALLEY HOME 170356266</t>
  </si>
  <si>
    <t>ANTELOPE 11012656</t>
  </si>
  <si>
    <t>LE GRAND 1104807088</t>
  </si>
  <si>
    <t>GUERNSEY 1108CB</t>
  </si>
  <si>
    <t>SCHINDLER 1110176099</t>
  </si>
  <si>
    <t>SMYRNA 1104739484</t>
  </si>
  <si>
    <t>TULARE LAKE 1106109984</t>
  </si>
  <si>
    <t>EL NIDO 1103389784</t>
  </si>
  <si>
    <t>CHOWCHILLA 110466907</t>
  </si>
  <si>
    <t>CRESSEY 2104947844</t>
  </si>
  <si>
    <t>GUERNSEY 1105CB</t>
  </si>
  <si>
    <t>AVENAL 2102CB</t>
  </si>
  <si>
    <t>ANGIOLA 11028280</t>
  </si>
  <si>
    <t>DAVIS 1106679364</t>
  </si>
  <si>
    <t>EL CAPITAN 1103975920</t>
  </si>
  <si>
    <t>GATES 1107CB</t>
  </si>
  <si>
    <t>KERMAN 1104928231</t>
  </si>
  <si>
    <t>GATES 1108CB</t>
  </si>
  <si>
    <t>ORO LOMA 1102CB</t>
  </si>
  <si>
    <t>GIFFEN 1107CB</t>
  </si>
  <si>
    <t>CORCORAN 1112855122</t>
  </si>
  <si>
    <t>TOKAY 1101CB</t>
  </si>
  <si>
    <t>STOREY 110921859</t>
  </si>
  <si>
    <t>SMYRNA 1104704492</t>
  </si>
  <si>
    <t>CHOLAME 11015939</t>
  </si>
  <si>
    <t>SCHINDLER 1108CB</t>
  </si>
  <si>
    <t>MAINE PRAIRIE 0401CB</t>
  </si>
  <si>
    <t>ORO LOMA 1103CB</t>
  </si>
  <si>
    <t>SCHINDLER 1109CB</t>
  </si>
  <si>
    <t>GIFFEN 1106CB</t>
  </si>
  <si>
    <t>SCHINDLER 1107CB</t>
  </si>
  <si>
    <t>BAIR 1101CB</t>
  </si>
  <si>
    <t>CORCORAN 1116436137</t>
  </si>
  <si>
    <t>PACIFIC PIPE GRAPEVI 1101CB</t>
  </si>
  <si>
    <t>PERRY 1104CB</t>
  </si>
  <si>
    <t>LOS ALTOS 1103CB</t>
  </si>
  <si>
    <t>WOODWARD 2108CUS1164</t>
  </si>
  <si>
    <t>MISSION (X) 1111CB</t>
  </si>
  <si>
    <t>EMBARCADERO (Z) 1119CB</t>
  </si>
  <si>
    <t>DIABLO CANYON 1101CB</t>
  </si>
  <si>
    <t>MISSION (X) 1104CB</t>
  </si>
  <si>
    <t>MISSION (X) 1120CB</t>
  </si>
  <si>
    <t>ALPINE 1102CB</t>
  </si>
  <si>
    <t>MISSION (X) 1107CB</t>
  </si>
  <si>
    <t>N/A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</si>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</sst>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,##0.000000"/>
    <numFmt numFmtId="166" formatCode="0.0000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2" fillId="33" borderId="0" xfId="1" applyFill="1" applyAlignment="1">
      <alignment vertical="top"/>
    </xf>
    <xf numFmtId="0" fontId="0" fillId="33" borderId="0" xfId="0" applyFill="1"/>
    <xf numFmtId="0" fontId="18" fillId="33" borderId="0" xfId="0" applyFont="1" applyFill="1" applyAlignment="1">
      <alignment vertical="top"/>
    </xf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6" fillId="33" borderId="0" xfId="0" applyFont="1" applyFill="1" applyAlignment="1">
      <alignment horizontal="right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4" fontId="0" fillId="33" borderId="0" xfId="0" applyNumberFormat="1" applyFill="1" applyAlignment="1">
      <alignment horizontal="center"/>
    </xf>
    <xf numFmtId="3" fontId="0" fillId="33" borderId="0" xfId="0" applyNumberFormat="1" applyFill="1" applyAlignment="1">
      <alignment horizontal="center"/>
    </xf>
    <xf numFmtId="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3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3" fontId="19" fillId="33" borderId="0" xfId="0" applyNumberFormat="1" applyFont="1" applyFill="1" applyAlignment="1">
      <alignment horizontal="center"/>
    </xf>
    <xf numFmtId="4" fontId="0" fillId="34" borderId="0" xfId="0" applyNumberFormat="1" applyFill="1" applyAlignment="1">
      <alignment horizontal="center"/>
    </xf>
    <xf numFmtId="3" fontId="0" fillId="37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patternFill patternType="solid">
          <fgColor indexed="64"/>
          <bgColor theme="0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</dxf>
    <dxf>
      <numFmt numFmtId="164" formatCode="&quot;$&quot;#,##0.00"/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</dxf>
    <dxf>
      <numFmt numFmtId="164" formatCode="&quot;$&quot;#,##0.00"/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</dxf>
    <dxf>
      <numFmt numFmtId="165" formatCode="#,##0.00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5" formatCode="#,##0.00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6" formatCode="0.000000000"/>
      <fill>
        <patternFill patternType="solid">
          <fgColor indexed="64"/>
          <bgColor theme="0"/>
        </patternFill>
      </fill>
    </dxf>
    <dxf>
      <numFmt numFmtId="166" formatCode="0.000000000"/>
      <fill>
        <patternFill patternType="solid">
          <fgColor indexed="64"/>
          <bgColor theme="0"/>
        </patternFill>
      </fill>
    </dxf>
    <dxf>
      <numFmt numFmtId="166" formatCode="0.000000000"/>
      <fill>
        <patternFill patternType="solid">
          <fgColor indexed="64"/>
          <bgColor theme="0"/>
        </patternFill>
      </fill>
    </dxf>
    <dxf>
      <numFmt numFmtId="166" formatCode="0.000000000"/>
      <fill>
        <patternFill patternType="solid">
          <fgColor indexed="64"/>
          <bgColor theme="0"/>
        </patternFill>
      </fill>
    </dxf>
    <dxf>
      <numFmt numFmtId="166" formatCode="0.0000000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FD4A0-E533-4DB9-A866-AF0EB2AAAA80}" name="Table1" displayName="Table1" ref="A5:Q11488" totalsRowShown="0" headerRowDxfId="19" dataDxfId="18">
  <autoFilter ref="A5:Q11488" xr:uid="{146FD4A0-E533-4DB9-A866-AF0EB2AAAA80}"/>
  <tableColumns count="17">
    <tableColumn id="1" xr3:uid="{09EE6780-A10B-4C34-A679-6F8151AB0A94}" name="cs_name" dataDxfId="17"/>
    <tableColumn id="2" xr3:uid="{D4E31950-7D40-4DDA-BCB9-AA8F9297EA50}" name="prioh_length_miles" dataDxfId="16"/>
    <tableColumn id="3" xr3:uid="{1DD001F3-7D6C-4E66-BC5E-EDE803EFB8C4}" name="master_composite_probability_ignition_sum" dataDxfId="15"/>
    <tableColumn id="4" xr3:uid="{F63B8D25-B8B2-4E4A-910B-6C8893AA2456}" name="master_composite_ignition_weighted_consequence" dataDxfId="14"/>
    <tableColumn id="5" xr3:uid="{18513807-DD0E-4C05-ABF4-85D7C902D0AB}" name="master_composite_wildfire_risk_per_prioh_mile" dataDxfId="13"/>
    <tableColumn id="6" xr3:uid="{3AA7C176-BDBC-4E6E-B833-C706469E4213}" name="master_composite_wildfire_risk_sum" dataDxfId="12"/>
    <tableColumn id="7" xr3:uid="{AE150145-8668-492D-B1AE-DFFCAC900448}" name="Targeted for Undergrounding in GRC Proposal" dataDxfId="11"/>
    <tableColumn id="8" xr3:uid="{D60992E5-CB90-4E93-8CC3-201C5FE1D5CC}" name="Targeted for Overhead Hardening in GRC Proposal" dataDxfId="10"/>
    <tableColumn id="9" xr3:uid="{B1801A87-7D23-43BA-9F7B-E9F3A269EB44}" name="Planned Undergrounding Mileage" dataDxfId="9"/>
    <tableColumn id="10" xr3:uid="{57AADD67-69E8-4F8A-B3D6-FADDDAF30363}" name="Planned Overhead Hardening Mileage" dataDxfId="8"/>
    <tableColumn id="11" xr3:uid="{DB6D517E-9890-4441-A69D-9AF524648A32}" name="PSPS Risk Scaled ($2028)" dataDxfId="7"/>
    <tableColumn id="12" xr3:uid="{223184FF-363F-4315-9E6E-461BE5AB066B}" name="EPSS Risk ($2028)" dataDxfId="6"/>
    <tableColumn id="13" xr3:uid="{27AB6728-F5A9-492A-9F38-CBE8744CA06C}" name="PSPS Residential Count" dataDxfId="5"/>
    <tableColumn id="14" xr3:uid="{6FE983E0-7321-4FB2-A4EC-AD6A828710F2}" name="PSPS Non-Residential Count" dataDxfId="4"/>
    <tableColumn id="15" xr3:uid="{0D519224-C32F-4F8E-A13E-0892C37E8994}" name="EPSS Residential Count" dataDxfId="3"/>
    <tableColumn id="16" xr3:uid="{2597AADC-4A3F-44F2-B134-0A8C7742CE54}" name="EPSS Non-Residential Count" dataDxfId="1"/>
    <tableColumn id="17" xr3:uid="{9A1B9971-5318-8D4D-84C5-43F95DEBE69E}" name="T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EA8B-D98B-4881-8FCB-5A9EC6951753}">
  <dimension ref="A1:V11488"/>
  <sheetViews>
    <sheetView tabSelected="1" topLeftCell="H1" workbookViewId="0">
      <selection activeCell="H11" sqref="H11"/>
    </sheetView>
  </sheetViews>
  <sheetFormatPr baseColWidth="10" defaultColWidth="8.83203125" defaultRowHeight="15"/>
  <cols>
    <col min="1" max="1" width="28.83203125" style="2" customWidth="1"/>
    <col min="2" max="2" width="19.1640625" style="2" customWidth="1"/>
    <col min="3" max="3" width="21.5" style="2" customWidth="1"/>
    <col min="4" max="4" width="23.1640625" style="2" customWidth="1"/>
    <col min="5" max="6" width="21.5" style="2" customWidth="1"/>
    <col min="7" max="7" width="28.5" style="15" customWidth="1"/>
    <col min="8" max="8" width="26.83203125" style="15" customWidth="1"/>
    <col min="9" max="9" width="22.5" style="10" customWidth="1"/>
    <col min="10" max="10" width="18.83203125" style="10" customWidth="1"/>
    <col min="11" max="11" width="14.1640625" style="15" customWidth="1"/>
    <col min="12" max="12" width="13.1640625" style="15" customWidth="1"/>
    <col min="13" max="14" width="19.5" style="11" customWidth="1"/>
    <col min="15" max="16" width="19.5" style="2" customWidth="1"/>
    <col min="17" max="17" width="14" style="2" customWidth="1"/>
    <col min="18" max="16384" width="8.83203125" style="2"/>
  </cols>
  <sheetData>
    <row r="1" spans="1:22" ht="24">
      <c r="A1" s="1" t="s">
        <v>0</v>
      </c>
    </row>
    <row r="2" spans="1:22">
      <c r="A2" s="3" t="s">
        <v>1</v>
      </c>
    </row>
    <row r="3" spans="1:22">
      <c r="H3" s="7" t="s">
        <v>2</v>
      </c>
      <c r="I3" s="22" t="s">
        <v>3</v>
      </c>
      <c r="J3" s="22"/>
      <c r="K3" s="8" t="s">
        <v>4</v>
      </c>
      <c r="L3" s="9" t="s">
        <v>5</v>
      </c>
      <c r="M3" s="23" t="s">
        <v>6</v>
      </c>
      <c r="N3" s="23"/>
      <c r="O3" s="23"/>
      <c r="P3" s="23"/>
    </row>
    <row r="4" spans="1:22">
      <c r="I4" s="21">
        <f>SUBTOTAL(9,Table1[Planned Undergrounding Mileage])</f>
        <v>306.99999999999989</v>
      </c>
      <c r="J4" s="21">
        <f>SUBTOTAL(9,Table1[Planned Overhead Hardening Mileage])</f>
        <v>673.00202985248484</v>
      </c>
      <c r="K4" s="21">
        <f>SUBTOTAL(9,Table1[PSPS Risk Scaled ($2028)])</f>
        <v>1189.6755925577561</v>
      </c>
      <c r="L4" s="21">
        <f>SUBTOTAL(9,Table1[EPSS Risk ($2028)])</f>
        <v>2082.7144392362493</v>
      </c>
      <c r="M4" s="21">
        <f>SUBTOTAL(9,Table1[PSPS Residential Count])</f>
        <v>515799</v>
      </c>
      <c r="N4" s="21">
        <f>SUBTOTAL(9,Table1[PSPS Non-Residential Count])</f>
        <v>59677</v>
      </c>
      <c r="O4" s="21">
        <f>SUBTOTAL(9,Table1[EPSS Residential Count])</f>
        <v>5008957</v>
      </c>
      <c r="P4" s="21">
        <f>SUBTOTAL(9,Table1[EPSS Non-Residential Count])</f>
        <v>663760</v>
      </c>
    </row>
    <row r="5" spans="1:22" s="4" customFormat="1" ht="32">
      <c r="A5" s="5" t="s">
        <v>7</v>
      </c>
      <c r="B5" s="5" t="s">
        <v>8</v>
      </c>
      <c r="C5" s="6" t="s">
        <v>9</v>
      </c>
      <c r="D5" s="6" t="s">
        <v>10</v>
      </c>
      <c r="E5" s="6" t="s">
        <v>11</v>
      </c>
      <c r="F5" s="5" t="s">
        <v>12</v>
      </c>
      <c r="G5" s="13" t="s">
        <v>13</v>
      </c>
      <c r="H5" s="13" t="s">
        <v>14</v>
      </c>
      <c r="I5" s="12" t="s">
        <v>15</v>
      </c>
      <c r="J5" s="12" t="s">
        <v>16</v>
      </c>
      <c r="K5" s="13" t="s">
        <v>17</v>
      </c>
      <c r="L5" s="13" t="s">
        <v>18</v>
      </c>
      <c r="M5" s="14" t="s">
        <v>19</v>
      </c>
      <c r="N5" s="14" t="s">
        <v>20</v>
      </c>
      <c r="O5" s="14" t="s">
        <v>21</v>
      </c>
      <c r="P5" s="14" t="s">
        <v>22</v>
      </c>
      <c r="Q5" s="13" t="s">
        <v>11508</v>
      </c>
      <c r="R5" s="14"/>
      <c r="S5" s="14"/>
      <c r="T5" s="14"/>
      <c r="U5" s="14"/>
      <c r="V5" s="14"/>
    </row>
    <row r="6" spans="1:22">
      <c r="A6" t="s">
        <v>23</v>
      </c>
      <c r="B6" s="20">
        <v>0.11656332599999999</v>
      </c>
      <c r="C6" s="20">
        <v>1.24569268989036E-3</v>
      </c>
      <c r="D6" s="20">
        <v>436.30015903911197</v>
      </c>
      <c r="E6" s="20">
        <v>4.6626665295482796</v>
      </c>
      <c r="F6" s="20">
        <v>0.54349591871302505</v>
      </c>
      <c r="G6" s="19" t="s">
        <v>24</v>
      </c>
      <c r="H6" s="19" t="s">
        <v>24</v>
      </c>
      <c r="I6" s="16"/>
      <c r="J6" s="16"/>
      <c r="K6" s="17">
        <v>0</v>
      </c>
      <c r="L6" s="17">
        <v>5.3985344223640003E-4</v>
      </c>
      <c r="M6" s="18">
        <v>0</v>
      </c>
      <c r="N6" s="18">
        <v>0</v>
      </c>
      <c r="O6" s="18">
        <v>0</v>
      </c>
      <c r="P6" s="18">
        <v>0</v>
      </c>
      <c r="Q6" s="11"/>
      <c r="R6" s="18"/>
      <c r="S6" s="18"/>
      <c r="T6" s="18"/>
      <c r="U6" s="18"/>
      <c r="V6" s="18"/>
    </row>
    <row r="7" spans="1:22">
      <c r="A7" t="s">
        <v>25</v>
      </c>
      <c r="B7" s="20">
        <v>1.4756194E-2</v>
      </c>
      <c r="C7" s="20">
        <v>3.48929340863812E-4</v>
      </c>
      <c r="D7" s="20">
        <v>130.254474989964</v>
      </c>
      <c r="E7" s="20">
        <v>3.0800359566165998</v>
      </c>
      <c r="F7" s="20">
        <v>4.5449608102810103E-2</v>
      </c>
      <c r="G7" s="19" t="s">
        <v>24</v>
      </c>
      <c r="H7" s="19" t="s">
        <v>24</v>
      </c>
      <c r="I7" s="16"/>
      <c r="J7" s="16"/>
      <c r="K7" s="17">
        <v>0</v>
      </c>
      <c r="L7" s="17">
        <v>0</v>
      </c>
      <c r="M7" s="18">
        <v>0</v>
      </c>
      <c r="N7" s="18">
        <v>0</v>
      </c>
      <c r="O7" s="18">
        <v>0</v>
      </c>
      <c r="P7" s="18">
        <v>0</v>
      </c>
      <c r="Q7" s="11"/>
      <c r="R7" s="18"/>
      <c r="S7" s="18"/>
      <c r="T7" s="18"/>
      <c r="U7" s="18"/>
      <c r="V7" s="18"/>
    </row>
    <row r="8" spans="1:22">
      <c r="A8" t="s">
        <v>26</v>
      </c>
      <c r="B8" s="20">
        <v>9.4696969999999991E-3</v>
      </c>
      <c r="C8" s="20">
        <v>6.6927481417267695E-4</v>
      </c>
      <c r="D8" s="20">
        <v>30.628096573547001</v>
      </c>
      <c r="E8" s="20">
        <v>2.1646535937447098</v>
      </c>
      <c r="F8" s="20">
        <v>2.0498613642723498E-2</v>
      </c>
      <c r="G8" s="19" t="s">
        <v>24</v>
      </c>
      <c r="H8" s="19" t="s">
        <v>24</v>
      </c>
      <c r="I8" s="16"/>
      <c r="J8" s="16"/>
      <c r="K8" s="17">
        <v>0</v>
      </c>
      <c r="L8" s="17">
        <v>0</v>
      </c>
      <c r="M8" s="18">
        <v>0</v>
      </c>
      <c r="N8" s="18">
        <v>0</v>
      </c>
      <c r="O8" s="18">
        <v>0</v>
      </c>
      <c r="P8" s="18">
        <v>0</v>
      </c>
      <c r="Q8" s="11"/>
      <c r="R8" s="18"/>
      <c r="S8" s="18"/>
      <c r="T8" s="18"/>
      <c r="U8" s="18"/>
      <c r="V8" s="18"/>
    </row>
    <row r="9" spans="1:22">
      <c r="A9" t="s">
        <v>27</v>
      </c>
      <c r="B9" s="20">
        <v>4.4275112999999998E-2</v>
      </c>
      <c r="C9" s="20">
        <v>1.28363299532869E-3</v>
      </c>
      <c r="D9" s="20">
        <v>68.547841467038594</v>
      </c>
      <c r="E9" s="20">
        <v>1.9873528287923501</v>
      </c>
      <c r="F9" s="20">
        <v>8.7990271065651299E-2</v>
      </c>
      <c r="G9" s="19" t="s">
        <v>24</v>
      </c>
      <c r="H9" s="19" t="s">
        <v>24</v>
      </c>
      <c r="I9" s="16"/>
      <c r="J9" s="16"/>
      <c r="K9" s="17">
        <v>1.10023746923142E-2</v>
      </c>
      <c r="L9" s="17">
        <v>0</v>
      </c>
      <c r="M9" s="18">
        <v>0</v>
      </c>
      <c r="N9" s="18">
        <v>0</v>
      </c>
      <c r="O9" s="18">
        <v>0</v>
      </c>
      <c r="P9" s="18">
        <v>0</v>
      </c>
      <c r="Q9" s="11"/>
      <c r="R9" s="18"/>
      <c r="S9" s="18"/>
      <c r="T9" s="18"/>
      <c r="U9" s="18"/>
      <c r="V9" s="18"/>
    </row>
    <row r="10" spans="1:22">
      <c r="A10" t="s">
        <v>28</v>
      </c>
      <c r="B10" s="20">
        <v>0.25825072999999998</v>
      </c>
      <c r="C10" s="20">
        <v>3.0604982769548502E-3</v>
      </c>
      <c r="D10" s="20">
        <v>153.18035993865399</v>
      </c>
      <c r="E10" s="20">
        <v>1.8153219843970101</v>
      </c>
      <c r="F10" s="20">
        <v>0.468808227655577</v>
      </c>
      <c r="G10" s="19" t="s">
        <v>24</v>
      </c>
      <c r="H10" s="19" t="s">
        <v>24</v>
      </c>
      <c r="I10" s="16"/>
      <c r="J10" s="16"/>
      <c r="K10" s="17">
        <v>0.25007868438026398</v>
      </c>
      <c r="L10" s="17">
        <v>1.30640274955552E-3</v>
      </c>
      <c r="M10" s="18">
        <v>4</v>
      </c>
      <c r="N10" s="18">
        <v>7</v>
      </c>
      <c r="O10" s="18">
        <v>4</v>
      </c>
      <c r="P10" s="18">
        <v>7</v>
      </c>
      <c r="Q10" s="11"/>
      <c r="R10" s="18"/>
      <c r="S10" s="18"/>
      <c r="T10" s="18"/>
      <c r="U10" s="18"/>
      <c r="V10" s="18"/>
    </row>
    <row r="11" spans="1:22">
      <c r="A11" t="s">
        <v>29</v>
      </c>
      <c r="B11" s="20">
        <v>3.9372209999999998E-2</v>
      </c>
      <c r="C11" s="20">
        <v>1.7041903313314601E-3</v>
      </c>
      <c r="D11" s="20">
        <v>38.429899327501502</v>
      </c>
      <c r="E11" s="20">
        <v>1.6634032701738</v>
      </c>
      <c r="F11" s="20">
        <v>6.5491862867969694E-2</v>
      </c>
      <c r="G11" s="19" t="s">
        <v>24</v>
      </c>
      <c r="H11" s="19" t="s">
        <v>24</v>
      </c>
      <c r="I11" s="16"/>
      <c r="J11" s="16"/>
      <c r="K11" s="17">
        <v>0</v>
      </c>
      <c r="L11" s="17">
        <v>0</v>
      </c>
      <c r="M11" s="18">
        <v>0</v>
      </c>
      <c r="N11" s="18">
        <v>0</v>
      </c>
      <c r="O11" s="18">
        <v>0</v>
      </c>
      <c r="P11" s="18">
        <v>0</v>
      </c>
      <c r="Q11" s="11"/>
      <c r="R11" s="18"/>
      <c r="S11" s="18"/>
      <c r="T11" s="18"/>
      <c r="U11" s="18"/>
      <c r="V11" s="18"/>
    </row>
    <row r="12" spans="1:22">
      <c r="A12" t="s">
        <v>30</v>
      </c>
      <c r="B12" s="20">
        <v>1.6570884000000001E-2</v>
      </c>
      <c r="C12" s="20">
        <v>2.06096982917557E-3</v>
      </c>
      <c r="D12" s="20">
        <v>10.5568696068222</v>
      </c>
      <c r="E12" s="20">
        <v>1.3129890807395199</v>
      </c>
      <c r="F12" s="20">
        <v>2.1757389750201198E-2</v>
      </c>
      <c r="G12" s="19" t="s">
        <v>31</v>
      </c>
      <c r="H12" s="19" t="s">
        <v>31</v>
      </c>
      <c r="I12" s="16">
        <v>1.7506118498739145E-2</v>
      </c>
      <c r="J12" s="16">
        <v>7.2772107814423454E-4</v>
      </c>
      <c r="K12" s="17">
        <v>1.50766103608551E-3</v>
      </c>
      <c r="L12" s="17">
        <v>2.4330465738451601E-3</v>
      </c>
      <c r="M12" s="18">
        <v>0</v>
      </c>
      <c r="N12" s="18">
        <v>0</v>
      </c>
      <c r="O12" s="18">
        <v>0</v>
      </c>
      <c r="P12" s="18">
        <v>0</v>
      </c>
      <c r="Q12" s="11"/>
      <c r="R12" s="18"/>
      <c r="S12" s="18"/>
      <c r="T12" s="18"/>
      <c r="U12" s="18"/>
      <c r="V12" s="18"/>
    </row>
    <row r="13" spans="1:22">
      <c r="A13" t="s">
        <v>32</v>
      </c>
      <c r="B13" s="20">
        <v>2.840913E-3</v>
      </c>
      <c r="C13" s="20">
        <v>1.6650770250783699E-4</v>
      </c>
      <c r="D13" s="20">
        <v>17.6739914256225</v>
      </c>
      <c r="E13" s="20">
        <v>1.0358837832850301</v>
      </c>
      <c r="F13" s="20">
        <v>2.94285570642362E-3</v>
      </c>
      <c r="G13" s="19" t="s">
        <v>31</v>
      </c>
      <c r="H13" s="19" t="s">
        <v>31</v>
      </c>
      <c r="I13" s="16">
        <v>3.0012498499298657E-3</v>
      </c>
      <c r="J13" s="16">
        <v>1.2476053882124063E-4</v>
      </c>
      <c r="K13" s="17">
        <v>0</v>
      </c>
      <c r="L13" s="17">
        <v>0</v>
      </c>
      <c r="M13" s="18">
        <v>0</v>
      </c>
      <c r="N13" s="18">
        <v>0</v>
      </c>
      <c r="O13" s="18">
        <v>0</v>
      </c>
      <c r="P13" s="18">
        <v>0</v>
      </c>
      <c r="Q13" s="11"/>
      <c r="R13" s="18"/>
      <c r="S13" s="18"/>
      <c r="T13" s="18"/>
      <c r="U13" s="18"/>
      <c r="V13" s="18"/>
    </row>
    <row r="14" spans="1:22">
      <c r="A14" t="s">
        <v>33</v>
      </c>
      <c r="B14" s="20">
        <v>0.39411070399999998</v>
      </c>
      <c r="C14" s="20">
        <v>2.0801808275781601E-3</v>
      </c>
      <c r="D14" s="20">
        <v>161.77187502013399</v>
      </c>
      <c r="E14" s="20">
        <v>0.853858444956759</v>
      </c>
      <c r="F14" s="20">
        <v>0.336514752858253</v>
      </c>
      <c r="G14" s="19" t="s">
        <v>24</v>
      </c>
      <c r="H14" s="19" t="s">
        <v>24</v>
      </c>
      <c r="I14" s="16"/>
      <c r="J14" s="16"/>
      <c r="K14" s="17">
        <v>5.7546259053752498E-2</v>
      </c>
      <c r="L14" s="17">
        <v>4.2026784509258401E-4</v>
      </c>
      <c r="M14" s="18">
        <v>0</v>
      </c>
      <c r="N14" s="18">
        <v>5</v>
      </c>
      <c r="O14" s="18">
        <v>0</v>
      </c>
      <c r="P14" s="18">
        <v>5</v>
      </c>
      <c r="Q14" s="11"/>
      <c r="R14" s="18"/>
      <c r="S14" s="18"/>
      <c r="T14" s="18"/>
      <c r="U14" s="18"/>
      <c r="V14" s="18"/>
    </row>
    <row r="15" spans="1:22">
      <c r="A15" t="s">
        <v>34</v>
      </c>
      <c r="B15" s="20">
        <v>6.9963710099999998</v>
      </c>
      <c r="C15" s="20">
        <v>2.4374109940039398E-2</v>
      </c>
      <c r="D15" s="20">
        <v>241.28126410252699</v>
      </c>
      <c r="E15" s="20">
        <v>0.84058093107139498</v>
      </c>
      <c r="F15" s="20">
        <v>5.8810160577067103</v>
      </c>
      <c r="G15" s="19" t="s">
        <v>24</v>
      </c>
      <c r="H15" s="19" t="s">
        <v>24</v>
      </c>
      <c r="I15" s="16"/>
      <c r="J15" s="16"/>
      <c r="K15" s="17">
        <v>0</v>
      </c>
      <c r="L15" s="17">
        <v>1.90248282051779E-2</v>
      </c>
      <c r="M15" s="18">
        <v>0</v>
      </c>
      <c r="N15" s="18">
        <v>0</v>
      </c>
      <c r="O15" s="18">
        <v>6</v>
      </c>
      <c r="P15" s="18">
        <v>21</v>
      </c>
      <c r="Q15" s="11"/>
      <c r="R15" s="18"/>
      <c r="S15" s="18"/>
      <c r="T15" s="18"/>
      <c r="U15" s="18"/>
      <c r="V15" s="18"/>
    </row>
    <row r="16" spans="1:22">
      <c r="A16" t="s">
        <v>35</v>
      </c>
      <c r="B16" s="20">
        <v>3.68685455699999</v>
      </c>
      <c r="C16" s="20">
        <v>9.3633072799579192E-3</v>
      </c>
      <c r="D16" s="20">
        <v>275.28730978077698</v>
      </c>
      <c r="E16" s="20">
        <v>0.699132453396203</v>
      </c>
      <c r="F16" s="20">
        <v>2.57759967175038</v>
      </c>
      <c r="G16" s="19" t="s">
        <v>24</v>
      </c>
      <c r="H16" s="19" t="s">
        <v>24</v>
      </c>
      <c r="I16" s="16"/>
      <c r="J16" s="16"/>
      <c r="K16" s="17">
        <v>0</v>
      </c>
      <c r="L16" s="17">
        <v>0</v>
      </c>
      <c r="M16" s="18">
        <v>0</v>
      </c>
      <c r="N16" s="18">
        <v>0</v>
      </c>
      <c r="O16" s="18">
        <v>0</v>
      </c>
      <c r="P16" s="18">
        <v>0</v>
      </c>
      <c r="Q16" s="11"/>
      <c r="R16" s="18"/>
      <c r="S16" s="18"/>
      <c r="T16" s="18"/>
      <c r="U16" s="18"/>
      <c r="V16" s="18"/>
    </row>
    <row r="17" spans="1:22">
      <c r="A17" t="s">
        <v>36</v>
      </c>
      <c r="B17" s="20">
        <v>2.9610384E-2</v>
      </c>
      <c r="C17" s="20">
        <v>1.2615933551820501E-3</v>
      </c>
      <c r="D17" s="20">
        <v>15.2212077365476</v>
      </c>
      <c r="E17" s="20">
        <v>0.64852163140721797</v>
      </c>
      <c r="F17" s="20">
        <v>1.9202974538274201E-2</v>
      </c>
      <c r="G17" s="19" t="s">
        <v>24</v>
      </c>
      <c r="H17" s="19" t="s">
        <v>24</v>
      </c>
      <c r="I17" s="16"/>
      <c r="J17" s="16"/>
      <c r="K17" s="17">
        <v>0</v>
      </c>
      <c r="L17" s="17">
        <v>0</v>
      </c>
      <c r="M17" s="18">
        <v>0</v>
      </c>
      <c r="N17" s="18">
        <v>0</v>
      </c>
      <c r="O17" s="18">
        <v>0</v>
      </c>
      <c r="P17" s="18">
        <v>0</v>
      </c>
      <c r="Q17" s="11"/>
      <c r="R17" s="18"/>
      <c r="S17" s="18"/>
      <c r="T17" s="18"/>
      <c r="U17" s="18"/>
      <c r="V17" s="18"/>
    </row>
    <row r="18" spans="1:22">
      <c r="A18" t="s">
        <v>37</v>
      </c>
      <c r="B18" s="20">
        <v>1.7476150999999999E-2</v>
      </c>
      <c r="C18" s="20">
        <v>2.3441693913531299E-4</v>
      </c>
      <c r="D18" s="20">
        <v>47.180709296685997</v>
      </c>
      <c r="E18" s="20">
        <v>0.63286003076776598</v>
      </c>
      <c r="F18" s="20">
        <v>1.1059957459562101E-2</v>
      </c>
      <c r="G18" s="19" t="s">
        <v>24</v>
      </c>
      <c r="H18" s="19" t="s">
        <v>24</v>
      </c>
      <c r="I18" s="16"/>
      <c r="J18" s="16"/>
      <c r="K18" s="17">
        <v>0</v>
      </c>
      <c r="L18" s="17">
        <v>5.3686211327678599E-4</v>
      </c>
      <c r="M18" s="18">
        <v>0</v>
      </c>
      <c r="N18" s="18">
        <v>0</v>
      </c>
      <c r="O18" s="18">
        <v>0</v>
      </c>
      <c r="P18" s="18">
        <v>0</v>
      </c>
      <c r="Q18" s="11"/>
      <c r="R18" s="18"/>
      <c r="S18" s="18"/>
      <c r="T18" s="18"/>
      <c r="U18" s="18"/>
      <c r="V18" s="18"/>
    </row>
    <row r="19" spans="1:22">
      <c r="A19" t="s">
        <v>38</v>
      </c>
      <c r="B19" s="20">
        <v>6.3592623000000001E-2</v>
      </c>
      <c r="C19" s="20">
        <v>2.5722064256478998E-3</v>
      </c>
      <c r="D19" s="20">
        <v>15.4925244586984</v>
      </c>
      <c r="E19" s="20">
        <v>0.626644555331072</v>
      </c>
      <c r="F19" s="20">
        <v>3.9849970962171501E-2</v>
      </c>
      <c r="G19" s="19" t="s">
        <v>31</v>
      </c>
      <c r="H19" s="19" t="s">
        <v>31</v>
      </c>
      <c r="I19" s="16">
        <v>6.7181693865901754E-2</v>
      </c>
      <c r="J19" s="16">
        <v>2.7927112852098616E-3</v>
      </c>
      <c r="K19" s="17">
        <v>0</v>
      </c>
      <c r="L19" s="17">
        <v>5.0854728098082601E-3</v>
      </c>
      <c r="M19" s="18">
        <v>0</v>
      </c>
      <c r="N19" s="18">
        <v>0</v>
      </c>
      <c r="O19" s="18">
        <v>0</v>
      </c>
      <c r="P19" s="18">
        <v>0</v>
      </c>
      <c r="Q19" s="11"/>
      <c r="R19" s="18"/>
      <c r="S19" s="18"/>
      <c r="T19" s="18"/>
      <c r="U19" s="18"/>
      <c r="V19" s="18"/>
    </row>
    <row r="20" spans="1:22">
      <c r="A20" t="s">
        <v>39</v>
      </c>
      <c r="B20" s="20">
        <v>6.3132968999999997E-2</v>
      </c>
      <c r="C20" s="20">
        <v>2.4711104962103002E-3</v>
      </c>
      <c r="D20" s="20">
        <v>12.825330238837701</v>
      </c>
      <c r="E20" s="20">
        <v>0.50200091445969097</v>
      </c>
      <c r="F20" s="20">
        <v>3.1692808170555302E-2</v>
      </c>
      <c r="G20" s="19" t="s">
        <v>31</v>
      </c>
      <c r="H20" s="19" t="s">
        <v>31</v>
      </c>
      <c r="I20" s="16">
        <v>6.6696097484813144E-2</v>
      </c>
      <c r="J20" s="16">
        <v>2.7725252729870948E-3</v>
      </c>
      <c r="K20" s="17">
        <v>6.5842863905048302E-2</v>
      </c>
      <c r="L20" s="17">
        <v>4.4720367309175897E-2</v>
      </c>
      <c r="M20" s="18">
        <v>8</v>
      </c>
      <c r="N20" s="18">
        <v>0</v>
      </c>
      <c r="O20" s="18">
        <v>8</v>
      </c>
      <c r="P20" s="18">
        <v>0</v>
      </c>
      <c r="Q20" s="11"/>
      <c r="R20" s="18"/>
      <c r="S20" s="18"/>
      <c r="T20" s="18"/>
      <c r="U20" s="18"/>
      <c r="V20" s="18"/>
    </row>
    <row r="21" spans="1:22">
      <c r="A21" t="s">
        <v>40</v>
      </c>
      <c r="B21" s="20">
        <v>0.68993435000000003</v>
      </c>
      <c r="C21" s="20">
        <v>5.1195091184254703E-3</v>
      </c>
      <c r="D21" s="20">
        <v>65.037593175785105</v>
      </c>
      <c r="E21" s="20">
        <v>0.48259744032729801</v>
      </c>
      <c r="F21" s="20">
        <v>0.33296055130387803</v>
      </c>
      <c r="G21" s="19" t="s">
        <v>24</v>
      </c>
      <c r="H21" s="19" t="s">
        <v>24</v>
      </c>
      <c r="I21" s="16"/>
      <c r="J21" s="16"/>
      <c r="K21" s="17">
        <v>0.216959954256087</v>
      </c>
      <c r="L21" s="17">
        <v>2.7815942595580899E-3</v>
      </c>
      <c r="M21" s="18">
        <v>0</v>
      </c>
      <c r="N21" s="18">
        <v>3</v>
      </c>
      <c r="O21" s="18">
        <v>0</v>
      </c>
      <c r="P21" s="18">
        <v>5</v>
      </c>
      <c r="Q21" s="11"/>
      <c r="R21" s="18"/>
      <c r="S21" s="18"/>
      <c r="T21" s="18"/>
      <c r="U21" s="18"/>
      <c r="V21" s="18"/>
    </row>
    <row r="22" spans="1:22">
      <c r="A22" t="s">
        <v>41</v>
      </c>
      <c r="B22" s="20">
        <v>7.6054479999999999E-3</v>
      </c>
      <c r="C22" s="20">
        <v>8.0208954118310795E-4</v>
      </c>
      <c r="D22" s="20">
        <v>4.2183491525488304</v>
      </c>
      <c r="E22" s="20">
        <v>0.44487763723031798</v>
      </c>
      <c r="F22" s="20">
        <v>3.3834937363180499E-3</v>
      </c>
      <c r="G22" s="19" t="s">
        <v>24</v>
      </c>
      <c r="H22" s="19" t="s">
        <v>24</v>
      </c>
      <c r="I22" s="16"/>
      <c r="J22" s="16"/>
      <c r="K22" s="17">
        <v>0</v>
      </c>
      <c r="L22" s="17">
        <v>6.5991739668735797E-4</v>
      </c>
      <c r="M22" s="18">
        <v>373</v>
      </c>
      <c r="N22" s="18">
        <v>21</v>
      </c>
      <c r="O22" s="18">
        <v>376</v>
      </c>
      <c r="P22" s="18">
        <v>19</v>
      </c>
      <c r="Q22" s="11"/>
      <c r="R22" s="18"/>
      <c r="S22" s="18"/>
      <c r="T22" s="18"/>
      <c r="U22" s="18"/>
      <c r="V22" s="18"/>
    </row>
    <row r="23" spans="1:22">
      <c r="A23" t="s">
        <v>42</v>
      </c>
      <c r="B23" s="20">
        <v>4.5387055710000004</v>
      </c>
      <c r="C23" s="20">
        <v>1.1550043909084E-2</v>
      </c>
      <c r="D23" s="20">
        <v>171.144849910902</v>
      </c>
      <c r="E23" s="20">
        <v>0.43552737677341402</v>
      </c>
      <c r="F23" s="20">
        <v>1.97673053128451</v>
      </c>
      <c r="G23" s="19" t="s">
        <v>24</v>
      </c>
      <c r="H23" s="19" t="s">
        <v>24</v>
      </c>
      <c r="I23" s="16"/>
      <c r="J23" s="16"/>
      <c r="K23" s="17">
        <v>2.0681282367503599E-6</v>
      </c>
      <c r="L23" s="17">
        <v>4.7566568948708798E-4</v>
      </c>
      <c r="M23" s="18">
        <v>2</v>
      </c>
      <c r="N23" s="18">
        <v>0</v>
      </c>
      <c r="O23" s="18">
        <v>2</v>
      </c>
      <c r="P23" s="18">
        <v>0</v>
      </c>
      <c r="Q23" s="11"/>
      <c r="R23" s="18"/>
      <c r="S23" s="18"/>
      <c r="T23" s="18"/>
      <c r="U23" s="18"/>
      <c r="V23" s="18"/>
    </row>
    <row r="24" spans="1:22">
      <c r="A24" t="s">
        <v>43</v>
      </c>
      <c r="B24" s="20">
        <v>1.4691754E-2</v>
      </c>
      <c r="C24" s="20">
        <v>4.4338105891826102E-4</v>
      </c>
      <c r="D24" s="20">
        <v>13.752263738287001</v>
      </c>
      <c r="E24" s="20">
        <v>0.41502827087935801</v>
      </c>
      <c r="F24" s="20">
        <v>6.0974932588049001E-3</v>
      </c>
      <c r="G24" s="19" t="s">
        <v>24</v>
      </c>
      <c r="H24" s="19" t="s">
        <v>24</v>
      </c>
      <c r="I24" s="16"/>
      <c r="J24" s="16"/>
      <c r="K24" s="17">
        <v>0</v>
      </c>
      <c r="L24" s="17">
        <v>1.7300442358001899E-3</v>
      </c>
      <c r="M24" s="18">
        <v>0</v>
      </c>
      <c r="N24" s="18">
        <v>0</v>
      </c>
      <c r="O24" s="18">
        <v>0</v>
      </c>
      <c r="P24" s="18">
        <v>0</v>
      </c>
      <c r="Q24" s="11"/>
      <c r="R24" s="18"/>
      <c r="S24" s="18"/>
      <c r="T24" s="18"/>
      <c r="U24" s="18"/>
      <c r="V24" s="18"/>
    </row>
    <row r="25" spans="1:22">
      <c r="A25" t="s">
        <v>44</v>
      </c>
      <c r="B25" s="20">
        <v>8.5227849999999997E-3</v>
      </c>
      <c r="C25" s="20">
        <v>8.0689580668643498E-5</v>
      </c>
      <c r="D25" s="20">
        <v>39.396509183654501</v>
      </c>
      <c r="E25" s="20">
        <v>0.37298697618647503</v>
      </c>
      <c r="F25" s="20">
        <v>3.1788878058374502E-3</v>
      </c>
      <c r="G25" s="19" t="s">
        <v>24</v>
      </c>
      <c r="H25" s="19" t="s">
        <v>24</v>
      </c>
      <c r="I25" s="16"/>
      <c r="J25" s="16"/>
      <c r="K25" s="17">
        <v>0</v>
      </c>
      <c r="L25" s="17">
        <v>0</v>
      </c>
      <c r="M25" s="18">
        <v>0</v>
      </c>
      <c r="N25" s="18">
        <v>0</v>
      </c>
      <c r="O25" s="18">
        <v>0</v>
      </c>
      <c r="P25" s="18">
        <v>0</v>
      </c>
      <c r="Q25" s="11"/>
      <c r="R25" s="18"/>
      <c r="S25" s="18"/>
      <c r="T25" s="18"/>
      <c r="U25" s="18"/>
      <c r="V25" s="18"/>
    </row>
    <row r="26" spans="1:22">
      <c r="A26" t="s">
        <v>45</v>
      </c>
      <c r="B26" s="20">
        <v>6.7117792999999995E-2</v>
      </c>
      <c r="C26" s="20">
        <v>1.9118149863093399E-3</v>
      </c>
      <c r="D26" s="20">
        <v>12.758404768839</v>
      </c>
      <c r="E26" s="20">
        <v>0.36341644068163997</v>
      </c>
      <c r="F26" s="20">
        <v>2.43917094384671E-2</v>
      </c>
      <c r="G26" s="19" t="s">
        <v>24</v>
      </c>
      <c r="H26" s="19" t="s">
        <v>24</v>
      </c>
      <c r="I26" s="16"/>
      <c r="J26" s="16"/>
      <c r="K26" s="17">
        <v>0</v>
      </c>
      <c r="L26" s="17">
        <v>2.7912317062709301E-3</v>
      </c>
      <c r="M26" s="18">
        <v>0</v>
      </c>
      <c r="N26" s="18">
        <v>0</v>
      </c>
      <c r="O26" s="18">
        <v>0</v>
      </c>
      <c r="P26" s="18">
        <v>0</v>
      </c>
      <c r="Q26" s="11"/>
      <c r="R26" s="18"/>
      <c r="S26" s="18"/>
      <c r="T26" s="18"/>
      <c r="U26" s="18"/>
      <c r="V26" s="18"/>
    </row>
    <row r="27" spans="1:22">
      <c r="A27" t="s">
        <v>46</v>
      </c>
      <c r="B27" s="20">
        <v>4.6358378999999998E-2</v>
      </c>
      <c r="C27" s="20">
        <v>8.1381172744425198E-4</v>
      </c>
      <c r="D27" s="20">
        <v>20.4511223381975</v>
      </c>
      <c r="E27" s="20">
        <v>0.35901521056683799</v>
      </c>
      <c r="F27" s="20">
        <v>1.6643363198222301E-2</v>
      </c>
      <c r="G27" s="19" t="s">
        <v>24</v>
      </c>
      <c r="H27" s="19" t="s">
        <v>24</v>
      </c>
      <c r="I27" s="16"/>
      <c r="J27" s="16"/>
      <c r="K27" s="17">
        <v>1.45205366781635E-5</v>
      </c>
      <c r="L27" s="17">
        <v>0</v>
      </c>
      <c r="M27" s="18">
        <v>0</v>
      </c>
      <c r="N27" s="18">
        <v>1</v>
      </c>
      <c r="O27" s="18">
        <v>0</v>
      </c>
      <c r="P27" s="18">
        <v>0</v>
      </c>
      <c r="Q27" s="11"/>
      <c r="R27" s="18"/>
      <c r="S27" s="18"/>
      <c r="T27" s="18"/>
      <c r="U27" s="18"/>
      <c r="V27" s="18"/>
    </row>
    <row r="28" spans="1:22">
      <c r="A28" t="s">
        <v>47</v>
      </c>
      <c r="B28" s="20">
        <v>2.60406695799999</v>
      </c>
      <c r="C28" s="20">
        <v>1.53111190930675E-2</v>
      </c>
      <c r="D28" s="20">
        <v>57.386471989359002</v>
      </c>
      <c r="E28" s="20">
        <v>0.33741494405923</v>
      </c>
      <c r="F28" s="20">
        <v>0.87865110696006099</v>
      </c>
      <c r="G28" s="19" t="s">
        <v>24</v>
      </c>
      <c r="H28" s="19" t="s">
        <v>24</v>
      </c>
      <c r="I28" s="16"/>
      <c r="J28" s="16"/>
      <c r="K28" s="17">
        <v>0</v>
      </c>
      <c r="L28" s="17">
        <v>0.254625436731929</v>
      </c>
      <c r="M28" s="18">
        <v>1</v>
      </c>
      <c r="N28" s="18">
        <v>0</v>
      </c>
      <c r="O28" s="18">
        <v>1</v>
      </c>
      <c r="P28" s="18">
        <v>0</v>
      </c>
      <c r="Q28" s="11"/>
      <c r="R28" s="18"/>
      <c r="S28" s="18"/>
      <c r="T28" s="18"/>
      <c r="U28" s="18"/>
      <c r="V28" s="18"/>
    </row>
    <row r="29" spans="1:22">
      <c r="A29" t="s">
        <v>48</v>
      </c>
      <c r="B29" s="20">
        <v>0.62313695700000005</v>
      </c>
      <c r="C29" s="20">
        <v>5.5390166531619602E-3</v>
      </c>
      <c r="D29" s="20">
        <v>37.110232572233997</v>
      </c>
      <c r="E29" s="20">
        <v>0.32987001318286102</v>
      </c>
      <c r="F29" s="20">
        <v>0.20555419622031801</v>
      </c>
      <c r="G29" s="19" t="s">
        <v>24</v>
      </c>
      <c r="H29" s="19" t="s">
        <v>24</v>
      </c>
      <c r="I29" s="16"/>
      <c r="J29" s="16"/>
      <c r="K29" s="17">
        <v>0.24527125731847399</v>
      </c>
      <c r="L29" s="17">
        <v>1.0384824804689601E-2</v>
      </c>
      <c r="M29" s="18">
        <v>3</v>
      </c>
      <c r="N29" s="18">
        <v>2</v>
      </c>
      <c r="O29" s="18">
        <v>3</v>
      </c>
      <c r="P29" s="18">
        <v>2</v>
      </c>
      <c r="Q29" s="11"/>
      <c r="R29" s="18"/>
      <c r="S29" s="18"/>
      <c r="T29" s="18"/>
      <c r="U29" s="18"/>
      <c r="V29" s="18"/>
    </row>
    <row r="30" spans="1:22">
      <c r="A30" t="s">
        <v>49</v>
      </c>
      <c r="B30" s="20">
        <v>5.4773552999999899E-2</v>
      </c>
      <c r="C30" s="20">
        <v>5.3097347775785597E-4</v>
      </c>
      <c r="D30" s="20">
        <v>33.665061903960598</v>
      </c>
      <c r="E30" s="20">
        <v>0.32634828341479899</v>
      </c>
      <c r="F30" s="20">
        <v>1.7875254998079501E-2</v>
      </c>
      <c r="G30" s="19" t="s">
        <v>31</v>
      </c>
      <c r="H30" s="19" t="s">
        <v>31</v>
      </c>
      <c r="I30" s="16">
        <v>3.0455204943087366E-3</v>
      </c>
      <c r="J30" s="16">
        <v>4.570290634452126E-2</v>
      </c>
      <c r="K30" s="17">
        <v>5.8680136097222502E-5</v>
      </c>
      <c r="L30" s="17">
        <v>1.0054057755085599E-3</v>
      </c>
      <c r="M30" s="18">
        <v>1</v>
      </c>
      <c r="N30" s="18">
        <v>1</v>
      </c>
      <c r="O30" s="18">
        <v>1</v>
      </c>
      <c r="P30" s="18">
        <v>1</v>
      </c>
      <c r="Q30" s="11"/>
      <c r="R30" s="18"/>
      <c r="S30" s="18"/>
      <c r="T30" s="18"/>
      <c r="U30" s="18"/>
      <c r="V30" s="18"/>
    </row>
    <row r="31" spans="1:22">
      <c r="A31" t="s">
        <v>50</v>
      </c>
      <c r="B31" s="20">
        <v>2.8409009999999998E-3</v>
      </c>
      <c r="C31" s="20">
        <v>1.44955312882484E-4</v>
      </c>
      <c r="D31" s="20">
        <v>6.3700279501635597</v>
      </c>
      <c r="E31" s="20">
        <v>0.325026952571078</v>
      </c>
      <c r="F31" s="20">
        <v>9.2336939458612804E-4</v>
      </c>
      <c r="G31" s="19" t="s">
        <v>31</v>
      </c>
      <c r="H31" s="19" t="s">
        <v>31</v>
      </c>
      <c r="I31" s="16">
        <v>3.0012371726902552E-3</v>
      </c>
      <c r="J31" s="16">
        <v>1.2476001183437727E-4</v>
      </c>
      <c r="K31" s="17">
        <v>0</v>
      </c>
      <c r="L31" s="17">
        <v>0</v>
      </c>
      <c r="M31" s="18">
        <v>0</v>
      </c>
      <c r="N31" s="18">
        <v>0</v>
      </c>
      <c r="O31" s="18">
        <v>0</v>
      </c>
      <c r="P31" s="18">
        <v>0</v>
      </c>
      <c r="Q31" s="11"/>
      <c r="R31" s="18"/>
      <c r="S31" s="18"/>
      <c r="T31" s="18"/>
      <c r="U31" s="18"/>
      <c r="V31" s="18"/>
    </row>
    <row r="32" spans="1:22">
      <c r="A32" t="s">
        <v>51</v>
      </c>
      <c r="B32" s="20">
        <v>3.2339633449999998</v>
      </c>
      <c r="C32" s="20">
        <v>9.1613498099485605E-3</v>
      </c>
      <c r="D32" s="20">
        <v>114.5788276081</v>
      </c>
      <c r="E32" s="20">
        <v>0.32458522517100402</v>
      </c>
      <c r="F32" s="20">
        <v>1.0496967205315999</v>
      </c>
      <c r="G32" s="19" t="s">
        <v>31</v>
      </c>
      <c r="H32" s="19" t="s">
        <v>31</v>
      </c>
      <c r="I32" s="16">
        <v>3.1902981238993537</v>
      </c>
      <c r="J32" s="16">
        <v>0.13261918628579944</v>
      </c>
      <c r="K32" s="17">
        <v>5.7072202469018801E-4</v>
      </c>
      <c r="L32" s="17">
        <v>4.1904091230196398E-4</v>
      </c>
      <c r="M32" s="18">
        <v>2</v>
      </c>
      <c r="N32" s="18">
        <v>1</v>
      </c>
      <c r="O32" s="18">
        <v>2</v>
      </c>
      <c r="P32" s="18">
        <v>1</v>
      </c>
      <c r="Q32" s="11"/>
      <c r="R32" s="18"/>
      <c r="S32" s="18"/>
      <c r="T32" s="18"/>
      <c r="U32" s="18"/>
      <c r="V32" s="18"/>
    </row>
    <row r="33" spans="1:22">
      <c r="A33" t="s">
        <v>52</v>
      </c>
      <c r="B33" s="20">
        <v>3.7891589999999998E-3</v>
      </c>
      <c r="C33" s="20">
        <v>3.70060486433618E-3</v>
      </c>
      <c r="D33" s="20">
        <v>0.33121239343029102</v>
      </c>
      <c r="E33" s="20">
        <v>0.32347182956866199</v>
      </c>
      <c r="F33" s="20">
        <v>1.22568619425656E-3</v>
      </c>
      <c r="G33" s="19" t="s">
        <v>24</v>
      </c>
      <c r="H33" s="19" t="s">
        <v>24</v>
      </c>
      <c r="I33" s="16"/>
      <c r="J33" s="16"/>
      <c r="K33" s="17">
        <v>0</v>
      </c>
      <c r="L33" s="17">
        <v>0</v>
      </c>
      <c r="M33" s="18">
        <v>0</v>
      </c>
      <c r="N33" s="18">
        <v>0</v>
      </c>
      <c r="O33" s="18">
        <v>4968</v>
      </c>
      <c r="P33" s="18">
        <v>316</v>
      </c>
      <c r="Q33" s="11"/>
      <c r="R33" s="18"/>
      <c r="S33" s="18"/>
      <c r="T33" s="18"/>
      <c r="U33" s="18"/>
      <c r="V33" s="18"/>
    </row>
    <row r="34" spans="1:22">
      <c r="A34" t="s">
        <v>53</v>
      </c>
      <c r="B34" s="20">
        <v>2.75836865799999</v>
      </c>
      <c r="C34" s="20">
        <v>6.5667271466600804E-3</v>
      </c>
      <c r="D34" s="20">
        <v>129.508466729616</v>
      </c>
      <c r="E34" s="20">
        <v>0.30831512014508</v>
      </c>
      <c r="F34" s="20">
        <v>0.85044676419569298</v>
      </c>
      <c r="G34" s="19" t="s">
        <v>31</v>
      </c>
      <c r="H34" s="19" t="s">
        <v>31</v>
      </c>
      <c r="I34" s="16">
        <v>0.15337088283797382</v>
      </c>
      <c r="J34" s="16">
        <v>2.3015754145865479</v>
      </c>
      <c r="K34" s="17">
        <v>1.0175871086075901</v>
      </c>
      <c r="L34" s="17">
        <v>7.3108577902167597E-3</v>
      </c>
      <c r="M34" s="18">
        <v>0</v>
      </c>
      <c r="N34" s="18">
        <v>15</v>
      </c>
      <c r="O34" s="18">
        <v>0</v>
      </c>
      <c r="P34" s="18">
        <v>15</v>
      </c>
      <c r="Q34" s="11"/>
      <c r="R34" s="18"/>
      <c r="S34" s="18"/>
      <c r="T34" s="18"/>
      <c r="U34" s="18"/>
      <c r="V34" s="18"/>
    </row>
    <row r="35" spans="1:22">
      <c r="A35" t="s">
        <v>54</v>
      </c>
      <c r="B35" s="20">
        <v>0.69357187099999895</v>
      </c>
      <c r="C35" s="20">
        <v>3.2608536439437401E-3</v>
      </c>
      <c r="D35" s="20">
        <v>65.199765563557094</v>
      </c>
      <c r="E35" s="20">
        <v>0.30653909423354198</v>
      </c>
      <c r="F35" s="20">
        <v>0.21260689312220299</v>
      </c>
      <c r="G35" s="19" t="s">
        <v>24</v>
      </c>
      <c r="H35" s="19" t="s">
        <v>24</v>
      </c>
      <c r="I35" s="16"/>
      <c r="J35" s="16"/>
      <c r="K35" s="17">
        <v>0.31830526176623303</v>
      </c>
      <c r="L35" s="17">
        <v>2.1144428795331498E-2</v>
      </c>
      <c r="M35" s="18">
        <v>7</v>
      </c>
      <c r="N35" s="18">
        <v>0</v>
      </c>
      <c r="O35" s="18">
        <v>7</v>
      </c>
      <c r="P35" s="18">
        <v>0</v>
      </c>
      <c r="Q35" s="11"/>
      <c r="R35" s="18"/>
      <c r="S35" s="18"/>
      <c r="T35" s="18"/>
      <c r="U35" s="18"/>
      <c r="V35" s="18"/>
    </row>
    <row r="36" spans="1:22">
      <c r="A36" t="s">
        <v>55</v>
      </c>
      <c r="B36" s="20">
        <v>7.6872858349999902</v>
      </c>
      <c r="C36" s="20">
        <v>4.6568494821019102E-2</v>
      </c>
      <c r="D36" s="20">
        <v>48.921714160656698</v>
      </c>
      <c r="E36" s="20">
        <v>0.29636085367780801</v>
      </c>
      <c r="F36" s="20">
        <v>2.27821059252592</v>
      </c>
      <c r="G36" s="19" t="s">
        <v>31</v>
      </c>
      <c r="H36" s="19" t="s">
        <v>31</v>
      </c>
      <c r="I36" s="16">
        <v>0.52135968499176444</v>
      </c>
      <c r="J36" s="16">
        <v>1.2353425249096119</v>
      </c>
      <c r="K36" s="17">
        <v>2.8743576073249899E-2</v>
      </c>
      <c r="L36" s="17">
        <v>6.1610339269282999E-2</v>
      </c>
      <c r="M36" s="18">
        <v>96</v>
      </c>
      <c r="N36" s="18">
        <v>3</v>
      </c>
      <c r="O36" s="18">
        <v>96</v>
      </c>
      <c r="P36" s="18">
        <v>4</v>
      </c>
      <c r="Q36" s="11"/>
      <c r="R36" s="18"/>
      <c r="S36" s="18"/>
      <c r="T36" s="18"/>
      <c r="U36" s="18"/>
      <c r="V36" s="18"/>
    </row>
    <row r="37" spans="1:22">
      <c r="A37" t="s">
        <v>56</v>
      </c>
      <c r="B37" s="20">
        <v>4.8044847979999901</v>
      </c>
      <c r="C37" s="20">
        <v>1.6272974888198798E-2</v>
      </c>
      <c r="D37" s="20">
        <v>85.650638006994299</v>
      </c>
      <c r="E37" s="20">
        <v>0.290102006780462</v>
      </c>
      <c r="F37" s="20">
        <v>1.3937906814460199</v>
      </c>
      <c r="G37" s="19" t="s">
        <v>31</v>
      </c>
      <c r="H37" s="19" t="s">
        <v>31</v>
      </c>
      <c r="I37" s="16">
        <v>4.0070862488549803</v>
      </c>
      <c r="J37" s="16">
        <v>1.0549603249368769</v>
      </c>
      <c r="K37" s="17">
        <v>0.249538817444214</v>
      </c>
      <c r="L37" s="17">
        <v>7.1994610242322996E-2</v>
      </c>
      <c r="M37" s="18">
        <v>4</v>
      </c>
      <c r="N37" s="18">
        <v>0</v>
      </c>
      <c r="O37" s="18">
        <v>3</v>
      </c>
      <c r="P37" s="18">
        <v>0</v>
      </c>
      <c r="Q37" s="11"/>
      <c r="R37" s="18"/>
      <c r="S37" s="18"/>
      <c r="T37" s="18"/>
      <c r="U37" s="18"/>
      <c r="V37" s="18"/>
    </row>
    <row r="38" spans="1:22">
      <c r="A38" t="s">
        <v>57</v>
      </c>
      <c r="B38" s="20">
        <v>3.51583210399999</v>
      </c>
      <c r="C38" s="20">
        <v>8.4019055487971998E-3</v>
      </c>
      <c r="D38" s="20">
        <v>121.05492243552401</v>
      </c>
      <c r="E38" s="20">
        <v>0.28928913396151501</v>
      </c>
      <c r="F38" s="20">
        <v>1.0170920245202499</v>
      </c>
      <c r="G38" s="19" t="s">
        <v>24</v>
      </c>
      <c r="H38" s="19" t="s">
        <v>24</v>
      </c>
      <c r="I38" s="16"/>
      <c r="J38" s="16"/>
      <c r="K38" s="17">
        <v>3.4041657956629498E-3</v>
      </c>
      <c r="L38" s="17">
        <v>2.6180752090243101E-3</v>
      </c>
      <c r="M38" s="18">
        <v>0</v>
      </c>
      <c r="N38" s="18">
        <v>3</v>
      </c>
      <c r="O38" s="18">
        <v>0</v>
      </c>
      <c r="P38" s="18">
        <v>3</v>
      </c>
      <c r="Q38" s="11"/>
      <c r="R38" s="18"/>
      <c r="S38" s="18"/>
      <c r="T38" s="18"/>
      <c r="U38" s="18"/>
      <c r="V38" s="18"/>
    </row>
    <row r="39" spans="1:22">
      <c r="A39" t="s">
        <v>58</v>
      </c>
      <c r="B39" s="20">
        <v>5.0741791000000001E-2</v>
      </c>
      <c r="C39" s="20">
        <v>4.14802543722294E-4</v>
      </c>
      <c r="D39" s="20">
        <v>35.2372516378528</v>
      </c>
      <c r="E39" s="20">
        <v>0.28805647820282798</v>
      </c>
      <c r="F39" s="20">
        <v>1.46165016131639E-2</v>
      </c>
      <c r="G39" s="19" t="s">
        <v>24</v>
      </c>
      <c r="H39" s="19" t="s">
        <v>24</v>
      </c>
      <c r="I39" s="16"/>
      <c r="J39" s="16"/>
      <c r="K39" s="17">
        <v>0</v>
      </c>
      <c r="L39" s="17">
        <v>0</v>
      </c>
      <c r="M39" s="18">
        <v>0</v>
      </c>
      <c r="N39" s="18">
        <v>0</v>
      </c>
      <c r="O39" s="18">
        <v>0</v>
      </c>
      <c r="P39" s="18">
        <v>0</v>
      </c>
      <c r="Q39" s="11"/>
      <c r="R39" s="18"/>
      <c r="S39" s="18"/>
      <c r="T39" s="18"/>
      <c r="U39" s="18"/>
      <c r="V39" s="18"/>
    </row>
    <row r="40" spans="1:22">
      <c r="A40" t="s">
        <v>59</v>
      </c>
      <c r="B40" s="20">
        <v>1.12892409999999E-2</v>
      </c>
      <c r="C40" s="20">
        <v>8.0689580668643498E-5</v>
      </c>
      <c r="D40" s="20">
        <v>39.396509183654501</v>
      </c>
      <c r="E40" s="20">
        <v>0.28158560932816001</v>
      </c>
      <c r="F40" s="20">
        <v>3.1788878058374502E-3</v>
      </c>
      <c r="G40" s="19" t="s">
        <v>24</v>
      </c>
      <c r="H40" s="19" t="s">
        <v>24</v>
      </c>
      <c r="I40" s="16"/>
      <c r="J40" s="16"/>
      <c r="K40" s="17">
        <v>0</v>
      </c>
      <c r="L40" s="17">
        <v>0</v>
      </c>
      <c r="M40" s="18">
        <v>0</v>
      </c>
      <c r="N40" s="18">
        <v>0</v>
      </c>
      <c r="O40" s="18">
        <v>0</v>
      </c>
      <c r="P40" s="18">
        <v>0</v>
      </c>
      <c r="Q40" s="11"/>
      <c r="R40" s="18"/>
      <c r="S40" s="18"/>
      <c r="T40" s="18"/>
      <c r="U40" s="18"/>
      <c r="V40" s="18"/>
    </row>
    <row r="41" spans="1:22">
      <c r="A41" t="s">
        <v>60</v>
      </c>
      <c r="B41" s="20">
        <v>7.0229428800000004</v>
      </c>
      <c r="C41" s="20">
        <v>2.4194241628793901E-2</v>
      </c>
      <c r="D41" s="20">
        <v>81.178425056609896</v>
      </c>
      <c r="E41" s="20">
        <v>0.27966202551038799</v>
      </c>
      <c r="F41" s="20">
        <v>1.9640504308645499</v>
      </c>
      <c r="G41" s="19" t="s">
        <v>31</v>
      </c>
      <c r="H41" s="19" t="s">
        <v>31</v>
      </c>
      <c r="I41" s="16">
        <v>0.39048984479373694</v>
      </c>
      <c r="J41" s="16">
        <v>2.0058687006558977</v>
      </c>
      <c r="K41" s="17">
        <v>8.5142527672873294E-2</v>
      </c>
      <c r="L41" s="17">
        <v>1.05917149848278E-2</v>
      </c>
      <c r="M41" s="18">
        <v>0</v>
      </c>
      <c r="N41" s="18">
        <v>6</v>
      </c>
      <c r="O41" s="18">
        <v>0</v>
      </c>
      <c r="P41" s="18">
        <v>6</v>
      </c>
      <c r="Q41" s="11"/>
      <c r="R41" s="18"/>
      <c r="S41" s="18"/>
      <c r="T41" s="18"/>
      <c r="U41" s="18"/>
      <c r="V41" s="18"/>
    </row>
    <row r="42" spans="1:22">
      <c r="A42" t="s">
        <v>61</v>
      </c>
      <c r="B42" s="20">
        <v>2.9426242130000002</v>
      </c>
      <c r="C42" s="20">
        <v>7.5562745786087E-3</v>
      </c>
      <c r="D42" s="20">
        <v>106.939669650371</v>
      </c>
      <c r="E42" s="20">
        <v>0.27460710193779497</v>
      </c>
      <c r="F42" s="20">
        <v>0.80806550722391601</v>
      </c>
      <c r="G42" s="19" t="s">
        <v>31</v>
      </c>
      <c r="H42" s="19" t="s">
        <v>31</v>
      </c>
      <c r="I42" s="16">
        <v>3.1087014324491133</v>
      </c>
      <c r="J42" s="16">
        <v>0.12922725035897203</v>
      </c>
      <c r="K42" s="17">
        <v>1.0957859016537099</v>
      </c>
      <c r="L42" s="17">
        <v>3.4096507916693002E-3</v>
      </c>
      <c r="M42" s="18">
        <v>0</v>
      </c>
      <c r="N42" s="18">
        <v>9</v>
      </c>
      <c r="O42" s="18">
        <v>0</v>
      </c>
      <c r="P42" s="18">
        <v>9</v>
      </c>
      <c r="Q42" s="11"/>
      <c r="R42" s="18"/>
      <c r="S42" s="18"/>
      <c r="T42" s="18"/>
      <c r="U42" s="18"/>
      <c r="V42" s="18"/>
    </row>
    <row r="43" spans="1:22">
      <c r="A43" t="s">
        <v>62</v>
      </c>
      <c r="B43" s="20">
        <v>5.29986709999999E-2</v>
      </c>
      <c r="C43" s="20">
        <v>1.24888334575238E-3</v>
      </c>
      <c r="D43" s="20">
        <v>11.652899820732401</v>
      </c>
      <c r="E43" s="20">
        <v>0.27459391417256002</v>
      </c>
      <c r="F43" s="20">
        <v>1.45531125158337E-2</v>
      </c>
      <c r="G43" s="19" t="s">
        <v>24</v>
      </c>
      <c r="H43" s="19" t="s">
        <v>24</v>
      </c>
      <c r="I43" s="16"/>
      <c r="J43" s="16"/>
      <c r="K43" s="17">
        <v>0</v>
      </c>
      <c r="L43" s="17">
        <v>6.03520959180573E-3</v>
      </c>
      <c r="M43" s="18">
        <v>0</v>
      </c>
      <c r="N43" s="18">
        <v>0</v>
      </c>
      <c r="O43" s="18">
        <v>0</v>
      </c>
      <c r="P43" s="18">
        <v>0</v>
      </c>
      <c r="Q43" s="11"/>
      <c r="R43" s="18"/>
      <c r="S43" s="18"/>
      <c r="T43" s="18"/>
      <c r="U43" s="18"/>
      <c r="V43" s="18"/>
    </row>
    <row r="44" spans="1:22">
      <c r="A44" t="s">
        <v>63</v>
      </c>
      <c r="B44" s="20">
        <v>2.164556991</v>
      </c>
      <c r="C44" s="20">
        <v>8.8207327695611296E-3</v>
      </c>
      <c r="D44" s="20">
        <v>62.5886002631078</v>
      </c>
      <c r="E44" s="20">
        <v>0.25505326015310997</v>
      </c>
      <c r="F44" s="20">
        <v>0.55207731734175702</v>
      </c>
      <c r="G44" s="19" t="s">
        <v>31</v>
      </c>
      <c r="H44" s="19" t="s">
        <v>31</v>
      </c>
      <c r="I44" s="16">
        <v>3.6313998196068398E-2</v>
      </c>
      <c r="J44" s="16">
        <v>8.6044678007281772E-2</v>
      </c>
      <c r="K44" s="17">
        <v>0.45361778421951199</v>
      </c>
      <c r="L44" s="17">
        <v>3.7232423226566801E-2</v>
      </c>
      <c r="M44" s="18">
        <v>0</v>
      </c>
      <c r="N44" s="18">
        <v>3</v>
      </c>
      <c r="O44" s="18">
        <v>0</v>
      </c>
      <c r="P44" s="18">
        <v>3</v>
      </c>
      <c r="Q44" s="11"/>
      <c r="R44" s="18"/>
      <c r="S44" s="18"/>
      <c r="T44" s="18"/>
      <c r="U44" s="18"/>
      <c r="V44" s="18"/>
    </row>
    <row r="45" spans="1:22">
      <c r="A45" t="s">
        <v>64</v>
      </c>
      <c r="B45" s="20">
        <v>3.2255080000000002E-3</v>
      </c>
      <c r="C45" s="20">
        <v>5.1433723436636E-4</v>
      </c>
      <c r="D45" s="20">
        <v>1.5843531282313901</v>
      </c>
      <c r="E45" s="20">
        <v>0.25263983417006702</v>
      </c>
      <c r="F45" s="20">
        <v>8.1489180623422596E-4</v>
      </c>
      <c r="G45" s="19" t="s">
        <v>31</v>
      </c>
      <c r="H45" s="19" t="s">
        <v>31</v>
      </c>
      <c r="I45" s="16">
        <v>3.4075500972561797E-3</v>
      </c>
      <c r="J45" s="16">
        <v>1.4165024821375215E-4</v>
      </c>
      <c r="K45" s="17">
        <v>0</v>
      </c>
      <c r="L45" s="17">
        <v>0</v>
      </c>
      <c r="M45" s="18">
        <v>0</v>
      </c>
      <c r="N45" s="18">
        <v>0</v>
      </c>
      <c r="O45" s="18">
        <v>0</v>
      </c>
      <c r="P45" s="18">
        <v>0</v>
      </c>
      <c r="Q45" s="11"/>
      <c r="R45" s="18"/>
      <c r="S45" s="18"/>
      <c r="T45" s="18"/>
      <c r="U45" s="18"/>
      <c r="V45" s="18"/>
    </row>
    <row r="46" spans="1:22">
      <c r="A46" t="s">
        <v>65</v>
      </c>
      <c r="B46" s="20">
        <v>0.204730889999999</v>
      </c>
      <c r="C46" s="20">
        <v>4.26456561671925E-3</v>
      </c>
      <c r="D46" s="20">
        <v>11.890036023279199</v>
      </c>
      <c r="E46" s="20">
        <v>0.247670680308331</v>
      </c>
      <c r="F46" s="20">
        <v>5.0705838806430203E-2</v>
      </c>
      <c r="G46" s="19" t="s">
        <v>31</v>
      </c>
      <c r="H46" s="19" t="s">
        <v>31</v>
      </c>
      <c r="I46" s="16">
        <v>1.1383452078642487E-2</v>
      </c>
      <c r="J46" s="16">
        <v>0.17082690633662273</v>
      </c>
      <c r="K46" s="17">
        <v>0</v>
      </c>
      <c r="L46" s="17">
        <v>5.2157801894122001E-3</v>
      </c>
      <c r="M46" s="18">
        <v>0</v>
      </c>
      <c r="N46" s="18">
        <v>0</v>
      </c>
      <c r="O46" s="18">
        <v>0</v>
      </c>
      <c r="P46" s="18">
        <v>0</v>
      </c>
      <c r="Q46" s="11"/>
      <c r="R46" s="18"/>
      <c r="S46" s="18"/>
      <c r="T46" s="18"/>
      <c r="U46" s="18"/>
      <c r="V46" s="18"/>
    </row>
    <row r="47" spans="1:22">
      <c r="A47" t="s">
        <v>66</v>
      </c>
      <c r="B47" s="20">
        <v>3.4572844999999998E-2</v>
      </c>
      <c r="C47" s="20">
        <v>1.1056003207791599E-3</v>
      </c>
      <c r="D47" s="20">
        <v>7.7358460266109601</v>
      </c>
      <c r="E47" s="20">
        <v>0.24738357079144899</v>
      </c>
      <c r="F47" s="20">
        <v>8.5527538485193101E-3</v>
      </c>
      <c r="G47" s="19" t="s">
        <v>24</v>
      </c>
      <c r="H47" s="19" t="s">
        <v>24</v>
      </c>
      <c r="I47" s="16"/>
      <c r="J47" s="16"/>
      <c r="K47" s="17">
        <v>2.7116590863716602E-4</v>
      </c>
      <c r="L47" s="17">
        <v>0</v>
      </c>
      <c r="M47" s="18">
        <v>0</v>
      </c>
      <c r="N47" s="18">
        <v>0</v>
      </c>
      <c r="O47" s="18">
        <v>0</v>
      </c>
      <c r="P47" s="18">
        <v>0</v>
      </c>
      <c r="Q47" s="11"/>
      <c r="R47" s="18"/>
      <c r="S47" s="18"/>
      <c r="T47" s="18"/>
      <c r="U47" s="18"/>
      <c r="V47" s="18"/>
    </row>
    <row r="48" spans="1:22">
      <c r="A48" t="s">
        <v>67</v>
      </c>
      <c r="B48" s="20">
        <v>2.4111734399999998</v>
      </c>
      <c r="C48" s="20">
        <v>1.0851373899986701E-2</v>
      </c>
      <c r="D48" s="20">
        <v>54.846576940219798</v>
      </c>
      <c r="E48" s="20">
        <v>0.246834468080702</v>
      </c>
      <c r="F48" s="20">
        <v>0.59516071351271804</v>
      </c>
      <c r="G48" s="19" t="s">
        <v>24</v>
      </c>
      <c r="H48" s="19" t="s">
        <v>24</v>
      </c>
      <c r="I48" s="16"/>
      <c r="J48" s="16"/>
      <c r="K48" s="17">
        <v>0.69297062731524905</v>
      </c>
      <c r="L48" s="17">
        <v>8.2709149474188802E-3</v>
      </c>
      <c r="M48" s="18">
        <v>6</v>
      </c>
      <c r="N48" s="18">
        <v>4</v>
      </c>
      <c r="O48" s="18">
        <v>6</v>
      </c>
      <c r="P48" s="18">
        <v>4</v>
      </c>
      <c r="Q48" s="11"/>
      <c r="R48" s="18"/>
      <c r="S48" s="18"/>
      <c r="T48" s="18"/>
      <c r="U48" s="18"/>
      <c r="V48" s="18"/>
    </row>
    <row r="49" spans="1:22">
      <c r="A49" t="s">
        <v>68</v>
      </c>
      <c r="B49" s="20">
        <v>2.5451413540000001</v>
      </c>
      <c r="C49" s="20">
        <v>7.1049383635618298E-3</v>
      </c>
      <c r="D49" s="20">
        <v>88.238658142502103</v>
      </c>
      <c r="E49" s="20">
        <v>0.24632432552344599</v>
      </c>
      <c r="F49" s="20">
        <v>0.62693022738588</v>
      </c>
      <c r="G49" s="19" t="s">
        <v>31</v>
      </c>
      <c r="H49" s="19" t="s">
        <v>31</v>
      </c>
      <c r="I49" s="16">
        <v>2.6887852434590265</v>
      </c>
      <c r="J49" s="16">
        <v>0.11177153270208005</v>
      </c>
      <c r="K49" s="17">
        <v>0.44115686390948</v>
      </c>
      <c r="L49" s="17">
        <v>3.6066264695334499E-2</v>
      </c>
      <c r="M49" s="18">
        <v>1</v>
      </c>
      <c r="N49" s="18">
        <v>2</v>
      </c>
      <c r="O49" s="18">
        <v>1</v>
      </c>
      <c r="P49" s="18">
        <v>1</v>
      </c>
      <c r="Q49" s="11"/>
      <c r="R49" s="18"/>
      <c r="S49" s="18"/>
      <c r="T49" s="18"/>
      <c r="U49" s="18"/>
      <c r="V49" s="18"/>
    </row>
    <row r="50" spans="1:22">
      <c r="A50" t="s">
        <v>69</v>
      </c>
      <c r="B50" s="20">
        <v>2.632952E-3</v>
      </c>
      <c r="C50" s="20">
        <v>1.8779906416054001E-3</v>
      </c>
      <c r="D50" s="20">
        <v>0.33124971733627101</v>
      </c>
      <c r="E50" s="20">
        <v>0.23626859479092399</v>
      </c>
      <c r="F50" s="20">
        <v>6.2208386919195403E-4</v>
      </c>
      <c r="G50" s="19" t="s">
        <v>24</v>
      </c>
      <c r="H50" s="19" t="s">
        <v>24</v>
      </c>
      <c r="I50" s="16"/>
      <c r="J50" s="16"/>
      <c r="K50" s="17">
        <v>0</v>
      </c>
      <c r="L50" s="17">
        <v>0</v>
      </c>
      <c r="M50" s="18">
        <v>0</v>
      </c>
      <c r="N50" s="18">
        <v>0</v>
      </c>
      <c r="O50" s="18">
        <v>0</v>
      </c>
      <c r="P50" s="18">
        <v>186</v>
      </c>
      <c r="Q50" s="11"/>
      <c r="R50" s="18"/>
      <c r="S50" s="18"/>
      <c r="T50" s="18"/>
      <c r="U50" s="18"/>
      <c r="V50" s="18"/>
    </row>
    <row r="51" spans="1:22">
      <c r="A51" t="s">
        <v>70</v>
      </c>
      <c r="B51" s="20">
        <v>4.8093445429999999</v>
      </c>
      <c r="C51" s="20">
        <v>2.37129410634308E-2</v>
      </c>
      <c r="D51" s="20">
        <v>47.033696796975001</v>
      </c>
      <c r="E51" s="20">
        <v>0.23190421691980301</v>
      </c>
      <c r="F51" s="20">
        <v>1.1153072801419399</v>
      </c>
      <c r="G51" s="19" t="s">
        <v>31</v>
      </c>
      <c r="H51" s="19" t="s">
        <v>31</v>
      </c>
      <c r="I51" s="16">
        <v>3.4791046487044557E-2</v>
      </c>
      <c r="J51" s="16">
        <v>0.52209530101559487</v>
      </c>
      <c r="K51" s="17">
        <v>0.78088746748214899</v>
      </c>
      <c r="L51" s="17">
        <v>3.6617429536418299E-2</v>
      </c>
      <c r="M51" s="18">
        <v>9</v>
      </c>
      <c r="N51" s="18">
        <v>1</v>
      </c>
      <c r="O51" s="18">
        <v>9</v>
      </c>
      <c r="P51" s="18">
        <v>1</v>
      </c>
      <c r="Q51" s="11"/>
      <c r="R51" s="18"/>
      <c r="S51" s="18"/>
      <c r="T51" s="18"/>
      <c r="U51" s="18"/>
      <c r="V51" s="18"/>
    </row>
    <row r="52" spans="1:22">
      <c r="A52" t="s">
        <v>71</v>
      </c>
      <c r="B52" s="20">
        <v>1.6114209000000001E-2</v>
      </c>
      <c r="C52" s="20">
        <v>1.17883025047456E-3</v>
      </c>
      <c r="D52" s="20">
        <v>3.1440544939058901</v>
      </c>
      <c r="E52" s="20">
        <v>0.230002387740954</v>
      </c>
      <c r="F52" s="20">
        <v>3.7063065465567698E-3</v>
      </c>
      <c r="G52" s="19" t="s">
        <v>31</v>
      </c>
      <c r="H52" s="19" t="s">
        <v>31</v>
      </c>
      <c r="I52" s="16">
        <v>8.9598270290826591E-4</v>
      </c>
      <c r="J52" s="16">
        <v>1.3445653586587331E-2</v>
      </c>
      <c r="K52" s="17">
        <v>0</v>
      </c>
      <c r="L52" s="17">
        <v>1.03444030193155E-3</v>
      </c>
      <c r="M52" s="18">
        <v>0</v>
      </c>
      <c r="N52" s="18">
        <v>0</v>
      </c>
      <c r="O52" s="18">
        <v>0</v>
      </c>
      <c r="P52" s="18">
        <v>0</v>
      </c>
      <c r="Q52" s="11"/>
      <c r="R52" s="18"/>
      <c r="S52" s="18"/>
      <c r="T52" s="18"/>
      <c r="U52" s="18"/>
      <c r="V52" s="18"/>
    </row>
    <row r="53" spans="1:22">
      <c r="A53" t="s">
        <v>72</v>
      </c>
      <c r="B53" s="20">
        <v>18.259863223</v>
      </c>
      <c r="C53" s="20">
        <v>7.7248790617832797E-2</v>
      </c>
      <c r="D53" s="20">
        <v>54.112531558451401</v>
      </c>
      <c r="E53" s="20">
        <v>0.22892436647030401</v>
      </c>
      <c r="F53" s="20">
        <v>4.1801276201596798</v>
      </c>
      <c r="G53" s="19" t="s">
        <v>24</v>
      </c>
      <c r="H53" s="19" t="s">
        <v>24</v>
      </c>
      <c r="I53" s="16"/>
      <c r="J53" s="16"/>
      <c r="K53" s="17">
        <v>2.20864696818595</v>
      </c>
      <c r="L53" s="17">
        <v>0.32391169583912199</v>
      </c>
      <c r="M53" s="18">
        <v>137</v>
      </c>
      <c r="N53" s="18">
        <v>23</v>
      </c>
      <c r="O53" s="18">
        <v>135</v>
      </c>
      <c r="P53" s="18">
        <v>25</v>
      </c>
      <c r="Q53" s="11"/>
      <c r="R53" s="18"/>
      <c r="S53" s="18"/>
      <c r="T53" s="18"/>
      <c r="U53" s="18"/>
      <c r="V53" s="18"/>
    </row>
    <row r="54" spans="1:22">
      <c r="A54" t="s">
        <v>73</v>
      </c>
      <c r="B54" s="20">
        <v>3.7465813290000001</v>
      </c>
      <c r="C54" s="20">
        <v>8.5531925749810101E-3</v>
      </c>
      <c r="D54" s="20">
        <v>100.05474309520901</v>
      </c>
      <c r="E54" s="20">
        <v>0.228418232672396</v>
      </c>
      <c r="F54" s="20">
        <v>0.85578748573357599</v>
      </c>
      <c r="G54" s="19" t="s">
        <v>24</v>
      </c>
      <c r="H54" s="19" t="s">
        <v>24</v>
      </c>
      <c r="I54" s="16"/>
      <c r="J54" s="16"/>
      <c r="K54" s="17">
        <v>0</v>
      </c>
      <c r="L54" s="17">
        <v>0</v>
      </c>
      <c r="M54" s="18">
        <v>0</v>
      </c>
      <c r="N54" s="18">
        <v>0</v>
      </c>
      <c r="O54" s="18">
        <v>0</v>
      </c>
      <c r="P54" s="18">
        <v>0</v>
      </c>
      <c r="Q54" s="11"/>
      <c r="R54" s="18"/>
      <c r="S54" s="18"/>
      <c r="T54" s="18"/>
      <c r="U54" s="18"/>
      <c r="V54" s="18"/>
    </row>
    <row r="55" spans="1:22">
      <c r="A55" t="s">
        <v>74</v>
      </c>
      <c r="B55" s="20">
        <v>22.230763517</v>
      </c>
      <c r="C55" s="20">
        <v>5.8838578476184601E-2</v>
      </c>
      <c r="D55" s="20">
        <v>85.985975325534199</v>
      </c>
      <c r="E55" s="20">
        <v>0.22758069254678701</v>
      </c>
      <c r="F55" s="20">
        <v>5.0592925570427196</v>
      </c>
      <c r="G55" s="19" t="s">
        <v>31</v>
      </c>
      <c r="H55" s="19" t="s">
        <v>31</v>
      </c>
      <c r="I55" s="16">
        <v>45.273160953195628</v>
      </c>
      <c r="J55" s="16">
        <v>0.95416663111578426</v>
      </c>
      <c r="K55" s="17">
        <v>1.4704562439197799</v>
      </c>
      <c r="L55" s="17">
        <v>0.28656296001711901</v>
      </c>
      <c r="M55" s="18">
        <v>106</v>
      </c>
      <c r="N55" s="18">
        <v>31</v>
      </c>
      <c r="O55" s="18">
        <v>106</v>
      </c>
      <c r="P55" s="18">
        <v>31</v>
      </c>
      <c r="Q55" s="11"/>
      <c r="R55" s="18"/>
      <c r="S55" s="18"/>
      <c r="T55" s="18"/>
      <c r="U55" s="18"/>
      <c r="V55" s="18"/>
    </row>
    <row r="56" spans="1:22">
      <c r="A56" t="s">
        <v>75</v>
      </c>
      <c r="B56" s="20">
        <v>7.1955714469999998</v>
      </c>
      <c r="C56" s="20">
        <v>1.3254576683573801E-2</v>
      </c>
      <c r="D56" s="20">
        <v>123.24429756214499</v>
      </c>
      <c r="E56" s="20">
        <v>0.22702171813354899</v>
      </c>
      <c r="F56" s="20">
        <v>1.63355099285065</v>
      </c>
      <c r="G56" s="19" t="s">
        <v>24</v>
      </c>
      <c r="H56" s="19" t="s">
        <v>24</v>
      </c>
      <c r="I56" s="16"/>
      <c r="J56" s="16"/>
      <c r="K56" s="17">
        <v>1.2074176946112499E-3</v>
      </c>
      <c r="L56" s="17">
        <v>1.27644199391907E-2</v>
      </c>
      <c r="M56" s="18">
        <v>0</v>
      </c>
      <c r="N56" s="18">
        <v>3</v>
      </c>
      <c r="O56" s="18">
        <v>0</v>
      </c>
      <c r="P56" s="18">
        <v>3</v>
      </c>
      <c r="Q56" s="11"/>
      <c r="R56" s="18"/>
      <c r="S56" s="18"/>
      <c r="T56" s="18"/>
      <c r="U56" s="18"/>
      <c r="V56" s="18"/>
    </row>
    <row r="57" spans="1:22">
      <c r="A57" t="s">
        <v>76</v>
      </c>
      <c r="B57" s="20">
        <v>5.7705157959999998</v>
      </c>
      <c r="C57" s="20">
        <v>2.4682563676840599E-2</v>
      </c>
      <c r="D57" s="20">
        <v>52.731175837569602</v>
      </c>
      <c r="E57" s="20">
        <v>0.225550133017172</v>
      </c>
      <c r="F57" s="20">
        <v>1.3015406053654901</v>
      </c>
      <c r="G57" s="19" t="s">
        <v>24</v>
      </c>
      <c r="H57" s="19" t="s">
        <v>24</v>
      </c>
      <c r="I57" s="16"/>
      <c r="J57" s="16"/>
      <c r="K57" s="17">
        <v>3.2760076726885003E-2</v>
      </c>
      <c r="L57" s="17">
        <v>7.4419741779590903E-2</v>
      </c>
      <c r="M57" s="18">
        <v>226</v>
      </c>
      <c r="N57" s="18">
        <v>8</v>
      </c>
      <c r="O57" s="18">
        <v>0</v>
      </c>
      <c r="P57" s="18">
        <v>3</v>
      </c>
      <c r="Q57" s="11"/>
      <c r="R57" s="18"/>
      <c r="S57" s="18"/>
      <c r="T57" s="18"/>
      <c r="U57" s="18"/>
      <c r="V57" s="18"/>
    </row>
    <row r="58" spans="1:22">
      <c r="A58" t="s">
        <v>77</v>
      </c>
      <c r="B58" s="20">
        <v>4.0613903929999999</v>
      </c>
      <c r="C58" s="20">
        <v>6.87358424588659E-3</v>
      </c>
      <c r="D58" s="20">
        <v>133.13416407546799</v>
      </c>
      <c r="E58" s="20">
        <v>0.22531911592533799</v>
      </c>
      <c r="F58" s="20">
        <v>0.915108892778421</v>
      </c>
      <c r="G58" s="19" t="s">
        <v>24</v>
      </c>
      <c r="H58" s="19" t="s">
        <v>24</v>
      </c>
      <c r="I58" s="16"/>
      <c r="J58" s="16"/>
      <c r="K58" s="17">
        <v>0</v>
      </c>
      <c r="L58" s="17">
        <v>0</v>
      </c>
      <c r="M58" s="18">
        <v>0</v>
      </c>
      <c r="N58" s="18">
        <v>0</v>
      </c>
      <c r="O58" s="18">
        <v>0</v>
      </c>
      <c r="P58" s="18">
        <v>0</v>
      </c>
      <c r="Q58" s="11"/>
      <c r="R58" s="18"/>
      <c r="S58" s="18"/>
      <c r="T58" s="18"/>
      <c r="U58" s="18"/>
      <c r="V58" s="18"/>
    </row>
    <row r="59" spans="1:22">
      <c r="A59" t="s">
        <v>78</v>
      </c>
      <c r="B59" s="20">
        <v>0.341245309</v>
      </c>
      <c r="C59" s="20">
        <v>7.6376234087889301E-4</v>
      </c>
      <c r="D59" s="20">
        <v>99.925228394286407</v>
      </c>
      <c r="E59" s="20">
        <v>0.22364886589921801</v>
      </c>
      <c r="F59" s="20">
        <v>7.6319126351278299E-2</v>
      </c>
      <c r="G59" s="19" t="s">
        <v>24</v>
      </c>
      <c r="H59" s="19" t="s">
        <v>24</v>
      </c>
      <c r="I59" s="16"/>
      <c r="J59" s="16"/>
      <c r="K59" s="17">
        <v>9.6197622226196801E-3</v>
      </c>
      <c r="L59" s="17">
        <v>2.34844626304925E-4</v>
      </c>
      <c r="M59" s="18">
        <v>0</v>
      </c>
      <c r="N59" s="18">
        <v>2</v>
      </c>
      <c r="O59" s="18">
        <v>0</v>
      </c>
      <c r="P59" s="18">
        <v>2</v>
      </c>
      <c r="Q59" s="11"/>
      <c r="R59" s="18"/>
      <c r="S59" s="18"/>
      <c r="T59" s="18"/>
      <c r="U59" s="18"/>
      <c r="V59" s="18"/>
    </row>
    <row r="60" spans="1:22">
      <c r="A60" t="s">
        <v>79</v>
      </c>
      <c r="B60" s="20">
        <v>5.8942990889999898</v>
      </c>
      <c r="C60" s="20">
        <v>2.81258980712038E-2</v>
      </c>
      <c r="D60" s="20">
        <v>46.650402272521703</v>
      </c>
      <c r="E60" s="20">
        <v>0.22260228730948201</v>
      </c>
      <c r="F60" s="20">
        <v>1.3120844592976</v>
      </c>
      <c r="G60" s="19" t="s">
        <v>24</v>
      </c>
      <c r="H60" s="19" t="s">
        <v>24</v>
      </c>
      <c r="I60" s="16"/>
      <c r="J60" s="16"/>
      <c r="K60" s="17">
        <v>3.4347473764770903E-2</v>
      </c>
      <c r="L60" s="17">
        <v>1.02093194706992E-2</v>
      </c>
      <c r="M60" s="18">
        <v>21</v>
      </c>
      <c r="N60" s="18">
        <v>7</v>
      </c>
      <c r="O60" s="18">
        <v>21</v>
      </c>
      <c r="P60" s="18">
        <v>7</v>
      </c>
      <c r="Q60" s="11"/>
      <c r="R60" s="18"/>
      <c r="S60" s="18"/>
      <c r="T60" s="18"/>
      <c r="U60" s="18"/>
      <c r="V60" s="18"/>
    </row>
    <row r="61" spans="1:22">
      <c r="A61" t="s">
        <v>80</v>
      </c>
      <c r="B61" s="20">
        <v>26.879157927999898</v>
      </c>
      <c r="C61" s="20">
        <v>0.13611358340778701</v>
      </c>
      <c r="D61" s="20">
        <v>43.721611365800499</v>
      </c>
      <c r="E61" s="20">
        <v>0.22140221845128799</v>
      </c>
      <c r="F61" s="20">
        <v>5.9511051953617402</v>
      </c>
      <c r="G61" s="19" t="s">
        <v>24</v>
      </c>
      <c r="H61" s="19" t="s">
        <v>24</v>
      </c>
      <c r="I61" s="16"/>
      <c r="J61" s="16"/>
      <c r="K61" s="17">
        <v>9.0016120007828402</v>
      </c>
      <c r="L61" s="17">
        <v>1.64553777428432</v>
      </c>
      <c r="M61" s="18">
        <v>207</v>
      </c>
      <c r="N61" s="18">
        <v>77</v>
      </c>
      <c r="O61" s="18">
        <v>204</v>
      </c>
      <c r="P61" s="18">
        <v>81</v>
      </c>
      <c r="Q61" s="11"/>
      <c r="R61" s="18"/>
      <c r="S61" s="18"/>
      <c r="T61" s="18"/>
      <c r="U61" s="18"/>
      <c r="V61" s="18"/>
    </row>
    <row r="62" spans="1:22">
      <c r="A62" t="s">
        <v>81</v>
      </c>
      <c r="B62" s="20">
        <v>8.2106079730000001</v>
      </c>
      <c r="C62" s="20">
        <v>3.6875737281889899E-2</v>
      </c>
      <c r="D62" s="20">
        <v>48.711460093009499</v>
      </c>
      <c r="E62" s="20">
        <v>0.21877442095810601</v>
      </c>
      <c r="F62" s="20">
        <v>1.79627100500708</v>
      </c>
      <c r="G62" s="19" t="s">
        <v>24</v>
      </c>
      <c r="H62" s="19" t="s">
        <v>24</v>
      </c>
      <c r="I62" s="16"/>
      <c r="J62" s="16"/>
      <c r="K62" s="17">
        <v>0.99613267144462203</v>
      </c>
      <c r="L62" s="17">
        <v>0.86502589566091603</v>
      </c>
      <c r="M62" s="18">
        <v>42</v>
      </c>
      <c r="N62" s="18">
        <v>23</v>
      </c>
      <c r="O62" s="18">
        <v>43</v>
      </c>
      <c r="P62" s="18">
        <v>25</v>
      </c>
      <c r="Q62" s="11"/>
      <c r="R62" s="18"/>
      <c r="S62" s="18"/>
      <c r="T62" s="18"/>
      <c r="U62" s="18"/>
      <c r="V62" s="18"/>
    </row>
    <row r="63" spans="1:22">
      <c r="A63" t="s">
        <v>82</v>
      </c>
      <c r="B63" s="20">
        <v>17.676631689999901</v>
      </c>
      <c r="C63" s="20">
        <v>7.92553549772501E-2</v>
      </c>
      <c r="D63" s="20">
        <v>48.4753912401113</v>
      </c>
      <c r="E63" s="20">
        <v>0.21734538614443999</v>
      </c>
      <c r="F63" s="20">
        <v>3.8419343403960999</v>
      </c>
      <c r="G63" s="19" t="s">
        <v>31</v>
      </c>
      <c r="H63" s="19" t="s">
        <v>31</v>
      </c>
      <c r="I63" s="16">
        <v>18.674273782391253</v>
      </c>
      <c r="J63" s="16">
        <v>0.74840884440733091</v>
      </c>
      <c r="K63" s="17">
        <v>8.8785113452079598E-3</v>
      </c>
      <c r="L63" s="17">
        <v>0.198066715820124</v>
      </c>
      <c r="M63" s="18">
        <v>126</v>
      </c>
      <c r="N63" s="18">
        <v>23</v>
      </c>
      <c r="O63" s="18">
        <v>124</v>
      </c>
      <c r="P63" s="18">
        <v>26</v>
      </c>
      <c r="Q63" s="11"/>
      <c r="R63" s="18"/>
      <c r="S63" s="18"/>
      <c r="T63" s="18"/>
      <c r="U63" s="18"/>
      <c r="V63" s="18"/>
    </row>
    <row r="64" spans="1:22">
      <c r="A64" t="s">
        <v>83</v>
      </c>
      <c r="B64" s="20">
        <v>8.0529458999999998E-2</v>
      </c>
      <c r="C64" s="20">
        <v>3.1505605459629501E-4</v>
      </c>
      <c r="D64" s="20">
        <v>53.456240213789101</v>
      </c>
      <c r="E64" s="20">
        <v>0.20913728149233199</v>
      </c>
      <c r="F64" s="20">
        <v>1.68417121353082E-2</v>
      </c>
      <c r="G64" s="19" t="s">
        <v>31</v>
      </c>
      <c r="H64" s="19" t="s">
        <v>31</v>
      </c>
      <c r="I64" s="16">
        <v>8.5074419576669294E-2</v>
      </c>
      <c r="J64" s="16">
        <v>3.5365034425699654E-3</v>
      </c>
      <c r="K64" s="17">
        <v>0</v>
      </c>
      <c r="L64" s="17">
        <v>0</v>
      </c>
      <c r="M64" s="18">
        <v>2</v>
      </c>
      <c r="N64" s="18">
        <v>0</v>
      </c>
      <c r="O64" s="18">
        <v>2</v>
      </c>
      <c r="P64" s="18">
        <v>0</v>
      </c>
      <c r="Q64" s="11"/>
      <c r="R64" s="18"/>
      <c r="S64" s="18"/>
      <c r="T64" s="18"/>
      <c r="U64" s="18"/>
      <c r="V64" s="18"/>
    </row>
    <row r="65" spans="1:22">
      <c r="A65" t="s">
        <v>84</v>
      </c>
      <c r="B65" s="20">
        <v>7.7045310450000004</v>
      </c>
      <c r="C65" s="20">
        <v>9.6014057588730398E-2</v>
      </c>
      <c r="D65" s="20">
        <v>16.636714889662599</v>
      </c>
      <c r="E65" s="20">
        <v>0.20732715491359999</v>
      </c>
      <c r="F65" s="20">
        <v>1.59735850150335</v>
      </c>
      <c r="G65" s="19" t="s">
        <v>31</v>
      </c>
      <c r="H65" s="19" t="s">
        <v>31</v>
      </c>
      <c r="I65" s="16">
        <v>2.1419376347388535</v>
      </c>
      <c r="J65" s="16">
        <v>5.0752421448524832</v>
      </c>
      <c r="K65" s="17">
        <v>0.46890386063467498</v>
      </c>
      <c r="L65" s="17">
        <v>0.20055614918735301</v>
      </c>
      <c r="M65" s="18">
        <v>472</v>
      </c>
      <c r="N65" s="18">
        <v>11</v>
      </c>
      <c r="O65" s="18">
        <v>466</v>
      </c>
      <c r="P65" s="18">
        <v>10</v>
      </c>
      <c r="Q65" s="11"/>
      <c r="R65" s="18"/>
      <c r="S65" s="18"/>
      <c r="T65" s="18"/>
      <c r="U65" s="18"/>
      <c r="V65" s="18"/>
    </row>
    <row r="66" spans="1:22">
      <c r="A66" t="s">
        <v>85</v>
      </c>
      <c r="B66" s="20">
        <v>1.9596753000000001E-2</v>
      </c>
      <c r="C66" s="20">
        <v>2.4291506779148099E-3</v>
      </c>
      <c r="D66" s="20">
        <v>1.6626497349457601</v>
      </c>
      <c r="E66" s="20">
        <v>0.206096730962439</v>
      </c>
      <c r="F66" s="20">
        <v>4.0388267307783802E-3</v>
      </c>
      <c r="G66" s="19" t="s">
        <v>31</v>
      </c>
      <c r="H66" s="19" t="s">
        <v>31</v>
      </c>
      <c r="I66" s="16">
        <v>2.070276475565553E-2</v>
      </c>
      <c r="J66" s="16">
        <v>8.6060415332143438E-4</v>
      </c>
      <c r="K66" s="17">
        <v>0</v>
      </c>
      <c r="L66" s="17">
        <v>7.8544743368866299E-4</v>
      </c>
      <c r="M66" s="18">
        <v>0</v>
      </c>
      <c r="N66" s="18">
        <v>0</v>
      </c>
      <c r="O66" s="18">
        <v>0</v>
      </c>
      <c r="P66" s="18">
        <v>0</v>
      </c>
      <c r="Q66" s="11"/>
      <c r="R66" s="18"/>
      <c r="S66" s="18"/>
      <c r="T66" s="18"/>
      <c r="U66" s="18"/>
      <c r="V66" s="18"/>
    </row>
    <row r="67" spans="1:22">
      <c r="A67" t="s">
        <v>86</v>
      </c>
      <c r="B67" s="20">
        <v>6.4767273110000003</v>
      </c>
      <c r="C67" s="20">
        <v>1.15756105125888E-2</v>
      </c>
      <c r="D67" s="20">
        <v>111.97404539260999</v>
      </c>
      <c r="E67" s="20">
        <v>0.20012698925619599</v>
      </c>
      <c r="F67" s="20">
        <v>1.2961679369838099</v>
      </c>
      <c r="G67" s="19" t="s">
        <v>31</v>
      </c>
      <c r="H67" s="19" t="s">
        <v>31</v>
      </c>
      <c r="I67" s="16">
        <v>0.36011915316892884</v>
      </c>
      <c r="J67" s="16">
        <v>5.404163905941326</v>
      </c>
      <c r="K67" s="17">
        <v>0</v>
      </c>
      <c r="L67" s="17">
        <v>0</v>
      </c>
      <c r="M67" s="18">
        <v>0</v>
      </c>
      <c r="N67" s="18">
        <v>0</v>
      </c>
      <c r="O67" s="18">
        <v>0</v>
      </c>
      <c r="P67" s="18">
        <v>0</v>
      </c>
      <c r="Q67" s="11"/>
      <c r="R67" s="18"/>
      <c r="S67" s="18"/>
      <c r="T67" s="18"/>
      <c r="U67" s="18"/>
      <c r="V67" s="18"/>
    </row>
    <row r="68" spans="1:22">
      <c r="A68" t="s">
        <v>87</v>
      </c>
      <c r="B68" s="20">
        <v>1.8419345549999999</v>
      </c>
      <c r="C68" s="20">
        <v>4.1796474872786201E-3</v>
      </c>
      <c r="D68" s="20">
        <v>87.441731152039793</v>
      </c>
      <c r="E68" s="20">
        <v>0.19841943401345</v>
      </c>
      <c r="F68" s="20">
        <v>0.365475611892916</v>
      </c>
      <c r="G68" s="19" t="s">
        <v>31</v>
      </c>
      <c r="H68" s="19" t="s">
        <v>31</v>
      </c>
      <c r="I68" s="16">
        <v>1.9458905265054827</v>
      </c>
      <c r="J68" s="16">
        <v>8.0889750175129463E-2</v>
      </c>
      <c r="K68" s="17">
        <v>0</v>
      </c>
      <c r="L68" s="17">
        <v>1.5480022885341301E-5</v>
      </c>
      <c r="M68" s="18">
        <v>0</v>
      </c>
      <c r="N68" s="18">
        <v>0</v>
      </c>
      <c r="O68" s="18">
        <v>0</v>
      </c>
      <c r="P68" s="18">
        <v>0</v>
      </c>
      <c r="Q68" s="11"/>
      <c r="R68" s="18"/>
      <c r="S68" s="18"/>
      <c r="T68" s="18"/>
      <c r="U68" s="18"/>
      <c r="V68" s="18"/>
    </row>
    <row r="69" spans="1:22">
      <c r="A69" t="s">
        <v>88</v>
      </c>
      <c r="B69" s="20">
        <v>3.0277461880000001</v>
      </c>
      <c r="C69" s="20">
        <v>3.5443862374198E-3</v>
      </c>
      <c r="D69" s="20">
        <v>169.37715276997201</v>
      </c>
      <c r="E69" s="20">
        <v>0.198278855602424</v>
      </c>
      <c r="F69" s="20">
        <v>0.60033804921124201</v>
      </c>
      <c r="G69" s="19" t="s">
        <v>24</v>
      </c>
      <c r="H69" s="19" t="s">
        <v>24</v>
      </c>
      <c r="I69" s="16"/>
      <c r="J69" s="16"/>
      <c r="K69" s="17">
        <v>7.6911105740590693E-2</v>
      </c>
      <c r="L69" s="17">
        <v>6.4759178405745805E-4</v>
      </c>
      <c r="M69" s="18">
        <v>0</v>
      </c>
      <c r="N69" s="18">
        <v>5</v>
      </c>
      <c r="O69" s="18">
        <v>0</v>
      </c>
      <c r="P69" s="18">
        <v>6</v>
      </c>
      <c r="Q69" s="11"/>
      <c r="R69" s="18"/>
      <c r="S69" s="18"/>
      <c r="T69" s="18"/>
      <c r="U69" s="18"/>
      <c r="V69" s="18"/>
    </row>
    <row r="70" spans="1:22">
      <c r="A70" t="s">
        <v>89</v>
      </c>
      <c r="B70" s="20">
        <v>12.142613171000001</v>
      </c>
      <c r="C70" s="20">
        <v>4.9214648368005001E-2</v>
      </c>
      <c r="D70" s="20">
        <v>48.555391476223498</v>
      </c>
      <c r="E70" s="20">
        <v>0.19679754960656201</v>
      </c>
      <c r="F70" s="20">
        <v>2.38963651787317</v>
      </c>
      <c r="G70" s="19" t="s">
        <v>31</v>
      </c>
      <c r="H70" s="19" t="s">
        <v>31</v>
      </c>
      <c r="I70" s="16">
        <v>12.827923710092383</v>
      </c>
      <c r="J70" s="16">
        <v>0.53325073021371183</v>
      </c>
      <c r="K70" s="17">
        <v>4.26651183720924E-2</v>
      </c>
      <c r="L70" s="17">
        <v>1.4192960282135699E-2</v>
      </c>
      <c r="M70" s="18">
        <v>19</v>
      </c>
      <c r="N70" s="18">
        <v>5</v>
      </c>
      <c r="O70" s="18">
        <v>19</v>
      </c>
      <c r="P70" s="18">
        <v>5</v>
      </c>
      <c r="Q70" s="11"/>
      <c r="R70" s="18"/>
      <c r="S70" s="18"/>
      <c r="T70" s="18"/>
      <c r="U70" s="18"/>
      <c r="V70" s="18"/>
    </row>
    <row r="71" spans="1:22">
      <c r="A71" t="s">
        <v>90</v>
      </c>
      <c r="B71" s="20">
        <v>3.85050221599999</v>
      </c>
      <c r="C71" s="20">
        <v>7.5600932318009599E-3</v>
      </c>
      <c r="D71" s="20">
        <v>98.273893108876507</v>
      </c>
      <c r="E71" s="20">
        <v>0.192951400227203</v>
      </c>
      <c r="F71" s="20">
        <v>0.74295979415514901</v>
      </c>
      <c r="G71" s="19" t="s">
        <v>31</v>
      </c>
      <c r="H71" s="19" t="s">
        <v>31</v>
      </c>
      <c r="I71" s="16">
        <v>0.21409572001021948</v>
      </c>
      <c r="J71" s="16">
        <v>3.2128487260798524</v>
      </c>
      <c r="K71" s="17">
        <v>0</v>
      </c>
      <c r="L71" s="17">
        <v>1.4233677065594199E-4</v>
      </c>
      <c r="M71" s="18">
        <v>0</v>
      </c>
      <c r="N71" s="18">
        <v>0</v>
      </c>
      <c r="O71" s="18">
        <v>0</v>
      </c>
      <c r="P71" s="18">
        <v>0</v>
      </c>
      <c r="Q71" s="11"/>
      <c r="R71" s="18"/>
      <c r="S71" s="18"/>
      <c r="T71" s="18"/>
      <c r="U71" s="18"/>
      <c r="V71" s="18"/>
    </row>
    <row r="72" spans="1:22">
      <c r="A72" t="s">
        <v>91</v>
      </c>
      <c r="B72" s="20">
        <v>8.8248584999999893E-2</v>
      </c>
      <c r="C72" s="20">
        <v>4.8916852169483198E-4</v>
      </c>
      <c r="D72" s="20">
        <v>34.768901925569899</v>
      </c>
      <c r="E72" s="20">
        <v>0.19272662962112799</v>
      </c>
      <c r="F72" s="20">
        <v>1.7007852355883601E-2</v>
      </c>
      <c r="G72" s="19" t="s">
        <v>31</v>
      </c>
      <c r="H72" s="19" t="s">
        <v>31</v>
      </c>
      <c r="I72" s="16">
        <v>4.9067999865388219E-3</v>
      </c>
      <c r="J72" s="16">
        <v>7.3634382252608266E-2</v>
      </c>
      <c r="K72" s="17">
        <v>0</v>
      </c>
      <c r="L72" s="17">
        <v>6.9386415154010996E-6</v>
      </c>
      <c r="M72" s="18">
        <v>0</v>
      </c>
      <c r="N72" s="18">
        <v>0</v>
      </c>
      <c r="O72" s="18">
        <v>0</v>
      </c>
      <c r="P72" s="18">
        <v>0</v>
      </c>
      <c r="Q72" s="11"/>
      <c r="R72" s="18"/>
      <c r="S72" s="18"/>
      <c r="T72" s="18"/>
      <c r="U72" s="18"/>
      <c r="V72" s="18"/>
    </row>
    <row r="73" spans="1:22">
      <c r="A73" t="s">
        <v>92</v>
      </c>
      <c r="B73" s="20">
        <v>2.0075241000000001E-2</v>
      </c>
      <c r="C73" s="20">
        <v>2.0752276450267098E-3</v>
      </c>
      <c r="D73" s="20">
        <v>1.7983861952445801</v>
      </c>
      <c r="E73" s="20">
        <v>0.18590365858153199</v>
      </c>
      <c r="F73" s="20">
        <v>3.7320607488059701E-3</v>
      </c>
      <c r="G73" s="19" t="s">
        <v>24</v>
      </c>
      <c r="H73" s="19" t="s">
        <v>24</v>
      </c>
      <c r="I73" s="16"/>
      <c r="J73" s="16"/>
      <c r="K73" s="17">
        <v>0</v>
      </c>
      <c r="L73" s="17">
        <v>0</v>
      </c>
      <c r="M73" s="18">
        <v>0</v>
      </c>
      <c r="N73" s="18">
        <v>0</v>
      </c>
      <c r="O73" s="18">
        <v>0</v>
      </c>
      <c r="P73" s="18">
        <v>0</v>
      </c>
      <c r="Q73" s="11"/>
      <c r="R73" s="18"/>
      <c r="S73" s="18"/>
      <c r="T73" s="18"/>
      <c r="U73" s="18"/>
      <c r="V73" s="18"/>
    </row>
    <row r="74" spans="1:22">
      <c r="A74" t="s">
        <v>93</v>
      </c>
      <c r="B74" s="20">
        <v>0.13506230499999999</v>
      </c>
      <c r="C74" s="20">
        <v>4.2436450930681698E-4</v>
      </c>
      <c r="D74" s="20">
        <v>58.403809397268503</v>
      </c>
      <c r="E74" s="20">
        <v>0.183504227301028</v>
      </c>
      <c r="F74" s="20">
        <v>2.4784503916520699E-2</v>
      </c>
      <c r="G74" s="19" t="s">
        <v>24</v>
      </c>
      <c r="H74" s="19" t="s">
        <v>24</v>
      </c>
      <c r="I74" s="16"/>
      <c r="J74" s="16"/>
      <c r="K74" s="17">
        <v>5.5501713220474598E-2</v>
      </c>
      <c r="L74" s="17">
        <v>1.2858328133735001E-3</v>
      </c>
      <c r="M74" s="18">
        <v>0</v>
      </c>
      <c r="N74" s="18">
        <v>1</v>
      </c>
      <c r="O74" s="18">
        <v>0</v>
      </c>
      <c r="P74" s="18">
        <v>1</v>
      </c>
      <c r="Q74" s="11"/>
      <c r="R74" s="18"/>
      <c r="S74" s="18"/>
      <c r="T74" s="18"/>
      <c r="U74" s="18"/>
      <c r="V74" s="18"/>
    </row>
    <row r="75" spans="1:22">
      <c r="A75" t="s">
        <v>94</v>
      </c>
      <c r="B75" s="20">
        <v>3.1096195499999899</v>
      </c>
      <c r="C75" s="20">
        <v>1.02345159013066E-2</v>
      </c>
      <c r="D75" s="20">
        <v>55.426946294222098</v>
      </c>
      <c r="E75" s="20">
        <v>0.18242359043860701</v>
      </c>
      <c r="F75" s="20">
        <v>0.56726796320908601</v>
      </c>
      <c r="G75" s="19" t="s">
        <v>24</v>
      </c>
      <c r="H75" s="19" t="s">
        <v>24</v>
      </c>
      <c r="I75" s="16"/>
      <c r="J75" s="16"/>
      <c r="K75" s="17">
        <v>0</v>
      </c>
      <c r="L75" s="17">
        <v>0</v>
      </c>
      <c r="M75" s="18">
        <v>0</v>
      </c>
      <c r="N75" s="18">
        <v>0</v>
      </c>
      <c r="O75" s="18">
        <v>0</v>
      </c>
      <c r="P75" s="18">
        <v>0</v>
      </c>
      <c r="Q75" s="11"/>
      <c r="R75" s="18"/>
      <c r="S75" s="18"/>
      <c r="T75" s="18"/>
      <c r="U75" s="18"/>
      <c r="V75" s="18"/>
    </row>
    <row r="76" spans="1:22">
      <c r="A76" t="s">
        <v>95</v>
      </c>
      <c r="B76" s="20">
        <v>5.3018166999999998E-2</v>
      </c>
      <c r="C76" s="20">
        <v>5.8277247752197797E-4</v>
      </c>
      <c r="D76" s="20">
        <v>16.5231434074425</v>
      </c>
      <c r="E76" s="20">
        <v>0.18162139064532701</v>
      </c>
      <c r="F76" s="20">
        <v>9.6292332200062294E-3</v>
      </c>
      <c r="G76" s="19" t="s">
        <v>24</v>
      </c>
      <c r="H76" s="19" t="s">
        <v>24</v>
      </c>
      <c r="I76" s="16"/>
      <c r="J76" s="16"/>
      <c r="K76" s="17">
        <v>0</v>
      </c>
      <c r="L76" s="17">
        <v>8.1265862339136796E-2</v>
      </c>
      <c r="M76" s="18">
        <v>0</v>
      </c>
      <c r="N76" s="18">
        <v>2</v>
      </c>
      <c r="O76" s="18">
        <v>0</v>
      </c>
      <c r="P76" s="18">
        <v>2</v>
      </c>
      <c r="Q76" s="11"/>
      <c r="R76" s="18"/>
      <c r="S76" s="18"/>
      <c r="T76" s="18"/>
      <c r="U76" s="18"/>
      <c r="V76" s="18"/>
    </row>
    <row r="77" spans="1:22">
      <c r="A77" t="s">
        <v>96</v>
      </c>
      <c r="B77" s="20">
        <v>0.59215324499999999</v>
      </c>
      <c r="C77" s="20">
        <v>6.1797393608333303E-3</v>
      </c>
      <c r="D77" s="20">
        <v>17.2757522807082</v>
      </c>
      <c r="E77" s="20">
        <v>0.18029057048754099</v>
      </c>
      <c r="F77" s="20">
        <v>0.106759646357099</v>
      </c>
      <c r="G77" s="19" t="s">
        <v>31</v>
      </c>
      <c r="H77" s="19" t="s">
        <v>31</v>
      </c>
      <c r="I77" s="16">
        <v>0.25165892821808117</v>
      </c>
      <c r="J77" s="16">
        <v>1.0461342791703071E-2</v>
      </c>
      <c r="K77" s="17">
        <v>1.19306299570136E-2</v>
      </c>
      <c r="L77" s="17">
        <v>7.9747418045110399E-3</v>
      </c>
      <c r="M77" s="18">
        <v>3</v>
      </c>
      <c r="N77" s="18">
        <v>1</v>
      </c>
      <c r="O77" s="18">
        <v>3</v>
      </c>
      <c r="P77" s="18">
        <v>1</v>
      </c>
      <c r="Q77" s="11"/>
      <c r="R77" s="18"/>
      <c r="S77" s="18"/>
      <c r="T77" s="18"/>
      <c r="U77" s="18"/>
      <c r="V77" s="18"/>
    </row>
    <row r="78" spans="1:22">
      <c r="A78" t="s">
        <v>97</v>
      </c>
      <c r="B78" s="20">
        <v>18.709735593000001</v>
      </c>
      <c r="C78" s="20">
        <v>4.4685633462460198E-2</v>
      </c>
      <c r="D78" s="20">
        <v>73.876520851773293</v>
      </c>
      <c r="E78" s="20">
        <v>0.17644392224865199</v>
      </c>
      <c r="F78" s="20">
        <v>3.3012191322641402</v>
      </c>
      <c r="G78" s="19" t="s">
        <v>31</v>
      </c>
      <c r="H78" s="19" t="s">
        <v>31</v>
      </c>
      <c r="I78" s="16">
        <v>5.2014959186478382</v>
      </c>
      <c r="J78" s="16">
        <v>12.324752539220524</v>
      </c>
      <c r="K78" s="17">
        <v>0</v>
      </c>
      <c r="L78" s="17">
        <v>5.1895254532923298E-2</v>
      </c>
      <c r="M78" s="18">
        <v>0</v>
      </c>
      <c r="N78" s="18">
        <v>0</v>
      </c>
      <c r="O78" s="18">
        <v>138</v>
      </c>
      <c r="P78" s="18">
        <v>11</v>
      </c>
      <c r="Q78" s="11"/>
      <c r="R78" s="18"/>
      <c r="S78" s="18"/>
      <c r="T78" s="18"/>
      <c r="U78" s="18"/>
      <c r="V78" s="18"/>
    </row>
    <row r="79" spans="1:22">
      <c r="A79" t="s">
        <v>98</v>
      </c>
      <c r="B79" s="20">
        <v>3.84512205199999</v>
      </c>
      <c r="C79" s="20">
        <v>1.32817372248916E-2</v>
      </c>
      <c r="D79" s="20">
        <v>50.499254833859702</v>
      </c>
      <c r="E79" s="20">
        <v>0.17443343115917301</v>
      </c>
      <c r="F79" s="20">
        <v>0.67071783275616303</v>
      </c>
      <c r="G79" s="19" t="s">
        <v>31</v>
      </c>
      <c r="H79" s="19" t="s">
        <v>31</v>
      </c>
      <c r="I79" s="16">
        <v>2.0857881624663305E-2</v>
      </c>
      <c r="J79" s="16">
        <v>0.31300587607881702</v>
      </c>
      <c r="K79" s="17">
        <v>0.45661298757926999</v>
      </c>
      <c r="L79" s="17">
        <v>7.5793467103225003E-3</v>
      </c>
      <c r="M79" s="18">
        <v>0</v>
      </c>
      <c r="N79" s="18">
        <v>12</v>
      </c>
      <c r="O79" s="18">
        <v>0</v>
      </c>
      <c r="P79" s="18">
        <v>13</v>
      </c>
      <c r="Q79" s="11"/>
      <c r="R79" s="18"/>
      <c r="S79" s="18"/>
      <c r="T79" s="18"/>
      <c r="U79" s="18"/>
      <c r="V79" s="18"/>
    </row>
    <row r="80" spans="1:22">
      <c r="A80" t="s">
        <v>99</v>
      </c>
      <c r="B80" s="20">
        <v>1.7838196000000001E-2</v>
      </c>
      <c r="C80" s="20">
        <v>4.2676577203990099E-4</v>
      </c>
      <c r="D80" s="20">
        <v>7.2695713562282798</v>
      </c>
      <c r="E80" s="20">
        <v>0.173919169418248</v>
      </c>
      <c r="F80" s="20">
        <v>3.10240423223991E-3</v>
      </c>
      <c r="G80" s="19" t="s">
        <v>24</v>
      </c>
      <c r="H80" s="19" t="s">
        <v>24</v>
      </c>
      <c r="I80" s="16"/>
      <c r="J80" s="16"/>
      <c r="K80" s="17">
        <v>0</v>
      </c>
      <c r="L80" s="17">
        <v>4.0572121883898603E-3</v>
      </c>
      <c r="M80" s="18">
        <v>0</v>
      </c>
      <c r="N80" s="18">
        <v>0</v>
      </c>
      <c r="O80" s="18">
        <v>0</v>
      </c>
      <c r="P80" s="18">
        <v>0</v>
      </c>
      <c r="Q80" s="11"/>
      <c r="R80" s="18"/>
      <c r="S80" s="18"/>
      <c r="T80" s="18"/>
      <c r="U80" s="18"/>
      <c r="V80" s="18"/>
    </row>
    <row r="81" spans="1:22">
      <c r="A81" t="s">
        <v>100</v>
      </c>
      <c r="B81" s="20">
        <v>3.5160859260000001</v>
      </c>
      <c r="C81" s="20">
        <v>4.98385642591926E-2</v>
      </c>
      <c r="D81" s="20">
        <v>12.2515355205784</v>
      </c>
      <c r="E81" s="20">
        <v>0.17365870833844099</v>
      </c>
      <c r="F81" s="20">
        <v>0.61059894031613204</v>
      </c>
      <c r="G81" s="19" t="s">
        <v>31</v>
      </c>
      <c r="H81" s="19" t="s">
        <v>31</v>
      </c>
      <c r="I81" s="16">
        <v>2.7354037692417577</v>
      </c>
      <c r="J81" s="16">
        <v>0.11370944280171448</v>
      </c>
      <c r="K81" s="17">
        <v>3.2782276561779601E-2</v>
      </c>
      <c r="L81" s="17">
        <v>7.1142430695041101E-2</v>
      </c>
      <c r="M81" s="18">
        <v>241</v>
      </c>
      <c r="N81" s="18">
        <v>14</v>
      </c>
      <c r="O81" s="18">
        <v>198</v>
      </c>
      <c r="P81" s="18">
        <v>7</v>
      </c>
      <c r="Q81" s="11"/>
      <c r="R81" s="18"/>
      <c r="S81" s="18"/>
      <c r="T81" s="18"/>
      <c r="U81" s="18"/>
      <c r="V81" s="18"/>
    </row>
    <row r="82" spans="1:22">
      <c r="A82" t="s">
        <v>101</v>
      </c>
      <c r="B82" s="20">
        <v>2.9471290000000002E-3</v>
      </c>
      <c r="C82" s="20">
        <v>1.4780134298619999E-4</v>
      </c>
      <c r="D82" s="20">
        <v>3.4544981351737798</v>
      </c>
      <c r="E82" s="20">
        <v>0.17324639122414001</v>
      </c>
      <c r="F82" s="20">
        <v>5.10579463722008E-4</v>
      </c>
      <c r="G82" s="19" t="s">
        <v>24</v>
      </c>
      <c r="H82" s="19" t="s">
        <v>24</v>
      </c>
      <c r="I82" s="16"/>
      <c r="J82" s="16"/>
      <c r="K82" s="17">
        <v>0</v>
      </c>
      <c r="L82" s="17">
        <v>1.2538257121091001E-3</v>
      </c>
      <c r="M82" s="18">
        <v>0</v>
      </c>
      <c r="N82" s="18">
        <v>0</v>
      </c>
      <c r="O82" s="18">
        <v>0</v>
      </c>
      <c r="P82" s="18">
        <v>0</v>
      </c>
      <c r="Q82" s="11"/>
      <c r="R82" s="18"/>
      <c r="S82" s="18"/>
      <c r="T82" s="18"/>
      <c r="U82" s="18"/>
      <c r="V82" s="18"/>
    </row>
    <row r="83" spans="1:22">
      <c r="A83" t="s">
        <v>102</v>
      </c>
      <c r="B83" s="20">
        <v>10.074869810999999</v>
      </c>
      <c r="C83" s="20">
        <v>5.2035296389879603E-2</v>
      </c>
      <c r="D83" s="20">
        <v>33.511842653479299</v>
      </c>
      <c r="E83" s="20">
        <v>0.17308398994306401</v>
      </c>
      <c r="F83" s="20">
        <v>1.7437986650448101</v>
      </c>
      <c r="G83" s="19" t="s">
        <v>24</v>
      </c>
      <c r="H83" s="19" t="s">
        <v>24</v>
      </c>
      <c r="I83" s="16"/>
      <c r="J83" s="16"/>
      <c r="K83" s="17">
        <v>0</v>
      </c>
      <c r="L83" s="17">
        <v>0.72697471388095503</v>
      </c>
      <c r="M83" s="18">
        <v>0</v>
      </c>
      <c r="N83" s="18">
        <v>0</v>
      </c>
      <c r="O83" s="18">
        <v>213</v>
      </c>
      <c r="P83" s="18">
        <v>64</v>
      </c>
      <c r="Q83" s="11"/>
      <c r="R83" s="18"/>
      <c r="S83" s="18"/>
      <c r="T83" s="18"/>
      <c r="U83" s="18"/>
      <c r="V83" s="18"/>
    </row>
    <row r="84" spans="1:22">
      <c r="A84" t="s">
        <v>103</v>
      </c>
      <c r="B84" s="20">
        <v>3.9601213689999901</v>
      </c>
      <c r="C84" s="20">
        <v>6.4258305447461694E-2</v>
      </c>
      <c r="D84" s="20">
        <v>10.5966201013066</v>
      </c>
      <c r="E84" s="20">
        <v>0.171944440014075</v>
      </c>
      <c r="F84" s="20">
        <v>0.68092085118047696</v>
      </c>
      <c r="G84" s="19" t="s">
        <v>31</v>
      </c>
      <c r="H84" s="19" t="s">
        <v>31</v>
      </c>
      <c r="I84" s="16">
        <v>4.1836245710116478</v>
      </c>
      <c r="J84" s="16">
        <v>0.17391129756071191</v>
      </c>
      <c r="K84" s="17">
        <v>0</v>
      </c>
      <c r="L84" s="17">
        <v>1.05387897270008E-2</v>
      </c>
      <c r="M84" s="18">
        <v>0</v>
      </c>
      <c r="N84" s="18">
        <v>0</v>
      </c>
      <c r="O84" s="18">
        <v>140</v>
      </c>
      <c r="P84" s="18">
        <v>3</v>
      </c>
      <c r="Q84" s="11"/>
      <c r="R84" s="18"/>
      <c r="S84" s="18"/>
      <c r="T84" s="18"/>
      <c r="U84" s="18"/>
      <c r="V84" s="18"/>
    </row>
    <row r="85" spans="1:22">
      <c r="A85" t="s">
        <v>104</v>
      </c>
      <c r="B85" s="20">
        <v>5.3948660499999903</v>
      </c>
      <c r="C85" s="20">
        <v>2.55938196068256E-2</v>
      </c>
      <c r="D85" s="20">
        <v>36.129656958565</v>
      </c>
      <c r="E85" s="20">
        <v>0.171402943851406</v>
      </c>
      <c r="F85" s="20">
        <v>0.92469592265400702</v>
      </c>
      <c r="G85" s="19" t="s">
        <v>24</v>
      </c>
      <c r="H85" s="19" t="s">
        <v>31</v>
      </c>
      <c r="I85" s="16"/>
      <c r="J85" s="16">
        <v>0.23691904039243511</v>
      </c>
      <c r="K85" s="17">
        <v>3.9843691776834797E-3</v>
      </c>
      <c r="L85" s="17">
        <v>0.24194324515642299</v>
      </c>
      <c r="M85" s="18">
        <v>47</v>
      </c>
      <c r="N85" s="18">
        <v>12</v>
      </c>
      <c r="O85" s="18">
        <v>47</v>
      </c>
      <c r="P85" s="18">
        <v>12</v>
      </c>
      <c r="Q85" s="11"/>
      <c r="R85" s="18"/>
      <c r="S85" s="18"/>
      <c r="T85" s="18"/>
      <c r="U85" s="18"/>
      <c r="V85" s="18"/>
    </row>
    <row r="86" spans="1:22">
      <c r="A86" t="s">
        <v>105</v>
      </c>
      <c r="B86" s="20">
        <v>2.4307984000000001E-2</v>
      </c>
      <c r="C86" s="20">
        <v>3.2421146187201403E-4</v>
      </c>
      <c r="D86" s="20">
        <v>12.642169818024</v>
      </c>
      <c r="E86" s="20">
        <v>0.16861687739862899</v>
      </c>
      <c r="F86" s="20">
        <v>4.0987363579358298E-3</v>
      </c>
      <c r="G86" s="19" t="s">
        <v>24</v>
      </c>
      <c r="H86" s="19" t="s">
        <v>24</v>
      </c>
      <c r="I86" s="16"/>
      <c r="J86" s="16"/>
      <c r="K86" s="17">
        <v>0</v>
      </c>
      <c r="L86" s="17">
        <v>2.47576240041248E-5</v>
      </c>
      <c r="M86" s="18">
        <v>0</v>
      </c>
      <c r="N86" s="18">
        <v>0</v>
      </c>
      <c r="O86" s="18">
        <v>0</v>
      </c>
      <c r="P86" s="18">
        <v>2</v>
      </c>
      <c r="Q86" s="11"/>
      <c r="R86" s="18"/>
      <c r="S86" s="18"/>
      <c r="T86" s="18"/>
      <c r="U86" s="18"/>
      <c r="V86" s="18"/>
    </row>
    <row r="87" spans="1:22">
      <c r="A87" t="s">
        <v>106</v>
      </c>
      <c r="B87" s="20">
        <v>5.5349081800000004</v>
      </c>
      <c r="C87" s="20">
        <v>2.9324947833460201E-2</v>
      </c>
      <c r="D87" s="20">
        <v>31.675876631872701</v>
      </c>
      <c r="E87" s="20">
        <v>0.16782454190753801</v>
      </c>
      <c r="F87" s="20">
        <v>0.92889342980878897</v>
      </c>
      <c r="G87" s="19" t="s">
        <v>24</v>
      </c>
      <c r="H87" s="19" t="s">
        <v>24</v>
      </c>
      <c r="I87" s="16"/>
      <c r="J87" s="16"/>
      <c r="K87" s="17">
        <v>1.0153400690488299</v>
      </c>
      <c r="L87" s="17">
        <v>0</v>
      </c>
      <c r="M87" s="18">
        <v>29</v>
      </c>
      <c r="N87" s="18">
        <v>3</v>
      </c>
      <c r="O87" s="18">
        <v>0</v>
      </c>
      <c r="P87" s="18">
        <v>0</v>
      </c>
      <c r="Q87" s="11"/>
      <c r="R87" s="18"/>
      <c r="S87" s="18"/>
      <c r="T87" s="18"/>
      <c r="U87" s="18"/>
      <c r="V87" s="18"/>
    </row>
    <row r="88" spans="1:22">
      <c r="A88" t="s">
        <v>107</v>
      </c>
      <c r="B88" s="20">
        <v>6.3190643339999903</v>
      </c>
      <c r="C88" s="20">
        <v>3.6999231049661803E-2</v>
      </c>
      <c r="D88" s="20">
        <v>28.643987928031699</v>
      </c>
      <c r="E88" s="20">
        <v>0.16771557805332701</v>
      </c>
      <c r="F88" s="20">
        <v>1.0598055275329701</v>
      </c>
      <c r="G88" s="19" t="s">
        <v>24</v>
      </c>
      <c r="H88" s="19" t="s">
        <v>24</v>
      </c>
      <c r="I88" s="16"/>
      <c r="J88" s="16"/>
      <c r="K88" s="17">
        <v>0.218943515896243</v>
      </c>
      <c r="L88" s="17">
        <v>0.44437514125141098</v>
      </c>
      <c r="M88" s="18">
        <v>196</v>
      </c>
      <c r="N88" s="18">
        <v>3</v>
      </c>
      <c r="O88" s="18">
        <v>0</v>
      </c>
      <c r="P88" s="18">
        <v>0</v>
      </c>
      <c r="Q88" s="11"/>
      <c r="R88" s="18"/>
      <c r="S88" s="18"/>
      <c r="T88" s="18"/>
      <c r="U88" s="18"/>
      <c r="V88" s="18"/>
    </row>
    <row r="89" spans="1:22">
      <c r="A89" t="s">
        <v>108</v>
      </c>
      <c r="B89" s="20">
        <v>7.2802278539999996</v>
      </c>
      <c r="C89" s="20">
        <v>2.6072517937811499E-2</v>
      </c>
      <c r="D89" s="20">
        <v>45.863437311292699</v>
      </c>
      <c r="E89" s="20">
        <v>0.16424970701038899</v>
      </c>
      <c r="F89" s="20">
        <v>1.19577529198837</v>
      </c>
      <c r="G89" s="19" t="s">
        <v>24</v>
      </c>
      <c r="H89" s="19" t="s">
        <v>24</v>
      </c>
      <c r="I89" s="16"/>
      <c r="J89" s="16"/>
      <c r="K89" s="17">
        <v>5.4823635240525403</v>
      </c>
      <c r="L89" s="17">
        <v>1.1047004444534201</v>
      </c>
      <c r="M89" s="18">
        <v>86</v>
      </c>
      <c r="N89" s="18">
        <v>3</v>
      </c>
      <c r="O89" s="18">
        <v>85</v>
      </c>
      <c r="P89" s="18">
        <v>3</v>
      </c>
      <c r="Q89" s="11"/>
      <c r="R89" s="18"/>
      <c r="S89" s="18"/>
      <c r="T89" s="18"/>
      <c r="U89" s="18"/>
      <c r="V89" s="18"/>
    </row>
    <row r="90" spans="1:22">
      <c r="A90" t="s">
        <v>109</v>
      </c>
      <c r="B90" s="20">
        <v>18.32544146</v>
      </c>
      <c r="C90" s="20">
        <v>4.9214034429525301E-2</v>
      </c>
      <c r="D90" s="20">
        <v>60.825858307261299</v>
      </c>
      <c r="E90" s="20">
        <v>0.16335136544857801</v>
      </c>
      <c r="F90" s="20">
        <v>2.9934858849389898</v>
      </c>
      <c r="G90" s="19" t="s">
        <v>31</v>
      </c>
      <c r="H90" s="19" t="s">
        <v>31</v>
      </c>
      <c r="I90" s="16">
        <v>3.8097430200431779</v>
      </c>
      <c r="J90" s="16">
        <v>1.0030050477449071</v>
      </c>
      <c r="K90" s="17">
        <v>3.84305602089502E-2</v>
      </c>
      <c r="L90" s="17">
        <v>3.7753178573466099E-2</v>
      </c>
      <c r="M90" s="18">
        <v>24</v>
      </c>
      <c r="N90" s="18">
        <v>4</v>
      </c>
      <c r="O90" s="18">
        <v>23</v>
      </c>
      <c r="P90" s="18">
        <v>3</v>
      </c>
      <c r="Q90" s="11"/>
      <c r="R90" s="18"/>
      <c r="S90" s="18"/>
      <c r="T90" s="18"/>
      <c r="U90" s="18"/>
      <c r="V90" s="18"/>
    </row>
    <row r="91" spans="1:22">
      <c r="A91" t="s">
        <v>110</v>
      </c>
      <c r="B91" s="20">
        <v>10.590396662</v>
      </c>
      <c r="C91" s="20">
        <v>7.1380942924579402E-2</v>
      </c>
      <c r="D91" s="20">
        <v>24.197417944999</v>
      </c>
      <c r="E91" s="20">
        <v>0.16309441132188701</v>
      </c>
      <c r="F91" s="20">
        <v>1.7272345092541601</v>
      </c>
      <c r="G91" s="19" t="s">
        <v>24</v>
      </c>
      <c r="H91" s="19" t="s">
        <v>24</v>
      </c>
      <c r="I91" s="16"/>
      <c r="J91" s="16"/>
      <c r="K91" s="17">
        <v>2.0653805256052</v>
      </c>
      <c r="L91" s="17">
        <v>0.15564920023725101</v>
      </c>
      <c r="M91" s="18">
        <v>61</v>
      </c>
      <c r="N91" s="18">
        <v>15</v>
      </c>
      <c r="O91" s="18">
        <v>63</v>
      </c>
      <c r="P91" s="18">
        <v>16</v>
      </c>
      <c r="Q91" s="11"/>
      <c r="R91" s="18"/>
      <c r="S91" s="18"/>
      <c r="T91" s="18"/>
      <c r="U91" s="18"/>
      <c r="V91" s="18"/>
    </row>
    <row r="92" spans="1:22">
      <c r="A92" t="s">
        <v>111</v>
      </c>
      <c r="B92" s="20">
        <v>7.4827466779999998</v>
      </c>
      <c r="C92" s="20">
        <v>2.5952821241971701E-2</v>
      </c>
      <c r="D92" s="20">
        <v>46.600964281425597</v>
      </c>
      <c r="E92" s="20">
        <v>0.16162868365638799</v>
      </c>
      <c r="F92" s="20">
        <v>1.2094264956993499</v>
      </c>
      <c r="G92" s="19" t="s">
        <v>24</v>
      </c>
      <c r="H92" s="19" t="s">
        <v>31</v>
      </c>
      <c r="I92" s="16"/>
      <c r="J92" s="16">
        <v>0.30090765030300015</v>
      </c>
      <c r="K92" s="17">
        <v>3.2657597250353401E-2</v>
      </c>
      <c r="L92" s="17">
        <v>0.32417860320106601</v>
      </c>
      <c r="M92" s="18">
        <v>7</v>
      </c>
      <c r="N92" s="18">
        <v>6</v>
      </c>
      <c r="O92" s="18">
        <v>7</v>
      </c>
      <c r="P92" s="18">
        <v>6</v>
      </c>
      <c r="Q92" s="11"/>
      <c r="R92" s="18"/>
      <c r="S92" s="18"/>
      <c r="T92" s="18"/>
      <c r="U92" s="18"/>
      <c r="V92" s="18"/>
    </row>
    <row r="93" spans="1:22">
      <c r="A93" t="s">
        <v>112</v>
      </c>
      <c r="B93" s="20">
        <v>22.990819643999998</v>
      </c>
      <c r="C93" s="20">
        <v>4.01488145799467E-2</v>
      </c>
      <c r="D93" s="20">
        <v>91.333723593172195</v>
      </c>
      <c r="E93" s="20">
        <v>0.159495867925498</v>
      </c>
      <c r="F93" s="20">
        <v>3.6669407334383699</v>
      </c>
      <c r="G93" s="19" t="s">
        <v>31</v>
      </c>
      <c r="H93" s="19" t="s">
        <v>31</v>
      </c>
      <c r="I93" s="16">
        <v>9.0092916163725594</v>
      </c>
      <c r="J93" s="16">
        <v>0.37451199755414982</v>
      </c>
      <c r="K93" s="17">
        <v>2.5694044063015301E-2</v>
      </c>
      <c r="L93" s="17">
        <v>7.6305093912676397E-2</v>
      </c>
      <c r="M93" s="18">
        <v>107</v>
      </c>
      <c r="N93" s="18">
        <v>9</v>
      </c>
      <c r="O93" s="18">
        <v>107</v>
      </c>
      <c r="P93" s="18">
        <v>10</v>
      </c>
      <c r="Q93" s="11"/>
      <c r="R93" s="18"/>
      <c r="S93" s="18"/>
      <c r="T93" s="18"/>
      <c r="U93" s="18"/>
      <c r="V93" s="18"/>
    </row>
    <row r="94" spans="1:22">
      <c r="A94" t="s">
        <v>113</v>
      </c>
      <c r="B94" s="20">
        <v>1.360869E-2</v>
      </c>
      <c r="C94" s="20">
        <v>1.1625387230046001E-3</v>
      </c>
      <c r="D94" s="20">
        <v>1.8625959061014199</v>
      </c>
      <c r="E94" s="20">
        <v>0.159114497145041</v>
      </c>
      <c r="F94" s="20">
        <v>2.1653398661527399E-3</v>
      </c>
      <c r="G94" s="19" t="s">
        <v>24</v>
      </c>
      <c r="H94" s="19" t="s">
        <v>31</v>
      </c>
      <c r="I94" s="16"/>
      <c r="J94" s="16">
        <v>5.9763445875740196E-4</v>
      </c>
      <c r="K94" s="17">
        <v>2.94712748028736E-6</v>
      </c>
      <c r="L94" s="17">
        <v>6.4589221462890197E-3</v>
      </c>
      <c r="M94" s="18">
        <v>0</v>
      </c>
      <c r="N94" s="18">
        <v>1</v>
      </c>
      <c r="O94" s="18">
        <v>0</v>
      </c>
      <c r="P94" s="18">
        <v>1</v>
      </c>
      <c r="Q94" s="11"/>
      <c r="R94" s="18"/>
      <c r="S94" s="18"/>
      <c r="T94" s="18"/>
      <c r="U94" s="18"/>
      <c r="V94" s="18"/>
    </row>
    <row r="95" spans="1:22">
      <c r="A95" t="s">
        <v>114</v>
      </c>
      <c r="B95" s="20">
        <v>4.4876877469999998</v>
      </c>
      <c r="C95" s="20">
        <v>4.9947625669334902E-2</v>
      </c>
      <c r="D95" s="20">
        <v>14.1929258702021</v>
      </c>
      <c r="E95" s="20">
        <v>0.157966192944545</v>
      </c>
      <c r="F95" s="20">
        <v>0.70890294851747404</v>
      </c>
      <c r="G95" s="19" t="s">
        <v>24</v>
      </c>
      <c r="H95" s="19" t="s">
        <v>31</v>
      </c>
      <c r="I95" s="16"/>
      <c r="J95" s="16">
        <v>0.19707971710447386</v>
      </c>
      <c r="K95" s="17">
        <v>0.13433066057394399</v>
      </c>
      <c r="L95" s="17">
        <v>0.10901958410743</v>
      </c>
      <c r="M95" s="18">
        <v>179</v>
      </c>
      <c r="N95" s="18">
        <v>7</v>
      </c>
      <c r="O95" s="18">
        <v>179</v>
      </c>
      <c r="P95" s="18">
        <v>7</v>
      </c>
      <c r="Q95" s="11"/>
      <c r="R95" s="18"/>
      <c r="S95" s="18"/>
      <c r="T95" s="18"/>
      <c r="U95" s="18"/>
      <c r="V95" s="18"/>
    </row>
    <row r="96" spans="1:22">
      <c r="A96" t="s">
        <v>115</v>
      </c>
      <c r="B96" s="20">
        <v>10.785008083999999</v>
      </c>
      <c r="C96" s="20">
        <v>5.0432082749757898E-2</v>
      </c>
      <c r="D96" s="20">
        <v>33.246778746820503</v>
      </c>
      <c r="E96" s="20">
        <v>0.15546620678105899</v>
      </c>
      <c r="F96" s="20">
        <v>1.6767042969225401</v>
      </c>
      <c r="G96" s="19" t="s">
        <v>31</v>
      </c>
      <c r="H96" s="19" t="s">
        <v>31</v>
      </c>
      <c r="I96" s="16">
        <v>10.631594127712372</v>
      </c>
      <c r="J96" s="16">
        <v>0.44195034676407535</v>
      </c>
      <c r="K96" s="17">
        <v>0.30431088072851098</v>
      </c>
      <c r="L96" s="17">
        <v>0.182590868573617</v>
      </c>
      <c r="M96" s="18">
        <v>459</v>
      </c>
      <c r="N96" s="18">
        <v>19</v>
      </c>
      <c r="O96" s="18">
        <v>459</v>
      </c>
      <c r="P96" s="18">
        <v>20</v>
      </c>
      <c r="Q96" s="11"/>
      <c r="R96" s="18"/>
      <c r="S96" s="18"/>
      <c r="T96" s="18"/>
      <c r="U96" s="18"/>
      <c r="V96" s="18"/>
    </row>
    <row r="97" spans="1:22">
      <c r="A97" t="s">
        <v>116</v>
      </c>
      <c r="B97" s="20">
        <v>8.2881389060000004</v>
      </c>
      <c r="C97" s="20">
        <v>4.0625412743037201E-2</v>
      </c>
      <c r="D97" s="20">
        <v>31.524320059789101</v>
      </c>
      <c r="E97" s="20">
        <v>0.15452063827567</v>
      </c>
      <c r="F97" s="20">
        <v>1.2806885138725299</v>
      </c>
      <c r="G97" s="19" t="s">
        <v>24</v>
      </c>
      <c r="H97" s="19" t="s">
        <v>24</v>
      </c>
      <c r="I97" s="16"/>
      <c r="J97" s="16"/>
      <c r="K97" s="17">
        <v>1.1192673595059</v>
      </c>
      <c r="L97" s="17">
        <v>1.8688886109285101</v>
      </c>
      <c r="M97" s="18">
        <v>17</v>
      </c>
      <c r="N97" s="18">
        <v>2</v>
      </c>
      <c r="O97" s="18">
        <v>8</v>
      </c>
      <c r="P97" s="18">
        <v>2</v>
      </c>
      <c r="Q97" s="11"/>
      <c r="R97" s="18"/>
      <c r="S97" s="18"/>
      <c r="T97" s="18"/>
      <c r="U97" s="18"/>
      <c r="V97" s="18"/>
    </row>
    <row r="98" spans="1:22">
      <c r="A98" t="s">
        <v>117</v>
      </c>
      <c r="B98" s="20">
        <v>4.0695335139999997</v>
      </c>
      <c r="C98" s="20">
        <v>9.7428164188553303E-3</v>
      </c>
      <c r="D98" s="20">
        <v>64.479695265528093</v>
      </c>
      <c r="E98" s="20">
        <v>0.15436998652415401</v>
      </c>
      <c r="F98" s="20">
        <v>0.62821383371577499</v>
      </c>
      <c r="G98" s="19" t="s">
        <v>24</v>
      </c>
      <c r="H98" s="19" t="s">
        <v>31</v>
      </c>
      <c r="I98" s="16"/>
      <c r="J98" s="16">
        <v>3.395607854607571</v>
      </c>
      <c r="K98" s="17">
        <v>0</v>
      </c>
      <c r="L98" s="17">
        <v>0</v>
      </c>
      <c r="M98" s="18">
        <v>0</v>
      </c>
      <c r="N98" s="18">
        <v>0</v>
      </c>
      <c r="O98" s="18">
        <v>0</v>
      </c>
      <c r="P98" s="18">
        <v>0</v>
      </c>
      <c r="Q98" s="11"/>
      <c r="R98" s="18"/>
      <c r="S98" s="18"/>
      <c r="T98" s="18"/>
      <c r="U98" s="18"/>
      <c r="V98" s="18"/>
    </row>
    <row r="99" spans="1:22">
      <c r="A99" t="s">
        <v>118</v>
      </c>
      <c r="B99" s="20">
        <v>8.48306934599999</v>
      </c>
      <c r="C99" s="20">
        <v>2.3699017063785601E-2</v>
      </c>
      <c r="D99" s="20">
        <v>54.720342921682303</v>
      </c>
      <c r="E99" s="20">
        <v>0.152871359144156</v>
      </c>
      <c r="F99" s="20">
        <v>1.2968183406371501</v>
      </c>
      <c r="G99" s="19" t="s">
        <v>24</v>
      </c>
      <c r="H99" s="19" t="s">
        <v>31</v>
      </c>
      <c r="I99" s="16"/>
      <c r="J99" s="16">
        <v>1.8626974525571383</v>
      </c>
      <c r="K99" s="17">
        <v>0</v>
      </c>
      <c r="L99" s="17">
        <v>1.5753479907169399E-2</v>
      </c>
      <c r="M99" s="18">
        <v>0</v>
      </c>
      <c r="N99" s="18">
        <v>0</v>
      </c>
      <c r="O99" s="18">
        <v>28</v>
      </c>
      <c r="P99" s="18">
        <v>16</v>
      </c>
      <c r="Q99" s="11"/>
      <c r="R99" s="18"/>
      <c r="S99" s="18"/>
      <c r="T99" s="18"/>
      <c r="U99" s="18"/>
      <c r="V99" s="18"/>
    </row>
    <row r="100" spans="1:22">
      <c r="A100" t="s">
        <v>119</v>
      </c>
      <c r="B100" s="20">
        <v>3.7054143150000001</v>
      </c>
      <c r="C100" s="20">
        <v>5.9402853451062101E-3</v>
      </c>
      <c r="D100" s="20">
        <v>95.168837157977805</v>
      </c>
      <c r="E100" s="20">
        <v>0.15256864701790701</v>
      </c>
      <c r="F100" s="20">
        <v>0.56533004868033498</v>
      </c>
      <c r="G100" s="19" t="s">
        <v>24</v>
      </c>
      <c r="H100" s="19" t="s">
        <v>31</v>
      </c>
      <c r="I100" s="16"/>
      <c r="J100" s="16">
        <v>0.16272567210714725</v>
      </c>
      <c r="K100" s="17">
        <v>1.5375367639404101</v>
      </c>
      <c r="L100" s="17">
        <v>9.8948686549140408E-3</v>
      </c>
      <c r="M100" s="18">
        <v>0</v>
      </c>
      <c r="N100" s="18">
        <v>8</v>
      </c>
      <c r="O100" s="18">
        <v>0</v>
      </c>
      <c r="P100" s="18">
        <v>8</v>
      </c>
      <c r="Q100" s="11"/>
      <c r="R100" s="18"/>
      <c r="S100" s="18"/>
      <c r="T100" s="18"/>
      <c r="U100" s="18"/>
      <c r="V100" s="18"/>
    </row>
    <row r="101" spans="1:22">
      <c r="A101" t="s">
        <v>120</v>
      </c>
      <c r="B101" s="20">
        <v>7.6804288109999996</v>
      </c>
      <c r="C101" s="20">
        <v>2.7179139956182999E-2</v>
      </c>
      <c r="D101" s="20">
        <v>42.703799855423</v>
      </c>
      <c r="E101" s="20">
        <v>0.15111819684716901</v>
      </c>
      <c r="F101" s="20">
        <v>1.16065255293136</v>
      </c>
      <c r="G101" s="19" t="s">
        <v>31</v>
      </c>
      <c r="H101" s="19" t="s">
        <v>31</v>
      </c>
      <c r="I101" s="16">
        <v>4.1444287168915377</v>
      </c>
      <c r="J101" s="16">
        <v>1.0911189813044262</v>
      </c>
      <c r="K101" s="17">
        <v>6.9041388178133802E-3</v>
      </c>
      <c r="L101" s="17">
        <v>2.0725821708939302E-2</v>
      </c>
      <c r="M101" s="18">
        <v>81</v>
      </c>
      <c r="N101" s="18">
        <v>8</v>
      </c>
      <c r="O101" s="18">
        <v>68</v>
      </c>
      <c r="P101" s="18">
        <v>7</v>
      </c>
      <c r="Q101" s="11"/>
      <c r="R101" s="18"/>
      <c r="S101" s="18"/>
      <c r="T101" s="18"/>
      <c r="U101" s="18"/>
      <c r="V101" s="18"/>
    </row>
    <row r="102" spans="1:22">
      <c r="A102" t="s">
        <v>121</v>
      </c>
      <c r="B102" s="20">
        <v>2.0333311999999999E-2</v>
      </c>
      <c r="C102" s="20">
        <v>3.4763269931419402E-4</v>
      </c>
      <c r="D102" s="20">
        <v>8.7781810853768505</v>
      </c>
      <c r="E102" s="20">
        <v>0.15007799938241001</v>
      </c>
      <c r="F102" s="20">
        <v>3.0515827857783601E-3</v>
      </c>
      <c r="G102" s="19" t="s">
        <v>24</v>
      </c>
      <c r="H102" s="19" t="s">
        <v>24</v>
      </c>
      <c r="I102" s="16"/>
      <c r="J102" s="16"/>
      <c r="K102" s="17">
        <v>0</v>
      </c>
      <c r="L102" s="17">
        <v>4.7476860957935598E-3</v>
      </c>
      <c r="M102" s="18">
        <v>0</v>
      </c>
      <c r="N102" s="18">
        <v>0</v>
      </c>
      <c r="O102" s="18">
        <v>0</v>
      </c>
      <c r="P102" s="18">
        <v>0</v>
      </c>
      <c r="Q102" s="11"/>
      <c r="R102" s="18"/>
      <c r="S102" s="18"/>
      <c r="T102" s="18"/>
      <c r="U102" s="18"/>
      <c r="V102" s="18"/>
    </row>
    <row r="103" spans="1:22">
      <c r="A103" t="s">
        <v>122</v>
      </c>
      <c r="B103" s="20">
        <v>0.80751961699999997</v>
      </c>
      <c r="C103" s="20">
        <v>5.8091034287675201E-3</v>
      </c>
      <c r="D103" s="20">
        <v>20.845562558455001</v>
      </c>
      <c r="E103" s="20">
        <v>0.14995800273284099</v>
      </c>
      <c r="F103" s="20">
        <v>0.12109402893290901</v>
      </c>
      <c r="G103" s="19" t="s">
        <v>24</v>
      </c>
      <c r="H103" s="19" t="s">
        <v>24</v>
      </c>
      <c r="I103" s="16"/>
      <c r="J103" s="16"/>
      <c r="K103" s="17">
        <v>1.59801772641192</v>
      </c>
      <c r="L103" s="17">
        <v>2.4397494857198998E-3</v>
      </c>
      <c r="M103" s="18">
        <v>1</v>
      </c>
      <c r="N103" s="18">
        <v>4</v>
      </c>
      <c r="O103" s="18">
        <v>1</v>
      </c>
      <c r="P103" s="18">
        <v>5</v>
      </c>
      <c r="Q103" s="11"/>
      <c r="R103" s="18"/>
      <c r="S103" s="18"/>
      <c r="T103" s="18"/>
      <c r="U103" s="18"/>
      <c r="V103" s="18"/>
    </row>
    <row r="104" spans="1:22">
      <c r="A104" t="s">
        <v>123</v>
      </c>
      <c r="B104" s="20">
        <v>3.0420603159999899</v>
      </c>
      <c r="C104" s="20">
        <v>1.27940959606137E-2</v>
      </c>
      <c r="D104" s="20">
        <v>35.578158333885398</v>
      </c>
      <c r="E104" s="20">
        <v>0.14963226384155601</v>
      </c>
      <c r="F104" s="20">
        <v>0.45519037182564098</v>
      </c>
      <c r="G104" s="19" t="s">
        <v>24</v>
      </c>
      <c r="H104" s="19" t="s">
        <v>31</v>
      </c>
      <c r="I104" s="16"/>
      <c r="J104" s="16">
        <v>0.13359405111601444</v>
      </c>
      <c r="K104" s="17">
        <v>0.81387600878495503</v>
      </c>
      <c r="L104" s="17">
        <v>1.12438929261336E-2</v>
      </c>
      <c r="M104" s="18">
        <v>10</v>
      </c>
      <c r="N104" s="18">
        <v>3</v>
      </c>
      <c r="O104" s="18">
        <v>10</v>
      </c>
      <c r="P104" s="18">
        <v>3</v>
      </c>
      <c r="Q104" s="11"/>
      <c r="R104" s="18"/>
      <c r="S104" s="18"/>
      <c r="T104" s="18"/>
      <c r="U104" s="18"/>
      <c r="V104" s="18"/>
    </row>
    <row r="105" spans="1:22">
      <c r="A105" t="s">
        <v>124</v>
      </c>
      <c r="B105" s="20">
        <v>3.8796798219999999</v>
      </c>
      <c r="C105" s="20">
        <v>9.9580186435717401E-3</v>
      </c>
      <c r="D105" s="20">
        <v>57.746307183177997</v>
      </c>
      <c r="E105" s="20">
        <v>0.14821810817137701</v>
      </c>
      <c r="F105" s="20">
        <v>0.57503880352750703</v>
      </c>
      <c r="G105" s="19" t="s">
        <v>31</v>
      </c>
      <c r="H105" s="19" t="s">
        <v>31</v>
      </c>
      <c r="I105" s="16">
        <v>3.2357708091255506</v>
      </c>
      <c r="J105" s="16">
        <v>0.85189327411951432</v>
      </c>
      <c r="K105" s="17">
        <v>0.28223533873821399</v>
      </c>
      <c r="L105" s="17">
        <v>1.2734730914214501E-2</v>
      </c>
      <c r="M105" s="18">
        <v>6</v>
      </c>
      <c r="N105" s="18">
        <v>36</v>
      </c>
      <c r="O105" s="18">
        <v>6</v>
      </c>
      <c r="P105" s="18">
        <v>36</v>
      </c>
      <c r="Q105" s="11"/>
      <c r="R105" s="18"/>
      <c r="S105" s="18"/>
      <c r="T105" s="18"/>
      <c r="U105" s="18"/>
      <c r="V105" s="18"/>
    </row>
    <row r="106" spans="1:22">
      <c r="A106" t="s">
        <v>125</v>
      </c>
      <c r="B106" s="20">
        <v>2.2942309369999898</v>
      </c>
      <c r="C106" s="20">
        <v>1.1193125742547799E-2</v>
      </c>
      <c r="D106" s="20">
        <v>30.235314090372601</v>
      </c>
      <c r="E106" s="20">
        <v>0.14751247009226801</v>
      </c>
      <c r="F106" s="20">
        <v>0.33842767247896999</v>
      </c>
      <c r="G106" s="19" t="s">
        <v>24</v>
      </c>
      <c r="H106" s="19" t="s">
        <v>31</v>
      </c>
      <c r="I106" s="16"/>
      <c r="J106" s="16">
        <v>1.9681831591577752E-2</v>
      </c>
      <c r="K106" s="17">
        <v>0.51209276307992602</v>
      </c>
      <c r="L106" s="17">
        <v>4.88459155775368E-2</v>
      </c>
      <c r="M106" s="18">
        <v>8</v>
      </c>
      <c r="N106" s="18">
        <v>10</v>
      </c>
      <c r="O106" s="18">
        <v>7</v>
      </c>
      <c r="P106" s="18">
        <v>9</v>
      </c>
      <c r="Q106" s="11"/>
      <c r="R106" s="18"/>
      <c r="S106" s="18"/>
      <c r="T106" s="18"/>
      <c r="U106" s="18"/>
      <c r="V106" s="18"/>
    </row>
    <row r="107" spans="1:22">
      <c r="A107" t="s">
        <v>126</v>
      </c>
      <c r="B107" s="20">
        <v>6.4384677009999898</v>
      </c>
      <c r="C107" s="20">
        <v>1.83388934436001E-2</v>
      </c>
      <c r="D107" s="20">
        <v>51.205335669738901</v>
      </c>
      <c r="E107" s="20">
        <v>0.14584979504444301</v>
      </c>
      <c r="F107" s="20">
        <v>0.93904919459111802</v>
      </c>
      <c r="G107" s="19" t="s">
        <v>31</v>
      </c>
      <c r="H107" s="19" t="s">
        <v>31</v>
      </c>
      <c r="I107" s="16">
        <v>5.3027645782702679</v>
      </c>
      <c r="J107" s="16">
        <v>0.84537475995747935</v>
      </c>
      <c r="K107" s="17">
        <v>0</v>
      </c>
      <c r="L107" s="17">
        <v>3.6269736071584603E-2</v>
      </c>
      <c r="M107" s="18">
        <v>0</v>
      </c>
      <c r="N107" s="18">
        <v>0</v>
      </c>
      <c r="O107" s="18">
        <v>6</v>
      </c>
      <c r="P107" s="18">
        <v>8</v>
      </c>
      <c r="Q107" s="11"/>
      <c r="R107" s="18"/>
      <c r="S107" s="18"/>
      <c r="T107" s="18"/>
      <c r="U107" s="18"/>
      <c r="V107" s="18"/>
    </row>
    <row r="108" spans="1:22">
      <c r="A108" t="s">
        <v>127</v>
      </c>
      <c r="B108" s="20">
        <v>23.044820612999999</v>
      </c>
      <c r="C108" s="20">
        <v>5.6660159326449799E-2</v>
      </c>
      <c r="D108" s="20">
        <v>58.602247698135102</v>
      </c>
      <c r="E108" s="20">
        <v>0.14408498756511501</v>
      </c>
      <c r="F108" s="20">
        <v>3.3204126914644099</v>
      </c>
      <c r="G108" s="19" t="s">
        <v>24</v>
      </c>
      <c r="H108" s="19" t="s">
        <v>24</v>
      </c>
      <c r="I108" s="16"/>
      <c r="J108" s="16"/>
      <c r="K108" s="17">
        <v>7.5268793587663199</v>
      </c>
      <c r="L108" s="17">
        <v>0.259425322150721</v>
      </c>
      <c r="M108" s="18">
        <v>111</v>
      </c>
      <c r="N108" s="18">
        <v>8</v>
      </c>
      <c r="O108" s="18">
        <v>107</v>
      </c>
      <c r="P108" s="18">
        <v>8</v>
      </c>
      <c r="Q108" s="11"/>
      <c r="R108" s="18"/>
      <c r="S108" s="18"/>
      <c r="T108" s="18"/>
      <c r="U108" s="18"/>
      <c r="V108" s="18"/>
    </row>
    <row r="109" spans="1:22">
      <c r="A109" t="s">
        <v>128</v>
      </c>
      <c r="B109" s="20">
        <v>1.8422808239999999</v>
      </c>
      <c r="C109" s="20">
        <v>2.2821799478662998E-3</v>
      </c>
      <c r="D109" s="20">
        <v>115.28089738079299</v>
      </c>
      <c r="E109" s="20">
        <v>0.142807626799941</v>
      </c>
      <c r="F109" s="20">
        <v>0.26309175237448101</v>
      </c>
      <c r="G109" s="19" t="s">
        <v>24</v>
      </c>
      <c r="H109" s="19" t="s">
        <v>24</v>
      </c>
      <c r="I109" s="16"/>
      <c r="J109" s="16"/>
      <c r="K109" s="17">
        <v>0</v>
      </c>
      <c r="L109" s="17">
        <v>0</v>
      </c>
      <c r="M109" s="18">
        <v>0</v>
      </c>
      <c r="N109" s="18">
        <v>0</v>
      </c>
      <c r="O109" s="18">
        <v>0</v>
      </c>
      <c r="P109" s="18">
        <v>0</v>
      </c>
      <c r="Q109" s="11"/>
      <c r="R109" s="18"/>
      <c r="S109" s="18"/>
      <c r="T109" s="18"/>
      <c r="U109" s="18"/>
      <c r="V109" s="18"/>
    </row>
    <row r="110" spans="1:22">
      <c r="A110" t="s">
        <v>129</v>
      </c>
      <c r="B110" s="20">
        <v>26.540123077999901</v>
      </c>
      <c r="C110" s="20">
        <v>4.8352940902193602E-2</v>
      </c>
      <c r="D110" s="20">
        <v>78.352613429458799</v>
      </c>
      <c r="E110" s="20">
        <v>0.14274912273588999</v>
      </c>
      <c r="F110" s="20">
        <v>3.78857928668705</v>
      </c>
      <c r="G110" s="19" t="s">
        <v>24</v>
      </c>
      <c r="H110" s="19" t="s">
        <v>24</v>
      </c>
      <c r="I110" s="16"/>
      <c r="J110" s="16"/>
      <c r="K110" s="17">
        <v>2.77757575344088</v>
      </c>
      <c r="L110" s="17">
        <v>0</v>
      </c>
      <c r="M110" s="18">
        <v>2</v>
      </c>
      <c r="N110" s="18">
        <v>6</v>
      </c>
      <c r="O110" s="18">
        <v>2</v>
      </c>
      <c r="P110" s="18">
        <v>5</v>
      </c>
      <c r="Q110" s="11"/>
      <c r="R110" s="18"/>
      <c r="S110" s="18"/>
      <c r="T110" s="18"/>
      <c r="U110" s="18"/>
      <c r="V110" s="18"/>
    </row>
    <row r="111" spans="1:22">
      <c r="A111" t="s">
        <v>130</v>
      </c>
      <c r="B111" s="20">
        <v>1.5504056E-2</v>
      </c>
      <c r="C111" s="20">
        <v>1.37882357126291E-3</v>
      </c>
      <c r="D111" s="20">
        <v>1.59757168132284</v>
      </c>
      <c r="E111" s="20">
        <v>0.14207698237093899</v>
      </c>
      <c r="F111" s="20">
        <v>2.2027694909900601E-3</v>
      </c>
      <c r="G111" s="19" t="s">
        <v>24</v>
      </c>
      <c r="H111" s="19" t="s">
        <v>31</v>
      </c>
      <c r="I111" s="16"/>
      <c r="J111" s="16">
        <v>1.2936542776375629E-2</v>
      </c>
      <c r="K111" s="17">
        <v>0</v>
      </c>
      <c r="L111" s="17">
        <v>0</v>
      </c>
      <c r="M111" s="18">
        <v>0</v>
      </c>
      <c r="N111" s="18">
        <v>0</v>
      </c>
      <c r="O111" s="18">
        <v>0</v>
      </c>
      <c r="P111" s="18">
        <v>0</v>
      </c>
      <c r="Q111" s="11"/>
      <c r="R111" s="18"/>
      <c r="S111" s="18"/>
      <c r="T111" s="18"/>
      <c r="U111" s="18"/>
      <c r="V111" s="18"/>
    </row>
    <row r="112" spans="1:22">
      <c r="A112" t="s">
        <v>131</v>
      </c>
      <c r="B112" s="20">
        <v>23.973150886999999</v>
      </c>
      <c r="C112" s="20">
        <v>0.19931410114149301</v>
      </c>
      <c r="D112" s="20">
        <v>16.985148794316899</v>
      </c>
      <c r="E112" s="20">
        <v>0.14121546561197301</v>
      </c>
      <c r="F112" s="20">
        <v>3.3853796646937999</v>
      </c>
      <c r="G112" s="19" t="s">
        <v>31</v>
      </c>
      <c r="H112" s="19" t="s">
        <v>31</v>
      </c>
      <c r="I112" s="16">
        <v>25.326158901133287</v>
      </c>
      <c r="J112" s="16">
        <v>1.0527964643968528</v>
      </c>
      <c r="K112" s="17">
        <v>3.65862298868831E-4</v>
      </c>
      <c r="L112" s="17">
        <v>0.23454236708464399</v>
      </c>
      <c r="M112" s="18">
        <v>121</v>
      </c>
      <c r="N112" s="18">
        <v>20</v>
      </c>
      <c r="O112" s="18">
        <v>121</v>
      </c>
      <c r="P112" s="18">
        <v>20</v>
      </c>
      <c r="Q112" s="11"/>
      <c r="R112" s="18"/>
      <c r="S112" s="18"/>
      <c r="T112" s="18"/>
      <c r="U112" s="18"/>
      <c r="V112" s="18"/>
    </row>
    <row r="113" spans="1:22">
      <c r="A113" t="s">
        <v>132</v>
      </c>
      <c r="B113" s="20">
        <v>4.08333015699999</v>
      </c>
      <c r="C113" s="20">
        <v>3.08296587732809E-2</v>
      </c>
      <c r="D113" s="20">
        <v>18.420364019383499</v>
      </c>
      <c r="E113" s="20">
        <v>0.13907607647735401</v>
      </c>
      <c r="F113" s="20">
        <v>0.56789353719721702</v>
      </c>
      <c r="G113" s="19" t="s">
        <v>24</v>
      </c>
      <c r="H113" s="19" t="s">
        <v>24</v>
      </c>
      <c r="I113" s="16"/>
      <c r="J113" s="16"/>
      <c r="K113" s="17">
        <v>5.7272969127026199E-3</v>
      </c>
      <c r="L113" s="17">
        <v>0.55353516103328404</v>
      </c>
      <c r="M113" s="18">
        <v>227</v>
      </c>
      <c r="N113" s="18">
        <v>57</v>
      </c>
      <c r="O113" s="18">
        <v>226</v>
      </c>
      <c r="P113" s="18">
        <v>58</v>
      </c>
      <c r="Q113" s="11"/>
      <c r="R113" s="18"/>
      <c r="S113" s="18"/>
      <c r="T113" s="18"/>
      <c r="U113" s="18"/>
      <c r="V113" s="18"/>
    </row>
    <row r="114" spans="1:22">
      <c r="A114" t="s">
        <v>133</v>
      </c>
      <c r="B114" s="20">
        <v>14.88826823</v>
      </c>
      <c r="C114" s="20">
        <v>3.7272312956080703E-2</v>
      </c>
      <c r="D114" s="20">
        <v>55.334585570443302</v>
      </c>
      <c r="E114" s="20">
        <v>0.13852840094059701</v>
      </c>
      <c r="F114" s="20">
        <v>2.0624479906765898</v>
      </c>
      <c r="G114" s="19" t="s">
        <v>24</v>
      </c>
      <c r="H114" s="19" t="s">
        <v>31</v>
      </c>
      <c r="I114" s="16"/>
      <c r="J114" s="16">
        <v>0.65382795245604397</v>
      </c>
      <c r="K114" s="17">
        <v>4.0880308016736297E-3</v>
      </c>
      <c r="L114" s="17">
        <v>0.50367576781322798</v>
      </c>
      <c r="M114" s="18">
        <v>128</v>
      </c>
      <c r="N114" s="18">
        <v>13</v>
      </c>
      <c r="O114" s="18">
        <v>129</v>
      </c>
      <c r="P114" s="18">
        <v>13</v>
      </c>
      <c r="Q114" s="11"/>
      <c r="R114" s="18"/>
      <c r="S114" s="18"/>
      <c r="T114" s="18"/>
      <c r="U114" s="18"/>
      <c r="V114" s="18"/>
    </row>
    <row r="115" spans="1:22">
      <c r="A115" t="s">
        <v>134</v>
      </c>
      <c r="B115" s="20">
        <v>11.369194322</v>
      </c>
      <c r="C115" s="20">
        <v>9.7557134125361905E-2</v>
      </c>
      <c r="D115" s="20">
        <v>16.047623268411598</v>
      </c>
      <c r="E115" s="20">
        <v>0.13770194186585999</v>
      </c>
      <c r="F115" s="20">
        <v>1.56556013558971</v>
      </c>
      <c r="G115" s="19" t="s">
        <v>24</v>
      </c>
      <c r="H115" s="19" t="s">
        <v>24</v>
      </c>
      <c r="I115" s="16"/>
      <c r="J115" s="16"/>
      <c r="K115" s="17">
        <v>0.57378482659513996</v>
      </c>
      <c r="L115" s="17">
        <v>0.221989772457902</v>
      </c>
      <c r="M115" s="18">
        <v>367</v>
      </c>
      <c r="N115" s="18">
        <v>7</v>
      </c>
      <c r="O115" s="18">
        <v>1</v>
      </c>
      <c r="P115" s="18">
        <v>2</v>
      </c>
      <c r="Q115" s="11"/>
      <c r="R115" s="18"/>
      <c r="S115" s="18"/>
      <c r="T115" s="18"/>
      <c r="U115" s="18"/>
      <c r="V115" s="18"/>
    </row>
    <row r="116" spans="1:22">
      <c r="A116" t="s">
        <v>135</v>
      </c>
      <c r="B116" s="20">
        <v>4.5494512900000004</v>
      </c>
      <c r="C116" s="20">
        <v>1.8680006353319401E-2</v>
      </c>
      <c r="D116" s="20">
        <v>32.970174593336502</v>
      </c>
      <c r="E116" s="20">
        <v>0.13537524233468001</v>
      </c>
      <c r="F116" s="20">
        <v>0.61588307087357697</v>
      </c>
      <c r="G116" s="19" t="s">
        <v>24</v>
      </c>
      <c r="H116" s="19" t="s">
        <v>24</v>
      </c>
      <c r="I116" s="16"/>
      <c r="J116" s="16"/>
      <c r="K116" s="17">
        <v>0</v>
      </c>
      <c r="L116" s="17">
        <v>5.8255012544736098E-2</v>
      </c>
      <c r="M116" s="18">
        <v>0</v>
      </c>
      <c r="N116" s="18">
        <v>0</v>
      </c>
      <c r="O116" s="18">
        <v>0</v>
      </c>
      <c r="P116" s="18">
        <v>0</v>
      </c>
      <c r="Q116" s="11"/>
      <c r="R116" s="18"/>
      <c r="S116" s="18"/>
      <c r="T116" s="18"/>
      <c r="U116" s="18"/>
      <c r="V116" s="18"/>
    </row>
    <row r="117" spans="1:22">
      <c r="A117" t="s">
        <v>136</v>
      </c>
      <c r="B117" s="20">
        <v>11.279212380999899</v>
      </c>
      <c r="C117" s="20">
        <v>5.6344008698958503E-2</v>
      </c>
      <c r="D117" s="20">
        <v>27.098447338971301</v>
      </c>
      <c r="E117" s="20">
        <v>0.135367178223122</v>
      </c>
      <c r="F117" s="20">
        <v>1.5268351525952699</v>
      </c>
      <c r="G117" s="19" t="s">
        <v>24</v>
      </c>
      <c r="H117" s="19" t="s">
        <v>31</v>
      </c>
      <c r="I117" s="16"/>
      <c r="J117" s="16">
        <v>2.4766696241450559</v>
      </c>
      <c r="K117" s="17">
        <v>3.7056363489243699E-3</v>
      </c>
      <c r="L117" s="17">
        <v>4.9483121935842103E-2</v>
      </c>
      <c r="M117" s="18">
        <v>66</v>
      </c>
      <c r="N117" s="18">
        <v>10</v>
      </c>
      <c r="O117" s="18">
        <v>66</v>
      </c>
      <c r="P117" s="18">
        <v>10</v>
      </c>
      <c r="Q117" s="11"/>
      <c r="R117" s="18"/>
      <c r="S117" s="18"/>
      <c r="T117" s="18"/>
      <c r="U117" s="18"/>
      <c r="V117" s="18"/>
    </row>
    <row r="118" spans="1:22">
      <c r="A118" t="s">
        <v>137</v>
      </c>
      <c r="B118" s="20">
        <v>1.7365840960000001</v>
      </c>
      <c r="C118" s="20">
        <v>1.8952606968078E-2</v>
      </c>
      <c r="D118" s="20">
        <v>12.3621349690945</v>
      </c>
      <c r="E118" s="20">
        <v>0.13491698207719899</v>
      </c>
      <c r="F118" s="20">
        <v>0.23429468535558101</v>
      </c>
      <c r="G118" s="19" t="s">
        <v>24</v>
      </c>
      <c r="H118" s="19" t="s">
        <v>24</v>
      </c>
      <c r="I118" s="16"/>
      <c r="J118" s="16"/>
      <c r="K118" s="17">
        <v>0</v>
      </c>
      <c r="L118" s="17">
        <v>4.5548962952120998E-2</v>
      </c>
      <c r="M118" s="18">
        <v>236</v>
      </c>
      <c r="N118" s="18">
        <v>26</v>
      </c>
      <c r="O118" s="18">
        <v>240</v>
      </c>
      <c r="P118" s="18">
        <v>28</v>
      </c>
      <c r="Q118" s="11"/>
      <c r="R118" s="18"/>
      <c r="S118" s="18"/>
      <c r="T118" s="18"/>
      <c r="U118" s="18"/>
      <c r="V118" s="18"/>
    </row>
    <row r="119" spans="1:22">
      <c r="A119" t="s">
        <v>138</v>
      </c>
      <c r="B119" s="20">
        <v>12.067119302999901</v>
      </c>
      <c r="C119" s="20">
        <v>8.5157225896952404E-2</v>
      </c>
      <c r="D119" s="20">
        <v>19.101676149153299</v>
      </c>
      <c r="E119" s="20">
        <v>0.13479983996176101</v>
      </c>
      <c r="F119" s="20">
        <v>1.6266457508438801</v>
      </c>
      <c r="G119" s="19" t="s">
        <v>24</v>
      </c>
      <c r="H119" s="19" t="s">
        <v>24</v>
      </c>
      <c r="I119" s="16"/>
      <c r="J119" s="16"/>
      <c r="K119" s="17">
        <v>0.15741069560573501</v>
      </c>
      <c r="L119" s="17">
        <v>0.21839481370547201</v>
      </c>
      <c r="M119" s="18">
        <v>287</v>
      </c>
      <c r="N119" s="18">
        <v>23</v>
      </c>
      <c r="O119" s="18">
        <v>54</v>
      </c>
      <c r="P119" s="18">
        <v>2</v>
      </c>
      <c r="Q119" s="11"/>
      <c r="R119" s="18"/>
      <c r="S119" s="18"/>
      <c r="T119" s="18"/>
      <c r="U119" s="18"/>
      <c r="V119" s="18"/>
    </row>
    <row r="120" spans="1:22">
      <c r="A120" t="s">
        <v>139</v>
      </c>
      <c r="B120" s="20">
        <v>23.068029876000001</v>
      </c>
      <c r="C120" s="20">
        <v>0.108900473692174</v>
      </c>
      <c r="D120" s="20">
        <v>28.464484086073501</v>
      </c>
      <c r="E120" s="20">
        <v>0.134376269540114</v>
      </c>
      <c r="F120" s="20">
        <v>3.0997958003767798</v>
      </c>
      <c r="G120" s="19" t="s">
        <v>24</v>
      </c>
      <c r="H120" s="19" t="s">
        <v>24</v>
      </c>
      <c r="I120" s="16"/>
      <c r="J120" s="16"/>
      <c r="K120" s="17">
        <v>2.6417076652062201</v>
      </c>
      <c r="L120" s="17">
        <v>0.28071528113236899</v>
      </c>
      <c r="M120" s="18">
        <v>402</v>
      </c>
      <c r="N120" s="18">
        <v>13</v>
      </c>
      <c r="O120" s="18">
        <v>397</v>
      </c>
      <c r="P120" s="18">
        <v>17</v>
      </c>
      <c r="Q120" s="11"/>
      <c r="R120" s="18"/>
      <c r="S120" s="18"/>
      <c r="T120" s="18"/>
      <c r="U120" s="18"/>
      <c r="V120" s="18"/>
    </row>
    <row r="121" spans="1:22">
      <c r="A121" t="s">
        <v>140</v>
      </c>
      <c r="B121" s="20">
        <v>11.521409341</v>
      </c>
      <c r="C121" s="20">
        <v>8.1777326027970595E-2</v>
      </c>
      <c r="D121" s="20">
        <v>18.919559228999301</v>
      </c>
      <c r="E121" s="20">
        <v>0.13428834247469701</v>
      </c>
      <c r="F121" s="20">
        <v>1.54719096337538</v>
      </c>
      <c r="G121" s="19" t="s">
        <v>24</v>
      </c>
      <c r="H121" s="19" t="s">
        <v>31</v>
      </c>
      <c r="I121" s="16"/>
      <c r="J121" s="16">
        <v>7.5895524260197744</v>
      </c>
      <c r="K121" s="17">
        <v>1.1840262504830199</v>
      </c>
      <c r="L121" s="17">
        <v>0.50019833838832095</v>
      </c>
      <c r="M121" s="18">
        <v>60</v>
      </c>
      <c r="N121" s="18">
        <v>7</v>
      </c>
      <c r="O121" s="18">
        <v>60</v>
      </c>
      <c r="P121" s="18">
        <v>7</v>
      </c>
      <c r="Q121" s="11"/>
      <c r="R121" s="18"/>
      <c r="S121" s="18"/>
      <c r="T121" s="18"/>
      <c r="U121" s="18"/>
      <c r="V121" s="18"/>
    </row>
    <row r="122" spans="1:22">
      <c r="A122" t="s">
        <v>141</v>
      </c>
      <c r="B122" s="20">
        <v>4.3719664610000004</v>
      </c>
      <c r="C122" s="20">
        <v>2.9635187279682298E-2</v>
      </c>
      <c r="D122" s="20">
        <v>19.7914559936854</v>
      </c>
      <c r="E122" s="20">
        <v>0.134155536219805</v>
      </c>
      <c r="F122" s="20">
        <v>0.58652350491045901</v>
      </c>
      <c r="G122" s="19" t="s">
        <v>24</v>
      </c>
      <c r="H122" s="19" t="s">
        <v>24</v>
      </c>
      <c r="I122" s="16"/>
      <c r="J122" s="16"/>
      <c r="K122" s="17">
        <v>0</v>
      </c>
      <c r="L122" s="17">
        <v>0.74754448306206001</v>
      </c>
      <c r="M122" s="18">
        <v>0</v>
      </c>
      <c r="N122" s="18">
        <v>0</v>
      </c>
      <c r="O122" s="18">
        <v>43</v>
      </c>
      <c r="P122" s="18">
        <v>32</v>
      </c>
      <c r="Q122" s="11"/>
      <c r="R122" s="18"/>
      <c r="S122" s="18"/>
      <c r="T122" s="18"/>
      <c r="U122" s="18"/>
      <c r="V122" s="18"/>
    </row>
    <row r="123" spans="1:22">
      <c r="A123" t="s">
        <v>142</v>
      </c>
      <c r="B123" s="20">
        <v>23.022056527</v>
      </c>
      <c r="C123" s="20">
        <v>8.2861601265832197E-2</v>
      </c>
      <c r="D123" s="20">
        <v>37.0438763496524</v>
      </c>
      <c r="E123" s="20">
        <v>0.13332930999564699</v>
      </c>
      <c r="F123" s="20">
        <v>3.0695149114256899</v>
      </c>
      <c r="G123" s="19" t="s">
        <v>24</v>
      </c>
      <c r="H123" s="19" t="s">
        <v>24</v>
      </c>
      <c r="I123" s="16"/>
      <c r="J123" s="16"/>
      <c r="K123" s="17">
        <v>0.74591973942685696</v>
      </c>
      <c r="L123" s="17">
        <v>0.67748584156777203</v>
      </c>
      <c r="M123" s="18">
        <v>71</v>
      </c>
      <c r="N123" s="18">
        <v>13</v>
      </c>
      <c r="O123" s="18">
        <v>65</v>
      </c>
      <c r="P123" s="18">
        <v>10</v>
      </c>
      <c r="Q123" s="11"/>
      <c r="R123" s="18"/>
      <c r="S123" s="18"/>
      <c r="T123" s="18"/>
      <c r="U123" s="18"/>
      <c r="V123" s="18"/>
    </row>
    <row r="124" spans="1:22">
      <c r="A124" t="s">
        <v>143</v>
      </c>
      <c r="B124" s="20">
        <v>0.65349660399999998</v>
      </c>
      <c r="C124" s="20">
        <v>9.7586599744086001E-3</v>
      </c>
      <c r="D124" s="20">
        <v>8.8737681270376694</v>
      </c>
      <c r="E124" s="20">
        <v>0.13251191408410901</v>
      </c>
      <c r="F124" s="20">
        <v>8.6596085843505394E-2</v>
      </c>
      <c r="G124" s="19" t="s">
        <v>24</v>
      </c>
      <c r="H124" s="19" t="s">
        <v>31</v>
      </c>
      <c r="I124" s="16"/>
      <c r="J124" s="16">
        <v>2.869872706133143E-2</v>
      </c>
      <c r="K124" s="17">
        <v>0.25684906871807101</v>
      </c>
      <c r="L124" s="17">
        <v>0.106879588097747</v>
      </c>
      <c r="M124" s="18">
        <v>49</v>
      </c>
      <c r="N124" s="18">
        <v>5</v>
      </c>
      <c r="O124" s="18">
        <v>48</v>
      </c>
      <c r="P124" s="18">
        <v>5</v>
      </c>
      <c r="Q124" s="11"/>
      <c r="R124" s="18"/>
      <c r="S124" s="18"/>
      <c r="T124" s="18"/>
      <c r="U124" s="18"/>
      <c r="V124" s="18"/>
    </row>
    <row r="125" spans="1:22">
      <c r="A125" t="s">
        <v>144</v>
      </c>
      <c r="B125" s="20">
        <v>1.6177073E-2</v>
      </c>
      <c r="C125" s="20">
        <v>1.2024298694879999E-3</v>
      </c>
      <c r="D125" s="20">
        <v>1.77953324890354</v>
      </c>
      <c r="E125" s="20">
        <v>0.13227139002393301</v>
      </c>
      <c r="F125" s="20">
        <v>2.13976393222864E-3</v>
      </c>
      <c r="G125" s="19" t="s">
        <v>24</v>
      </c>
      <c r="H125" s="19" t="s">
        <v>31</v>
      </c>
      <c r="I125" s="16"/>
      <c r="J125" s="16">
        <v>1.3498107048368596E-2</v>
      </c>
      <c r="K125" s="17">
        <v>0</v>
      </c>
      <c r="L125" s="17">
        <v>8.9709125199925795E-3</v>
      </c>
      <c r="M125" s="18">
        <v>0</v>
      </c>
      <c r="N125" s="18">
        <v>0</v>
      </c>
      <c r="O125" s="18">
        <v>0</v>
      </c>
      <c r="P125" s="18">
        <v>0</v>
      </c>
      <c r="Q125" s="11"/>
      <c r="R125" s="18"/>
      <c r="S125" s="18"/>
      <c r="T125" s="18"/>
      <c r="U125" s="18"/>
      <c r="V125" s="18"/>
    </row>
    <row r="126" spans="1:22">
      <c r="A126" t="s">
        <v>145</v>
      </c>
      <c r="B126" s="20">
        <v>19.485795592999899</v>
      </c>
      <c r="C126" s="20">
        <v>3.7264665559899102E-2</v>
      </c>
      <c r="D126" s="20">
        <v>67.533230341294399</v>
      </c>
      <c r="E126" s="20">
        <v>0.129150653912844</v>
      </c>
      <c r="F126" s="20">
        <v>2.5166032428479701</v>
      </c>
      <c r="G126" s="19" t="s">
        <v>24</v>
      </c>
      <c r="H126" s="19" t="s">
        <v>24</v>
      </c>
      <c r="I126" s="16"/>
      <c r="J126" s="16"/>
      <c r="K126" s="17">
        <v>0.31750764349157201</v>
      </c>
      <c r="L126" s="17">
        <v>0</v>
      </c>
      <c r="M126" s="18">
        <v>2</v>
      </c>
      <c r="N126" s="18">
        <v>6</v>
      </c>
      <c r="O126" s="18">
        <v>2</v>
      </c>
      <c r="P126" s="18">
        <v>6</v>
      </c>
      <c r="Q126" s="11"/>
      <c r="R126" s="18"/>
      <c r="S126" s="18"/>
      <c r="T126" s="18"/>
      <c r="U126" s="18"/>
      <c r="V126" s="18"/>
    </row>
    <row r="127" spans="1:22">
      <c r="A127" t="s">
        <v>146</v>
      </c>
      <c r="B127" s="20">
        <v>1.4452138969999999</v>
      </c>
      <c r="C127" s="20">
        <v>1.20514406054064E-2</v>
      </c>
      <c r="D127" s="20">
        <v>15.4052893569999</v>
      </c>
      <c r="E127" s="20">
        <v>0.12846259649202901</v>
      </c>
      <c r="F127" s="20">
        <v>0.18565592969498401</v>
      </c>
      <c r="G127" s="19" t="s">
        <v>24</v>
      </c>
      <c r="H127" s="19" t="s">
        <v>24</v>
      </c>
      <c r="I127" s="16"/>
      <c r="J127" s="16"/>
      <c r="K127" s="17">
        <v>0</v>
      </c>
      <c r="L127" s="17">
        <v>1.0529776770455399</v>
      </c>
      <c r="M127" s="18">
        <v>0</v>
      </c>
      <c r="N127" s="18">
        <v>0</v>
      </c>
      <c r="O127" s="18">
        <v>5</v>
      </c>
      <c r="P127" s="18">
        <v>14</v>
      </c>
      <c r="Q127" s="11"/>
      <c r="R127" s="18"/>
      <c r="S127" s="18"/>
      <c r="T127" s="18"/>
      <c r="U127" s="18"/>
      <c r="V127" s="18"/>
    </row>
    <row r="128" spans="1:22">
      <c r="A128" t="s">
        <v>147</v>
      </c>
      <c r="B128" s="20">
        <v>10.854880681999999</v>
      </c>
      <c r="C128" s="20">
        <v>4.35342905576439E-2</v>
      </c>
      <c r="D128" s="20">
        <v>32.026346376991199</v>
      </c>
      <c r="E128" s="20">
        <v>0.128443997637641</v>
      </c>
      <c r="F128" s="20">
        <v>1.39424426867568</v>
      </c>
      <c r="G128" s="19" t="s">
        <v>24</v>
      </c>
      <c r="H128" s="19" t="s">
        <v>24</v>
      </c>
      <c r="I128" s="16"/>
      <c r="J128" s="16"/>
      <c r="K128" s="17">
        <v>6.0941547301851199E-3</v>
      </c>
      <c r="L128" s="17">
        <v>4.4309438775478098E-2</v>
      </c>
      <c r="M128" s="18">
        <v>111</v>
      </c>
      <c r="N128" s="18">
        <v>16</v>
      </c>
      <c r="O128" s="18">
        <v>73</v>
      </c>
      <c r="P128" s="18">
        <v>14</v>
      </c>
      <c r="Q128" s="11"/>
      <c r="R128" s="18"/>
      <c r="S128" s="18"/>
      <c r="T128" s="18"/>
      <c r="U128" s="18"/>
      <c r="V128" s="18"/>
    </row>
    <row r="129" spans="1:22">
      <c r="A129" t="s">
        <v>148</v>
      </c>
      <c r="B129" s="20">
        <v>2.8409080000000001E-3</v>
      </c>
      <c r="C129" s="20">
        <v>2.2682473797453899E-4</v>
      </c>
      <c r="D129" s="20">
        <v>1.60249373929288</v>
      </c>
      <c r="E129" s="20">
        <v>0.12794684745896301</v>
      </c>
      <c r="F129" s="20">
        <v>3.6348522252094799E-4</v>
      </c>
      <c r="G129" s="19" t="s">
        <v>24</v>
      </c>
      <c r="H129" s="19" t="s">
        <v>31</v>
      </c>
      <c r="I129" s="16"/>
      <c r="J129" s="16">
        <v>1.2476031924338091E-4</v>
      </c>
      <c r="K129" s="17">
        <v>0</v>
      </c>
      <c r="L129" s="17">
        <v>2.2564141309293099E-3</v>
      </c>
      <c r="M129" s="18">
        <v>0</v>
      </c>
      <c r="N129" s="18">
        <v>0</v>
      </c>
      <c r="O129" s="18">
        <v>0</v>
      </c>
      <c r="P129" s="18">
        <v>0</v>
      </c>
      <c r="Q129" s="11"/>
      <c r="R129" s="18"/>
      <c r="S129" s="18"/>
      <c r="T129" s="18"/>
      <c r="U129" s="18"/>
      <c r="V129" s="18"/>
    </row>
    <row r="130" spans="1:22">
      <c r="A130" t="s">
        <v>149</v>
      </c>
      <c r="B130" s="20">
        <v>6.4581605609999997</v>
      </c>
      <c r="C130" s="20">
        <v>3.1472623181040903E-2</v>
      </c>
      <c r="D130" s="20">
        <v>26.174437235443701</v>
      </c>
      <c r="E130" s="20">
        <v>0.127556165924647</v>
      </c>
      <c r="F130" s="20">
        <v>0.82377820008692804</v>
      </c>
      <c r="G130" s="19" t="s">
        <v>24</v>
      </c>
      <c r="H130" s="19" t="s">
        <v>24</v>
      </c>
      <c r="I130" s="16"/>
      <c r="J130" s="16"/>
      <c r="K130" s="17">
        <v>6.3352833223727298</v>
      </c>
      <c r="L130" s="17">
        <v>1.9577912887365001</v>
      </c>
      <c r="M130" s="18">
        <v>21</v>
      </c>
      <c r="N130" s="18">
        <v>3</v>
      </c>
      <c r="O130" s="18">
        <v>22</v>
      </c>
      <c r="P130" s="18">
        <v>2</v>
      </c>
      <c r="Q130" s="11"/>
      <c r="R130" s="18"/>
      <c r="S130" s="18"/>
      <c r="T130" s="18"/>
      <c r="U130" s="18"/>
      <c r="V130" s="18"/>
    </row>
    <row r="131" spans="1:22">
      <c r="A131" t="s">
        <v>150</v>
      </c>
      <c r="B131" s="20">
        <v>1.4029364879999999</v>
      </c>
      <c r="C131" s="20">
        <v>1.0630888267919201E-2</v>
      </c>
      <c r="D131" s="20">
        <v>16.811194328144101</v>
      </c>
      <c r="E131" s="20">
        <v>0.127388467034281</v>
      </c>
      <c r="F131" s="20">
        <v>0.17871792855277799</v>
      </c>
      <c r="G131" s="19" t="s">
        <v>24</v>
      </c>
      <c r="H131" s="19" t="s">
        <v>31</v>
      </c>
      <c r="I131" s="16"/>
      <c r="J131" s="16">
        <v>4.383784138349894E-3</v>
      </c>
      <c r="K131" s="17">
        <v>4.5244934026341501E-3</v>
      </c>
      <c r="L131" s="17">
        <v>4.0970625435437199E-3</v>
      </c>
      <c r="M131" s="18">
        <v>42</v>
      </c>
      <c r="N131" s="18">
        <v>6</v>
      </c>
      <c r="O131" s="18">
        <v>38</v>
      </c>
      <c r="P131" s="18">
        <v>3</v>
      </c>
      <c r="Q131" s="11"/>
      <c r="R131" s="18"/>
      <c r="S131" s="18"/>
      <c r="T131" s="18"/>
      <c r="U131" s="18"/>
      <c r="V131" s="18"/>
    </row>
    <row r="132" spans="1:22">
      <c r="A132" t="s">
        <v>151</v>
      </c>
      <c r="B132" s="20">
        <v>3.2213434999999999E-2</v>
      </c>
      <c r="C132" s="20">
        <v>1.1881360733311101E-3</v>
      </c>
      <c r="D132" s="20">
        <v>3.4427005916565299</v>
      </c>
      <c r="E132" s="20">
        <v>0.12697797557526799</v>
      </c>
      <c r="F132" s="20">
        <v>4.0903967626254902E-3</v>
      </c>
      <c r="G132" s="19" t="s">
        <v>24</v>
      </c>
      <c r="H132" s="19" t="s">
        <v>24</v>
      </c>
      <c r="I132" s="16"/>
      <c r="J132" s="16"/>
      <c r="K132" s="17">
        <v>0</v>
      </c>
      <c r="L132" s="17">
        <v>0</v>
      </c>
      <c r="M132" s="18">
        <v>0</v>
      </c>
      <c r="N132" s="18">
        <v>0</v>
      </c>
      <c r="O132" s="18">
        <v>0</v>
      </c>
      <c r="P132" s="18">
        <v>0</v>
      </c>
      <c r="Q132" s="11"/>
      <c r="R132" s="18"/>
      <c r="S132" s="18"/>
      <c r="T132" s="18"/>
      <c r="U132" s="18"/>
      <c r="V132" s="18"/>
    </row>
    <row r="133" spans="1:22">
      <c r="A133" t="s">
        <v>152</v>
      </c>
      <c r="B133" s="20">
        <v>10.943958710999899</v>
      </c>
      <c r="C133" s="20">
        <v>2.6227496578125599E-2</v>
      </c>
      <c r="D133" s="20">
        <v>52.654909504749803</v>
      </c>
      <c r="E133" s="20">
        <v>0.126188931750013</v>
      </c>
      <c r="F133" s="20">
        <v>1.3810064588573401</v>
      </c>
      <c r="G133" s="19" t="s">
        <v>24</v>
      </c>
      <c r="H133" s="19" t="s">
        <v>31</v>
      </c>
      <c r="I133" s="16"/>
      <c r="J133" s="16">
        <v>9.131609802822787</v>
      </c>
      <c r="K133" s="17">
        <v>0.59525647569499196</v>
      </c>
      <c r="L133" s="17">
        <v>3.2049065267372202E-2</v>
      </c>
      <c r="M133" s="18">
        <v>53</v>
      </c>
      <c r="N133" s="18">
        <v>11</v>
      </c>
      <c r="O133" s="18">
        <v>53</v>
      </c>
      <c r="P133" s="18">
        <v>10</v>
      </c>
      <c r="Q133" s="11"/>
      <c r="R133" s="18"/>
      <c r="S133" s="18"/>
      <c r="T133" s="18"/>
      <c r="U133" s="18"/>
      <c r="V133" s="18"/>
    </row>
    <row r="134" spans="1:22">
      <c r="A134" t="s">
        <v>153</v>
      </c>
      <c r="B134" s="20">
        <v>9.5166522059999998</v>
      </c>
      <c r="C134" s="20">
        <v>3.6475048598686E-2</v>
      </c>
      <c r="D134" s="20">
        <v>32.595296711609798</v>
      </c>
      <c r="E134" s="20">
        <v>0.124929965486705</v>
      </c>
      <c r="F134" s="20">
        <v>1.18891503164456</v>
      </c>
      <c r="G134" s="19" t="s">
        <v>31</v>
      </c>
      <c r="H134" s="19" t="s">
        <v>31</v>
      </c>
      <c r="I134" s="16">
        <v>0.12894087129929868</v>
      </c>
      <c r="J134" s="16">
        <v>1.9349640155057917</v>
      </c>
      <c r="K134" s="17">
        <v>1.16337287676171</v>
      </c>
      <c r="L134" s="17">
        <v>2.9008837540821699E-2</v>
      </c>
      <c r="M134" s="18">
        <v>14</v>
      </c>
      <c r="N134" s="18">
        <v>10</v>
      </c>
      <c r="O134" s="18">
        <v>11</v>
      </c>
      <c r="P134" s="18">
        <v>8</v>
      </c>
      <c r="Q134" s="11"/>
      <c r="R134" s="18"/>
      <c r="S134" s="18"/>
      <c r="T134" s="18"/>
      <c r="U134" s="18"/>
      <c r="V134" s="18"/>
    </row>
    <row r="135" spans="1:22">
      <c r="A135" t="s">
        <v>154</v>
      </c>
      <c r="B135" s="20">
        <v>23.640621912</v>
      </c>
      <c r="C135" s="20">
        <v>0.116071523359809</v>
      </c>
      <c r="D135" s="20">
        <v>25.444190244671901</v>
      </c>
      <c r="E135" s="20">
        <v>0.124926744031921</v>
      </c>
      <c r="F135" s="20">
        <v>2.9533459223558598</v>
      </c>
      <c r="G135" s="19" t="s">
        <v>31</v>
      </c>
      <c r="H135" s="19" t="s">
        <v>31</v>
      </c>
      <c r="I135" s="16">
        <v>0.40616787261472664</v>
      </c>
      <c r="J135" s="16">
        <v>0.96239977838134516</v>
      </c>
      <c r="K135" s="17">
        <v>0</v>
      </c>
      <c r="L135" s="17">
        <v>0.42125541227024699</v>
      </c>
      <c r="M135" s="18">
        <v>0</v>
      </c>
      <c r="N135" s="18">
        <v>0</v>
      </c>
      <c r="O135" s="18">
        <v>294</v>
      </c>
      <c r="P135" s="18">
        <v>44</v>
      </c>
      <c r="Q135" s="11"/>
      <c r="R135" s="18"/>
      <c r="S135" s="18"/>
      <c r="T135" s="18"/>
      <c r="U135" s="18"/>
      <c r="V135" s="18"/>
    </row>
    <row r="136" spans="1:22">
      <c r="A136" t="s">
        <v>155</v>
      </c>
      <c r="B136" s="20">
        <v>4.9369271609999901</v>
      </c>
      <c r="C136" s="20">
        <v>4.68388246570242E-2</v>
      </c>
      <c r="D136" s="20">
        <v>13.052432687657101</v>
      </c>
      <c r="E136" s="20">
        <v>0.12383423657418299</v>
      </c>
      <c r="F136" s="20">
        <v>0.61136060600478304</v>
      </c>
      <c r="G136" s="19" t="s">
        <v>24</v>
      </c>
      <c r="H136" s="19" t="s">
        <v>24</v>
      </c>
      <c r="I136" s="16"/>
      <c r="J136" s="16"/>
      <c r="K136" s="17">
        <v>0.18907122207271601</v>
      </c>
      <c r="L136" s="17">
        <v>4.0109661009494001E-2</v>
      </c>
      <c r="M136" s="18">
        <v>186</v>
      </c>
      <c r="N136" s="18">
        <v>12</v>
      </c>
      <c r="O136" s="18">
        <v>184</v>
      </c>
      <c r="P136" s="18">
        <v>12</v>
      </c>
      <c r="Q136" s="11"/>
      <c r="R136" s="18"/>
      <c r="S136" s="18"/>
      <c r="T136" s="18"/>
      <c r="U136" s="18"/>
      <c r="V136" s="18"/>
    </row>
    <row r="137" spans="1:22">
      <c r="A137" t="s">
        <v>156</v>
      </c>
      <c r="B137" s="20">
        <v>2.362891538</v>
      </c>
      <c r="C137" s="20">
        <v>1.6589103254809001E-2</v>
      </c>
      <c r="D137" s="20">
        <v>17.6163473461298</v>
      </c>
      <c r="E137" s="20">
        <v>0.123678721768535</v>
      </c>
      <c r="F137" s="20">
        <v>0.29223940509752799</v>
      </c>
      <c r="G137" s="19" t="s">
        <v>24</v>
      </c>
      <c r="H137" s="19" t="s">
        <v>24</v>
      </c>
      <c r="I137" s="16"/>
      <c r="J137" s="16"/>
      <c r="K137" s="17">
        <v>0.24029212861527399</v>
      </c>
      <c r="L137" s="17">
        <v>4.1556378070880202E-2</v>
      </c>
      <c r="M137" s="18">
        <v>144</v>
      </c>
      <c r="N137" s="18">
        <v>17</v>
      </c>
      <c r="O137" s="18">
        <v>144</v>
      </c>
      <c r="P137" s="18">
        <v>19</v>
      </c>
      <c r="Q137" s="11"/>
      <c r="R137" s="18"/>
      <c r="S137" s="18"/>
      <c r="T137" s="18"/>
      <c r="U137" s="18"/>
      <c r="V137" s="18"/>
    </row>
    <row r="138" spans="1:22">
      <c r="A138" t="s">
        <v>157</v>
      </c>
      <c r="B138" s="20">
        <v>11.709281115</v>
      </c>
      <c r="C138" s="20">
        <v>0.111185837483183</v>
      </c>
      <c r="D138" s="20">
        <v>12.9566949053618</v>
      </c>
      <c r="E138" s="20">
        <v>0.123030693337894</v>
      </c>
      <c r="F138" s="20">
        <v>1.44060097406676</v>
      </c>
      <c r="G138" s="19" t="s">
        <v>24</v>
      </c>
      <c r="H138" s="19" t="s">
        <v>24</v>
      </c>
      <c r="I138" s="16"/>
      <c r="J138" s="16"/>
      <c r="K138" s="17">
        <v>0.92462763936196102</v>
      </c>
      <c r="L138" s="17">
        <v>0.20780221406400001</v>
      </c>
      <c r="M138" s="18">
        <v>362</v>
      </c>
      <c r="N138" s="18">
        <v>1</v>
      </c>
      <c r="O138" s="18">
        <v>325</v>
      </c>
      <c r="P138" s="18">
        <v>1</v>
      </c>
      <c r="Q138" s="11"/>
      <c r="R138" s="18"/>
      <c r="S138" s="18"/>
      <c r="T138" s="18"/>
      <c r="U138" s="18"/>
      <c r="V138" s="18"/>
    </row>
    <row r="139" spans="1:22">
      <c r="A139" t="s">
        <v>158</v>
      </c>
      <c r="B139" s="20">
        <v>19.968287919000002</v>
      </c>
      <c r="C139" s="20">
        <v>0.11605089731641299</v>
      </c>
      <c r="D139" s="20">
        <v>21.058315676910802</v>
      </c>
      <c r="E139" s="20">
        <v>0.122385877056213</v>
      </c>
      <c r="F139" s="20">
        <v>2.44383643027779</v>
      </c>
      <c r="G139" s="19" t="s">
        <v>24</v>
      </c>
      <c r="H139" s="19" t="s">
        <v>31</v>
      </c>
      <c r="I139" s="16"/>
      <c r="J139" s="16">
        <v>13.153804662782914</v>
      </c>
      <c r="K139" s="17">
        <v>0.95560847611655098</v>
      </c>
      <c r="L139" s="17">
        <v>0.12577767348778601</v>
      </c>
      <c r="M139" s="18">
        <v>271</v>
      </c>
      <c r="N139" s="18">
        <v>8</v>
      </c>
      <c r="O139" s="18">
        <v>269</v>
      </c>
      <c r="P139" s="18">
        <v>11</v>
      </c>
      <c r="Q139" s="11"/>
      <c r="R139" s="18"/>
      <c r="S139" s="18"/>
      <c r="T139" s="18"/>
      <c r="U139" s="18"/>
      <c r="V139" s="18"/>
    </row>
    <row r="140" spans="1:22">
      <c r="A140" t="s">
        <v>159</v>
      </c>
      <c r="B140" s="20">
        <v>2.1883018779999999</v>
      </c>
      <c r="C140" s="20">
        <v>1.04900194719879E-2</v>
      </c>
      <c r="D140" s="20">
        <v>25.4737564349489</v>
      </c>
      <c r="E140" s="20">
        <v>0.122113042863866</v>
      </c>
      <c r="F140" s="20">
        <v>0.26722020102729299</v>
      </c>
      <c r="G140" s="19" t="s">
        <v>24</v>
      </c>
      <c r="H140" s="19" t="s">
        <v>24</v>
      </c>
      <c r="I140" s="16"/>
      <c r="J140" s="16"/>
      <c r="K140" s="17">
        <v>1.5541767758692799E-2</v>
      </c>
      <c r="L140" s="17">
        <v>5.7798766680272596E-4</v>
      </c>
      <c r="M140" s="18">
        <v>2</v>
      </c>
      <c r="N140" s="18">
        <v>2</v>
      </c>
      <c r="O140" s="18">
        <v>2</v>
      </c>
      <c r="P140" s="18">
        <v>2</v>
      </c>
      <c r="Q140" s="11"/>
      <c r="R140" s="18"/>
      <c r="S140" s="18"/>
      <c r="T140" s="18"/>
      <c r="U140" s="18"/>
      <c r="V140" s="18"/>
    </row>
    <row r="141" spans="1:22">
      <c r="A141" t="s">
        <v>160</v>
      </c>
      <c r="B141" s="20">
        <v>1.058494735</v>
      </c>
      <c r="C141" s="20">
        <v>2.62028809312158E-3</v>
      </c>
      <c r="D141" s="20">
        <v>48.938542579713001</v>
      </c>
      <c r="E141" s="20">
        <v>0.121146639823717</v>
      </c>
      <c r="F141" s="20">
        <v>0.12823308041634501</v>
      </c>
      <c r="G141" s="19" t="s">
        <v>24</v>
      </c>
      <c r="H141" s="19" t="s">
        <v>31</v>
      </c>
      <c r="I141" s="16"/>
      <c r="J141" s="16">
        <v>0.88320516821737449</v>
      </c>
      <c r="K141" s="17">
        <v>7.7435400036298904E-4</v>
      </c>
      <c r="L141" s="17">
        <v>5.8378789558034597E-5</v>
      </c>
      <c r="M141" s="18">
        <v>6</v>
      </c>
      <c r="N141" s="18">
        <v>1</v>
      </c>
      <c r="O141" s="18">
        <v>6</v>
      </c>
      <c r="P141" s="18">
        <v>1</v>
      </c>
      <c r="Q141" s="11"/>
      <c r="R141" s="18"/>
      <c r="S141" s="18"/>
      <c r="T141" s="18"/>
      <c r="U141" s="18"/>
      <c r="V141" s="18"/>
    </row>
    <row r="142" spans="1:22">
      <c r="A142" t="s">
        <v>161</v>
      </c>
      <c r="B142" s="20">
        <v>0.197749702</v>
      </c>
      <c r="C142" s="20">
        <v>8.3581815052647301E-4</v>
      </c>
      <c r="D142" s="20">
        <v>28.638039343765001</v>
      </c>
      <c r="E142" s="20">
        <v>0.12104287812787699</v>
      </c>
      <c r="F142" s="20">
        <v>2.3936193079010099E-2</v>
      </c>
      <c r="G142" s="19" t="s">
        <v>24</v>
      </c>
      <c r="H142" s="19" t="s">
        <v>31</v>
      </c>
      <c r="I142" s="16"/>
      <c r="J142" s="16">
        <v>0.16500182107572878</v>
      </c>
      <c r="K142" s="17">
        <v>0</v>
      </c>
      <c r="L142" s="17">
        <v>0</v>
      </c>
      <c r="M142" s="18">
        <v>0</v>
      </c>
      <c r="N142" s="18">
        <v>0</v>
      </c>
      <c r="O142" s="18">
        <v>0</v>
      </c>
      <c r="P142" s="18">
        <v>0</v>
      </c>
      <c r="Q142" s="11"/>
      <c r="R142" s="18"/>
      <c r="S142" s="18"/>
      <c r="T142" s="18"/>
      <c r="U142" s="18"/>
      <c r="V142" s="18"/>
    </row>
    <row r="143" spans="1:22">
      <c r="A143" t="s">
        <v>162</v>
      </c>
      <c r="B143" s="20">
        <v>2.5578681510000001</v>
      </c>
      <c r="C143" s="20">
        <v>1.234786564609E-2</v>
      </c>
      <c r="D143" s="20">
        <v>25.0594235650372</v>
      </c>
      <c r="E143" s="20">
        <v>0.12097198803174</v>
      </c>
      <c r="F143" s="20">
        <v>0.30943039534954198</v>
      </c>
      <c r="G143" s="19" t="s">
        <v>24</v>
      </c>
      <c r="H143" s="19" t="s">
        <v>24</v>
      </c>
      <c r="I143" s="16"/>
      <c r="J143" s="16"/>
      <c r="K143" s="17">
        <v>0</v>
      </c>
      <c r="L143" s="17">
        <v>4.87043335671212E-2</v>
      </c>
      <c r="M143" s="18">
        <v>0</v>
      </c>
      <c r="N143" s="18">
        <v>0</v>
      </c>
      <c r="O143" s="18">
        <v>0</v>
      </c>
      <c r="P143" s="18">
        <v>5</v>
      </c>
      <c r="Q143" s="11"/>
      <c r="R143" s="18"/>
      <c r="S143" s="18"/>
      <c r="T143" s="18"/>
      <c r="U143" s="18"/>
      <c r="V143" s="18"/>
    </row>
    <row r="144" spans="1:22">
      <c r="A144" t="s">
        <v>163</v>
      </c>
      <c r="B144" s="20">
        <v>7.7771434499999996</v>
      </c>
      <c r="C144" s="20">
        <v>2.3402971197510301E-2</v>
      </c>
      <c r="D144" s="20">
        <v>39.927754257754302</v>
      </c>
      <c r="E144" s="20">
        <v>0.120150552562521</v>
      </c>
      <c r="F144" s="20">
        <v>0.93442808287549395</v>
      </c>
      <c r="G144" s="19" t="s">
        <v>24</v>
      </c>
      <c r="H144" s="19" t="s">
        <v>24</v>
      </c>
      <c r="I144" s="16"/>
      <c r="J144" s="16"/>
      <c r="K144" s="17">
        <v>6.8190064363720798E-2</v>
      </c>
      <c r="L144" s="17">
        <v>1.2376611848887E-2</v>
      </c>
      <c r="M144" s="18">
        <v>10</v>
      </c>
      <c r="N144" s="18">
        <v>3</v>
      </c>
      <c r="O144" s="18">
        <v>10</v>
      </c>
      <c r="P144" s="18">
        <v>4</v>
      </c>
      <c r="Q144" s="11"/>
      <c r="R144" s="18"/>
      <c r="S144" s="18"/>
      <c r="T144" s="18"/>
      <c r="U144" s="18"/>
      <c r="V144" s="18"/>
    </row>
    <row r="145" spans="1:22">
      <c r="A145" t="s">
        <v>164</v>
      </c>
      <c r="B145" s="20">
        <v>14.443582343999999</v>
      </c>
      <c r="C145" s="20">
        <v>0.128066890915008</v>
      </c>
      <c r="D145" s="20">
        <v>13.502354249653701</v>
      </c>
      <c r="E145" s="20">
        <v>0.119721305116838</v>
      </c>
      <c r="F145" s="20">
        <v>1.7292045287861999</v>
      </c>
      <c r="G145" s="19" t="s">
        <v>24</v>
      </c>
      <c r="H145" s="19" t="s">
        <v>24</v>
      </c>
      <c r="I145" s="16"/>
      <c r="J145" s="16"/>
      <c r="K145" s="17">
        <v>3.1549181242951199</v>
      </c>
      <c r="L145" s="17">
        <v>0.30587250717729098</v>
      </c>
      <c r="M145" s="18">
        <v>168</v>
      </c>
      <c r="N145" s="18">
        <v>22</v>
      </c>
      <c r="O145" s="18">
        <v>18</v>
      </c>
      <c r="P145" s="18">
        <v>19</v>
      </c>
      <c r="Q145" s="11"/>
      <c r="R145" s="18"/>
      <c r="S145" s="18"/>
      <c r="T145" s="18"/>
      <c r="U145" s="18"/>
      <c r="V145" s="18"/>
    </row>
    <row r="146" spans="1:22">
      <c r="A146" t="s">
        <v>165</v>
      </c>
      <c r="B146" s="20">
        <v>19.440708770000001</v>
      </c>
      <c r="C146" s="20">
        <v>6.7416630931329199E-2</v>
      </c>
      <c r="D146" s="20">
        <v>34.303242620488497</v>
      </c>
      <c r="E146" s="20">
        <v>0.11895703365826001</v>
      </c>
      <c r="F146" s="20">
        <v>2.3126090474933201</v>
      </c>
      <c r="G146" s="19" t="s">
        <v>24</v>
      </c>
      <c r="H146" s="19" t="s">
        <v>24</v>
      </c>
      <c r="I146" s="16"/>
      <c r="J146" s="16"/>
      <c r="K146" s="17">
        <v>0</v>
      </c>
      <c r="L146" s="17">
        <v>0.14938579566294699</v>
      </c>
      <c r="M146" s="18">
        <v>0</v>
      </c>
      <c r="N146" s="18">
        <v>0</v>
      </c>
      <c r="O146" s="18">
        <v>378</v>
      </c>
      <c r="P146" s="18">
        <v>16</v>
      </c>
      <c r="Q146" s="11"/>
      <c r="R146" s="18"/>
      <c r="S146" s="18"/>
      <c r="T146" s="18"/>
      <c r="U146" s="18"/>
      <c r="V146" s="18"/>
    </row>
    <row r="147" spans="1:22">
      <c r="A147" t="s">
        <v>166</v>
      </c>
      <c r="B147" s="20">
        <v>0.86422237199999996</v>
      </c>
      <c r="C147" s="20">
        <v>4.7681980265901697E-3</v>
      </c>
      <c r="D147" s="20">
        <v>21.536615879016502</v>
      </c>
      <c r="E147" s="20">
        <v>0.11882456721886001</v>
      </c>
      <c r="F147" s="20">
        <v>0.10269084933375699</v>
      </c>
      <c r="G147" s="19" t="s">
        <v>24</v>
      </c>
      <c r="H147" s="19" t="s">
        <v>31</v>
      </c>
      <c r="I147" s="16"/>
      <c r="J147" s="16">
        <v>1.1868342512312301E-2</v>
      </c>
      <c r="K147" s="17">
        <v>7.2534597440260104E-3</v>
      </c>
      <c r="L147" s="17">
        <v>1.54112904774775E-3</v>
      </c>
      <c r="M147" s="18">
        <v>3</v>
      </c>
      <c r="N147" s="18">
        <v>0</v>
      </c>
      <c r="O147" s="18">
        <v>3</v>
      </c>
      <c r="P147" s="18">
        <v>0</v>
      </c>
      <c r="Q147" s="11"/>
      <c r="R147" s="18"/>
      <c r="S147" s="18"/>
      <c r="T147" s="18"/>
      <c r="U147" s="18"/>
      <c r="V147" s="18"/>
    </row>
    <row r="148" spans="1:22">
      <c r="A148" t="s">
        <v>167</v>
      </c>
      <c r="B148" s="20">
        <v>3.0011027509999999</v>
      </c>
      <c r="C148" s="20">
        <v>5.4500252993453402E-2</v>
      </c>
      <c r="D148" s="20">
        <v>6.5344216251419596</v>
      </c>
      <c r="E148" s="20">
        <v>0.118665591045646</v>
      </c>
      <c r="F148" s="20">
        <v>0.35612763173612999</v>
      </c>
      <c r="G148" s="19" t="s">
        <v>24</v>
      </c>
      <c r="H148" s="19" t="s">
        <v>31</v>
      </c>
      <c r="I148" s="16"/>
      <c r="J148" s="16">
        <v>0.12478096057225362</v>
      </c>
      <c r="K148" s="17">
        <v>0</v>
      </c>
      <c r="L148" s="17">
        <v>1.4289247239562E-2</v>
      </c>
      <c r="M148" s="18">
        <v>0</v>
      </c>
      <c r="N148" s="18">
        <v>0</v>
      </c>
      <c r="O148" s="18">
        <v>384</v>
      </c>
      <c r="P148" s="18">
        <v>12</v>
      </c>
      <c r="Q148" s="11"/>
      <c r="R148" s="18"/>
      <c r="S148" s="18"/>
      <c r="T148" s="18"/>
      <c r="U148" s="18"/>
      <c r="V148" s="18"/>
    </row>
    <row r="149" spans="1:22">
      <c r="A149" t="s">
        <v>168</v>
      </c>
      <c r="B149" s="20">
        <v>16.641348312000002</v>
      </c>
      <c r="C149" s="20">
        <v>5.1210186585360598E-2</v>
      </c>
      <c r="D149" s="20">
        <v>38.5488835733074</v>
      </c>
      <c r="E149" s="20">
        <v>0.118625936038061</v>
      </c>
      <c r="F149" s="20">
        <v>1.9740955204464099</v>
      </c>
      <c r="G149" s="19" t="s">
        <v>24</v>
      </c>
      <c r="H149" s="19" t="s">
        <v>31</v>
      </c>
      <c r="I149" s="16"/>
      <c r="J149" s="16">
        <v>3.6540780038930132</v>
      </c>
      <c r="K149" s="17">
        <v>0.118842360205363</v>
      </c>
      <c r="L149" s="17">
        <v>9.2489343634638399E-2</v>
      </c>
      <c r="M149" s="18">
        <v>169</v>
      </c>
      <c r="N149" s="18">
        <v>13</v>
      </c>
      <c r="O149" s="18">
        <v>167</v>
      </c>
      <c r="P149" s="18">
        <v>13</v>
      </c>
      <c r="Q149" s="11"/>
      <c r="R149" s="18"/>
      <c r="S149" s="18"/>
      <c r="T149" s="18"/>
      <c r="U149" s="18"/>
      <c r="V149" s="18"/>
    </row>
    <row r="150" spans="1:22">
      <c r="A150" t="s">
        <v>169</v>
      </c>
      <c r="B150" s="20">
        <v>0.43285717499999998</v>
      </c>
      <c r="C150" s="20">
        <v>2.5280683347779702E-3</v>
      </c>
      <c r="D150" s="20">
        <v>20.2130654796374</v>
      </c>
      <c r="E150" s="20">
        <v>0.11805282143669001</v>
      </c>
      <c r="F150" s="20">
        <v>5.1100010787865198E-2</v>
      </c>
      <c r="G150" s="19" t="s">
        <v>24</v>
      </c>
      <c r="H150" s="19" t="s">
        <v>31</v>
      </c>
      <c r="I150" s="16"/>
      <c r="J150" s="16">
        <v>1.9009203523328133E-2</v>
      </c>
      <c r="K150" s="17">
        <v>2.2515544665013699E-3</v>
      </c>
      <c r="L150" s="17">
        <v>4.4678112213010199E-2</v>
      </c>
      <c r="M150" s="18">
        <v>6</v>
      </c>
      <c r="N150" s="18">
        <v>1</v>
      </c>
      <c r="O150" s="18">
        <v>6</v>
      </c>
      <c r="P150" s="18">
        <v>1</v>
      </c>
      <c r="Q150" s="11"/>
      <c r="R150" s="18"/>
      <c r="S150" s="18"/>
      <c r="T150" s="18"/>
      <c r="U150" s="18"/>
      <c r="V150" s="18"/>
    </row>
    <row r="151" spans="1:22">
      <c r="A151" t="s">
        <v>170</v>
      </c>
      <c r="B151" s="20">
        <v>0.97915290899999996</v>
      </c>
      <c r="C151" s="20">
        <v>3.3158235796222498E-3</v>
      </c>
      <c r="D151" s="20">
        <v>34.820508034846803</v>
      </c>
      <c r="E151" s="20">
        <v>0.117916885641782</v>
      </c>
      <c r="F151" s="20">
        <v>0.115458661596371</v>
      </c>
      <c r="G151" s="19" t="s">
        <v>24</v>
      </c>
      <c r="H151" s="19" t="s">
        <v>31</v>
      </c>
      <c r="I151" s="16"/>
      <c r="J151" s="16">
        <v>4.5574133130837316E-2</v>
      </c>
      <c r="K151" s="17">
        <v>1.47173034028029E-2</v>
      </c>
      <c r="L151" s="17">
        <v>4.5489145831356503E-3</v>
      </c>
      <c r="M151" s="18">
        <v>12</v>
      </c>
      <c r="N151" s="18">
        <v>2</v>
      </c>
      <c r="O151" s="18">
        <v>12</v>
      </c>
      <c r="P151" s="18">
        <v>2</v>
      </c>
      <c r="Q151" s="11"/>
      <c r="R151" s="18"/>
      <c r="S151" s="18"/>
      <c r="T151" s="18"/>
      <c r="U151" s="18"/>
      <c r="V151" s="18"/>
    </row>
    <row r="152" spans="1:22">
      <c r="A152" t="s">
        <v>171</v>
      </c>
      <c r="B152" s="20">
        <v>25.5664397349999</v>
      </c>
      <c r="C152" s="20">
        <v>9.9401180584909293E-2</v>
      </c>
      <c r="D152" s="20">
        <v>30.2846657592962</v>
      </c>
      <c r="E152" s="20">
        <v>0.117745433517375</v>
      </c>
      <c r="F152" s="20">
        <v>3.0103315300934201</v>
      </c>
      <c r="G152" s="19" t="s">
        <v>24</v>
      </c>
      <c r="H152" s="19" t="s">
        <v>31</v>
      </c>
      <c r="I152" s="16"/>
      <c r="J152" s="16">
        <v>5.6138338880241374</v>
      </c>
      <c r="K152" s="17">
        <v>0.62537006006057005</v>
      </c>
      <c r="L152" s="17">
        <v>0.23561853117562101</v>
      </c>
      <c r="M152" s="18">
        <v>427</v>
      </c>
      <c r="N152" s="18">
        <v>14</v>
      </c>
      <c r="O152" s="18">
        <v>427</v>
      </c>
      <c r="P152" s="18">
        <v>13</v>
      </c>
      <c r="Q152" s="11"/>
      <c r="R152" s="18"/>
      <c r="S152" s="18"/>
      <c r="T152" s="18"/>
      <c r="U152" s="18"/>
      <c r="V152" s="18"/>
    </row>
    <row r="153" spans="1:22">
      <c r="A153" t="s">
        <v>172</v>
      </c>
      <c r="B153" s="20">
        <v>2.6774853329999999</v>
      </c>
      <c r="C153" s="20">
        <v>1.38277279529789E-2</v>
      </c>
      <c r="D153" s="20">
        <v>22.7732889213463</v>
      </c>
      <c r="E153" s="20">
        <v>0.11761141692086501</v>
      </c>
      <c r="F153" s="20">
        <v>0.31490284379896499</v>
      </c>
      <c r="G153" s="19" t="s">
        <v>24</v>
      </c>
      <c r="H153" s="19" t="s">
        <v>31</v>
      </c>
      <c r="I153" s="16"/>
      <c r="J153" s="16">
        <v>0.10589537885696616</v>
      </c>
      <c r="K153" s="17">
        <v>0</v>
      </c>
      <c r="L153" s="17">
        <v>1.02308235478812E-2</v>
      </c>
      <c r="M153" s="18">
        <v>113</v>
      </c>
      <c r="N153" s="18">
        <v>7</v>
      </c>
      <c r="O153" s="18">
        <v>112</v>
      </c>
      <c r="P153" s="18">
        <v>5</v>
      </c>
      <c r="Q153" s="11"/>
      <c r="R153" s="18"/>
      <c r="S153" s="18"/>
      <c r="T153" s="18"/>
      <c r="U153" s="18"/>
      <c r="V153" s="18"/>
    </row>
    <row r="154" spans="1:22">
      <c r="A154" t="s">
        <v>173</v>
      </c>
      <c r="B154" s="20">
        <v>4.5603170620000002</v>
      </c>
      <c r="C154" s="20">
        <v>2.0069969505447E-2</v>
      </c>
      <c r="D154" s="20">
        <v>26.694324666782499</v>
      </c>
      <c r="E154" s="20">
        <v>0.11748180548566101</v>
      </c>
      <c r="F154" s="20">
        <v>0.53575428203082698</v>
      </c>
      <c r="G154" s="19" t="s">
        <v>24</v>
      </c>
      <c r="H154" s="19" t="s">
        <v>31</v>
      </c>
      <c r="I154" s="16"/>
      <c r="J154" s="16">
        <v>2.710076013655847</v>
      </c>
      <c r="K154" s="17">
        <v>0.199948336462382</v>
      </c>
      <c r="L154" s="17">
        <v>3.4579770687393603E-2</v>
      </c>
      <c r="M154" s="18">
        <v>6</v>
      </c>
      <c r="N154" s="18">
        <v>1</v>
      </c>
      <c r="O154" s="18">
        <v>6</v>
      </c>
      <c r="P154" s="18">
        <v>1</v>
      </c>
      <c r="Q154" s="11"/>
      <c r="R154" s="18"/>
      <c r="S154" s="18"/>
      <c r="T154" s="18"/>
      <c r="U154" s="18"/>
      <c r="V154" s="18"/>
    </row>
    <row r="155" spans="1:22">
      <c r="A155" t="s">
        <v>174</v>
      </c>
      <c r="B155" s="20">
        <v>7.3126555679999896</v>
      </c>
      <c r="C155" s="20">
        <v>8.2245185094416001E-2</v>
      </c>
      <c r="D155" s="20">
        <v>10.401530886061201</v>
      </c>
      <c r="E155" s="20">
        <v>0.116985659318201</v>
      </c>
      <c r="F155" s="20">
        <v>0.855475832989394</v>
      </c>
      <c r="G155" s="19" t="s">
        <v>24</v>
      </c>
      <c r="H155" s="19" t="s">
        <v>24</v>
      </c>
      <c r="I155" s="16"/>
      <c r="J155" s="16"/>
      <c r="K155" s="17">
        <v>0</v>
      </c>
      <c r="L155" s="17">
        <v>0.66312798935823503</v>
      </c>
      <c r="M155" s="18">
        <v>0</v>
      </c>
      <c r="N155" s="18">
        <v>0</v>
      </c>
      <c r="O155" s="18">
        <v>283</v>
      </c>
      <c r="P155" s="18">
        <v>43</v>
      </c>
      <c r="Q155" s="11"/>
      <c r="R155" s="18"/>
      <c r="S155" s="18"/>
      <c r="T155" s="18"/>
      <c r="U155" s="18"/>
      <c r="V155" s="18"/>
    </row>
    <row r="156" spans="1:22">
      <c r="A156" t="s">
        <v>175</v>
      </c>
      <c r="B156" s="20">
        <v>9.1432251319999995</v>
      </c>
      <c r="C156" s="20">
        <v>2.56569297886402E-2</v>
      </c>
      <c r="D156" s="20">
        <v>41.284912507047203</v>
      </c>
      <c r="E156" s="20">
        <v>0.11585016077273</v>
      </c>
      <c r="F156" s="20">
        <v>1.0592441015234599</v>
      </c>
      <c r="G156" s="19" t="s">
        <v>24</v>
      </c>
      <c r="H156" s="19" t="s">
        <v>24</v>
      </c>
      <c r="I156" s="16"/>
      <c r="J156" s="16"/>
      <c r="K156" s="17">
        <v>2.2063129304358702</v>
      </c>
      <c r="L156" s="17">
        <v>0.121857486809177</v>
      </c>
      <c r="M156" s="18">
        <v>17</v>
      </c>
      <c r="N156" s="18">
        <v>10</v>
      </c>
      <c r="O156" s="18">
        <v>10</v>
      </c>
      <c r="P156" s="18">
        <v>9</v>
      </c>
      <c r="Q156" s="11"/>
      <c r="R156" s="18"/>
      <c r="S156" s="18"/>
      <c r="T156" s="18"/>
      <c r="U156" s="18"/>
      <c r="V156" s="18"/>
    </row>
    <row r="157" spans="1:22">
      <c r="A157" t="s">
        <v>176</v>
      </c>
      <c r="B157" s="20">
        <v>11.358889243999901</v>
      </c>
      <c r="C157" s="20">
        <v>0.107711733202384</v>
      </c>
      <c r="D157" s="20">
        <v>12.1952548970586</v>
      </c>
      <c r="E157" s="20">
        <v>0.115642648994127</v>
      </c>
      <c r="F157" s="20">
        <v>1.31357204180705</v>
      </c>
      <c r="G157" s="19" t="s">
        <v>24</v>
      </c>
      <c r="H157" s="19" t="s">
        <v>24</v>
      </c>
      <c r="I157" s="16"/>
      <c r="J157" s="16"/>
      <c r="K157" s="17">
        <v>3.6457428217697601</v>
      </c>
      <c r="L157" s="17">
        <v>0.73656622906721902</v>
      </c>
      <c r="M157" s="18">
        <v>265</v>
      </c>
      <c r="N157" s="18">
        <v>46</v>
      </c>
      <c r="O157" s="18">
        <v>176</v>
      </c>
      <c r="P157" s="18">
        <v>22</v>
      </c>
      <c r="Q157" s="11"/>
      <c r="R157" s="18"/>
      <c r="S157" s="18"/>
      <c r="T157" s="18"/>
      <c r="U157" s="18"/>
      <c r="V157" s="18"/>
    </row>
    <row r="158" spans="1:22">
      <c r="A158" t="s">
        <v>177</v>
      </c>
      <c r="B158" s="20">
        <v>3.7132456399999998</v>
      </c>
      <c r="C158" s="20">
        <v>1.6690140870339001E-2</v>
      </c>
      <c r="D158" s="20">
        <v>25.657365971922399</v>
      </c>
      <c r="E158" s="20">
        <v>0.11532365319985299</v>
      </c>
      <c r="F158" s="20">
        <v>0.428225052433229</v>
      </c>
      <c r="G158" s="19" t="s">
        <v>24</v>
      </c>
      <c r="H158" s="19" t="s">
        <v>24</v>
      </c>
      <c r="I158" s="16"/>
      <c r="J158" s="16"/>
      <c r="K158" s="17">
        <v>0</v>
      </c>
      <c r="L158" s="17">
        <v>0.19055962183990099</v>
      </c>
      <c r="M158" s="18">
        <v>0</v>
      </c>
      <c r="N158" s="18">
        <v>0</v>
      </c>
      <c r="O158" s="18">
        <v>0</v>
      </c>
      <c r="P158" s="18">
        <v>1</v>
      </c>
      <c r="Q158" s="11"/>
      <c r="R158" s="18"/>
      <c r="S158" s="18"/>
      <c r="T158" s="18"/>
      <c r="U158" s="18"/>
      <c r="V158" s="18"/>
    </row>
    <row r="159" spans="1:22">
      <c r="A159" t="s">
        <v>178</v>
      </c>
      <c r="B159" s="20">
        <v>23.282282059999901</v>
      </c>
      <c r="C159" s="20">
        <v>7.9932606753363694E-2</v>
      </c>
      <c r="D159" s="20">
        <v>33.531108591811403</v>
      </c>
      <c r="E159" s="20">
        <v>0.115118823411144</v>
      </c>
      <c r="F159" s="20">
        <v>2.6802289170735998</v>
      </c>
      <c r="G159" s="19" t="s">
        <v>24</v>
      </c>
      <c r="H159" s="19" t="s">
        <v>31</v>
      </c>
      <c r="I159" s="16"/>
      <c r="J159" s="16">
        <v>15.336847684924752</v>
      </c>
      <c r="K159" s="17">
        <v>2.5475976266152101</v>
      </c>
      <c r="L159" s="17">
        <v>1.7199351995207499</v>
      </c>
      <c r="M159" s="18">
        <v>176</v>
      </c>
      <c r="N159" s="18">
        <v>11</v>
      </c>
      <c r="O159" s="18">
        <v>178</v>
      </c>
      <c r="P159" s="18">
        <v>12</v>
      </c>
      <c r="Q159" s="11"/>
      <c r="R159" s="18"/>
      <c r="S159" s="18"/>
      <c r="T159" s="18"/>
      <c r="U159" s="18"/>
      <c r="V159" s="18"/>
    </row>
    <row r="160" spans="1:22">
      <c r="A160" t="s">
        <v>179</v>
      </c>
      <c r="B160" s="20">
        <v>1.9359622999999999E-2</v>
      </c>
      <c r="C160" s="20">
        <v>6.6639351077998703E-4</v>
      </c>
      <c r="D160" s="20">
        <v>3.3350406946510698</v>
      </c>
      <c r="E160" s="20">
        <v>0.11479817954629799</v>
      </c>
      <c r="F160" s="20">
        <v>2.22244947710265E-3</v>
      </c>
      <c r="G160" s="19" t="s">
        <v>24</v>
      </c>
      <c r="H160" s="19" t="s">
        <v>31</v>
      </c>
      <c r="I160" s="16"/>
      <c r="J160" s="16">
        <v>1.6153617786776545E-2</v>
      </c>
      <c r="K160" s="17">
        <v>0</v>
      </c>
      <c r="L160" s="17">
        <v>1.1156873743972499E-3</v>
      </c>
      <c r="M160" s="18">
        <v>15</v>
      </c>
      <c r="N160" s="18">
        <v>50</v>
      </c>
      <c r="O160" s="18">
        <v>14</v>
      </c>
      <c r="P160" s="18">
        <v>49</v>
      </c>
      <c r="Q160" s="11"/>
      <c r="R160" s="18"/>
      <c r="S160" s="18"/>
      <c r="T160" s="18"/>
      <c r="U160" s="18"/>
      <c r="V160" s="18"/>
    </row>
    <row r="161" spans="1:22">
      <c r="A161" t="s">
        <v>180</v>
      </c>
      <c r="B161" s="20">
        <v>9.1828625180000003</v>
      </c>
      <c r="C161" s="20">
        <v>2.6037908585451498E-2</v>
      </c>
      <c r="D161" s="20">
        <v>40.292470232935202</v>
      </c>
      <c r="E161" s="20">
        <v>0.114248868972035</v>
      </c>
      <c r="F161" s="20">
        <v>1.04913165660719</v>
      </c>
      <c r="G161" s="19" t="s">
        <v>24</v>
      </c>
      <c r="H161" s="19" t="s">
        <v>31</v>
      </c>
      <c r="I161" s="16"/>
      <c r="J161" s="16">
        <v>7.6621558672970247</v>
      </c>
      <c r="K161" s="17">
        <v>0.74424449948178195</v>
      </c>
      <c r="L161" s="17">
        <v>5.01493038083131E-3</v>
      </c>
      <c r="M161" s="18">
        <v>64</v>
      </c>
      <c r="N161" s="18">
        <v>2</v>
      </c>
      <c r="O161" s="18">
        <v>61</v>
      </c>
      <c r="P161" s="18">
        <v>2</v>
      </c>
      <c r="Q161" s="11"/>
      <c r="R161" s="18"/>
      <c r="S161" s="18"/>
      <c r="T161" s="18"/>
      <c r="U161" s="18"/>
      <c r="V161" s="18"/>
    </row>
    <row r="162" spans="1:22">
      <c r="A162" t="s">
        <v>181</v>
      </c>
      <c r="B162" s="20">
        <v>17.1139673069999</v>
      </c>
      <c r="C162" s="20">
        <v>4.0765983009878499E-2</v>
      </c>
      <c r="D162" s="20">
        <v>47.930736593259198</v>
      </c>
      <c r="E162" s="20">
        <v>0.114172450990517</v>
      </c>
      <c r="F162" s="20">
        <v>1.95394359361176</v>
      </c>
      <c r="G162" s="19" t="s">
        <v>24</v>
      </c>
      <c r="H162" s="19" t="s">
        <v>31</v>
      </c>
      <c r="I162" s="16"/>
      <c r="J162" s="16">
        <v>0.67861711580328876</v>
      </c>
      <c r="K162" s="17">
        <v>0.120902046071548</v>
      </c>
      <c r="L162" s="17">
        <v>0.134912321422961</v>
      </c>
      <c r="M162" s="18">
        <v>64</v>
      </c>
      <c r="N162" s="18">
        <v>13</v>
      </c>
      <c r="O162" s="18">
        <v>64</v>
      </c>
      <c r="P162" s="18">
        <v>13</v>
      </c>
      <c r="Q162" s="11"/>
      <c r="R162" s="18"/>
      <c r="S162" s="18"/>
      <c r="T162" s="18"/>
      <c r="U162" s="18"/>
      <c r="V162" s="18"/>
    </row>
    <row r="163" spans="1:22">
      <c r="A163" t="s">
        <v>182</v>
      </c>
      <c r="B163" s="20">
        <v>24.706459978999899</v>
      </c>
      <c r="C163" s="20">
        <v>0.111389623534423</v>
      </c>
      <c r="D163" s="20">
        <v>25.321299165892501</v>
      </c>
      <c r="E163" s="20">
        <v>0.114161639663824</v>
      </c>
      <c r="F163" s="20">
        <v>2.8205299814912799</v>
      </c>
      <c r="G163" s="19" t="s">
        <v>24</v>
      </c>
      <c r="H163" s="19" t="s">
        <v>31</v>
      </c>
      <c r="I163" s="16"/>
      <c r="J163" s="16">
        <v>4.8984044188221132</v>
      </c>
      <c r="K163" s="17">
        <v>0.47119350507565599</v>
      </c>
      <c r="L163" s="17">
        <v>3.4562276758972401</v>
      </c>
      <c r="M163" s="18">
        <v>211</v>
      </c>
      <c r="N163" s="18">
        <v>8</v>
      </c>
      <c r="O163" s="18">
        <v>209</v>
      </c>
      <c r="P163" s="18">
        <v>10</v>
      </c>
      <c r="Q163" s="11"/>
      <c r="R163" s="18"/>
      <c r="S163" s="18"/>
      <c r="T163" s="18"/>
      <c r="U163" s="18"/>
      <c r="V163" s="18"/>
    </row>
    <row r="164" spans="1:22">
      <c r="A164" t="s">
        <v>183</v>
      </c>
      <c r="B164" s="20">
        <v>5.5298892109999898</v>
      </c>
      <c r="C164" s="20">
        <v>1.4854295494554699E-2</v>
      </c>
      <c r="D164" s="20">
        <v>42.3116538426899</v>
      </c>
      <c r="E164" s="20">
        <v>0.113656853701952</v>
      </c>
      <c r="F164" s="20">
        <v>0.62850980904262999</v>
      </c>
      <c r="G164" s="19" t="s">
        <v>24</v>
      </c>
      <c r="H164" s="19" t="s">
        <v>24</v>
      </c>
      <c r="I164" s="16"/>
      <c r="J164" s="16"/>
      <c r="K164" s="17">
        <v>0</v>
      </c>
      <c r="L164" s="17">
        <v>0.17545446506644499</v>
      </c>
      <c r="M164" s="18">
        <v>0</v>
      </c>
      <c r="N164" s="18">
        <v>0</v>
      </c>
      <c r="O164" s="18">
        <v>12</v>
      </c>
      <c r="P164" s="18">
        <v>5</v>
      </c>
      <c r="Q164" s="11"/>
      <c r="R164" s="18"/>
      <c r="S164" s="18"/>
      <c r="T164" s="18"/>
      <c r="U164" s="18"/>
      <c r="V164" s="18"/>
    </row>
    <row r="165" spans="1:22">
      <c r="A165" t="s">
        <v>184</v>
      </c>
      <c r="B165" s="20">
        <v>18.264574980999999</v>
      </c>
      <c r="C165" s="20">
        <v>0.109969100554763</v>
      </c>
      <c r="D165" s="20">
        <v>18.808090690736002</v>
      </c>
      <c r="E165" s="20">
        <v>0.113241551942175</v>
      </c>
      <c r="F165" s="20">
        <v>2.0683088164126699</v>
      </c>
      <c r="G165" s="19" t="s">
        <v>24</v>
      </c>
      <c r="H165" s="19" t="s">
        <v>24</v>
      </c>
      <c r="I165" s="16"/>
      <c r="J165" s="16"/>
      <c r="K165" s="17">
        <v>3.2826671278311901</v>
      </c>
      <c r="L165" s="17">
        <v>1.4847214335701699</v>
      </c>
      <c r="M165" s="18">
        <v>191</v>
      </c>
      <c r="N165" s="18">
        <v>52</v>
      </c>
      <c r="O165" s="18">
        <v>162</v>
      </c>
      <c r="P165" s="18">
        <v>43</v>
      </c>
      <c r="Q165" s="11"/>
      <c r="R165" s="18"/>
      <c r="S165" s="18"/>
      <c r="T165" s="18"/>
      <c r="U165" s="18"/>
      <c r="V165" s="18"/>
    </row>
    <row r="166" spans="1:22">
      <c r="A166" t="s">
        <v>185</v>
      </c>
      <c r="B166" s="20">
        <v>17.229200159000001</v>
      </c>
      <c r="C166" s="20">
        <v>7.7777043093191903E-2</v>
      </c>
      <c r="D166" s="20">
        <v>25.072339377695702</v>
      </c>
      <c r="E166" s="20">
        <v>0.113182991794748</v>
      </c>
      <c r="F166" s="20">
        <v>1.95005242022617</v>
      </c>
      <c r="G166" s="19" t="s">
        <v>24</v>
      </c>
      <c r="H166" s="19" t="s">
        <v>31</v>
      </c>
      <c r="I166" s="16"/>
      <c r="J166" s="16">
        <v>0.32724415734997864</v>
      </c>
      <c r="K166" s="17">
        <v>0</v>
      </c>
      <c r="L166" s="17">
        <v>0.707484071052629</v>
      </c>
      <c r="M166" s="18">
        <v>150</v>
      </c>
      <c r="N166" s="18">
        <v>72</v>
      </c>
      <c r="O166" s="18">
        <v>152</v>
      </c>
      <c r="P166" s="18">
        <v>72</v>
      </c>
      <c r="Q166" s="11"/>
      <c r="R166" s="18"/>
      <c r="S166" s="18"/>
      <c r="T166" s="18"/>
      <c r="U166" s="18"/>
      <c r="V166" s="18"/>
    </row>
    <row r="167" spans="1:22">
      <c r="A167" t="s">
        <v>186</v>
      </c>
      <c r="B167" s="20">
        <v>16.7880377369999</v>
      </c>
      <c r="C167" s="20">
        <v>0.1158844227655</v>
      </c>
      <c r="D167" s="20">
        <v>16.2055970491602</v>
      </c>
      <c r="E167" s="20">
        <v>0.11186395271636</v>
      </c>
      <c r="F167" s="20">
        <v>1.87797625961223</v>
      </c>
      <c r="G167" s="19" t="s">
        <v>24</v>
      </c>
      <c r="H167" s="19" t="s">
        <v>31</v>
      </c>
      <c r="I167" s="16"/>
      <c r="J167" s="16">
        <v>3.2274446711786213</v>
      </c>
      <c r="K167" s="17">
        <v>0</v>
      </c>
      <c r="L167" s="17">
        <v>0.66079768886099799</v>
      </c>
      <c r="M167" s="18">
        <v>533</v>
      </c>
      <c r="N167" s="18">
        <v>46</v>
      </c>
      <c r="O167" s="18">
        <v>533</v>
      </c>
      <c r="P167" s="18">
        <v>51</v>
      </c>
      <c r="Q167" s="11"/>
      <c r="R167" s="18"/>
      <c r="S167" s="18"/>
      <c r="T167" s="18"/>
      <c r="U167" s="18"/>
      <c r="V167" s="18"/>
    </row>
    <row r="168" spans="1:22">
      <c r="A168" t="s">
        <v>187</v>
      </c>
      <c r="B168" s="20">
        <v>3.012308E-3</v>
      </c>
      <c r="C168" s="20">
        <v>1.0117676401237201E-3</v>
      </c>
      <c r="D168" s="20">
        <v>0.33123150338695301</v>
      </c>
      <c r="E168" s="20">
        <v>0.11125333681564099</v>
      </c>
      <c r="F168" s="20">
        <v>3.3512931651645197E-4</v>
      </c>
      <c r="G168" s="19" t="s">
        <v>24</v>
      </c>
      <c r="H168" s="19" t="s">
        <v>24</v>
      </c>
      <c r="I168" s="16"/>
      <c r="J168" s="16"/>
      <c r="K168" s="17">
        <v>0</v>
      </c>
      <c r="L168" s="17">
        <v>0</v>
      </c>
      <c r="M168" s="18">
        <v>0</v>
      </c>
      <c r="N168" s="18">
        <v>0</v>
      </c>
      <c r="O168" s="18">
        <v>0</v>
      </c>
      <c r="P168" s="18">
        <v>0</v>
      </c>
      <c r="Q168" s="11"/>
      <c r="R168" s="18"/>
      <c r="S168" s="18"/>
      <c r="T168" s="18"/>
      <c r="U168" s="18"/>
      <c r="V168" s="18"/>
    </row>
    <row r="169" spans="1:22">
      <c r="A169" t="s">
        <v>188</v>
      </c>
      <c r="B169" s="20">
        <v>25.956391416999899</v>
      </c>
      <c r="C169" s="20">
        <v>0.26334098750478802</v>
      </c>
      <c r="D169" s="20">
        <v>10.893276286819599</v>
      </c>
      <c r="E169" s="20">
        <v>0.110517910153518</v>
      </c>
      <c r="F169" s="20">
        <v>2.8686461345335701</v>
      </c>
      <c r="G169" s="19" t="s">
        <v>24</v>
      </c>
      <c r="H169" s="19" t="s">
        <v>24</v>
      </c>
      <c r="I169" s="16"/>
      <c r="J169" s="16"/>
      <c r="K169" s="17">
        <v>0.15929928693461201</v>
      </c>
      <c r="L169" s="17">
        <v>0.32324454352983301</v>
      </c>
      <c r="M169" s="18">
        <v>402</v>
      </c>
      <c r="N169" s="18">
        <v>25</v>
      </c>
      <c r="O169" s="18">
        <v>406</v>
      </c>
      <c r="P169" s="18">
        <v>27</v>
      </c>
      <c r="Q169" s="11"/>
      <c r="R169" s="18"/>
      <c r="S169" s="18"/>
      <c r="T169" s="18"/>
      <c r="U169" s="18"/>
      <c r="V169" s="18"/>
    </row>
    <row r="170" spans="1:22">
      <c r="A170" t="s">
        <v>189</v>
      </c>
      <c r="B170" s="20">
        <v>4.2745515979999897</v>
      </c>
      <c r="C170" s="20">
        <v>3.8223682465939102E-2</v>
      </c>
      <c r="D170" s="20">
        <v>12.2488675602727</v>
      </c>
      <c r="E170" s="20">
        <v>0.10953121361554401</v>
      </c>
      <c r="F170" s="20">
        <v>0.46819682419120701</v>
      </c>
      <c r="G170" s="19" t="s">
        <v>31</v>
      </c>
      <c r="H170" s="19" t="s">
        <v>31</v>
      </c>
      <c r="I170" s="16">
        <v>2.400224032879744</v>
      </c>
      <c r="J170" s="16">
        <v>9.9776179460955502E-2</v>
      </c>
      <c r="K170" s="17">
        <v>0.54885376116655904</v>
      </c>
      <c r="L170" s="17">
        <v>0.63667193411179501</v>
      </c>
      <c r="M170" s="18">
        <v>157</v>
      </c>
      <c r="N170" s="18">
        <v>72</v>
      </c>
      <c r="O170" s="18">
        <v>107</v>
      </c>
      <c r="P170" s="18">
        <v>58</v>
      </c>
      <c r="Q170" s="11"/>
      <c r="R170" s="18"/>
      <c r="S170" s="18"/>
      <c r="T170" s="18"/>
      <c r="U170" s="18"/>
      <c r="V170" s="18"/>
    </row>
    <row r="171" spans="1:22">
      <c r="A171" t="s">
        <v>190</v>
      </c>
      <c r="B171" s="20">
        <v>2.8405519629999998</v>
      </c>
      <c r="C171" s="20">
        <v>4.9011720697919401E-3</v>
      </c>
      <c r="D171" s="20">
        <v>63.390871969733702</v>
      </c>
      <c r="E171" s="20">
        <v>0.10937647866497199</v>
      </c>
      <c r="F171" s="20">
        <v>0.31068957117781498</v>
      </c>
      <c r="G171" s="19" t="s">
        <v>24</v>
      </c>
      <c r="H171" s="19" t="s">
        <v>24</v>
      </c>
      <c r="I171" s="16"/>
      <c r="J171" s="16"/>
      <c r="K171" s="17">
        <v>1.1345144784082301E-2</v>
      </c>
      <c r="L171" s="17">
        <v>7.2728400978918701E-5</v>
      </c>
      <c r="M171" s="18">
        <v>1</v>
      </c>
      <c r="N171" s="18">
        <v>1</v>
      </c>
      <c r="O171" s="18">
        <v>1</v>
      </c>
      <c r="P171" s="18">
        <v>1</v>
      </c>
      <c r="Q171" s="11"/>
      <c r="R171" s="18"/>
      <c r="S171" s="18"/>
      <c r="T171" s="18"/>
      <c r="U171" s="18"/>
      <c r="V171" s="18"/>
    </row>
    <row r="172" spans="1:22">
      <c r="A172" t="s">
        <v>191</v>
      </c>
      <c r="B172" s="20">
        <v>36.547079273000001</v>
      </c>
      <c r="C172" s="20">
        <v>0.13461421724241901</v>
      </c>
      <c r="D172" s="20">
        <v>29.654533634470202</v>
      </c>
      <c r="E172" s="20">
        <v>0.10922683596886899</v>
      </c>
      <c r="F172" s="20">
        <v>3.9919218328932198</v>
      </c>
      <c r="G172" s="19" t="s">
        <v>31</v>
      </c>
      <c r="H172" s="19" t="s">
        <v>31</v>
      </c>
      <c r="I172" s="16">
        <v>0.13566028006668279</v>
      </c>
      <c r="J172" s="16">
        <v>2.0357994917930773</v>
      </c>
      <c r="K172" s="17">
        <v>1.5122110986424699</v>
      </c>
      <c r="L172" s="17">
        <v>3.6692156970832901</v>
      </c>
      <c r="M172" s="18">
        <v>306</v>
      </c>
      <c r="N172" s="18">
        <v>54</v>
      </c>
      <c r="O172" s="18">
        <v>301</v>
      </c>
      <c r="P172" s="18">
        <v>58</v>
      </c>
      <c r="Q172" s="11"/>
      <c r="R172" s="18"/>
      <c r="S172" s="18"/>
      <c r="T172" s="18"/>
      <c r="U172" s="18"/>
      <c r="V172" s="18"/>
    </row>
    <row r="173" spans="1:22">
      <c r="A173" t="s">
        <v>192</v>
      </c>
      <c r="B173" s="20">
        <v>20.232514725999899</v>
      </c>
      <c r="C173" s="20">
        <v>5.9258322793118497E-2</v>
      </c>
      <c r="D173" s="20">
        <v>37.281436162033103</v>
      </c>
      <c r="E173" s="20">
        <v>0.109192327706145</v>
      </c>
      <c r="F173" s="20">
        <v>2.2092353782808001</v>
      </c>
      <c r="G173" s="19" t="s">
        <v>24</v>
      </c>
      <c r="H173" s="19" t="s">
        <v>31</v>
      </c>
      <c r="I173" s="16"/>
      <c r="J173" s="16">
        <v>3.9893803344095651</v>
      </c>
      <c r="K173" s="17">
        <v>0.327251581778287</v>
      </c>
      <c r="L173" s="17">
        <v>0.217661384305155</v>
      </c>
      <c r="M173" s="18">
        <v>433</v>
      </c>
      <c r="N173" s="18">
        <v>22</v>
      </c>
      <c r="O173" s="18">
        <v>429</v>
      </c>
      <c r="P173" s="18">
        <v>21</v>
      </c>
      <c r="Q173" s="11"/>
      <c r="R173" s="18"/>
      <c r="S173" s="18"/>
      <c r="T173" s="18"/>
      <c r="U173" s="18"/>
      <c r="V173" s="18"/>
    </row>
    <row r="174" spans="1:22">
      <c r="A174" t="s">
        <v>193</v>
      </c>
      <c r="B174" s="20">
        <v>22.440386781000001</v>
      </c>
      <c r="C174" s="20">
        <v>0.113566001993528</v>
      </c>
      <c r="D174" s="20">
        <v>21.567815521181998</v>
      </c>
      <c r="E174" s="20">
        <v>0.10915010531585199</v>
      </c>
      <c r="F174" s="20">
        <v>2.4493705804746102</v>
      </c>
      <c r="G174" s="19" t="s">
        <v>24</v>
      </c>
      <c r="H174" s="19" t="s">
        <v>31</v>
      </c>
      <c r="I174" s="16"/>
      <c r="J174" s="16">
        <v>16.906668997738631</v>
      </c>
      <c r="K174" s="17">
        <v>0.68256121279311999</v>
      </c>
      <c r="L174" s="17">
        <v>0.60016523968603697</v>
      </c>
      <c r="M174" s="18">
        <v>87</v>
      </c>
      <c r="N174" s="18">
        <v>28</v>
      </c>
      <c r="O174" s="18">
        <v>84</v>
      </c>
      <c r="P174" s="18">
        <v>25</v>
      </c>
      <c r="Q174" s="11"/>
      <c r="R174" s="18"/>
      <c r="S174" s="18"/>
      <c r="T174" s="18"/>
      <c r="U174" s="18"/>
      <c r="V174" s="18"/>
    </row>
    <row r="175" spans="1:22">
      <c r="A175" t="s">
        <v>194</v>
      </c>
      <c r="B175" s="20">
        <v>2.866862501</v>
      </c>
      <c r="C175" s="20">
        <v>1.5001603078208499E-2</v>
      </c>
      <c r="D175" s="20">
        <v>20.778991818804599</v>
      </c>
      <c r="E175" s="20">
        <v>0.108731474747155</v>
      </c>
      <c r="F175" s="20">
        <v>0.31171818763104903</v>
      </c>
      <c r="G175" s="19" t="s">
        <v>24</v>
      </c>
      <c r="H175" s="19" t="s">
        <v>24</v>
      </c>
      <c r="I175" s="16"/>
      <c r="J175" s="16"/>
      <c r="K175" s="17">
        <v>0</v>
      </c>
      <c r="L175" s="17">
        <v>0.27248160954383999</v>
      </c>
      <c r="M175" s="18">
        <v>0</v>
      </c>
      <c r="N175" s="18">
        <v>0</v>
      </c>
      <c r="O175" s="18">
        <v>78</v>
      </c>
      <c r="P175" s="18">
        <v>3</v>
      </c>
      <c r="Q175" s="11"/>
      <c r="R175" s="18"/>
      <c r="S175" s="18"/>
      <c r="T175" s="18"/>
      <c r="U175" s="18"/>
      <c r="V175" s="18"/>
    </row>
    <row r="176" spans="1:22">
      <c r="A176" t="s">
        <v>195</v>
      </c>
      <c r="B176" s="20">
        <v>1.589513315</v>
      </c>
      <c r="C176" s="20">
        <v>1.9386880956781701E-2</v>
      </c>
      <c r="D176" s="20">
        <v>8.9037367106227006</v>
      </c>
      <c r="E176" s="20">
        <v>0.108596563520683</v>
      </c>
      <c r="F176" s="20">
        <v>0.172615683679369</v>
      </c>
      <c r="G176" s="19" t="s">
        <v>24</v>
      </c>
      <c r="H176" s="19" t="s">
        <v>24</v>
      </c>
      <c r="I176" s="16"/>
      <c r="J176" s="16"/>
      <c r="K176" s="17">
        <v>0.18060182013166501</v>
      </c>
      <c r="L176" s="17">
        <v>0</v>
      </c>
      <c r="M176" s="18">
        <v>287</v>
      </c>
      <c r="N176" s="18">
        <v>10</v>
      </c>
      <c r="O176" s="18">
        <v>316</v>
      </c>
      <c r="P176" s="18">
        <v>10</v>
      </c>
      <c r="Q176" s="11"/>
      <c r="R176" s="18"/>
      <c r="S176" s="18"/>
      <c r="T176" s="18"/>
      <c r="U176" s="18"/>
      <c r="V176" s="18"/>
    </row>
    <row r="177" spans="1:22">
      <c r="A177" t="s">
        <v>196</v>
      </c>
      <c r="B177" s="20">
        <v>5.5451171260000001</v>
      </c>
      <c r="C177" s="20">
        <v>1.5807965944029601E-2</v>
      </c>
      <c r="D177" s="20">
        <v>38.050059603235802</v>
      </c>
      <c r="E177" s="20">
        <v>0.108472739657014</v>
      </c>
      <c r="F177" s="20">
        <v>0.60149404637625103</v>
      </c>
      <c r="G177" s="19" t="s">
        <v>24</v>
      </c>
      <c r="H177" s="19" t="s">
        <v>31</v>
      </c>
      <c r="I177" s="16"/>
      <c r="J177" s="16">
        <v>4.1777114063048773</v>
      </c>
      <c r="K177" s="17">
        <v>0</v>
      </c>
      <c r="L177" s="17">
        <v>1.6783338497459901E-2</v>
      </c>
      <c r="M177" s="18">
        <v>0</v>
      </c>
      <c r="N177" s="18">
        <v>0</v>
      </c>
      <c r="O177" s="18">
        <v>0</v>
      </c>
      <c r="P177" s="18">
        <v>10</v>
      </c>
      <c r="Q177" s="11"/>
      <c r="R177" s="18"/>
      <c r="S177" s="18"/>
      <c r="T177" s="18"/>
      <c r="U177" s="18"/>
      <c r="V177" s="18"/>
    </row>
    <row r="178" spans="1:22">
      <c r="A178" t="s">
        <v>197</v>
      </c>
      <c r="B178" s="20">
        <v>11.315055434</v>
      </c>
      <c r="C178" s="20">
        <v>3.5113499328232503E-2</v>
      </c>
      <c r="D178" s="20">
        <v>34.931243204931</v>
      </c>
      <c r="E178" s="20">
        <v>0.10840054580069</v>
      </c>
      <c r="F178" s="20">
        <v>1.2265581848106699</v>
      </c>
      <c r="G178" s="19" t="s">
        <v>24</v>
      </c>
      <c r="H178" s="19" t="s">
        <v>31</v>
      </c>
      <c r="I178" s="16"/>
      <c r="J178" s="16">
        <v>2.2433694505840664</v>
      </c>
      <c r="K178" s="17">
        <v>2.43505582410956E-2</v>
      </c>
      <c r="L178" s="17">
        <v>1.52988724817773E-2</v>
      </c>
      <c r="M178" s="18">
        <v>77</v>
      </c>
      <c r="N178" s="18">
        <v>5</v>
      </c>
      <c r="O178" s="18">
        <v>76</v>
      </c>
      <c r="P178" s="18">
        <v>4</v>
      </c>
      <c r="Q178" s="11"/>
      <c r="R178" s="18"/>
      <c r="S178" s="18"/>
      <c r="T178" s="18"/>
      <c r="U178" s="18"/>
      <c r="V178" s="18"/>
    </row>
    <row r="179" spans="1:22">
      <c r="A179" t="s">
        <v>198</v>
      </c>
      <c r="B179" s="20">
        <v>2.6370503999999999E-2</v>
      </c>
      <c r="C179" s="20">
        <v>1.7209396102733101E-3</v>
      </c>
      <c r="D179" s="20">
        <v>1.65522551135007</v>
      </c>
      <c r="E179" s="20">
        <v>0.10802004946197601</v>
      </c>
      <c r="F179" s="20">
        <v>2.8485431464172501E-3</v>
      </c>
      <c r="G179" s="19" t="s">
        <v>24</v>
      </c>
      <c r="H179" s="19" t="s">
        <v>31</v>
      </c>
      <c r="I179" s="16"/>
      <c r="J179" s="16">
        <v>5.8078278441371081E-3</v>
      </c>
      <c r="K179" s="17">
        <v>0</v>
      </c>
      <c r="L179" s="17">
        <v>1.0562522000009901E-3</v>
      </c>
      <c r="M179" s="18">
        <v>0</v>
      </c>
      <c r="N179" s="18">
        <v>0</v>
      </c>
      <c r="O179" s="18">
        <v>0</v>
      </c>
      <c r="P179" s="18">
        <v>0</v>
      </c>
      <c r="Q179" s="11"/>
      <c r="R179" s="18"/>
      <c r="S179" s="18"/>
      <c r="T179" s="18"/>
      <c r="U179" s="18"/>
      <c r="V179" s="18"/>
    </row>
    <row r="180" spans="1:22">
      <c r="A180" t="s">
        <v>199</v>
      </c>
      <c r="B180" s="20">
        <v>8.4318135569999999</v>
      </c>
      <c r="C180" s="20">
        <v>3.7005462282929599E-2</v>
      </c>
      <c r="D180" s="20">
        <v>24.588111162437201</v>
      </c>
      <c r="E180" s="20">
        <v>0.10791206590125101</v>
      </c>
      <c r="F180" s="20">
        <v>0.90989442023004996</v>
      </c>
      <c r="G180" s="19" t="s">
        <v>24</v>
      </c>
      <c r="H180" s="19" t="s">
        <v>24</v>
      </c>
      <c r="I180" s="16"/>
      <c r="J180" s="16"/>
      <c r="K180" s="17">
        <v>0</v>
      </c>
      <c r="L180" s="17">
        <v>1.16617428330786E-2</v>
      </c>
      <c r="M180" s="18">
        <v>0</v>
      </c>
      <c r="N180" s="18">
        <v>0</v>
      </c>
      <c r="O180" s="18">
        <v>48</v>
      </c>
      <c r="P180" s="18">
        <v>4</v>
      </c>
      <c r="Q180" s="11"/>
      <c r="R180" s="18"/>
      <c r="S180" s="18"/>
      <c r="T180" s="18"/>
      <c r="U180" s="18"/>
      <c r="V180" s="18"/>
    </row>
    <row r="181" spans="1:22">
      <c r="A181" t="s">
        <v>200</v>
      </c>
      <c r="B181" s="20">
        <v>8.7780506250000006</v>
      </c>
      <c r="C181" s="20">
        <v>1.29330731391313E-2</v>
      </c>
      <c r="D181" s="20">
        <v>72.875861026780001</v>
      </c>
      <c r="E181" s="20">
        <v>0.107371087386104</v>
      </c>
      <c r="F181" s="20">
        <v>0.94250884073651997</v>
      </c>
      <c r="G181" s="19" t="s">
        <v>24</v>
      </c>
      <c r="H181" s="19" t="s">
        <v>24</v>
      </c>
      <c r="I181" s="16"/>
      <c r="J181" s="16"/>
      <c r="K181" s="17">
        <v>3.99640079772414</v>
      </c>
      <c r="L181" s="17">
        <v>3.4096661912229098E-2</v>
      </c>
      <c r="M181" s="18">
        <v>16</v>
      </c>
      <c r="N181" s="18">
        <v>27</v>
      </c>
      <c r="O181" s="18">
        <v>16</v>
      </c>
      <c r="P181" s="18">
        <v>29</v>
      </c>
      <c r="Q181" s="11"/>
      <c r="R181" s="18"/>
      <c r="S181" s="18"/>
      <c r="T181" s="18"/>
      <c r="U181" s="18"/>
      <c r="V181" s="18"/>
    </row>
    <row r="182" spans="1:22">
      <c r="A182" t="s">
        <v>201</v>
      </c>
      <c r="B182" s="20">
        <v>12.347574798</v>
      </c>
      <c r="C182" s="20">
        <v>5.04985554027561E-2</v>
      </c>
      <c r="D182" s="20">
        <v>26.2097082295241</v>
      </c>
      <c r="E182" s="20">
        <v>0.10719128450496</v>
      </c>
      <c r="F182" s="20">
        <v>1.32355240311869</v>
      </c>
      <c r="G182" s="19" t="s">
        <v>24</v>
      </c>
      <c r="H182" s="19" t="s">
        <v>31</v>
      </c>
      <c r="I182" s="16"/>
      <c r="J182" s="16">
        <v>9.3027077549328112</v>
      </c>
      <c r="K182" s="17">
        <v>0</v>
      </c>
      <c r="L182" s="17">
        <v>0.420333470737419</v>
      </c>
      <c r="M182" s="18">
        <v>0</v>
      </c>
      <c r="N182" s="18">
        <v>0</v>
      </c>
      <c r="O182" s="18">
        <v>104</v>
      </c>
      <c r="P182" s="18">
        <v>41</v>
      </c>
      <c r="Q182" s="11"/>
      <c r="R182" s="18"/>
      <c r="S182" s="18"/>
      <c r="T182" s="18"/>
      <c r="U182" s="18"/>
      <c r="V182" s="18"/>
    </row>
    <row r="183" spans="1:22">
      <c r="A183" t="s">
        <v>202</v>
      </c>
      <c r="B183" s="20">
        <v>3.5651411670000002</v>
      </c>
      <c r="C183" s="20">
        <v>1.7756901448777399E-2</v>
      </c>
      <c r="D183" s="20">
        <v>21.457730266862601</v>
      </c>
      <c r="E183" s="20">
        <v>0.106874534223213</v>
      </c>
      <c r="F183" s="20">
        <v>0.38102280166312902</v>
      </c>
      <c r="G183" s="19" t="s">
        <v>24</v>
      </c>
      <c r="H183" s="19" t="s">
        <v>24</v>
      </c>
      <c r="I183" s="16"/>
      <c r="J183" s="16"/>
      <c r="K183" s="17">
        <v>0</v>
      </c>
      <c r="L183" s="17">
        <v>7.6271580788848598E-3</v>
      </c>
      <c r="M183" s="18">
        <v>0</v>
      </c>
      <c r="N183" s="18">
        <v>0</v>
      </c>
      <c r="O183" s="18">
        <v>3</v>
      </c>
      <c r="P183" s="18">
        <v>15</v>
      </c>
      <c r="Q183" s="11"/>
      <c r="R183" s="18"/>
      <c r="S183" s="18"/>
      <c r="T183" s="18"/>
      <c r="U183" s="18"/>
      <c r="V183" s="18"/>
    </row>
    <row r="184" spans="1:22">
      <c r="A184" t="s">
        <v>203</v>
      </c>
      <c r="B184" s="20">
        <v>20.589132505999999</v>
      </c>
      <c r="C184" s="20">
        <v>7.2957849310989101E-2</v>
      </c>
      <c r="D184" s="20">
        <v>30.1441611484112</v>
      </c>
      <c r="E184" s="20">
        <v>0.10681621316639001</v>
      </c>
      <c r="F184" s="20">
        <v>2.1992531666719599</v>
      </c>
      <c r="G184" s="19" t="s">
        <v>24</v>
      </c>
      <c r="H184" s="19" t="s">
        <v>24</v>
      </c>
      <c r="I184" s="16"/>
      <c r="J184" s="16"/>
      <c r="K184" s="17">
        <v>0.81282650982043902</v>
      </c>
      <c r="L184" s="17">
        <v>0.247573746579558</v>
      </c>
      <c r="M184" s="18">
        <v>203</v>
      </c>
      <c r="N184" s="18">
        <v>28</v>
      </c>
      <c r="O184" s="18">
        <v>93</v>
      </c>
      <c r="P184" s="18">
        <v>24</v>
      </c>
      <c r="Q184" s="11"/>
      <c r="R184" s="18"/>
      <c r="S184" s="18"/>
      <c r="T184" s="18"/>
      <c r="U184" s="18"/>
      <c r="V184" s="18"/>
    </row>
    <row r="185" spans="1:22">
      <c r="A185" t="s">
        <v>204</v>
      </c>
      <c r="B185" s="20">
        <v>15.2489314959999</v>
      </c>
      <c r="C185" s="20">
        <v>4.4726985707953998E-2</v>
      </c>
      <c r="D185" s="20">
        <v>36.3609184526021</v>
      </c>
      <c r="E185" s="20">
        <v>0.10665103193520301</v>
      </c>
      <c r="F185" s="20">
        <v>1.62631427995761</v>
      </c>
      <c r="G185" s="19" t="s">
        <v>24</v>
      </c>
      <c r="H185" s="19" t="s">
        <v>24</v>
      </c>
      <c r="I185" s="16"/>
      <c r="J185" s="16"/>
      <c r="K185" s="17">
        <v>1.7351442922617599E-2</v>
      </c>
      <c r="L185" s="17">
        <v>5.7790963526553198E-2</v>
      </c>
      <c r="M185" s="18">
        <v>176</v>
      </c>
      <c r="N185" s="18">
        <v>10</v>
      </c>
      <c r="O185" s="18">
        <v>178</v>
      </c>
      <c r="P185" s="18">
        <v>11</v>
      </c>
      <c r="Q185" s="11"/>
      <c r="R185" s="18"/>
      <c r="S185" s="18"/>
      <c r="T185" s="18"/>
      <c r="U185" s="18"/>
      <c r="V185" s="18"/>
    </row>
    <row r="186" spans="1:22">
      <c r="A186" t="s">
        <v>205</v>
      </c>
      <c r="B186" s="20">
        <v>9.4881289839999994</v>
      </c>
      <c r="C186" s="20">
        <v>1.8984845985466601E-2</v>
      </c>
      <c r="D186" s="20">
        <v>52.937922313085302</v>
      </c>
      <c r="E186" s="20">
        <v>0.10592376047999599</v>
      </c>
      <c r="F186" s="20">
        <v>1.00501830190452</v>
      </c>
      <c r="G186" s="19" t="s">
        <v>24</v>
      </c>
      <c r="H186" s="19" t="s">
        <v>31</v>
      </c>
      <c r="I186" s="16"/>
      <c r="J186" s="16">
        <v>7.0290599396009572</v>
      </c>
      <c r="K186" s="17">
        <v>1.4945644693507401E-4</v>
      </c>
      <c r="L186" s="17">
        <v>2.51850397532262E-3</v>
      </c>
      <c r="M186" s="18">
        <v>14</v>
      </c>
      <c r="N186" s="18">
        <v>0</v>
      </c>
      <c r="O186" s="18">
        <v>15</v>
      </c>
      <c r="P186" s="18">
        <v>1</v>
      </c>
      <c r="Q186" s="11"/>
      <c r="R186" s="18"/>
      <c r="S186" s="18"/>
      <c r="T186" s="18"/>
      <c r="U186" s="18"/>
      <c r="V186" s="18"/>
    </row>
    <row r="187" spans="1:22">
      <c r="A187" t="s">
        <v>206</v>
      </c>
      <c r="B187" s="20">
        <v>28.578976417</v>
      </c>
      <c r="C187" s="20">
        <v>6.5293127949343097E-2</v>
      </c>
      <c r="D187" s="20">
        <v>46.2785191207278</v>
      </c>
      <c r="E187" s="20">
        <v>0.105730493148746</v>
      </c>
      <c r="F187" s="20">
        <v>3.0216692702558099</v>
      </c>
      <c r="G187" s="19" t="s">
        <v>24</v>
      </c>
      <c r="H187" s="19" t="s">
        <v>24</v>
      </c>
      <c r="I187" s="16"/>
      <c r="J187" s="16"/>
      <c r="K187" s="17">
        <v>5.4728675298076501</v>
      </c>
      <c r="L187" s="17">
        <v>0.20595639648078201</v>
      </c>
      <c r="M187" s="18">
        <v>117</v>
      </c>
      <c r="N187" s="18">
        <v>17</v>
      </c>
      <c r="O187" s="18">
        <v>119</v>
      </c>
      <c r="P187" s="18">
        <v>15</v>
      </c>
      <c r="Q187" s="11"/>
      <c r="R187" s="18"/>
      <c r="S187" s="18"/>
      <c r="T187" s="18"/>
      <c r="U187" s="18"/>
      <c r="V187" s="18"/>
    </row>
    <row r="188" spans="1:22">
      <c r="A188" t="s">
        <v>207</v>
      </c>
      <c r="B188" s="20">
        <v>8.4490531739999994</v>
      </c>
      <c r="C188" s="20">
        <v>3.8576884593287002E-2</v>
      </c>
      <c r="D188" s="20">
        <v>23.125864248021401</v>
      </c>
      <c r="E188" s="20">
        <v>0.105588611864966</v>
      </c>
      <c r="F188" s="20">
        <v>0.89212379621594795</v>
      </c>
      <c r="G188" s="19" t="s">
        <v>24</v>
      </c>
      <c r="H188" s="19" t="s">
        <v>31</v>
      </c>
      <c r="I188" s="16"/>
      <c r="J188" s="16">
        <v>6.36554738089115</v>
      </c>
      <c r="K188" s="17">
        <v>1.0375861398939901</v>
      </c>
      <c r="L188" s="17">
        <v>5.4680169831142302E-2</v>
      </c>
      <c r="M188" s="18">
        <v>55</v>
      </c>
      <c r="N188" s="18">
        <v>13</v>
      </c>
      <c r="O188" s="18">
        <v>56</v>
      </c>
      <c r="P188" s="18">
        <v>14</v>
      </c>
      <c r="Q188" s="11"/>
      <c r="R188" s="18"/>
      <c r="S188" s="18"/>
      <c r="T188" s="18"/>
      <c r="U188" s="18"/>
      <c r="V188" s="18"/>
    </row>
    <row r="189" spans="1:22">
      <c r="A189" t="s">
        <v>208</v>
      </c>
      <c r="B189" s="20">
        <v>9.2299771239999995</v>
      </c>
      <c r="C189" s="20">
        <v>2.6646786866606799E-2</v>
      </c>
      <c r="D189" s="20">
        <v>36.424807372972097</v>
      </c>
      <c r="E189" s="20">
        <v>0.10515779895066101</v>
      </c>
      <c r="F189" s="20">
        <v>0.97060407872479804</v>
      </c>
      <c r="G189" s="19" t="s">
        <v>31</v>
      </c>
      <c r="H189" s="19" t="s">
        <v>31</v>
      </c>
      <c r="I189" s="16">
        <v>1.5073598466702613</v>
      </c>
      <c r="J189" s="16">
        <v>3.5716335047318055</v>
      </c>
      <c r="K189" s="17">
        <v>5.7073016199097202</v>
      </c>
      <c r="L189" s="17">
        <v>0.359405091388246</v>
      </c>
      <c r="M189" s="18">
        <v>36</v>
      </c>
      <c r="N189" s="18">
        <v>10</v>
      </c>
      <c r="O189" s="18">
        <v>4</v>
      </c>
      <c r="P189" s="18">
        <v>9</v>
      </c>
      <c r="Q189" s="11"/>
      <c r="R189" s="18"/>
      <c r="S189" s="18"/>
      <c r="T189" s="18"/>
      <c r="U189" s="18"/>
      <c r="V189" s="18"/>
    </row>
    <row r="190" spans="1:22">
      <c r="A190" t="s">
        <v>209</v>
      </c>
      <c r="B190" s="20">
        <v>18.475895363999999</v>
      </c>
      <c r="C190" s="20">
        <v>9.0421221134250399E-2</v>
      </c>
      <c r="D190" s="20">
        <v>21.447555255209402</v>
      </c>
      <c r="E190" s="20">
        <v>0.104964555076398</v>
      </c>
      <c r="F190" s="20">
        <v>1.9393141365203499</v>
      </c>
      <c r="G190" s="19" t="s">
        <v>24</v>
      </c>
      <c r="H190" s="19" t="s">
        <v>24</v>
      </c>
      <c r="I190" s="16"/>
      <c r="J190" s="16"/>
      <c r="K190" s="17">
        <v>0.98626717038337097</v>
      </c>
      <c r="L190" s="17">
        <v>0.14060666777733499</v>
      </c>
      <c r="M190" s="18">
        <v>307</v>
      </c>
      <c r="N190" s="18">
        <v>16</v>
      </c>
      <c r="O190" s="18">
        <v>306</v>
      </c>
      <c r="P190" s="18">
        <v>16</v>
      </c>
      <c r="Q190" s="11"/>
      <c r="R190" s="18"/>
      <c r="S190" s="18"/>
      <c r="T190" s="18"/>
      <c r="U190" s="18"/>
      <c r="V190" s="18"/>
    </row>
    <row r="191" spans="1:22">
      <c r="A191" t="s">
        <v>210</v>
      </c>
      <c r="B191" s="20">
        <v>11.162863589000001</v>
      </c>
      <c r="C191" s="20">
        <v>5.4057273923059201E-2</v>
      </c>
      <c r="D191" s="20">
        <v>21.461410606788501</v>
      </c>
      <c r="E191" s="20">
        <v>0.10392900913790901</v>
      </c>
      <c r="F191" s="20">
        <v>1.16014535194641</v>
      </c>
      <c r="G191" s="19" t="s">
        <v>24</v>
      </c>
      <c r="H191" s="19" t="s">
        <v>31</v>
      </c>
      <c r="I191" s="16"/>
      <c r="J191" s="16">
        <v>8.4101420151415329</v>
      </c>
      <c r="K191" s="17">
        <v>2.89598195186765</v>
      </c>
      <c r="L191" s="17">
        <v>0.26906129258349698</v>
      </c>
      <c r="M191" s="18">
        <v>117</v>
      </c>
      <c r="N191" s="18">
        <v>21</v>
      </c>
      <c r="O191" s="18">
        <v>118</v>
      </c>
      <c r="P191" s="18">
        <v>20</v>
      </c>
      <c r="Q191" s="11"/>
      <c r="R191" s="18"/>
      <c r="S191" s="18"/>
      <c r="T191" s="18"/>
      <c r="U191" s="18"/>
      <c r="V191" s="18"/>
    </row>
    <row r="192" spans="1:22">
      <c r="A192" t="s">
        <v>211</v>
      </c>
      <c r="B192" s="20">
        <v>2.826043705</v>
      </c>
      <c r="C192" s="20">
        <v>1.91605146788347E-2</v>
      </c>
      <c r="D192" s="20">
        <v>15.2197919113375</v>
      </c>
      <c r="E192" s="20">
        <v>0.103189857187999</v>
      </c>
      <c r="F192" s="20">
        <v>0.291619046325993</v>
      </c>
      <c r="G192" s="19" t="s">
        <v>24</v>
      </c>
      <c r="H192" s="19" t="s">
        <v>31</v>
      </c>
      <c r="I192" s="16"/>
      <c r="J192" s="16">
        <v>0.56030305376741552</v>
      </c>
      <c r="K192" s="17">
        <v>0.34983800439283003</v>
      </c>
      <c r="L192" s="17">
        <v>1.7999944457477799E-2</v>
      </c>
      <c r="M192" s="18">
        <v>236</v>
      </c>
      <c r="N192" s="18">
        <v>1</v>
      </c>
      <c r="O192" s="18">
        <v>267</v>
      </c>
      <c r="P192" s="18">
        <v>1</v>
      </c>
      <c r="Q192" s="11"/>
      <c r="R192" s="18"/>
      <c r="S192" s="18"/>
      <c r="T192" s="18"/>
      <c r="U192" s="18"/>
      <c r="V192" s="18"/>
    </row>
    <row r="193" spans="1:22">
      <c r="A193" t="s">
        <v>212</v>
      </c>
      <c r="B193" s="20">
        <v>5.4150893999999998E-2</v>
      </c>
      <c r="C193" s="20">
        <v>3.5019300011958502E-3</v>
      </c>
      <c r="D193" s="20">
        <v>1.5843461533274601</v>
      </c>
      <c r="E193" s="20">
        <v>0.102459422491098</v>
      </c>
      <c r="F193" s="20">
        <v>5.5482693266166901E-3</v>
      </c>
      <c r="G193" s="19" t="s">
        <v>24</v>
      </c>
      <c r="H193" s="19" t="s">
        <v>24</v>
      </c>
      <c r="I193" s="16"/>
      <c r="J193" s="16"/>
      <c r="K193" s="17">
        <v>6.5432856411586698E-3</v>
      </c>
      <c r="L193" s="17">
        <v>7.3163436603877804E-3</v>
      </c>
      <c r="M193" s="18">
        <v>0</v>
      </c>
      <c r="N193" s="18">
        <v>0</v>
      </c>
      <c r="O193" s="18">
        <v>0</v>
      </c>
      <c r="P193" s="18">
        <v>0</v>
      </c>
      <c r="Q193" s="11"/>
      <c r="R193" s="18"/>
      <c r="S193" s="18"/>
      <c r="T193" s="18"/>
      <c r="U193" s="18"/>
      <c r="V193" s="18"/>
    </row>
    <row r="194" spans="1:22">
      <c r="A194" t="s">
        <v>213</v>
      </c>
      <c r="B194" s="20">
        <v>2.4880222209999898</v>
      </c>
      <c r="C194" s="20">
        <v>2.1138484313911798E-2</v>
      </c>
      <c r="D194" s="20">
        <v>12.0483785212912</v>
      </c>
      <c r="E194" s="20">
        <v>0.102364222566317</v>
      </c>
      <c r="F194" s="20">
        <v>0.254684460380386</v>
      </c>
      <c r="G194" s="19" t="s">
        <v>24</v>
      </c>
      <c r="H194" s="19" t="s">
        <v>24</v>
      </c>
      <c r="I194" s="16"/>
      <c r="J194" s="16"/>
      <c r="K194" s="17">
        <v>0</v>
      </c>
      <c r="L194" s="17">
        <v>0.31575591671854297</v>
      </c>
      <c r="M194" s="18">
        <v>0</v>
      </c>
      <c r="N194" s="18">
        <v>0</v>
      </c>
      <c r="O194" s="18">
        <v>30</v>
      </c>
      <c r="P194" s="18">
        <v>6</v>
      </c>
      <c r="Q194" s="11"/>
      <c r="R194" s="18"/>
      <c r="S194" s="18"/>
      <c r="T194" s="18"/>
      <c r="U194" s="18"/>
      <c r="V194" s="18"/>
    </row>
    <row r="195" spans="1:22">
      <c r="A195" t="s">
        <v>214</v>
      </c>
      <c r="B195" s="20">
        <v>11.804641983</v>
      </c>
      <c r="C195" s="20">
        <v>4.8010009815942598E-2</v>
      </c>
      <c r="D195" s="20">
        <v>25.108716491054999</v>
      </c>
      <c r="E195" s="20">
        <v>0.102118279142839</v>
      </c>
      <c r="F195" s="20">
        <v>1.20546972520127</v>
      </c>
      <c r="G195" s="19" t="s">
        <v>24</v>
      </c>
      <c r="H195" s="19" t="s">
        <v>31</v>
      </c>
      <c r="I195" s="16"/>
      <c r="J195" s="16">
        <v>2.3404368921607612</v>
      </c>
      <c r="K195" s="17">
        <v>2.6449730305633402E-2</v>
      </c>
      <c r="L195" s="17">
        <v>3.8654788268613002E-2</v>
      </c>
      <c r="M195" s="18">
        <v>135</v>
      </c>
      <c r="N195" s="18">
        <v>8</v>
      </c>
      <c r="O195" s="18">
        <v>138</v>
      </c>
      <c r="P195" s="18">
        <v>8</v>
      </c>
      <c r="Q195" s="11"/>
      <c r="R195" s="18"/>
      <c r="S195" s="18"/>
      <c r="T195" s="18"/>
      <c r="U195" s="18"/>
      <c r="V195" s="18"/>
    </row>
    <row r="196" spans="1:22">
      <c r="A196" t="s">
        <v>215</v>
      </c>
      <c r="B196" s="20">
        <v>25.695934759</v>
      </c>
      <c r="C196" s="20">
        <v>7.5969138705760997E-2</v>
      </c>
      <c r="D196" s="20">
        <v>34.538709472736898</v>
      </c>
      <c r="E196" s="20">
        <v>0.102112495041003</v>
      </c>
      <c r="F196" s="20">
        <v>2.6238760106523298</v>
      </c>
      <c r="G196" s="19" t="s">
        <v>31</v>
      </c>
      <c r="H196" s="19" t="s">
        <v>31</v>
      </c>
      <c r="I196" s="16">
        <v>1.2254664956604324</v>
      </c>
      <c r="J196" s="16">
        <v>2.903697617059144</v>
      </c>
      <c r="K196" s="17">
        <v>0</v>
      </c>
      <c r="L196" s="17">
        <v>0.12670542766589199</v>
      </c>
      <c r="M196" s="18">
        <v>0</v>
      </c>
      <c r="N196" s="18">
        <v>0</v>
      </c>
      <c r="O196" s="18">
        <v>218</v>
      </c>
      <c r="P196" s="18">
        <v>12</v>
      </c>
      <c r="Q196" s="11"/>
      <c r="R196" s="18"/>
      <c r="S196" s="18"/>
      <c r="T196" s="18"/>
      <c r="U196" s="18"/>
      <c r="V196" s="18"/>
    </row>
    <row r="197" spans="1:22">
      <c r="A197" t="s">
        <v>216</v>
      </c>
      <c r="B197" s="20">
        <v>3.400235522</v>
      </c>
      <c r="C197" s="20">
        <v>7.2003385254270904E-3</v>
      </c>
      <c r="D197" s="20">
        <v>48.137018340371398</v>
      </c>
      <c r="E197" s="20">
        <v>0.10193494698023001</v>
      </c>
      <c r="F197" s="20">
        <v>0.34660282765536699</v>
      </c>
      <c r="G197" s="19" t="s">
        <v>24</v>
      </c>
      <c r="H197" s="19" t="s">
        <v>24</v>
      </c>
      <c r="I197" s="16"/>
      <c r="J197" s="16"/>
      <c r="K197" s="17">
        <v>0.46862812231494599</v>
      </c>
      <c r="L197" s="17">
        <v>1.7872155295985499E-3</v>
      </c>
      <c r="M197" s="18">
        <v>0</v>
      </c>
      <c r="N197" s="18">
        <v>8</v>
      </c>
      <c r="O197" s="18">
        <v>0</v>
      </c>
      <c r="P197" s="18">
        <v>8</v>
      </c>
      <c r="Q197" s="11"/>
      <c r="R197" s="18"/>
      <c r="S197" s="18"/>
      <c r="T197" s="18"/>
      <c r="U197" s="18"/>
      <c r="V197" s="18"/>
    </row>
    <row r="198" spans="1:22">
      <c r="A198" t="s">
        <v>217</v>
      </c>
      <c r="B198" s="20">
        <v>4.4767552549999996</v>
      </c>
      <c r="C198" s="20">
        <v>2.2941523028741001E-2</v>
      </c>
      <c r="D198" s="20">
        <v>19.881167229132998</v>
      </c>
      <c r="E198" s="20">
        <v>0.10188277666419</v>
      </c>
      <c r="F198" s="20">
        <v>0.45610425582540598</v>
      </c>
      <c r="G198" s="19" t="s">
        <v>24</v>
      </c>
      <c r="H198" s="19" t="s">
        <v>24</v>
      </c>
      <c r="I198" s="16"/>
      <c r="J198" s="16"/>
      <c r="K198" s="17">
        <v>0.10348614301204299</v>
      </c>
      <c r="L198" s="17">
        <v>9.6863468470372693E-2</v>
      </c>
      <c r="M198" s="18">
        <v>81</v>
      </c>
      <c r="N198" s="18">
        <v>11</v>
      </c>
      <c r="O198" s="18">
        <v>83</v>
      </c>
      <c r="P198" s="18">
        <v>11</v>
      </c>
      <c r="Q198" s="11"/>
      <c r="R198" s="18"/>
      <c r="S198" s="18"/>
      <c r="T198" s="18"/>
      <c r="U198" s="18"/>
      <c r="V198" s="18"/>
    </row>
    <row r="199" spans="1:22">
      <c r="A199" t="s">
        <v>218</v>
      </c>
      <c r="B199" s="20">
        <v>1.26901543199999</v>
      </c>
      <c r="C199" s="20">
        <v>1.12787211766361E-2</v>
      </c>
      <c r="D199" s="20">
        <v>11.375760242433</v>
      </c>
      <c r="E199" s="20">
        <v>0.101105175485891</v>
      </c>
      <c r="F199" s="20">
        <v>0.12830402794666401</v>
      </c>
      <c r="G199" s="19" t="s">
        <v>24</v>
      </c>
      <c r="H199" s="19" t="s">
        <v>24</v>
      </c>
      <c r="I199" s="16"/>
      <c r="J199" s="16"/>
      <c r="K199" s="17">
        <v>3.2033159789376998E-5</v>
      </c>
      <c r="L199" s="17">
        <v>0</v>
      </c>
      <c r="M199" s="18">
        <v>2</v>
      </c>
      <c r="N199" s="18">
        <v>0</v>
      </c>
      <c r="O199" s="18">
        <v>319</v>
      </c>
      <c r="P199" s="18">
        <v>10</v>
      </c>
      <c r="Q199" s="11"/>
      <c r="R199" s="18"/>
      <c r="S199" s="18"/>
      <c r="T199" s="18"/>
      <c r="U199" s="18"/>
      <c r="V199" s="18"/>
    </row>
    <row r="200" spans="1:22">
      <c r="A200" t="s">
        <v>219</v>
      </c>
      <c r="B200" s="20">
        <v>3.8617482959999898</v>
      </c>
      <c r="C200" s="20">
        <v>6.1897585366173903E-3</v>
      </c>
      <c r="D200" s="20">
        <v>63.055398911884303</v>
      </c>
      <c r="E200" s="20">
        <v>0.101067615954908</v>
      </c>
      <c r="F200" s="20">
        <v>0.390297693694651</v>
      </c>
      <c r="G200" s="19" t="s">
        <v>24</v>
      </c>
      <c r="H200" s="19" t="s">
        <v>31</v>
      </c>
      <c r="I200" s="16"/>
      <c r="J200" s="16">
        <v>0.48471031521134517</v>
      </c>
      <c r="K200" s="17">
        <v>5.5907055214687397E-2</v>
      </c>
      <c r="L200" s="17">
        <v>1.0400499883287599E-3</v>
      </c>
      <c r="M200" s="18">
        <v>4</v>
      </c>
      <c r="N200" s="18">
        <v>9</v>
      </c>
      <c r="O200" s="18">
        <v>4</v>
      </c>
      <c r="P200" s="18">
        <v>9</v>
      </c>
      <c r="Q200" s="11"/>
      <c r="R200" s="18"/>
      <c r="S200" s="18"/>
      <c r="T200" s="18"/>
      <c r="U200" s="18"/>
      <c r="V200" s="18"/>
    </row>
    <row r="201" spans="1:22">
      <c r="A201" t="s">
        <v>220</v>
      </c>
      <c r="B201" s="20">
        <v>5.5757524839999997</v>
      </c>
      <c r="C201" s="20">
        <v>4.7254305145633703E-2</v>
      </c>
      <c r="D201" s="20">
        <v>11.830595768118901</v>
      </c>
      <c r="E201" s="20">
        <v>0.10026388080991</v>
      </c>
      <c r="F201" s="20">
        <v>0.55904658248133798</v>
      </c>
      <c r="G201" s="19" t="s">
        <v>24</v>
      </c>
      <c r="H201" s="19" t="s">
        <v>24</v>
      </c>
      <c r="I201" s="16"/>
      <c r="J201" s="16"/>
      <c r="K201" s="17">
        <v>0</v>
      </c>
      <c r="L201" s="17">
        <v>1.7405260958933699E-2</v>
      </c>
      <c r="M201" s="18">
        <v>0</v>
      </c>
      <c r="N201" s="18">
        <v>0</v>
      </c>
      <c r="O201" s="18">
        <v>63</v>
      </c>
      <c r="P201" s="18">
        <v>8</v>
      </c>
      <c r="Q201" s="11"/>
      <c r="R201" s="18"/>
      <c r="S201" s="18"/>
      <c r="T201" s="18"/>
      <c r="U201" s="18"/>
      <c r="V201" s="18"/>
    </row>
    <row r="202" spans="1:22">
      <c r="A202" t="s">
        <v>221</v>
      </c>
      <c r="B202" s="20">
        <v>7.5328123209999998</v>
      </c>
      <c r="C202" s="20">
        <v>4.8675783220652698E-2</v>
      </c>
      <c r="D202" s="20">
        <v>15.4113885889239</v>
      </c>
      <c r="E202" s="20">
        <v>9.9585835690131394E-2</v>
      </c>
      <c r="F202" s="20">
        <v>0.75016141008370296</v>
      </c>
      <c r="G202" s="19" t="s">
        <v>24</v>
      </c>
      <c r="H202" s="19" t="s">
        <v>31</v>
      </c>
      <c r="I202" s="16"/>
      <c r="J202" s="16">
        <v>1.4786680004289725</v>
      </c>
      <c r="K202" s="17">
        <v>0</v>
      </c>
      <c r="L202" s="17">
        <v>2.7861968254998998E-2</v>
      </c>
      <c r="M202" s="18">
        <v>165</v>
      </c>
      <c r="N202" s="18">
        <v>8</v>
      </c>
      <c r="O202" s="18">
        <v>167</v>
      </c>
      <c r="P202" s="18">
        <v>8</v>
      </c>
      <c r="Q202" s="11"/>
      <c r="R202" s="18"/>
      <c r="S202" s="18"/>
      <c r="T202" s="18"/>
      <c r="U202" s="18"/>
      <c r="V202" s="18"/>
    </row>
    <row r="203" spans="1:22">
      <c r="A203" t="s">
        <v>222</v>
      </c>
      <c r="B203" s="20">
        <v>3.6923450359999901</v>
      </c>
      <c r="C203" s="20">
        <v>2.03842422381443E-2</v>
      </c>
      <c r="D203" s="20">
        <v>17.955337565233101</v>
      </c>
      <c r="E203" s="20">
        <v>9.9125609017803804E-2</v>
      </c>
      <c r="F203" s="20">
        <v>0.366005950397364</v>
      </c>
      <c r="G203" s="19" t="s">
        <v>24</v>
      </c>
      <c r="H203" s="19" t="s">
        <v>31</v>
      </c>
      <c r="I203" s="16"/>
      <c r="J203" s="16">
        <v>2.1961785582143287</v>
      </c>
      <c r="K203" s="17">
        <v>4.75592551817706E-2</v>
      </c>
      <c r="L203" s="17">
        <v>2.3258631079719201E-3</v>
      </c>
      <c r="M203" s="18">
        <v>171</v>
      </c>
      <c r="N203" s="18">
        <v>3</v>
      </c>
      <c r="O203" s="18">
        <v>172</v>
      </c>
      <c r="P203" s="18">
        <v>3</v>
      </c>
      <c r="Q203" s="11"/>
      <c r="R203" s="18"/>
      <c r="S203" s="18"/>
      <c r="T203" s="18"/>
      <c r="U203" s="18"/>
      <c r="V203" s="18"/>
    </row>
    <row r="204" spans="1:22">
      <c r="A204" t="s">
        <v>223</v>
      </c>
      <c r="B204" s="20">
        <v>22.296404684999899</v>
      </c>
      <c r="C204" s="20">
        <v>4.9465248031751799E-2</v>
      </c>
      <c r="D204" s="20">
        <v>44.665319935375997</v>
      </c>
      <c r="E204" s="20">
        <v>9.9091362945493006E-2</v>
      </c>
      <c r="F204" s="20">
        <v>2.2093811290209202</v>
      </c>
      <c r="G204" s="19" t="s">
        <v>24</v>
      </c>
      <c r="H204" s="19" t="s">
        <v>31</v>
      </c>
      <c r="I204" s="16"/>
      <c r="J204" s="16">
        <v>12.596695534171516</v>
      </c>
      <c r="K204" s="17">
        <v>3.5104478486886901</v>
      </c>
      <c r="L204" s="17">
        <v>0.213508911120072</v>
      </c>
      <c r="M204" s="18">
        <v>25</v>
      </c>
      <c r="N204" s="18">
        <v>35</v>
      </c>
      <c r="O204" s="18">
        <v>26</v>
      </c>
      <c r="P204" s="18">
        <v>35</v>
      </c>
      <c r="Q204" s="11"/>
      <c r="R204" s="18"/>
      <c r="S204" s="18"/>
      <c r="T204" s="18"/>
      <c r="U204" s="18"/>
      <c r="V204" s="18"/>
    </row>
    <row r="205" spans="1:22">
      <c r="A205" t="s">
        <v>224</v>
      </c>
      <c r="B205" s="20">
        <v>4.7362618999999898E-2</v>
      </c>
      <c r="C205" s="20">
        <v>1.39232492339113E-3</v>
      </c>
      <c r="D205" s="20">
        <v>3.34797280187927</v>
      </c>
      <c r="E205" s="20">
        <v>9.8420781479423E-2</v>
      </c>
      <c r="F205" s="20">
        <v>4.6614659748921696E-3</v>
      </c>
      <c r="G205" s="19" t="s">
        <v>24</v>
      </c>
      <c r="H205" s="19" t="s">
        <v>31</v>
      </c>
      <c r="I205" s="16"/>
      <c r="J205" s="16">
        <v>3.5683169058911952E-2</v>
      </c>
      <c r="K205" s="17">
        <v>0</v>
      </c>
      <c r="L205" s="17">
        <v>9.7056033376765605E-3</v>
      </c>
      <c r="M205" s="18">
        <v>0</v>
      </c>
      <c r="N205" s="18">
        <v>0</v>
      </c>
      <c r="O205" s="18">
        <v>0</v>
      </c>
      <c r="P205" s="18">
        <v>0</v>
      </c>
      <c r="Q205" s="11"/>
      <c r="R205" s="18"/>
      <c r="S205" s="18"/>
      <c r="T205" s="18"/>
      <c r="U205" s="18"/>
      <c r="V205" s="18"/>
    </row>
    <row r="206" spans="1:22">
      <c r="A206" t="s">
        <v>225</v>
      </c>
      <c r="B206" s="20">
        <v>4.3219575810000004</v>
      </c>
      <c r="C206" s="20">
        <v>1.6523148208689001E-2</v>
      </c>
      <c r="D206" s="20">
        <v>25.534491049478</v>
      </c>
      <c r="E206" s="20">
        <v>9.7620157564421994E-2</v>
      </c>
      <c r="F206" s="20">
        <v>0.42191018004396802</v>
      </c>
      <c r="G206" s="19" t="s">
        <v>24</v>
      </c>
      <c r="H206" s="19" t="s">
        <v>24</v>
      </c>
      <c r="I206" s="16"/>
      <c r="J206" s="16"/>
      <c r="K206" s="17">
        <v>9.6429263894895704E-3</v>
      </c>
      <c r="L206" s="17">
        <v>5.3580189742649604E-3</v>
      </c>
      <c r="M206" s="18">
        <v>3</v>
      </c>
      <c r="N206" s="18">
        <v>10</v>
      </c>
      <c r="O206" s="18">
        <v>3</v>
      </c>
      <c r="P206" s="18">
        <v>10</v>
      </c>
      <c r="Q206" s="11"/>
      <c r="R206" s="18"/>
      <c r="S206" s="18"/>
      <c r="T206" s="18"/>
      <c r="U206" s="18"/>
      <c r="V206" s="18"/>
    </row>
    <row r="207" spans="1:22">
      <c r="A207" t="s">
        <v>226</v>
      </c>
      <c r="B207" s="20">
        <v>27.413419495999999</v>
      </c>
      <c r="C207" s="20">
        <v>0.15761730116350001</v>
      </c>
      <c r="D207" s="20">
        <v>16.8563042473927</v>
      </c>
      <c r="E207" s="20">
        <v>9.6917686006029499E-2</v>
      </c>
      <c r="F207" s="20">
        <v>2.65684518306489</v>
      </c>
      <c r="G207" s="19" t="s">
        <v>31</v>
      </c>
      <c r="H207" s="19" t="s">
        <v>31</v>
      </c>
      <c r="I207" s="16">
        <v>11.504434880172715</v>
      </c>
      <c r="J207" s="16">
        <v>0.47823392461569414</v>
      </c>
      <c r="K207" s="17">
        <v>6.53890208657816</v>
      </c>
      <c r="L207" s="17">
        <v>2.6451805568925399</v>
      </c>
      <c r="M207" s="18">
        <v>522</v>
      </c>
      <c r="N207" s="18">
        <v>53</v>
      </c>
      <c r="O207" s="18">
        <v>519</v>
      </c>
      <c r="P207" s="18">
        <v>48</v>
      </c>
      <c r="Q207" s="11"/>
      <c r="R207" s="18"/>
      <c r="S207" s="18"/>
      <c r="T207" s="18"/>
      <c r="U207" s="18"/>
      <c r="V207" s="18"/>
    </row>
    <row r="208" spans="1:22">
      <c r="A208" t="s">
        <v>227</v>
      </c>
      <c r="B208" s="20">
        <v>8.3076598300000004</v>
      </c>
      <c r="C208" s="20">
        <v>6.4220095367250193E-2</v>
      </c>
      <c r="D208" s="20">
        <v>12.5149269730674</v>
      </c>
      <c r="E208" s="20">
        <v>9.6743224947928697E-2</v>
      </c>
      <c r="F208" s="20">
        <v>0.80370980372456102</v>
      </c>
      <c r="G208" s="19" t="s">
        <v>24</v>
      </c>
      <c r="H208" s="19" t="s">
        <v>24</v>
      </c>
      <c r="I208" s="16"/>
      <c r="J208" s="16"/>
      <c r="K208" s="17">
        <v>0.57549536499270404</v>
      </c>
      <c r="L208" s="17">
        <v>0.19700704132606101</v>
      </c>
      <c r="M208" s="18">
        <v>487</v>
      </c>
      <c r="N208" s="18">
        <v>8</v>
      </c>
      <c r="O208" s="18">
        <v>482</v>
      </c>
      <c r="P208" s="18">
        <v>9</v>
      </c>
      <c r="Q208" s="11"/>
      <c r="R208" s="18"/>
      <c r="S208" s="18"/>
      <c r="T208" s="18"/>
      <c r="U208" s="18"/>
      <c r="V208" s="18"/>
    </row>
    <row r="209" spans="1:22">
      <c r="A209" t="s">
        <v>228</v>
      </c>
      <c r="B209" s="20">
        <v>24.280131412999999</v>
      </c>
      <c r="C209" s="20">
        <v>0.11119443699907</v>
      </c>
      <c r="D209" s="20">
        <v>21.060899336138601</v>
      </c>
      <c r="E209" s="20">
        <v>9.6451489678600705E-2</v>
      </c>
      <c r="F209" s="20">
        <v>2.3418548443760399</v>
      </c>
      <c r="G209" s="19" t="s">
        <v>24</v>
      </c>
      <c r="H209" s="19" t="s">
        <v>24</v>
      </c>
      <c r="I209" s="16"/>
      <c r="J209" s="16"/>
      <c r="K209" s="17">
        <v>2.8118216574649701</v>
      </c>
      <c r="L209" s="17">
        <v>0.76298795824789001</v>
      </c>
      <c r="M209" s="18">
        <v>442</v>
      </c>
      <c r="N209" s="18">
        <v>29</v>
      </c>
      <c r="O209" s="18">
        <v>245</v>
      </c>
      <c r="P209" s="18">
        <v>15</v>
      </c>
      <c r="Q209" s="11"/>
      <c r="R209" s="18"/>
      <c r="S209" s="18"/>
      <c r="T209" s="18"/>
      <c r="U209" s="18"/>
      <c r="V209" s="18"/>
    </row>
    <row r="210" spans="1:22">
      <c r="A210" t="s">
        <v>229</v>
      </c>
      <c r="B210" s="20">
        <v>6.185190628</v>
      </c>
      <c r="C210" s="20">
        <v>1.78429149750329E-2</v>
      </c>
      <c r="D210" s="20">
        <v>33.252377071430203</v>
      </c>
      <c r="E210" s="20">
        <v>9.5925796388124304E-2</v>
      </c>
      <c r="F210" s="20">
        <v>0.59331933680326299</v>
      </c>
      <c r="G210" s="19" t="s">
        <v>24</v>
      </c>
      <c r="H210" s="19" t="s">
        <v>31</v>
      </c>
      <c r="I210" s="16"/>
      <c r="J210" s="16">
        <v>4.6599451080102892</v>
      </c>
      <c r="K210" s="17">
        <v>0</v>
      </c>
      <c r="L210" s="17">
        <v>9.4100367599595197E-4</v>
      </c>
      <c r="M210" s="18">
        <v>0</v>
      </c>
      <c r="N210" s="18">
        <v>0</v>
      </c>
      <c r="O210" s="18">
        <v>0</v>
      </c>
      <c r="P210" s="18">
        <v>0</v>
      </c>
      <c r="Q210" s="11"/>
      <c r="R210" s="18"/>
      <c r="S210" s="18"/>
      <c r="T210" s="18"/>
      <c r="U210" s="18"/>
      <c r="V210" s="18"/>
    </row>
    <row r="211" spans="1:22">
      <c r="A211" t="s">
        <v>230</v>
      </c>
      <c r="B211" s="20">
        <v>8.1877906199999995</v>
      </c>
      <c r="C211" s="20">
        <v>2.3885268486915301E-2</v>
      </c>
      <c r="D211" s="20">
        <v>32.8821665986844</v>
      </c>
      <c r="E211" s="20">
        <v>9.5923236693741601E-2</v>
      </c>
      <c r="F211" s="20">
        <v>0.78539937764105705</v>
      </c>
      <c r="G211" s="19" t="s">
        <v>24</v>
      </c>
      <c r="H211" s="19" t="s">
        <v>31</v>
      </c>
      <c r="I211" s="16"/>
      <c r="J211" s="16">
        <v>1.6233450583370415</v>
      </c>
      <c r="K211" s="17">
        <v>0.685988451119391</v>
      </c>
      <c r="L211" s="17">
        <v>4.4268663431723698E-2</v>
      </c>
      <c r="M211" s="18">
        <v>51</v>
      </c>
      <c r="N211" s="18">
        <v>2</v>
      </c>
      <c r="O211" s="18">
        <v>52</v>
      </c>
      <c r="P211" s="18">
        <v>2</v>
      </c>
      <c r="Q211" s="11"/>
      <c r="R211" s="18"/>
      <c r="S211" s="18"/>
      <c r="T211" s="18"/>
      <c r="U211" s="18"/>
      <c r="V211" s="18"/>
    </row>
    <row r="212" spans="1:22">
      <c r="A212" t="s">
        <v>231</v>
      </c>
      <c r="B212" s="20">
        <v>1.2608207469999999</v>
      </c>
      <c r="C212" s="20">
        <v>1.5977048433051901E-2</v>
      </c>
      <c r="D212" s="20">
        <v>7.5414572155904098</v>
      </c>
      <c r="E212" s="20">
        <v>9.5564914739840301E-2</v>
      </c>
      <c r="F212" s="20">
        <v>0.120490227189276</v>
      </c>
      <c r="G212" s="19" t="s">
        <v>24</v>
      </c>
      <c r="H212" s="19" t="s">
        <v>31</v>
      </c>
      <c r="I212" s="16"/>
      <c r="J212" s="16">
        <v>4.9995101781497721E-2</v>
      </c>
      <c r="K212" s="17">
        <v>0</v>
      </c>
      <c r="L212" s="17">
        <v>0.343210186847765</v>
      </c>
      <c r="M212" s="18">
        <v>92</v>
      </c>
      <c r="N212" s="18">
        <v>4</v>
      </c>
      <c r="O212" s="18">
        <v>87</v>
      </c>
      <c r="P212" s="18">
        <v>4</v>
      </c>
      <c r="Q212" s="11"/>
      <c r="R212" s="18"/>
      <c r="S212" s="18"/>
      <c r="T212" s="18"/>
      <c r="U212" s="18"/>
      <c r="V212" s="18"/>
    </row>
    <row r="213" spans="1:22">
      <c r="A213" t="s">
        <v>232</v>
      </c>
      <c r="B213" s="20">
        <v>9.5480122299999994</v>
      </c>
      <c r="C213" s="20">
        <v>3.4308880870441497E-2</v>
      </c>
      <c r="D213" s="20">
        <v>26.593832218791199</v>
      </c>
      <c r="E213" s="20">
        <v>9.5559641054525399E-2</v>
      </c>
      <c r="F213" s="20">
        <v>0.91240462148301904</v>
      </c>
      <c r="G213" s="19" t="s">
        <v>24</v>
      </c>
      <c r="H213" s="19" t="s">
        <v>24</v>
      </c>
      <c r="I213" s="16"/>
      <c r="J213" s="16"/>
      <c r="K213" s="17">
        <v>0.26591519558746601</v>
      </c>
      <c r="L213" s="17">
        <v>6.9526518938339596E-2</v>
      </c>
      <c r="M213" s="18">
        <v>72</v>
      </c>
      <c r="N213" s="18">
        <v>27</v>
      </c>
      <c r="O213" s="18">
        <v>72</v>
      </c>
      <c r="P213" s="18">
        <v>27</v>
      </c>
      <c r="Q213" s="11"/>
      <c r="R213" s="18"/>
      <c r="S213" s="18"/>
      <c r="T213" s="18"/>
      <c r="U213" s="18"/>
      <c r="V213" s="18"/>
    </row>
    <row r="214" spans="1:22">
      <c r="A214" t="s">
        <v>233</v>
      </c>
      <c r="B214" s="20">
        <v>11.780697436000001</v>
      </c>
      <c r="C214" s="20">
        <v>8.7009187274285596E-2</v>
      </c>
      <c r="D214" s="20">
        <v>12.9278878486195</v>
      </c>
      <c r="E214" s="20">
        <v>9.5482039241933506E-2</v>
      </c>
      <c r="F214" s="20">
        <v>1.1248450148814899</v>
      </c>
      <c r="G214" s="19" t="s">
        <v>24</v>
      </c>
      <c r="H214" s="19" t="s">
        <v>24</v>
      </c>
      <c r="I214" s="16"/>
      <c r="J214" s="16"/>
      <c r="K214" s="17">
        <v>6.4387763527794997</v>
      </c>
      <c r="L214" s="17">
        <v>1.92717960135694</v>
      </c>
      <c r="M214" s="18">
        <v>277</v>
      </c>
      <c r="N214" s="18">
        <v>38</v>
      </c>
      <c r="O214" s="18">
        <v>269</v>
      </c>
      <c r="P214" s="18">
        <v>38</v>
      </c>
      <c r="Q214" s="11"/>
      <c r="R214" s="18"/>
      <c r="S214" s="18"/>
      <c r="T214" s="18"/>
      <c r="U214" s="18"/>
      <c r="V214" s="18"/>
    </row>
    <row r="215" spans="1:22">
      <c r="A215" t="s">
        <v>234</v>
      </c>
      <c r="B215" s="20">
        <v>19.186886227999999</v>
      </c>
      <c r="C215" s="20">
        <v>0.12244097230578101</v>
      </c>
      <c r="D215" s="20">
        <v>14.961810284203899</v>
      </c>
      <c r="E215" s="20">
        <v>9.5478681474598606E-2</v>
      </c>
      <c r="F215" s="20">
        <v>1.83193859865257</v>
      </c>
      <c r="G215" s="19" t="s">
        <v>31</v>
      </c>
      <c r="H215" s="19" t="s">
        <v>31</v>
      </c>
      <c r="I215" s="16">
        <v>7.2428335243128146</v>
      </c>
      <c r="J215" s="16">
        <v>0.30108116893597786</v>
      </c>
      <c r="K215" s="17">
        <v>0.468443636908912</v>
      </c>
      <c r="L215" s="17">
        <v>2.1975799719951201</v>
      </c>
      <c r="M215" s="18">
        <v>498</v>
      </c>
      <c r="N215" s="18">
        <v>91</v>
      </c>
      <c r="O215" s="18">
        <v>455</v>
      </c>
      <c r="P215" s="18">
        <v>89</v>
      </c>
      <c r="Q215" s="11"/>
      <c r="R215" s="18"/>
      <c r="S215" s="18"/>
      <c r="T215" s="18"/>
      <c r="U215" s="18"/>
      <c r="V215" s="18"/>
    </row>
    <row r="216" spans="1:22">
      <c r="A216" t="s">
        <v>235</v>
      </c>
      <c r="B216" s="20">
        <v>6.7090516320000004</v>
      </c>
      <c r="C216" s="20">
        <v>5.1551862942389698E-2</v>
      </c>
      <c r="D216" s="20">
        <v>12.409410322999801</v>
      </c>
      <c r="E216" s="20">
        <v>9.5353002966301698E-2</v>
      </c>
      <c r="F216" s="20">
        <v>0.63972822016716702</v>
      </c>
      <c r="G216" s="19" t="s">
        <v>24</v>
      </c>
      <c r="H216" s="19" t="s">
        <v>24</v>
      </c>
      <c r="I216" s="16"/>
      <c r="J216" s="16"/>
      <c r="K216" s="17">
        <v>0.29190499900373501</v>
      </c>
      <c r="L216" s="17">
        <v>0</v>
      </c>
      <c r="M216" s="18">
        <v>65</v>
      </c>
      <c r="N216" s="18">
        <v>0</v>
      </c>
      <c r="O216" s="18">
        <v>0</v>
      </c>
      <c r="P216" s="18">
        <v>0</v>
      </c>
      <c r="Q216" s="11"/>
      <c r="R216" s="18"/>
      <c r="S216" s="18"/>
      <c r="T216" s="18"/>
      <c r="U216" s="18"/>
      <c r="V216" s="18"/>
    </row>
    <row r="217" spans="1:22">
      <c r="A217" t="s">
        <v>236</v>
      </c>
      <c r="B217" s="20">
        <v>1.122434876</v>
      </c>
      <c r="C217" s="20">
        <v>2.4997125984176998E-3</v>
      </c>
      <c r="D217" s="20">
        <v>42.700609986311001</v>
      </c>
      <c r="E217" s="20">
        <v>9.5096165510543701E-2</v>
      </c>
      <c r="F217" s="20">
        <v>0.106739252742902</v>
      </c>
      <c r="G217" s="19" t="s">
        <v>24</v>
      </c>
      <c r="H217" s="19" t="s">
        <v>31</v>
      </c>
      <c r="I217" s="16"/>
      <c r="J217" s="16">
        <v>0.8456465175590222</v>
      </c>
      <c r="K217" s="17">
        <v>0</v>
      </c>
      <c r="L217" s="17">
        <v>0</v>
      </c>
      <c r="M217" s="18">
        <v>0</v>
      </c>
      <c r="N217" s="18">
        <v>0</v>
      </c>
      <c r="O217" s="18">
        <v>0</v>
      </c>
      <c r="P217" s="18">
        <v>0</v>
      </c>
      <c r="Q217" s="11"/>
      <c r="R217" s="18"/>
      <c r="S217" s="18"/>
      <c r="T217" s="18"/>
      <c r="U217" s="18"/>
      <c r="V217" s="18"/>
    </row>
    <row r="218" spans="1:22">
      <c r="A218" t="s">
        <v>237</v>
      </c>
      <c r="B218" s="20">
        <v>9.3205705329999997</v>
      </c>
      <c r="C218" s="20">
        <v>1.8878325718448601E-2</v>
      </c>
      <c r="D218" s="20">
        <v>46.872180737501502</v>
      </c>
      <c r="E218" s="20">
        <v>9.4937138447010794E-2</v>
      </c>
      <c r="F218" s="20">
        <v>0.88486829509654996</v>
      </c>
      <c r="G218" s="19" t="s">
        <v>24</v>
      </c>
      <c r="H218" s="19" t="s">
        <v>31</v>
      </c>
      <c r="I218" s="16"/>
      <c r="J218" s="16">
        <v>5.5438039973611737</v>
      </c>
      <c r="K218" s="17">
        <v>0</v>
      </c>
      <c r="L218" s="17">
        <v>0.104142486178504</v>
      </c>
      <c r="M218" s="18">
        <v>0</v>
      </c>
      <c r="N218" s="18">
        <v>0</v>
      </c>
      <c r="O218" s="18">
        <v>16</v>
      </c>
      <c r="P218" s="18">
        <v>2</v>
      </c>
      <c r="Q218" s="11"/>
      <c r="R218" s="18"/>
      <c r="S218" s="18"/>
      <c r="T218" s="18"/>
      <c r="U218" s="18"/>
      <c r="V218" s="18"/>
    </row>
    <row r="219" spans="1:22">
      <c r="A219" t="s">
        <v>238</v>
      </c>
      <c r="B219" s="20">
        <v>24.385808711999999</v>
      </c>
      <c r="C219" s="20">
        <v>0.15763653992613499</v>
      </c>
      <c r="D219" s="20">
        <v>14.605456086865599</v>
      </c>
      <c r="E219" s="20">
        <v>9.4413664470502201E-2</v>
      </c>
      <c r="F219" s="20">
        <v>2.3023535615766102</v>
      </c>
      <c r="G219" s="19" t="s">
        <v>24</v>
      </c>
      <c r="H219" s="19" t="s">
        <v>24</v>
      </c>
      <c r="I219" s="16"/>
      <c r="J219" s="16"/>
      <c r="K219" s="17">
        <v>0.48517746015444801</v>
      </c>
      <c r="L219" s="17">
        <v>0.442141169731321</v>
      </c>
      <c r="M219" s="18">
        <v>89</v>
      </c>
      <c r="N219" s="18">
        <v>28</v>
      </c>
      <c r="O219" s="18">
        <v>91</v>
      </c>
      <c r="P219" s="18">
        <v>28</v>
      </c>
      <c r="Q219" s="11"/>
      <c r="R219" s="18"/>
      <c r="S219" s="18"/>
      <c r="T219" s="18"/>
      <c r="U219" s="18"/>
      <c r="V219" s="18"/>
    </row>
    <row r="220" spans="1:22">
      <c r="A220" t="s">
        <v>239</v>
      </c>
      <c r="B220" s="20">
        <v>42.398440147999999</v>
      </c>
      <c r="C220" s="20">
        <v>0.18299498966119199</v>
      </c>
      <c r="D220" s="20">
        <v>21.863580227557001</v>
      </c>
      <c r="E220" s="20">
        <v>9.43649253069795E-2</v>
      </c>
      <c r="F220" s="20">
        <v>4.0009256376984599</v>
      </c>
      <c r="G220" s="19" t="s">
        <v>24</v>
      </c>
      <c r="H220" s="19" t="s">
        <v>24</v>
      </c>
      <c r="I220" s="16"/>
      <c r="J220" s="16"/>
      <c r="K220" s="17">
        <v>0.57994398300568295</v>
      </c>
      <c r="L220" s="17">
        <v>8.4606899862348097</v>
      </c>
      <c r="M220" s="18">
        <v>410</v>
      </c>
      <c r="N220" s="18">
        <v>21</v>
      </c>
      <c r="O220" s="18">
        <v>318</v>
      </c>
      <c r="P220" s="18">
        <v>22</v>
      </c>
      <c r="Q220" s="11"/>
      <c r="R220" s="18"/>
      <c r="S220" s="18"/>
      <c r="T220" s="18"/>
      <c r="U220" s="18"/>
      <c r="V220" s="18"/>
    </row>
    <row r="221" spans="1:22">
      <c r="A221" t="s">
        <v>240</v>
      </c>
      <c r="B221" s="20">
        <v>10.520378924999999</v>
      </c>
      <c r="C221" s="20">
        <v>5.5773044422979499E-2</v>
      </c>
      <c r="D221" s="20">
        <v>17.7707357175784</v>
      </c>
      <c r="E221" s="20">
        <v>9.4210297905741203E-2</v>
      </c>
      <c r="F221" s="20">
        <v>0.99112803260553095</v>
      </c>
      <c r="G221" s="19" t="s">
        <v>24</v>
      </c>
      <c r="H221" s="19" t="s">
        <v>31</v>
      </c>
      <c r="I221" s="16"/>
      <c r="J221" s="16">
        <v>3.5001441709623229E-2</v>
      </c>
      <c r="K221" s="17">
        <v>0.73789935770724902</v>
      </c>
      <c r="L221" s="17">
        <v>0.51493616281990695</v>
      </c>
      <c r="M221" s="18">
        <v>129</v>
      </c>
      <c r="N221" s="18">
        <v>11</v>
      </c>
      <c r="O221" s="18">
        <v>131</v>
      </c>
      <c r="P221" s="18">
        <v>10</v>
      </c>
      <c r="Q221" s="11"/>
      <c r="R221" s="18"/>
      <c r="S221" s="18"/>
      <c r="T221" s="18"/>
      <c r="U221" s="18"/>
      <c r="V221" s="18"/>
    </row>
    <row r="222" spans="1:22">
      <c r="A222" t="s">
        <v>241</v>
      </c>
      <c r="B222" s="20">
        <v>6.1772569729999898</v>
      </c>
      <c r="C222" s="20">
        <v>2.20470727935221E-2</v>
      </c>
      <c r="D222" s="20">
        <v>26.3592261319756</v>
      </c>
      <c r="E222" s="20">
        <v>9.4077966944338398E-2</v>
      </c>
      <c r="F222" s="20">
        <v>0.58114377731257805</v>
      </c>
      <c r="G222" s="19" t="s">
        <v>24</v>
      </c>
      <c r="H222" s="19" t="s">
        <v>31</v>
      </c>
      <c r="I222" s="16"/>
      <c r="J222" s="16">
        <v>4.6539678655989043</v>
      </c>
      <c r="K222" s="17">
        <v>2.73519508479593E-2</v>
      </c>
      <c r="L222" s="17">
        <v>0.17500523664233</v>
      </c>
      <c r="M222" s="18">
        <v>0</v>
      </c>
      <c r="N222" s="18">
        <v>5</v>
      </c>
      <c r="O222" s="18">
        <v>0</v>
      </c>
      <c r="P222" s="18">
        <v>7</v>
      </c>
      <c r="Q222" s="11"/>
      <c r="R222" s="18"/>
      <c r="S222" s="18"/>
      <c r="T222" s="18"/>
      <c r="U222" s="18"/>
      <c r="V222" s="18"/>
    </row>
    <row r="223" spans="1:22">
      <c r="A223" t="s">
        <v>242</v>
      </c>
      <c r="B223" s="20">
        <v>19.628183168</v>
      </c>
      <c r="C223" s="20">
        <v>8.6823969915443999E-2</v>
      </c>
      <c r="D223" s="20">
        <v>21.231471822198699</v>
      </c>
      <c r="E223" s="20">
        <v>9.3916011225964699E-2</v>
      </c>
      <c r="F223" s="20">
        <v>1.8434006707511801</v>
      </c>
      <c r="G223" s="19" t="s">
        <v>24</v>
      </c>
      <c r="H223" s="19" t="s">
        <v>24</v>
      </c>
      <c r="I223" s="16"/>
      <c r="J223" s="16"/>
      <c r="K223" s="17">
        <v>0.43140278466419202</v>
      </c>
      <c r="L223" s="17">
        <v>0.27492551977176699</v>
      </c>
      <c r="M223" s="18">
        <v>37</v>
      </c>
      <c r="N223" s="18">
        <v>28</v>
      </c>
      <c r="O223" s="18">
        <v>37</v>
      </c>
      <c r="P223" s="18">
        <v>27</v>
      </c>
      <c r="Q223" s="11"/>
      <c r="R223" s="18"/>
      <c r="S223" s="18"/>
      <c r="T223" s="18"/>
      <c r="U223" s="18"/>
      <c r="V223" s="18"/>
    </row>
    <row r="224" spans="1:22">
      <c r="A224" t="s">
        <v>243</v>
      </c>
      <c r="B224" s="20">
        <v>6.5390654049999997</v>
      </c>
      <c r="C224" s="20">
        <v>4.8768582748734503E-2</v>
      </c>
      <c r="D224" s="20">
        <v>12.553882988251001</v>
      </c>
      <c r="E224" s="20">
        <v>9.3627306566213001E-2</v>
      </c>
      <c r="F224" s="20">
        <v>0.61223508133045201</v>
      </c>
      <c r="G224" s="19" t="s">
        <v>31</v>
      </c>
      <c r="H224" s="19" t="s">
        <v>31</v>
      </c>
      <c r="I224" s="16">
        <v>0.36358527756217346</v>
      </c>
      <c r="J224" s="16">
        <v>5.456178646547718</v>
      </c>
      <c r="K224" s="17">
        <v>0.48322611016240602</v>
      </c>
      <c r="L224" s="17">
        <v>0.21265183111660499</v>
      </c>
      <c r="M224" s="18">
        <v>326</v>
      </c>
      <c r="N224" s="18">
        <v>8</v>
      </c>
      <c r="O224" s="18">
        <v>328</v>
      </c>
      <c r="P224" s="18">
        <v>6</v>
      </c>
      <c r="Q224" s="11"/>
      <c r="R224" s="18"/>
      <c r="S224" s="18"/>
      <c r="T224" s="18"/>
      <c r="U224" s="18"/>
      <c r="V224" s="18"/>
    </row>
    <row r="225" spans="1:22">
      <c r="A225" t="s">
        <v>244</v>
      </c>
      <c r="B225" s="20">
        <v>8.8480952740000003</v>
      </c>
      <c r="C225" s="20">
        <v>2.2763852175855501E-2</v>
      </c>
      <c r="D225" s="20">
        <v>36.344065266928403</v>
      </c>
      <c r="E225" s="20">
        <v>9.3503845018159296E-2</v>
      </c>
      <c r="F225" s="20">
        <v>0.82733092920600404</v>
      </c>
      <c r="G225" s="19" t="s">
        <v>24</v>
      </c>
      <c r="H225" s="19" t="s">
        <v>31</v>
      </c>
      <c r="I225" s="16"/>
      <c r="J225" s="16">
        <v>6.6661871549999949</v>
      </c>
      <c r="K225" s="17">
        <v>1.13470680529329</v>
      </c>
      <c r="L225" s="17">
        <v>0.256577349229552</v>
      </c>
      <c r="M225" s="18">
        <v>24</v>
      </c>
      <c r="N225" s="18">
        <v>4</v>
      </c>
      <c r="O225" s="18">
        <v>22</v>
      </c>
      <c r="P225" s="18">
        <v>4</v>
      </c>
      <c r="Q225" s="11"/>
      <c r="R225" s="18"/>
      <c r="S225" s="18"/>
      <c r="T225" s="18"/>
      <c r="U225" s="18"/>
      <c r="V225" s="18"/>
    </row>
    <row r="226" spans="1:22">
      <c r="A226" t="s">
        <v>245</v>
      </c>
      <c r="B226" s="20">
        <v>30.959753096</v>
      </c>
      <c r="C226" s="20">
        <v>0.124291297497681</v>
      </c>
      <c r="D226" s="20">
        <v>23.258040475561401</v>
      </c>
      <c r="E226" s="20">
        <v>9.3371934168771001E-2</v>
      </c>
      <c r="F226" s="20">
        <v>2.89077202796111</v>
      </c>
      <c r="G226" s="19" t="s">
        <v>24</v>
      </c>
      <c r="H226" s="19" t="s">
        <v>31</v>
      </c>
      <c r="I226" s="16"/>
      <c r="J226" s="16">
        <v>4.8595493454395653</v>
      </c>
      <c r="K226" s="17">
        <v>0.175644592913414</v>
      </c>
      <c r="L226" s="17">
        <v>0.79593880565130803</v>
      </c>
      <c r="M226" s="18">
        <v>270</v>
      </c>
      <c r="N226" s="18">
        <v>53</v>
      </c>
      <c r="O226" s="18">
        <v>269</v>
      </c>
      <c r="P226" s="18">
        <v>54</v>
      </c>
      <c r="Q226" s="11"/>
      <c r="R226" s="18"/>
      <c r="S226" s="18"/>
      <c r="T226" s="18"/>
      <c r="U226" s="18"/>
      <c r="V226" s="18"/>
    </row>
    <row r="227" spans="1:22">
      <c r="A227" t="s">
        <v>246</v>
      </c>
      <c r="B227" s="20">
        <v>35.678574439000002</v>
      </c>
      <c r="C227" s="20">
        <v>0.11626849843819501</v>
      </c>
      <c r="D227" s="20">
        <v>28.603238918826602</v>
      </c>
      <c r="E227" s="20">
        <v>9.3211561612329297E-2</v>
      </c>
      <c r="F227" s="20">
        <v>3.32565563956092</v>
      </c>
      <c r="G227" s="19" t="s">
        <v>24</v>
      </c>
      <c r="H227" s="19" t="s">
        <v>24</v>
      </c>
      <c r="I227" s="16"/>
      <c r="J227" s="16"/>
      <c r="K227" s="17">
        <v>1.6465501835860801</v>
      </c>
      <c r="L227" s="17">
        <v>1.8040922398585599</v>
      </c>
      <c r="M227" s="18">
        <v>424</v>
      </c>
      <c r="N227" s="18">
        <v>38</v>
      </c>
      <c r="O227" s="18">
        <v>427</v>
      </c>
      <c r="P227" s="18">
        <v>43</v>
      </c>
      <c r="Q227" s="11"/>
      <c r="R227" s="18"/>
      <c r="S227" s="18"/>
      <c r="T227" s="18"/>
      <c r="U227" s="18"/>
      <c r="V227" s="18"/>
    </row>
    <row r="228" spans="1:22">
      <c r="A228" t="s">
        <v>247</v>
      </c>
      <c r="B228" s="20">
        <v>2.8574114220000002</v>
      </c>
      <c r="C228" s="20">
        <v>2.8106231940041599E-2</v>
      </c>
      <c r="D228" s="20">
        <v>9.4663981987472905</v>
      </c>
      <c r="E228" s="20">
        <v>9.3113921699296706E-2</v>
      </c>
      <c r="F228" s="20">
        <v>0.26606478341078399</v>
      </c>
      <c r="G228" s="19" t="s">
        <v>24</v>
      </c>
      <c r="H228" s="19" t="s">
        <v>24</v>
      </c>
      <c r="I228" s="16"/>
      <c r="J228" s="16"/>
      <c r="K228" s="17">
        <v>0.44353519266368302</v>
      </c>
      <c r="L228" s="17">
        <v>6.4300579029654498E-2</v>
      </c>
      <c r="M228" s="18">
        <v>183</v>
      </c>
      <c r="N228" s="18">
        <v>2</v>
      </c>
      <c r="O228" s="18">
        <v>184</v>
      </c>
      <c r="P228" s="18">
        <v>2</v>
      </c>
      <c r="Q228" s="11"/>
      <c r="R228" s="18"/>
      <c r="S228" s="18"/>
      <c r="T228" s="18"/>
      <c r="U228" s="18"/>
      <c r="V228" s="18"/>
    </row>
    <row r="229" spans="1:22">
      <c r="A229" t="s">
        <v>248</v>
      </c>
      <c r="B229" s="20">
        <v>10.907743995000001</v>
      </c>
      <c r="C229" s="20">
        <v>7.4539464763477406E-2</v>
      </c>
      <c r="D229" s="20">
        <v>13.6125817219026</v>
      </c>
      <c r="E229" s="20">
        <v>9.3023319585134601E-2</v>
      </c>
      <c r="F229" s="20">
        <v>1.0146745555997101</v>
      </c>
      <c r="G229" s="19" t="s">
        <v>31</v>
      </c>
      <c r="H229" s="19" t="s">
        <v>31</v>
      </c>
      <c r="I229" s="16">
        <v>3.7184968861922032</v>
      </c>
      <c r="J229" s="16">
        <v>0.15457615937483038</v>
      </c>
      <c r="K229" s="17">
        <v>6.2745226112368296E-2</v>
      </c>
      <c r="L229" s="17">
        <v>1.67964883109248</v>
      </c>
      <c r="M229" s="18">
        <v>697</v>
      </c>
      <c r="N229" s="18">
        <v>120</v>
      </c>
      <c r="O229" s="18">
        <v>677</v>
      </c>
      <c r="P229" s="18">
        <v>121</v>
      </c>
      <c r="Q229" s="11"/>
      <c r="R229" s="18"/>
      <c r="S229" s="18"/>
      <c r="T229" s="18"/>
      <c r="U229" s="18"/>
      <c r="V229" s="18"/>
    </row>
    <row r="230" spans="1:22">
      <c r="A230" t="s">
        <v>249</v>
      </c>
      <c r="B230" s="20">
        <v>15.313355598999999</v>
      </c>
      <c r="C230" s="20">
        <v>9.8842232974048899E-2</v>
      </c>
      <c r="D230" s="20">
        <v>14.4079132188632</v>
      </c>
      <c r="E230" s="20">
        <v>9.2997926276965806E-2</v>
      </c>
      <c r="F230" s="20">
        <v>1.42411031504876</v>
      </c>
      <c r="G230" s="19" t="s">
        <v>24</v>
      </c>
      <c r="H230" s="19" t="s">
        <v>31</v>
      </c>
      <c r="I230" s="16"/>
      <c r="J230" s="16">
        <v>0.5378254587658311</v>
      </c>
      <c r="K230" s="17">
        <v>1.5560663326283699</v>
      </c>
      <c r="L230" s="17">
        <v>0.84302013882405702</v>
      </c>
      <c r="M230" s="18">
        <v>138</v>
      </c>
      <c r="N230" s="18">
        <v>22</v>
      </c>
      <c r="O230" s="18">
        <v>135</v>
      </c>
      <c r="P230" s="18">
        <v>22</v>
      </c>
      <c r="Q230" s="11"/>
      <c r="R230" s="18"/>
      <c r="S230" s="18"/>
      <c r="T230" s="18"/>
      <c r="U230" s="18"/>
      <c r="V230" s="18"/>
    </row>
    <row r="231" spans="1:22">
      <c r="A231" t="s">
        <v>250</v>
      </c>
      <c r="B231" s="20">
        <v>38.370696298999903</v>
      </c>
      <c r="C231" s="20">
        <v>0.20347032997730799</v>
      </c>
      <c r="D231" s="20">
        <v>17.500287672468499</v>
      </c>
      <c r="E231" s="20">
        <v>9.2799705266432705E-2</v>
      </c>
      <c r="F231" s="20">
        <v>3.5607893074149999</v>
      </c>
      <c r="G231" s="19" t="s">
        <v>24</v>
      </c>
      <c r="H231" s="19" t="s">
        <v>31</v>
      </c>
      <c r="I231" s="16"/>
      <c r="J231" s="16">
        <v>28.908622114821231</v>
      </c>
      <c r="K231" s="17">
        <v>1.13206106667546</v>
      </c>
      <c r="L231" s="17">
        <v>1.97408648541551</v>
      </c>
      <c r="M231" s="18">
        <v>1056</v>
      </c>
      <c r="N231" s="18">
        <v>22</v>
      </c>
      <c r="O231" s="18">
        <v>1053</v>
      </c>
      <c r="P231" s="18">
        <v>25</v>
      </c>
      <c r="Q231" s="11"/>
      <c r="R231" s="18"/>
      <c r="S231" s="18"/>
      <c r="T231" s="18"/>
      <c r="U231" s="18"/>
      <c r="V231" s="18"/>
    </row>
    <row r="232" spans="1:22">
      <c r="A232" t="s">
        <v>251</v>
      </c>
      <c r="B232" s="20">
        <v>5.0829050819999901</v>
      </c>
      <c r="C232" s="20">
        <v>3.03708653942781E-2</v>
      </c>
      <c r="D232" s="20">
        <v>15.4913342600597</v>
      </c>
      <c r="E232" s="20">
        <v>9.2562269017410201E-2</v>
      </c>
      <c r="F232" s="20">
        <v>0.47048522759004502</v>
      </c>
      <c r="G232" s="19" t="s">
        <v>24</v>
      </c>
      <c r="H232" s="19" t="s">
        <v>24</v>
      </c>
      <c r="I232" s="16"/>
      <c r="J232" s="16"/>
      <c r="K232" s="17">
        <v>0</v>
      </c>
      <c r="L232" s="17">
        <v>1.8866565686586401E-2</v>
      </c>
      <c r="M232" s="18">
        <v>0</v>
      </c>
      <c r="N232" s="18">
        <v>0</v>
      </c>
      <c r="O232" s="18">
        <v>70</v>
      </c>
      <c r="P232" s="18">
        <v>14</v>
      </c>
      <c r="Q232" s="11"/>
      <c r="R232" s="18"/>
      <c r="S232" s="18"/>
      <c r="T232" s="18"/>
      <c r="U232" s="18"/>
      <c r="V232" s="18"/>
    </row>
    <row r="233" spans="1:22">
      <c r="A233" t="s">
        <v>252</v>
      </c>
      <c r="B233" s="20">
        <v>0.122636801999999</v>
      </c>
      <c r="C233" s="20">
        <v>5.2978058802008801E-3</v>
      </c>
      <c r="D233" s="20">
        <v>2.1373960994358701</v>
      </c>
      <c r="E233" s="20">
        <v>9.2333699503268404E-2</v>
      </c>
      <c r="F233" s="20">
        <v>1.13235096239098E-2</v>
      </c>
      <c r="G233" s="19" t="s">
        <v>24</v>
      </c>
      <c r="H233" s="19" t="s">
        <v>24</v>
      </c>
      <c r="I233" s="16"/>
      <c r="J233" s="16"/>
      <c r="K233" s="17">
        <v>6.7549999060572503E-3</v>
      </c>
      <c r="L233" s="17">
        <v>7.8727364111679896E-2</v>
      </c>
      <c r="M233" s="18">
        <v>965</v>
      </c>
      <c r="N233" s="18">
        <v>10</v>
      </c>
      <c r="O233" s="18">
        <v>963</v>
      </c>
      <c r="P233" s="18">
        <v>10</v>
      </c>
      <c r="Q233" s="11"/>
      <c r="R233" s="18"/>
      <c r="S233" s="18"/>
      <c r="T233" s="18"/>
      <c r="U233" s="18"/>
      <c r="V233" s="18"/>
    </row>
    <row r="234" spans="1:22">
      <c r="A234" t="s">
        <v>253</v>
      </c>
      <c r="B234" s="20">
        <v>4.1971306939999904</v>
      </c>
      <c r="C234" s="20">
        <v>2.8234191045771798E-2</v>
      </c>
      <c r="D234" s="20">
        <v>13.691904642031901</v>
      </c>
      <c r="E234" s="20">
        <v>9.21057454789901E-2</v>
      </c>
      <c r="F234" s="20">
        <v>0.386579851443621</v>
      </c>
      <c r="G234" s="19" t="s">
        <v>24</v>
      </c>
      <c r="H234" s="19" t="s">
        <v>24</v>
      </c>
      <c r="I234" s="16"/>
      <c r="J234" s="16"/>
      <c r="K234" s="17">
        <v>0</v>
      </c>
      <c r="L234" s="17">
        <v>0.176836379895665</v>
      </c>
      <c r="M234" s="18">
        <v>0</v>
      </c>
      <c r="N234" s="18">
        <v>0</v>
      </c>
      <c r="O234" s="18">
        <v>3</v>
      </c>
      <c r="P234" s="18">
        <v>13</v>
      </c>
      <c r="Q234" s="11"/>
      <c r="R234" s="18"/>
      <c r="S234" s="18"/>
      <c r="T234" s="18"/>
      <c r="U234" s="18"/>
      <c r="V234" s="18"/>
    </row>
    <row r="235" spans="1:22">
      <c r="A235" t="s">
        <v>254</v>
      </c>
      <c r="B235" s="20">
        <v>7.2427968279999897</v>
      </c>
      <c r="C235" s="20">
        <v>1.9455952247937901E-2</v>
      </c>
      <c r="D235" s="20">
        <v>34.205370579409397</v>
      </c>
      <c r="E235" s="20">
        <v>9.1884126038612096E-2</v>
      </c>
      <c r="F235" s="20">
        <v>0.66549805661601102</v>
      </c>
      <c r="G235" s="19" t="s">
        <v>24</v>
      </c>
      <c r="H235" s="19" t="s">
        <v>24</v>
      </c>
      <c r="I235" s="16"/>
      <c r="J235" s="16"/>
      <c r="K235" s="17">
        <v>1.0103639681231799E-2</v>
      </c>
      <c r="L235" s="17">
        <v>7.58638196893588E-3</v>
      </c>
      <c r="M235" s="18">
        <v>42</v>
      </c>
      <c r="N235" s="18">
        <v>5</v>
      </c>
      <c r="O235" s="18">
        <v>41</v>
      </c>
      <c r="P235" s="18">
        <v>5</v>
      </c>
      <c r="Q235" s="11"/>
      <c r="R235" s="18"/>
      <c r="S235" s="18"/>
      <c r="T235" s="18"/>
      <c r="U235" s="18"/>
      <c r="V235" s="18"/>
    </row>
    <row r="236" spans="1:22">
      <c r="A236" t="s">
        <v>255</v>
      </c>
      <c r="B236" s="20">
        <v>3.5172110529999898</v>
      </c>
      <c r="C236" s="20">
        <v>1.08929885780941E-2</v>
      </c>
      <c r="D236" s="20">
        <v>29.606684857426</v>
      </c>
      <c r="E236" s="20">
        <v>9.1693468241575593E-2</v>
      </c>
      <c r="F236" s="20">
        <v>0.32250527998717399</v>
      </c>
      <c r="G236" s="19" t="s">
        <v>24</v>
      </c>
      <c r="H236" s="19" t="s">
        <v>24</v>
      </c>
      <c r="I236" s="16"/>
      <c r="J236" s="16"/>
      <c r="K236" s="17">
        <v>6.2931405812380705E-4</v>
      </c>
      <c r="L236" s="17">
        <v>2.4023084380595202E-3</v>
      </c>
      <c r="M236" s="18">
        <v>17</v>
      </c>
      <c r="N236" s="18">
        <v>3</v>
      </c>
      <c r="O236" s="18">
        <v>18</v>
      </c>
      <c r="P236" s="18">
        <v>3</v>
      </c>
      <c r="Q236" s="11"/>
      <c r="R236" s="18"/>
      <c r="S236" s="18"/>
      <c r="T236" s="18"/>
      <c r="U236" s="18"/>
      <c r="V236" s="18"/>
    </row>
    <row r="237" spans="1:22">
      <c r="A237" t="s">
        <v>256</v>
      </c>
      <c r="B237" s="20">
        <v>1.0973672329999999</v>
      </c>
      <c r="C237" s="20">
        <v>1.7364504963117301E-2</v>
      </c>
      <c r="D237" s="20">
        <v>5.7889188275663104</v>
      </c>
      <c r="E237" s="20">
        <v>9.16026164163396E-2</v>
      </c>
      <c r="F237" s="20">
        <v>0.10052170971235801</v>
      </c>
      <c r="G237" s="19" t="s">
        <v>24</v>
      </c>
      <c r="H237" s="19" t="s">
        <v>24</v>
      </c>
      <c r="I237" s="16"/>
      <c r="J237" s="16"/>
      <c r="K237" s="17">
        <v>0</v>
      </c>
      <c r="L237" s="17">
        <v>1.8878855431221801E-2</v>
      </c>
      <c r="M237" s="18">
        <v>0</v>
      </c>
      <c r="N237" s="18">
        <v>0</v>
      </c>
      <c r="O237" s="18">
        <v>201</v>
      </c>
      <c r="P237" s="18">
        <v>16</v>
      </c>
      <c r="Q237" s="11"/>
      <c r="R237" s="18"/>
      <c r="S237" s="18"/>
      <c r="T237" s="18"/>
      <c r="U237" s="18"/>
      <c r="V237" s="18"/>
    </row>
    <row r="238" spans="1:22">
      <c r="A238" t="s">
        <v>257</v>
      </c>
      <c r="B238" s="20">
        <v>5.5264607939999904</v>
      </c>
      <c r="C238" s="20">
        <v>3.9954400654870298E-2</v>
      </c>
      <c r="D238" s="20">
        <v>12.669380389930399</v>
      </c>
      <c r="E238" s="20">
        <v>9.1595239524328298E-2</v>
      </c>
      <c r="F238" s="20">
        <v>0.50619750014823905</v>
      </c>
      <c r="G238" s="19" t="s">
        <v>31</v>
      </c>
      <c r="H238" s="19" t="s">
        <v>31</v>
      </c>
      <c r="I238" s="16">
        <v>5.7216608107731917</v>
      </c>
      <c r="J238" s="16">
        <v>0.23784673765868616</v>
      </c>
      <c r="K238" s="17">
        <v>2.0052959431773099</v>
      </c>
      <c r="L238" s="17">
        <v>0.72534136171247199</v>
      </c>
      <c r="M238" s="18">
        <v>251</v>
      </c>
      <c r="N238" s="18">
        <v>52</v>
      </c>
      <c r="O238" s="18">
        <v>254</v>
      </c>
      <c r="P238" s="18">
        <v>51</v>
      </c>
      <c r="Q238" s="11"/>
      <c r="R238" s="18"/>
      <c r="S238" s="18"/>
      <c r="T238" s="18"/>
      <c r="U238" s="18"/>
      <c r="V238" s="18"/>
    </row>
    <row r="239" spans="1:22">
      <c r="A239" t="s">
        <v>258</v>
      </c>
      <c r="B239" s="20">
        <v>13.152478773999899</v>
      </c>
      <c r="C239" s="20">
        <v>3.0983403091193001E-2</v>
      </c>
      <c r="D239" s="20">
        <v>38.876684086103197</v>
      </c>
      <c r="E239" s="20">
        <v>9.1582126425464802E-2</v>
      </c>
      <c r="F239" s="20">
        <v>1.2045319738887099</v>
      </c>
      <c r="G239" s="19" t="s">
        <v>24</v>
      </c>
      <c r="H239" s="19" t="s">
        <v>31</v>
      </c>
      <c r="I239" s="16"/>
      <c r="J239" s="16">
        <v>8.2191704433128798</v>
      </c>
      <c r="K239" s="17">
        <v>8.6546938955338396E-2</v>
      </c>
      <c r="L239" s="17">
        <v>7.2736821354181996E-2</v>
      </c>
      <c r="M239" s="18">
        <v>91</v>
      </c>
      <c r="N239" s="18">
        <v>17</v>
      </c>
      <c r="O239" s="18">
        <v>91</v>
      </c>
      <c r="P239" s="18">
        <v>19</v>
      </c>
      <c r="Q239" s="11"/>
      <c r="R239" s="18"/>
      <c r="S239" s="18"/>
      <c r="T239" s="18"/>
      <c r="U239" s="18"/>
      <c r="V239" s="18"/>
    </row>
    <row r="240" spans="1:22">
      <c r="A240" t="s">
        <v>259</v>
      </c>
      <c r="B240" s="20">
        <v>27.887454199</v>
      </c>
      <c r="C240" s="20">
        <v>0.105856589617652</v>
      </c>
      <c r="D240" s="20">
        <v>24.099768771156199</v>
      </c>
      <c r="E240" s="20">
        <v>9.1479104348652501E-2</v>
      </c>
      <c r="F240" s="20">
        <v>2.5511193326885899</v>
      </c>
      <c r="G240" s="19" t="s">
        <v>24</v>
      </c>
      <c r="H240" s="19" t="s">
        <v>31</v>
      </c>
      <c r="I240" s="16"/>
      <c r="J240" s="16">
        <v>6.0398383116985199</v>
      </c>
      <c r="K240" s="17">
        <v>0</v>
      </c>
      <c r="L240" s="17">
        <v>0.92383782130438497</v>
      </c>
      <c r="M240" s="18">
        <v>958</v>
      </c>
      <c r="N240" s="18">
        <v>38</v>
      </c>
      <c r="O240" s="18">
        <v>959</v>
      </c>
      <c r="P240" s="18">
        <v>38</v>
      </c>
      <c r="Q240" s="11"/>
      <c r="R240" s="18"/>
      <c r="S240" s="18"/>
      <c r="T240" s="18"/>
      <c r="U240" s="18"/>
      <c r="V240" s="18"/>
    </row>
    <row r="241" spans="1:22">
      <c r="A241" t="s">
        <v>260</v>
      </c>
      <c r="B241" s="20">
        <v>25.350473801</v>
      </c>
      <c r="C241" s="20">
        <v>9.7703924989533897E-2</v>
      </c>
      <c r="D241" s="20">
        <v>23.6349449171814</v>
      </c>
      <c r="E241" s="20">
        <v>9.1092060189777294E-2</v>
      </c>
      <c r="F241" s="20">
        <v>2.3092268853200602</v>
      </c>
      <c r="G241" s="19" t="s">
        <v>24</v>
      </c>
      <c r="H241" s="19" t="s">
        <v>31</v>
      </c>
      <c r="I241" s="16"/>
      <c r="J241" s="16">
        <v>5.4903815082374017</v>
      </c>
      <c r="K241" s="17">
        <v>5.8392879535794098</v>
      </c>
      <c r="L241" s="17">
        <v>0.49159357294820799</v>
      </c>
      <c r="M241" s="18">
        <v>147</v>
      </c>
      <c r="N241" s="18">
        <v>21</v>
      </c>
      <c r="O241" s="18">
        <v>146</v>
      </c>
      <c r="P241" s="18">
        <v>22</v>
      </c>
      <c r="Q241" s="11"/>
      <c r="R241" s="18"/>
      <c r="S241" s="18"/>
      <c r="T241" s="18"/>
      <c r="U241" s="18"/>
      <c r="V241" s="18"/>
    </row>
    <row r="242" spans="1:22">
      <c r="A242" t="s">
        <v>261</v>
      </c>
      <c r="B242" s="20">
        <v>7.0409009999999996E-3</v>
      </c>
      <c r="C242" s="20">
        <v>3.97556858993379E-4</v>
      </c>
      <c r="D242" s="20">
        <v>1.6121487439450299</v>
      </c>
      <c r="E242" s="20">
        <v>9.1028235004711702E-2</v>
      </c>
      <c r="F242" s="20">
        <v>6.4092079087290895E-4</v>
      </c>
      <c r="G242" s="19" t="s">
        <v>24</v>
      </c>
      <c r="H242" s="19" t="s">
        <v>31</v>
      </c>
      <c r="I242" s="16"/>
      <c r="J242" s="16">
        <v>5.7946648571439267E-3</v>
      </c>
      <c r="K242" s="17">
        <v>0</v>
      </c>
      <c r="L242" s="17">
        <v>0</v>
      </c>
      <c r="M242" s="18">
        <v>0</v>
      </c>
      <c r="N242" s="18">
        <v>0</v>
      </c>
      <c r="O242" s="18">
        <v>0</v>
      </c>
      <c r="P242" s="18">
        <v>0</v>
      </c>
      <c r="Q242" s="11"/>
      <c r="R242" s="18"/>
      <c r="S242" s="18"/>
      <c r="T242" s="18"/>
      <c r="U242" s="18"/>
      <c r="V242" s="18"/>
    </row>
    <row r="243" spans="1:22">
      <c r="A243" t="s">
        <v>262</v>
      </c>
      <c r="B243" s="20">
        <v>2.9792772429999999</v>
      </c>
      <c r="C243" s="20">
        <v>3.2742647889928297E-2</v>
      </c>
      <c r="D243" s="20">
        <v>8.2701027684262893</v>
      </c>
      <c r="E243" s="20">
        <v>9.0889514762793597E-2</v>
      </c>
      <c r="F243" s="20">
        <v>0.27078506296010302</v>
      </c>
      <c r="G243" s="19" t="s">
        <v>24</v>
      </c>
      <c r="H243" s="19" t="s">
        <v>31</v>
      </c>
      <c r="I243" s="16"/>
      <c r="J243" s="16">
        <v>0.64524903207610007</v>
      </c>
      <c r="K243" s="17">
        <v>0</v>
      </c>
      <c r="L243" s="17">
        <v>0.17041616042021901</v>
      </c>
      <c r="M243" s="18">
        <v>161</v>
      </c>
      <c r="N243" s="18">
        <v>16</v>
      </c>
      <c r="O243" s="18">
        <v>163</v>
      </c>
      <c r="P243" s="18">
        <v>20</v>
      </c>
      <c r="Q243" s="11"/>
      <c r="R243" s="18"/>
      <c r="S243" s="18"/>
      <c r="T243" s="18"/>
      <c r="U243" s="18"/>
      <c r="V243" s="18"/>
    </row>
    <row r="244" spans="1:22">
      <c r="A244" t="s">
        <v>263</v>
      </c>
      <c r="B244" s="20">
        <v>15.572576741999899</v>
      </c>
      <c r="C244" s="20">
        <v>7.8425326511486398E-2</v>
      </c>
      <c r="D244" s="20">
        <v>18.011072679982799</v>
      </c>
      <c r="E244" s="20">
        <v>9.0705878619311495E-2</v>
      </c>
      <c r="F244" s="20">
        <v>1.4125242557497599</v>
      </c>
      <c r="G244" s="19" t="s">
        <v>31</v>
      </c>
      <c r="H244" s="19" t="s">
        <v>31</v>
      </c>
      <c r="I244" s="16">
        <v>10.150896251217107</v>
      </c>
      <c r="J244" s="16">
        <v>0.42196796306377227</v>
      </c>
      <c r="K244" s="17">
        <v>6.6203137305966804</v>
      </c>
      <c r="L244" s="17">
        <v>1.06079921808213</v>
      </c>
      <c r="M244" s="18">
        <v>189</v>
      </c>
      <c r="N244" s="18">
        <v>83</v>
      </c>
      <c r="O244" s="18">
        <v>182</v>
      </c>
      <c r="P244" s="18">
        <v>89</v>
      </c>
      <c r="Q244" s="11"/>
      <c r="R244" s="18"/>
      <c r="S244" s="18"/>
      <c r="T244" s="18"/>
      <c r="U244" s="18"/>
      <c r="V244" s="18"/>
    </row>
    <row r="245" spans="1:22">
      <c r="A245" t="s">
        <v>264</v>
      </c>
      <c r="B245" s="20">
        <v>18.470649560999998</v>
      </c>
      <c r="C245" s="20">
        <v>7.9891973174196204E-2</v>
      </c>
      <c r="D245" s="20">
        <v>20.894132728215801</v>
      </c>
      <c r="E245" s="20">
        <v>9.0374379412477196E-2</v>
      </c>
      <c r="F245" s="20">
        <v>1.6692734914207099</v>
      </c>
      <c r="G245" s="19" t="s">
        <v>24</v>
      </c>
      <c r="H245" s="19" t="s">
        <v>24</v>
      </c>
      <c r="I245" s="16"/>
      <c r="J245" s="16"/>
      <c r="K245" s="17">
        <v>0.63283019497658</v>
      </c>
      <c r="L245" s="17">
        <v>0.64679301269885203</v>
      </c>
      <c r="M245" s="18">
        <v>346</v>
      </c>
      <c r="N245" s="18">
        <v>37</v>
      </c>
      <c r="O245" s="18">
        <v>346</v>
      </c>
      <c r="P245" s="18">
        <v>37</v>
      </c>
      <c r="Q245" s="11"/>
      <c r="R245" s="18"/>
      <c r="S245" s="18"/>
      <c r="T245" s="18"/>
      <c r="U245" s="18"/>
      <c r="V245" s="18"/>
    </row>
    <row r="246" spans="1:22">
      <c r="A246" t="s">
        <v>265</v>
      </c>
      <c r="B246" s="20">
        <v>7.65283830799999</v>
      </c>
      <c r="C246" s="20">
        <v>3.8546456678446299E-2</v>
      </c>
      <c r="D246" s="20">
        <v>17.869278669330701</v>
      </c>
      <c r="E246" s="20">
        <v>9.0005478801557598E-2</v>
      </c>
      <c r="F246" s="20">
        <v>0.68879737610244096</v>
      </c>
      <c r="G246" s="19" t="s">
        <v>24</v>
      </c>
      <c r="H246" s="19" t="s">
        <v>24</v>
      </c>
      <c r="I246" s="16"/>
      <c r="J246" s="16"/>
      <c r="K246" s="17">
        <v>0</v>
      </c>
      <c r="L246" s="17">
        <v>3.4621242253166797E-2</v>
      </c>
      <c r="M246" s="18">
        <v>118</v>
      </c>
      <c r="N246" s="18">
        <v>6</v>
      </c>
      <c r="O246" s="18">
        <v>86</v>
      </c>
      <c r="P246" s="18">
        <v>6</v>
      </c>
      <c r="Q246" s="11"/>
      <c r="R246" s="18"/>
      <c r="S246" s="18"/>
      <c r="T246" s="18"/>
      <c r="U246" s="18"/>
      <c r="V246" s="18"/>
    </row>
    <row r="247" spans="1:22">
      <c r="A247" t="s">
        <v>266</v>
      </c>
      <c r="B247" s="20">
        <v>4.841533665</v>
      </c>
      <c r="C247" s="20">
        <v>2.9800898386581801E-2</v>
      </c>
      <c r="D247" s="20">
        <v>14.531454993676901</v>
      </c>
      <c r="E247" s="20">
        <v>8.9444883303471501E-2</v>
      </c>
      <c r="F247" s="20">
        <v>0.43305041367575398</v>
      </c>
      <c r="G247" s="19" t="s">
        <v>24</v>
      </c>
      <c r="H247" s="19" t="s">
        <v>31</v>
      </c>
      <c r="I247" s="16"/>
      <c r="J247" s="16">
        <v>6.7353780957678466E-2</v>
      </c>
      <c r="K247" s="17">
        <v>0</v>
      </c>
      <c r="L247" s="17">
        <v>4.7557927314165603E-2</v>
      </c>
      <c r="M247" s="18">
        <v>45</v>
      </c>
      <c r="N247" s="18">
        <v>23</v>
      </c>
      <c r="O247" s="18">
        <v>40</v>
      </c>
      <c r="P247" s="18">
        <v>22</v>
      </c>
      <c r="Q247" s="11"/>
      <c r="R247" s="18"/>
      <c r="S247" s="18"/>
      <c r="T247" s="18"/>
      <c r="U247" s="18"/>
      <c r="V247" s="18"/>
    </row>
    <row r="248" spans="1:22">
      <c r="A248" t="s">
        <v>267</v>
      </c>
      <c r="B248" s="20">
        <v>22.185716561</v>
      </c>
      <c r="C248" s="20">
        <v>0.163438914075141</v>
      </c>
      <c r="D248" s="20">
        <v>12.1220704817199</v>
      </c>
      <c r="E248" s="20">
        <v>8.9301512097985994E-2</v>
      </c>
      <c r="F248" s="20">
        <v>1.9812180358746301</v>
      </c>
      <c r="G248" s="19" t="s">
        <v>31</v>
      </c>
      <c r="H248" s="19" t="s">
        <v>31</v>
      </c>
      <c r="I248" s="16">
        <v>23.435811385327579</v>
      </c>
      <c r="J248" s="16">
        <v>0.97421561094447395</v>
      </c>
      <c r="K248" s="17">
        <v>2.5642709238078099</v>
      </c>
      <c r="L248" s="17">
        <v>1.4896295038782501</v>
      </c>
      <c r="M248" s="18">
        <v>601</v>
      </c>
      <c r="N248" s="18">
        <v>34</v>
      </c>
      <c r="O248" s="18">
        <v>601</v>
      </c>
      <c r="P248" s="18">
        <v>37</v>
      </c>
      <c r="Q248" s="11"/>
      <c r="R248" s="18"/>
      <c r="S248" s="18"/>
      <c r="T248" s="18"/>
      <c r="U248" s="18"/>
      <c r="V248" s="18"/>
    </row>
    <row r="249" spans="1:22">
      <c r="A249" t="s">
        <v>268</v>
      </c>
      <c r="B249" s="20">
        <v>1.8225873959999901</v>
      </c>
      <c r="C249" s="20">
        <v>9.8540926263093707E-3</v>
      </c>
      <c r="D249" s="20">
        <v>16.507399999270699</v>
      </c>
      <c r="E249" s="20">
        <v>8.9249738569108894E-2</v>
      </c>
      <c r="F249" s="20">
        <v>0.16266544861235199</v>
      </c>
      <c r="G249" s="19" t="s">
        <v>24</v>
      </c>
      <c r="H249" s="19" t="s">
        <v>31</v>
      </c>
      <c r="I249" s="16"/>
      <c r="J249" s="16">
        <v>6.7971951896560634E-2</v>
      </c>
      <c r="K249" s="17">
        <v>8.8678143573602E-2</v>
      </c>
      <c r="L249" s="17">
        <v>1.47101617419925E-2</v>
      </c>
      <c r="M249" s="18">
        <v>2</v>
      </c>
      <c r="N249" s="18">
        <v>2</v>
      </c>
      <c r="O249" s="18">
        <v>2</v>
      </c>
      <c r="P249" s="18">
        <v>1</v>
      </c>
      <c r="Q249" s="11"/>
      <c r="R249" s="18"/>
      <c r="S249" s="18"/>
      <c r="T249" s="18"/>
      <c r="U249" s="18"/>
      <c r="V249" s="18"/>
    </row>
    <row r="250" spans="1:22">
      <c r="A250" t="s">
        <v>269</v>
      </c>
      <c r="B250" s="20">
        <v>3.5349941139999999</v>
      </c>
      <c r="C250" s="20">
        <v>1.9868215683549399E-2</v>
      </c>
      <c r="D250" s="20">
        <v>15.8722458461381</v>
      </c>
      <c r="E250" s="20">
        <v>8.9208975654151396E-2</v>
      </c>
      <c r="F250" s="20">
        <v>0.31535320385339399</v>
      </c>
      <c r="G250" s="19" t="s">
        <v>24</v>
      </c>
      <c r="H250" s="19" t="s">
        <v>31</v>
      </c>
      <c r="I250" s="16"/>
      <c r="J250" s="16">
        <v>0.76560566327752222</v>
      </c>
      <c r="K250" s="17">
        <v>0</v>
      </c>
      <c r="L250" s="17">
        <v>7.3477060698045396E-2</v>
      </c>
      <c r="M250" s="18">
        <v>0</v>
      </c>
      <c r="N250" s="18">
        <v>0</v>
      </c>
      <c r="O250" s="18">
        <v>821</v>
      </c>
      <c r="P250" s="18">
        <v>85</v>
      </c>
      <c r="Q250" s="11"/>
      <c r="R250" s="18"/>
      <c r="S250" s="18"/>
      <c r="T250" s="18"/>
      <c r="U250" s="18"/>
      <c r="V250" s="18"/>
    </row>
    <row r="251" spans="1:22">
      <c r="A251" t="s">
        <v>270</v>
      </c>
      <c r="B251" s="20">
        <v>17.090633126</v>
      </c>
      <c r="C251" s="20">
        <v>5.6961027748092301E-2</v>
      </c>
      <c r="D251" s="20">
        <v>26.6816209767358</v>
      </c>
      <c r="E251" s="20">
        <v>8.8926638446637701E-2</v>
      </c>
      <c r="F251" s="20">
        <v>1.51981255281993</v>
      </c>
      <c r="G251" s="19" t="s">
        <v>24</v>
      </c>
      <c r="H251" s="19" t="s">
        <v>31</v>
      </c>
      <c r="I251" s="16"/>
      <c r="J251" s="16">
        <v>3.6533360558468249</v>
      </c>
      <c r="K251" s="17">
        <v>5.4238358448053798</v>
      </c>
      <c r="L251" s="17">
        <v>0.182507785387269</v>
      </c>
      <c r="M251" s="18">
        <v>66</v>
      </c>
      <c r="N251" s="18">
        <v>10</v>
      </c>
      <c r="O251" s="18">
        <v>65</v>
      </c>
      <c r="P251" s="18">
        <v>12</v>
      </c>
      <c r="Q251" s="11"/>
      <c r="R251" s="18"/>
      <c r="S251" s="18"/>
      <c r="T251" s="18"/>
      <c r="U251" s="18"/>
      <c r="V251" s="18"/>
    </row>
    <row r="252" spans="1:22">
      <c r="A252" t="s">
        <v>271</v>
      </c>
      <c r="B252" s="20">
        <v>11.813303239</v>
      </c>
      <c r="C252" s="20">
        <v>5.0700196592934697E-2</v>
      </c>
      <c r="D252" s="20">
        <v>20.682919650589898</v>
      </c>
      <c r="E252" s="20">
        <v>8.8766712509239898E-2</v>
      </c>
      <c r="F252" s="20">
        <v>1.04862809240078</v>
      </c>
      <c r="G252" s="19" t="s">
        <v>24</v>
      </c>
      <c r="H252" s="19" t="s">
        <v>31</v>
      </c>
      <c r="I252" s="16"/>
      <c r="J252" s="16">
        <v>4.5385939611147128</v>
      </c>
      <c r="K252" s="17">
        <v>1.5121153810579899</v>
      </c>
      <c r="L252" s="17">
        <v>0.32676729118077902</v>
      </c>
      <c r="M252" s="18">
        <v>58</v>
      </c>
      <c r="N252" s="18">
        <v>29</v>
      </c>
      <c r="O252" s="18">
        <v>61</v>
      </c>
      <c r="P252" s="18">
        <v>31</v>
      </c>
      <c r="Q252" s="11"/>
      <c r="R252" s="18"/>
      <c r="S252" s="18"/>
      <c r="T252" s="18"/>
      <c r="U252" s="18"/>
      <c r="V252" s="18"/>
    </row>
    <row r="253" spans="1:22">
      <c r="A253" t="s">
        <v>272</v>
      </c>
      <c r="B253" s="20">
        <v>6.6287452319999902</v>
      </c>
      <c r="C253" s="20">
        <v>3.6131301081043503E-2</v>
      </c>
      <c r="D253" s="20">
        <v>16.267967497641099</v>
      </c>
      <c r="E253" s="20">
        <v>8.8671809077289998E-2</v>
      </c>
      <c r="F253" s="20">
        <v>0.58778283163389999</v>
      </c>
      <c r="G253" s="19" t="s">
        <v>24</v>
      </c>
      <c r="H253" s="19" t="s">
        <v>31</v>
      </c>
      <c r="I253" s="16"/>
      <c r="J253" s="16">
        <v>1.3041703608166746</v>
      </c>
      <c r="K253" s="17">
        <v>1.0605877193119699</v>
      </c>
      <c r="L253" s="17">
        <v>4.05613508901259E-2</v>
      </c>
      <c r="M253" s="18">
        <v>94</v>
      </c>
      <c r="N253" s="18">
        <v>14</v>
      </c>
      <c r="O253" s="18">
        <v>95</v>
      </c>
      <c r="P253" s="18">
        <v>14</v>
      </c>
      <c r="Q253" s="11"/>
      <c r="R253" s="18"/>
      <c r="S253" s="18"/>
      <c r="T253" s="18"/>
      <c r="U253" s="18"/>
      <c r="V253" s="18"/>
    </row>
    <row r="254" spans="1:22">
      <c r="A254" t="s">
        <v>273</v>
      </c>
      <c r="B254" s="20">
        <v>10.642825624999899</v>
      </c>
      <c r="C254" s="20">
        <v>0.123640283403591</v>
      </c>
      <c r="D254" s="20">
        <v>7.6254093014248996</v>
      </c>
      <c r="E254" s="20">
        <v>8.8586227033721404E-2</v>
      </c>
      <c r="F254" s="20">
        <v>0.942807767096558</v>
      </c>
      <c r="G254" s="19" t="s">
        <v>24</v>
      </c>
      <c r="H254" s="19" t="s">
        <v>31</v>
      </c>
      <c r="I254" s="16"/>
      <c r="J254" s="16">
        <v>1.3061513578499355</v>
      </c>
      <c r="K254" s="17">
        <v>6.0185720743580404</v>
      </c>
      <c r="L254" s="17">
        <v>1.51840774401956</v>
      </c>
      <c r="M254" s="18">
        <v>239</v>
      </c>
      <c r="N254" s="18">
        <v>27</v>
      </c>
      <c r="O254" s="18">
        <v>240</v>
      </c>
      <c r="P254" s="18">
        <v>26</v>
      </c>
      <c r="Q254" s="11"/>
      <c r="R254" s="18"/>
      <c r="S254" s="18"/>
      <c r="T254" s="18"/>
      <c r="U254" s="18"/>
      <c r="V254" s="18"/>
    </row>
    <row r="255" spans="1:22">
      <c r="A255" t="s">
        <v>274</v>
      </c>
      <c r="B255" s="20">
        <v>7.5582607039999896</v>
      </c>
      <c r="C255" s="20">
        <v>2.46580479642741E-2</v>
      </c>
      <c r="D255" s="20">
        <v>27.1123405483164</v>
      </c>
      <c r="E255" s="20">
        <v>8.8451221761948001E-2</v>
      </c>
      <c r="F255" s="20">
        <v>0.66853739366412102</v>
      </c>
      <c r="G255" s="19" t="s">
        <v>24</v>
      </c>
      <c r="H255" s="19" t="s">
        <v>31</v>
      </c>
      <c r="I255" s="16"/>
      <c r="J255" s="16">
        <v>4.9108827453703476</v>
      </c>
      <c r="K255" s="17">
        <v>8.7913557564047007E-2</v>
      </c>
      <c r="L255" s="17">
        <v>4.46762910625463E-3</v>
      </c>
      <c r="M255" s="18">
        <v>9</v>
      </c>
      <c r="N255" s="18">
        <v>2</v>
      </c>
      <c r="O255" s="18">
        <v>8</v>
      </c>
      <c r="P255" s="18">
        <v>3</v>
      </c>
      <c r="Q255" s="11"/>
      <c r="R255" s="18"/>
      <c r="S255" s="18"/>
      <c r="T255" s="18"/>
      <c r="U255" s="18"/>
      <c r="V255" s="18"/>
    </row>
    <row r="256" spans="1:22">
      <c r="A256" t="s">
        <v>275</v>
      </c>
      <c r="B256" s="20">
        <v>9.5068500680000003</v>
      </c>
      <c r="C256" s="20">
        <v>6.7936002652369196E-2</v>
      </c>
      <c r="D256" s="20">
        <v>12.362407270932399</v>
      </c>
      <c r="E256" s="20">
        <v>8.8341830063637494E-2</v>
      </c>
      <c r="F256" s="20">
        <v>0.839852533147737</v>
      </c>
      <c r="G256" s="19" t="s">
        <v>24</v>
      </c>
      <c r="H256" s="19" t="s">
        <v>31</v>
      </c>
      <c r="I256" s="16"/>
      <c r="J256" s="16">
        <v>2.0589845471206503</v>
      </c>
      <c r="K256" s="17">
        <v>0</v>
      </c>
      <c r="L256" s="17">
        <v>0.82326089937154601</v>
      </c>
      <c r="M256" s="18">
        <v>559</v>
      </c>
      <c r="N256" s="18">
        <v>31</v>
      </c>
      <c r="O256" s="18">
        <v>559</v>
      </c>
      <c r="P256" s="18">
        <v>32</v>
      </c>
      <c r="Q256" s="11"/>
      <c r="R256" s="18"/>
      <c r="S256" s="18"/>
      <c r="T256" s="18"/>
      <c r="U256" s="18"/>
      <c r="V256" s="18"/>
    </row>
    <row r="257" spans="1:22">
      <c r="A257" t="s">
        <v>276</v>
      </c>
      <c r="B257" s="20">
        <v>5.2093773639999998</v>
      </c>
      <c r="C257" s="20">
        <v>1.54793760097101E-2</v>
      </c>
      <c r="D257" s="20">
        <v>29.710699230435399</v>
      </c>
      <c r="E257" s="20">
        <v>8.8283695490660299E-2</v>
      </c>
      <c r="F257" s="20">
        <v>0.45990308489931397</v>
      </c>
      <c r="G257" s="19" t="s">
        <v>24</v>
      </c>
      <c r="H257" s="19" t="s">
        <v>31</v>
      </c>
      <c r="I257" s="16"/>
      <c r="J257" s="16">
        <v>1.1166533272844978</v>
      </c>
      <c r="K257" s="17">
        <v>0</v>
      </c>
      <c r="L257" s="17">
        <v>1.28247139138575E-2</v>
      </c>
      <c r="M257" s="18">
        <v>38</v>
      </c>
      <c r="N257" s="18">
        <v>8</v>
      </c>
      <c r="O257" s="18">
        <v>39</v>
      </c>
      <c r="P257" s="18">
        <v>8</v>
      </c>
      <c r="Q257" s="11"/>
      <c r="R257" s="18"/>
      <c r="S257" s="18"/>
      <c r="T257" s="18"/>
      <c r="U257" s="18"/>
      <c r="V257" s="18"/>
    </row>
    <row r="258" spans="1:22">
      <c r="A258" t="s">
        <v>277</v>
      </c>
      <c r="B258" s="20">
        <v>7.4470317429999904</v>
      </c>
      <c r="C258" s="20">
        <v>2.89256692721203E-2</v>
      </c>
      <c r="D258" s="20">
        <v>22.6871949664535</v>
      </c>
      <c r="E258" s="20">
        <v>8.8121324167658999E-2</v>
      </c>
      <c r="F258" s="20">
        <v>0.65624229831174896</v>
      </c>
      <c r="G258" s="19" t="s">
        <v>24</v>
      </c>
      <c r="H258" s="19" t="s">
        <v>24</v>
      </c>
      <c r="I258" s="16"/>
      <c r="J258" s="16"/>
      <c r="K258" s="17">
        <v>6.98551968168381E-3</v>
      </c>
      <c r="L258" s="17">
        <v>9.8220708123300093E-3</v>
      </c>
      <c r="M258" s="18">
        <v>47</v>
      </c>
      <c r="N258" s="18">
        <v>2</v>
      </c>
      <c r="O258" s="18">
        <v>48</v>
      </c>
      <c r="P258" s="18">
        <v>3</v>
      </c>
      <c r="Q258" s="11"/>
      <c r="R258" s="18"/>
      <c r="S258" s="18"/>
      <c r="T258" s="18"/>
      <c r="U258" s="18"/>
      <c r="V258" s="18"/>
    </row>
    <row r="259" spans="1:22">
      <c r="A259" t="s">
        <v>278</v>
      </c>
      <c r="B259" s="20">
        <v>2.7190544750000001</v>
      </c>
      <c r="C259" s="20">
        <v>4.4203831021482301E-2</v>
      </c>
      <c r="D259" s="20">
        <v>5.41036549476184</v>
      </c>
      <c r="E259" s="20">
        <v>8.7956635033915903E-2</v>
      </c>
      <c r="F259" s="20">
        <v>0.23915888209491101</v>
      </c>
      <c r="G259" s="19" t="s">
        <v>24</v>
      </c>
      <c r="H259" s="19" t="s">
        <v>31</v>
      </c>
      <c r="I259" s="16"/>
      <c r="J259" s="16">
        <v>0.58889023285470676</v>
      </c>
      <c r="K259" s="17">
        <v>1.02931858289321E-3</v>
      </c>
      <c r="L259" s="17">
        <v>0.24630026444884401</v>
      </c>
      <c r="M259" s="18">
        <v>186</v>
      </c>
      <c r="N259" s="18">
        <v>3</v>
      </c>
      <c r="O259" s="18">
        <v>186</v>
      </c>
      <c r="P259" s="18">
        <v>3</v>
      </c>
      <c r="Q259" s="11"/>
      <c r="R259" s="18"/>
      <c r="S259" s="18"/>
      <c r="T259" s="18"/>
      <c r="U259" s="18"/>
      <c r="V259" s="18"/>
    </row>
    <row r="260" spans="1:22">
      <c r="A260" t="s">
        <v>279</v>
      </c>
      <c r="B260" s="20">
        <v>4.5454420000000002E-3</v>
      </c>
      <c r="C260" s="20">
        <v>1.2003489537340899E-3</v>
      </c>
      <c r="D260" s="20">
        <v>0.331250613343615</v>
      </c>
      <c r="E260" s="20">
        <v>8.7475833406472706E-2</v>
      </c>
      <c r="F260" s="20">
        <v>3.97616327150784E-4</v>
      </c>
      <c r="G260" s="19" t="s">
        <v>24</v>
      </c>
      <c r="H260" s="19" t="s">
        <v>24</v>
      </c>
      <c r="I260" s="16"/>
      <c r="J260" s="16"/>
      <c r="K260" s="17">
        <v>0</v>
      </c>
      <c r="L260" s="17">
        <v>0</v>
      </c>
      <c r="M260" s="18">
        <v>0</v>
      </c>
      <c r="N260" s="18">
        <v>0</v>
      </c>
      <c r="O260" s="18">
        <v>1099</v>
      </c>
      <c r="P260" s="18">
        <v>41</v>
      </c>
      <c r="Q260" s="11"/>
      <c r="R260" s="18"/>
      <c r="S260" s="18"/>
      <c r="T260" s="18"/>
      <c r="U260" s="18"/>
      <c r="V260" s="18"/>
    </row>
    <row r="261" spans="1:22">
      <c r="A261" t="s">
        <v>280</v>
      </c>
      <c r="B261" s="20">
        <v>34.354579033999897</v>
      </c>
      <c r="C261" s="20">
        <v>0.118473700218597</v>
      </c>
      <c r="D261" s="20">
        <v>25.235262026016802</v>
      </c>
      <c r="E261" s="20">
        <v>8.70252220307874E-2</v>
      </c>
      <c r="F261" s="20">
        <v>2.9897148682080799</v>
      </c>
      <c r="G261" s="19" t="s">
        <v>24</v>
      </c>
      <c r="H261" s="19" t="s">
        <v>31</v>
      </c>
      <c r="I261" s="16"/>
      <c r="J261" s="16">
        <v>1.4880964112428894</v>
      </c>
      <c r="K261" s="17">
        <v>0</v>
      </c>
      <c r="L261" s="17">
        <v>0.250862146354495</v>
      </c>
      <c r="M261" s="18">
        <v>286</v>
      </c>
      <c r="N261" s="18">
        <v>23</v>
      </c>
      <c r="O261" s="18">
        <v>287</v>
      </c>
      <c r="P261" s="18">
        <v>24</v>
      </c>
      <c r="Q261" s="11"/>
      <c r="R261" s="18"/>
      <c r="S261" s="18"/>
      <c r="T261" s="18"/>
      <c r="U261" s="18"/>
      <c r="V261" s="18"/>
    </row>
    <row r="262" spans="1:22">
      <c r="A262" t="s">
        <v>281</v>
      </c>
      <c r="B262" s="20">
        <v>40.382484523000002</v>
      </c>
      <c r="C262" s="20">
        <v>0.12629136828625201</v>
      </c>
      <c r="D262" s="20">
        <v>27.711342632292201</v>
      </c>
      <c r="E262" s="20">
        <v>8.6663894493368199E-2</v>
      </c>
      <c r="F262" s="20">
        <v>3.4997033780813398</v>
      </c>
      <c r="G262" s="19" t="s">
        <v>24</v>
      </c>
      <c r="H262" s="19" t="s">
        <v>24</v>
      </c>
      <c r="I262" s="16"/>
      <c r="J262" s="16"/>
      <c r="K262" s="17">
        <v>0.93605996790380797</v>
      </c>
      <c r="L262" s="17">
        <v>2.5739709672055899</v>
      </c>
      <c r="M262" s="18">
        <v>294</v>
      </c>
      <c r="N262" s="18">
        <v>35</v>
      </c>
      <c r="O262" s="18">
        <v>293</v>
      </c>
      <c r="P262" s="18">
        <v>35</v>
      </c>
      <c r="Q262" s="11"/>
      <c r="R262" s="18"/>
      <c r="S262" s="18"/>
      <c r="T262" s="18"/>
      <c r="U262" s="18"/>
      <c r="V262" s="18"/>
    </row>
    <row r="263" spans="1:22">
      <c r="A263" t="s">
        <v>282</v>
      </c>
      <c r="B263" s="20">
        <v>16.585898383999901</v>
      </c>
      <c r="C263" s="20">
        <v>5.2457717641744298E-2</v>
      </c>
      <c r="D263" s="20">
        <v>27.322575978697898</v>
      </c>
      <c r="E263" s="20">
        <v>8.6415576820263906E-2</v>
      </c>
      <c r="F263" s="20">
        <v>1.43327997593564</v>
      </c>
      <c r="G263" s="19" t="s">
        <v>24</v>
      </c>
      <c r="H263" s="19" t="s">
        <v>24</v>
      </c>
      <c r="I263" s="16"/>
      <c r="J263" s="16"/>
      <c r="K263" s="17">
        <v>0</v>
      </c>
      <c r="L263" s="17">
        <v>1.4125947288501799</v>
      </c>
      <c r="M263" s="18">
        <v>0</v>
      </c>
      <c r="N263" s="18">
        <v>0</v>
      </c>
      <c r="O263" s="18">
        <v>98</v>
      </c>
      <c r="P263" s="18">
        <v>12</v>
      </c>
      <c r="Q263" s="11"/>
      <c r="R263" s="18"/>
      <c r="S263" s="18"/>
      <c r="T263" s="18"/>
      <c r="U263" s="18"/>
      <c r="V263" s="18"/>
    </row>
    <row r="264" spans="1:22">
      <c r="A264" t="s">
        <v>283</v>
      </c>
      <c r="B264" s="20">
        <v>8.9445747579999999</v>
      </c>
      <c r="C264" s="20">
        <v>4.0293197335139003E-2</v>
      </c>
      <c r="D264" s="20">
        <v>19.153034364861799</v>
      </c>
      <c r="E264" s="20">
        <v>8.6279897492034199E-2</v>
      </c>
      <c r="F264" s="20">
        <v>0.77173699323007605</v>
      </c>
      <c r="G264" s="19" t="s">
        <v>24</v>
      </c>
      <c r="H264" s="19" t="s">
        <v>31</v>
      </c>
      <c r="I264" s="16"/>
      <c r="J264" s="16">
        <v>1.910494723693092</v>
      </c>
      <c r="K264" s="17">
        <v>0.21898421281852701</v>
      </c>
      <c r="L264" s="17">
        <v>3.5240517789512697E-2</v>
      </c>
      <c r="M264" s="18">
        <v>123</v>
      </c>
      <c r="N264" s="18">
        <v>6</v>
      </c>
      <c r="O264" s="18">
        <v>121</v>
      </c>
      <c r="P264" s="18">
        <v>7</v>
      </c>
      <c r="Q264" s="11"/>
      <c r="R264" s="18"/>
      <c r="S264" s="18"/>
      <c r="T264" s="18"/>
      <c r="U264" s="18"/>
      <c r="V264" s="18"/>
    </row>
    <row r="265" spans="1:22">
      <c r="A265" t="s">
        <v>284</v>
      </c>
      <c r="B265" s="20">
        <v>7.9817272570000002</v>
      </c>
      <c r="C265" s="20">
        <v>2.7025400983416902E-2</v>
      </c>
      <c r="D265" s="20">
        <v>25.423050059063499</v>
      </c>
      <c r="E265" s="20">
        <v>8.6080130270689698E-2</v>
      </c>
      <c r="F265" s="20">
        <v>0.68706812206767498</v>
      </c>
      <c r="G265" s="19" t="s">
        <v>24</v>
      </c>
      <c r="H265" s="19" t="s">
        <v>31</v>
      </c>
      <c r="I265" s="16"/>
      <c r="J265" s="16">
        <v>5.1860246960618763</v>
      </c>
      <c r="K265" s="17">
        <v>0.45195310457832</v>
      </c>
      <c r="L265" s="17">
        <v>4.40625692261832E-2</v>
      </c>
      <c r="M265" s="18">
        <v>113</v>
      </c>
      <c r="N265" s="18">
        <v>21</v>
      </c>
      <c r="O265" s="18">
        <v>114</v>
      </c>
      <c r="P265" s="18">
        <v>23</v>
      </c>
      <c r="Q265" s="11"/>
      <c r="R265" s="18"/>
      <c r="S265" s="18"/>
      <c r="T265" s="18"/>
      <c r="U265" s="18"/>
      <c r="V265" s="18"/>
    </row>
    <row r="266" spans="1:22">
      <c r="A266" t="s">
        <v>285</v>
      </c>
      <c r="B266" s="20">
        <v>3.730017594</v>
      </c>
      <c r="C266" s="20">
        <v>9.0005187179297806E-3</v>
      </c>
      <c r="D266" s="20">
        <v>35.595940003531503</v>
      </c>
      <c r="E266" s="20">
        <v>8.5892872140723595E-2</v>
      </c>
      <c r="F266" s="20">
        <v>0.32038192428409101</v>
      </c>
      <c r="G266" s="19" t="s">
        <v>24</v>
      </c>
      <c r="H266" s="19" t="s">
        <v>31</v>
      </c>
      <c r="I266" s="16"/>
      <c r="J266" s="16">
        <v>2.4235309890750063</v>
      </c>
      <c r="K266" s="17">
        <v>0.717461966936354</v>
      </c>
      <c r="L266" s="17">
        <v>1.5513780708889899E-2</v>
      </c>
      <c r="M266" s="18">
        <v>15</v>
      </c>
      <c r="N266" s="18">
        <v>15</v>
      </c>
      <c r="O266" s="18">
        <v>15</v>
      </c>
      <c r="P266" s="18">
        <v>16</v>
      </c>
      <c r="Q266" s="11"/>
      <c r="R266" s="18"/>
      <c r="S266" s="18"/>
      <c r="T266" s="18"/>
      <c r="U266" s="18"/>
      <c r="V266" s="18"/>
    </row>
    <row r="267" spans="1:22">
      <c r="A267" t="s">
        <v>286</v>
      </c>
      <c r="B267" s="20">
        <v>3.5649616009999998</v>
      </c>
      <c r="C267" s="20">
        <v>3.4874228799576197E-2</v>
      </c>
      <c r="D267" s="20">
        <v>8.7789284447449294</v>
      </c>
      <c r="E267" s="20">
        <v>8.5879847657058195E-2</v>
      </c>
      <c r="F267" s="20">
        <v>0.30615835919714202</v>
      </c>
      <c r="G267" s="19" t="s">
        <v>24</v>
      </c>
      <c r="H267" s="19" t="s">
        <v>31</v>
      </c>
      <c r="I267" s="16"/>
      <c r="J267" s="16">
        <v>0.15441919865938328</v>
      </c>
      <c r="K267" s="17">
        <v>0</v>
      </c>
      <c r="L267" s="17">
        <v>1.90920842291937E-3</v>
      </c>
      <c r="M267" s="18">
        <v>0</v>
      </c>
      <c r="N267" s="18">
        <v>0</v>
      </c>
      <c r="O267" s="18">
        <v>91</v>
      </c>
      <c r="P267" s="18">
        <v>16</v>
      </c>
      <c r="Q267" s="11"/>
      <c r="R267" s="18"/>
      <c r="S267" s="18"/>
      <c r="T267" s="18"/>
      <c r="U267" s="18"/>
      <c r="V267" s="18"/>
    </row>
    <row r="268" spans="1:22">
      <c r="A268" t="s">
        <v>287</v>
      </c>
      <c r="B268" s="20">
        <v>26.306969808000002</v>
      </c>
      <c r="C268" s="20">
        <v>0.15143619087070501</v>
      </c>
      <c r="D268" s="20">
        <v>14.8953312704407</v>
      </c>
      <c r="E268" s="20">
        <v>8.5745041934357696E-2</v>
      </c>
      <c r="F268" s="20">
        <v>2.2556922293528401</v>
      </c>
      <c r="G268" s="19" t="s">
        <v>31</v>
      </c>
      <c r="H268" s="19" t="s">
        <v>31</v>
      </c>
      <c r="I268" s="16">
        <v>25.314757203115125</v>
      </c>
      <c r="J268" s="16">
        <v>1.0523225011950701</v>
      </c>
      <c r="K268" s="17">
        <v>6.2752926947488996</v>
      </c>
      <c r="L268" s="17">
        <v>2.46882377266002</v>
      </c>
      <c r="M268" s="18">
        <v>367</v>
      </c>
      <c r="N268" s="18">
        <v>51</v>
      </c>
      <c r="O268" s="18">
        <v>354</v>
      </c>
      <c r="P268" s="18">
        <v>56</v>
      </c>
      <c r="Q268" s="11"/>
      <c r="R268" s="18"/>
      <c r="S268" s="18"/>
      <c r="T268" s="18"/>
      <c r="U268" s="18"/>
      <c r="V268" s="18"/>
    </row>
    <row r="269" spans="1:22">
      <c r="A269" t="s">
        <v>288</v>
      </c>
      <c r="B269" s="20">
        <v>7.2944072029999996</v>
      </c>
      <c r="C269" s="20">
        <v>4.6493090925621303E-2</v>
      </c>
      <c r="D269" s="20">
        <v>13.446545442261501</v>
      </c>
      <c r="E269" s="20">
        <v>8.5705588197139193E-2</v>
      </c>
      <c r="F269" s="20">
        <v>0.62517145988256395</v>
      </c>
      <c r="G269" s="19" t="s">
        <v>24</v>
      </c>
      <c r="H269" s="19" t="s">
        <v>24</v>
      </c>
      <c r="I269" s="16"/>
      <c r="J269" s="16"/>
      <c r="K269" s="17">
        <v>0.21210040826596899</v>
      </c>
      <c r="L269" s="17">
        <v>0.13684117772370599</v>
      </c>
      <c r="M269" s="18">
        <v>71</v>
      </c>
      <c r="N269" s="18">
        <v>21</v>
      </c>
      <c r="O269" s="18">
        <v>72</v>
      </c>
      <c r="P269" s="18">
        <v>21</v>
      </c>
      <c r="Q269" s="11"/>
      <c r="R269" s="18"/>
      <c r="S269" s="18"/>
      <c r="T269" s="18"/>
      <c r="U269" s="18"/>
      <c r="V269" s="18"/>
    </row>
    <row r="270" spans="1:22">
      <c r="A270" t="s">
        <v>289</v>
      </c>
      <c r="B270" s="20">
        <v>5.4436271929999904</v>
      </c>
      <c r="C270" s="20">
        <v>2.6400700740250201E-2</v>
      </c>
      <c r="D270" s="20">
        <v>17.671298914331899</v>
      </c>
      <c r="E270" s="20">
        <v>8.5702906864876097E-2</v>
      </c>
      <c r="F270" s="20">
        <v>0.46653467432878498</v>
      </c>
      <c r="G270" s="19" t="s">
        <v>24</v>
      </c>
      <c r="H270" s="19" t="s">
        <v>31</v>
      </c>
      <c r="I270" s="16"/>
      <c r="J270" s="16">
        <v>4.4055973424946746</v>
      </c>
      <c r="K270" s="17">
        <v>0</v>
      </c>
      <c r="L270" s="17">
        <v>1.57049211707494</v>
      </c>
      <c r="M270" s="18">
        <v>0</v>
      </c>
      <c r="N270" s="18">
        <v>0</v>
      </c>
      <c r="O270" s="18">
        <v>29</v>
      </c>
      <c r="P270" s="18">
        <v>9</v>
      </c>
      <c r="Q270" s="11"/>
      <c r="R270" s="18"/>
      <c r="S270" s="18"/>
      <c r="T270" s="18"/>
      <c r="U270" s="18"/>
      <c r="V270" s="18"/>
    </row>
    <row r="271" spans="1:22">
      <c r="A271" t="s">
        <v>290</v>
      </c>
      <c r="B271" s="20">
        <v>9.2173861029999902</v>
      </c>
      <c r="C271" s="20">
        <v>9.9926540152348101E-2</v>
      </c>
      <c r="D271" s="20">
        <v>7.8732145138112299</v>
      </c>
      <c r="E271" s="20">
        <v>8.5354250917876295E-2</v>
      </c>
      <c r="F271" s="20">
        <v>0.78674308624240796</v>
      </c>
      <c r="G271" s="19" t="s">
        <v>24</v>
      </c>
      <c r="H271" s="19" t="s">
        <v>31</v>
      </c>
      <c r="I271" s="16"/>
      <c r="J271" s="16">
        <v>7.5859123287917658</v>
      </c>
      <c r="K271" s="17">
        <v>0</v>
      </c>
      <c r="L271" s="17">
        <v>5.8039901017541001E-3</v>
      </c>
      <c r="M271" s="18">
        <v>121</v>
      </c>
      <c r="N271" s="18">
        <v>9</v>
      </c>
      <c r="O271" s="18">
        <v>121</v>
      </c>
      <c r="P271" s="18">
        <v>8</v>
      </c>
      <c r="Q271" s="11"/>
      <c r="R271" s="18"/>
      <c r="S271" s="18"/>
      <c r="T271" s="18"/>
      <c r="U271" s="18"/>
      <c r="V271" s="18"/>
    </row>
    <row r="272" spans="1:22">
      <c r="A272" t="s">
        <v>291</v>
      </c>
      <c r="B272" s="20">
        <v>5.0711257090000004</v>
      </c>
      <c r="C272" s="20">
        <v>2.6903831859459899E-2</v>
      </c>
      <c r="D272" s="20">
        <v>16.045594183867902</v>
      </c>
      <c r="E272" s="20">
        <v>8.5126654865165699E-2</v>
      </c>
      <c r="F272" s="20">
        <v>0.43168796800791198</v>
      </c>
      <c r="G272" s="19" t="s">
        <v>24</v>
      </c>
      <c r="H272" s="19" t="s">
        <v>24</v>
      </c>
      <c r="I272" s="16"/>
      <c r="J272" s="16"/>
      <c r="K272" s="17">
        <v>0</v>
      </c>
      <c r="L272" s="17">
        <v>6.7320413617998004E-3</v>
      </c>
      <c r="M272" s="18">
        <v>0</v>
      </c>
      <c r="N272" s="18">
        <v>0</v>
      </c>
      <c r="O272" s="18">
        <v>5</v>
      </c>
      <c r="P272" s="18">
        <v>7</v>
      </c>
      <c r="Q272" s="11"/>
      <c r="R272" s="18"/>
      <c r="S272" s="18"/>
      <c r="T272" s="18"/>
      <c r="U272" s="18"/>
      <c r="V272" s="18"/>
    </row>
    <row r="273" spans="1:22">
      <c r="A273" t="s">
        <v>292</v>
      </c>
      <c r="B273" s="20">
        <v>6.7926708039999903</v>
      </c>
      <c r="C273" s="20">
        <v>5.4023364084216999E-2</v>
      </c>
      <c r="D273" s="20">
        <v>10.6995136833128</v>
      </c>
      <c r="E273" s="20">
        <v>8.5095206276931998E-2</v>
      </c>
      <c r="F273" s="20">
        <v>0.57802372323767304</v>
      </c>
      <c r="G273" s="19" t="s">
        <v>24</v>
      </c>
      <c r="H273" s="19" t="s">
        <v>24</v>
      </c>
      <c r="I273" s="16"/>
      <c r="J273" s="16"/>
      <c r="K273" s="17">
        <v>0.31717643095389197</v>
      </c>
      <c r="L273" s="17">
        <v>4.6814203793478899E-2</v>
      </c>
      <c r="M273" s="18">
        <v>433</v>
      </c>
      <c r="N273" s="18">
        <v>3</v>
      </c>
      <c r="O273" s="18">
        <v>434</v>
      </c>
      <c r="P273" s="18">
        <v>5</v>
      </c>
      <c r="Q273" s="11"/>
      <c r="R273" s="18"/>
      <c r="S273" s="18"/>
      <c r="T273" s="18"/>
      <c r="U273" s="18"/>
      <c r="V273" s="18"/>
    </row>
    <row r="274" spans="1:22">
      <c r="A274" t="s">
        <v>293</v>
      </c>
      <c r="B274" s="20">
        <v>2.1576564189999998</v>
      </c>
      <c r="C274" s="20">
        <v>1.50590916874848E-2</v>
      </c>
      <c r="D274" s="20">
        <v>12.0743155608476</v>
      </c>
      <c r="E274" s="20">
        <v>8.4271167315276396E-2</v>
      </c>
      <c r="F274" s="20">
        <v>0.181828225094429</v>
      </c>
      <c r="G274" s="19" t="s">
        <v>24</v>
      </c>
      <c r="H274" s="19" t="s">
        <v>24</v>
      </c>
      <c r="I274" s="16"/>
      <c r="J274" s="16"/>
      <c r="K274" s="17">
        <v>1.7585900662488601</v>
      </c>
      <c r="L274" s="17">
        <v>0.245414945256962</v>
      </c>
      <c r="M274" s="18">
        <v>16</v>
      </c>
      <c r="N274" s="18">
        <v>5</v>
      </c>
      <c r="O274" s="18">
        <v>1</v>
      </c>
      <c r="P274" s="18">
        <v>3</v>
      </c>
      <c r="Q274" s="11"/>
      <c r="R274" s="18"/>
      <c r="S274" s="18"/>
      <c r="T274" s="18"/>
      <c r="U274" s="18"/>
      <c r="V274" s="18"/>
    </row>
    <row r="275" spans="1:22">
      <c r="A275" t="s">
        <v>294</v>
      </c>
      <c r="B275" s="20">
        <v>8.5054837409999902</v>
      </c>
      <c r="C275" s="20">
        <v>5.5824239931675297E-2</v>
      </c>
      <c r="D275" s="20">
        <v>12.8357797487215</v>
      </c>
      <c r="E275" s="20">
        <v>8.4245372776237296E-2</v>
      </c>
      <c r="F275" s="20">
        <v>0.71654764840276997</v>
      </c>
      <c r="G275" s="19" t="s">
        <v>24</v>
      </c>
      <c r="H275" s="19" t="s">
        <v>31</v>
      </c>
      <c r="I275" s="16"/>
      <c r="J275" s="16">
        <v>5.5176950862010328</v>
      </c>
      <c r="K275" s="17">
        <v>2.7001405428474001</v>
      </c>
      <c r="L275" s="17">
        <v>0.58524166921770804</v>
      </c>
      <c r="M275" s="18">
        <v>49</v>
      </c>
      <c r="N275" s="18">
        <v>32</v>
      </c>
      <c r="O275" s="18">
        <v>46</v>
      </c>
      <c r="P275" s="18">
        <v>30</v>
      </c>
      <c r="Q275" s="11"/>
      <c r="R275" s="18"/>
      <c r="S275" s="18"/>
      <c r="T275" s="18"/>
      <c r="U275" s="18"/>
      <c r="V275" s="18"/>
    </row>
    <row r="276" spans="1:22">
      <c r="A276" t="s">
        <v>295</v>
      </c>
      <c r="B276" s="20">
        <v>12.368481004</v>
      </c>
      <c r="C276" s="20">
        <v>1.4054611009753699E-2</v>
      </c>
      <c r="D276" s="20">
        <v>73.902148052679806</v>
      </c>
      <c r="E276" s="20">
        <v>8.3976839462318806E-2</v>
      </c>
      <c r="F276" s="20">
        <v>1.03866594366564</v>
      </c>
      <c r="G276" s="19" t="s">
        <v>24</v>
      </c>
      <c r="H276" s="19" t="s">
        <v>31</v>
      </c>
      <c r="I276" s="16"/>
      <c r="J276" s="16">
        <v>6.3542152241131475</v>
      </c>
      <c r="K276" s="17">
        <v>1.0255099016931201E-3</v>
      </c>
      <c r="L276" s="17">
        <v>8.3767219548118096E-2</v>
      </c>
      <c r="M276" s="18">
        <v>0</v>
      </c>
      <c r="N276" s="18">
        <v>3</v>
      </c>
      <c r="O276" s="18">
        <v>0</v>
      </c>
      <c r="P276" s="18">
        <v>3</v>
      </c>
      <c r="Q276" s="11"/>
      <c r="R276" s="18"/>
      <c r="S276" s="18"/>
      <c r="T276" s="18"/>
      <c r="U276" s="18"/>
      <c r="V276" s="18"/>
    </row>
    <row r="277" spans="1:22">
      <c r="A277" t="s">
        <v>296</v>
      </c>
      <c r="B277" s="20">
        <v>40.800728683000003</v>
      </c>
      <c r="C277" s="20">
        <v>9.1532069003637306E-2</v>
      </c>
      <c r="D277" s="20">
        <v>37.236053503527899</v>
      </c>
      <c r="E277" s="20">
        <v>8.3535101669106798E-2</v>
      </c>
      <c r="F277" s="20">
        <v>3.40829301870804</v>
      </c>
      <c r="G277" s="19" t="s">
        <v>24</v>
      </c>
      <c r="H277" s="19" t="s">
        <v>31</v>
      </c>
      <c r="I277" s="16"/>
      <c r="J277" s="16">
        <v>17.744810192795274</v>
      </c>
      <c r="K277" s="17">
        <v>0.26628029116475699</v>
      </c>
      <c r="L277" s="17">
        <v>0.310524735412257</v>
      </c>
      <c r="M277" s="18">
        <v>97</v>
      </c>
      <c r="N277" s="18">
        <v>26</v>
      </c>
      <c r="O277" s="18">
        <v>96</v>
      </c>
      <c r="P277" s="18">
        <v>26</v>
      </c>
      <c r="Q277" s="11"/>
      <c r="R277" s="18"/>
      <c r="S277" s="18"/>
      <c r="T277" s="18"/>
      <c r="U277" s="18"/>
      <c r="V277" s="18"/>
    </row>
    <row r="278" spans="1:22">
      <c r="A278" t="s">
        <v>297</v>
      </c>
      <c r="B278" s="20">
        <v>3.9980091069999899</v>
      </c>
      <c r="C278" s="20">
        <v>3.0468036950145199E-2</v>
      </c>
      <c r="D278" s="20">
        <v>10.941606242296199</v>
      </c>
      <c r="E278" s="20">
        <v>8.3383817885890804E-2</v>
      </c>
      <c r="F278" s="20">
        <v>0.33336926328422101</v>
      </c>
      <c r="G278" s="19" t="s">
        <v>24</v>
      </c>
      <c r="H278" s="19" t="s">
        <v>31</v>
      </c>
      <c r="I278" s="16"/>
      <c r="J278" s="16">
        <v>0.17317700216747939</v>
      </c>
      <c r="K278" s="17">
        <v>1.83490066581931E-3</v>
      </c>
      <c r="L278" s="17">
        <v>6.2597527761422897E-3</v>
      </c>
      <c r="M278" s="18">
        <v>51</v>
      </c>
      <c r="N278" s="18">
        <v>5</v>
      </c>
      <c r="O278" s="18">
        <v>48</v>
      </c>
      <c r="P278" s="18">
        <v>5</v>
      </c>
      <c r="Q278" s="11"/>
      <c r="R278" s="18"/>
      <c r="S278" s="18"/>
      <c r="T278" s="18"/>
      <c r="U278" s="18"/>
      <c r="V278" s="18"/>
    </row>
    <row r="279" spans="1:22">
      <c r="A279" t="s">
        <v>298</v>
      </c>
      <c r="B279" s="20">
        <v>32.394075065000003</v>
      </c>
      <c r="C279" s="20">
        <v>9.4288768378815904E-2</v>
      </c>
      <c r="D279" s="20">
        <v>28.562838506483502</v>
      </c>
      <c r="E279" s="20">
        <v>8.3137266885238495E-2</v>
      </c>
      <c r="F279" s="20">
        <v>2.6931548641793501</v>
      </c>
      <c r="G279" s="19" t="s">
        <v>24</v>
      </c>
      <c r="H279" s="19" t="s">
        <v>31</v>
      </c>
      <c r="I279" s="16"/>
      <c r="J279" s="16">
        <v>21.047633907120275</v>
      </c>
      <c r="K279" s="17">
        <v>2.2662907721309699E-2</v>
      </c>
      <c r="L279" s="17">
        <v>0.204182820533271</v>
      </c>
      <c r="M279" s="18">
        <v>387</v>
      </c>
      <c r="N279" s="18">
        <v>8</v>
      </c>
      <c r="O279" s="18">
        <v>388</v>
      </c>
      <c r="P279" s="18">
        <v>10</v>
      </c>
      <c r="Q279" s="11"/>
      <c r="R279" s="18"/>
      <c r="S279" s="18"/>
      <c r="T279" s="18"/>
      <c r="U279" s="18"/>
      <c r="V279" s="18"/>
    </row>
    <row r="280" spans="1:22">
      <c r="A280" t="s">
        <v>299</v>
      </c>
      <c r="B280" s="20">
        <v>4.8701679760000003</v>
      </c>
      <c r="C280" s="20">
        <v>8.8624646667686095E-3</v>
      </c>
      <c r="D280" s="20">
        <v>45.567515945323699</v>
      </c>
      <c r="E280" s="20">
        <v>8.2921267194059303E-2</v>
      </c>
      <c r="F280" s="20">
        <v>0.40384050001784699</v>
      </c>
      <c r="G280" s="19" t="s">
        <v>24</v>
      </c>
      <c r="H280" s="19" t="s">
        <v>31</v>
      </c>
      <c r="I280" s="16"/>
      <c r="J280" s="16">
        <v>3.1643290446954579</v>
      </c>
      <c r="K280" s="17">
        <v>0</v>
      </c>
      <c r="L280" s="17">
        <v>4.21220758893959E-4</v>
      </c>
      <c r="M280" s="18">
        <v>0</v>
      </c>
      <c r="N280" s="18">
        <v>0</v>
      </c>
      <c r="O280" s="18">
        <v>44</v>
      </c>
      <c r="P280" s="18">
        <v>2</v>
      </c>
      <c r="Q280" s="11"/>
      <c r="R280" s="18"/>
      <c r="S280" s="18"/>
      <c r="T280" s="18"/>
      <c r="U280" s="18"/>
      <c r="V280" s="18"/>
    </row>
    <row r="281" spans="1:22">
      <c r="A281" t="s">
        <v>300</v>
      </c>
      <c r="B281" s="20">
        <v>6.2239938529999996</v>
      </c>
      <c r="C281" s="20">
        <v>5.8068917898786203E-2</v>
      </c>
      <c r="D281" s="20">
        <v>8.8692598439394494</v>
      </c>
      <c r="E281" s="20">
        <v>8.2748848065213695E-2</v>
      </c>
      <c r="F281" s="20">
        <v>0.51502832170072099</v>
      </c>
      <c r="G281" s="19" t="s">
        <v>24</v>
      </c>
      <c r="H281" s="19" t="s">
        <v>24</v>
      </c>
      <c r="I281" s="16"/>
      <c r="J281" s="16"/>
      <c r="K281" s="17">
        <v>3.9956495174473501E-3</v>
      </c>
      <c r="L281" s="17">
        <v>2.85177421288265E-2</v>
      </c>
      <c r="M281" s="18">
        <v>59</v>
      </c>
      <c r="N281" s="18">
        <v>8</v>
      </c>
      <c r="O281" s="18">
        <v>59</v>
      </c>
      <c r="P281" s="18">
        <v>10</v>
      </c>
      <c r="Q281" s="11"/>
      <c r="R281" s="18"/>
      <c r="S281" s="18"/>
      <c r="T281" s="18"/>
      <c r="U281" s="18"/>
      <c r="V281" s="18"/>
    </row>
    <row r="282" spans="1:22">
      <c r="A282" t="s">
        <v>301</v>
      </c>
      <c r="B282" s="20">
        <v>0.90580333000000002</v>
      </c>
      <c r="C282" s="20">
        <v>4.8261799006184599E-3</v>
      </c>
      <c r="D282" s="20">
        <v>15.48934712066</v>
      </c>
      <c r="E282" s="20">
        <v>8.2528263334416999E-2</v>
      </c>
      <c r="F282" s="20">
        <v>7.4754375747431795E-2</v>
      </c>
      <c r="G282" s="19" t="s">
        <v>31</v>
      </c>
      <c r="H282" s="19" t="s">
        <v>31</v>
      </c>
      <c r="I282" s="16">
        <v>0.88740677271962354</v>
      </c>
      <c r="J282" s="16">
        <v>3.6889080434508191E-2</v>
      </c>
      <c r="K282" s="17">
        <v>2.7092901565349301E-2</v>
      </c>
      <c r="L282" s="17">
        <v>1.52810970494528E-3</v>
      </c>
      <c r="M282" s="18">
        <v>32</v>
      </c>
      <c r="N282" s="18">
        <v>6</v>
      </c>
      <c r="O282" s="18">
        <v>32</v>
      </c>
      <c r="P282" s="18">
        <v>6</v>
      </c>
      <c r="Q282" s="11"/>
      <c r="R282" s="18"/>
      <c r="S282" s="18"/>
      <c r="T282" s="18"/>
      <c r="U282" s="18"/>
      <c r="V282" s="18"/>
    </row>
    <row r="283" spans="1:22">
      <c r="A283" t="s">
        <v>302</v>
      </c>
      <c r="B283" s="20">
        <v>5.4808063870000003</v>
      </c>
      <c r="C283" s="20">
        <v>1.49517722748581E-2</v>
      </c>
      <c r="D283" s="20">
        <v>30.215452068528698</v>
      </c>
      <c r="E283" s="20">
        <v>8.2428483440338901E-2</v>
      </c>
      <c r="F283" s="20">
        <v>0.451774558510533</v>
      </c>
      <c r="G283" s="19" t="s">
        <v>24</v>
      </c>
      <c r="H283" s="19" t="s">
        <v>31</v>
      </c>
      <c r="I283" s="16"/>
      <c r="J283" s="16">
        <v>3.5610835071819573</v>
      </c>
      <c r="K283" s="17">
        <v>0.20269950066446901</v>
      </c>
      <c r="L283" s="17">
        <v>5.95671660332846E-3</v>
      </c>
      <c r="M283" s="18">
        <v>44</v>
      </c>
      <c r="N283" s="18">
        <v>6</v>
      </c>
      <c r="O283" s="18">
        <v>44</v>
      </c>
      <c r="P283" s="18">
        <v>5</v>
      </c>
      <c r="Q283" s="11"/>
      <c r="R283" s="18"/>
      <c r="S283" s="18"/>
      <c r="T283" s="18"/>
      <c r="U283" s="18"/>
      <c r="V283" s="18"/>
    </row>
    <row r="284" spans="1:22">
      <c r="A284" t="s">
        <v>303</v>
      </c>
      <c r="B284" s="20">
        <v>16.765970141</v>
      </c>
      <c r="C284" s="20">
        <v>7.7157454624286706E-2</v>
      </c>
      <c r="D284" s="20">
        <v>17.8987801105696</v>
      </c>
      <c r="E284" s="20">
        <v>8.2370677187009994E-2</v>
      </c>
      <c r="F284" s="20">
        <v>1.3810243142113601</v>
      </c>
      <c r="G284" s="19" t="s">
        <v>24</v>
      </c>
      <c r="H284" s="19" t="s">
        <v>31</v>
      </c>
      <c r="I284" s="16"/>
      <c r="J284" s="16">
        <v>0.70284433546356284</v>
      </c>
      <c r="K284" s="17">
        <v>1.7659787807984999</v>
      </c>
      <c r="L284" s="17">
        <v>0.46658481056929002</v>
      </c>
      <c r="M284" s="18">
        <v>303</v>
      </c>
      <c r="N284" s="18">
        <v>46</v>
      </c>
      <c r="O284" s="18">
        <v>298</v>
      </c>
      <c r="P284" s="18">
        <v>47</v>
      </c>
      <c r="Q284" s="11"/>
      <c r="R284" s="18"/>
      <c r="S284" s="18"/>
      <c r="T284" s="18"/>
      <c r="U284" s="18"/>
      <c r="V284" s="18"/>
    </row>
    <row r="285" spans="1:22">
      <c r="A285" t="s">
        <v>304</v>
      </c>
      <c r="B285" s="20">
        <v>8.3057364999999994E-2</v>
      </c>
      <c r="C285" s="20">
        <v>1.7273585522219099E-3</v>
      </c>
      <c r="D285" s="20">
        <v>3.9530405830549502</v>
      </c>
      <c r="E285" s="20">
        <v>8.2212076658346706E-2</v>
      </c>
      <c r="F285" s="20">
        <v>6.8283184584202799E-3</v>
      </c>
      <c r="G285" s="19" t="s">
        <v>24</v>
      </c>
      <c r="H285" s="19" t="s">
        <v>31</v>
      </c>
      <c r="I285" s="16"/>
      <c r="J285" s="16">
        <v>4.75183967284541E-2</v>
      </c>
      <c r="K285" s="17">
        <v>0</v>
      </c>
      <c r="L285" s="17">
        <v>5.1472583086719101E-3</v>
      </c>
      <c r="M285" s="18">
        <v>0</v>
      </c>
      <c r="N285" s="18">
        <v>0</v>
      </c>
      <c r="O285" s="18">
        <v>0</v>
      </c>
      <c r="P285" s="18">
        <v>0</v>
      </c>
      <c r="Q285" s="11"/>
      <c r="R285" s="18"/>
      <c r="S285" s="18"/>
      <c r="T285" s="18"/>
      <c r="U285" s="18"/>
      <c r="V285" s="18"/>
    </row>
    <row r="286" spans="1:22">
      <c r="A286" t="s">
        <v>305</v>
      </c>
      <c r="B286" s="20">
        <v>1.6355890000000001E-2</v>
      </c>
      <c r="C286" s="20">
        <v>4.0518406262616798E-3</v>
      </c>
      <c r="D286" s="20">
        <v>0.33165192243351399</v>
      </c>
      <c r="E286" s="20">
        <v>8.2160049565869003E-2</v>
      </c>
      <c r="F286" s="20">
        <v>1.3438007330939001E-3</v>
      </c>
      <c r="G286" s="19" t="s">
        <v>24</v>
      </c>
      <c r="H286" s="19" t="s">
        <v>24</v>
      </c>
      <c r="I286" s="16"/>
      <c r="J286" s="16"/>
      <c r="K286" s="17">
        <v>0</v>
      </c>
      <c r="L286" s="17">
        <v>0</v>
      </c>
      <c r="M286" s="18">
        <v>0</v>
      </c>
      <c r="N286" s="18">
        <v>0</v>
      </c>
      <c r="O286" s="18">
        <v>2699</v>
      </c>
      <c r="P286" s="18">
        <v>457</v>
      </c>
      <c r="Q286" s="11"/>
      <c r="R286" s="18"/>
      <c r="S286" s="18"/>
      <c r="T286" s="18"/>
      <c r="U286" s="18"/>
      <c r="V286" s="18"/>
    </row>
    <row r="287" spans="1:22">
      <c r="A287" t="s">
        <v>306</v>
      </c>
      <c r="B287" s="20">
        <v>6.8240829119999997</v>
      </c>
      <c r="C287" s="20">
        <v>1.22077045242402E-2</v>
      </c>
      <c r="D287" s="20">
        <v>45.86226012094</v>
      </c>
      <c r="E287" s="20">
        <v>8.2043686688764703E-2</v>
      </c>
      <c r="F287" s="20">
        <v>0.55987292037028102</v>
      </c>
      <c r="G287" s="19" t="s">
        <v>24</v>
      </c>
      <c r="H287" s="19" t="s">
        <v>31</v>
      </c>
      <c r="I287" s="16"/>
      <c r="J287" s="16">
        <v>3.4199836481379617</v>
      </c>
      <c r="K287" s="17">
        <v>0.126063889209898</v>
      </c>
      <c r="L287" s="17">
        <v>6.4368229844383998E-3</v>
      </c>
      <c r="M287" s="18">
        <v>47</v>
      </c>
      <c r="N287" s="18">
        <v>15</v>
      </c>
      <c r="O287" s="18">
        <v>47</v>
      </c>
      <c r="P287" s="18">
        <v>15</v>
      </c>
      <c r="Q287" s="11"/>
      <c r="R287" s="18"/>
      <c r="S287" s="18"/>
      <c r="T287" s="18"/>
      <c r="U287" s="18"/>
      <c r="V287" s="18"/>
    </row>
    <row r="288" spans="1:22">
      <c r="A288" t="s">
        <v>307</v>
      </c>
      <c r="B288" s="20">
        <v>10.815717863</v>
      </c>
      <c r="C288" s="20">
        <v>5.4285467464366903E-2</v>
      </c>
      <c r="D288" s="20">
        <v>16.3271153866751</v>
      </c>
      <c r="E288" s="20">
        <v>8.19478745966912E-2</v>
      </c>
      <c r="F288" s="20">
        <v>0.88632509111031699</v>
      </c>
      <c r="G288" s="19" t="s">
        <v>24</v>
      </c>
      <c r="H288" s="19" t="s">
        <v>24</v>
      </c>
      <c r="I288" s="16"/>
      <c r="J288" s="16"/>
      <c r="K288" s="17">
        <v>1.1818427081159499</v>
      </c>
      <c r="L288" s="17">
        <v>3.0243053354468299</v>
      </c>
      <c r="M288" s="18">
        <v>304</v>
      </c>
      <c r="N288" s="18">
        <v>76</v>
      </c>
      <c r="O288" s="18">
        <v>306</v>
      </c>
      <c r="P288" s="18">
        <v>80</v>
      </c>
      <c r="Q288" s="11"/>
      <c r="R288" s="18"/>
      <c r="S288" s="18"/>
      <c r="T288" s="18"/>
      <c r="U288" s="18"/>
      <c r="V288" s="18"/>
    </row>
    <row r="289" spans="1:22">
      <c r="A289" t="s">
        <v>308</v>
      </c>
      <c r="B289" s="20">
        <v>11.765919807</v>
      </c>
      <c r="C289" s="20">
        <v>8.30385967530088E-2</v>
      </c>
      <c r="D289" s="20">
        <v>11.591287201901499</v>
      </c>
      <c r="E289" s="20">
        <v>8.1806117974250303E-2</v>
      </c>
      <c r="F289" s="20">
        <v>0.96252422380701097</v>
      </c>
      <c r="G289" s="19" t="s">
        <v>24</v>
      </c>
      <c r="H289" s="19" t="s">
        <v>31</v>
      </c>
      <c r="I289" s="16"/>
      <c r="J289" s="16">
        <v>7.3319184899546974E-2</v>
      </c>
      <c r="K289" s="17">
        <v>3.6254180224883501</v>
      </c>
      <c r="L289" s="17">
        <v>0.73166002924573503</v>
      </c>
      <c r="M289" s="18">
        <v>47</v>
      </c>
      <c r="N289" s="18">
        <v>12</v>
      </c>
      <c r="O289" s="18">
        <v>42</v>
      </c>
      <c r="P289" s="18">
        <v>14</v>
      </c>
      <c r="Q289" s="11"/>
      <c r="R289" s="18"/>
      <c r="S289" s="18"/>
      <c r="T289" s="18"/>
      <c r="U289" s="18"/>
      <c r="V289" s="18"/>
    </row>
    <row r="290" spans="1:22">
      <c r="A290" t="s">
        <v>309</v>
      </c>
      <c r="B290" s="20">
        <v>4.7850195319999997</v>
      </c>
      <c r="C290" s="20">
        <v>4.3929260065141897E-2</v>
      </c>
      <c r="D290" s="20">
        <v>8.8729258494040106</v>
      </c>
      <c r="E290" s="20">
        <v>8.1458615700628595E-2</v>
      </c>
      <c r="F290" s="20">
        <v>0.38978106717718902</v>
      </c>
      <c r="G290" s="19" t="s">
        <v>24</v>
      </c>
      <c r="H290" s="19" t="s">
        <v>24</v>
      </c>
      <c r="I290" s="16"/>
      <c r="J290" s="16"/>
      <c r="K290" s="17">
        <v>4.6877449159502399E-3</v>
      </c>
      <c r="L290" s="17">
        <v>0.103540749881236</v>
      </c>
      <c r="M290" s="18">
        <v>26</v>
      </c>
      <c r="N290" s="18">
        <v>6</v>
      </c>
      <c r="O290" s="18">
        <v>27</v>
      </c>
      <c r="P290" s="18">
        <v>6</v>
      </c>
      <c r="Q290" s="11"/>
      <c r="R290" s="18"/>
      <c r="S290" s="18"/>
      <c r="T290" s="18"/>
      <c r="U290" s="18"/>
      <c r="V290" s="18"/>
    </row>
    <row r="291" spans="1:22">
      <c r="A291" t="s">
        <v>310</v>
      </c>
      <c r="B291" s="20">
        <v>20.954836259</v>
      </c>
      <c r="C291" s="20">
        <v>0.104555759650791</v>
      </c>
      <c r="D291" s="20">
        <v>16.238645498688498</v>
      </c>
      <c r="E291" s="20">
        <v>8.1023964817957997E-2</v>
      </c>
      <c r="F291" s="20">
        <v>1.69784391581528</v>
      </c>
      <c r="G291" s="19" t="s">
        <v>24</v>
      </c>
      <c r="H291" s="19" t="s">
        <v>24</v>
      </c>
      <c r="I291" s="16"/>
      <c r="J291" s="16"/>
      <c r="K291" s="17">
        <v>0.49937879254625001</v>
      </c>
      <c r="L291" s="17">
        <v>0.23550935040866</v>
      </c>
      <c r="M291" s="18">
        <v>204</v>
      </c>
      <c r="N291" s="18">
        <v>21</v>
      </c>
      <c r="O291" s="18">
        <v>74</v>
      </c>
      <c r="P291" s="18">
        <v>8</v>
      </c>
      <c r="Q291" s="11"/>
      <c r="R291" s="18"/>
      <c r="S291" s="18"/>
      <c r="T291" s="18"/>
      <c r="U291" s="18"/>
      <c r="V291" s="18"/>
    </row>
    <row r="292" spans="1:22">
      <c r="A292" t="s">
        <v>311</v>
      </c>
      <c r="B292" s="20">
        <v>7.8328997979999997</v>
      </c>
      <c r="C292" s="20">
        <v>3.3021003054640501E-2</v>
      </c>
      <c r="D292" s="20">
        <v>19.208085958432601</v>
      </c>
      <c r="E292" s="20">
        <v>8.0975153706058303E-2</v>
      </c>
      <c r="F292" s="20">
        <v>0.63427026510720297</v>
      </c>
      <c r="G292" s="19" t="s">
        <v>24</v>
      </c>
      <c r="H292" s="19" t="s">
        <v>31</v>
      </c>
      <c r="I292" s="16"/>
      <c r="J292" s="16">
        <v>1.6964419885009936</v>
      </c>
      <c r="K292" s="17">
        <v>0.12563285676474001</v>
      </c>
      <c r="L292" s="17">
        <v>3.71795257692372E-2</v>
      </c>
      <c r="M292" s="18">
        <v>62</v>
      </c>
      <c r="N292" s="18">
        <v>13</v>
      </c>
      <c r="O292" s="18">
        <v>62</v>
      </c>
      <c r="P292" s="18">
        <v>13</v>
      </c>
      <c r="Q292" s="11"/>
      <c r="R292" s="18"/>
      <c r="S292" s="18"/>
      <c r="T292" s="18"/>
      <c r="U292" s="18"/>
      <c r="V292" s="18"/>
    </row>
    <row r="293" spans="1:22">
      <c r="A293" t="s">
        <v>312</v>
      </c>
      <c r="B293" s="20">
        <v>3.747859585</v>
      </c>
      <c r="C293" s="20">
        <v>2.8545207443031399E-2</v>
      </c>
      <c r="D293" s="20">
        <v>10.5601660571804</v>
      </c>
      <c r="E293" s="20">
        <v>8.0430476088680702E-2</v>
      </c>
      <c r="F293" s="20">
        <v>0.30144213073507498</v>
      </c>
      <c r="G293" s="19" t="s">
        <v>24</v>
      </c>
      <c r="H293" s="19" t="s">
        <v>31</v>
      </c>
      <c r="I293" s="16"/>
      <c r="J293" s="16">
        <v>0.1623415730647419</v>
      </c>
      <c r="K293" s="17">
        <v>0.52044056653214299</v>
      </c>
      <c r="L293" s="17">
        <v>8.2797145506852798E-2</v>
      </c>
      <c r="M293" s="18">
        <v>284</v>
      </c>
      <c r="N293" s="18">
        <v>24</v>
      </c>
      <c r="O293" s="18">
        <v>279</v>
      </c>
      <c r="P293" s="18">
        <v>23</v>
      </c>
      <c r="Q293" s="11"/>
      <c r="R293" s="18"/>
      <c r="S293" s="18"/>
      <c r="T293" s="18"/>
      <c r="U293" s="18"/>
      <c r="V293" s="18"/>
    </row>
    <row r="294" spans="1:22">
      <c r="A294" t="s">
        <v>313</v>
      </c>
      <c r="B294" s="20">
        <v>25.753650395000001</v>
      </c>
      <c r="C294" s="20">
        <v>0.103981014106847</v>
      </c>
      <c r="D294" s="20">
        <v>19.902627738063401</v>
      </c>
      <c r="E294" s="20">
        <v>8.0357362309953995E-2</v>
      </c>
      <c r="F294" s="20">
        <v>2.0694954155949001</v>
      </c>
      <c r="G294" s="19" t="s">
        <v>24</v>
      </c>
      <c r="H294" s="19" t="s">
        <v>31</v>
      </c>
      <c r="I294" s="16"/>
      <c r="J294" s="16">
        <v>5.5647063900015148</v>
      </c>
      <c r="K294" s="17">
        <v>0.64032268625239597</v>
      </c>
      <c r="L294" s="17">
        <v>0.302620931160968</v>
      </c>
      <c r="M294" s="18">
        <v>323</v>
      </c>
      <c r="N294" s="18">
        <v>16</v>
      </c>
      <c r="O294" s="18">
        <v>327</v>
      </c>
      <c r="P294" s="18">
        <v>17</v>
      </c>
      <c r="Q294" s="11"/>
      <c r="R294" s="18"/>
      <c r="S294" s="18"/>
      <c r="T294" s="18"/>
      <c r="U294" s="18"/>
      <c r="V294" s="18"/>
    </row>
    <row r="295" spans="1:22">
      <c r="A295" t="s">
        <v>314</v>
      </c>
      <c r="B295" s="20">
        <v>7.5335297209999901</v>
      </c>
      <c r="C295" s="20">
        <v>3.5677772798920801E-2</v>
      </c>
      <c r="D295" s="20">
        <v>16.964297175174799</v>
      </c>
      <c r="E295" s="20">
        <v>8.0340605629006995E-2</v>
      </c>
      <c r="F295" s="20">
        <v>0.605248340309264</v>
      </c>
      <c r="G295" s="19" t="s">
        <v>24</v>
      </c>
      <c r="H295" s="19" t="s">
        <v>24</v>
      </c>
      <c r="I295" s="16"/>
      <c r="J295" s="16"/>
      <c r="K295" s="17">
        <v>2.0774702433401999</v>
      </c>
      <c r="L295" s="17">
        <v>0.109791925966762</v>
      </c>
      <c r="M295" s="18">
        <v>29</v>
      </c>
      <c r="N295" s="18">
        <v>27</v>
      </c>
      <c r="O295" s="18">
        <v>28</v>
      </c>
      <c r="P295" s="18">
        <v>27</v>
      </c>
      <c r="Q295" s="11"/>
      <c r="R295" s="18"/>
      <c r="S295" s="18"/>
      <c r="T295" s="18"/>
      <c r="U295" s="18"/>
      <c r="V295" s="18"/>
    </row>
    <row r="296" spans="1:22">
      <c r="A296" t="s">
        <v>315</v>
      </c>
      <c r="B296" s="20">
        <v>7.1662423000000003E-2</v>
      </c>
      <c r="C296" s="20">
        <v>5.4716877986614205E-4</v>
      </c>
      <c r="D296" s="20">
        <v>10.495772408724999</v>
      </c>
      <c r="E296" s="20">
        <v>8.0139056735980194E-2</v>
      </c>
      <c r="F296" s="20">
        <v>5.7429589826348097E-3</v>
      </c>
      <c r="G296" s="19" t="s">
        <v>24</v>
      </c>
      <c r="H296" s="19" t="s">
        <v>31</v>
      </c>
      <c r="I296" s="16"/>
      <c r="J296" s="16">
        <v>1.5520579268780227E-2</v>
      </c>
      <c r="K296" s="17">
        <v>1.4576220782313E-6</v>
      </c>
      <c r="L296" s="17">
        <v>2.9951913163859601E-4</v>
      </c>
      <c r="M296" s="18">
        <v>49</v>
      </c>
      <c r="N296" s="18">
        <v>0</v>
      </c>
      <c r="O296" s="18">
        <v>50</v>
      </c>
      <c r="P296" s="18">
        <v>0</v>
      </c>
      <c r="Q296" s="11"/>
      <c r="R296" s="18"/>
      <c r="S296" s="18"/>
      <c r="T296" s="18"/>
      <c r="U296" s="18"/>
      <c r="V296" s="18"/>
    </row>
    <row r="297" spans="1:22">
      <c r="A297" t="s">
        <v>316</v>
      </c>
      <c r="B297" s="20">
        <v>8.2659340350000008</v>
      </c>
      <c r="C297" s="20">
        <v>6.3110242997236596E-2</v>
      </c>
      <c r="D297" s="20">
        <v>10.4794392372528</v>
      </c>
      <c r="E297" s="20">
        <v>8.0010311470843906E-2</v>
      </c>
      <c r="F297" s="20">
        <v>0.66135995673780001</v>
      </c>
      <c r="G297" s="19" t="s">
        <v>24</v>
      </c>
      <c r="H297" s="19" t="s">
        <v>24</v>
      </c>
      <c r="I297" s="16"/>
      <c r="J297" s="16"/>
      <c r="K297" s="17">
        <v>0</v>
      </c>
      <c r="L297" s="17">
        <v>1.9855327463370501E-2</v>
      </c>
      <c r="M297" s="18">
        <v>57</v>
      </c>
      <c r="N297" s="18">
        <v>5</v>
      </c>
      <c r="O297" s="18">
        <v>56</v>
      </c>
      <c r="P297" s="18">
        <v>2</v>
      </c>
      <c r="Q297" s="11"/>
      <c r="R297" s="18"/>
      <c r="S297" s="18"/>
      <c r="T297" s="18"/>
      <c r="U297" s="18"/>
      <c r="V297" s="18"/>
    </row>
    <row r="298" spans="1:22">
      <c r="A298" t="s">
        <v>317</v>
      </c>
      <c r="B298" s="20">
        <v>16.154046584</v>
      </c>
      <c r="C298" s="20">
        <v>7.9550986310569394E-2</v>
      </c>
      <c r="D298" s="20">
        <v>16.156966763469502</v>
      </c>
      <c r="E298" s="20">
        <v>7.9565366803766205E-2</v>
      </c>
      <c r="F298" s="20">
        <v>1.28530264182108</v>
      </c>
      <c r="G298" s="19" t="s">
        <v>24</v>
      </c>
      <c r="H298" s="19" t="s">
        <v>31</v>
      </c>
      <c r="I298" s="16"/>
      <c r="J298" s="16">
        <v>0.18930593784484512</v>
      </c>
      <c r="K298" s="17">
        <v>0</v>
      </c>
      <c r="L298" s="17">
        <v>0.26612295239939299</v>
      </c>
      <c r="M298" s="18">
        <v>323</v>
      </c>
      <c r="N298" s="18">
        <v>36</v>
      </c>
      <c r="O298" s="18">
        <v>97</v>
      </c>
      <c r="P298" s="18">
        <v>7</v>
      </c>
      <c r="Q298" s="11"/>
      <c r="R298" s="18"/>
      <c r="S298" s="18"/>
      <c r="T298" s="18"/>
      <c r="U298" s="18"/>
      <c r="V298" s="18"/>
    </row>
    <row r="299" spans="1:22">
      <c r="A299" t="s">
        <v>318</v>
      </c>
      <c r="B299" s="20">
        <v>8.5580945929999999</v>
      </c>
      <c r="C299" s="20">
        <v>5.4085645538206398E-2</v>
      </c>
      <c r="D299" s="20">
        <v>12.5725690616799</v>
      </c>
      <c r="E299" s="20">
        <v>7.9456414787800494E-2</v>
      </c>
      <c r="F299" s="20">
        <v>0.67999551377463996</v>
      </c>
      <c r="G299" s="19" t="s">
        <v>24</v>
      </c>
      <c r="H299" s="19" t="s">
        <v>31</v>
      </c>
      <c r="I299" s="16"/>
      <c r="J299" s="16">
        <v>1.8535039888398712</v>
      </c>
      <c r="K299" s="17">
        <v>0.206274252344578</v>
      </c>
      <c r="L299" s="17">
        <v>0.25271690345224002</v>
      </c>
      <c r="M299" s="18">
        <v>76</v>
      </c>
      <c r="N299" s="18">
        <v>9</v>
      </c>
      <c r="O299" s="18">
        <v>76</v>
      </c>
      <c r="P299" s="18">
        <v>10</v>
      </c>
      <c r="Q299" s="11"/>
      <c r="R299" s="18"/>
      <c r="S299" s="18"/>
      <c r="T299" s="18"/>
      <c r="U299" s="18"/>
      <c r="V299" s="18"/>
    </row>
    <row r="300" spans="1:22">
      <c r="A300" t="s">
        <v>319</v>
      </c>
      <c r="B300" s="20">
        <v>20.456444281</v>
      </c>
      <c r="C300" s="20">
        <v>7.64488900225965E-2</v>
      </c>
      <c r="D300" s="20">
        <v>21.199268536259101</v>
      </c>
      <c r="E300" s="20">
        <v>7.9224938930038805E-2</v>
      </c>
      <c r="F300" s="20">
        <v>1.62066054888796</v>
      </c>
      <c r="G300" s="19" t="s">
        <v>24</v>
      </c>
      <c r="H300" s="19" t="s">
        <v>31</v>
      </c>
      <c r="I300" s="16"/>
      <c r="J300" s="16">
        <v>4.4304372483125372</v>
      </c>
      <c r="K300" s="17">
        <v>0</v>
      </c>
      <c r="L300" s="17">
        <v>0.74887698300975802</v>
      </c>
      <c r="M300" s="18">
        <v>97</v>
      </c>
      <c r="N300" s="18">
        <v>99</v>
      </c>
      <c r="O300" s="18">
        <v>97</v>
      </c>
      <c r="P300" s="18">
        <v>97</v>
      </c>
      <c r="Q300" s="11"/>
      <c r="R300" s="18"/>
      <c r="S300" s="18"/>
      <c r="T300" s="18"/>
      <c r="U300" s="18"/>
      <c r="V300" s="18"/>
    </row>
    <row r="301" spans="1:22">
      <c r="A301" t="s">
        <v>320</v>
      </c>
      <c r="B301" s="20">
        <v>7.8046024840000001</v>
      </c>
      <c r="C301" s="20">
        <v>3.0691352255047301E-2</v>
      </c>
      <c r="D301" s="20">
        <v>20.1461821991848</v>
      </c>
      <c r="E301" s="20">
        <v>7.9224223877786798E-2</v>
      </c>
      <c r="F301" s="20">
        <v>0.61831357446954704</v>
      </c>
      <c r="G301" s="19" t="s">
        <v>24</v>
      </c>
      <c r="H301" s="19" t="s">
        <v>31</v>
      </c>
      <c r="I301" s="16"/>
      <c r="J301" s="16">
        <v>1.6903133831984365</v>
      </c>
      <c r="K301" s="17">
        <v>0</v>
      </c>
      <c r="L301" s="17">
        <v>4.2570537438393799E-2</v>
      </c>
      <c r="M301" s="18">
        <v>149</v>
      </c>
      <c r="N301" s="18">
        <v>12</v>
      </c>
      <c r="O301" s="18">
        <v>149</v>
      </c>
      <c r="P301" s="18">
        <v>12</v>
      </c>
      <c r="Q301" s="11"/>
      <c r="R301" s="18"/>
      <c r="S301" s="18"/>
      <c r="T301" s="18"/>
      <c r="U301" s="18"/>
      <c r="V301" s="18"/>
    </row>
    <row r="302" spans="1:22">
      <c r="A302" t="s">
        <v>321</v>
      </c>
      <c r="B302" s="20">
        <v>4.3021579279999997</v>
      </c>
      <c r="C302" s="20">
        <v>2.9609512245137599E-2</v>
      </c>
      <c r="D302" s="20">
        <v>11.495449733005</v>
      </c>
      <c r="E302" s="20">
        <v>7.9117193122431595E-2</v>
      </c>
      <c r="F302" s="20">
        <v>0.34037465963277602</v>
      </c>
      <c r="G302" s="19" t="s">
        <v>24</v>
      </c>
      <c r="H302" s="19" t="s">
        <v>31</v>
      </c>
      <c r="I302" s="16"/>
      <c r="J302" s="16">
        <v>2.7562876585656371</v>
      </c>
      <c r="K302" s="17">
        <v>4.3788632464385899E-2</v>
      </c>
      <c r="L302" s="17">
        <v>0.49694147129405902</v>
      </c>
      <c r="M302" s="18">
        <v>60</v>
      </c>
      <c r="N302" s="18">
        <v>14</v>
      </c>
      <c r="O302" s="18">
        <v>25</v>
      </c>
      <c r="P302" s="18">
        <v>7</v>
      </c>
      <c r="Q302" s="11"/>
      <c r="R302" s="18"/>
      <c r="S302" s="18"/>
      <c r="T302" s="18"/>
      <c r="U302" s="18"/>
      <c r="V302" s="18"/>
    </row>
    <row r="303" spans="1:22">
      <c r="A303" t="s">
        <v>322</v>
      </c>
      <c r="B303" s="20">
        <v>8.7677714129999895</v>
      </c>
      <c r="C303" s="20">
        <v>9.38868491955442E-2</v>
      </c>
      <c r="D303" s="20">
        <v>7.37277464032426</v>
      </c>
      <c r="E303" s="20">
        <v>7.8948976678671207E-2</v>
      </c>
      <c r="F303" s="20">
        <v>0.692206580808857</v>
      </c>
      <c r="G303" s="19" t="s">
        <v>24</v>
      </c>
      <c r="H303" s="19" t="s">
        <v>31</v>
      </c>
      <c r="I303" s="16"/>
      <c r="J303" s="16">
        <v>7.2158792557613936</v>
      </c>
      <c r="K303" s="17">
        <v>0</v>
      </c>
      <c r="L303" s="17">
        <v>2.1147667624195999E-2</v>
      </c>
      <c r="M303" s="18">
        <v>0</v>
      </c>
      <c r="N303" s="18">
        <v>0</v>
      </c>
      <c r="O303" s="18">
        <v>81</v>
      </c>
      <c r="P303" s="18">
        <v>6</v>
      </c>
      <c r="Q303" s="11"/>
      <c r="R303" s="18"/>
      <c r="S303" s="18"/>
      <c r="T303" s="18"/>
      <c r="U303" s="18"/>
      <c r="V303" s="18"/>
    </row>
    <row r="304" spans="1:22">
      <c r="A304" t="s">
        <v>323</v>
      </c>
      <c r="B304" s="20">
        <v>3.2036754339999902</v>
      </c>
      <c r="C304" s="20">
        <v>5.3822052996318898E-2</v>
      </c>
      <c r="D304" s="20">
        <v>4.6809445017769598</v>
      </c>
      <c r="E304" s="20">
        <v>7.8640314300786301E-2</v>
      </c>
      <c r="F304" s="20">
        <v>0.25193804304746698</v>
      </c>
      <c r="G304" s="19" t="s">
        <v>24</v>
      </c>
      <c r="H304" s="19" t="s">
        <v>31</v>
      </c>
      <c r="I304" s="16"/>
      <c r="J304" s="16">
        <v>0.51405280120308305</v>
      </c>
      <c r="K304" s="17">
        <v>2.0278476597951598</v>
      </c>
      <c r="L304" s="17">
        <v>0.57818097072929697</v>
      </c>
      <c r="M304" s="18">
        <v>243</v>
      </c>
      <c r="N304" s="18">
        <v>16</v>
      </c>
      <c r="O304" s="18">
        <v>238</v>
      </c>
      <c r="P304" s="18">
        <v>16</v>
      </c>
      <c r="Q304" s="11"/>
      <c r="R304" s="18"/>
      <c r="S304" s="18"/>
      <c r="T304" s="18"/>
      <c r="U304" s="18"/>
      <c r="V304" s="18"/>
    </row>
    <row r="305" spans="1:22">
      <c r="A305" t="s">
        <v>324</v>
      </c>
      <c r="B305" s="20">
        <v>1.3655827059999901</v>
      </c>
      <c r="C305" s="20">
        <v>1.55749191244907E-2</v>
      </c>
      <c r="D305" s="20">
        <v>6.8938279622873697</v>
      </c>
      <c r="E305" s="20">
        <v>7.8626371364414999E-2</v>
      </c>
      <c r="F305" s="20">
        <v>0.107370812970778</v>
      </c>
      <c r="G305" s="19" t="s">
        <v>24</v>
      </c>
      <c r="H305" s="19" t="s">
        <v>24</v>
      </c>
      <c r="I305" s="16"/>
      <c r="J305" s="16"/>
      <c r="K305" s="17">
        <v>0</v>
      </c>
      <c r="L305" s="17">
        <v>5.1006610355295599E-2</v>
      </c>
      <c r="M305" s="18">
        <v>101</v>
      </c>
      <c r="N305" s="18">
        <v>2</v>
      </c>
      <c r="O305" s="18">
        <v>101</v>
      </c>
      <c r="P305" s="18">
        <v>2</v>
      </c>
      <c r="Q305" s="11"/>
      <c r="R305" s="18"/>
      <c r="S305" s="18"/>
      <c r="T305" s="18"/>
      <c r="U305" s="18"/>
      <c r="V305" s="18"/>
    </row>
    <row r="306" spans="1:22">
      <c r="A306" t="s">
        <v>325</v>
      </c>
      <c r="B306" s="20">
        <v>16.598894769999902</v>
      </c>
      <c r="C306" s="20">
        <v>0.10558876125569699</v>
      </c>
      <c r="D306" s="20">
        <v>12.3477086534437</v>
      </c>
      <c r="E306" s="20">
        <v>7.8546148953228298E-2</v>
      </c>
      <c r="F306" s="20">
        <v>1.30377926106338</v>
      </c>
      <c r="G306" s="19" t="s">
        <v>24</v>
      </c>
      <c r="H306" s="19" t="s">
        <v>24</v>
      </c>
      <c r="I306" s="16"/>
      <c r="J306" s="16"/>
      <c r="K306" s="17">
        <v>0.32929065494835702</v>
      </c>
      <c r="L306" s="17">
        <v>1.87240576950474</v>
      </c>
      <c r="M306" s="18">
        <v>356</v>
      </c>
      <c r="N306" s="18">
        <v>53</v>
      </c>
      <c r="O306" s="18">
        <v>349</v>
      </c>
      <c r="P306" s="18">
        <v>50</v>
      </c>
      <c r="Q306" s="11"/>
      <c r="R306" s="18"/>
      <c r="S306" s="18"/>
      <c r="T306" s="18"/>
      <c r="U306" s="18"/>
      <c r="V306" s="18"/>
    </row>
    <row r="307" spans="1:22">
      <c r="A307" t="s">
        <v>326</v>
      </c>
      <c r="B307" s="20">
        <v>9.7901578110000003</v>
      </c>
      <c r="C307" s="20">
        <v>2.1201177916116899E-2</v>
      </c>
      <c r="D307" s="20">
        <v>36.221660498041402</v>
      </c>
      <c r="E307" s="20">
        <v>7.8440193045031206E-2</v>
      </c>
      <c r="F307" s="20">
        <v>0.76794186863616098</v>
      </c>
      <c r="G307" s="19" t="s">
        <v>24</v>
      </c>
      <c r="H307" s="19" t="s">
        <v>31</v>
      </c>
      <c r="I307" s="16"/>
      <c r="J307" s="16">
        <v>0.29507708644596725</v>
      </c>
      <c r="K307" s="17">
        <v>0</v>
      </c>
      <c r="L307" s="17">
        <v>0.18068073593377501</v>
      </c>
      <c r="M307" s="18">
        <v>79</v>
      </c>
      <c r="N307" s="18">
        <v>6</v>
      </c>
      <c r="O307" s="18">
        <v>1</v>
      </c>
      <c r="P307" s="18">
        <v>1</v>
      </c>
      <c r="Q307" s="11"/>
      <c r="R307" s="18"/>
      <c r="S307" s="18"/>
      <c r="T307" s="18"/>
      <c r="U307" s="18"/>
      <c r="V307" s="18"/>
    </row>
    <row r="308" spans="1:22">
      <c r="A308" t="s">
        <v>327</v>
      </c>
      <c r="B308" s="20">
        <v>24.172241433</v>
      </c>
      <c r="C308" s="20">
        <v>8.5224879991248198E-2</v>
      </c>
      <c r="D308" s="20">
        <v>22.243535600392701</v>
      </c>
      <c r="E308" s="20">
        <v>7.8424777337219198E-2</v>
      </c>
      <c r="F308" s="20">
        <v>1.8957026521245299</v>
      </c>
      <c r="G308" s="19" t="s">
        <v>24</v>
      </c>
      <c r="H308" s="19" t="s">
        <v>31</v>
      </c>
      <c r="I308" s="16"/>
      <c r="J308" s="16">
        <v>15.705603186383193</v>
      </c>
      <c r="K308" s="17">
        <v>0</v>
      </c>
      <c r="L308" s="17">
        <v>0.64827165921990304</v>
      </c>
      <c r="M308" s="18">
        <v>0</v>
      </c>
      <c r="N308" s="18">
        <v>0</v>
      </c>
      <c r="O308" s="18">
        <v>234</v>
      </c>
      <c r="P308" s="18">
        <v>7</v>
      </c>
      <c r="Q308" s="11"/>
      <c r="R308" s="18"/>
      <c r="S308" s="18"/>
      <c r="T308" s="18"/>
      <c r="U308" s="18"/>
      <c r="V308" s="18"/>
    </row>
    <row r="309" spans="1:22">
      <c r="A309" t="s">
        <v>328</v>
      </c>
      <c r="B309" s="20">
        <v>17.483651758999901</v>
      </c>
      <c r="C309" s="20">
        <v>6.7929162095644494E-2</v>
      </c>
      <c r="D309" s="20">
        <v>20.159974156449699</v>
      </c>
      <c r="E309" s="20">
        <v>7.8327466778359306E-2</v>
      </c>
      <c r="F309" s="20">
        <v>1.36945015231747</v>
      </c>
      <c r="G309" s="19" t="s">
        <v>24</v>
      </c>
      <c r="H309" s="19" t="s">
        <v>31</v>
      </c>
      <c r="I309" s="16"/>
      <c r="J309" s="16">
        <v>3.7865926700156263</v>
      </c>
      <c r="K309" s="17">
        <v>0</v>
      </c>
      <c r="L309" s="17">
        <v>9.3969937492263803E-2</v>
      </c>
      <c r="M309" s="18">
        <v>0</v>
      </c>
      <c r="N309" s="18">
        <v>0</v>
      </c>
      <c r="O309" s="18">
        <v>122</v>
      </c>
      <c r="P309" s="18">
        <v>11</v>
      </c>
      <c r="Q309" s="11"/>
      <c r="R309" s="18"/>
      <c r="S309" s="18"/>
      <c r="T309" s="18"/>
      <c r="U309" s="18"/>
      <c r="V309" s="18"/>
    </row>
    <row r="310" spans="1:22">
      <c r="A310" t="s">
        <v>329</v>
      </c>
      <c r="B310" s="20">
        <v>38.210927268999903</v>
      </c>
      <c r="C310" s="20">
        <v>0.14041779674355601</v>
      </c>
      <c r="D310" s="20">
        <v>21.2840652401093</v>
      </c>
      <c r="E310" s="20">
        <v>7.8214839585610499E-2</v>
      </c>
      <c r="F310" s="20">
        <v>2.9886615467622599</v>
      </c>
      <c r="G310" s="19" t="s">
        <v>24</v>
      </c>
      <c r="H310" s="19" t="s">
        <v>24</v>
      </c>
      <c r="I310" s="16"/>
      <c r="J310" s="16"/>
      <c r="K310" s="17">
        <v>0.25263286208978902</v>
      </c>
      <c r="L310" s="17">
        <v>1.35900732595215</v>
      </c>
      <c r="M310" s="18">
        <v>321</v>
      </c>
      <c r="N310" s="18">
        <v>24</v>
      </c>
      <c r="O310" s="18">
        <v>314</v>
      </c>
      <c r="P310" s="18">
        <v>25</v>
      </c>
      <c r="Q310" s="11"/>
      <c r="R310" s="18"/>
      <c r="S310" s="18"/>
      <c r="T310" s="18"/>
      <c r="U310" s="18"/>
      <c r="V310" s="18"/>
    </row>
    <row r="311" spans="1:22">
      <c r="A311" t="s">
        <v>330</v>
      </c>
      <c r="B311" s="20">
        <v>9.3495704390000007</v>
      </c>
      <c r="C311" s="20">
        <v>3.1002743110034901E-2</v>
      </c>
      <c r="D311" s="20">
        <v>23.510692816687701</v>
      </c>
      <c r="E311" s="20">
        <v>7.7960369889749997E-2</v>
      </c>
      <c r="F311" s="20">
        <v>0.72889596973471305</v>
      </c>
      <c r="G311" s="19" t="s">
        <v>24</v>
      </c>
      <c r="H311" s="19" t="s">
        <v>24</v>
      </c>
      <c r="I311" s="16"/>
      <c r="J311" s="16"/>
      <c r="K311" s="17">
        <v>7.2532148755751497E-3</v>
      </c>
      <c r="L311" s="17">
        <v>2.6587278415057002E-2</v>
      </c>
      <c r="M311" s="18">
        <v>34</v>
      </c>
      <c r="N311" s="18">
        <v>11</v>
      </c>
      <c r="O311" s="18">
        <v>34</v>
      </c>
      <c r="P311" s="18">
        <v>11</v>
      </c>
      <c r="Q311" s="11"/>
      <c r="R311" s="18"/>
      <c r="S311" s="18"/>
      <c r="T311" s="18"/>
      <c r="U311" s="18"/>
      <c r="V311" s="18"/>
    </row>
    <row r="312" spans="1:22">
      <c r="A312" t="s">
        <v>331</v>
      </c>
      <c r="B312" s="20">
        <v>34.713154357999997</v>
      </c>
      <c r="C312" s="20">
        <v>0.20237651613716001</v>
      </c>
      <c r="D312" s="20">
        <v>13.3678568973805</v>
      </c>
      <c r="E312" s="20">
        <v>7.7934153698956996E-2</v>
      </c>
      <c r="F312" s="20">
        <v>2.7053403071119901</v>
      </c>
      <c r="G312" s="19" t="s">
        <v>31</v>
      </c>
      <c r="H312" s="19" t="s">
        <v>31</v>
      </c>
      <c r="I312" s="16">
        <v>36.486206304170899</v>
      </c>
      <c r="J312" s="16">
        <v>1.5167143642365133</v>
      </c>
      <c r="K312" s="17">
        <v>2.8136830122052299</v>
      </c>
      <c r="L312" s="17">
        <v>2.3214948073455699</v>
      </c>
      <c r="M312" s="18">
        <v>211</v>
      </c>
      <c r="N312" s="18">
        <v>72</v>
      </c>
      <c r="O312" s="18">
        <v>210</v>
      </c>
      <c r="P312" s="18">
        <v>72</v>
      </c>
      <c r="Q312" s="11"/>
      <c r="R312" s="18"/>
      <c r="S312" s="18"/>
      <c r="T312" s="18"/>
      <c r="U312" s="18"/>
      <c r="V312" s="18"/>
    </row>
    <row r="313" spans="1:22">
      <c r="A313" t="s">
        <v>332</v>
      </c>
      <c r="B313" s="20">
        <v>4.0307008470000003</v>
      </c>
      <c r="C313" s="20">
        <v>4.8381022682582597E-2</v>
      </c>
      <c r="D313" s="20">
        <v>6.4809193422552296</v>
      </c>
      <c r="E313" s="20">
        <v>7.7791311636291105E-2</v>
      </c>
      <c r="F313" s="20">
        <v>0.31355350570163898</v>
      </c>
      <c r="G313" s="19" t="s">
        <v>24</v>
      </c>
      <c r="H313" s="19" t="s">
        <v>31</v>
      </c>
      <c r="I313" s="16"/>
      <c r="J313" s="16">
        <v>0.87296535682031851</v>
      </c>
      <c r="K313" s="17">
        <v>9.9285586316443006E-2</v>
      </c>
      <c r="L313" s="17">
        <v>0.25357345646490798</v>
      </c>
      <c r="M313" s="18">
        <v>32</v>
      </c>
      <c r="N313" s="18">
        <v>26</v>
      </c>
      <c r="O313" s="18">
        <v>32</v>
      </c>
      <c r="P313" s="18">
        <v>26</v>
      </c>
      <c r="Q313" s="11"/>
      <c r="R313" s="18"/>
      <c r="S313" s="18"/>
      <c r="T313" s="18"/>
      <c r="U313" s="18"/>
      <c r="V313" s="18"/>
    </row>
    <row r="314" spans="1:22">
      <c r="A314" t="s">
        <v>333</v>
      </c>
      <c r="B314" s="20">
        <v>1.4204689999999999E-3</v>
      </c>
      <c r="C314" s="20">
        <v>3.3253378531067801E-4</v>
      </c>
      <c r="D314" s="20">
        <v>0.33121585709614498</v>
      </c>
      <c r="E314" s="20">
        <v>7.7538096723759595E-2</v>
      </c>
      <c r="F314" s="20">
        <v>1.1014046271510201E-4</v>
      </c>
      <c r="G314" s="19" t="s">
        <v>24</v>
      </c>
      <c r="H314" s="19" t="s">
        <v>24</v>
      </c>
      <c r="I314" s="16"/>
      <c r="J314" s="16"/>
      <c r="K314" s="17">
        <v>0</v>
      </c>
      <c r="L314" s="17">
        <v>0</v>
      </c>
      <c r="M314" s="18">
        <v>0</v>
      </c>
      <c r="N314" s="18">
        <v>0</v>
      </c>
      <c r="O314" s="18">
        <v>6125</v>
      </c>
      <c r="P314" s="18">
        <v>569</v>
      </c>
      <c r="Q314" s="11"/>
      <c r="R314" s="18"/>
      <c r="S314" s="18"/>
      <c r="T314" s="18"/>
      <c r="U314" s="18"/>
      <c r="V314" s="18"/>
    </row>
    <row r="315" spans="1:22">
      <c r="A315" t="s">
        <v>334</v>
      </c>
      <c r="B315" s="20">
        <v>9.1129796820000006</v>
      </c>
      <c r="C315" s="20">
        <v>9.4213651704679893E-2</v>
      </c>
      <c r="D315" s="20">
        <v>7.4550064936729301</v>
      </c>
      <c r="E315" s="20">
        <v>7.7072857589964794E-2</v>
      </c>
      <c r="F315" s="20">
        <v>0.70236338525102904</v>
      </c>
      <c r="G315" s="19" t="s">
        <v>24</v>
      </c>
      <c r="H315" s="19" t="s">
        <v>24</v>
      </c>
      <c r="I315" s="16"/>
      <c r="J315" s="16"/>
      <c r="K315" s="17">
        <v>1.4383243949197599</v>
      </c>
      <c r="L315" s="17">
        <v>5.1732848149760899</v>
      </c>
      <c r="M315" s="18">
        <v>490</v>
      </c>
      <c r="N315" s="18">
        <v>70</v>
      </c>
      <c r="O315" s="18">
        <v>409</v>
      </c>
      <c r="P315" s="18">
        <v>68</v>
      </c>
      <c r="Q315" s="11"/>
      <c r="R315" s="18"/>
      <c r="S315" s="18"/>
      <c r="T315" s="18"/>
      <c r="U315" s="18"/>
      <c r="V315" s="18"/>
    </row>
    <row r="316" spans="1:22">
      <c r="A316" t="s">
        <v>335</v>
      </c>
      <c r="B316" s="20">
        <v>4.6475545269999996</v>
      </c>
      <c r="C316" s="20">
        <v>1.8875285226600601E-2</v>
      </c>
      <c r="D316" s="20">
        <v>18.948573557247698</v>
      </c>
      <c r="E316" s="20">
        <v>7.6956543156717405E-2</v>
      </c>
      <c r="F316" s="20">
        <v>0.357659730530273</v>
      </c>
      <c r="G316" s="19" t="s">
        <v>24</v>
      </c>
      <c r="H316" s="19" t="s">
        <v>31</v>
      </c>
      <c r="I316" s="16"/>
      <c r="J316" s="16">
        <v>1.0065629401054945</v>
      </c>
      <c r="K316" s="17">
        <v>8.6184000030166699E-2</v>
      </c>
      <c r="L316" s="17">
        <v>0.151984428426826</v>
      </c>
      <c r="M316" s="18">
        <v>709</v>
      </c>
      <c r="N316" s="18">
        <v>32</v>
      </c>
      <c r="O316" s="18">
        <v>714</v>
      </c>
      <c r="P316" s="18">
        <v>29</v>
      </c>
      <c r="Q316" s="11"/>
      <c r="R316" s="18"/>
      <c r="S316" s="18"/>
      <c r="T316" s="18"/>
      <c r="U316" s="18"/>
      <c r="V316" s="18"/>
    </row>
    <row r="317" spans="1:22">
      <c r="A317" t="s">
        <v>336</v>
      </c>
      <c r="B317" s="20">
        <v>2.2379867389999899</v>
      </c>
      <c r="C317" s="20">
        <v>2.2728677888493198E-2</v>
      </c>
      <c r="D317" s="20">
        <v>7.56355091432905</v>
      </c>
      <c r="E317" s="20">
        <v>7.6814357042087597E-2</v>
      </c>
      <c r="F317" s="20">
        <v>0.17190951242500299</v>
      </c>
      <c r="G317" s="19" t="s">
        <v>24</v>
      </c>
      <c r="H317" s="19" t="s">
        <v>31</v>
      </c>
      <c r="I317" s="16"/>
      <c r="J317" s="16">
        <v>6.5235840588186475E-2</v>
      </c>
      <c r="K317" s="17">
        <v>0</v>
      </c>
      <c r="L317" s="17">
        <v>5.4438657242831196E-3</v>
      </c>
      <c r="M317" s="18">
        <v>0</v>
      </c>
      <c r="N317" s="18">
        <v>0</v>
      </c>
      <c r="O317" s="18">
        <v>105</v>
      </c>
      <c r="P317" s="18">
        <v>7</v>
      </c>
      <c r="Q317" s="11"/>
      <c r="R317" s="18"/>
      <c r="S317" s="18"/>
      <c r="T317" s="18"/>
      <c r="U317" s="18"/>
      <c r="V317" s="18"/>
    </row>
    <row r="318" spans="1:22">
      <c r="A318" t="s">
        <v>337</v>
      </c>
      <c r="B318" s="20">
        <v>24.876049336999898</v>
      </c>
      <c r="C318" s="20">
        <v>7.7894271588438493E-2</v>
      </c>
      <c r="D318" s="20">
        <v>24.529017565918</v>
      </c>
      <c r="E318" s="20">
        <v>7.6807612422416405E-2</v>
      </c>
      <c r="F318" s="20">
        <v>1.9106699560772</v>
      </c>
      <c r="G318" s="19" t="s">
        <v>24</v>
      </c>
      <c r="H318" s="19" t="s">
        <v>31</v>
      </c>
      <c r="I318" s="16"/>
      <c r="J318" s="16">
        <v>16.071930290965426</v>
      </c>
      <c r="K318" s="17">
        <v>0</v>
      </c>
      <c r="L318" s="17">
        <v>0.59118285343117605</v>
      </c>
      <c r="M318" s="18">
        <v>0</v>
      </c>
      <c r="N318" s="18">
        <v>0</v>
      </c>
      <c r="O318" s="18">
        <v>113</v>
      </c>
      <c r="P318" s="18">
        <v>33</v>
      </c>
      <c r="Q318" s="11"/>
      <c r="R318" s="18"/>
      <c r="S318" s="18"/>
      <c r="T318" s="18"/>
      <c r="U318" s="18"/>
      <c r="V318" s="18"/>
    </row>
    <row r="319" spans="1:22">
      <c r="A319" t="s">
        <v>338</v>
      </c>
      <c r="B319" s="20">
        <v>7.9848890240000001</v>
      </c>
      <c r="C319" s="20">
        <v>2.68633593134316E-2</v>
      </c>
      <c r="D319" s="20">
        <v>22.8224568689261</v>
      </c>
      <c r="E319" s="20">
        <v>7.6781011914193703E-2</v>
      </c>
      <c r="F319" s="20">
        <v>0.613087859285258</v>
      </c>
      <c r="G319" s="19" t="s">
        <v>24</v>
      </c>
      <c r="H319" s="19" t="s">
        <v>31</v>
      </c>
      <c r="I319" s="16"/>
      <c r="J319" s="16">
        <v>0.19658760771775047</v>
      </c>
      <c r="K319" s="17">
        <v>1.2897684744367299</v>
      </c>
      <c r="L319" s="17">
        <v>0.10368326214930999</v>
      </c>
      <c r="M319" s="18">
        <v>26</v>
      </c>
      <c r="N319" s="18">
        <v>29</v>
      </c>
      <c r="O319" s="18">
        <v>26</v>
      </c>
      <c r="P319" s="18">
        <v>29</v>
      </c>
      <c r="Q319" s="11"/>
      <c r="R319" s="18"/>
      <c r="S319" s="18"/>
      <c r="T319" s="18"/>
      <c r="U319" s="18"/>
      <c r="V319" s="18"/>
    </row>
    <row r="320" spans="1:22">
      <c r="A320" t="s">
        <v>339</v>
      </c>
      <c r="B320" s="20">
        <v>34.893053891999998</v>
      </c>
      <c r="C320" s="20">
        <v>5.7258087569036498E-2</v>
      </c>
      <c r="D320" s="20">
        <v>46.370977681792198</v>
      </c>
      <c r="E320" s="20">
        <v>7.6092895422221501E-2</v>
      </c>
      <c r="F320" s="20">
        <v>2.6551135007658901</v>
      </c>
      <c r="G320" s="19" t="s">
        <v>24</v>
      </c>
      <c r="H320" s="19" t="s">
        <v>31</v>
      </c>
      <c r="I320" s="16"/>
      <c r="J320" s="16">
        <v>23.194570015326526</v>
      </c>
      <c r="K320" s="17">
        <v>0.83728601216767495</v>
      </c>
      <c r="L320" s="17">
        <v>0.109379948431214</v>
      </c>
      <c r="M320" s="18">
        <v>64</v>
      </c>
      <c r="N320" s="18">
        <v>13</v>
      </c>
      <c r="O320" s="18">
        <v>63</v>
      </c>
      <c r="P320" s="18">
        <v>16</v>
      </c>
      <c r="Q320" s="11"/>
      <c r="R320" s="18"/>
      <c r="S320" s="18"/>
      <c r="T320" s="18"/>
      <c r="U320" s="18"/>
      <c r="V320" s="18"/>
    </row>
    <row r="321" spans="1:22">
      <c r="A321" t="s">
        <v>340</v>
      </c>
      <c r="B321" s="20">
        <v>4.6451850720000003</v>
      </c>
      <c r="C321" s="20">
        <v>2.0655741376062901E-2</v>
      </c>
      <c r="D321" s="20">
        <v>17.062800847940501</v>
      </c>
      <c r="E321" s="20">
        <v>7.5873145203788905E-2</v>
      </c>
      <c r="F321" s="20">
        <v>0.35244480146632801</v>
      </c>
      <c r="G321" s="19" t="s">
        <v>24</v>
      </c>
      <c r="H321" s="19" t="s">
        <v>31</v>
      </c>
      <c r="I321" s="16"/>
      <c r="J321" s="16">
        <v>0.20585390387950461</v>
      </c>
      <c r="K321" s="17">
        <v>3.5732264865113397E-2</v>
      </c>
      <c r="L321" s="17">
        <v>3.3551692518440702E-3</v>
      </c>
      <c r="M321" s="18">
        <v>54</v>
      </c>
      <c r="N321" s="18">
        <v>3</v>
      </c>
      <c r="O321" s="18">
        <v>53</v>
      </c>
      <c r="P321" s="18">
        <v>2</v>
      </c>
      <c r="Q321" s="11"/>
      <c r="R321" s="18"/>
      <c r="S321" s="18"/>
      <c r="T321" s="18"/>
      <c r="U321" s="18"/>
      <c r="V321" s="18"/>
    </row>
    <row r="322" spans="1:22">
      <c r="A322" t="s">
        <v>341</v>
      </c>
      <c r="B322" s="20">
        <v>15.603258556999901</v>
      </c>
      <c r="C322" s="20">
        <v>4.7074633964609799E-2</v>
      </c>
      <c r="D322" s="20">
        <v>25.063077512192301</v>
      </c>
      <c r="E322" s="20">
        <v>7.5614667000682007E-2</v>
      </c>
      <c r="F322" s="20">
        <v>1.17983519991309</v>
      </c>
      <c r="G322" s="19" t="s">
        <v>24</v>
      </c>
      <c r="H322" s="19" t="s">
        <v>31</v>
      </c>
      <c r="I322" s="16"/>
      <c r="J322" s="16">
        <v>9.0213861357749821</v>
      </c>
      <c r="K322" s="17">
        <v>0.59483011522057805</v>
      </c>
      <c r="L322" s="17">
        <v>6.9756709215645196E-2</v>
      </c>
      <c r="M322" s="18">
        <v>58</v>
      </c>
      <c r="N322" s="18">
        <v>15</v>
      </c>
      <c r="O322" s="18">
        <v>56</v>
      </c>
      <c r="P322" s="18">
        <v>15</v>
      </c>
      <c r="Q322" s="11"/>
      <c r="R322" s="18"/>
      <c r="S322" s="18"/>
      <c r="T322" s="18"/>
      <c r="U322" s="18"/>
      <c r="V322" s="18"/>
    </row>
    <row r="323" spans="1:22">
      <c r="A323" t="s">
        <v>342</v>
      </c>
      <c r="B323" s="20">
        <v>14.9956610099999</v>
      </c>
      <c r="C323" s="20">
        <v>0.23494980267893201</v>
      </c>
      <c r="D323" s="20">
        <v>4.8085307482327302</v>
      </c>
      <c r="E323" s="20">
        <v>7.5339349810553194E-2</v>
      </c>
      <c r="F323" s="20">
        <v>1.1297633504728599</v>
      </c>
      <c r="G323" s="19" t="s">
        <v>24</v>
      </c>
      <c r="H323" s="19" t="s">
        <v>31</v>
      </c>
      <c r="I323" s="16"/>
      <c r="J323" s="16">
        <v>2.7343393597769516</v>
      </c>
      <c r="K323" s="17">
        <v>0</v>
      </c>
      <c r="L323" s="17">
        <v>3.7257725480802799</v>
      </c>
      <c r="M323" s="18">
        <v>0</v>
      </c>
      <c r="N323" s="18">
        <v>0</v>
      </c>
      <c r="O323" s="18">
        <v>1575</v>
      </c>
      <c r="P323" s="18">
        <v>194</v>
      </c>
      <c r="Q323" s="11"/>
      <c r="R323" s="18"/>
      <c r="S323" s="18"/>
      <c r="T323" s="18"/>
      <c r="U323" s="18"/>
      <c r="V323" s="18"/>
    </row>
    <row r="324" spans="1:22">
      <c r="A324" t="s">
        <v>343</v>
      </c>
      <c r="B324" s="20">
        <v>15.759281991</v>
      </c>
      <c r="C324" s="20">
        <v>0.101534194884985</v>
      </c>
      <c r="D324" s="20">
        <v>11.6807437793516</v>
      </c>
      <c r="E324" s="20">
        <v>7.5256913098679504E-2</v>
      </c>
      <c r="F324" s="20">
        <v>1.1859949152942699</v>
      </c>
      <c r="G324" s="19" t="s">
        <v>24</v>
      </c>
      <c r="H324" s="19" t="s">
        <v>31</v>
      </c>
      <c r="I324" s="16"/>
      <c r="J324" s="16">
        <v>3.491905777486179</v>
      </c>
      <c r="K324" s="17">
        <v>0</v>
      </c>
      <c r="L324" s="17">
        <v>0.34261193680899299</v>
      </c>
      <c r="M324" s="18">
        <v>410</v>
      </c>
      <c r="N324" s="18">
        <v>27</v>
      </c>
      <c r="O324" s="18">
        <v>406</v>
      </c>
      <c r="P324" s="18">
        <v>32</v>
      </c>
      <c r="Q324" s="11"/>
      <c r="R324" s="18"/>
      <c r="S324" s="18"/>
      <c r="T324" s="18"/>
      <c r="U324" s="18"/>
      <c r="V324" s="18"/>
    </row>
    <row r="325" spans="1:22">
      <c r="A325" t="s">
        <v>344</v>
      </c>
      <c r="B325" s="20">
        <v>1.3142081999999999E-2</v>
      </c>
      <c r="C325" s="20">
        <v>6.18134736623229E-4</v>
      </c>
      <c r="D325" s="20">
        <v>1.5918285927058999</v>
      </c>
      <c r="E325" s="20">
        <v>7.4871283553214193E-2</v>
      </c>
      <c r="F325" s="20">
        <v>9.8396454790159208E-4</v>
      </c>
      <c r="G325" s="19" t="s">
        <v>24</v>
      </c>
      <c r="H325" s="19" t="s">
        <v>24</v>
      </c>
      <c r="I325" s="16"/>
      <c r="J325" s="16"/>
      <c r="K325" s="17">
        <v>0</v>
      </c>
      <c r="L325" s="17">
        <v>2.5822940992332599E-5</v>
      </c>
      <c r="M325" s="18">
        <v>0</v>
      </c>
      <c r="N325" s="18">
        <v>0</v>
      </c>
      <c r="O325" s="18">
        <v>0</v>
      </c>
      <c r="P325" s="18">
        <v>0</v>
      </c>
      <c r="Q325" s="11"/>
      <c r="R325" s="18"/>
      <c r="S325" s="18"/>
      <c r="T325" s="18"/>
      <c r="U325" s="18"/>
      <c r="V325" s="18"/>
    </row>
    <row r="326" spans="1:22">
      <c r="A326" t="s">
        <v>345</v>
      </c>
      <c r="B326" s="20">
        <v>18.540351275999999</v>
      </c>
      <c r="C326" s="20">
        <v>6.8333221488578899E-2</v>
      </c>
      <c r="D326" s="20">
        <v>20.266139340389699</v>
      </c>
      <c r="E326" s="20">
        <v>7.4693870016255298E-2</v>
      </c>
      <c r="F326" s="20">
        <v>1.38485058826525</v>
      </c>
      <c r="G326" s="19" t="s">
        <v>24</v>
      </c>
      <c r="H326" s="19" t="s">
        <v>24</v>
      </c>
      <c r="I326" s="16"/>
      <c r="J326" s="16"/>
      <c r="K326" s="17">
        <v>7.2314636664752394E-2</v>
      </c>
      <c r="L326" s="17">
        <v>0.37492173322530498</v>
      </c>
      <c r="M326" s="18">
        <v>244</v>
      </c>
      <c r="N326" s="18">
        <v>28</v>
      </c>
      <c r="O326" s="18">
        <v>226</v>
      </c>
      <c r="P326" s="18">
        <v>28</v>
      </c>
      <c r="Q326" s="11"/>
      <c r="R326" s="18"/>
      <c r="S326" s="18"/>
      <c r="T326" s="18"/>
      <c r="U326" s="18"/>
      <c r="V326" s="18"/>
    </row>
    <row r="327" spans="1:22">
      <c r="A327" t="s">
        <v>346</v>
      </c>
      <c r="B327" s="20">
        <v>20.454380244999999</v>
      </c>
      <c r="C327" s="20">
        <v>5.6471680948132097E-2</v>
      </c>
      <c r="D327" s="20">
        <v>26.950633650354501</v>
      </c>
      <c r="E327" s="20">
        <v>7.44069273487203E-2</v>
      </c>
      <c r="F327" s="20">
        <v>1.5219475848528099</v>
      </c>
      <c r="G327" s="19" t="s">
        <v>31</v>
      </c>
      <c r="H327" s="19" t="s">
        <v>31</v>
      </c>
      <c r="I327" s="16">
        <v>1.0759183703667781</v>
      </c>
      <c r="J327" s="16">
        <v>2.5493488555152202</v>
      </c>
      <c r="K327" s="17">
        <v>0</v>
      </c>
      <c r="L327" s="17">
        <v>0.249860307151168</v>
      </c>
      <c r="M327" s="18">
        <v>0</v>
      </c>
      <c r="N327" s="18">
        <v>0</v>
      </c>
      <c r="O327" s="18">
        <v>241</v>
      </c>
      <c r="P327" s="18">
        <v>19</v>
      </c>
      <c r="Q327" s="11"/>
      <c r="R327" s="18"/>
      <c r="S327" s="18"/>
      <c r="T327" s="18"/>
      <c r="U327" s="18"/>
      <c r="V327" s="18"/>
    </row>
    <row r="328" spans="1:22">
      <c r="A328" t="s">
        <v>347</v>
      </c>
      <c r="B328" s="20">
        <v>19.622530440999999</v>
      </c>
      <c r="C328" s="20">
        <v>6.7247760462308695E-2</v>
      </c>
      <c r="D328" s="20">
        <v>21.6942800744105</v>
      </c>
      <c r="E328" s="20">
        <v>7.4347788845720603E-2</v>
      </c>
      <c r="F328" s="20">
        <v>1.45889174984619</v>
      </c>
      <c r="G328" s="19" t="s">
        <v>24</v>
      </c>
      <c r="H328" s="19" t="s">
        <v>31</v>
      </c>
      <c r="I328" s="16"/>
      <c r="J328" s="16">
        <v>4.2422877074341567</v>
      </c>
      <c r="K328" s="17">
        <v>0.88824858977057197</v>
      </c>
      <c r="L328" s="17">
        <v>0.198680679051293</v>
      </c>
      <c r="M328" s="18">
        <v>105</v>
      </c>
      <c r="N328" s="18">
        <v>38</v>
      </c>
      <c r="O328" s="18">
        <v>108</v>
      </c>
      <c r="P328" s="18">
        <v>36</v>
      </c>
      <c r="Q328" s="11"/>
      <c r="R328" s="18"/>
      <c r="S328" s="18"/>
      <c r="T328" s="18"/>
      <c r="U328" s="18"/>
      <c r="V328" s="18"/>
    </row>
    <row r="329" spans="1:22">
      <c r="A329" t="s">
        <v>348</v>
      </c>
      <c r="B329" s="20">
        <v>21.005574257999999</v>
      </c>
      <c r="C329" s="20">
        <v>0.10117228221121299</v>
      </c>
      <c r="D329" s="20">
        <v>15.4233976156968</v>
      </c>
      <c r="E329" s="20">
        <v>7.4286011754082296E-2</v>
      </c>
      <c r="F329" s="20">
        <v>1.56042033623103</v>
      </c>
      <c r="G329" s="19" t="s">
        <v>24</v>
      </c>
      <c r="H329" s="19" t="s">
        <v>31</v>
      </c>
      <c r="I329" s="16"/>
      <c r="J329" s="16">
        <v>4.6410726192104113</v>
      </c>
      <c r="K329" s="17">
        <v>2.04163359159929</v>
      </c>
      <c r="L329" s="17">
        <v>0.34530537577427201</v>
      </c>
      <c r="M329" s="18">
        <v>457</v>
      </c>
      <c r="N329" s="18">
        <v>22</v>
      </c>
      <c r="O329" s="18">
        <v>457</v>
      </c>
      <c r="P329" s="18">
        <v>27</v>
      </c>
      <c r="Q329" s="11"/>
      <c r="R329" s="18"/>
      <c r="S329" s="18"/>
      <c r="T329" s="18"/>
      <c r="U329" s="18"/>
      <c r="V329" s="18"/>
    </row>
    <row r="330" spans="1:22">
      <c r="A330" t="s">
        <v>349</v>
      </c>
      <c r="B330" s="20">
        <v>11.387284813999999</v>
      </c>
      <c r="C330" s="20">
        <v>3.2857812024622103E-2</v>
      </c>
      <c r="D330" s="20">
        <v>25.718630027430098</v>
      </c>
      <c r="E330" s="20">
        <v>7.4210659061864595E-2</v>
      </c>
      <c r="F330" s="20">
        <v>0.84505791097210203</v>
      </c>
      <c r="G330" s="19" t="s">
        <v>31</v>
      </c>
      <c r="H330" s="19" t="s">
        <v>31</v>
      </c>
      <c r="I330" s="16">
        <v>0.2302109375999622</v>
      </c>
      <c r="J330" s="16">
        <v>3.4546833423964842</v>
      </c>
      <c r="K330" s="17">
        <v>0.50703137295850598</v>
      </c>
      <c r="L330" s="17">
        <v>0.110605814127337</v>
      </c>
      <c r="M330" s="18">
        <v>67</v>
      </c>
      <c r="N330" s="18">
        <v>5</v>
      </c>
      <c r="O330" s="18">
        <v>67</v>
      </c>
      <c r="P330" s="18">
        <v>5</v>
      </c>
      <c r="Q330" s="11"/>
      <c r="R330" s="18"/>
      <c r="S330" s="18"/>
      <c r="T330" s="18"/>
      <c r="U330" s="18"/>
      <c r="V330" s="18"/>
    </row>
    <row r="331" spans="1:22">
      <c r="A331" t="s">
        <v>350</v>
      </c>
      <c r="B331" s="20">
        <v>26.063381368999998</v>
      </c>
      <c r="C331" s="20">
        <v>6.9605774022859807E-2</v>
      </c>
      <c r="D331" s="20">
        <v>27.712240798157701</v>
      </c>
      <c r="E331" s="20">
        <v>7.4009275441057301E-2</v>
      </c>
      <c r="F331" s="20">
        <v>1.9289319706636401</v>
      </c>
      <c r="G331" s="19" t="s">
        <v>24</v>
      </c>
      <c r="H331" s="19" t="s">
        <v>31</v>
      </c>
      <c r="I331" s="16"/>
      <c r="J331" s="16">
        <v>5.7750646308031781</v>
      </c>
      <c r="K331" s="17">
        <v>0</v>
      </c>
      <c r="L331" s="17">
        <v>0.48127211627288102</v>
      </c>
      <c r="M331" s="18">
        <v>0</v>
      </c>
      <c r="N331" s="18">
        <v>0</v>
      </c>
      <c r="O331" s="18">
        <v>294</v>
      </c>
      <c r="P331" s="18">
        <v>41</v>
      </c>
      <c r="Q331" s="11"/>
      <c r="R331" s="18"/>
      <c r="S331" s="18"/>
      <c r="T331" s="18"/>
      <c r="U331" s="18"/>
      <c r="V331" s="18"/>
    </row>
    <row r="332" spans="1:22">
      <c r="A332" t="s">
        <v>351</v>
      </c>
      <c r="B332" s="20">
        <v>4.2445191580000001</v>
      </c>
      <c r="C332" s="20">
        <v>7.1937126343291202E-3</v>
      </c>
      <c r="D332" s="20">
        <v>43.630822099961499</v>
      </c>
      <c r="E332" s="20">
        <v>7.3946561318986304E-2</v>
      </c>
      <c r="F332" s="20">
        <v>0.31386759618665899</v>
      </c>
      <c r="G332" s="19" t="s">
        <v>24</v>
      </c>
      <c r="H332" s="19" t="s">
        <v>31</v>
      </c>
      <c r="I332" s="16"/>
      <c r="J332" s="16">
        <v>3.1284924664525526</v>
      </c>
      <c r="K332" s="17">
        <v>0</v>
      </c>
      <c r="L332" s="17">
        <v>2.76385075825705E-3</v>
      </c>
      <c r="M332" s="18">
        <v>0</v>
      </c>
      <c r="N332" s="18">
        <v>0</v>
      </c>
      <c r="O332" s="18">
        <v>0</v>
      </c>
      <c r="P332" s="18">
        <v>13</v>
      </c>
      <c r="Q332" s="11"/>
      <c r="R332" s="18"/>
      <c r="S332" s="18"/>
      <c r="T332" s="18"/>
      <c r="U332" s="18"/>
      <c r="V332" s="18"/>
    </row>
    <row r="333" spans="1:22">
      <c r="A333" t="s">
        <v>352</v>
      </c>
      <c r="B333" s="20">
        <v>9.3363909999999994E-3</v>
      </c>
      <c r="C333" s="20">
        <v>2.0804921226443502E-3</v>
      </c>
      <c r="D333" s="20">
        <v>0.33123150338695301</v>
      </c>
      <c r="E333" s="20">
        <v>7.3810590577044505E-2</v>
      </c>
      <c r="F333" s="20">
        <v>6.8912453356820302E-4</v>
      </c>
      <c r="G333" s="19" t="s">
        <v>24</v>
      </c>
      <c r="H333" s="19" t="s">
        <v>24</v>
      </c>
      <c r="I333" s="16"/>
      <c r="J333" s="16"/>
      <c r="K333" s="17">
        <v>0</v>
      </c>
      <c r="L333" s="17">
        <v>0</v>
      </c>
      <c r="M333" s="18">
        <v>0</v>
      </c>
      <c r="N333" s="18">
        <v>0</v>
      </c>
      <c r="O333" s="18">
        <v>4453</v>
      </c>
      <c r="P333" s="18">
        <v>221</v>
      </c>
      <c r="Q333" s="11"/>
      <c r="R333" s="18"/>
      <c r="S333" s="18"/>
      <c r="T333" s="18"/>
      <c r="U333" s="18"/>
      <c r="V333" s="18"/>
    </row>
    <row r="334" spans="1:22">
      <c r="A334" t="s">
        <v>353</v>
      </c>
      <c r="B334" s="20">
        <v>18.577495338999999</v>
      </c>
      <c r="C334" s="20">
        <v>9.3828523460368393E-2</v>
      </c>
      <c r="D334" s="20">
        <v>14.5992821119968</v>
      </c>
      <c r="E334" s="20">
        <v>7.3735940133669603E-2</v>
      </c>
      <c r="F334" s="20">
        <v>1.36982908415003</v>
      </c>
      <c r="G334" s="19" t="s">
        <v>24</v>
      </c>
      <c r="H334" s="19" t="s">
        <v>31</v>
      </c>
      <c r="I334" s="16"/>
      <c r="J334" s="16">
        <v>4.1052801994887034</v>
      </c>
      <c r="K334" s="17">
        <v>3.2513996616723899E-3</v>
      </c>
      <c r="L334" s="17">
        <v>0.172484002592528</v>
      </c>
      <c r="M334" s="18">
        <v>324</v>
      </c>
      <c r="N334" s="18">
        <v>15</v>
      </c>
      <c r="O334" s="18">
        <v>328</v>
      </c>
      <c r="P334" s="18">
        <v>15</v>
      </c>
      <c r="Q334" s="11"/>
      <c r="R334" s="18"/>
      <c r="S334" s="18"/>
      <c r="T334" s="18"/>
      <c r="U334" s="18"/>
      <c r="V334" s="18"/>
    </row>
    <row r="335" spans="1:22">
      <c r="A335" t="s">
        <v>354</v>
      </c>
      <c r="B335" s="20">
        <v>21.946018746</v>
      </c>
      <c r="C335" s="20">
        <v>9.09821893058744E-2</v>
      </c>
      <c r="D335" s="20">
        <v>17.710939403453899</v>
      </c>
      <c r="E335" s="20">
        <v>7.3424709066359201E-2</v>
      </c>
      <c r="F335" s="20">
        <v>1.61138004158991</v>
      </c>
      <c r="G335" s="19" t="s">
        <v>24</v>
      </c>
      <c r="H335" s="19" t="s">
        <v>31</v>
      </c>
      <c r="I335" s="16"/>
      <c r="J335" s="16">
        <v>4.8450226195303667</v>
      </c>
      <c r="K335" s="17">
        <v>0</v>
      </c>
      <c r="L335" s="17">
        <v>2.4774632165790198</v>
      </c>
      <c r="M335" s="18">
        <v>270</v>
      </c>
      <c r="N335" s="18">
        <v>21</v>
      </c>
      <c r="O335" s="18">
        <v>271</v>
      </c>
      <c r="P335" s="18">
        <v>24</v>
      </c>
      <c r="Q335" s="11"/>
      <c r="R335" s="18"/>
      <c r="S335" s="18"/>
      <c r="T335" s="18"/>
      <c r="U335" s="18"/>
      <c r="V335" s="18"/>
    </row>
    <row r="336" spans="1:22">
      <c r="A336" t="s">
        <v>355</v>
      </c>
      <c r="B336" s="20">
        <v>8.3444785229999994</v>
      </c>
      <c r="C336" s="20">
        <v>3.52339242444068E-2</v>
      </c>
      <c r="D336" s="20">
        <v>17.354932273413102</v>
      </c>
      <c r="E336" s="20">
        <v>7.3279878101766893E-2</v>
      </c>
      <c r="F336" s="20">
        <v>0.61148236898825103</v>
      </c>
      <c r="G336" s="19" t="s">
        <v>24</v>
      </c>
      <c r="H336" s="19" t="s">
        <v>31</v>
      </c>
      <c r="I336" s="16"/>
      <c r="J336" s="16">
        <v>5.3668273865791827</v>
      </c>
      <c r="K336" s="17">
        <v>0</v>
      </c>
      <c r="L336" s="17">
        <v>0.96797615200322795</v>
      </c>
      <c r="M336" s="18">
        <v>0</v>
      </c>
      <c r="N336" s="18">
        <v>0</v>
      </c>
      <c r="O336" s="18">
        <v>96</v>
      </c>
      <c r="P336" s="18">
        <v>6</v>
      </c>
      <c r="Q336" s="11"/>
      <c r="R336" s="18"/>
      <c r="S336" s="18"/>
      <c r="T336" s="18"/>
      <c r="U336" s="18"/>
      <c r="V336" s="18"/>
    </row>
    <row r="337" spans="1:22">
      <c r="A337" t="s">
        <v>356</v>
      </c>
      <c r="B337" s="20">
        <v>1.77217656599999</v>
      </c>
      <c r="C337" s="20">
        <v>5.1250733077131197E-2</v>
      </c>
      <c r="D337" s="20">
        <v>2.5254221011982598</v>
      </c>
      <c r="E337" s="20">
        <v>7.3034333315747296E-2</v>
      </c>
      <c r="F337" s="20">
        <v>0.12942973401560001</v>
      </c>
      <c r="G337" s="19" t="s">
        <v>24</v>
      </c>
      <c r="H337" s="19" t="s">
        <v>24</v>
      </c>
      <c r="I337" s="16"/>
      <c r="J337" s="16"/>
      <c r="K337" s="17">
        <v>0</v>
      </c>
      <c r="L337" s="17">
        <v>2.8768711369994E-2</v>
      </c>
      <c r="M337" s="18">
        <v>0</v>
      </c>
      <c r="N337" s="18">
        <v>0</v>
      </c>
      <c r="O337" s="18">
        <v>134</v>
      </c>
      <c r="P337" s="18">
        <v>11</v>
      </c>
      <c r="Q337" s="11"/>
      <c r="R337" s="18"/>
      <c r="S337" s="18"/>
      <c r="T337" s="18"/>
      <c r="U337" s="18"/>
      <c r="V337" s="18"/>
    </row>
    <row r="338" spans="1:22">
      <c r="A338" t="s">
        <v>357</v>
      </c>
      <c r="B338" s="20">
        <v>9.5291629869999994</v>
      </c>
      <c r="C338" s="20">
        <v>3.6423776069613903E-2</v>
      </c>
      <c r="D338" s="20">
        <v>19.017342058678199</v>
      </c>
      <c r="E338" s="20">
        <v>7.2690897356832707E-2</v>
      </c>
      <c r="F338" s="20">
        <v>0.69268340858454702</v>
      </c>
      <c r="G338" s="19" t="s">
        <v>24</v>
      </c>
      <c r="H338" s="19" t="s">
        <v>31</v>
      </c>
      <c r="I338" s="16"/>
      <c r="J338" s="16">
        <v>2.0024475164848754</v>
      </c>
      <c r="K338" s="17">
        <v>7.2301540126848097E-3</v>
      </c>
      <c r="L338" s="17">
        <v>9.2131868134361902E-2</v>
      </c>
      <c r="M338" s="18">
        <v>63</v>
      </c>
      <c r="N338" s="18">
        <v>20</v>
      </c>
      <c r="O338" s="18">
        <v>63</v>
      </c>
      <c r="P338" s="18">
        <v>15</v>
      </c>
      <c r="Q338" s="11"/>
      <c r="R338" s="18"/>
      <c r="S338" s="18"/>
      <c r="T338" s="18"/>
      <c r="U338" s="18"/>
      <c r="V338" s="18"/>
    </row>
    <row r="339" spans="1:22">
      <c r="A339" t="s">
        <v>358</v>
      </c>
      <c r="B339" s="20">
        <v>8.4299394489999901</v>
      </c>
      <c r="C339" s="20">
        <v>3.9316987960982201E-2</v>
      </c>
      <c r="D339" s="20">
        <v>15.5815918919156</v>
      </c>
      <c r="E339" s="20">
        <v>7.2672083178492802E-2</v>
      </c>
      <c r="F339" s="20">
        <v>0.61262126082738599</v>
      </c>
      <c r="G339" s="19" t="s">
        <v>24</v>
      </c>
      <c r="H339" s="19" t="s">
        <v>31</v>
      </c>
      <c r="I339" s="16"/>
      <c r="J339" s="16">
        <v>1.8678867653574349</v>
      </c>
      <c r="K339" s="17">
        <v>0.170879897068027</v>
      </c>
      <c r="L339" s="17">
        <v>3.3879890517479902E-2</v>
      </c>
      <c r="M339" s="18">
        <v>118</v>
      </c>
      <c r="N339" s="18">
        <v>8</v>
      </c>
      <c r="O339" s="18">
        <v>118</v>
      </c>
      <c r="P339" s="18">
        <v>8</v>
      </c>
      <c r="Q339" s="11"/>
      <c r="R339" s="18"/>
      <c r="S339" s="18"/>
      <c r="T339" s="18"/>
      <c r="U339" s="18"/>
      <c r="V339" s="18"/>
    </row>
    <row r="340" spans="1:22">
      <c r="A340" t="s">
        <v>359</v>
      </c>
      <c r="B340" s="20">
        <v>40.273291407999899</v>
      </c>
      <c r="C340" s="20">
        <v>0.178540324315453</v>
      </c>
      <c r="D340" s="20">
        <v>16.3405448020143</v>
      </c>
      <c r="E340" s="20">
        <v>7.2441215168802905E-2</v>
      </c>
      <c r="F340" s="20">
        <v>2.9174461684428201</v>
      </c>
      <c r="G340" s="19" t="s">
        <v>24</v>
      </c>
      <c r="H340" s="19" t="s">
        <v>31</v>
      </c>
      <c r="I340" s="16"/>
      <c r="J340" s="16">
        <v>8.9236641027229116</v>
      </c>
      <c r="K340" s="17">
        <v>0</v>
      </c>
      <c r="L340" s="17">
        <v>0.46721221031840998</v>
      </c>
      <c r="M340" s="18">
        <v>0</v>
      </c>
      <c r="N340" s="18">
        <v>0</v>
      </c>
      <c r="O340" s="18">
        <v>391</v>
      </c>
      <c r="P340" s="18">
        <v>23</v>
      </c>
      <c r="Q340" s="11"/>
      <c r="R340" s="18"/>
      <c r="S340" s="18"/>
      <c r="T340" s="18"/>
      <c r="U340" s="18"/>
      <c r="V340" s="18"/>
    </row>
    <row r="341" spans="1:22">
      <c r="A341" t="s">
        <v>360</v>
      </c>
      <c r="B341" s="20">
        <v>10.879634249999899</v>
      </c>
      <c r="C341" s="20">
        <v>4.3809557731644799E-2</v>
      </c>
      <c r="D341" s="20">
        <v>17.988010942440098</v>
      </c>
      <c r="E341" s="20">
        <v>7.2433207381056006E-2</v>
      </c>
      <c r="F341" s="20">
        <v>0.78804680386028902</v>
      </c>
      <c r="G341" s="19" t="s">
        <v>24</v>
      </c>
      <c r="H341" s="19" t="s">
        <v>31</v>
      </c>
      <c r="I341" s="16"/>
      <c r="J341" s="16">
        <v>7.2320536657871006</v>
      </c>
      <c r="K341" s="17">
        <v>3.1174687559959901E-2</v>
      </c>
      <c r="L341" s="17">
        <v>8.9084125914351303E-2</v>
      </c>
      <c r="M341" s="18">
        <v>91</v>
      </c>
      <c r="N341" s="18">
        <v>20</v>
      </c>
      <c r="O341" s="18">
        <v>89</v>
      </c>
      <c r="P341" s="18">
        <v>21</v>
      </c>
      <c r="Q341" s="11"/>
      <c r="R341" s="18"/>
      <c r="S341" s="18"/>
      <c r="T341" s="18"/>
      <c r="U341" s="18"/>
      <c r="V341" s="18"/>
    </row>
    <row r="342" spans="1:22">
      <c r="A342" t="s">
        <v>361</v>
      </c>
      <c r="B342" s="20">
        <v>1.3597624779999999</v>
      </c>
      <c r="C342" s="20">
        <v>2.7508713692156799E-3</v>
      </c>
      <c r="D342" s="20">
        <v>35.782120243222998</v>
      </c>
      <c r="E342" s="20">
        <v>7.2389120673261503E-2</v>
      </c>
      <c r="F342" s="20">
        <v>9.8432010106915102E-2</v>
      </c>
      <c r="G342" s="19" t="s">
        <v>24</v>
      </c>
      <c r="H342" s="19" t="s">
        <v>31</v>
      </c>
      <c r="I342" s="16"/>
      <c r="J342" s="16">
        <v>0.65356505967445888</v>
      </c>
      <c r="K342" s="17">
        <v>0</v>
      </c>
      <c r="L342" s="17">
        <v>0</v>
      </c>
      <c r="M342" s="18">
        <v>0</v>
      </c>
      <c r="N342" s="18">
        <v>0</v>
      </c>
      <c r="O342" s="18">
        <v>0</v>
      </c>
      <c r="P342" s="18">
        <v>1</v>
      </c>
      <c r="Q342" s="11"/>
      <c r="R342" s="18"/>
      <c r="S342" s="18"/>
      <c r="T342" s="18"/>
      <c r="U342" s="18"/>
      <c r="V342" s="18"/>
    </row>
    <row r="343" spans="1:22">
      <c r="A343" t="s">
        <v>362</v>
      </c>
      <c r="B343" s="20">
        <v>5.0272104289999904</v>
      </c>
      <c r="C343" s="20">
        <v>1.8045972778718802E-2</v>
      </c>
      <c r="D343" s="20">
        <v>20.140477898425502</v>
      </c>
      <c r="E343" s="20">
        <v>7.2297454232023203E-2</v>
      </c>
      <c r="F343" s="20">
        <v>0.36345451590537697</v>
      </c>
      <c r="G343" s="19" t="s">
        <v>24</v>
      </c>
      <c r="H343" s="19" t="s">
        <v>24</v>
      </c>
      <c r="I343" s="16"/>
      <c r="J343" s="16"/>
      <c r="K343" s="17">
        <v>5.1171433483896502E-2</v>
      </c>
      <c r="L343" s="17">
        <v>1.19665127070601E-2</v>
      </c>
      <c r="M343" s="18">
        <v>14</v>
      </c>
      <c r="N343" s="18">
        <v>7</v>
      </c>
      <c r="O343" s="18">
        <v>14</v>
      </c>
      <c r="P343" s="18">
        <v>7</v>
      </c>
      <c r="Q343" s="11"/>
      <c r="R343" s="18"/>
      <c r="S343" s="18"/>
      <c r="T343" s="18"/>
      <c r="U343" s="18"/>
      <c r="V343" s="18"/>
    </row>
    <row r="344" spans="1:22">
      <c r="A344" t="s">
        <v>363</v>
      </c>
      <c r="B344" s="20">
        <v>12.041059142</v>
      </c>
      <c r="C344" s="20">
        <v>5.28967214114162E-2</v>
      </c>
      <c r="D344" s="20">
        <v>16.4348848743019</v>
      </c>
      <c r="E344" s="20">
        <v>7.2198925059033206E-2</v>
      </c>
      <c r="F344" s="20">
        <v>0.86935152662464499</v>
      </c>
      <c r="G344" s="19" t="s">
        <v>24</v>
      </c>
      <c r="H344" s="19" t="s">
        <v>31</v>
      </c>
      <c r="I344" s="16"/>
      <c r="J344" s="16">
        <v>2.6543142807177605E-2</v>
      </c>
      <c r="K344" s="17">
        <v>7.9473948652396598E-2</v>
      </c>
      <c r="L344" s="17">
        <v>4.52755747608437</v>
      </c>
      <c r="M344" s="18">
        <v>126</v>
      </c>
      <c r="N344" s="18">
        <v>4</v>
      </c>
      <c r="O344" s="18">
        <v>5</v>
      </c>
      <c r="P344" s="18">
        <v>0</v>
      </c>
      <c r="Q344" s="11"/>
      <c r="R344" s="18"/>
      <c r="S344" s="18"/>
      <c r="T344" s="18"/>
      <c r="U344" s="18"/>
      <c r="V344" s="18"/>
    </row>
    <row r="345" spans="1:22">
      <c r="A345" t="s">
        <v>364</v>
      </c>
      <c r="B345" s="20">
        <v>2.8409279999999999E-3</v>
      </c>
      <c r="C345" s="20">
        <v>6.1542044707493804E-4</v>
      </c>
      <c r="D345" s="20">
        <v>0.33156706267560998</v>
      </c>
      <c r="E345" s="20">
        <v>7.1826230706004607E-2</v>
      </c>
      <c r="F345" s="20">
        <v>2.0405314994714801E-4</v>
      </c>
      <c r="G345" s="19" t="s">
        <v>24</v>
      </c>
      <c r="H345" s="19" t="s">
        <v>24</v>
      </c>
      <c r="I345" s="16"/>
      <c r="J345" s="16"/>
      <c r="K345" s="17">
        <v>0</v>
      </c>
      <c r="L345" s="17">
        <v>0</v>
      </c>
      <c r="M345" s="18">
        <v>0</v>
      </c>
      <c r="N345" s="18">
        <v>0</v>
      </c>
      <c r="O345" s="18">
        <v>2286</v>
      </c>
      <c r="P345" s="18">
        <v>47</v>
      </c>
      <c r="Q345" s="11"/>
      <c r="R345" s="18"/>
      <c r="S345" s="18"/>
      <c r="T345" s="18"/>
      <c r="U345" s="18"/>
      <c r="V345" s="18"/>
    </row>
    <row r="346" spans="1:22">
      <c r="A346" t="s">
        <v>365</v>
      </c>
      <c r="B346" s="20">
        <v>45.348824634000003</v>
      </c>
      <c r="C346" s="20">
        <v>0.16326811380277201</v>
      </c>
      <c r="D346" s="20">
        <v>19.949825957113799</v>
      </c>
      <c r="E346" s="20">
        <v>7.1824804303076306E-2</v>
      </c>
      <c r="F346" s="20">
        <v>3.2571704547115701</v>
      </c>
      <c r="G346" s="19" t="s">
        <v>24</v>
      </c>
      <c r="H346" s="19" t="s">
        <v>31</v>
      </c>
      <c r="I346" s="16"/>
      <c r="J346" s="16">
        <v>10.026131449388226</v>
      </c>
      <c r="K346" s="17">
        <v>2.0062983468206301</v>
      </c>
      <c r="L346" s="17">
        <v>3.6376367459367001</v>
      </c>
      <c r="M346" s="18">
        <v>431</v>
      </c>
      <c r="N346" s="18">
        <v>44</v>
      </c>
      <c r="O346" s="18">
        <v>436</v>
      </c>
      <c r="P346" s="18">
        <v>45</v>
      </c>
      <c r="Q346" s="11"/>
      <c r="R346" s="18"/>
      <c r="S346" s="18"/>
      <c r="T346" s="18"/>
      <c r="U346" s="18"/>
      <c r="V346" s="18"/>
    </row>
    <row r="347" spans="1:22">
      <c r="A347" t="s">
        <v>366</v>
      </c>
      <c r="B347" s="20">
        <v>2.129181193</v>
      </c>
      <c r="C347" s="20">
        <v>7.1780341619011303E-3</v>
      </c>
      <c r="D347" s="20">
        <v>21.257370400029501</v>
      </c>
      <c r="E347" s="20">
        <v>7.1664230092416598E-2</v>
      </c>
      <c r="F347" s="20">
        <v>0.15258613092359799</v>
      </c>
      <c r="G347" s="19" t="s">
        <v>24</v>
      </c>
      <c r="H347" s="19" t="s">
        <v>31</v>
      </c>
      <c r="I347" s="16"/>
      <c r="J347" s="16">
        <v>1.7927606378905931</v>
      </c>
      <c r="K347" s="17">
        <v>8.8852212012307001E-4</v>
      </c>
      <c r="L347" s="17">
        <v>7.5538490580015299E-4</v>
      </c>
      <c r="M347" s="18">
        <v>4</v>
      </c>
      <c r="N347" s="18">
        <v>1</v>
      </c>
      <c r="O347" s="18">
        <v>4</v>
      </c>
      <c r="P347" s="18">
        <v>1</v>
      </c>
      <c r="Q347" s="11"/>
      <c r="R347" s="18"/>
      <c r="S347" s="18"/>
      <c r="T347" s="18"/>
      <c r="U347" s="18"/>
      <c r="V347" s="18"/>
    </row>
    <row r="348" spans="1:22">
      <c r="A348" t="s">
        <v>367</v>
      </c>
      <c r="B348" s="20">
        <v>0.74265734299999997</v>
      </c>
      <c r="C348" s="20">
        <v>1.53430016667707E-2</v>
      </c>
      <c r="D348" s="20">
        <v>3.4664292068173599</v>
      </c>
      <c r="E348" s="20">
        <v>7.1615031614844796E-2</v>
      </c>
      <c r="F348" s="20">
        <v>5.3185429097941599E-2</v>
      </c>
      <c r="G348" s="19" t="s">
        <v>24</v>
      </c>
      <c r="H348" s="19" t="s">
        <v>24</v>
      </c>
      <c r="I348" s="16"/>
      <c r="J348" s="16"/>
      <c r="K348" s="17">
        <v>0</v>
      </c>
      <c r="L348" s="17">
        <v>9.2683338418260999E-2</v>
      </c>
      <c r="M348" s="18">
        <v>43</v>
      </c>
      <c r="N348" s="18">
        <v>0</v>
      </c>
      <c r="O348" s="18">
        <v>43</v>
      </c>
      <c r="P348" s="18">
        <v>0</v>
      </c>
      <c r="Q348" s="11"/>
      <c r="R348" s="18"/>
      <c r="S348" s="18"/>
      <c r="T348" s="18"/>
      <c r="U348" s="18"/>
      <c r="V348" s="18"/>
    </row>
    <row r="349" spans="1:22">
      <c r="A349" t="s">
        <v>368</v>
      </c>
      <c r="B349" s="20">
        <v>6.0505162409999897</v>
      </c>
      <c r="C349" s="20">
        <v>1.49123205504495E-2</v>
      </c>
      <c r="D349" s="20">
        <v>29.031254683519599</v>
      </c>
      <c r="E349" s="20">
        <v>7.1551477358043306E-2</v>
      </c>
      <c r="F349" s="20">
        <v>0.43292337582238399</v>
      </c>
      <c r="G349" s="19" t="s">
        <v>24</v>
      </c>
      <c r="H349" s="19" t="s">
        <v>31</v>
      </c>
      <c r="I349" s="16"/>
      <c r="J349" s="16">
        <v>5.0945064668794595</v>
      </c>
      <c r="K349" s="17">
        <v>0</v>
      </c>
      <c r="L349" s="17">
        <v>6.23637085565956E-2</v>
      </c>
      <c r="M349" s="18">
        <v>0</v>
      </c>
      <c r="N349" s="18">
        <v>0</v>
      </c>
      <c r="O349" s="18">
        <v>61</v>
      </c>
      <c r="P349" s="18">
        <v>23</v>
      </c>
      <c r="Q349" s="11"/>
      <c r="R349" s="18"/>
      <c r="S349" s="18"/>
      <c r="T349" s="18"/>
      <c r="U349" s="18"/>
      <c r="V349" s="18"/>
    </row>
    <row r="350" spans="1:22">
      <c r="A350" t="s">
        <v>369</v>
      </c>
      <c r="B350" s="20">
        <v>31.159832641000001</v>
      </c>
      <c r="C350" s="20">
        <v>9.7139247546431801E-2</v>
      </c>
      <c r="D350" s="20">
        <v>22.930343735641799</v>
      </c>
      <c r="E350" s="20">
        <v>7.1484220153686898E-2</v>
      </c>
      <c r="F350" s="20">
        <v>2.2274363364612801</v>
      </c>
      <c r="G350" s="19" t="s">
        <v>24</v>
      </c>
      <c r="H350" s="19" t="s">
        <v>31</v>
      </c>
      <c r="I350" s="16"/>
      <c r="J350" s="16">
        <v>1.1308952011165576</v>
      </c>
      <c r="K350" s="17">
        <v>0</v>
      </c>
      <c r="L350" s="17">
        <v>1.6926729206778199</v>
      </c>
      <c r="M350" s="18">
        <v>278</v>
      </c>
      <c r="N350" s="18">
        <v>127</v>
      </c>
      <c r="O350" s="18">
        <v>278</v>
      </c>
      <c r="P350" s="18">
        <v>126</v>
      </c>
      <c r="Q350" s="11"/>
      <c r="R350" s="18"/>
      <c r="S350" s="18"/>
      <c r="T350" s="18"/>
      <c r="U350" s="18"/>
      <c r="V350" s="18"/>
    </row>
    <row r="351" spans="1:22">
      <c r="A351" t="s">
        <v>370</v>
      </c>
      <c r="B351" s="20">
        <v>2.8316271820000001</v>
      </c>
      <c r="C351" s="20">
        <v>2.0490931731574999E-2</v>
      </c>
      <c r="D351" s="20">
        <v>9.8649880949475595</v>
      </c>
      <c r="E351" s="20">
        <v>7.1387504284231296E-2</v>
      </c>
      <c r="F351" s="20">
        <v>0.20214279758636999</v>
      </c>
      <c r="G351" s="19" t="s">
        <v>24</v>
      </c>
      <c r="H351" s="19" t="s">
        <v>24</v>
      </c>
      <c r="I351" s="16"/>
      <c r="J351" s="16"/>
      <c r="K351" s="17">
        <v>9.2301772863770299</v>
      </c>
      <c r="L351" s="17">
        <v>0.70011387726589103</v>
      </c>
      <c r="M351" s="18">
        <v>469</v>
      </c>
      <c r="N351" s="18">
        <v>19</v>
      </c>
      <c r="O351" s="18">
        <v>796</v>
      </c>
      <c r="P351" s="18">
        <v>22</v>
      </c>
      <c r="Q351" s="11"/>
      <c r="R351" s="18"/>
      <c r="S351" s="18"/>
      <c r="T351" s="18"/>
      <c r="U351" s="18"/>
      <c r="V351" s="18"/>
    </row>
    <row r="352" spans="1:22">
      <c r="A352" t="s">
        <v>371</v>
      </c>
      <c r="B352" s="20">
        <v>8.0852038000000004</v>
      </c>
      <c r="C352" s="20">
        <v>1.6266660901313301E-2</v>
      </c>
      <c r="D352" s="20">
        <v>35.461769027862402</v>
      </c>
      <c r="E352" s="20">
        <v>7.1345705811019206E-2</v>
      </c>
      <c r="F352" s="20">
        <v>0.57684457173693404</v>
      </c>
      <c r="G352" s="19" t="s">
        <v>24</v>
      </c>
      <c r="H352" s="19" t="s">
        <v>31</v>
      </c>
      <c r="I352" s="16"/>
      <c r="J352" s="16">
        <v>5.3745030816003387</v>
      </c>
      <c r="K352" s="17">
        <v>0</v>
      </c>
      <c r="L352" s="17">
        <v>4.6091923864801897E-2</v>
      </c>
      <c r="M352" s="18">
        <v>0</v>
      </c>
      <c r="N352" s="18">
        <v>0</v>
      </c>
      <c r="O352" s="18">
        <v>18</v>
      </c>
      <c r="P352" s="18">
        <v>33</v>
      </c>
      <c r="Q352" s="11"/>
      <c r="R352" s="18"/>
      <c r="S352" s="18"/>
      <c r="T352" s="18"/>
      <c r="U352" s="18"/>
      <c r="V352" s="18"/>
    </row>
    <row r="353" spans="1:22">
      <c r="A353" t="s">
        <v>372</v>
      </c>
      <c r="B353" s="20">
        <v>29.856447832000001</v>
      </c>
      <c r="C353" s="20">
        <v>0.110042342829982</v>
      </c>
      <c r="D353" s="20">
        <v>19.346429927064801</v>
      </c>
      <c r="E353" s="20">
        <v>7.1305417394246701E-2</v>
      </c>
      <c r="F353" s="20">
        <v>2.12892647457031</v>
      </c>
      <c r="G353" s="19" t="s">
        <v>24</v>
      </c>
      <c r="H353" s="19" t="s">
        <v>31</v>
      </c>
      <c r="I353" s="16"/>
      <c r="J353" s="16">
        <v>16.160713163050065</v>
      </c>
      <c r="K353" s="17">
        <v>1.82647933939764</v>
      </c>
      <c r="L353" s="17">
        <v>4.6574688036859699</v>
      </c>
      <c r="M353" s="18">
        <v>147</v>
      </c>
      <c r="N353" s="18">
        <v>26</v>
      </c>
      <c r="O353" s="18">
        <v>146</v>
      </c>
      <c r="P353" s="18">
        <v>26</v>
      </c>
      <c r="Q353" s="11"/>
      <c r="R353" s="18"/>
      <c r="S353" s="18"/>
      <c r="T353" s="18"/>
      <c r="U353" s="18"/>
      <c r="V353" s="18"/>
    </row>
    <row r="354" spans="1:22">
      <c r="A354" t="s">
        <v>373</v>
      </c>
      <c r="B354" s="20">
        <v>5.631006E-3</v>
      </c>
      <c r="C354" s="20">
        <v>1.2090638076443E-3</v>
      </c>
      <c r="D354" s="20">
        <v>0.33123150338695301</v>
      </c>
      <c r="E354" s="20">
        <v>7.1120510739426601E-2</v>
      </c>
      <c r="F354" s="20">
        <v>4.00480022696775E-4</v>
      </c>
      <c r="G354" s="19" t="s">
        <v>24</v>
      </c>
      <c r="H354" s="19" t="s">
        <v>24</v>
      </c>
      <c r="I354" s="16"/>
      <c r="J354" s="16"/>
      <c r="K354" s="17">
        <v>0</v>
      </c>
      <c r="L354" s="17">
        <v>0</v>
      </c>
      <c r="M354" s="18">
        <v>0</v>
      </c>
      <c r="N354" s="18">
        <v>0</v>
      </c>
      <c r="O354" s="18">
        <v>0</v>
      </c>
      <c r="P354" s="18">
        <v>0</v>
      </c>
      <c r="Q354" s="11"/>
      <c r="R354" s="18"/>
      <c r="S354" s="18"/>
      <c r="T354" s="18"/>
      <c r="U354" s="18"/>
      <c r="V354" s="18"/>
    </row>
    <row r="355" spans="1:22">
      <c r="A355" t="s">
        <v>374</v>
      </c>
      <c r="B355" s="20">
        <v>13.059597158000001</v>
      </c>
      <c r="C355" s="20">
        <v>5.51365985473731E-2</v>
      </c>
      <c r="D355" s="20">
        <v>16.778831021517799</v>
      </c>
      <c r="E355" s="20">
        <v>7.0838913247865898E-2</v>
      </c>
      <c r="F355" s="20">
        <v>0.92512767012763797</v>
      </c>
      <c r="G355" s="19" t="s">
        <v>24</v>
      </c>
      <c r="H355" s="19" t="s">
        <v>31</v>
      </c>
      <c r="I355" s="16"/>
      <c r="J355" s="16">
        <v>9.0090444490018504E-2</v>
      </c>
      <c r="K355" s="17">
        <v>0.17794157302038099</v>
      </c>
      <c r="L355" s="17">
        <v>0.18544808034521801</v>
      </c>
      <c r="M355" s="18">
        <v>213</v>
      </c>
      <c r="N355" s="18">
        <v>26</v>
      </c>
      <c r="O355" s="18">
        <v>147</v>
      </c>
      <c r="P355" s="18">
        <v>27</v>
      </c>
      <c r="Q355" s="11"/>
      <c r="R355" s="18"/>
      <c r="S355" s="18"/>
      <c r="T355" s="18"/>
      <c r="U355" s="18"/>
      <c r="V355" s="18"/>
    </row>
    <row r="356" spans="1:22">
      <c r="A356" t="s">
        <v>375</v>
      </c>
      <c r="B356" s="20">
        <v>6.4169717210000004</v>
      </c>
      <c r="C356" s="20">
        <v>2.4029364150601501E-2</v>
      </c>
      <c r="D356" s="20">
        <v>18.8815858148619</v>
      </c>
      <c r="E356" s="20">
        <v>7.0705080373245993E-2</v>
      </c>
      <c r="F356" s="20">
        <v>0.45371250128615098</v>
      </c>
      <c r="G356" s="19" t="s">
        <v>24</v>
      </c>
      <c r="H356" s="19" t="s">
        <v>31</v>
      </c>
      <c r="I356" s="16"/>
      <c r="J356" s="16">
        <v>1.4218579651683754</v>
      </c>
      <c r="K356" s="17">
        <v>2.5432388991146501E-3</v>
      </c>
      <c r="L356" s="17">
        <v>1.7803344534424E-2</v>
      </c>
      <c r="M356" s="18">
        <v>25</v>
      </c>
      <c r="N356" s="18">
        <v>11</v>
      </c>
      <c r="O356" s="18">
        <v>28</v>
      </c>
      <c r="P356" s="18">
        <v>10</v>
      </c>
      <c r="Q356" s="11"/>
      <c r="R356" s="18"/>
      <c r="S356" s="18"/>
      <c r="T356" s="18"/>
      <c r="U356" s="18"/>
      <c r="V356" s="18"/>
    </row>
    <row r="357" spans="1:22">
      <c r="A357" t="s">
        <v>376</v>
      </c>
      <c r="B357" s="20">
        <v>5.7465781270000003</v>
      </c>
      <c r="C357" s="20">
        <v>4.5530304834199099E-2</v>
      </c>
      <c r="D357" s="20">
        <v>8.91389771600155</v>
      </c>
      <c r="E357" s="20">
        <v>7.0625069615523894E-2</v>
      </c>
      <c r="F357" s="20">
        <v>0.40585248027042198</v>
      </c>
      <c r="G357" s="19" t="s">
        <v>24</v>
      </c>
      <c r="H357" s="19" t="s">
        <v>31</v>
      </c>
      <c r="I357" s="16"/>
      <c r="J357" s="16">
        <v>1.2733136814213217</v>
      </c>
      <c r="K357" s="17">
        <v>0.77544303011801297</v>
      </c>
      <c r="L357" s="17">
        <v>0.401814376928679</v>
      </c>
      <c r="M357" s="18">
        <v>250</v>
      </c>
      <c r="N357" s="18">
        <v>35</v>
      </c>
      <c r="O357" s="18">
        <v>250</v>
      </c>
      <c r="P357" s="18">
        <v>35</v>
      </c>
      <c r="Q357" s="11"/>
      <c r="R357" s="18"/>
      <c r="S357" s="18"/>
      <c r="T357" s="18"/>
      <c r="U357" s="18"/>
      <c r="V357" s="18"/>
    </row>
    <row r="358" spans="1:22">
      <c r="A358" t="s">
        <v>377</v>
      </c>
      <c r="B358" s="20">
        <v>9.4559578729999991</v>
      </c>
      <c r="C358" s="20">
        <v>4.8015151978952703E-2</v>
      </c>
      <c r="D358" s="20">
        <v>13.888202379027501</v>
      </c>
      <c r="E358" s="20">
        <v>7.0521057401020201E-2</v>
      </c>
      <c r="F358" s="20">
        <v>0.66684414794346203</v>
      </c>
      <c r="G358" s="19" t="s">
        <v>24</v>
      </c>
      <c r="H358" s="19" t="s">
        <v>31</v>
      </c>
      <c r="I358" s="16"/>
      <c r="J358" s="16">
        <v>2.0952295893917778</v>
      </c>
      <c r="K358" s="17">
        <v>0.46499921127508198</v>
      </c>
      <c r="L358" s="17">
        <v>1.5400657079269799</v>
      </c>
      <c r="M358" s="18">
        <v>208</v>
      </c>
      <c r="N358" s="18">
        <v>25</v>
      </c>
      <c r="O358" s="18">
        <v>207</v>
      </c>
      <c r="P358" s="18">
        <v>27</v>
      </c>
      <c r="Q358" s="11"/>
      <c r="R358" s="18"/>
      <c r="S358" s="18"/>
      <c r="T358" s="18"/>
      <c r="U358" s="18"/>
      <c r="V358" s="18"/>
    </row>
    <row r="359" spans="1:22">
      <c r="A359" t="s">
        <v>378</v>
      </c>
      <c r="B359" s="20">
        <v>4.0934019749999999</v>
      </c>
      <c r="C359" s="20">
        <v>3.87280755449044E-2</v>
      </c>
      <c r="D359" s="20">
        <v>7.4458229190259004</v>
      </c>
      <c r="E359" s="20">
        <v>7.0445657246260396E-2</v>
      </c>
      <c r="F359" s="20">
        <v>0.28836239250201501</v>
      </c>
      <c r="G359" s="19" t="s">
        <v>24</v>
      </c>
      <c r="H359" s="19" t="s">
        <v>24</v>
      </c>
      <c r="I359" s="16"/>
      <c r="J359" s="16"/>
      <c r="K359" s="17">
        <v>0</v>
      </c>
      <c r="L359" s="17">
        <v>0.35824860223613703</v>
      </c>
      <c r="M359" s="18">
        <v>518</v>
      </c>
      <c r="N359" s="18">
        <v>69</v>
      </c>
      <c r="O359" s="18">
        <v>526</v>
      </c>
      <c r="P359" s="18">
        <v>75</v>
      </c>
      <c r="Q359" s="11"/>
      <c r="R359" s="18"/>
      <c r="S359" s="18"/>
      <c r="T359" s="18"/>
      <c r="U359" s="18"/>
      <c r="V359" s="18"/>
    </row>
    <row r="360" spans="1:22">
      <c r="A360" t="s">
        <v>379</v>
      </c>
      <c r="B360" s="20">
        <v>1.53889248699999</v>
      </c>
      <c r="C360" s="20">
        <v>7.9247932496196594E-3</v>
      </c>
      <c r="D360" s="20">
        <v>13.674818552324901</v>
      </c>
      <c r="E360" s="20">
        <v>7.0420845295372902E-2</v>
      </c>
      <c r="F360" s="20">
        <v>0.10837010975323801</v>
      </c>
      <c r="G360" s="19" t="s">
        <v>24</v>
      </c>
      <c r="H360" s="19" t="s">
        <v>24</v>
      </c>
      <c r="I360" s="16"/>
      <c r="J360" s="16"/>
      <c r="K360" s="17">
        <v>4.8946881486928398E-4</v>
      </c>
      <c r="L360" s="17">
        <v>3.7508585539154898E-4</v>
      </c>
      <c r="M360" s="18">
        <v>17</v>
      </c>
      <c r="N360" s="18">
        <v>1</v>
      </c>
      <c r="O360" s="18">
        <v>17</v>
      </c>
      <c r="P360" s="18">
        <v>2</v>
      </c>
      <c r="Q360" s="11"/>
      <c r="R360" s="18"/>
      <c r="S360" s="18"/>
      <c r="T360" s="18"/>
      <c r="U360" s="18"/>
      <c r="V360" s="18"/>
    </row>
    <row r="361" spans="1:22">
      <c r="A361" t="s">
        <v>380</v>
      </c>
      <c r="B361" s="20">
        <v>5.07997645499999</v>
      </c>
      <c r="C361" s="20">
        <v>2.91922562328653E-2</v>
      </c>
      <c r="D361" s="20">
        <v>12.231199142091</v>
      </c>
      <c r="E361" s="20">
        <v>7.0286998877660101E-2</v>
      </c>
      <c r="F361" s="20">
        <v>0.35705629939112399</v>
      </c>
      <c r="G361" s="19" t="s">
        <v>24</v>
      </c>
      <c r="H361" s="19" t="s">
        <v>24</v>
      </c>
      <c r="I361" s="16"/>
      <c r="J361" s="16"/>
      <c r="K361" s="17">
        <v>0</v>
      </c>
      <c r="L361" s="17">
        <v>0.72971398229757001</v>
      </c>
      <c r="M361" s="18">
        <v>20</v>
      </c>
      <c r="N361" s="18">
        <v>10</v>
      </c>
      <c r="O361" s="18">
        <v>20</v>
      </c>
      <c r="P361" s="18">
        <v>11</v>
      </c>
      <c r="Q361" s="11"/>
      <c r="R361" s="18"/>
      <c r="S361" s="18"/>
      <c r="T361" s="18"/>
      <c r="U361" s="18"/>
      <c r="V361" s="18"/>
    </row>
    <row r="362" spans="1:22">
      <c r="A362" t="s">
        <v>381</v>
      </c>
      <c r="B362" s="20">
        <v>0.124809481</v>
      </c>
      <c r="C362" s="20">
        <v>2.1033187783997898E-3</v>
      </c>
      <c r="D362" s="20">
        <v>4.1704266012821698</v>
      </c>
      <c r="E362" s="20">
        <v>7.0281011619740694E-2</v>
      </c>
      <c r="F362" s="20">
        <v>8.7717365844148104E-3</v>
      </c>
      <c r="G362" s="19" t="s">
        <v>24</v>
      </c>
      <c r="H362" s="19" t="s">
        <v>31</v>
      </c>
      <c r="I362" s="16"/>
      <c r="J362" s="16">
        <v>5.5310000038967374E-3</v>
      </c>
      <c r="K362" s="17">
        <v>0</v>
      </c>
      <c r="L362" s="17">
        <v>1.1085702517704501E-3</v>
      </c>
      <c r="M362" s="18">
        <v>0</v>
      </c>
      <c r="N362" s="18">
        <v>0</v>
      </c>
      <c r="O362" s="18">
        <v>0</v>
      </c>
      <c r="P362" s="18">
        <v>1</v>
      </c>
      <c r="Q362" s="11"/>
      <c r="R362" s="18"/>
      <c r="S362" s="18"/>
      <c r="T362" s="18"/>
      <c r="U362" s="18"/>
      <c r="V362" s="18"/>
    </row>
    <row r="363" spans="1:22">
      <c r="A363" t="s">
        <v>382</v>
      </c>
      <c r="B363" s="20">
        <v>8.5248597450000005</v>
      </c>
      <c r="C363" s="20">
        <v>3.2253869957605201E-2</v>
      </c>
      <c r="D363" s="20">
        <v>18.563905905289602</v>
      </c>
      <c r="E363" s="20">
        <v>7.0236675427489001E-2</v>
      </c>
      <c r="F363" s="20">
        <v>0.59875780697443104</v>
      </c>
      <c r="G363" s="19" t="s">
        <v>24</v>
      </c>
      <c r="H363" s="19" t="s">
        <v>31</v>
      </c>
      <c r="I363" s="16"/>
      <c r="J363" s="16">
        <v>1.8889189890108937</v>
      </c>
      <c r="K363" s="17">
        <v>0</v>
      </c>
      <c r="L363" s="17">
        <v>1.27195227515237E-2</v>
      </c>
      <c r="M363" s="18">
        <v>0</v>
      </c>
      <c r="N363" s="18">
        <v>0</v>
      </c>
      <c r="O363" s="18">
        <v>84</v>
      </c>
      <c r="P363" s="18">
        <v>6</v>
      </c>
      <c r="Q363" s="11"/>
      <c r="R363" s="18"/>
      <c r="S363" s="18"/>
      <c r="T363" s="18"/>
      <c r="U363" s="18"/>
      <c r="V363" s="18"/>
    </row>
    <row r="364" spans="1:22">
      <c r="A364" t="s">
        <v>383</v>
      </c>
      <c r="B364" s="20">
        <v>2.6967056440000001</v>
      </c>
      <c r="C364" s="20">
        <v>4.9241974423386396E-3</v>
      </c>
      <c r="D364" s="20">
        <v>38.407901391469402</v>
      </c>
      <c r="E364" s="20">
        <v>7.0133012187765797E-2</v>
      </c>
      <c r="F364" s="20">
        <v>0.18912808979746801</v>
      </c>
      <c r="G364" s="19" t="s">
        <v>24</v>
      </c>
      <c r="H364" s="19" t="s">
        <v>31</v>
      </c>
      <c r="I364" s="16"/>
      <c r="J364" s="16">
        <v>2.2706135798866733</v>
      </c>
      <c r="K364" s="17">
        <v>3.6996236183359102E-4</v>
      </c>
      <c r="L364" s="17">
        <v>2.87602726332985E-2</v>
      </c>
      <c r="M364" s="18">
        <v>1</v>
      </c>
      <c r="N364" s="18">
        <v>3</v>
      </c>
      <c r="O364" s="18">
        <v>1</v>
      </c>
      <c r="P364" s="18">
        <v>3</v>
      </c>
      <c r="Q364" s="11"/>
      <c r="R364" s="18"/>
      <c r="S364" s="18"/>
      <c r="T364" s="18"/>
      <c r="U364" s="18"/>
      <c r="V364" s="18"/>
    </row>
    <row r="365" spans="1:22">
      <c r="A365" t="s">
        <v>384</v>
      </c>
      <c r="B365" s="20">
        <v>30.193173727999898</v>
      </c>
      <c r="C365" s="20">
        <v>0.17086264984695301</v>
      </c>
      <c r="D365" s="20">
        <v>12.392376774465401</v>
      </c>
      <c r="E365" s="20">
        <v>7.01282466249456E-2</v>
      </c>
      <c r="F365" s="20">
        <v>2.11739433358701</v>
      </c>
      <c r="G365" s="19" t="s">
        <v>24</v>
      </c>
      <c r="H365" s="19" t="s">
        <v>31</v>
      </c>
      <c r="I365" s="16"/>
      <c r="J365" s="16">
        <v>6.1423125158524696</v>
      </c>
      <c r="K365" s="17">
        <v>4.0017975224959104</v>
      </c>
      <c r="L365" s="17">
        <v>2.9354317697180501</v>
      </c>
      <c r="M365" s="18">
        <v>828</v>
      </c>
      <c r="N365" s="18">
        <v>67</v>
      </c>
      <c r="O365" s="18">
        <v>816</v>
      </c>
      <c r="P365" s="18">
        <v>77</v>
      </c>
      <c r="Q365" s="11"/>
      <c r="R365" s="18"/>
      <c r="S365" s="18"/>
      <c r="T365" s="18"/>
      <c r="U365" s="18"/>
      <c r="V365" s="18"/>
    </row>
    <row r="366" spans="1:22">
      <c r="A366" t="s">
        <v>385</v>
      </c>
      <c r="B366" s="20">
        <v>8.5064358910000006</v>
      </c>
      <c r="C366" s="20">
        <v>4.5685484083184902E-2</v>
      </c>
      <c r="D366" s="20">
        <v>13.0466008890014</v>
      </c>
      <c r="E366" s="20">
        <v>7.0069331608642899E-2</v>
      </c>
      <c r="F366" s="20">
        <v>0.59604027725414099</v>
      </c>
      <c r="G366" s="19" t="s">
        <v>24</v>
      </c>
      <c r="H366" s="19" t="s">
        <v>24</v>
      </c>
      <c r="I366" s="16"/>
      <c r="J366" s="16"/>
      <c r="K366" s="17">
        <v>3.1890708309821901E-2</v>
      </c>
      <c r="L366" s="17">
        <v>5.6541080264748897E-2</v>
      </c>
      <c r="M366" s="18">
        <v>57</v>
      </c>
      <c r="N366" s="18">
        <v>8</v>
      </c>
      <c r="O366" s="18">
        <v>57</v>
      </c>
      <c r="P366" s="18">
        <v>8</v>
      </c>
      <c r="Q366" s="11"/>
      <c r="R366" s="18"/>
      <c r="S366" s="18"/>
      <c r="T366" s="18"/>
      <c r="U366" s="18"/>
      <c r="V366" s="18"/>
    </row>
    <row r="367" spans="1:22">
      <c r="A367" t="s">
        <v>386</v>
      </c>
      <c r="B367" s="20">
        <v>7.9707026990000003</v>
      </c>
      <c r="C367" s="20">
        <v>2.5989249976790401E-2</v>
      </c>
      <c r="D367" s="20">
        <v>21.4850689548818</v>
      </c>
      <c r="E367" s="20">
        <v>7.0054153181131507E-2</v>
      </c>
      <c r="F367" s="20">
        <v>0.55838082783700405</v>
      </c>
      <c r="G367" s="19" t="s">
        <v>24</v>
      </c>
      <c r="H367" s="19" t="s">
        <v>24</v>
      </c>
      <c r="I367" s="16"/>
      <c r="J367" s="16"/>
      <c r="K367" s="17">
        <v>0</v>
      </c>
      <c r="L367" s="17">
        <v>5.6783046465968601E-2</v>
      </c>
      <c r="M367" s="18">
        <v>0</v>
      </c>
      <c r="N367" s="18">
        <v>0</v>
      </c>
      <c r="O367" s="18">
        <v>35</v>
      </c>
      <c r="P367" s="18">
        <v>8</v>
      </c>
      <c r="Q367" s="11"/>
      <c r="R367" s="18"/>
      <c r="S367" s="18"/>
      <c r="T367" s="18"/>
      <c r="U367" s="18"/>
      <c r="V367" s="18"/>
    </row>
    <row r="368" spans="1:22">
      <c r="A368" t="s">
        <v>387</v>
      </c>
      <c r="B368" s="20">
        <v>0.89674678699999899</v>
      </c>
      <c r="C368" s="20">
        <v>2.98008972319737E-3</v>
      </c>
      <c r="D368" s="20">
        <v>21.0658845863213</v>
      </c>
      <c r="E368" s="20">
        <v>7.0006636294486294E-2</v>
      </c>
      <c r="F368" s="20">
        <v>6.2778226165758205E-2</v>
      </c>
      <c r="G368" s="19" t="s">
        <v>24</v>
      </c>
      <c r="H368" s="19" t="s">
        <v>31</v>
      </c>
      <c r="I368" s="16"/>
      <c r="J368" s="16">
        <v>0.75505661398541379</v>
      </c>
      <c r="K368" s="17">
        <v>0</v>
      </c>
      <c r="L368" s="17">
        <v>1.6684298304308801E-4</v>
      </c>
      <c r="M368" s="18">
        <v>0</v>
      </c>
      <c r="N368" s="18">
        <v>0</v>
      </c>
      <c r="O368" s="18">
        <v>0</v>
      </c>
      <c r="P368" s="18">
        <v>0</v>
      </c>
      <c r="Q368" s="11"/>
      <c r="R368" s="18"/>
      <c r="S368" s="18"/>
      <c r="T368" s="18"/>
      <c r="U368" s="18"/>
      <c r="V368" s="18"/>
    </row>
    <row r="369" spans="1:22">
      <c r="A369" t="s">
        <v>388</v>
      </c>
      <c r="B369" s="20">
        <v>2.3825289430000001</v>
      </c>
      <c r="C369" s="20">
        <v>1.6185196636111201E-2</v>
      </c>
      <c r="D369" s="20">
        <v>10.2832685254933</v>
      </c>
      <c r="E369" s="20">
        <v>6.9857167375046297E-2</v>
      </c>
      <c r="F369" s="20">
        <v>0.166436723147043</v>
      </c>
      <c r="G369" s="19" t="s">
        <v>24</v>
      </c>
      <c r="H369" s="19" t="s">
        <v>31</v>
      </c>
      <c r="I369" s="16"/>
      <c r="J369" s="16">
        <v>2.0060782622636126</v>
      </c>
      <c r="K369" s="17">
        <v>1.94551715037527E-2</v>
      </c>
      <c r="L369" s="17">
        <v>2.4124353936511001E-3</v>
      </c>
      <c r="M369" s="18">
        <v>54</v>
      </c>
      <c r="N369" s="18">
        <v>2</v>
      </c>
      <c r="O369" s="18">
        <v>54</v>
      </c>
      <c r="P369" s="18">
        <v>2</v>
      </c>
      <c r="Q369" s="11"/>
      <c r="R369" s="18"/>
      <c r="S369" s="18"/>
      <c r="T369" s="18"/>
      <c r="U369" s="18"/>
      <c r="V369" s="18"/>
    </row>
    <row r="370" spans="1:22">
      <c r="A370" t="s">
        <v>389</v>
      </c>
      <c r="B370" s="20">
        <v>21.312708956999899</v>
      </c>
      <c r="C370" s="20">
        <v>0.191735969511309</v>
      </c>
      <c r="D370" s="20">
        <v>7.7562331191991403</v>
      </c>
      <c r="E370" s="20">
        <v>6.97775622923303E-2</v>
      </c>
      <c r="F370" s="20">
        <v>1.48714887686537</v>
      </c>
      <c r="G370" s="19" t="s">
        <v>24</v>
      </c>
      <c r="H370" s="19" t="s">
        <v>31</v>
      </c>
      <c r="I370" s="16"/>
      <c r="J370" s="16">
        <v>4.7224214649880203</v>
      </c>
      <c r="K370" s="17">
        <v>0.97913673180302496</v>
      </c>
      <c r="L370" s="17">
        <v>2.3755273410227402</v>
      </c>
      <c r="M370" s="18">
        <v>378</v>
      </c>
      <c r="N370" s="18">
        <v>83</v>
      </c>
      <c r="O370" s="18">
        <v>375</v>
      </c>
      <c r="P370" s="18">
        <v>80</v>
      </c>
      <c r="Q370" s="11"/>
      <c r="R370" s="18"/>
      <c r="S370" s="18"/>
      <c r="T370" s="18"/>
      <c r="U370" s="18"/>
      <c r="V370" s="18"/>
    </row>
    <row r="371" spans="1:22">
      <c r="A371" t="s">
        <v>390</v>
      </c>
      <c r="B371" s="20">
        <v>14.850042159999999</v>
      </c>
      <c r="C371" s="20">
        <v>9.9265401244410301E-2</v>
      </c>
      <c r="D371" s="20">
        <v>10.436880244916701</v>
      </c>
      <c r="E371" s="20">
        <v>6.9765532925026796E-2</v>
      </c>
      <c r="F371" s="20">
        <v>1.03602110525151</v>
      </c>
      <c r="G371" s="19" t="s">
        <v>24</v>
      </c>
      <c r="H371" s="19" t="s">
        <v>31</v>
      </c>
      <c r="I371" s="16"/>
      <c r="J371" s="16">
        <v>3.2904384891610952</v>
      </c>
      <c r="K371" s="17">
        <v>1.9596972835334601</v>
      </c>
      <c r="L371" s="17">
        <v>0.137815302629264</v>
      </c>
      <c r="M371" s="18">
        <v>542</v>
      </c>
      <c r="N371" s="18">
        <v>8</v>
      </c>
      <c r="O371" s="18">
        <v>537</v>
      </c>
      <c r="P371" s="18">
        <v>8</v>
      </c>
      <c r="Q371" s="11"/>
      <c r="R371" s="18"/>
      <c r="S371" s="18"/>
      <c r="T371" s="18"/>
      <c r="U371" s="18"/>
      <c r="V371" s="18"/>
    </row>
    <row r="372" spans="1:22">
      <c r="A372" t="s">
        <v>391</v>
      </c>
      <c r="B372" s="20">
        <v>0.14266376</v>
      </c>
      <c r="C372" s="20">
        <v>6.2428944180574703E-3</v>
      </c>
      <c r="D372" s="20">
        <v>1.59328622188491</v>
      </c>
      <c r="E372" s="20">
        <v>6.9721404097110501E-2</v>
      </c>
      <c r="F372" s="20">
        <v>9.9467176609731901E-3</v>
      </c>
      <c r="G372" s="19" t="s">
        <v>24</v>
      </c>
      <c r="H372" s="19" t="s">
        <v>31</v>
      </c>
      <c r="I372" s="16"/>
      <c r="J372" s="16">
        <v>6.3222222217711515E-3</v>
      </c>
      <c r="K372" s="17">
        <v>0</v>
      </c>
      <c r="L372" s="17">
        <v>9.9417834909890004E-3</v>
      </c>
      <c r="M372" s="18">
        <v>0</v>
      </c>
      <c r="N372" s="18">
        <v>0</v>
      </c>
      <c r="O372" s="18">
        <v>13</v>
      </c>
      <c r="P372" s="18">
        <v>22</v>
      </c>
      <c r="Q372" s="11"/>
      <c r="R372" s="18"/>
      <c r="S372" s="18"/>
      <c r="T372" s="18"/>
      <c r="U372" s="18"/>
      <c r="V372" s="18"/>
    </row>
    <row r="373" spans="1:22">
      <c r="A373" t="s">
        <v>392</v>
      </c>
      <c r="B373" s="20">
        <v>11.58597784</v>
      </c>
      <c r="C373" s="20">
        <v>6.44103003887182E-2</v>
      </c>
      <c r="D373" s="20">
        <v>12.533551715834101</v>
      </c>
      <c r="E373" s="20">
        <v>6.96781784069435E-2</v>
      </c>
      <c r="F373" s="20">
        <v>0.80728983095441398</v>
      </c>
      <c r="G373" s="19" t="s">
        <v>31</v>
      </c>
      <c r="H373" s="19" t="s">
        <v>31</v>
      </c>
      <c r="I373" s="16">
        <v>1.664944135483484</v>
      </c>
      <c r="J373" s="16">
        <v>6.9210941386648683E-2</v>
      </c>
      <c r="K373" s="17">
        <v>0.44253441726186998</v>
      </c>
      <c r="L373" s="17">
        <v>0.40553605497392597</v>
      </c>
      <c r="M373" s="18">
        <v>321</v>
      </c>
      <c r="N373" s="18">
        <v>10</v>
      </c>
      <c r="O373" s="18">
        <v>170</v>
      </c>
      <c r="P373" s="18">
        <v>8</v>
      </c>
      <c r="Q373" s="11"/>
      <c r="R373" s="18"/>
      <c r="S373" s="18"/>
      <c r="T373" s="18"/>
      <c r="U373" s="18"/>
      <c r="V373" s="18"/>
    </row>
    <row r="374" spans="1:22">
      <c r="A374" t="s">
        <v>393</v>
      </c>
      <c r="B374" s="20">
        <v>7.1141778279999999</v>
      </c>
      <c r="C374" s="20">
        <v>2.2897535405049001E-2</v>
      </c>
      <c r="D374" s="20">
        <v>21.559009305141402</v>
      </c>
      <c r="E374" s="20">
        <v>6.9389350505037695E-2</v>
      </c>
      <c r="F374" s="20">
        <v>0.49364817886225898</v>
      </c>
      <c r="G374" s="19" t="s">
        <v>24</v>
      </c>
      <c r="H374" s="19" t="s">
        <v>31</v>
      </c>
      <c r="I374" s="16"/>
      <c r="J374" s="16">
        <v>5.9656029202066394</v>
      </c>
      <c r="K374" s="17">
        <v>0.46574942460455998</v>
      </c>
      <c r="L374" s="17">
        <v>2.6571912244456899E-2</v>
      </c>
      <c r="M374" s="18">
        <v>46</v>
      </c>
      <c r="N374" s="18">
        <v>4</v>
      </c>
      <c r="O374" s="18">
        <v>46</v>
      </c>
      <c r="P374" s="18">
        <v>4</v>
      </c>
      <c r="Q374" s="11"/>
      <c r="R374" s="18"/>
      <c r="S374" s="18"/>
      <c r="T374" s="18"/>
      <c r="U374" s="18"/>
      <c r="V374" s="18"/>
    </row>
    <row r="375" spans="1:22">
      <c r="A375" t="s">
        <v>394</v>
      </c>
      <c r="B375" s="20">
        <v>2.3182827960000001</v>
      </c>
      <c r="C375" s="20">
        <v>3.7807751483146003E-2</v>
      </c>
      <c r="D375" s="20">
        <v>4.239466213949</v>
      </c>
      <c r="E375" s="20">
        <v>6.9139401506466594E-2</v>
      </c>
      <c r="F375" s="20">
        <v>0.160284685038178</v>
      </c>
      <c r="G375" s="19" t="s">
        <v>24</v>
      </c>
      <c r="H375" s="19" t="s">
        <v>31</v>
      </c>
      <c r="I375" s="16"/>
      <c r="J375" s="16">
        <v>1.9519833083952387</v>
      </c>
      <c r="K375" s="17">
        <v>0</v>
      </c>
      <c r="L375" s="17">
        <v>1.6576962693742599E-2</v>
      </c>
      <c r="M375" s="18">
        <v>0</v>
      </c>
      <c r="N375" s="18">
        <v>0</v>
      </c>
      <c r="O375" s="18">
        <v>165</v>
      </c>
      <c r="P375" s="18">
        <v>7</v>
      </c>
      <c r="Q375" s="11"/>
      <c r="R375" s="18"/>
      <c r="S375" s="18"/>
      <c r="T375" s="18"/>
      <c r="U375" s="18"/>
      <c r="V375" s="18"/>
    </row>
    <row r="376" spans="1:22">
      <c r="A376" t="s">
        <v>395</v>
      </c>
      <c r="B376" s="20">
        <v>8.7080464749999997</v>
      </c>
      <c r="C376" s="20">
        <v>0.13540563764949301</v>
      </c>
      <c r="D376" s="20">
        <v>4.4402226678847203</v>
      </c>
      <c r="E376" s="20">
        <v>6.90431755706339E-2</v>
      </c>
      <c r="F376" s="20">
        <v>0.60123118165066403</v>
      </c>
      <c r="G376" s="19" t="s">
        <v>24</v>
      </c>
      <c r="H376" s="19" t="s">
        <v>31</v>
      </c>
      <c r="I376" s="16"/>
      <c r="J376" s="16">
        <v>7.310229865049144</v>
      </c>
      <c r="K376" s="17">
        <v>0</v>
      </c>
      <c r="L376" s="17">
        <v>0.17097052816543401</v>
      </c>
      <c r="M376" s="18">
        <v>0</v>
      </c>
      <c r="N376" s="18">
        <v>0</v>
      </c>
      <c r="O376" s="18">
        <v>457</v>
      </c>
      <c r="P376" s="18">
        <v>13</v>
      </c>
      <c r="Q376" s="11"/>
      <c r="R376" s="18"/>
      <c r="S376" s="18"/>
      <c r="T376" s="18"/>
      <c r="U376" s="18"/>
      <c r="V376" s="18"/>
    </row>
    <row r="377" spans="1:22">
      <c r="A377" t="s">
        <v>396</v>
      </c>
      <c r="B377" s="20">
        <v>4.4460607870000004</v>
      </c>
      <c r="C377" s="20">
        <v>1.9860708690365599E-2</v>
      </c>
      <c r="D377" s="20">
        <v>15.4538729196669</v>
      </c>
      <c r="E377" s="20">
        <v>6.9032989628226599E-2</v>
      </c>
      <c r="F377" s="20">
        <v>0.30692486819543602</v>
      </c>
      <c r="G377" s="19" t="s">
        <v>24</v>
      </c>
      <c r="H377" s="19" t="s">
        <v>24</v>
      </c>
      <c r="I377" s="16"/>
      <c r="J377" s="16"/>
      <c r="K377" s="17">
        <v>0.17721840945101699</v>
      </c>
      <c r="L377" s="17">
        <v>3.63358384440534E-2</v>
      </c>
      <c r="M377" s="18">
        <v>85</v>
      </c>
      <c r="N377" s="18">
        <v>4</v>
      </c>
      <c r="O377" s="18">
        <v>86</v>
      </c>
      <c r="P377" s="18">
        <v>4</v>
      </c>
      <c r="Q377" s="11"/>
      <c r="R377" s="18"/>
      <c r="S377" s="18"/>
      <c r="T377" s="18"/>
      <c r="U377" s="18"/>
      <c r="V377" s="18"/>
    </row>
    <row r="378" spans="1:22">
      <c r="A378" t="s">
        <v>397</v>
      </c>
      <c r="B378" s="20">
        <v>2.4874227150000001</v>
      </c>
      <c r="C378" s="20">
        <v>6.6853543062084702E-3</v>
      </c>
      <c r="D378" s="20">
        <v>25.546784966581399</v>
      </c>
      <c r="E378" s="20">
        <v>6.8661151904820902E-2</v>
      </c>
      <c r="F378" s="20">
        <v>0.17078930888611699</v>
      </c>
      <c r="G378" s="19" t="s">
        <v>24</v>
      </c>
      <c r="H378" s="19" t="s">
        <v>24</v>
      </c>
      <c r="I378" s="16"/>
      <c r="J378" s="16"/>
      <c r="K378" s="17">
        <v>0.35356561964170002</v>
      </c>
      <c r="L378" s="17">
        <v>5.6337944661489603E-4</v>
      </c>
      <c r="M378" s="18">
        <v>0</v>
      </c>
      <c r="N378" s="18">
        <v>4</v>
      </c>
      <c r="O378" s="18">
        <v>0</v>
      </c>
      <c r="P378" s="18">
        <v>4</v>
      </c>
      <c r="Q378" s="11"/>
      <c r="R378" s="18"/>
      <c r="S378" s="18"/>
      <c r="T378" s="18"/>
      <c r="U378" s="18"/>
      <c r="V378" s="18"/>
    </row>
    <row r="379" spans="1:22">
      <c r="A379" t="s">
        <v>398</v>
      </c>
      <c r="B379" s="20">
        <v>7.8750886920000003</v>
      </c>
      <c r="C379" s="20">
        <v>3.6719383934465E-2</v>
      </c>
      <c r="D379" s="20">
        <v>14.661344680134301</v>
      </c>
      <c r="E379" s="20">
        <v>6.8361838877100303E-2</v>
      </c>
      <c r="F379" s="20">
        <v>0.53835554430537902</v>
      </c>
      <c r="G379" s="19" t="s">
        <v>24</v>
      </c>
      <c r="H379" s="19" t="s">
        <v>24</v>
      </c>
      <c r="I379" s="16"/>
      <c r="J379" s="16"/>
      <c r="K379" s="17">
        <v>5.59783338547424E-2</v>
      </c>
      <c r="L379" s="17">
        <v>1.3937964614447899E-2</v>
      </c>
      <c r="M379" s="18">
        <v>64</v>
      </c>
      <c r="N379" s="18">
        <v>3</v>
      </c>
      <c r="O379" s="18">
        <v>64</v>
      </c>
      <c r="P379" s="18">
        <v>4</v>
      </c>
      <c r="Q379" s="11"/>
      <c r="R379" s="18"/>
      <c r="S379" s="18"/>
      <c r="T379" s="18"/>
      <c r="U379" s="18"/>
      <c r="V379" s="18"/>
    </row>
    <row r="380" spans="1:22">
      <c r="A380" t="s">
        <v>399</v>
      </c>
      <c r="B380" s="20">
        <v>10.938594784999999</v>
      </c>
      <c r="C380" s="20">
        <v>2.84256867997617E-2</v>
      </c>
      <c r="D380" s="20">
        <v>26.249604494646999</v>
      </c>
      <c r="E380" s="20">
        <v>6.8213792598447898E-2</v>
      </c>
      <c r="F380" s="20">
        <v>0.74616303598245304</v>
      </c>
      <c r="G380" s="19" t="s">
        <v>24</v>
      </c>
      <c r="H380" s="19" t="s">
        <v>24</v>
      </c>
      <c r="I380" s="16"/>
      <c r="J380" s="16"/>
      <c r="K380" s="17">
        <v>0.130128553502071</v>
      </c>
      <c r="L380" s="17">
        <v>1.5778660990423899E-2</v>
      </c>
      <c r="M380" s="18">
        <v>1</v>
      </c>
      <c r="N380" s="18">
        <v>4</v>
      </c>
      <c r="O380" s="18">
        <v>1</v>
      </c>
      <c r="P380" s="18">
        <v>4</v>
      </c>
      <c r="Q380" s="11"/>
      <c r="R380" s="18"/>
      <c r="S380" s="18"/>
      <c r="T380" s="18"/>
      <c r="U380" s="18"/>
      <c r="V380" s="18"/>
    </row>
    <row r="381" spans="1:22">
      <c r="A381" t="s">
        <v>400</v>
      </c>
      <c r="B381" s="20">
        <v>17.161173563999998</v>
      </c>
      <c r="C381" s="20">
        <v>4.9814109723043003E-2</v>
      </c>
      <c r="D381" s="20">
        <v>23.467137623471899</v>
      </c>
      <c r="E381" s="20">
        <v>6.8118568004792698E-2</v>
      </c>
      <c r="F381" s="20">
        <v>1.1689945684613801</v>
      </c>
      <c r="G381" s="19" t="s">
        <v>24</v>
      </c>
      <c r="H381" s="19" t="s">
        <v>24</v>
      </c>
      <c r="I381" s="16"/>
      <c r="J381" s="16"/>
      <c r="K381" s="17">
        <v>5.9023737739489404</v>
      </c>
      <c r="L381" s="17">
        <v>7.4242295482062196E-2</v>
      </c>
      <c r="M381" s="18">
        <v>35</v>
      </c>
      <c r="N381" s="18">
        <v>15</v>
      </c>
      <c r="O381" s="18">
        <v>35</v>
      </c>
      <c r="P381" s="18">
        <v>15</v>
      </c>
      <c r="Q381" s="11"/>
      <c r="R381" s="18"/>
      <c r="S381" s="18"/>
      <c r="T381" s="18"/>
      <c r="U381" s="18"/>
      <c r="V381" s="18"/>
    </row>
    <row r="382" spans="1:22">
      <c r="A382" t="s">
        <v>401</v>
      </c>
      <c r="B382" s="20">
        <v>6.8978436050000003</v>
      </c>
      <c r="C382" s="20">
        <v>3.3011881597471801E-2</v>
      </c>
      <c r="D382" s="20">
        <v>14.230582482354899</v>
      </c>
      <c r="E382" s="20">
        <v>6.8105096443478896E-2</v>
      </c>
      <c r="F382" s="20">
        <v>0.46977830397055897</v>
      </c>
      <c r="G382" s="19" t="s">
        <v>24</v>
      </c>
      <c r="H382" s="19" t="s">
        <v>24</v>
      </c>
      <c r="I382" s="16"/>
      <c r="J382" s="16"/>
      <c r="K382" s="17">
        <v>0</v>
      </c>
      <c r="L382" s="17">
        <v>1.71754834976518</v>
      </c>
      <c r="M382" s="18">
        <v>175</v>
      </c>
      <c r="N382" s="18">
        <v>26</v>
      </c>
      <c r="O382" s="18">
        <v>182</v>
      </c>
      <c r="P382" s="18">
        <v>25</v>
      </c>
      <c r="Q382" s="11"/>
      <c r="R382" s="18"/>
      <c r="S382" s="18"/>
      <c r="T382" s="18"/>
      <c r="U382" s="18"/>
      <c r="V382" s="18"/>
    </row>
    <row r="383" spans="1:22">
      <c r="A383" t="s">
        <v>402</v>
      </c>
      <c r="B383" s="20">
        <v>9.9584159999999894E-2</v>
      </c>
      <c r="C383" s="20">
        <v>2.9750258174006E-3</v>
      </c>
      <c r="D383" s="20">
        <v>2.27746493294539</v>
      </c>
      <c r="E383" s="20">
        <v>6.8038099369789995E-2</v>
      </c>
      <c r="F383" s="20">
        <v>6.7755169737370698E-3</v>
      </c>
      <c r="G383" s="19" t="s">
        <v>24</v>
      </c>
      <c r="H383" s="19" t="s">
        <v>24</v>
      </c>
      <c r="I383" s="16"/>
      <c r="J383" s="16"/>
      <c r="K383" s="17">
        <v>1.6764410167279399E-2</v>
      </c>
      <c r="L383" s="17">
        <v>9.0109986220836494E-3</v>
      </c>
      <c r="M383" s="18">
        <v>0</v>
      </c>
      <c r="N383" s="18">
        <v>0</v>
      </c>
      <c r="O383" s="18">
        <v>0</v>
      </c>
      <c r="P383" s="18">
        <v>0</v>
      </c>
      <c r="Q383" s="11"/>
      <c r="R383" s="18"/>
      <c r="S383" s="18"/>
      <c r="T383" s="18"/>
      <c r="U383" s="18"/>
      <c r="V383" s="18"/>
    </row>
    <row r="384" spans="1:22">
      <c r="A384" t="s">
        <v>403</v>
      </c>
      <c r="B384" s="20">
        <v>4.8784110710000004</v>
      </c>
      <c r="C384" s="20">
        <v>1.1794433753664801E-2</v>
      </c>
      <c r="D384" s="20">
        <v>28.0519197881463</v>
      </c>
      <c r="E384" s="20">
        <v>6.7820547467024303E-2</v>
      </c>
      <c r="F384" s="20">
        <v>0.33085650960441199</v>
      </c>
      <c r="G384" s="19" t="s">
        <v>24</v>
      </c>
      <c r="H384" s="19" t="s">
        <v>24</v>
      </c>
      <c r="I384" s="16"/>
      <c r="J384" s="16"/>
      <c r="K384" s="17">
        <v>0</v>
      </c>
      <c r="L384" s="17">
        <v>3.6779802549126502E-2</v>
      </c>
      <c r="M384" s="18">
        <v>32</v>
      </c>
      <c r="N384" s="18">
        <v>5</v>
      </c>
      <c r="O384" s="18">
        <v>32</v>
      </c>
      <c r="P384" s="18">
        <v>5</v>
      </c>
      <c r="Q384" s="11"/>
      <c r="R384" s="18"/>
      <c r="S384" s="18"/>
      <c r="T384" s="18"/>
      <c r="U384" s="18"/>
      <c r="V384" s="18"/>
    </row>
    <row r="385" spans="1:22">
      <c r="A385" t="s">
        <v>404</v>
      </c>
      <c r="B385" s="20">
        <v>4.8660133500000002</v>
      </c>
      <c r="C385" s="20">
        <v>1.6714354642015501E-2</v>
      </c>
      <c r="D385" s="20">
        <v>19.7345280040883</v>
      </c>
      <c r="E385" s="20">
        <v>6.7786476531783393E-2</v>
      </c>
      <c r="F385" s="20">
        <v>0.32984989975312001</v>
      </c>
      <c r="G385" s="19" t="s">
        <v>24</v>
      </c>
      <c r="H385" s="19" t="s">
        <v>24</v>
      </c>
      <c r="I385" s="16"/>
      <c r="J385" s="16"/>
      <c r="K385" s="17">
        <v>2.4970947101867601E-2</v>
      </c>
      <c r="L385" s="17">
        <v>5.0299831864641402E-3</v>
      </c>
      <c r="M385" s="18">
        <v>9</v>
      </c>
      <c r="N385" s="18">
        <v>4</v>
      </c>
      <c r="O385" s="18">
        <v>9</v>
      </c>
      <c r="P385" s="18">
        <v>4</v>
      </c>
      <c r="Q385" s="11"/>
      <c r="R385" s="18"/>
      <c r="S385" s="18"/>
      <c r="T385" s="18"/>
      <c r="U385" s="18"/>
      <c r="V385" s="18"/>
    </row>
    <row r="386" spans="1:22">
      <c r="A386" t="s">
        <v>405</v>
      </c>
      <c r="B386" s="20">
        <v>16.172891223000001</v>
      </c>
      <c r="C386" s="20">
        <v>0.13261068125706199</v>
      </c>
      <c r="D386" s="20">
        <v>8.2616166754636708</v>
      </c>
      <c r="E386" s="20">
        <v>6.7741667244993503E-2</v>
      </c>
      <c r="F386" s="20">
        <v>1.0955786156179399</v>
      </c>
      <c r="G386" s="19" t="s">
        <v>24</v>
      </c>
      <c r="H386" s="19" t="s">
        <v>24</v>
      </c>
      <c r="I386" s="16"/>
      <c r="J386" s="16"/>
      <c r="K386" s="17">
        <v>6.8444272718963601</v>
      </c>
      <c r="L386" s="17">
        <v>1.1126566044627499</v>
      </c>
      <c r="M386" s="18">
        <v>801</v>
      </c>
      <c r="N386" s="18">
        <v>18</v>
      </c>
      <c r="O386" s="18">
        <v>806</v>
      </c>
      <c r="P386" s="18">
        <v>18</v>
      </c>
      <c r="Q386" s="11"/>
      <c r="R386" s="18"/>
      <c r="S386" s="18"/>
      <c r="T386" s="18"/>
      <c r="U386" s="18"/>
      <c r="V386" s="18"/>
    </row>
    <row r="387" spans="1:22">
      <c r="A387" t="s">
        <v>406</v>
      </c>
      <c r="B387" s="20">
        <v>4.0745369999999996E-3</v>
      </c>
      <c r="C387" s="20">
        <v>1.39985363866071E-4</v>
      </c>
      <c r="D387" s="20">
        <v>1.9655896439724401</v>
      </c>
      <c r="E387" s="20">
        <v>6.7530073115758898E-2</v>
      </c>
      <c r="F387" s="20">
        <v>2.7515378152286502E-4</v>
      </c>
      <c r="G387" s="19" t="s">
        <v>24</v>
      </c>
      <c r="H387" s="19" t="s">
        <v>24</v>
      </c>
      <c r="I387" s="16"/>
      <c r="J387" s="16"/>
      <c r="K387" s="17">
        <v>0</v>
      </c>
      <c r="L387" s="17">
        <v>0</v>
      </c>
      <c r="M387" s="18">
        <v>0</v>
      </c>
      <c r="N387" s="18">
        <v>0</v>
      </c>
      <c r="O387" s="18">
        <v>0</v>
      </c>
      <c r="P387" s="18">
        <v>0</v>
      </c>
      <c r="Q387" s="11"/>
      <c r="R387" s="18"/>
      <c r="S387" s="18"/>
      <c r="T387" s="18"/>
      <c r="U387" s="18"/>
      <c r="V387" s="18"/>
    </row>
    <row r="388" spans="1:22">
      <c r="A388" t="s">
        <v>407</v>
      </c>
      <c r="B388" s="20">
        <v>13.354986816</v>
      </c>
      <c r="C388" s="20">
        <v>3.0173473712646601E-2</v>
      </c>
      <c r="D388" s="20">
        <v>29.807688292925999</v>
      </c>
      <c r="E388" s="20">
        <v>6.7345742196004102E-2</v>
      </c>
      <c r="F388" s="20">
        <v>0.89940149914137002</v>
      </c>
      <c r="G388" s="19" t="s">
        <v>24</v>
      </c>
      <c r="H388" s="19" t="s">
        <v>24</v>
      </c>
      <c r="I388" s="16"/>
      <c r="J388" s="16"/>
      <c r="K388" s="17">
        <v>1.03778880872523E-3</v>
      </c>
      <c r="L388" s="17">
        <v>0.52290159487474797</v>
      </c>
      <c r="M388" s="18">
        <v>129</v>
      </c>
      <c r="N388" s="18">
        <v>3</v>
      </c>
      <c r="O388" s="18">
        <v>129</v>
      </c>
      <c r="P388" s="18">
        <v>3</v>
      </c>
      <c r="Q388" s="11"/>
      <c r="R388" s="18"/>
      <c r="S388" s="18"/>
      <c r="T388" s="18"/>
      <c r="U388" s="18"/>
      <c r="V388" s="18"/>
    </row>
    <row r="389" spans="1:22">
      <c r="A389" t="s">
        <v>408</v>
      </c>
      <c r="B389" s="20">
        <v>11.211578243</v>
      </c>
      <c r="C389" s="20">
        <v>4.36246605535386E-2</v>
      </c>
      <c r="D389" s="20">
        <v>17.241206153789399</v>
      </c>
      <c r="E389" s="20">
        <v>6.7086163044194902E-2</v>
      </c>
      <c r="F389" s="20">
        <v>0.75214176599264604</v>
      </c>
      <c r="G389" s="19" t="s">
        <v>24</v>
      </c>
      <c r="H389" s="19" t="s">
        <v>24</v>
      </c>
      <c r="I389" s="16"/>
      <c r="J389" s="16"/>
      <c r="K389" s="17">
        <v>1.2852415790327301</v>
      </c>
      <c r="L389" s="17">
        <v>0.321451470867197</v>
      </c>
      <c r="M389" s="18">
        <v>107</v>
      </c>
      <c r="N389" s="18">
        <v>19</v>
      </c>
      <c r="O389" s="18">
        <v>101</v>
      </c>
      <c r="P389" s="18">
        <v>19</v>
      </c>
      <c r="Q389" s="11"/>
      <c r="R389" s="18"/>
      <c r="S389" s="18"/>
      <c r="T389" s="18"/>
      <c r="U389" s="18"/>
      <c r="V389" s="18"/>
    </row>
    <row r="390" spans="1:22">
      <c r="A390" t="s">
        <v>409</v>
      </c>
      <c r="B390" s="20">
        <v>6.5242964170000004</v>
      </c>
      <c r="C390" s="20">
        <v>2.0806819255313601E-2</v>
      </c>
      <c r="D390" s="20">
        <v>21.028304481713501</v>
      </c>
      <c r="E390" s="20">
        <v>6.7061963870412397E-2</v>
      </c>
      <c r="F390" s="20">
        <v>0.43753213059671497</v>
      </c>
      <c r="G390" s="19" t="s">
        <v>24</v>
      </c>
      <c r="H390" s="19" t="s">
        <v>24</v>
      </c>
      <c r="I390" s="16"/>
      <c r="J390" s="16"/>
      <c r="K390" s="17">
        <v>1.4968631162674499</v>
      </c>
      <c r="L390" s="17">
        <v>0.16520361184451099</v>
      </c>
      <c r="M390" s="18">
        <v>52</v>
      </c>
      <c r="N390" s="18">
        <v>10</v>
      </c>
      <c r="O390" s="18">
        <v>55</v>
      </c>
      <c r="P390" s="18">
        <v>14</v>
      </c>
      <c r="Q390" s="11"/>
      <c r="R390" s="18"/>
      <c r="S390" s="18"/>
      <c r="T390" s="18"/>
      <c r="U390" s="18"/>
      <c r="V390" s="18"/>
    </row>
    <row r="391" spans="1:22">
      <c r="A391" t="s">
        <v>410</v>
      </c>
      <c r="B391" s="20">
        <v>9.4515893289999902</v>
      </c>
      <c r="C391" s="20">
        <v>6.7272015267294497E-2</v>
      </c>
      <c r="D391" s="20">
        <v>9.4081164011335598</v>
      </c>
      <c r="E391" s="20">
        <v>6.6962595193554006E-2</v>
      </c>
      <c r="F391" s="20">
        <v>0.63290295017354103</v>
      </c>
      <c r="G391" s="19" t="s">
        <v>24</v>
      </c>
      <c r="H391" s="19" t="s">
        <v>24</v>
      </c>
      <c r="I391" s="16"/>
      <c r="J391" s="16"/>
      <c r="K391" s="17">
        <v>0</v>
      </c>
      <c r="L391" s="17">
        <v>4.5105839625374303E-2</v>
      </c>
      <c r="M391" s="18">
        <v>0</v>
      </c>
      <c r="N391" s="18">
        <v>0</v>
      </c>
      <c r="O391" s="18">
        <v>154</v>
      </c>
      <c r="P391" s="18">
        <v>8</v>
      </c>
      <c r="Q391" s="11"/>
      <c r="R391" s="18"/>
      <c r="S391" s="18"/>
      <c r="T391" s="18"/>
      <c r="U391" s="18"/>
      <c r="V391" s="18"/>
    </row>
    <row r="392" spans="1:22">
      <c r="A392" t="s">
        <v>411</v>
      </c>
      <c r="B392" s="20">
        <v>4.2251418789999997</v>
      </c>
      <c r="C392" s="20">
        <v>2.7952836020447201E-2</v>
      </c>
      <c r="D392" s="20">
        <v>10.119887179955199</v>
      </c>
      <c r="E392" s="20">
        <v>6.6951490621580498E-2</v>
      </c>
      <c r="F392" s="20">
        <v>0.28287954688671502</v>
      </c>
      <c r="G392" s="19" t="s">
        <v>24</v>
      </c>
      <c r="H392" s="19" t="s">
        <v>24</v>
      </c>
      <c r="I392" s="16"/>
      <c r="J392" s="16"/>
      <c r="K392" s="17">
        <v>2.6187865998768101E-2</v>
      </c>
      <c r="L392" s="17">
        <v>0.280038278724908</v>
      </c>
      <c r="M392" s="18">
        <v>169</v>
      </c>
      <c r="N392" s="18">
        <v>6</v>
      </c>
      <c r="O392" s="18">
        <v>166</v>
      </c>
      <c r="P392" s="18">
        <v>6</v>
      </c>
      <c r="Q392" s="11"/>
      <c r="R392" s="18"/>
      <c r="S392" s="18"/>
      <c r="T392" s="18"/>
      <c r="U392" s="18"/>
      <c r="V392" s="18"/>
    </row>
    <row r="393" spans="1:22">
      <c r="A393" t="s">
        <v>412</v>
      </c>
      <c r="B393" s="20">
        <v>1.0991528859999999</v>
      </c>
      <c r="C393" s="20">
        <v>7.05988695894544E-3</v>
      </c>
      <c r="D393" s="20">
        <v>10.3376843742054</v>
      </c>
      <c r="E393" s="20">
        <v>6.6399209817611701E-2</v>
      </c>
      <c r="F393" s="20">
        <v>7.2982883099147397E-2</v>
      </c>
      <c r="G393" s="19" t="s">
        <v>24</v>
      </c>
      <c r="H393" s="19" t="s">
        <v>24</v>
      </c>
      <c r="I393" s="16"/>
      <c r="J393" s="16"/>
      <c r="K393" s="17">
        <v>2.20044303046096E-2</v>
      </c>
      <c r="L393" s="17">
        <v>6.3056621686050002E-2</v>
      </c>
      <c r="M393" s="18">
        <v>107</v>
      </c>
      <c r="N393" s="18">
        <v>2</v>
      </c>
      <c r="O393" s="18">
        <v>106</v>
      </c>
      <c r="P393" s="18">
        <v>2</v>
      </c>
      <c r="Q393" s="11"/>
      <c r="R393" s="18"/>
      <c r="S393" s="18"/>
      <c r="T393" s="18"/>
      <c r="U393" s="18"/>
      <c r="V393" s="18"/>
    </row>
    <row r="394" spans="1:22">
      <c r="A394" t="s">
        <v>413</v>
      </c>
      <c r="B394" s="20">
        <v>24.242505715</v>
      </c>
      <c r="C394" s="20">
        <v>6.4875721253307095E-2</v>
      </c>
      <c r="D394" s="20">
        <v>24.723244162741899</v>
      </c>
      <c r="E394" s="20">
        <v>6.6162232387845396E-2</v>
      </c>
      <c r="F394" s="20">
        <v>1.6039382967795</v>
      </c>
      <c r="G394" s="19" t="s">
        <v>24</v>
      </c>
      <c r="H394" s="19" t="s">
        <v>24</v>
      </c>
      <c r="I394" s="16"/>
      <c r="J394" s="16"/>
      <c r="K394" s="17">
        <v>0</v>
      </c>
      <c r="L394" s="17">
        <v>0.31365637179929501</v>
      </c>
      <c r="M394" s="18">
        <v>210</v>
      </c>
      <c r="N394" s="18">
        <v>20</v>
      </c>
      <c r="O394" s="18">
        <v>208</v>
      </c>
      <c r="P394" s="18">
        <v>19</v>
      </c>
      <c r="Q394" s="11"/>
      <c r="R394" s="18"/>
      <c r="S394" s="18"/>
      <c r="T394" s="18"/>
      <c r="U394" s="18"/>
      <c r="V394" s="18"/>
    </row>
    <row r="395" spans="1:22">
      <c r="A395" t="s">
        <v>414</v>
      </c>
      <c r="B395" s="20">
        <v>11.4219117089999</v>
      </c>
      <c r="C395" s="20">
        <v>7.9026903685247896E-2</v>
      </c>
      <c r="D395" s="20">
        <v>9.5621951413695996</v>
      </c>
      <c r="E395" s="20">
        <v>6.6159736978278705E-2</v>
      </c>
      <c r="F395" s="20">
        <v>0.755670674456561</v>
      </c>
      <c r="G395" s="19" t="s">
        <v>24</v>
      </c>
      <c r="H395" s="19" t="s">
        <v>24</v>
      </c>
      <c r="I395" s="16"/>
      <c r="J395" s="16"/>
      <c r="K395" s="17">
        <v>0</v>
      </c>
      <c r="L395" s="17">
        <v>4.7793670770648097E-2</v>
      </c>
      <c r="M395" s="18">
        <v>75</v>
      </c>
      <c r="N395" s="18">
        <v>13</v>
      </c>
      <c r="O395" s="18">
        <v>73</v>
      </c>
      <c r="P395" s="18">
        <v>13</v>
      </c>
      <c r="Q395" s="11"/>
      <c r="R395" s="18"/>
      <c r="S395" s="18"/>
      <c r="T395" s="18"/>
      <c r="U395" s="18"/>
      <c r="V395" s="18"/>
    </row>
    <row r="396" spans="1:22">
      <c r="A396" t="s">
        <v>415</v>
      </c>
      <c r="B396" s="20">
        <v>24.3572738659999</v>
      </c>
      <c r="C396" s="20">
        <v>9.9700514022898298E-2</v>
      </c>
      <c r="D396" s="20">
        <v>16.1082081376343</v>
      </c>
      <c r="E396" s="20">
        <v>6.5934990924898601E-2</v>
      </c>
      <c r="F396" s="20">
        <v>1.60599663130998</v>
      </c>
      <c r="G396" s="19" t="s">
        <v>24</v>
      </c>
      <c r="H396" s="19" t="s">
        <v>24</v>
      </c>
      <c r="I396" s="16"/>
      <c r="J396" s="16"/>
      <c r="K396" s="17">
        <v>0.15424305168219801</v>
      </c>
      <c r="L396" s="17">
        <v>0.79252571630413604</v>
      </c>
      <c r="M396" s="18">
        <v>409</v>
      </c>
      <c r="N396" s="18">
        <v>16</v>
      </c>
      <c r="O396" s="18">
        <v>412</v>
      </c>
      <c r="P396" s="18">
        <v>16</v>
      </c>
      <c r="Q396" s="11"/>
      <c r="R396" s="18"/>
      <c r="S396" s="18"/>
      <c r="T396" s="18"/>
      <c r="U396" s="18"/>
      <c r="V396" s="18"/>
    </row>
    <row r="397" spans="1:22">
      <c r="A397" t="s">
        <v>416</v>
      </c>
      <c r="B397" s="20">
        <v>5.5494973019999998</v>
      </c>
      <c r="C397" s="20">
        <v>2.34176926956292E-2</v>
      </c>
      <c r="D397" s="20">
        <v>15.6082644781655</v>
      </c>
      <c r="E397" s="20">
        <v>6.5863540636384998E-2</v>
      </c>
      <c r="F397" s="20">
        <v>0.36550954106178501</v>
      </c>
      <c r="G397" s="19" t="s">
        <v>24</v>
      </c>
      <c r="H397" s="19" t="s">
        <v>24</v>
      </c>
      <c r="I397" s="16"/>
      <c r="J397" s="16"/>
      <c r="K397" s="17">
        <v>0</v>
      </c>
      <c r="L397" s="17">
        <v>0.23511468722203899</v>
      </c>
      <c r="M397" s="18">
        <v>60</v>
      </c>
      <c r="N397" s="18">
        <v>9</v>
      </c>
      <c r="O397" s="18">
        <v>52</v>
      </c>
      <c r="P397" s="18">
        <v>9</v>
      </c>
      <c r="Q397" s="11"/>
      <c r="R397" s="18"/>
      <c r="S397" s="18"/>
      <c r="T397" s="18"/>
      <c r="U397" s="18"/>
      <c r="V397" s="18"/>
    </row>
    <row r="398" spans="1:22">
      <c r="A398" t="s">
        <v>417</v>
      </c>
      <c r="B398" s="20">
        <v>26.671567135</v>
      </c>
      <c r="C398" s="20">
        <v>0.10475004936101399</v>
      </c>
      <c r="D398" s="20">
        <v>16.718386746232301</v>
      </c>
      <c r="E398" s="20">
        <v>6.5659877728229704E-2</v>
      </c>
      <c r="F398" s="20">
        <v>1.7512518369043699</v>
      </c>
      <c r="G398" s="19" t="s">
        <v>24</v>
      </c>
      <c r="H398" s="19" t="s">
        <v>24</v>
      </c>
      <c r="I398" s="16"/>
      <c r="J398" s="16"/>
      <c r="K398" s="17">
        <v>0.174488058873119</v>
      </c>
      <c r="L398" s="17">
        <v>0.797883002762932</v>
      </c>
      <c r="M398" s="18">
        <v>233</v>
      </c>
      <c r="N398" s="18">
        <v>30</v>
      </c>
      <c r="O398" s="18">
        <v>235</v>
      </c>
      <c r="P398" s="18">
        <v>30</v>
      </c>
      <c r="Q398" s="11"/>
      <c r="R398" s="18"/>
      <c r="S398" s="18"/>
      <c r="T398" s="18"/>
      <c r="U398" s="18"/>
      <c r="V398" s="18"/>
    </row>
    <row r="399" spans="1:22">
      <c r="A399" t="s">
        <v>418</v>
      </c>
      <c r="B399" s="20">
        <v>13.800686785</v>
      </c>
      <c r="C399" s="20">
        <v>8.2539842968919697E-2</v>
      </c>
      <c r="D399" s="20">
        <v>10.966468031128301</v>
      </c>
      <c r="E399" s="20">
        <v>6.5588804623610802E-2</v>
      </c>
      <c r="F399" s="20">
        <v>0.90517054921301199</v>
      </c>
      <c r="G399" s="19" t="s">
        <v>24</v>
      </c>
      <c r="H399" s="19" t="s">
        <v>24</v>
      </c>
      <c r="I399" s="16"/>
      <c r="J399" s="16"/>
      <c r="K399" s="17">
        <v>4.0933547616736297</v>
      </c>
      <c r="L399" s="17">
        <v>0.77195320339947404</v>
      </c>
      <c r="M399" s="18">
        <v>240</v>
      </c>
      <c r="N399" s="18">
        <v>21</v>
      </c>
      <c r="O399" s="18">
        <v>239</v>
      </c>
      <c r="P399" s="18">
        <v>25</v>
      </c>
      <c r="Q399" s="11"/>
      <c r="R399" s="18"/>
      <c r="S399" s="18"/>
      <c r="T399" s="18"/>
      <c r="U399" s="18"/>
      <c r="V399" s="18"/>
    </row>
    <row r="400" spans="1:22">
      <c r="A400" t="s">
        <v>419</v>
      </c>
      <c r="B400" s="20">
        <v>2.84089E-3</v>
      </c>
      <c r="C400" s="20">
        <v>5.6133933352162395E-4</v>
      </c>
      <c r="D400" s="20">
        <v>0.331250613343615</v>
      </c>
      <c r="E400" s="20">
        <v>6.54527273224004E-2</v>
      </c>
      <c r="F400" s="20">
        <v>1.8594399852293401E-4</v>
      </c>
      <c r="G400" s="19" t="s">
        <v>24</v>
      </c>
      <c r="H400" s="19" t="s">
        <v>24</v>
      </c>
      <c r="I400" s="16"/>
      <c r="J400" s="16"/>
      <c r="K400" s="17">
        <v>0</v>
      </c>
      <c r="L400" s="17">
        <v>0</v>
      </c>
      <c r="M400" s="18">
        <v>0</v>
      </c>
      <c r="N400" s="18">
        <v>0</v>
      </c>
      <c r="O400" s="18">
        <v>0</v>
      </c>
      <c r="P400" s="18">
        <v>3</v>
      </c>
      <c r="Q400" s="11"/>
      <c r="R400" s="18"/>
      <c r="S400" s="18"/>
      <c r="T400" s="18"/>
      <c r="U400" s="18"/>
      <c r="V400" s="18"/>
    </row>
    <row r="401" spans="1:22">
      <c r="A401" t="s">
        <v>420</v>
      </c>
      <c r="B401" s="20">
        <v>0.14723572700000001</v>
      </c>
      <c r="C401" s="20">
        <v>1.8086882631886301E-3</v>
      </c>
      <c r="D401" s="20">
        <v>5.31991130874475</v>
      </c>
      <c r="E401" s="20">
        <v>6.5351401737779993E-2</v>
      </c>
      <c r="F401" s="20">
        <v>9.6220611453311008E-3</v>
      </c>
      <c r="G401" s="19" t="s">
        <v>24</v>
      </c>
      <c r="H401" s="19" t="s">
        <v>24</v>
      </c>
      <c r="I401" s="16"/>
      <c r="J401" s="16"/>
      <c r="K401" s="17">
        <v>0</v>
      </c>
      <c r="L401" s="17">
        <v>1.9990170148345799E-2</v>
      </c>
      <c r="M401" s="18">
        <v>0</v>
      </c>
      <c r="N401" s="18">
        <v>0</v>
      </c>
      <c r="O401" s="18">
        <v>0</v>
      </c>
      <c r="P401" s="18">
        <v>0</v>
      </c>
      <c r="Q401" s="11"/>
      <c r="R401" s="18"/>
      <c r="S401" s="18"/>
      <c r="T401" s="18"/>
      <c r="U401" s="18"/>
      <c r="V401" s="18"/>
    </row>
    <row r="402" spans="1:22">
      <c r="A402" t="s">
        <v>421</v>
      </c>
      <c r="B402" s="20">
        <v>9.8960206449999895</v>
      </c>
      <c r="C402" s="20">
        <v>5.0934527803175297E-2</v>
      </c>
      <c r="D402" s="20">
        <v>12.677483564496599</v>
      </c>
      <c r="E402" s="20">
        <v>6.5250635811517702E-2</v>
      </c>
      <c r="F402" s="20">
        <v>0.64572163909015501</v>
      </c>
      <c r="G402" s="19" t="s">
        <v>24</v>
      </c>
      <c r="H402" s="19" t="s">
        <v>24</v>
      </c>
      <c r="I402" s="16"/>
      <c r="J402" s="16"/>
      <c r="K402" s="17">
        <v>0.44920799635394898</v>
      </c>
      <c r="L402" s="17">
        <v>9.8160069732864397E-3</v>
      </c>
      <c r="M402" s="18">
        <v>64</v>
      </c>
      <c r="N402" s="18">
        <v>12</v>
      </c>
      <c r="O402" s="18">
        <v>64</v>
      </c>
      <c r="P402" s="18">
        <v>12</v>
      </c>
      <c r="Q402" s="11"/>
      <c r="R402" s="18"/>
      <c r="S402" s="18"/>
      <c r="T402" s="18"/>
      <c r="U402" s="18"/>
      <c r="V402" s="18"/>
    </row>
    <row r="403" spans="1:22">
      <c r="A403" t="s">
        <v>422</v>
      </c>
      <c r="B403" s="20">
        <v>17.324427615000001</v>
      </c>
      <c r="C403" s="20">
        <v>4.6532784334006198E-2</v>
      </c>
      <c r="D403" s="20">
        <v>24.169111738730798</v>
      </c>
      <c r="E403" s="20">
        <v>6.4917357679921198E-2</v>
      </c>
      <c r="F403" s="20">
        <v>1.12465606408286</v>
      </c>
      <c r="G403" s="19" t="s">
        <v>24</v>
      </c>
      <c r="H403" s="19" t="s">
        <v>24</v>
      </c>
      <c r="I403" s="16"/>
      <c r="J403" s="16"/>
      <c r="K403" s="17">
        <v>1.16707171462479</v>
      </c>
      <c r="L403" s="17">
        <v>0.10763527175348001</v>
      </c>
      <c r="M403" s="18">
        <v>137</v>
      </c>
      <c r="N403" s="18">
        <v>15</v>
      </c>
      <c r="O403" s="18">
        <v>133</v>
      </c>
      <c r="P403" s="18">
        <v>15</v>
      </c>
      <c r="Q403" s="11"/>
      <c r="R403" s="18"/>
      <c r="S403" s="18"/>
      <c r="T403" s="18"/>
      <c r="U403" s="18"/>
      <c r="V403" s="18"/>
    </row>
    <row r="404" spans="1:22">
      <c r="A404" t="s">
        <v>423</v>
      </c>
      <c r="B404" s="20">
        <v>67.114916793999996</v>
      </c>
      <c r="C404" s="20">
        <v>0.38499645866198901</v>
      </c>
      <c r="D404" s="20">
        <v>11.299928234168799</v>
      </c>
      <c r="E404" s="20">
        <v>6.4820647347931498E-2</v>
      </c>
      <c r="F404" s="20">
        <v>4.3504323532896398</v>
      </c>
      <c r="G404" s="19" t="s">
        <v>24</v>
      </c>
      <c r="H404" s="19" t="s">
        <v>24</v>
      </c>
      <c r="I404" s="16"/>
      <c r="J404" s="16"/>
      <c r="K404" s="17">
        <v>0.73204264412909104</v>
      </c>
      <c r="L404" s="17">
        <v>3.0230213053607402</v>
      </c>
      <c r="M404" s="18">
        <v>936</v>
      </c>
      <c r="N404" s="18">
        <v>67</v>
      </c>
      <c r="O404" s="18">
        <v>937</v>
      </c>
      <c r="P404" s="18">
        <v>67</v>
      </c>
      <c r="Q404" s="11"/>
      <c r="R404" s="18"/>
      <c r="S404" s="18"/>
      <c r="T404" s="18"/>
      <c r="U404" s="18"/>
      <c r="V404" s="18"/>
    </row>
    <row r="405" spans="1:22">
      <c r="A405" t="s">
        <v>424</v>
      </c>
      <c r="B405" s="20">
        <v>0.23697254100000001</v>
      </c>
      <c r="C405" s="20">
        <v>3.60430591056484E-3</v>
      </c>
      <c r="D405" s="20">
        <v>4.2271264969198201</v>
      </c>
      <c r="E405" s="20">
        <v>6.4293765654280396E-2</v>
      </c>
      <c r="F405" s="20">
        <v>1.5235857017553299E-2</v>
      </c>
      <c r="G405" s="19" t="s">
        <v>24</v>
      </c>
      <c r="H405" s="19" t="s">
        <v>24</v>
      </c>
      <c r="I405" s="16"/>
      <c r="J405" s="16"/>
      <c r="K405" s="17">
        <v>5.1137447308242001E-4</v>
      </c>
      <c r="L405" s="17">
        <v>3.5779364641575502E-2</v>
      </c>
      <c r="M405" s="18">
        <v>0</v>
      </c>
      <c r="N405" s="18">
        <v>3</v>
      </c>
      <c r="O405" s="18">
        <v>0</v>
      </c>
      <c r="P405" s="18">
        <v>3</v>
      </c>
      <c r="Q405" s="11"/>
      <c r="R405" s="18"/>
      <c r="S405" s="18"/>
      <c r="T405" s="18"/>
      <c r="U405" s="18"/>
      <c r="V405" s="18"/>
    </row>
    <row r="406" spans="1:22">
      <c r="A406" t="s">
        <v>425</v>
      </c>
      <c r="B406" s="20">
        <v>0.89773720099999899</v>
      </c>
      <c r="C406" s="20">
        <v>1.50996043190171E-2</v>
      </c>
      <c r="D406" s="20">
        <v>3.8199269042538302</v>
      </c>
      <c r="E406" s="20">
        <v>6.4249743374287405E-2</v>
      </c>
      <c r="F406" s="20">
        <v>5.7679384781800999E-2</v>
      </c>
      <c r="G406" s="19" t="s">
        <v>24</v>
      </c>
      <c r="H406" s="19" t="s">
        <v>24</v>
      </c>
      <c r="I406" s="16"/>
      <c r="J406" s="16"/>
      <c r="K406" s="17">
        <v>1.98295337376033E-3</v>
      </c>
      <c r="L406" s="17">
        <v>1.17584831422839E-3</v>
      </c>
      <c r="M406" s="18">
        <v>9</v>
      </c>
      <c r="N406" s="18">
        <v>3</v>
      </c>
      <c r="O406" s="18">
        <v>9</v>
      </c>
      <c r="P406" s="18">
        <v>3</v>
      </c>
      <c r="Q406" s="11"/>
      <c r="R406" s="18"/>
      <c r="S406" s="18"/>
      <c r="T406" s="18"/>
      <c r="U406" s="18"/>
      <c r="V406" s="18"/>
    </row>
    <row r="407" spans="1:22">
      <c r="A407" t="s">
        <v>426</v>
      </c>
      <c r="B407" s="20">
        <v>0.81124712399999999</v>
      </c>
      <c r="C407" s="20">
        <v>2.6140173912007599E-3</v>
      </c>
      <c r="D407" s="20">
        <v>19.8994611451309</v>
      </c>
      <c r="E407" s="20">
        <v>6.4120458452184406E-2</v>
      </c>
      <c r="F407" s="20">
        <v>5.2017537508896101E-2</v>
      </c>
      <c r="G407" s="19" t="s">
        <v>24</v>
      </c>
      <c r="H407" s="19" t="s">
        <v>24</v>
      </c>
      <c r="I407" s="16"/>
      <c r="J407" s="16"/>
      <c r="K407" s="17">
        <v>0</v>
      </c>
      <c r="L407" s="17">
        <v>1.65573737563001E-6</v>
      </c>
      <c r="M407" s="18">
        <v>0</v>
      </c>
      <c r="N407" s="18">
        <v>0</v>
      </c>
      <c r="O407" s="18">
        <v>15</v>
      </c>
      <c r="P407" s="18">
        <v>0</v>
      </c>
      <c r="Q407" s="11"/>
      <c r="R407" s="18"/>
      <c r="S407" s="18"/>
      <c r="T407" s="18"/>
      <c r="U407" s="18"/>
      <c r="V407" s="18"/>
    </row>
    <row r="408" spans="1:22">
      <c r="A408" t="s">
        <v>427</v>
      </c>
      <c r="B408" s="20">
        <v>2.9924672999999999E-2</v>
      </c>
      <c r="C408" s="20">
        <v>1.2019787430220801E-3</v>
      </c>
      <c r="D408" s="20">
        <v>1.59351127797999</v>
      </c>
      <c r="E408" s="20">
        <v>6.4006269438530494E-2</v>
      </c>
      <c r="F408" s="20">
        <v>1.91536668289791E-3</v>
      </c>
      <c r="G408" s="19" t="s">
        <v>24</v>
      </c>
      <c r="H408" s="19" t="s">
        <v>24</v>
      </c>
      <c r="I408" s="16"/>
      <c r="J408" s="16"/>
      <c r="K408" s="17">
        <v>0</v>
      </c>
      <c r="L408" s="17">
        <v>8.9831201819781301E-4</v>
      </c>
      <c r="M408" s="18">
        <v>0</v>
      </c>
      <c r="N408" s="18">
        <v>0</v>
      </c>
      <c r="O408" s="18">
        <v>0</v>
      </c>
      <c r="P408" s="18">
        <v>0</v>
      </c>
      <c r="Q408" s="11"/>
      <c r="R408" s="18"/>
      <c r="S408" s="18"/>
      <c r="T408" s="18"/>
      <c r="U408" s="18"/>
      <c r="V408" s="18"/>
    </row>
    <row r="409" spans="1:22">
      <c r="A409" t="s">
        <v>428</v>
      </c>
      <c r="B409" s="20">
        <v>5.3451008849999999</v>
      </c>
      <c r="C409" s="20">
        <v>1.28951907270516E-2</v>
      </c>
      <c r="D409" s="20">
        <v>26.492993276209699</v>
      </c>
      <c r="E409" s="20">
        <v>6.39150146231941E-2</v>
      </c>
      <c r="F409" s="20">
        <v>0.34163220122722299</v>
      </c>
      <c r="G409" s="19" t="s">
        <v>24</v>
      </c>
      <c r="H409" s="19" t="s">
        <v>24</v>
      </c>
      <c r="I409" s="16"/>
      <c r="J409" s="16"/>
      <c r="K409" s="17">
        <v>1.41933460135443E-2</v>
      </c>
      <c r="L409" s="17">
        <v>6.9978010879622101E-3</v>
      </c>
      <c r="M409" s="18">
        <v>29</v>
      </c>
      <c r="N409" s="18">
        <v>2</v>
      </c>
      <c r="O409" s="18">
        <v>28</v>
      </c>
      <c r="P409" s="18">
        <v>1</v>
      </c>
      <c r="Q409" s="11"/>
      <c r="R409" s="18"/>
      <c r="S409" s="18"/>
      <c r="T409" s="18"/>
      <c r="U409" s="18"/>
      <c r="V409" s="18"/>
    </row>
    <row r="410" spans="1:22">
      <c r="A410" t="s">
        <v>429</v>
      </c>
      <c r="B410" s="20">
        <v>4.0830945439999997</v>
      </c>
      <c r="C410" s="20">
        <v>3.08836715438267E-2</v>
      </c>
      <c r="D410" s="20">
        <v>8.4484057591240198</v>
      </c>
      <c r="E410" s="20">
        <v>6.3901970851292705E-2</v>
      </c>
      <c r="F410" s="20">
        <v>0.26091778853376002</v>
      </c>
      <c r="G410" s="19" t="s">
        <v>24</v>
      </c>
      <c r="H410" s="19" t="s">
        <v>24</v>
      </c>
      <c r="I410" s="16"/>
      <c r="J410" s="16"/>
      <c r="K410" s="17">
        <v>0.96682202585702703</v>
      </c>
      <c r="L410" s="17">
        <v>0.92278758098486602</v>
      </c>
      <c r="M410" s="18">
        <v>192</v>
      </c>
      <c r="N410" s="18">
        <v>21</v>
      </c>
      <c r="O410" s="18">
        <v>5</v>
      </c>
      <c r="P410" s="18">
        <v>0</v>
      </c>
      <c r="Q410" s="11"/>
      <c r="R410" s="18"/>
      <c r="S410" s="18"/>
      <c r="T410" s="18"/>
      <c r="U410" s="18"/>
      <c r="V410" s="18"/>
    </row>
    <row r="411" spans="1:22">
      <c r="A411" t="s">
        <v>430</v>
      </c>
      <c r="B411" s="20">
        <v>7.063128334</v>
      </c>
      <c r="C411" s="20">
        <v>0.101846305881392</v>
      </c>
      <c r="D411" s="20">
        <v>4.4220665119595397</v>
      </c>
      <c r="E411" s="20">
        <v>6.3763691852649698E-2</v>
      </c>
      <c r="F411" s="20">
        <v>0.45037113860489503</v>
      </c>
      <c r="G411" s="19" t="s">
        <v>24</v>
      </c>
      <c r="H411" s="19" t="s">
        <v>24</v>
      </c>
      <c r="I411" s="16"/>
      <c r="J411" s="16"/>
      <c r="K411" s="17">
        <v>0.19601034931763001</v>
      </c>
      <c r="L411" s="17">
        <v>6.8492128025820401E-2</v>
      </c>
      <c r="M411" s="18">
        <v>114</v>
      </c>
      <c r="N411" s="18">
        <v>6</v>
      </c>
      <c r="O411" s="18">
        <v>111</v>
      </c>
      <c r="P411" s="18">
        <v>5</v>
      </c>
      <c r="Q411" s="11"/>
      <c r="R411" s="18"/>
      <c r="S411" s="18"/>
      <c r="T411" s="18"/>
      <c r="U411" s="18"/>
      <c r="V411" s="18"/>
    </row>
    <row r="412" spans="1:22">
      <c r="A412" t="s">
        <v>431</v>
      </c>
      <c r="B412" s="20">
        <v>17.841870327999999</v>
      </c>
      <c r="C412" s="20">
        <v>6.8894373798939298E-2</v>
      </c>
      <c r="D412" s="20">
        <v>16.507659572004801</v>
      </c>
      <c r="E412" s="20">
        <v>6.3742469157762605E-2</v>
      </c>
      <c r="F412" s="20">
        <v>1.13728486909934</v>
      </c>
      <c r="G412" s="19" t="s">
        <v>24</v>
      </c>
      <c r="H412" s="19" t="s">
        <v>24</v>
      </c>
      <c r="I412" s="16"/>
      <c r="J412" s="16"/>
      <c r="K412" s="17">
        <v>0.55928004309018697</v>
      </c>
      <c r="L412" s="17">
        <v>0.62825571848341699</v>
      </c>
      <c r="M412" s="18">
        <v>123</v>
      </c>
      <c r="N412" s="18">
        <v>33</v>
      </c>
      <c r="O412" s="18">
        <v>123</v>
      </c>
      <c r="P412" s="18">
        <v>35</v>
      </c>
      <c r="Q412" s="11"/>
      <c r="R412" s="18"/>
      <c r="S412" s="18"/>
      <c r="T412" s="18"/>
      <c r="U412" s="18"/>
      <c r="V412" s="18"/>
    </row>
    <row r="413" spans="1:22">
      <c r="A413" t="s">
        <v>432</v>
      </c>
      <c r="B413" s="20">
        <v>9.30779523</v>
      </c>
      <c r="C413" s="20">
        <v>6.5277491494163897E-2</v>
      </c>
      <c r="D413" s="20">
        <v>9.0831719537709503</v>
      </c>
      <c r="E413" s="20">
        <v>6.3702162037390694E-2</v>
      </c>
      <c r="F413" s="20">
        <v>0.59292667995231196</v>
      </c>
      <c r="G413" s="19" t="s">
        <v>24</v>
      </c>
      <c r="H413" s="19" t="s">
        <v>24</v>
      </c>
      <c r="I413" s="16"/>
      <c r="J413" s="16"/>
      <c r="K413" s="17">
        <v>2.53982116323801E-2</v>
      </c>
      <c r="L413" s="17">
        <v>3.9548964502871001E-2</v>
      </c>
      <c r="M413" s="18">
        <v>99</v>
      </c>
      <c r="N413" s="18">
        <v>12</v>
      </c>
      <c r="O413" s="18">
        <v>98</v>
      </c>
      <c r="P413" s="18">
        <v>13</v>
      </c>
      <c r="Q413" s="11"/>
      <c r="R413" s="18"/>
      <c r="S413" s="18"/>
      <c r="T413" s="18"/>
      <c r="U413" s="18"/>
      <c r="V413" s="18"/>
    </row>
    <row r="414" spans="1:22">
      <c r="A414" t="s">
        <v>433</v>
      </c>
      <c r="B414" s="20">
        <v>16.653023402999999</v>
      </c>
      <c r="C414" s="20">
        <v>2.3820931430900201E-2</v>
      </c>
      <c r="D414" s="20">
        <v>44.370236012203698</v>
      </c>
      <c r="E414" s="20">
        <v>6.3468375924407905E-2</v>
      </c>
      <c r="F414" s="20">
        <v>1.05694034961956</v>
      </c>
      <c r="G414" s="19" t="s">
        <v>24</v>
      </c>
      <c r="H414" s="19" t="s">
        <v>24</v>
      </c>
      <c r="I414" s="16"/>
      <c r="J414" s="16"/>
      <c r="K414" s="17">
        <v>0.42624135763510401</v>
      </c>
      <c r="L414" s="17">
        <v>3.3307496680621801E-2</v>
      </c>
      <c r="M414" s="18">
        <v>3</v>
      </c>
      <c r="N414" s="18">
        <v>23</v>
      </c>
      <c r="O414" s="18">
        <v>3</v>
      </c>
      <c r="P414" s="18">
        <v>23</v>
      </c>
      <c r="Q414" s="11"/>
      <c r="R414" s="18"/>
      <c r="S414" s="18"/>
      <c r="T414" s="18"/>
      <c r="U414" s="18"/>
      <c r="V414" s="18"/>
    </row>
    <row r="415" spans="1:22">
      <c r="A415" t="s">
        <v>434</v>
      </c>
      <c r="B415" s="20">
        <v>7.3350448740000003</v>
      </c>
      <c r="C415" s="20">
        <v>2.2511131374110399E-2</v>
      </c>
      <c r="D415" s="20">
        <v>20.568995667135098</v>
      </c>
      <c r="E415" s="20">
        <v>6.3125907428005099E-2</v>
      </c>
      <c r="F415" s="20">
        <v>0.46303136369638698</v>
      </c>
      <c r="G415" s="19" t="s">
        <v>24</v>
      </c>
      <c r="H415" s="19" t="s">
        <v>24</v>
      </c>
      <c r="I415" s="16"/>
      <c r="J415" s="16"/>
      <c r="K415" s="17">
        <v>1.34038728723059</v>
      </c>
      <c r="L415" s="17">
        <v>0.18178590622337101</v>
      </c>
      <c r="M415" s="18">
        <v>1</v>
      </c>
      <c r="N415" s="18">
        <v>4</v>
      </c>
      <c r="O415" s="18">
        <v>1</v>
      </c>
      <c r="P415" s="18">
        <v>12</v>
      </c>
      <c r="Q415" s="11"/>
      <c r="R415" s="18"/>
      <c r="S415" s="18"/>
      <c r="T415" s="18"/>
      <c r="U415" s="18"/>
      <c r="V415" s="18"/>
    </row>
    <row r="416" spans="1:22">
      <c r="A416" t="s">
        <v>435</v>
      </c>
      <c r="B416" s="20">
        <v>58.882529632999997</v>
      </c>
      <c r="C416" s="20">
        <v>0.207575900540658</v>
      </c>
      <c r="D416" s="20">
        <v>17.891621417693699</v>
      </c>
      <c r="E416" s="20">
        <v>6.3072518301403299E-2</v>
      </c>
      <c r="F416" s="20">
        <v>3.7138694279103102</v>
      </c>
      <c r="G416" s="19" t="s">
        <v>24</v>
      </c>
      <c r="H416" s="19" t="s">
        <v>24</v>
      </c>
      <c r="I416" s="16"/>
      <c r="J416" s="16"/>
      <c r="K416" s="17">
        <v>0</v>
      </c>
      <c r="L416" s="17">
        <v>3.3781229385443301</v>
      </c>
      <c r="M416" s="18">
        <v>0</v>
      </c>
      <c r="N416" s="18">
        <v>0</v>
      </c>
      <c r="O416" s="18">
        <v>526</v>
      </c>
      <c r="P416" s="18">
        <v>78</v>
      </c>
      <c r="Q416" s="11"/>
      <c r="R416" s="18"/>
      <c r="S416" s="18"/>
      <c r="T416" s="18"/>
      <c r="U416" s="18"/>
      <c r="V416" s="18"/>
    </row>
    <row r="417" spans="1:22">
      <c r="A417" t="s">
        <v>436</v>
      </c>
      <c r="B417" s="20">
        <v>14.414208718999999</v>
      </c>
      <c r="C417" s="20">
        <v>8.3555424480975901E-2</v>
      </c>
      <c r="D417" s="20">
        <v>10.847880001275501</v>
      </c>
      <c r="E417" s="20">
        <v>6.2882343102920499E-2</v>
      </c>
      <c r="F417" s="20">
        <v>0.90639921822526603</v>
      </c>
      <c r="G417" s="19" t="s">
        <v>24</v>
      </c>
      <c r="H417" s="19" t="s">
        <v>24</v>
      </c>
      <c r="I417" s="16"/>
      <c r="J417" s="16"/>
      <c r="K417" s="17">
        <v>1.2654679798988999</v>
      </c>
      <c r="L417" s="17">
        <v>2.1893712659606201</v>
      </c>
      <c r="M417" s="18">
        <v>539</v>
      </c>
      <c r="N417" s="18">
        <v>20</v>
      </c>
      <c r="O417" s="18">
        <v>538</v>
      </c>
      <c r="P417" s="18">
        <v>23</v>
      </c>
      <c r="Q417" s="11"/>
      <c r="R417" s="18"/>
      <c r="S417" s="18"/>
      <c r="T417" s="18"/>
      <c r="U417" s="18"/>
      <c r="V417" s="18"/>
    </row>
    <row r="418" spans="1:22">
      <c r="A418" t="s">
        <v>437</v>
      </c>
      <c r="B418" s="20">
        <v>13.774963243</v>
      </c>
      <c r="C418" s="20">
        <v>4.4755216332527298E-2</v>
      </c>
      <c r="D418" s="20">
        <v>19.345177458266701</v>
      </c>
      <c r="E418" s="20">
        <v>6.2852988197687795E-2</v>
      </c>
      <c r="F418" s="20">
        <v>0.86579760213586199</v>
      </c>
      <c r="G418" s="19" t="s">
        <v>24</v>
      </c>
      <c r="H418" s="19" t="s">
        <v>24</v>
      </c>
      <c r="I418" s="16"/>
      <c r="J418" s="16"/>
      <c r="K418" s="17">
        <v>0</v>
      </c>
      <c r="L418" s="17">
        <v>0.113486671382779</v>
      </c>
      <c r="M418" s="18">
        <v>0</v>
      </c>
      <c r="N418" s="18">
        <v>0</v>
      </c>
      <c r="O418" s="18">
        <v>149</v>
      </c>
      <c r="P418" s="18">
        <v>37</v>
      </c>
      <c r="Q418" s="11"/>
      <c r="R418" s="18"/>
      <c r="S418" s="18"/>
      <c r="T418" s="18"/>
      <c r="U418" s="18"/>
      <c r="V418" s="18"/>
    </row>
    <row r="419" spans="1:22">
      <c r="A419" t="s">
        <v>438</v>
      </c>
      <c r="B419" s="20">
        <v>38.726407742999903</v>
      </c>
      <c r="C419" s="20">
        <v>0.15019516503580099</v>
      </c>
      <c r="D419" s="20">
        <v>16.200551699353799</v>
      </c>
      <c r="E419" s="20">
        <v>6.2831661338258293E-2</v>
      </c>
      <c r="F419" s="20">
        <v>2.4332445361554802</v>
      </c>
      <c r="G419" s="19" t="s">
        <v>24</v>
      </c>
      <c r="H419" s="19" t="s">
        <v>24</v>
      </c>
      <c r="I419" s="16"/>
      <c r="J419" s="16"/>
      <c r="K419" s="17">
        <v>2.0889622182861198</v>
      </c>
      <c r="L419" s="17">
        <v>6.3891459103912203</v>
      </c>
      <c r="M419" s="18">
        <v>1062</v>
      </c>
      <c r="N419" s="18">
        <v>289</v>
      </c>
      <c r="O419" s="18">
        <v>1057</v>
      </c>
      <c r="P419" s="18">
        <v>295</v>
      </c>
      <c r="Q419" s="11"/>
      <c r="R419" s="18"/>
      <c r="S419" s="18"/>
      <c r="T419" s="18"/>
      <c r="U419" s="18"/>
      <c r="V419" s="18"/>
    </row>
    <row r="420" spans="1:22">
      <c r="A420" t="s">
        <v>439</v>
      </c>
      <c r="B420" s="20">
        <v>14.128518875999999</v>
      </c>
      <c r="C420" s="20">
        <v>2.95896336022917E-2</v>
      </c>
      <c r="D420" s="20">
        <v>29.925178408030501</v>
      </c>
      <c r="E420" s="20">
        <v>6.2672886828992594E-2</v>
      </c>
      <c r="F420" s="20">
        <v>0.885475064576834</v>
      </c>
      <c r="G420" s="19" t="s">
        <v>24</v>
      </c>
      <c r="H420" s="19" t="s">
        <v>24</v>
      </c>
      <c r="I420" s="16"/>
      <c r="J420" s="16"/>
      <c r="K420" s="17">
        <v>0.22124790787113299</v>
      </c>
      <c r="L420" s="17">
        <v>1.21994806380189E-2</v>
      </c>
      <c r="M420" s="18">
        <v>66</v>
      </c>
      <c r="N420" s="18">
        <v>8</v>
      </c>
      <c r="O420" s="18">
        <v>66</v>
      </c>
      <c r="P420" s="18">
        <v>8</v>
      </c>
      <c r="Q420" s="11"/>
      <c r="R420" s="18"/>
      <c r="S420" s="18"/>
      <c r="T420" s="18"/>
      <c r="U420" s="18"/>
      <c r="V420" s="18"/>
    </row>
    <row r="421" spans="1:22">
      <c r="A421" t="s">
        <v>440</v>
      </c>
      <c r="B421" s="20">
        <v>7.7629496269999896</v>
      </c>
      <c r="C421" s="20">
        <v>4.4211128708927898E-2</v>
      </c>
      <c r="D421" s="20">
        <v>10.9892357568259</v>
      </c>
      <c r="E421" s="20">
        <v>6.2585298089270505E-2</v>
      </c>
      <c r="F421" s="20">
        <v>0.48584651645778598</v>
      </c>
      <c r="G421" s="19" t="s">
        <v>24</v>
      </c>
      <c r="H421" s="19" t="s">
        <v>24</v>
      </c>
      <c r="I421" s="16"/>
      <c r="J421" s="16"/>
      <c r="K421" s="17">
        <v>0.39507140919052802</v>
      </c>
      <c r="L421" s="17">
        <v>6.6446650280414896E-2</v>
      </c>
      <c r="M421" s="18">
        <v>130</v>
      </c>
      <c r="N421" s="18">
        <v>8</v>
      </c>
      <c r="O421" s="18">
        <v>131</v>
      </c>
      <c r="P421" s="18">
        <v>8</v>
      </c>
      <c r="Q421" s="11"/>
      <c r="R421" s="18"/>
      <c r="S421" s="18"/>
      <c r="T421" s="18"/>
      <c r="U421" s="18"/>
      <c r="V421" s="18"/>
    </row>
    <row r="422" spans="1:22">
      <c r="A422" t="s">
        <v>441</v>
      </c>
      <c r="B422" s="20">
        <v>39.714043888999903</v>
      </c>
      <c r="C422" s="20">
        <v>8.9940345215666601E-2</v>
      </c>
      <c r="D422" s="20">
        <v>27.606017634943601</v>
      </c>
      <c r="E422" s="20">
        <v>6.2519313395942605E-2</v>
      </c>
      <c r="F422" s="20">
        <v>2.4828947561166101</v>
      </c>
      <c r="G422" s="19" t="s">
        <v>24</v>
      </c>
      <c r="H422" s="19" t="s">
        <v>24</v>
      </c>
      <c r="I422" s="16"/>
      <c r="J422" s="16"/>
      <c r="K422" s="17">
        <v>0.147346112692052</v>
      </c>
      <c r="L422" s="17">
        <v>0</v>
      </c>
      <c r="M422" s="18">
        <v>55</v>
      </c>
      <c r="N422" s="18">
        <v>31</v>
      </c>
      <c r="O422" s="18">
        <v>55</v>
      </c>
      <c r="P422" s="18">
        <v>35</v>
      </c>
      <c r="Q422" s="11"/>
      <c r="R422" s="18"/>
      <c r="S422" s="18"/>
      <c r="T422" s="18"/>
      <c r="U422" s="18"/>
      <c r="V422" s="18"/>
    </row>
    <row r="423" spans="1:22">
      <c r="A423" t="s">
        <v>442</v>
      </c>
      <c r="B423" s="20">
        <v>4.1649868449999996</v>
      </c>
      <c r="C423" s="20">
        <v>2.7390083945410301E-2</v>
      </c>
      <c r="D423" s="20">
        <v>9.49538077764511</v>
      </c>
      <c r="E423" s="20">
        <v>6.2444201211717197E-2</v>
      </c>
      <c r="F423" s="20">
        <v>0.26007927659333502</v>
      </c>
      <c r="G423" s="19" t="s">
        <v>24</v>
      </c>
      <c r="H423" s="19" t="s">
        <v>24</v>
      </c>
      <c r="I423" s="16"/>
      <c r="J423" s="16"/>
      <c r="K423" s="17">
        <v>3.9479732371262899E-2</v>
      </c>
      <c r="L423" s="17">
        <v>0.31843831200389</v>
      </c>
      <c r="M423" s="18">
        <v>105</v>
      </c>
      <c r="N423" s="18">
        <v>3</v>
      </c>
      <c r="O423" s="18">
        <v>103</v>
      </c>
      <c r="P423" s="18">
        <v>3</v>
      </c>
      <c r="Q423" s="11"/>
      <c r="R423" s="18"/>
      <c r="S423" s="18"/>
      <c r="T423" s="18"/>
      <c r="U423" s="18"/>
      <c r="V423" s="18"/>
    </row>
    <row r="424" spans="1:22">
      <c r="A424" t="s">
        <v>443</v>
      </c>
      <c r="B424" s="20">
        <v>21.562816628</v>
      </c>
      <c r="C424" s="20">
        <v>7.2655073039835705E-2</v>
      </c>
      <c r="D424" s="20">
        <v>18.523396506962701</v>
      </c>
      <c r="E424" s="20">
        <v>6.2413865005540602E-2</v>
      </c>
      <c r="F424" s="20">
        <v>1.3458187261592101</v>
      </c>
      <c r="G424" s="19" t="s">
        <v>24</v>
      </c>
      <c r="H424" s="19" t="s">
        <v>24</v>
      </c>
      <c r="I424" s="16"/>
      <c r="J424" s="16"/>
      <c r="K424" s="17">
        <v>1.4744377593894</v>
      </c>
      <c r="L424" s="17">
        <v>0.49599448157758502</v>
      </c>
      <c r="M424" s="18">
        <v>91</v>
      </c>
      <c r="N424" s="18">
        <v>51</v>
      </c>
      <c r="O424" s="18">
        <v>88</v>
      </c>
      <c r="P424" s="18">
        <v>50</v>
      </c>
      <c r="Q424" s="11"/>
      <c r="R424" s="18"/>
      <c r="S424" s="18"/>
      <c r="T424" s="18"/>
      <c r="U424" s="18"/>
      <c r="V424" s="18"/>
    </row>
    <row r="425" spans="1:22">
      <c r="A425" t="s">
        <v>444</v>
      </c>
      <c r="B425" s="20">
        <v>8.2305787699999993</v>
      </c>
      <c r="C425" s="20">
        <v>2.83570963272116E-2</v>
      </c>
      <c r="D425" s="20">
        <v>18.0888748535567</v>
      </c>
      <c r="E425" s="20">
        <v>6.2322223139744601E-2</v>
      </c>
      <c r="F425" s="20">
        <v>0.51294796667318399</v>
      </c>
      <c r="G425" s="19" t="s">
        <v>24</v>
      </c>
      <c r="H425" s="19" t="s">
        <v>24</v>
      </c>
      <c r="I425" s="16"/>
      <c r="J425" s="16"/>
      <c r="K425" s="17">
        <v>0.25606872469719899</v>
      </c>
      <c r="L425" s="17">
        <v>0.28482259939767002</v>
      </c>
      <c r="M425" s="18">
        <v>60</v>
      </c>
      <c r="N425" s="18">
        <v>11</v>
      </c>
      <c r="O425" s="18">
        <v>58</v>
      </c>
      <c r="P425" s="18">
        <v>12</v>
      </c>
      <c r="Q425" s="11"/>
      <c r="R425" s="18"/>
      <c r="S425" s="18"/>
      <c r="T425" s="18"/>
      <c r="U425" s="18"/>
      <c r="V425" s="18"/>
    </row>
    <row r="426" spans="1:22">
      <c r="A426" t="s">
        <v>445</v>
      </c>
      <c r="B426" s="20">
        <v>4.0018182849999997</v>
      </c>
      <c r="C426" s="20">
        <v>3.3804645206013E-2</v>
      </c>
      <c r="D426" s="20">
        <v>7.3700630518419699</v>
      </c>
      <c r="E426" s="20">
        <v>6.2257291278647701E-2</v>
      </c>
      <c r="F426" s="20">
        <v>0.24914236661346301</v>
      </c>
      <c r="G426" s="19" t="s">
        <v>24</v>
      </c>
      <c r="H426" s="19" t="s">
        <v>24</v>
      </c>
      <c r="I426" s="16"/>
      <c r="J426" s="16"/>
      <c r="K426" s="17">
        <v>0</v>
      </c>
      <c r="L426" s="17">
        <v>0.52662065525621504</v>
      </c>
      <c r="M426" s="18">
        <v>0</v>
      </c>
      <c r="N426" s="18">
        <v>0</v>
      </c>
      <c r="O426" s="18">
        <v>259</v>
      </c>
      <c r="P426" s="18">
        <v>5</v>
      </c>
      <c r="Q426" s="11"/>
      <c r="R426" s="18"/>
      <c r="S426" s="18"/>
      <c r="T426" s="18"/>
      <c r="U426" s="18"/>
      <c r="V426" s="18"/>
    </row>
    <row r="427" spans="1:22">
      <c r="A427" t="s">
        <v>446</v>
      </c>
      <c r="B427" s="20">
        <v>22.853723904999899</v>
      </c>
      <c r="C427" s="20">
        <v>0.10290849725490001</v>
      </c>
      <c r="D427" s="20">
        <v>13.797502522132801</v>
      </c>
      <c r="E427" s="20">
        <v>6.2129054167524199E-2</v>
      </c>
      <c r="F427" s="20">
        <v>1.4198802504233801</v>
      </c>
      <c r="G427" s="19" t="s">
        <v>24</v>
      </c>
      <c r="H427" s="19" t="s">
        <v>24</v>
      </c>
      <c r="I427" s="16"/>
      <c r="J427" s="16"/>
      <c r="K427" s="17">
        <v>0.28387776782599999</v>
      </c>
      <c r="L427" s="17">
        <v>0.16685562505593199</v>
      </c>
      <c r="M427" s="18">
        <v>360</v>
      </c>
      <c r="N427" s="18">
        <v>9</v>
      </c>
      <c r="O427" s="18">
        <v>7</v>
      </c>
      <c r="P427" s="18">
        <v>0</v>
      </c>
      <c r="Q427" s="11"/>
      <c r="R427" s="18"/>
      <c r="S427" s="18"/>
      <c r="T427" s="18"/>
      <c r="U427" s="18"/>
      <c r="V427" s="18"/>
    </row>
    <row r="428" spans="1:22">
      <c r="A428" t="s">
        <v>447</v>
      </c>
      <c r="B428" s="20">
        <v>12.145543342</v>
      </c>
      <c r="C428" s="20">
        <v>3.5768216663613399E-2</v>
      </c>
      <c r="D428" s="20">
        <v>21.093746149757902</v>
      </c>
      <c r="E428" s="20">
        <v>6.2120372986752097E-2</v>
      </c>
      <c r="F428" s="20">
        <v>0.75448568253180404</v>
      </c>
      <c r="G428" s="19" t="s">
        <v>24</v>
      </c>
      <c r="H428" s="19" t="s">
        <v>24</v>
      </c>
      <c r="I428" s="16"/>
      <c r="J428" s="16"/>
      <c r="K428" s="17">
        <v>1.8440781797292999E-2</v>
      </c>
      <c r="L428" s="17">
        <v>5.4438433312407997E-2</v>
      </c>
      <c r="M428" s="18">
        <v>29</v>
      </c>
      <c r="N428" s="18">
        <v>18</v>
      </c>
      <c r="O428" s="18">
        <v>29</v>
      </c>
      <c r="P428" s="18">
        <v>21</v>
      </c>
      <c r="Q428" s="11"/>
      <c r="R428" s="18"/>
      <c r="S428" s="18"/>
      <c r="T428" s="18"/>
      <c r="U428" s="18"/>
      <c r="V428" s="18"/>
    </row>
    <row r="429" spans="1:22">
      <c r="A429" t="s">
        <v>448</v>
      </c>
      <c r="B429" s="20">
        <v>5.6818099999999998E-3</v>
      </c>
      <c r="C429" s="20">
        <v>1.0552637344411499E-3</v>
      </c>
      <c r="D429" s="20">
        <v>0.33446823421908101</v>
      </c>
      <c r="E429" s="20">
        <v>6.2119676281671997E-2</v>
      </c>
      <c r="F429" s="20">
        <v>3.5295219789396702E-4</v>
      </c>
      <c r="G429" s="19" t="s">
        <v>24</v>
      </c>
      <c r="H429" s="19" t="s">
        <v>24</v>
      </c>
      <c r="I429" s="16"/>
      <c r="J429" s="16"/>
      <c r="K429" s="17">
        <v>0</v>
      </c>
      <c r="L429" s="17">
        <v>0</v>
      </c>
      <c r="M429" s="18">
        <v>0</v>
      </c>
      <c r="N429" s="18">
        <v>0</v>
      </c>
      <c r="O429" s="18">
        <v>1091</v>
      </c>
      <c r="P429" s="18">
        <v>254</v>
      </c>
      <c r="Q429" s="11"/>
      <c r="R429" s="18"/>
      <c r="S429" s="18"/>
      <c r="T429" s="18"/>
      <c r="U429" s="18"/>
      <c r="V429" s="18"/>
    </row>
    <row r="430" spans="1:22">
      <c r="A430" t="s">
        <v>449</v>
      </c>
      <c r="B430" s="20">
        <v>1.8695648419999999</v>
      </c>
      <c r="C430" s="20">
        <v>2.1867201547837702E-2</v>
      </c>
      <c r="D430" s="20">
        <v>5.2910272480754204</v>
      </c>
      <c r="E430" s="20">
        <v>6.1886037129899603E-2</v>
      </c>
      <c r="F430" s="20">
        <v>0.115699959228766</v>
      </c>
      <c r="G430" s="19" t="s">
        <v>24</v>
      </c>
      <c r="H430" s="19" t="s">
        <v>24</v>
      </c>
      <c r="I430" s="16"/>
      <c r="J430" s="16"/>
      <c r="K430" s="17">
        <v>3.9610223935548499E-6</v>
      </c>
      <c r="L430" s="17">
        <v>1.48142509893394E-3</v>
      </c>
      <c r="M430" s="18">
        <v>0</v>
      </c>
      <c r="N430" s="18">
        <v>0</v>
      </c>
      <c r="O430" s="18">
        <v>40</v>
      </c>
      <c r="P430" s="18">
        <v>3</v>
      </c>
      <c r="Q430" s="11"/>
      <c r="R430" s="18"/>
      <c r="S430" s="18"/>
      <c r="T430" s="18"/>
      <c r="U430" s="18"/>
      <c r="V430" s="18"/>
    </row>
    <row r="431" spans="1:22">
      <c r="A431" t="s">
        <v>450</v>
      </c>
      <c r="B431" s="20">
        <v>24.200993200999999</v>
      </c>
      <c r="C431" s="20">
        <v>0.108919891929737</v>
      </c>
      <c r="D431" s="20">
        <v>13.737729546947</v>
      </c>
      <c r="E431" s="20">
        <v>6.1828537580498999E-2</v>
      </c>
      <c r="F431" s="20">
        <v>1.4963120176134299</v>
      </c>
      <c r="G431" s="19" t="s">
        <v>24</v>
      </c>
      <c r="H431" s="19" t="s">
        <v>24</v>
      </c>
      <c r="I431" s="16"/>
      <c r="J431" s="16"/>
      <c r="K431" s="17">
        <v>0.22172939504560499</v>
      </c>
      <c r="L431" s="17">
        <v>1.13737539985555</v>
      </c>
      <c r="M431" s="18">
        <v>167</v>
      </c>
      <c r="N431" s="18">
        <v>75</v>
      </c>
      <c r="O431" s="18">
        <v>166</v>
      </c>
      <c r="P431" s="18">
        <v>68</v>
      </c>
      <c r="Q431" s="11"/>
      <c r="R431" s="18"/>
      <c r="S431" s="18"/>
      <c r="T431" s="18"/>
      <c r="U431" s="18"/>
      <c r="V431" s="18"/>
    </row>
    <row r="432" spans="1:22">
      <c r="A432" t="s">
        <v>451</v>
      </c>
      <c r="B432" s="20">
        <v>17.241995850999999</v>
      </c>
      <c r="C432" s="20">
        <v>5.7970828351014803E-2</v>
      </c>
      <c r="D432" s="20">
        <v>18.358970464429099</v>
      </c>
      <c r="E432" s="20">
        <v>6.1726306785594598E-2</v>
      </c>
      <c r="F432" s="20">
        <v>1.06428472549477</v>
      </c>
      <c r="G432" s="19" t="s">
        <v>24</v>
      </c>
      <c r="H432" s="19" t="s">
        <v>24</v>
      </c>
      <c r="I432" s="16"/>
      <c r="J432" s="16"/>
      <c r="K432" s="17">
        <v>3.6041615068967499</v>
      </c>
      <c r="L432" s="17">
        <v>5.9584706255102197E-2</v>
      </c>
      <c r="M432" s="18">
        <v>133</v>
      </c>
      <c r="N432" s="18">
        <v>30</v>
      </c>
      <c r="O432" s="18">
        <v>132</v>
      </c>
      <c r="P432" s="18">
        <v>30</v>
      </c>
      <c r="Q432" s="11"/>
      <c r="R432" s="18"/>
      <c r="S432" s="18"/>
      <c r="T432" s="18"/>
      <c r="U432" s="18"/>
      <c r="V432" s="18"/>
    </row>
    <row r="433" spans="1:22">
      <c r="A433" t="s">
        <v>452</v>
      </c>
      <c r="B433" s="20">
        <v>11.210191244999899</v>
      </c>
      <c r="C433" s="20">
        <v>6.1895370940758601E-2</v>
      </c>
      <c r="D433" s="20">
        <v>11.1336873373756</v>
      </c>
      <c r="E433" s="20">
        <v>6.1472966216580598E-2</v>
      </c>
      <c r="F433" s="20">
        <v>0.68912370768529296</v>
      </c>
      <c r="G433" s="19" t="s">
        <v>24</v>
      </c>
      <c r="H433" s="19" t="s">
        <v>24</v>
      </c>
      <c r="I433" s="16"/>
      <c r="J433" s="16"/>
      <c r="K433" s="17">
        <v>5.8689652408956503E-5</v>
      </c>
      <c r="L433" s="17">
        <v>9.8807927147395599E-2</v>
      </c>
      <c r="M433" s="18">
        <v>180</v>
      </c>
      <c r="N433" s="18">
        <v>12</v>
      </c>
      <c r="O433" s="18">
        <v>134</v>
      </c>
      <c r="P433" s="18">
        <v>9</v>
      </c>
      <c r="Q433" s="11"/>
      <c r="R433" s="18"/>
      <c r="S433" s="18"/>
      <c r="T433" s="18"/>
      <c r="U433" s="18"/>
      <c r="V433" s="18"/>
    </row>
    <row r="434" spans="1:22">
      <c r="A434" t="s">
        <v>453</v>
      </c>
      <c r="B434" s="20">
        <v>1.2403525289999999</v>
      </c>
      <c r="C434" s="20">
        <v>2.6790417761286701E-2</v>
      </c>
      <c r="D434" s="20">
        <v>2.8300358512299302</v>
      </c>
      <c r="E434" s="20">
        <v>6.1126043573269298E-2</v>
      </c>
      <c r="F434" s="20">
        <v>7.5817842733868698E-2</v>
      </c>
      <c r="G434" s="19" t="s">
        <v>24</v>
      </c>
      <c r="H434" s="19" t="s">
        <v>24</v>
      </c>
      <c r="I434" s="16"/>
      <c r="J434" s="16"/>
      <c r="K434" s="17">
        <v>0</v>
      </c>
      <c r="L434" s="17">
        <v>1.40451251963211E-2</v>
      </c>
      <c r="M434" s="18">
        <v>0</v>
      </c>
      <c r="N434" s="18">
        <v>0</v>
      </c>
      <c r="O434" s="18">
        <v>107</v>
      </c>
      <c r="P434" s="18">
        <v>3</v>
      </c>
      <c r="Q434" s="11"/>
      <c r="R434" s="18"/>
      <c r="S434" s="18"/>
      <c r="T434" s="18"/>
      <c r="U434" s="18"/>
      <c r="V434" s="18"/>
    </row>
    <row r="435" spans="1:22">
      <c r="A435" t="s">
        <v>454</v>
      </c>
      <c r="B435" s="20">
        <v>6.1679799409999996</v>
      </c>
      <c r="C435" s="20">
        <v>2.4444502808566498E-2</v>
      </c>
      <c r="D435" s="20">
        <v>15.4173045147168</v>
      </c>
      <c r="E435" s="20">
        <v>6.1100773205403802E-2</v>
      </c>
      <c r="F435" s="20">
        <v>0.37686834351052101</v>
      </c>
      <c r="G435" s="19" t="s">
        <v>24</v>
      </c>
      <c r="H435" s="19" t="s">
        <v>24</v>
      </c>
      <c r="I435" s="16"/>
      <c r="J435" s="16"/>
      <c r="K435" s="17">
        <v>0.60194459875810702</v>
      </c>
      <c r="L435" s="17">
        <v>0.103605046655491</v>
      </c>
      <c r="M435" s="18">
        <v>8</v>
      </c>
      <c r="N435" s="18">
        <v>13</v>
      </c>
      <c r="O435" s="18">
        <v>9</v>
      </c>
      <c r="P435" s="18">
        <v>14</v>
      </c>
      <c r="Q435" s="11"/>
      <c r="R435" s="18"/>
      <c r="S435" s="18"/>
      <c r="T435" s="18"/>
      <c r="U435" s="18"/>
      <c r="V435" s="18"/>
    </row>
    <row r="436" spans="1:22">
      <c r="A436" t="s">
        <v>455</v>
      </c>
      <c r="B436" s="20">
        <v>4.5850972920000004</v>
      </c>
      <c r="C436" s="20">
        <v>1.24441405976418E-2</v>
      </c>
      <c r="D436" s="20">
        <v>22.507504832292799</v>
      </c>
      <c r="E436" s="20">
        <v>6.1086283844804197E-2</v>
      </c>
      <c r="F436" s="20">
        <v>0.28008655463515503</v>
      </c>
      <c r="G436" s="19" t="s">
        <v>24</v>
      </c>
      <c r="H436" s="19" t="s">
        <v>24</v>
      </c>
      <c r="I436" s="16"/>
      <c r="J436" s="16"/>
      <c r="K436" s="17">
        <v>0</v>
      </c>
      <c r="L436" s="17">
        <v>1.26703969418374E-2</v>
      </c>
      <c r="M436" s="18">
        <v>0</v>
      </c>
      <c r="N436" s="18">
        <v>0</v>
      </c>
      <c r="O436" s="18">
        <v>25</v>
      </c>
      <c r="P436" s="18">
        <v>7</v>
      </c>
      <c r="Q436" s="11"/>
      <c r="R436" s="18"/>
      <c r="S436" s="18"/>
      <c r="T436" s="18"/>
      <c r="U436" s="18"/>
      <c r="V436" s="18"/>
    </row>
    <row r="437" spans="1:22">
      <c r="A437" t="s">
        <v>456</v>
      </c>
      <c r="B437" s="20">
        <v>43.598091442999902</v>
      </c>
      <c r="C437" s="20">
        <v>0.17703647222524799</v>
      </c>
      <c r="D437" s="20">
        <v>15.0158526181726</v>
      </c>
      <c r="E437" s="20">
        <v>6.0974081364342902E-2</v>
      </c>
      <c r="F437" s="20">
        <v>2.65835357497554</v>
      </c>
      <c r="G437" s="19" t="s">
        <v>24</v>
      </c>
      <c r="H437" s="19" t="s">
        <v>24</v>
      </c>
      <c r="I437" s="16"/>
      <c r="J437" s="16"/>
      <c r="K437" s="17">
        <v>1.2407461096490999</v>
      </c>
      <c r="L437" s="17">
        <v>0.78231733977434104</v>
      </c>
      <c r="M437" s="18">
        <v>797</v>
      </c>
      <c r="N437" s="18">
        <v>42</v>
      </c>
      <c r="O437" s="18">
        <v>786</v>
      </c>
      <c r="P437" s="18">
        <v>39</v>
      </c>
      <c r="Q437" s="11"/>
      <c r="R437" s="18"/>
      <c r="S437" s="18"/>
      <c r="T437" s="18"/>
      <c r="U437" s="18"/>
      <c r="V437" s="18"/>
    </row>
    <row r="438" spans="1:22">
      <c r="A438" t="s">
        <v>457</v>
      </c>
      <c r="B438" s="20">
        <v>12.146677051999999</v>
      </c>
      <c r="C438" s="20">
        <v>6.7303639241823698E-2</v>
      </c>
      <c r="D438" s="20">
        <v>11.002320731451499</v>
      </c>
      <c r="E438" s="20">
        <v>6.0962864342435599E-2</v>
      </c>
      <c r="F438" s="20">
        <v>0.74049622533245196</v>
      </c>
      <c r="G438" s="19" t="s">
        <v>24</v>
      </c>
      <c r="H438" s="19" t="s">
        <v>24</v>
      </c>
      <c r="I438" s="16"/>
      <c r="J438" s="16"/>
      <c r="K438" s="17">
        <v>0.14563828636013501</v>
      </c>
      <c r="L438" s="17">
        <v>8.1261283171979601E-2</v>
      </c>
      <c r="M438" s="18">
        <v>204</v>
      </c>
      <c r="N438" s="18">
        <v>6</v>
      </c>
      <c r="O438" s="18">
        <v>202</v>
      </c>
      <c r="P438" s="18">
        <v>6</v>
      </c>
      <c r="Q438" s="11"/>
      <c r="R438" s="18"/>
      <c r="S438" s="18"/>
      <c r="T438" s="18"/>
      <c r="U438" s="18"/>
      <c r="V438" s="18"/>
    </row>
    <row r="439" spans="1:22">
      <c r="A439" t="s">
        <v>458</v>
      </c>
      <c r="B439" s="20">
        <v>35.080559778999998</v>
      </c>
      <c r="C439" s="20">
        <v>7.4935102626295796E-2</v>
      </c>
      <c r="D439" s="20">
        <v>28.441170803127999</v>
      </c>
      <c r="E439" s="20">
        <v>6.0752794891836798E-2</v>
      </c>
      <c r="F439" s="20">
        <v>2.1312420529443998</v>
      </c>
      <c r="G439" s="19" t="s">
        <v>24</v>
      </c>
      <c r="H439" s="19" t="s">
        <v>24</v>
      </c>
      <c r="I439" s="16"/>
      <c r="J439" s="16"/>
      <c r="K439" s="17">
        <v>0.138275650880468</v>
      </c>
      <c r="L439" s="17">
        <v>0.23581783556661501</v>
      </c>
      <c r="M439" s="18">
        <v>48</v>
      </c>
      <c r="N439" s="18">
        <v>20</v>
      </c>
      <c r="O439" s="18">
        <v>48</v>
      </c>
      <c r="P439" s="18">
        <v>20</v>
      </c>
      <c r="Q439" s="11"/>
      <c r="R439" s="18"/>
      <c r="S439" s="18"/>
      <c r="T439" s="18"/>
      <c r="U439" s="18"/>
      <c r="V439" s="18"/>
    </row>
    <row r="440" spans="1:22">
      <c r="A440" t="s">
        <v>459</v>
      </c>
      <c r="B440" s="20">
        <v>16.972656262000001</v>
      </c>
      <c r="C440" s="20">
        <v>6.3005449590271698E-2</v>
      </c>
      <c r="D440" s="20">
        <v>16.3411779694049</v>
      </c>
      <c r="E440" s="20">
        <v>6.0661292428464998E-2</v>
      </c>
      <c r="F440" s="20">
        <v>1.029583264797</v>
      </c>
      <c r="G440" s="19" t="s">
        <v>24</v>
      </c>
      <c r="H440" s="19" t="s">
        <v>24</v>
      </c>
      <c r="I440" s="16"/>
      <c r="J440" s="16"/>
      <c r="K440" s="17">
        <v>0.70035963003939805</v>
      </c>
      <c r="L440" s="17">
        <v>0.30302716739331598</v>
      </c>
      <c r="M440" s="18">
        <v>197</v>
      </c>
      <c r="N440" s="18">
        <v>51</v>
      </c>
      <c r="O440" s="18">
        <v>200</v>
      </c>
      <c r="P440" s="18">
        <v>49</v>
      </c>
      <c r="Q440" s="11"/>
      <c r="R440" s="18"/>
      <c r="S440" s="18"/>
      <c r="T440" s="18"/>
      <c r="U440" s="18"/>
      <c r="V440" s="18"/>
    </row>
    <row r="441" spans="1:22">
      <c r="A441" t="s">
        <v>460</v>
      </c>
      <c r="B441" s="20">
        <v>2.0035736989999999</v>
      </c>
      <c r="C441" s="20">
        <v>1.6663796055351902E-2</v>
      </c>
      <c r="D441" s="20">
        <v>7.2865916809598303</v>
      </c>
      <c r="E441" s="20">
        <v>6.0602850681630502E-2</v>
      </c>
      <c r="F441" s="20">
        <v>0.121422277710139</v>
      </c>
      <c r="G441" s="19" t="s">
        <v>24</v>
      </c>
      <c r="H441" s="19" t="s">
        <v>24</v>
      </c>
      <c r="I441" s="16"/>
      <c r="J441" s="16"/>
      <c r="K441" s="17">
        <v>0.17468358116720401</v>
      </c>
      <c r="L441" s="17">
        <v>9.2925486236913504E-2</v>
      </c>
      <c r="M441" s="18">
        <v>12</v>
      </c>
      <c r="N441" s="18">
        <v>9</v>
      </c>
      <c r="O441" s="18">
        <v>12</v>
      </c>
      <c r="P441" s="18">
        <v>9</v>
      </c>
      <c r="Q441" s="11"/>
      <c r="R441" s="18"/>
      <c r="S441" s="18"/>
      <c r="T441" s="18"/>
      <c r="U441" s="18"/>
      <c r="V441" s="18"/>
    </row>
    <row r="442" spans="1:22">
      <c r="A442" t="s">
        <v>461</v>
      </c>
      <c r="B442" s="20">
        <v>1.5282675779999899</v>
      </c>
      <c r="C442" s="20">
        <v>1.24398597285304E-2</v>
      </c>
      <c r="D442" s="20">
        <v>7.4330672097592903</v>
      </c>
      <c r="E442" s="20">
        <v>6.0504007788448298E-2</v>
      </c>
      <c r="F442" s="20">
        <v>9.2466313442145107E-2</v>
      </c>
      <c r="G442" s="19" t="s">
        <v>24</v>
      </c>
      <c r="H442" s="19" t="s">
        <v>24</v>
      </c>
      <c r="I442" s="16"/>
      <c r="J442" s="16"/>
      <c r="K442" s="17">
        <v>0</v>
      </c>
      <c r="L442" s="17">
        <v>0.29279770439643799</v>
      </c>
      <c r="M442" s="18">
        <v>196</v>
      </c>
      <c r="N442" s="18">
        <v>0</v>
      </c>
      <c r="O442" s="18">
        <v>196</v>
      </c>
      <c r="P442" s="18">
        <v>1</v>
      </c>
      <c r="Q442" s="11"/>
      <c r="R442" s="18"/>
      <c r="S442" s="18"/>
      <c r="T442" s="18"/>
      <c r="U442" s="18"/>
      <c r="V442" s="18"/>
    </row>
    <row r="443" spans="1:22">
      <c r="A443" t="s">
        <v>462</v>
      </c>
      <c r="B443" s="20">
        <v>2.840913E-3</v>
      </c>
      <c r="C443" s="20">
        <v>5.1293993596499801E-4</v>
      </c>
      <c r="D443" s="20">
        <v>0.33189132453065101</v>
      </c>
      <c r="E443" s="20">
        <v>5.9924508336612503E-2</v>
      </c>
      <c r="F443" s="20">
        <v>1.70240314752091E-4</v>
      </c>
      <c r="G443" s="19" t="s">
        <v>24</v>
      </c>
      <c r="H443" s="19" t="s">
        <v>24</v>
      </c>
      <c r="I443" s="16"/>
      <c r="J443" s="16"/>
      <c r="K443" s="17">
        <v>0</v>
      </c>
      <c r="L443" s="17">
        <v>0</v>
      </c>
      <c r="M443" s="18">
        <v>0</v>
      </c>
      <c r="N443" s="18">
        <v>0</v>
      </c>
      <c r="O443" s="18">
        <v>2940</v>
      </c>
      <c r="P443" s="18">
        <v>81</v>
      </c>
      <c r="Q443" s="11"/>
      <c r="R443" s="18"/>
      <c r="S443" s="18"/>
      <c r="T443" s="18"/>
      <c r="U443" s="18"/>
      <c r="V443" s="18"/>
    </row>
    <row r="444" spans="1:22">
      <c r="A444" t="s">
        <v>463</v>
      </c>
      <c r="B444" s="20">
        <v>2.5800828930000002</v>
      </c>
      <c r="C444" s="20">
        <v>5.8968051388242002E-2</v>
      </c>
      <c r="D444" s="20">
        <v>2.6093591160178899</v>
      </c>
      <c r="E444" s="20">
        <v>5.9637162380007699E-2</v>
      </c>
      <c r="F444" s="20">
        <v>0.15386882244372099</v>
      </c>
      <c r="G444" s="19" t="s">
        <v>24</v>
      </c>
      <c r="H444" s="19" t="s">
        <v>24</v>
      </c>
      <c r="I444" s="16"/>
      <c r="J444" s="16"/>
      <c r="K444" s="17">
        <v>0</v>
      </c>
      <c r="L444" s="17">
        <v>6.96620070146359E-3</v>
      </c>
      <c r="M444" s="18">
        <v>0</v>
      </c>
      <c r="N444" s="18">
        <v>0</v>
      </c>
      <c r="O444" s="18">
        <v>136</v>
      </c>
      <c r="P444" s="18">
        <v>2</v>
      </c>
      <c r="Q444" s="11"/>
      <c r="R444" s="18"/>
      <c r="S444" s="18"/>
      <c r="T444" s="18"/>
      <c r="U444" s="18"/>
      <c r="V444" s="18"/>
    </row>
    <row r="445" spans="1:22">
      <c r="A445" t="s">
        <v>464</v>
      </c>
      <c r="B445" s="20">
        <v>28.145399791999999</v>
      </c>
      <c r="C445" s="20">
        <v>0.18695762813518799</v>
      </c>
      <c r="D445" s="20">
        <v>8.9764032080859302</v>
      </c>
      <c r="E445" s="20">
        <v>5.9626335577789402E-2</v>
      </c>
      <c r="F445" s="20">
        <v>1.67820705296883</v>
      </c>
      <c r="G445" s="19" t="s">
        <v>24</v>
      </c>
      <c r="H445" s="19" t="s">
        <v>24</v>
      </c>
      <c r="I445" s="16"/>
      <c r="J445" s="16"/>
      <c r="K445" s="17">
        <v>8.5919617693965904</v>
      </c>
      <c r="L445" s="17">
        <v>6.3190864916639704</v>
      </c>
      <c r="M445" s="18">
        <v>844</v>
      </c>
      <c r="N445" s="18">
        <v>114</v>
      </c>
      <c r="O445" s="18">
        <v>846</v>
      </c>
      <c r="P445" s="18">
        <v>118</v>
      </c>
      <c r="Q445" s="11"/>
      <c r="R445" s="18"/>
      <c r="S445" s="18"/>
      <c r="T445" s="18"/>
      <c r="U445" s="18"/>
      <c r="V445" s="18"/>
    </row>
    <row r="446" spans="1:22">
      <c r="A446" t="s">
        <v>465</v>
      </c>
      <c r="B446" s="20">
        <v>32.647240811000003</v>
      </c>
      <c r="C446" s="20">
        <v>9.1463994466613505E-2</v>
      </c>
      <c r="D446" s="20">
        <v>21.263876996590099</v>
      </c>
      <c r="E446" s="20">
        <v>5.9572542108966703E-2</v>
      </c>
      <c r="F446" s="20">
        <v>1.9448791279548701</v>
      </c>
      <c r="G446" s="19" t="s">
        <v>24</v>
      </c>
      <c r="H446" s="19" t="s">
        <v>24</v>
      </c>
      <c r="I446" s="16"/>
      <c r="J446" s="16"/>
      <c r="K446" s="17">
        <v>0</v>
      </c>
      <c r="L446" s="17">
        <v>0.30548911626130698</v>
      </c>
      <c r="M446" s="18">
        <v>89</v>
      </c>
      <c r="N446" s="18">
        <v>35</v>
      </c>
      <c r="O446" s="18">
        <v>89</v>
      </c>
      <c r="P446" s="18">
        <v>36</v>
      </c>
      <c r="Q446" s="11"/>
      <c r="R446" s="18"/>
      <c r="S446" s="18"/>
      <c r="T446" s="18"/>
      <c r="U446" s="18"/>
      <c r="V446" s="18"/>
    </row>
    <row r="447" spans="1:22">
      <c r="A447" t="s">
        <v>466</v>
      </c>
      <c r="B447" s="20">
        <v>0.84373144899999997</v>
      </c>
      <c r="C447" s="20">
        <v>2.0606156543719299E-2</v>
      </c>
      <c r="D447" s="20">
        <v>2.4366028658977501</v>
      </c>
      <c r="E447" s="20">
        <v>5.9508295144234002E-2</v>
      </c>
      <c r="F447" s="20">
        <v>5.0209020089564203E-2</v>
      </c>
      <c r="G447" s="19" t="s">
        <v>24</v>
      </c>
      <c r="H447" s="19" t="s">
        <v>24</v>
      </c>
      <c r="I447" s="16"/>
      <c r="J447" s="16"/>
      <c r="K447" s="17">
        <v>0</v>
      </c>
      <c r="L447" s="17">
        <v>1.6828092907718499E-3</v>
      </c>
      <c r="M447" s="18">
        <v>122</v>
      </c>
      <c r="N447" s="18">
        <v>3</v>
      </c>
      <c r="O447" s="18">
        <v>125</v>
      </c>
      <c r="P447" s="18">
        <v>3</v>
      </c>
      <c r="Q447" s="11"/>
      <c r="R447" s="18"/>
      <c r="S447" s="18"/>
      <c r="T447" s="18"/>
      <c r="U447" s="18"/>
      <c r="V447" s="18"/>
    </row>
    <row r="448" spans="1:22">
      <c r="A448" t="s">
        <v>467</v>
      </c>
      <c r="B448" s="20">
        <v>3.6818796250000001</v>
      </c>
      <c r="C448" s="20">
        <v>1.7826725225537701E-2</v>
      </c>
      <c r="D448" s="20">
        <v>12.2798316347072</v>
      </c>
      <c r="E448" s="20">
        <v>5.94558232923737E-2</v>
      </c>
      <c r="F448" s="20">
        <v>0.218909184367791</v>
      </c>
      <c r="G448" s="19" t="s">
        <v>24</v>
      </c>
      <c r="H448" s="19" t="s">
        <v>24</v>
      </c>
      <c r="I448" s="16"/>
      <c r="J448" s="16"/>
      <c r="K448" s="17">
        <v>0</v>
      </c>
      <c r="L448" s="17">
        <v>3.1970996160961E-3</v>
      </c>
      <c r="M448" s="18">
        <v>13</v>
      </c>
      <c r="N448" s="18">
        <v>6</v>
      </c>
      <c r="O448" s="18">
        <v>13</v>
      </c>
      <c r="P448" s="18">
        <v>6</v>
      </c>
      <c r="Q448" s="11"/>
      <c r="R448" s="18"/>
      <c r="S448" s="18"/>
      <c r="T448" s="18"/>
      <c r="U448" s="18"/>
      <c r="V448" s="18"/>
    </row>
    <row r="449" spans="1:22">
      <c r="A449" t="s">
        <v>468</v>
      </c>
      <c r="B449" s="20">
        <v>6.5365293250000001</v>
      </c>
      <c r="C449" s="20">
        <v>2.4311328458428101E-2</v>
      </c>
      <c r="D449" s="20">
        <v>15.9423492170909</v>
      </c>
      <c r="E449" s="20">
        <v>5.9294415881116197E-2</v>
      </c>
      <c r="F449" s="20">
        <v>0.38757968821566102</v>
      </c>
      <c r="G449" s="19" t="s">
        <v>24</v>
      </c>
      <c r="H449" s="19" t="s">
        <v>24</v>
      </c>
      <c r="I449" s="16"/>
      <c r="J449" s="16"/>
      <c r="K449" s="17">
        <v>6.8810018887526497E-2</v>
      </c>
      <c r="L449" s="17">
        <v>1.7966595457769099E-2</v>
      </c>
      <c r="M449" s="18">
        <v>28</v>
      </c>
      <c r="N449" s="18">
        <v>12</v>
      </c>
      <c r="O449" s="18">
        <v>28</v>
      </c>
      <c r="P449" s="18">
        <v>13</v>
      </c>
      <c r="Q449" s="11"/>
      <c r="R449" s="18"/>
      <c r="S449" s="18"/>
      <c r="T449" s="18"/>
      <c r="U449" s="18"/>
      <c r="V449" s="18"/>
    </row>
    <row r="450" spans="1:22">
      <c r="A450" t="s">
        <v>469</v>
      </c>
      <c r="B450" s="20">
        <v>7.4991796439999998</v>
      </c>
      <c r="C450" s="20">
        <v>2.1357889448559202E-2</v>
      </c>
      <c r="D450" s="20">
        <v>20.7615041443667</v>
      </c>
      <c r="E450" s="20">
        <v>5.9129388993363598E-2</v>
      </c>
      <c r="F450" s="20">
        <v>0.44342191030118999</v>
      </c>
      <c r="G450" s="19" t="s">
        <v>24</v>
      </c>
      <c r="H450" s="19" t="s">
        <v>24</v>
      </c>
      <c r="I450" s="16"/>
      <c r="J450" s="16"/>
      <c r="K450" s="17">
        <v>7.5321231015695295E-2</v>
      </c>
      <c r="L450" s="17">
        <v>4.15899815370884E-2</v>
      </c>
      <c r="M450" s="18">
        <v>18</v>
      </c>
      <c r="N450" s="18">
        <v>16</v>
      </c>
      <c r="O450" s="18">
        <v>19</v>
      </c>
      <c r="P450" s="18">
        <v>15</v>
      </c>
      <c r="Q450" s="11"/>
      <c r="R450" s="18"/>
      <c r="S450" s="18"/>
      <c r="T450" s="18"/>
      <c r="U450" s="18"/>
      <c r="V450" s="18"/>
    </row>
    <row r="451" spans="1:22">
      <c r="A451" t="s">
        <v>470</v>
      </c>
      <c r="B451" s="20">
        <v>23.884831642999998</v>
      </c>
      <c r="C451" s="20">
        <v>0.133598256748684</v>
      </c>
      <c r="D451" s="20">
        <v>10.5697751353224</v>
      </c>
      <c r="E451" s="20">
        <v>5.9121351718571601E-2</v>
      </c>
      <c r="F451" s="20">
        <v>1.41210353230467</v>
      </c>
      <c r="G451" s="19" t="s">
        <v>24</v>
      </c>
      <c r="H451" s="19" t="s">
        <v>24</v>
      </c>
      <c r="I451" s="16"/>
      <c r="J451" s="16"/>
      <c r="K451" s="17">
        <v>1.9354565399906201</v>
      </c>
      <c r="L451" s="17">
        <v>0.56110033484402799</v>
      </c>
      <c r="M451" s="18">
        <v>242</v>
      </c>
      <c r="N451" s="18">
        <v>32</v>
      </c>
      <c r="O451" s="18">
        <v>245</v>
      </c>
      <c r="P451" s="18">
        <v>32</v>
      </c>
      <c r="Q451" s="11"/>
      <c r="R451" s="18"/>
      <c r="S451" s="18"/>
      <c r="T451" s="18"/>
      <c r="U451" s="18"/>
      <c r="V451" s="18"/>
    </row>
    <row r="452" spans="1:22">
      <c r="A452" t="s">
        <v>471</v>
      </c>
      <c r="B452" s="20">
        <v>12.4415668919999</v>
      </c>
      <c r="C452" s="20">
        <v>3.7576735079416397E-2</v>
      </c>
      <c r="D452" s="20">
        <v>19.523266098906198</v>
      </c>
      <c r="E452" s="20">
        <v>5.8965289858729598E-2</v>
      </c>
      <c r="F452" s="20">
        <v>0.73362059808355395</v>
      </c>
      <c r="G452" s="19" t="s">
        <v>24</v>
      </c>
      <c r="H452" s="19" t="s">
        <v>24</v>
      </c>
      <c r="I452" s="16"/>
      <c r="J452" s="16"/>
      <c r="K452" s="17">
        <v>1.07860462843408E-4</v>
      </c>
      <c r="L452" s="17">
        <v>1.51463591156608E-2</v>
      </c>
      <c r="M452" s="18">
        <v>202</v>
      </c>
      <c r="N452" s="18">
        <v>2</v>
      </c>
      <c r="O452" s="18">
        <v>204</v>
      </c>
      <c r="P452" s="18">
        <v>3</v>
      </c>
      <c r="Q452" s="11"/>
      <c r="R452" s="18"/>
      <c r="S452" s="18"/>
      <c r="T452" s="18"/>
      <c r="U452" s="18"/>
      <c r="V452" s="18"/>
    </row>
    <row r="453" spans="1:22">
      <c r="A453" t="s">
        <v>472</v>
      </c>
      <c r="B453" s="20">
        <v>18.823491560000001</v>
      </c>
      <c r="C453" s="20">
        <v>9.9017632596441002E-2</v>
      </c>
      <c r="D453" s="20">
        <v>11.1769305126929</v>
      </c>
      <c r="E453" s="20">
        <v>5.8794256928058397E-2</v>
      </c>
      <c r="F453" s="20">
        <v>1.10671319906177</v>
      </c>
      <c r="G453" s="19" t="s">
        <v>24</v>
      </c>
      <c r="H453" s="19" t="s">
        <v>24</v>
      </c>
      <c r="I453" s="16"/>
      <c r="J453" s="16"/>
      <c r="K453" s="17">
        <v>2.6255217698933699</v>
      </c>
      <c r="L453" s="17">
        <v>1.49516159963087</v>
      </c>
      <c r="M453" s="18">
        <v>274</v>
      </c>
      <c r="N453" s="18">
        <v>35</v>
      </c>
      <c r="O453" s="18">
        <v>265</v>
      </c>
      <c r="P453" s="18">
        <v>26</v>
      </c>
      <c r="Q453" s="11"/>
      <c r="R453" s="18"/>
      <c r="S453" s="18"/>
      <c r="T453" s="18"/>
      <c r="U453" s="18"/>
      <c r="V453" s="18"/>
    </row>
    <row r="454" spans="1:22">
      <c r="A454" t="s">
        <v>473</v>
      </c>
      <c r="B454" s="20">
        <v>18.500489648999999</v>
      </c>
      <c r="C454" s="20">
        <v>5.01534516241217E-2</v>
      </c>
      <c r="D454" s="20">
        <v>21.658145443183901</v>
      </c>
      <c r="E454" s="20">
        <v>5.8713621658745101E-2</v>
      </c>
      <c r="F454" s="20">
        <v>1.08623074975291</v>
      </c>
      <c r="G454" s="19" t="s">
        <v>24</v>
      </c>
      <c r="H454" s="19" t="s">
        <v>24</v>
      </c>
      <c r="I454" s="16"/>
      <c r="J454" s="16"/>
      <c r="K454" s="17">
        <v>0</v>
      </c>
      <c r="L454" s="17">
        <v>0.18803330661283699</v>
      </c>
      <c r="M454" s="18">
        <v>0</v>
      </c>
      <c r="N454" s="18">
        <v>0</v>
      </c>
      <c r="O454" s="18">
        <v>129</v>
      </c>
      <c r="P454" s="18">
        <v>32</v>
      </c>
      <c r="Q454" s="11"/>
      <c r="R454" s="18"/>
      <c r="S454" s="18"/>
      <c r="T454" s="18"/>
      <c r="U454" s="18"/>
      <c r="V454" s="18"/>
    </row>
    <row r="455" spans="1:22">
      <c r="A455" t="s">
        <v>474</v>
      </c>
      <c r="B455" s="20">
        <v>44.516900502999903</v>
      </c>
      <c r="C455" s="20">
        <v>0.192659862109027</v>
      </c>
      <c r="D455" s="20">
        <v>13.5601866049041</v>
      </c>
      <c r="E455" s="20">
        <v>5.8685659871972801E-2</v>
      </c>
      <c r="F455" s="20">
        <v>2.6125036814735099</v>
      </c>
      <c r="G455" s="19" t="s">
        <v>24</v>
      </c>
      <c r="H455" s="19" t="s">
        <v>24</v>
      </c>
      <c r="I455" s="16"/>
      <c r="J455" s="16"/>
      <c r="K455" s="17">
        <v>0.102338111557345</v>
      </c>
      <c r="L455" s="17">
        <v>0.84551539484966698</v>
      </c>
      <c r="M455" s="18">
        <v>635</v>
      </c>
      <c r="N455" s="18">
        <v>17</v>
      </c>
      <c r="O455" s="18">
        <v>623</v>
      </c>
      <c r="P455" s="18">
        <v>17</v>
      </c>
      <c r="Q455" s="11"/>
      <c r="R455" s="18"/>
      <c r="S455" s="18"/>
      <c r="T455" s="18"/>
      <c r="U455" s="18"/>
      <c r="V455" s="18"/>
    </row>
    <row r="456" spans="1:22">
      <c r="A456" t="s">
        <v>475</v>
      </c>
      <c r="B456" s="20">
        <v>24.867920266999999</v>
      </c>
      <c r="C456" s="20">
        <v>6.6381027771965098E-2</v>
      </c>
      <c r="D456" s="20">
        <v>21.95585919969</v>
      </c>
      <c r="E456" s="20">
        <v>5.8607735735184602E-2</v>
      </c>
      <c r="F456" s="20">
        <v>1.45745249929198</v>
      </c>
      <c r="G456" s="19" t="s">
        <v>24</v>
      </c>
      <c r="H456" s="19" t="s">
        <v>24</v>
      </c>
      <c r="I456" s="16"/>
      <c r="J456" s="16"/>
      <c r="K456" s="17">
        <v>0.227530824780104</v>
      </c>
      <c r="L456" s="17">
        <v>0.19653790166063101</v>
      </c>
      <c r="M456" s="18">
        <v>185</v>
      </c>
      <c r="N456" s="18">
        <v>27</v>
      </c>
      <c r="O456" s="18">
        <v>188</v>
      </c>
      <c r="P456" s="18">
        <v>27</v>
      </c>
      <c r="Q456" s="11"/>
      <c r="R456" s="18"/>
      <c r="S456" s="18"/>
      <c r="T456" s="18"/>
      <c r="U456" s="18"/>
      <c r="V456" s="18"/>
    </row>
    <row r="457" spans="1:22">
      <c r="A457" t="s">
        <v>476</v>
      </c>
      <c r="B457" s="20">
        <v>9.5980067120000001</v>
      </c>
      <c r="C457" s="20">
        <v>0.149977877971916</v>
      </c>
      <c r="D457" s="20">
        <v>3.7367401588479998</v>
      </c>
      <c r="E457" s="20">
        <v>5.8390077895630499E-2</v>
      </c>
      <c r="F457" s="20">
        <v>0.56042835955646397</v>
      </c>
      <c r="G457" s="19" t="s">
        <v>24</v>
      </c>
      <c r="H457" s="19" t="s">
        <v>24</v>
      </c>
      <c r="I457" s="16"/>
      <c r="J457" s="16"/>
      <c r="K457" s="17">
        <v>0.13225066808984101</v>
      </c>
      <c r="L457" s="17">
        <v>4.4417942076043397</v>
      </c>
      <c r="M457" s="18">
        <v>8</v>
      </c>
      <c r="N457" s="18">
        <v>0</v>
      </c>
      <c r="O457" s="18">
        <v>2661</v>
      </c>
      <c r="P457" s="18">
        <v>131</v>
      </c>
      <c r="Q457" s="11"/>
      <c r="R457" s="18"/>
      <c r="S457" s="18"/>
      <c r="T457" s="18"/>
      <c r="U457" s="18"/>
      <c r="V457" s="18"/>
    </row>
    <row r="458" spans="1:22">
      <c r="A458" t="s">
        <v>477</v>
      </c>
      <c r="B458" s="20">
        <v>19.516690081</v>
      </c>
      <c r="C458" s="20">
        <v>0.102640072663788</v>
      </c>
      <c r="D458" s="20">
        <v>11.089450625254299</v>
      </c>
      <c r="E458" s="20">
        <v>5.8320443336121297E-2</v>
      </c>
      <c r="F458" s="20">
        <v>1.1382220179775999</v>
      </c>
      <c r="G458" s="19" t="s">
        <v>24</v>
      </c>
      <c r="H458" s="19" t="s">
        <v>24</v>
      </c>
      <c r="I458" s="16"/>
      <c r="J458" s="16"/>
      <c r="K458" s="17">
        <v>5.7948558030088204</v>
      </c>
      <c r="L458" s="17">
        <v>0.74079588382519401</v>
      </c>
      <c r="M458" s="18">
        <v>286</v>
      </c>
      <c r="N458" s="18">
        <v>48</v>
      </c>
      <c r="O458" s="18">
        <v>266</v>
      </c>
      <c r="P458" s="18">
        <v>47</v>
      </c>
      <c r="Q458" s="11"/>
      <c r="R458" s="18"/>
      <c r="S458" s="18"/>
      <c r="T458" s="18"/>
      <c r="U458" s="18"/>
      <c r="V458" s="18"/>
    </row>
    <row r="459" spans="1:22">
      <c r="A459" t="s">
        <v>478</v>
      </c>
      <c r="B459" s="20">
        <v>7.1594898999999996</v>
      </c>
      <c r="C459" s="20">
        <v>2.4067301190412602E-2</v>
      </c>
      <c r="D459" s="20">
        <v>17.321362405418999</v>
      </c>
      <c r="E459" s="20">
        <v>5.8227394948836997E-2</v>
      </c>
      <c r="F459" s="20">
        <v>0.41687844603950902</v>
      </c>
      <c r="G459" s="19" t="s">
        <v>24</v>
      </c>
      <c r="H459" s="19" t="s">
        <v>24</v>
      </c>
      <c r="I459" s="16"/>
      <c r="J459" s="16"/>
      <c r="K459" s="17">
        <v>2.1501207666785701E-2</v>
      </c>
      <c r="L459" s="17">
        <v>1.85212697847595E-2</v>
      </c>
      <c r="M459" s="18">
        <v>77</v>
      </c>
      <c r="N459" s="18">
        <v>7</v>
      </c>
      <c r="O459" s="18">
        <v>74</v>
      </c>
      <c r="P459" s="18">
        <v>7</v>
      </c>
      <c r="Q459" s="11"/>
      <c r="R459" s="18"/>
      <c r="S459" s="18"/>
      <c r="T459" s="18"/>
      <c r="U459" s="18"/>
      <c r="V459" s="18"/>
    </row>
    <row r="460" spans="1:22">
      <c r="A460" t="s">
        <v>479</v>
      </c>
      <c r="B460" s="20">
        <v>2.0852490179999998</v>
      </c>
      <c r="C460" s="20">
        <v>1.57339734084233E-2</v>
      </c>
      <c r="D460" s="20">
        <v>7.7110921821150296</v>
      </c>
      <c r="E460" s="20">
        <v>5.8183036316528401E-2</v>
      </c>
      <c r="F460" s="20">
        <v>0.121326119343299</v>
      </c>
      <c r="G460" s="19" t="s">
        <v>24</v>
      </c>
      <c r="H460" s="19" t="s">
        <v>24</v>
      </c>
      <c r="I460" s="16"/>
      <c r="J460" s="16"/>
      <c r="K460" s="17">
        <v>4.1554137259038303E-2</v>
      </c>
      <c r="L460" s="17">
        <v>4.3667924849083301E-3</v>
      </c>
      <c r="M460" s="18">
        <v>120</v>
      </c>
      <c r="N460" s="18">
        <v>3</v>
      </c>
      <c r="O460" s="18">
        <v>121</v>
      </c>
      <c r="P460" s="18">
        <v>3</v>
      </c>
      <c r="Q460" s="11"/>
      <c r="R460" s="18"/>
      <c r="S460" s="18"/>
      <c r="T460" s="18"/>
      <c r="U460" s="18"/>
      <c r="V460" s="18"/>
    </row>
    <row r="461" spans="1:22">
      <c r="A461" t="s">
        <v>480</v>
      </c>
      <c r="B461" s="20">
        <v>13.638991168</v>
      </c>
      <c r="C461" s="20">
        <v>5.9794078199137402E-2</v>
      </c>
      <c r="D461" s="20">
        <v>13.235457203832199</v>
      </c>
      <c r="E461" s="20">
        <v>5.8024963378822098E-2</v>
      </c>
      <c r="F461" s="20">
        <v>0.79140196304727894</v>
      </c>
      <c r="G461" s="19" t="s">
        <v>24</v>
      </c>
      <c r="H461" s="19" t="s">
        <v>24</v>
      </c>
      <c r="I461" s="16"/>
      <c r="J461" s="16"/>
      <c r="K461" s="17">
        <v>2.6586479647894001</v>
      </c>
      <c r="L461" s="17">
        <v>0.448531744514722</v>
      </c>
      <c r="M461" s="18">
        <v>218</v>
      </c>
      <c r="N461" s="18">
        <v>8</v>
      </c>
      <c r="O461" s="18">
        <v>214</v>
      </c>
      <c r="P461" s="18">
        <v>11</v>
      </c>
      <c r="Q461" s="11"/>
      <c r="R461" s="18"/>
      <c r="S461" s="18"/>
      <c r="T461" s="18"/>
      <c r="U461" s="18"/>
      <c r="V461" s="18"/>
    </row>
    <row r="462" spans="1:22">
      <c r="A462" t="s">
        <v>481</v>
      </c>
      <c r="B462" s="20">
        <v>1.9145717279999901</v>
      </c>
      <c r="C462" s="20">
        <v>2.8067673126946299E-2</v>
      </c>
      <c r="D462" s="20">
        <v>3.9489960991905302</v>
      </c>
      <c r="E462" s="20">
        <v>5.7892389232891799E-2</v>
      </c>
      <c r="F462" s="20">
        <v>0.110839131691666</v>
      </c>
      <c r="G462" s="19" t="s">
        <v>24</v>
      </c>
      <c r="H462" s="19" t="s">
        <v>24</v>
      </c>
      <c r="I462" s="16"/>
      <c r="J462" s="16"/>
      <c r="K462" s="17">
        <v>0</v>
      </c>
      <c r="L462" s="17">
        <v>0.40655280517917503</v>
      </c>
      <c r="M462" s="18">
        <v>0</v>
      </c>
      <c r="N462" s="18">
        <v>0</v>
      </c>
      <c r="O462" s="18">
        <v>257</v>
      </c>
      <c r="P462" s="18">
        <v>130</v>
      </c>
      <c r="Q462" s="11"/>
      <c r="R462" s="18"/>
      <c r="S462" s="18"/>
      <c r="T462" s="18"/>
      <c r="U462" s="18"/>
      <c r="V462" s="18"/>
    </row>
    <row r="463" spans="1:22">
      <c r="A463" t="s">
        <v>482</v>
      </c>
      <c r="B463" s="20">
        <v>45.401006758000001</v>
      </c>
      <c r="C463" s="20">
        <v>0.14804716206886401</v>
      </c>
      <c r="D463" s="20">
        <v>17.6903074905556</v>
      </c>
      <c r="E463" s="20">
        <v>5.7685941504828898E-2</v>
      </c>
      <c r="F463" s="20">
        <v>2.6189998201023301</v>
      </c>
      <c r="G463" s="19" t="s">
        <v>24</v>
      </c>
      <c r="H463" s="19" t="s">
        <v>24</v>
      </c>
      <c r="I463" s="16"/>
      <c r="J463" s="16"/>
      <c r="K463" s="17">
        <v>5.5139736836332998E-2</v>
      </c>
      <c r="L463" s="17">
        <v>1.6696657703679101</v>
      </c>
      <c r="M463" s="18">
        <v>564</v>
      </c>
      <c r="N463" s="18">
        <v>27</v>
      </c>
      <c r="O463" s="18">
        <v>549</v>
      </c>
      <c r="P463" s="18">
        <v>31</v>
      </c>
      <c r="Q463" s="11"/>
      <c r="R463" s="18"/>
      <c r="S463" s="18"/>
      <c r="T463" s="18"/>
      <c r="U463" s="18"/>
      <c r="V463" s="18"/>
    </row>
    <row r="464" spans="1:22">
      <c r="A464" t="s">
        <v>483</v>
      </c>
      <c r="B464" s="20">
        <v>8.6716673899999996</v>
      </c>
      <c r="C464" s="20">
        <v>5.03999549867045E-2</v>
      </c>
      <c r="D464" s="20">
        <v>9.8924940709078495</v>
      </c>
      <c r="E464" s="20">
        <v>5.7495431207953397E-2</v>
      </c>
      <c r="F464" s="20">
        <v>0.49858125587999702</v>
      </c>
      <c r="G464" s="19" t="s">
        <v>24</v>
      </c>
      <c r="H464" s="19" t="s">
        <v>24</v>
      </c>
      <c r="I464" s="16"/>
      <c r="J464" s="16"/>
      <c r="K464" s="17">
        <v>3.6345517172150399E-2</v>
      </c>
      <c r="L464" s="17">
        <v>0.101000525706014</v>
      </c>
      <c r="M464" s="18">
        <v>94</v>
      </c>
      <c r="N464" s="18">
        <v>7</v>
      </c>
      <c r="O464" s="18">
        <v>92</v>
      </c>
      <c r="P464" s="18">
        <v>6</v>
      </c>
      <c r="Q464" s="11"/>
      <c r="R464" s="18"/>
      <c r="S464" s="18"/>
      <c r="T464" s="18"/>
      <c r="U464" s="18"/>
      <c r="V464" s="18"/>
    </row>
    <row r="465" spans="1:22">
      <c r="A465" t="s">
        <v>484</v>
      </c>
      <c r="B465" s="20">
        <v>27.760030532999998</v>
      </c>
      <c r="C465" s="20">
        <v>0.11703214327576</v>
      </c>
      <c r="D465" s="20">
        <v>13.558758514389</v>
      </c>
      <c r="E465" s="20">
        <v>5.7161701144783798E-2</v>
      </c>
      <c r="F465" s="20">
        <v>1.5868105690974199</v>
      </c>
      <c r="G465" s="19" t="s">
        <v>24</v>
      </c>
      <c r="H465" s="19" t="s">
        <v>24</v>
      </c>
      <c r="I465" s="16"/>
      <c r="J465" s="16"/>
      <c r="K465" s="17">
        <v>5.08900820598936E-2</v>
      </c>
      <c r="L465" s="17">
        <v>0.355083692003972</v>
      </c>
      <c r="M465" s="18">
        <v>642</v>
      </c>
      <c r="N465" s="18">
        <v>19</v>
      </c>
      <c r="O465" s="18">
        <v>649</v>
      </c>
      <c r="P465" s="18">
        <v>19</v>
      </c>
      <c r="Q465" s="11"/>
      <c r="R465" s="18"/>
      <c r="S465" s="18"/>
      <c r="T465" s="18"/>
      <c r="U465" s="18"/>
      <c r="V465" s="18"/>
    </row>
    <row r="466" spans="1:22">
      <c r="A466" t="s">
        <v>485</v>
      </c>
      <c r="B466" s="20">
        <v>1.57771906799999</v>
      </c>
      <c r="C466" s="20">
        <v>2.5647820374096301E-2</v>
      </c>
      <c r="D466" s="20">
        <v>3.50455631971617</v>
      </c>
      <c r="E466" s="20">
        <v>5.6970998704431203E-2</v>
      </c>
      <c r="F466" s="20">
        <v>8.9884230978984403E-2</v>
      </c>
      <c r="G466" s="19" t="s">
        <v>24</v>
      </c>
      <c r="H466" s="19" t="s">
        <v>24</v>
      </c>
      <c r="I466" s="16"/>
      <c r="J466" s="16"/>
      <c r="K466" s="17">
        <v>6.2139630324165099E-2</v>
      </c>
      <c r="L466" s="17">
        <v>7.7654837889860199E-3</v>
      </c>
      <c r="M466" s="18">
        <v>76</v>
      </c>
      <c r="N466" s="18">
        <v>6</v>
      </c>
      <c r="O466" s="18">
        <v>74</v>
      </c>
      <c r="P466" s="18">
        <v>7</v>
      </c>
      <c r="Q466" s="11"/>
      <c r="R466" s="18"/>
      <c r="S466" s="18"/>
      <c r="T466" s="18"/>
      <c r="U466" s="18"/>
      <c r="V466" s="18"/>
    </row>
    <row r="467" spans="1:22">
      <c r="A467" t="s">
        <v>486</v>
      </c>
      <c r="B467" s="20">
        <v>13.7644001869999</v>
      </c>
      <c r="C467" s="20">
        <v>4.9857749343725603E-2</v>
      </c>
      <c r="D467" s="20">
        <v>15.6920805559007</v>
      </c>
      <c r="E467" s="20">
        <v>5.6840240650411503E-2</v>
      </c>
      <c r="F467" s="20">
        <v>0.78237181903764896</v>
      </c>
      <c r="G467" s="19" t="s">
        <v>24</v>
      </c>
      <c r="H467" s="19" t="s">
        <v>24</v>
      </c>
      <c r="I467" s="16"/>
      <c r="J467" s="16"/>
      <c r="K467" s="17">
        <v>3.78790792939829</v>
      </c>
      <c r="L467" s="17">
        <v>0.98241514562194798</v>
      </c>
      <c r="M467" s="18">
        <v>57</v>
      </c>
      <c r="N467" s="18">
        <v>26</v>
      </c>
      <c r="O467" s="18">
        <v>57</v>
      </c>
      <c r="P467" s="18">
        <v>26</v>
      </c>
      <c r="Q467" s="11"/>
      <c r="R467" s="18"/>
      <c r="S467" s="18"/>
      <c r="T467" s="18"/>
      <c r="U467" s="18"/>
      <c r="V467" s="18"/>
    </row>
    <row r="468" spans="1:22">
      <c r="A468" t="s">
        <v>487</v>
      </c>
      <c r="B468" s="20">
        <v>1.53700479999999E-2</v>
      </c>
      <c r="C468" s="20">
        <v>2.6290240125488298E-3</v>
      </c>
      <c r="D468" s="20">
        <v>0.33122206507512802</v>
      </c>
      <c r="E468" s="20">
        <v>5.6655045096054797E-2</v>
      </c>
      <c r="F468" s="20">
        <v>8.7079076256852696E-4</v>
      </c>
      <c r="G468" s="19" t="s">
        <v>24</v>
      </c>
      <c r="H468" s="19" t="s">
        <v>24</v>
      </c>
      <c r="I468" s="16"/>
      <c r="J468" s="16"/>
      <c r="K468" s="17">
        <v>0</v>
      </c>
      <c r="L468" s="17">
        <v>0</v>
      </c>
      <c r="M468" s="18">
        <v>0</v>
      </c>
      <c r="N468" s="18">
        <v>0</v>
      </c>
      <c r="O468" s="18">
        <v>1555</v>
      </c>
      <c r="P468" s="18">
        <v>146</v>
      </c>
      <c r="Q468" s="11"/>
      <c r="R468" s="18"/>
      <c r="S468" s="18"/>
      <c r="T468" s="18"/>
      <c r="U468" s="18"/>
      <c r="V468" s="18"/>
    </row>
    <row r="469" spans="1:22">
      <c r="A469" t="s">
        <v>488</v>
      </c>
      <c r="B469" s="20">
        <v>12.038443236000001</v>
      </c>
      <c r="C469" s="20">
        <v>7.2883673662364507E-2</v>
      </c>
      <c r="D469" s="20">
        <v>9.3365415122550708</v>
      </c>
      <c r="E469" s="20">
        <v>5.6525701153733302E-2</v>
      </c>
      <c r="F469" s="20">
        <v>0.68048144471431804</v>
      </c>
      <c r="G469" s="19" t="s">
        <v>24</v>
      </c>
      <c r="H469" s="19" t="s">
        <v>24</v>
      </c>
      <c r="I469" s="16"/>
      <c r="J469" s="16"/>
      <c r="K469" s="17">
        <v>2.3920503808136102</v>
      </c>
      <c r="L469" s="17">
        <v>0.52751763851242595</v>
      </c>
      <c r="M469" s="18">
        <v>223</v>
      </c>
      <c r="N469" s="18">
        <v>10</v>
      </c>
      <c r="O469" s="18">
        <v>202</v>
      </c>
      <c r="P469" s="18">
        <v>6</v>
      </c>
      <c r="Q469" s="11"/>
      <c r="R469" s="18"/>
      <c r="S469" s="18"/>
      <c r="T469" s="18"/>
      <c r="U469" s="18"/>
      <c r="V469" s="18"/>
    </row>
    <row r="470" spans="1:22">
      <c r="A470" t="s">
        <v>489</v>
      </c>
      <c r="B470" s="20">
        <v>21.9940728139999</v>
      </c>
      <c r="C470" s="20">
        <v>7.4635703567228304E-2</v>
      </c>
      <c r="D470" s="20">
        <v>16.654246709367602</v>
      </c>
      <c r="E470" s="20">
        <v>5.6515290780734098E-2</v>
      </c>
      <c r="F470" s="20">
        <v>1.24300142053584</v>
      </c>
      <c r="G470" s="19" t="s">
        <v>24</v>
      </c>
      <c r="H470" s="19" t="s">
        <v>24</v>
      </c>
      <c r="I470" s="16"/>
      <c r="J470" s="16"/>
      <c r="K470" s="17">
        <v>0.44435695187228802</v>
      </c>
      <c r="L470" s="17">
        <v>0.41663414962267697</v>
      </c>
      <c r="M470" s="18">
        <v>732</v>
      </c>
      <c r="N470" s="18">
        <v>45</v>
      </c>
      <c r="O470" s="18">
        <v>728</v>
      </c>
      <c r="P470" s="18">
        <v>46</v>
      </c>
      <c r="Q470" s="11"/>
      <c r="R470" s="18"/>
      <c r="S470" s="18"/>
      <c r="T470" s="18"/>
      <c r="U470" s="18"/>
      <c r="V470" s="18"/>
    </row>
    <row r="471" spans="1:22">
      <c r="A471" t="s">
        <v>490</v>
      </c>
      <c r="B471" s="20">
        <v>5.3846430759999997</v>
      </c>
      <c r="C471" s="20">
        <v>3.2334045947514198E-2</v>
      </c>
      <c r="D471" s="20">
        <v>9.3989973539948295</v>
      </c>
      <c r="E471" s="20">
        <v>5.6439694890676399E-2</v>
      </c>
      <c r="F471" s="20">
        <v>0.30390761230463298</v>
      </c>
      <c r="G471" s="19" t="s">
        <v>24</v>
      </c>
      <c r="H471" s="19" t="s">
        <v>24</v>
      </c>
      <c r="I471" s="16"/>
      <c r="J471" s="16"/>
      <c r="K471" s="17">
        <v>0.64561062656676704</v>
      </c>
      <c r="L471" s="17">
        <v>8.6769984454178606E-2</v>
      </c>
      <c r="M471" s="18">
        <v>144</v>
      </c>
      <c r="N471" s="18">
        <v>16</v>
      </c>
      <c r="O471" s="18">
        <v>146</v>
      </c>
      <c r="P471" s="18">
        <v>17</v>
      </c>
      <c r="Q471" s="11"/>
      <c r="R471" s="18"/>
      <c r="S471" s="18"/>
      <c r="T471" s="18"/>
      <c r="U471" s="18"/>
      <c r="V471" s="18"/>
    </row>
    <row r="472" spans="1:22">
      <c r="A472" t="s">
        <v>491</v>
      </c>
      <c r="B472" s="20">
        <v>2.7825421179999998</v>
      </c>
      <c r="C472" s="20">
        <v>1.9100650743047901E-2</v>
      </c>
      <c r="D472" s="20">
        <v>8.19676278577038</v>
      </c>
      <c r="E472" s="20">
        <v>5.6266355208720198E-2</v>
      </c>
      <c r="F472" s="20">
        <v>0.15656350319461201</v>
      </c>
      <c r="G472" s="19" t="s">
        <v>24</v>
      </c>
      <c r="H472" s="19" t="s">
        <v>24</v>
      </c>
      <c r="I472" s="16"/>
      <c r="J472" s="16"/>
      <c r="K472" s="17">
        <v>0</v>
      </c>
      <c r="L472" s="17">
        <v>6.12012797112894E-2</v>
      </c>
      <c r="M472" s="18">
        <v>0</v>
      </c>
      <c r="N472" s="18">
        <v>0</v>
      </c>
      <c r="O472" s="18">
        <v>0</v>
      </c>
      <c r="P472" s="18">
        <v>1</v>
      </c>
      <c r="Q472" s="11"/>
      <c r="R472" s="18"/>
      <c r="S472" s="18"/>
      <c r="T472" s="18"/>
      <c r="U472" s="18"/>
      <c r="V472" s="18"/>
    </row>
    <row r="473" spans="1:22">
      <c r="A473" t="s">
        <v>492</v>
      </c>
      <c r="B473" s="20">
        <v>1.2364656999999999E-2</v>
      </c>
      <c r="C473" s="20">
        <v>4.2225173659430899E-4</v>
      </c>
      <c r="D473" s="20">
        <v>1.64154045899221</v>
      </c>
      <c r="E473" s="20">
        <v>5.6058434091562998E-2</v>
      </c>
      <c r="F473" s="20">
        <v>6.9314330949928396E-4</v>
      </c>
      <c r="G473" s="19" t="s">
        <v>24</v>
      </c>
      <c r="H473" s="19" t="s">
        <v>24</v>
      </c>
      <c r="I473" s="16"/>
      <c r="J473" s="16"/>
      <c r="K473" s="17">
        <v>0</v>
      </c>
      <c r="L473" s="17">
        <v>3.5315869831412799E-5</v>
      </c>
      <c r="M473" s="18">
        <v>0</v>
      </c>
      <c r="N473" s="18">
        <v>0</v>
      </c>
      <c r="O473" s="18">
        <v>0</v>
      </c>
      <c r="P473" s="18">
        <v>3</v>
      </c>
      <c r="Q473" s="11"/>
      <c r="R473" s="18"/>
      <c r="S473" s="18"/>
      <c r="T473" s="18"/>
      <c r="U473" s="18"/>
      <c r="V473" s="18"/>
    </row>
    <row r="474" spans="1:22">
      <c r="A474" t="s">
        <v>493</v>
      </c>
      <c r="B474" s="20">
        <v>25.0556223359999</v>
      </c>
      <c r="C474" s="20">
        <v>0.15865628050824601</v>
      </c>
      <c r="D474" s="20">
        <v>8.8490814249806995</v>
      </c>
      <c r="E474" s="20">
        <v>5.6033824503526203E-2</v>
      </c>
      <c r="F474" s="20">
        <v>1.40396234480205</v>
      </c>
      <c r="G474" s="19" t="s">
        <v>24</v>
      </c>
      <c r="H474" s="19" t="s">
        <v>24</v>
      </c>
      <c r="I474" s="16"/>
      <c r="J474" s="16"/>
      <c r="K474" s="17">
        <v>2.8994228593356999</v>
      </c>
      <c r="L474" s="17">
        <v>1.8672940840705201</v>
      </c>
      <c r="M474" s="18">
        <v>936</v>
      </c>
      <c r="N474" s="18">
        <v>29</v>
      </c>
      <c r="O474" s="18">
        <v>939</v>
      </c>
      <c r="P474" s="18">
        <v>36</v>
      </c>
      <c r="Q474" s="11"/>
      <c r="R474" s="18"/>
      <c r="S474" s="18"/>
      <c r="T474" s="18"/>
      <c r="U474" s="18"/>
      <c r="V474" s="18"/>
    </row>
    <row r="475" spans="1:22">
      <c r="A475" t="s">
        <v>494</v>
      </c>
      <c r="B475" s="20">
        <v>1.5923054239999901</v>
      </c>
      <c r="C475" s="20">
        <v>8.0187378928164993E-3</v>
      </c>
      <c r="D475" s="20">
        <v>11.122056244957101</v>
      </c>
      <c r="E475" s="20">
        <v>5.6009891389702499E-2</v>
      </c>
      <c r="F475" s="20">
        <v>8.9184853857474197E-2</v>
      </c>
      <c r="G475" s="19" t="s">
        <v>24</v>
      </c>
      <c r="H475" s="19" t="s">
        <v>24</v>
      </c>
      <c r="I475" s="16"/>
      <c r="J475" s="16"/>
      <c r="K475" s="17">
        <v>0</v>
      </c>
      <c r="L475" s="17">
        <v>0.108285359140683</v>
      </c>
      <c r="M475" s="18">
        <v>0</v>
      </c>
      <c r="N475" s="18">
        <v>0</v>
      </c>
      <c r="O475" s="18">
        <v>21</v>
      </c>
      <c r="P475" s="18">
        <v>10</v>
      </c>
      <c r="Q475" s="11"/>
      <c r="R475" s="18"/>
      <c r="S475" s="18"/>
      <c r="T475" s="18"/>
      <c r="U475" s="18"/>
      <c r="V475" s="18"/>
    </row>
    <row r="476" spans="1:22">
      <c r="A476" t="s">
        <v>495</v>
      </c>
      <c r="B476" s="20">
        <v>10.192015987</v>
      </c>
      <c r="C476" s="20">
        <v>3.9876958998540803E-2</v>
      </c>
      <c r="D476" s="20">
        <v>14.3136371359324</v>
      </c>
      <c r="E476" s="20">
        <v>5.6003083385819601E-2</v>
      </c>
      <c r="F476" s="20">
        <v>0.57078432118956801</v>
      </c>
      <c r="G476" s="19" t="s">
        <v>24</v>
      </c>
      <c r="H476" s="19" t="s">
        <v>24</v>
      </c>
      <c r="I476" s="16"/>
      <c r="J476" s="16"/>
      <c r="K476" s="17">
        <v>0.228557868280724</v>
      </c>
      <c r="L476" s="17">
        <v>0.15826268061145199</v>
      </c>
      <c r="M476" s="18">
        <v>113</v>
      </c>
      <c r="N476" s="18">
        <v>22</v>
      </c>
      <c r="O476" s="18">
        <v>108</v>
      </c>
      <c r="P476" s="18">
        <v>24</v>
      </c>
      <c r="Q476" s="11"/>
      <c r="R476" s="18"/>
      <c r="S476" s="18"/>
      <c r="T476" s="18"/>
      <c r="U476" s="18"/>
      <c r="V476" s="18"/>
    </row>
    <row r="477" spans="1:22">
      <c r="A477" t="s">
        <v>496</v>
      </c>
      <c r="B477" s="20">
        <v>5.53168215</v>
      </c>
      <c r="C477" s="20">
        <v>6.6407923360694801E-2</v>
      </c>
      <c r="D477" s="20">
        <v>4.6619532413668301</v>
      </c>
      <c r="E477" s="20">
        <v>5.59668153680579E-2</v>
      </c>
      <c r="F477" s="20">
        <v>0.30959063356383099</v>
      </c>
      <c r="G477" s="19" t="s">
        <v>24</v>
      </c>
      <c r="H477" s="19" t="s">
        <v>24</v>
      </c>
      <c r="I477" s="16"/>
      <c r="J477" s="16"/>
      <c r="K477" s="17">
        <v>3.8897694958333798E-2</v>
      </c>
      <c r="L477" s="17">
        <v>3.2161959493752598E-2</v>
      </c>
      <c r="M477" s="18">
        <v>131</v>
      </c>
      <c r="N477" s="18">
        <v>5</v>
      </c>
      <c r="O477" s="18">
        <v>130</v>
      </c>
      <c r="P477" s="18">
        <v>4</v>
      </c>
      <c r="Q477" s="11"/>
      <c r="R477" s="18"/>
      <c r="S477" s="18"/>
      <c r="T477" s="18"/>
      <c r="U477" s="18"/>
      <c r="V477" s="18"/>
    </row>
    <row r="478" spans="1:22">
      <c r="A478" t="s">
        <v>497</v>
      </c>
      <c r="B478" s="20">
        <v>9.3801989530000007</v>
      </c>
      <c r="C478" s="20">
        <v>3.2396314750790002E-2</v>
      </c>
      <c r="D478" s="20">
        <v>16.147277934125899</v>
      </c>
      <c r="E478" s="20">
        <v>5.5767718887788399E-2</v>
      </c>
      <c r="F478" s="20">
        <v>0.523112298322431</v>
      </c>
      <c r="G478" s="19" t="s">
        <v>24</v>
      </c>
      <c r="H478" s="19" t="s">
        <v>24</v>
      </c>
      <c r="I478" s="16"/>
      <c r="J478" s="16"/>
      <c r="K478" s="17">
        <v>2.6849787986229599</v>
      </c>
      <c r="L478" s="17">
        <v>0.19318850053974701</v>
      </c>
      <c r="M478" s="18">
        <v>104</v>
      </c>
      <c r="N478" s="18">
        <v>23</v>
      </c>
      <c r="O478" s="18">
        <v>106</v>
      </c>
      <c r="P478" s="18">
        <v>23</v>
      </c>
      <c r="Q478" s="11"/>
      <c r="R478" s="18"/>
      <c r="S478" s="18"/>
      <c r="T478" s="18"/>
      <c r="U478" s="18"/>
      <c r="V478" s="18"/>
    </row>
    <row r="479" spans="1:22">
      <c r="A479" t="s">
        <v>498</v>
      </c>
      <c r="B479" s="20">
        <v>0.61588216500000004</v>
      </c>
      <c r="C479" s="20">
        <v>1.52161546770304E-3</v>
      </c>
      <c r="D479" s="20">
        <v>22.538167045460298</v>
      </c>
      <c r="E479" s="20">
        <v>5.5683417281693098E-2</v>
      </c>
      <c r="F479" s="20">
        <v>3.4294423590047501E-2</v>
      </c>
      <c r="G479" s="19" t="s">
        <v>24</v>
      </c>
      <c r="H479" s="19" t="s">
        <v>24</v>
      </c>
      <c r="I479" s="16"/>
      <c r="J479" s="16"/>
      <c r="K479" s="17">
        <v>4.2584269594278402E-3</v>
      </c>
      <c r="L479" s="17">
        <v>2.0805808846574301E-3</v>
      </c>
      <c r="M479" s="18">
        <v>2</v>
      </c>
      <c r="N479" s="18">
        <v>1</v>
      </c>
      <c r="O479" s="18">
        <v>2</v>
      </c>
      <c r="P479" s="18">
        <v>1</v>
      </c>
      <c r="Q479" s="11"/>
      <c r="R479" s="18"/>
      <c r="S479" s="18"/>
      <c r="T479" s="18"/>
      <c r="U479" s="18"/>
      <c r="V479" s="18"/>
    </row>
    <row r="480" spans="1:22">
      <c r="A480" t="s">
        <v>499</v>
      </c>
      <c r="B480" s="20">
        <v>17.288504604</v>
      </c>
      <c r="C480" s="20">
        <v>4.8465793003457498E-2</v>
      </c>
      <c r="D480" s="20">
        <v>19.815783041847101</v>
      </c>
      <c r="E480" s="20">
        <v>5.5550648312600898E-2</v>
      </c>
      <c r="F480" s="20">
        <v>0.96038763910758496</v>
      </c>
      <c r="G480" s="19" t="s">
        <v>24</v>
      </c>
      <c r="H480" s="19" t="s">
        <v>24</v>
      </c>
      <c r="I480" s="16"/>
      <c r="J480" s="16"/>
      <c r="K480" s="17">
        <v>0.46889987575254599</v>
      </c>
      <c r="L480" s="17">
        <v>0.16818970339497399</v>
      </c>
      <c r="M480" s="18">
        <v>161</v>
      </c>
      <c r="N480" s="18">
        <v>34</v>
      </c>
      <c r="O480" s="18">
        <v>160</v>
      </c>
      <c r="P480" s="18">
        <v>38</v>
      </c>
      <c r="Q480" s="11"/>
      <c r="R480" s="18"/>
      <c r="S480" s="18"/>
      <c r="T480" s="18"/>
      <c r="U480" s="18"/>
      <c r="V480" s="18"/>
    </row>
    <row r="481" spans="1:22">
      <c r="A481" t="s">
        <v>500</v>
      </c>
      <c r="B481" s="20">
        <v>2.0078957769999999</v>
      </c>
      <c r="C481" s="20">
        <v>1.0718127915493401E-2</v>
      </c>
      <c r="D481" s="20">
        <v>10.363380357595799</v>
      </c>
      <c r="E481" s="20">
        <v>5.5319622453503699E-2</v>
      </c>
      <c r="F481" s="20">
        <v>0.111076036309624</v>
      </c>
      <c r="G481" s="19" t="s">
        <v>24</v>
      </c>
      <c r="H481" s="19" t="s">
        <v>24</v>
      </c>
      <c r="I481" s="16"/>
      <c r="J481" s="16"/>
      <c r="K481" s="17">
        <v>1.8636092070084299E-2</v>
      </c>
      <c r="L481" s="17">
        <v>3.6959923170592698E-3</v>
      </c>
      <c r="M481" s="18">
        <v>62</v>
      </c>
      <c r="N481" s="18">
        <v>1</v>
      </c>
      <c r="O481" s="18">
        <v>60</v>
      </c>
      <c r="P481" s="18">
        <v>1</v>
      </c>
      <c r="Q481" s="11"/>
      <c r="R481" s="18"/>
      <c r="S481" s="18"/>
      <c r="T481" s="18"/>
      <c r="U481" s="18"/>
      <c r="V481" s="18"/>
    </row>
    <row r="482" spans="1:22">
      <c r="A482" t="s">
        <v>501</v>
      </c>
      <c r="B482" s="20">
        <v>1.283992316</v>
      </c>
      <c r="C482" s="20">
        <v>3.31715062153786E-2</v>
      </c>
      <c r="D482" s="20">
        <v>2.1364975502186598</v>
      </c>
      <c r="E482" s="20">
        <v>5.5195689945406003E-2</v>
      </c>
      <c r="F482" s="20">
        <v>7.08708417662198E-2</v>
      </c>
      <c r="G482" s="19" t="s">
        <v>24</v>
      </c>
      <c r="H482" s="19" t="s">
        <v>24</v>
      </c>
      <c r="I482" s="16"/>
      <c r="J482" s="16"/>
      <c r="K482" s="17">
        <v>0</v>
      </c>
      <c r="L482" s="17">
        <v>2.01471398899448E-2</v>
      </c>
      <c r="M482" s="18">
        <v>0</v>
      </c>
      <c r="N482" s="18">
        <v>0</v>
      </c>
      <c r="O482" s="18">
        <v>102</v>
      </c>
      <c r="P482" s="18">
        <v>9</v>
      </c>
      <c r="Q482" s="11"/>
      <c r="R482" s="18"/>
      <c r="S482" s="18"/>
      <c r="T482" s="18"/>
      <c r="U482" s="18"/>
      <c r="V482" s="18"/>
    </row>
    <row r="483" spans="1:22">
      <c r="A483" t="s">
        <v>502</v>
      </c>
      <c r="B483" s="20">
        <v>6.2401303710000002</v>
      </c>
      <c r="C483" s="20">
        <v>1.97623604526832E-2</v>
      </c>
      <c r="D483" s="20">
        <v>17.381918788918899</v>
      </c>
      <c r="E483" s="20">
        <v>5.50481679136514E-2</v>
      </c>
      <c r="F483" s="20">
        <v>0.343507744465883</v>
      </c>
      <c r="G483" s="19" t="s">
        <v>24</v>
      </c>
      <c r="H483" s="19" t="s">
        <v>24</v>
      </c>
      <c r="I483" s="16"/>
      <c r="J483" s="16"/>
      <c r="K483" s="17">
        <v>0.114532423536211</v>
      </c>
      <c r="L483" s="17">
        <v>2.2526335020739498E-2</v>
      </c>
      <c r="M483" s="18">
        <v>5</v>
      </c>
      <c r="N483" s="18">
        <v>2</v>
      </c>
      <c r="O483" s="18">
        <v>5</v>
      </c>
      <c r="P483" s="18">
        <v>2</v>
      </c>
      <c r="Q483" s="11"/>
      <c r="R483" s="18"/>
      <c r="S483" s="18"/>
      <c r="T483" s="18"/>
      <c r="U483" s="18"/>
      <c r="V483" s="18"/>
    </row>
    <row r="484" spans="1:22">
      <c r="A484" t="s">
        <v>503</v>
      </c>
      <c r="B484" s="20">
        <v>0.17594892300000001</v>
      </c>
      <c r="C484" s="20">
        <v>1.79116116195571E-3</v>
      </c>
      <c r="D484" s="20">
        <v>5.3971987254994698</v>
      </c>
      <c r="E484" s="20">
        <v>5.4943517559760999E-2</v>
      </c>
      <c r="F484" s="20">
        <v>9.6672527404715308E-3</v>
      </c>
      <c r="G484" s="19" t="s">
        <v>24</v>
      </c>
      <c r="H484" s="19" t="s">
        <v>24</v>
      </c>
      <c r="I484" s="16"/>
      <c r="J484" s="16"/>
      <c r="K484" s="17">
        <v>0</v>
      </c>
      <c r="L484" s="17">
        <v>0</v>
      </c>
      <c r="M484" s="18">
        <v>0</v>
      </c>
      <c r="N484" s="18">
        <v>0</v>
      </c>
      <c r="O484" s="18">
        <v>0</v>
      </c>
      <c r="P484" s="18">
        <v>0</v>
      </c>
      <c r="Q484" s="11"/>
      <c r="R484" s="18"/>
      <c r="S484" s="18"/>
      <c r="T484" s="18"/>
      <c r="U484" s="18"/>
      <c r="V484" s="18"/>
    </row>
    <row r="485" spans="1:22">
      <c r="A485" t="s">
        <v>504</v>
      </c>
      <c r="B485" s="20">
        <v>6.0029370999999998E-2</v>
      </c>
      <c r="C485" s="20">
        <v>8.0216700301761004E-4</v>
      </c>
      <c r="D485" s="20">
        <v>4.0887284317093799</v>
      </c>
      <c r="E485" s="20">
        <v>5.4637304665697897E-2</v>
      </c>
      <c r="F485" s="20">
        <v>3.27984303221721E-3</v>
      </c>
      <c r="G485" s="19" t="s">
        <v>24</v>
      </c>
      <c r="H485" s="19" t="s">
        <v>24</v>
      </c>
      <c r="I485" s="16"/>
      <c r="J485" s="16"/>
      <c r="K485" s="17">
        <v>1.04872261989527E-2</v>
      </c>
      <c r="L485" s="17">
        <v>3.4281584364475699E-5</v>
      </c>
      <c r="M485" s="18">
        <v>0</v>
      </c>
      <c r="N485" s="18">
        <v>2</v>
      </c>
      <c r="O485" s="18">
        <v>0</v>
      </c>
      <c r="P485" s="18">
        <v>2</v>
      </c>
      <c r="Q485" s="11"/>
      <c r="R485" s="18"/>
      <c r="S485" s="18"/>
      <c r="T485" s="18"/>
      <c r="U485" s="18"/>
      <c r="V485" s="18"/>
    </row>
    <row r="486" spans="1:22">
      <c r="A486" t="s">
        <v>505</v>
      </c>
      <c r="B486" s="20">
        <v>28.170006861000001</v>
      </c>
      <c r="C486" s="20">
        <v>0.146483776762169</v>
      </c>
      <c r="D486" s="20">
        <v>10.5048110091514</v>
      </c>
      <c r="E486" s="20">
        <v>5.4624920696192403E-2</v>
      </c>
      <c r="F486" s="20">
        <v>1.5387843907933201</v>
      </c>
      <c r="G486" s="19" t="s">
        <v>24</v>
      </c>
      <c r="H486" s="19" t="s">
        <v>24</v>
      </c>
      <c r="I486" s="16"/>
      <c r="J486" s="16"/>
      <c r="K486" s="17">
        <v>0</v>
      </c>
      <c r="L486" s="17">
        <v>0.54793225343731</v>
      </c>
      <c r="M486" s="18">
        <v>544</v>
      </c>
      <c r="N486" s="18">
        <v>22</v>
      </c>
      <c r="O486" s="18">
        <v>540</v>
      </c>
      <c r="P486" s="18">
        <v>23</v>
      </c>
      <c r="Q486" s="11"/>
      <c r="R486" s="18"/>
      <c r="S486" s="18"/>
      <c r="T486" s="18"/>
      <c r="U486" s="18"/>
      <c r="V486" s="18"/>
    </row>
    <row r="487" spans="1:22">
      <c r="A487" t="s">
        <v>506</v>
      </c>
      <c r="B487" s="20">
        <v>6.349528619</v>
      </c>
      <c r="C487" s="20">
        <v>2.62328638347805E-2</v>
      </c>
      <c r="D487" s="20">
        <v>13.1977198499214</v>
      </c>
      <c r="E487" s="20">
        <v>5.4525935471268903E-2</v>
      </c>
      <c r="F487" s="20">
        <v>0.34621398775256901</v>
      </c>
      <c r="G487" s="19" t="s">
        <v>24</v>
      </c>
      <c r="H487" s="19" t="s">
        <v>24</v>
      </c>
      <c r="I487" s="16"/>
      <c r="J487" s="16"/>
      <c r="K487" s="17">
        <v>0</v>
      </c>
      <c r="L487" s="17">
        <v>8.44303789475696E-4</v>
      </c>
      <c r="M487" s="18">
        <v>4</v>
      </c>
      <c r="N487" s="18">
        <v>1</v>
      </c>
      <c r="O487" s="18">
        <v>3</v>
      </c>
      <c r="P487" s="18">
        <v>1</v>
      </c>
      <c r="Q487" s="11"/>
      <c r="R487" s="18"/>
      <c r="S487" s="18"/>
      <c r="T487" s="18"/>
      <c r="U487" s="18"/>
      <c r="V487" s="18"/>
    </row>
    <row r="488" spans="1:22">
      <c r="A488" t="s">
        <v>507</v>
      </c>
      <c r="B488" s="20">
        <v>20.194989986</v>
      </c>
      <c r="C488" s="20">
        <v>9.0788475043836303E-2</v>
      </c>
      <c r="D488" s="20">
        <v>12.119646540867601</v>
      </c>
      <c r="E488" s="20">
        <v>5.4485009810773297E-2</v>
      </c>
      <c r="F488" s="20">
        <v>1.1003242275156699</v>
      </c>
      <c r="G488" s="19" t="s">
        <v>31</v>
      </c>
      <c r="H488" s="19" t="s">
        <v>31</v>
      </c>
      <c r="I488" s="16">
        <v>7.2787978623619159E-2</v>
      </c>
      <c r="J488" s="16">
        <v>1.0923000440347879</v>
      </c>
      <c r="K488" s="17">
        <v>1.08968129750394</v>
      </c>
      <c r="L488" s="17">
        <v>0.43329478266121801</v>
      </c>
      <c r="M488" s="18">
        <v>135</v>
      </c>
      <c r="N488" s="18">
        <v>32</v>
      </c>
      <c r="O488" s="18">
        <v>137</v>
      </c>
      <c r="P488" s="18">
        <v>30</v>
      </c>
      <c r="Q488" s="11"/>
      <c r="R488" s="18"/>
      <c r="S488" s="18"/>
      <c r="T488" s="18"/>
      <c r="U488" s="18"/>
      <c r="V488" s="18"/>
    </row>
    <row r="489" spans="1:22">
      <c r="A489" t="s">
        <v>508</v>
      </c>
      <c r="B489" s="20">
        <v>1.18636350099999</v>
      </c>
      <c r="C489" s="20">
        <v>1.01341947642642E-2</v>
      </c>
      <c r="D489" s="20">
        <v>6.3695539582922898</v>
      </c>
      <c r="E489" s="20">
        <v>5.4410221083516001E-2</v>
      </c>
      <c r="F489" s="20">
        <v>6.4550300374824093E-2</v>
      </c>
      <c r="G489" s="19" t="s">
        <v>24</v>
      </c>
      <c r="H489" s="19" t="s">
        <v>24</v>
      </c>
      <c r="I489" s="16"/>
      <c r="J489" s="16"/>
      <c r="K489" s="17">
        <v>3.3436684369603801E-6</v>
      </c>
      <c r="L489" s="17">
        <v>3.8990884671207898E-2</v>
      </c>
      <c r="M489" s="18">
        <v>0</v>
      </c>
      <c r="N489" s="18">
        <v>0</v>
      </c>
      <c r="O489" s="18">
        <v>4</v>
      </c>
      <c r="P489" s="18">
        <v>6</v>
      </c>
      <c r="Q489" s="11"/>
      <c r="R489" s="18"/>
      <c r="S489" s="18"/>
      <c r="T489" s="18"/>
      <c r="U489" s="18"/>
      <c r="V489" s="18"/>
    </row>
    <row r="490" spans="1:22">
      <c r="A490" t="s">
        <v>509</v>
      </c>
      <c r="B490" s="20">
        <v>5.6358607999999998E-2</v>
      </c>
      <c r="C490" s="20">
        <v>4.77254209025588E-4</v>
      </c>
      <c r="D490" s="20">
        <v>6.4178449643379096</v>
      </c>
      <c r="E490" s="20">
        <v>5.4347394848786E-2</v>
      </c>
      <c r="F490" s="20">
        <v>3.0629435221039502E-3</v>
      </c>
      <c r="G490" s="19" t="s">
        <v>24</v>
      </c>
      <c r="H490" s="19" t="s">
        <v>24</v>
      </c>
      <c r="I490" s="16"/>
      <c r="J490" s="16"/>
      <c r="K490" s="17">
        <v>0</v>
      </c>
      <c r="L490" s="17">
        <v>1.33652634296451E-5</v>
      </c>
      <c r="M490" s="18">
        <v>0</v>
      </c>
      <c r="N490" s="18">
        <v>0</v>
      </c>
      <c r="O490" s="18">
        <v>0</v>
      </c>
      <c r="P490" s="18">
        <v>0</v>
      </c>
      <c r="Q490" s="11"/>
      <c r="R490" s="18"/>
      <c r="S490" s="18"/>
      <c r="T490" s="18"/>
      <c r="U490" s="18"/>
      <c r="V490" s="18"/>
    </row>
    <row r="491" spans="1:22">
      <c r="A491" t="s">
        <v>510</v>
      </c>
      <c r="B491" s="20">
        <v>34.278742264999998</v>
      </c>
      <c r="C491" s="20">
        <v>7.7943597681603402E-2</v>
      </c>
      <c r="D491" s="20">
        <v>23.890519467293501</v>
      </c>
      <c r="E491" s="20">
        <v>5.4322676817245397E-2</v>
      </c>
      <c r="F491" s="20">
        <v>1.86211303776324</v>
      </c>
      <c r="G491" s="19" t="s">
        <v>24</v>
      </c>
      <c r="H491" s="19" t="s">
        <v>24</v>
      </c>
      <c r="I491" s="16"/>
      <c r="J491" s="16"/>
      <c r="K491" s="17">
        <v>0</v>
      </c>
      <c r="L491" s="17">
        <v>0.23375588685316401</v>
      </c>
      <c r="M491" s="18">
        <v>259</v>
      </c>
      <c r="N491" s="18">
        <v>23</v>
      </c>
      <c r="O491" s="18">
        <v>251</v>
      </c>
      <c r="P491" s="18">
        <v>23</v>
      </c>
      <c r="Q491" s="11"/>
      <c r="R491" s="18"/>
      <c r="S491" s="18"/>
      <c r="T491" s="18"/>
      <c r="U491" s="18"/>
      <c r="V491" s="18"/>
    </row>
    <row r="492" spans="1:22">
      <c r="A492" t="s">
        <v>511</v>
      </c>
      <c r="B492" s="20">
        <v>39.066960758999997</v>
      </c>
      <c r="C492" s="20">
        <v>8.8437350890322106E-2</v>
      </c>
      <c r="D492" s="20">
        <v>23.9728417324513</v>
      </c>
      <c r="E492" s="20">
        <v>5.4268224989642802E-2</v>
      </c>
      <c r="F492" s="20">
        <v>2.12009461613096</v>
      </c>
      <c r="G492" s="19" t="s">
        <v>24</v>
      </c>
      <c r="H492" s="19" t="s">
        <v>24</v>
      </c>
      <c r="I492" s="16"/>
      <c r="J492" s="16"/>
      <c r="K492" s="17">
        <v>0.12974648694622001</v>
      </c>
      <c r="L492" s="17">
        <v>0.387412309679251</v>
      </c>
      <c r="M492" s="18">
        <v>239</v>
      </c>
      <c r="N492" s="18">
        <v>39</v>
      </c>
      <c r="O492" s="18">
        <v>244</v>
      </c>
      <c r="P492" s="18">
        <v>39</v>
      </c>
      <c r="Q492" s="11"/>
      <c r="R492" s="18"/>
      <c r="S492" s="18"/>
      <c r="T492" s="18"/>
      <c r="U492" s="18"/>
      <c r="V492" s="18"/>
    </row>
    <row r="493" spans="1:22">
      <c r="A493" t="s">
        <v>512</v>
      </c>
      <c r="B493" s="20">
        <v>49.266641389999997</v>
      </c>
      <c r="C493" s="20">
        <v>0.16646755576965</v>
      </c>
      <c r="D493" s="20">
        <v>16.022343027859002</v>
      </c>
      <c r="E493" s="20">
        <v>5.4138057848043E-2</v>
      </c>
      <c r="F493" s="20">
        <v>2.6672002815506102</v>
      </c>
      <c r="G493" s="19" t="s">
        <v>24</v>
      </c>
      <c r="H493" s="19" t="s">
        <v>24</v>
      </c>
      <c r="I493" s="16"/>
      <c r="J493" s="16"/>
      <c r="K493" s="17">
        <v>0.188899693092558</v>
      </c>
      <c r="L493" s="17">
        <v>2.0717455212512599</v>
      </c>
      <c r="M493" s="18">
        <v>891</v>
      </c>
      <c r="N493" s="18">
        <v>123</v>
      </c>
      <c r="O493" s="18">
        <v>898</v>
      </c>
      <c r="P493" s="18">
        <v>126</v>
      </c>
      <c r="Q493" s="11"/>
      <c r="R493" s="18"/>
      <c r="S493" s="18"/>
      <c r="T493" s="18"/>
      <c r="U493" s="18"/>
      <c r="V493" s="18"/>
    </row>
    <row r="494" spans="1:22">
      <c r="A494" t="s">
        <v>513</v>
      </c>
      <c r="B494" s="20">
        <v>3.624574644</v>
      </c>
      <c r="C494" s="20">
        <v>4.8847636723797098E-2</v>
      </c>
      <c r="D494" s="20">
        <v>4.0040705067913596</v>
      </c>
      <c r="E494" s="20">
        <v>5.3962023338652097E-2</v>
      </c>
      <c r="F494" s="20">
        <v>0.195589381532214</v>
      </c>
      <c r="G494" s="19" t="s">
        <v>24</v>
      </c>
      <c r="H494" s="19" t="s">
        <v>24</v>
      </c>
      <c r="I494" s="16"/>
      <c r="J494" s="16"/>
      <c r="K494" s="17">
        <v>0</v>
      </c>
      <c r="L494" s="17">
        <v>2.9170106091619501</v>
      </c>
      <c r="M494" s="18">
        <v>0</v>
      </c>
      <c r="N494" s="18">
        <v>0</v>
      </c>
      <c r="O494" s="18">
        <v>262</v>
      </c>
      <c r="P494" s="18">
        <v>280</v>
      </c>
      <c r="Q494" s="11"/>
      <c r="R494" s="18"/>
      <c r="S494" s="18"/>
      <c r="T494" s="18"/>
      <c r="U494" s="18"/>
      <c r="V494" s="18"/>
    </row>
    <row r="495" spans="1:22">
      <c r="A495" t="s">
        <v>514</v>
      </c>
      <c r="B495" s="20">
        <v>29.9438068309999</v>
      </c>
      <c r="C495" s="20">
        <v>0.10510604265073099</v>
      </c>
      <c r="D495" s="20">
        <v>15.351756908889101</v>
      </c>
      <c r="E495" s="20">
        <v>5.3886348704296698E-2</v>
      </c>
      <c r="F495" s="20">
        <v>1.61356241642937</v>
      </c>
      <c r="G495" s="19" t="s">
        <v>24</v>
      </c>
      <c r="H495" s="19" t="s">
        <v>24</v>
      </c>
      <c r="I495" s="16"/>
      <c r="J495" s="16"/>
      <c r="K495" s="17">
        <v>0</v>
      </c>
      <c r="L495" s="17">
        <v>0.87435531586626003</v>
      </c>
      <c r="M495" s="18">
        <v>0</v>
      </c>
      <c r="N495" s="18">
        <v>0</v>
      </c>
      <c r="O495" s="18">
        <v>322</v>
      </c>
      <c r="P495" s="18">
        <v>58</v>
      </c>
      <c r="Q495" s="11"/>
      <c r="R495" s="18"/>
      <c r="S495" s="18"/>
      <c r="T495" s="18"/>
      <c r="U495" s="18"/>
      <c r="V495" s="18"/>
    </row>
    <row r="496" spans="1:22">
      <c r="A496" t="s">
        <v>515</v>
      </c>
      <c r="B496" s="20">
        <v>5.681836E-3</v>
      </c>
      <c r="C496" s="20">
        <v>9.2415065376092299E-4</v>
      </c>
      <c r="D496" s="20">
        <v>0.33121239343029102</v>
      </c>
      <c r="E496" s="20">
        <v>5.3871697444685798E-2</v>
      </c>
      <c r="F496" s="20">
        <v>3.0609014992232398E-4</v>
      </c>
      <c r="G496" s="19" t="s">
        <v>24</v>
      </c>
      <c r="H496" s="19" t="s">
        <v>24</v>
      </c>
      <c r="I496" s="16"/>
      <c r="J496" s="16"/>
      <c r="K496" s="17">
        <v>0</v>
      </c>
      <c r="L496" s="17">
        <v>0</v>
      </c>
      <c r="M496" s="18">
        <v>0</v>
      </c>
      <c r="N496" s="18">
        <v>0</v>
      </c>
      <c r="O496" s="18">
        <v>597</v>
      </c>
      <c r="P496" s="18">
        <v>39</v>
      </c>
      <c r="Q496" s="11"/>
      <c r="R496" s="18"/>
      <c r="S496" s="18"/>
      <c r="T496" s="18"/>
      <c r="U496" s="18"/>
      <c r="V496" s="18"/>
    </row>
    <row r="497" spans="1:22">
      <c r="A497" t="s">
        <v>516</v>
      </c>
      <c r="B497" s="20">
        <v>0.75576742699999999</v>
      </c>
      <c r="C497" s="20">
        <v>3.2897189421899399E-3</v>
      </c>
      <c r="D497" s="20">
        <v>12.3415676883189</v>
      </c>
      <c r="E497" s="20">
        <v>5.3720612386993098E-2</v>
      </c>
      <c r="F497" s="20">
        <v>4.0600289000582102E-2</v>
      </c>
      <c r="G497" s="19" t="s">
        <v>24</v>
      </c>
      <c r="H497" s="19" t="s">
        <v>24</v>
      </c>
      <c r="I497" s="16"/>
      <c r="J497" s="16"/>
      <c r="K497" s="17">
        <v>0.330215776024396</v>
      </c>
      <c r="L497" s="17">
        <v>5.3397874910234002E-3</v>
      </c>
      <c r="M497" s="18">
        <v>8</v>
      </c>
      <c r="N497" s="18">
        <v>0</v>
      </c>
      <c r="O497" s="18">
        <v>8</v>
      </c>
      <c r="P497" s="18">
        <v>0</v>
      </c>
      <c r="Q497" s="11"/>
      <c r="R497" s="18"/>
      <c r="S497" s="18"/>
      <c r="T497" s="18"/>
      <c r="U497" s="18"/>
      <c r="V497" s="18"/>
    </row>
    <row r="498" spans="1:22">
      <c r="A498" t="s">
        <v>517</v>
      </c>
      <c r="B498" s="20">
        <v>0.295507409</v>
      </c>
      <c r="C498" s="20">
        <v>1.67304590249975E-3</v>
      </c>
      <c r="D498" s="20">
        <v>9.4857764156247608</v>
      </c>
      <c r="E498" s="20">
        <v>5.3704708852798398E-2</v>
      </c>
      <c r="F498" s="20">
        <v>1.5870139364189802E-2</v>
      </c>
      <c r="G498" s="19" t="s">
        <v>24</v>
      </c>
      <c r="H498" s="19" t="s">
        <v>24</v>
      </c>
      <c r="I498" s="16"/>
      <c r="J498" s="16"/>
      <c r="K498" s="17">
        <v>0.38282665329454302</v>
      </c>
      <c r="L498" s="17">
        <v>4.5518679502668602E-3</v>
      </c>
      <c r="M498" s="18">
        <v>4</v>
      </c>
      <c r="N498" s="18">
        <v>2</v>
      </c>
      <c r="O498" s="18">
        <v>4</v>
      </c>
      <c r="P498" s="18">
        <v>2</v>
      </c>
      <c r="Q498" s="11"/>
      <c r="R498" s="18"/>
      <c r="S498" s="18"/>
      <c r="T498" s="18"/>
      <c r="U498" s="18"/>
      <c r="V498" s="18"/>
    </row>
    <row r="499" spans="1:22">
      <c r="A499" t="s">
        <v>518</v>
      </c>
      <c r="B499" s="20">
        <v>2.0704963999999999E-2</v>
      </c>
      <c r="C499" s="20">
        <v>6.5329935396069895E-4</v>
      </c>
      <c r="D499" s="20">
        <v>1.69948484851503</v>
      </c>
      <c r="E499" s="20">
        <v>5.3623486309894899E-2</v>
      </c>
      <c r="F499" s="20">
        <v>1.11027235360086E-3</v>
      </c>
      <c r="G499" s="19" t="s">
        <v>24</v>
      </c>
      <c r="H499" s="19" t="s">
        <v>24</v>
      </c>
      <c r="I499" s="16"/>
      <c r="J499" s="16"/>
      <c r="K499" s="17">
        <v>0</v>
      </c>
      <c r="L499" s="17">
        <v>1.93804713104712E-4</v>
      </c>
      <c r="M499" s="18">
        <v>0</v>
      </c>
      <c r="N499" s="18">
        <v>0</v>
      </c>
      <c r="O499" s="18">
        <v>0</v>
      </c>
      <c r="P499" s="18">
        <v>12</v>
      </c>
      <c r="Q499" s="11"/>
      <c r="R499" s="18"/>
      <c r="S499" s="18"/>
      <c r="T499" s="18"/>
      <c r="U499" s="18"/>
      <c r="V499" s="18"/>
    </row>
    <row r="500" spans="1:22">
      <c r="A500" t="s">
        <v>519</v>
      </c>
      <c r="B500" s="20">
        <v>0.32077672400000001</v>
      </c>
      <c r="C500" s="20">
        <v>5.0283893057654402E-3</v>
      </c>
      <c r="D500" s="20">
        <v>3.41966708291188</v>
      </c>
      <c r="E500" s="20">
        <v>5.3605564563943303E-2</v>
      </c>
      <c r="F500" s="20">
        <v>1.7195417388992201E-2</v>
      </c>
      <c r="G500" s="19" t="s">
        <v>24</v>
      </c>
      <c r="H500" s="19" t="s">
        <v>24</v>
      </c>
      <c r="I500" s="16"/>
      <c r="J500" s="16"/>
      <c r="K500" s="17">
        <v>0</v>
      </c>
      <c r="L500" s="17">
        <v>1.1404982696423299E-3</v>
      </c>
      <c r="M500" s="18">
        <v>0</v>
      </c>
      <c r="N500" s="18">
        <v>0</v>
      </c>
      <c r="O500" s="18">
        <v>1</v>
      </c>
      <c r="P500" s="18">
        <v>1</v>
      </c>
      <c r="Q500" s="11"/>
      <c r="R500" s="18"/>
      <c r="S500" s="18"/>
      <c r="T500" s="18"/>
      <c r="U500" s="18"/>
      <c r="V500" s="18"/>
    </row>
    <row r="501" spans="1:22">
      <c r="A501" t="s">
        <v>520</v>
      </c>
      <c r="B501" s="20">
        <v>9.6231462130000001</v>
      </c>
      <c r="C501" s="20">
        <v>8.6274447937474005E-2</v>
      </c>
      <c r="D501" s="20">
        <v>5.97495839372968</v>
      </c>
      <c r="E501" s="20">
        <v>5.35673287569952E-2</v>
      </c>
      <c r="F501" s="20">
        <v>0.515486236868405</v>
      </c>
      <c r="G501" s="19" t="s">
        <v>24</v>
      </c>
      <c r="H501" s="19" t="s">
        <v>24</v>
      </c>
      <c r="I501" s="16"/>
      <c r="J501" s="16"/>
      <c r="K501" s="17">
        <v>0.67707745136327402</v>
      </c>
      <c r="L501" s="17">
        <v>0.208190635505064</v>
      </c>
      <c r="M501" s="18">
        <v>185</v>
      </c>
      <c r="N501" s="18">
        <v>21</v>
      </c>
      <c r="O501" s="18">
        <v>184</v>
      </c>
      <c r="P501" s="18">
        <v>20</v>
      </c>
      <c r="Q501" s="11"/>
      <c r="R501" s="18"/>
      <c r="S501" s="18"/>
      <c r="T501" s="18"/>
      <c r="U501" s="18"/>
      <c r="V501" s="18"/>
    </row>
    <row r="502" spans="1:22">
      <c r="A502" t="s">
        <v>521</v>
      </c>
      <c r="B502" s="20">
        <v>15.434521473</v>
      </c>
      <c r="C502" s="20">
        <v>3.4613948115853201E-2</v>
      </c>
      <c r="D502" s="20">
        <v>23.875082114947901</v>
      </c>
      <c r="E502" s="20">
        <v>5.3543017516558801E-2</v>
      </c>
      <c r="F502" s="20">
        <v>0.82641085358854205</v>
      </c>
      <c r="G502" s="19" t="s">
        <v>24</v>
      </c>
      <c r="H502" s="19" t="s">
        <v>24</v>
      </c>
      <c r="I502" s="16"/>
      <c r="J502" s="16"/>
      <c r="K502" s="17">
        <v>0</v>
      </c>
      <c r="L502" s="17">
        <v>6.0794736287616703E-2</v>
      </c>
      <c r="M502" s="18">
        <v>91</v>
      </c>
      <c r="N502" s="18">
        <v>16</v>
      </c>
      <c r="O502" s="18">
        <v>91</v>
      </c>
      <c r="P502" s="18">
        <v>17</v>
      </c>
      <c r="Q502" s="11"/>
      <c r="R502" s="18"/>
      <c r="S502" s="18"/>
      <c r="T502" s="18"/>
      <c r="U502" s="18"/>
      <c r="V502" s="18"/>
    </row>
    <row r="503" spans="1:22">
      <c r="A503" t="s">
        <v>522</v>
      </c>
      <c r="B503" s="20">
        <v>1.9647833E-2</v>
      </c>
      <c r="C503" s="20">
        <v>3.1302969708010002E-3</v>
      </c>
      <c r="D503" s="20">
        <v>0.33581615979052098</v>
      </c>
      <c r="E503" s="20">
        <v>5.3502302657921302E-2</v>
      </c>
      <c r="F503" s="20">
        <v>1.05120430773829E-3</v>
      </c>
      <c r="G503" s="19" t="s">
        <v>24</v>
      </c>
      <c r="H503" s="19" t="s">
        <v>24</v>
      </c>
      <c r="I503" s="16"/>
      <c r="J503" s="16"/>
      <c r="K503" s="17">
        <v>0</v>
      </c>
      <c r="L503" s="17">
        <v>0</v>
      </c>
      <c r="M503" s="18">
        <v>0</v>
      </c>
      <c r="N503" s="18">
        <v>0</v>
      </c>
      <c r="O503" s="18">
        <v>0</v>
      </c>
      <c r="P503" s="18">
        <v>0</v>
      </c>
      <c r="Q503" s="11"/>
      <c r="R503" s="18"/>
      <c r="S503" s="18"/>
      <c r="T503" s="18"/>
      <c r="U503" s="18"/>
      <c r="V503" s="18"/>
    </row>
    <row r="504" spans="1:22">
      <c r="A504" t="s">
        <v>523</v>
      </c>
      <c r="B504" s="20">
        <v>12.958720988</v>
      </c>
      <c r="C504" s="20">
        <v>8.1216924395193804E-2</v>
      </c>
      <c r="D504" s="20">
        <v>8.5181817342347692</v>
      </c>
      <c r="E504" s="20">
        <v>5.3386481778140302E-2</v>
      </c>
      <c r="F504" s="20">
        <v>0.691820521893866</v>
      </c>
      <c r="G504" s="19" t="s">
        <v>24</v>
      </c>
      <c r="H504" s="19" t="s">
        <v>24</v>
      </c>
      <c r="I504" s="16"/>
      <c r="J504" s="16"/>
      <c r="K504" s="17">
        <v>1.18380002741422E-3</v>
      </c>
      <c r="L504" s="17">
        <v>3.4223631004537299E-2</v>
      </c>
      <c r="M504" s="18">
        <v>123</v>
      </c>
      <c r="N504" s="18">
        <v>4</v>
      </c>
      <c r="O504" s="18">
        <v>124</v>
      </c>
      <c r="P504" s="18">
        <v>5</v>
      </c>
      <c r="Q504" s="11"/>
      <c r="R504" s="18"/>
      <c r="S504" s="18"/>
      <c r="T504" s="18"/>
      <c r="U504" s="18"/>
      <c r="V504" s="18"/>
    </row>
    <row r="505" spans="1:22">
      <c r="A505" t="s">
        <v>524</v>
      </c>
      <c r="B505" s="20">
        <v>5.3430245189999903</v>
      </c>
      <c r="C505" s="20">
        <v>2.3950795041133802E-2</v>
      </c>
      <c r="D505" s="20">
        <v>11.864863576963799</v>
      </c>
      <c r="E505" s="20">
        <v>5.3185777963837798E-2</v>
      </c>
      <c r="F505" s="20">
        <v>0.28417291572287501</v>
      </c>
      <c r="G505" s="19" t="s">
        <v>24</v>
      </c>
      <c r="H505" s="19" t="s">
        <v>24</v>
      </c>
      <c r="I505" s="16"/>
      <c r="J505" s="16"/>
      <c r="K505" s="17">
        <v>0.54429696761161095</v>
      </c>
      <c r="L505" s="17">
        <v>3.9061892428978298E-2</v>
      </c>
      <c r="M505" s="18">
        <v>28</v>
      </c>
      <c r="N505" s="18">
        <v>9</v>
      </c>
      <c r="O505" s="18">
        <v>25</v>
      </c>
      <c r="P505" s="18">
        <v>12</v>
      </c>
      <c r="Q505" s="11"/>
      <c r="R505" s="18"/>
      <c r="S505" s="18"/>
      <c r="T505" s="18"/>
      <c r="U505" s="18"/>
      <c r="V505" s="18"/>
    </row>
    <row r="506" spans="1:22">
      <c r="A506" t="s">
        <v>525</v>
      </c>
      <c r="B506" s="20">
        <v>9.4681788099999995</v>
      </c>
      <c r="C506" s="20">
        <v>7.8459245942059802E-2</v>
      </c>
      <c r="D506" s="20">
        <v>6.4171628290662399</v>
      </c>
      <c r="E506" s="20">
        <v>5.3176621054535501E-2</v>
      </c>
      <c r="F506" s="20">
        <v>0.50348575665595297</v>
      </c>
      <c r="G506" s="19" t="s">
        <v>31</v>
      </c>
      <c r="H506" s="19" t="s">
        <v>31</v>
      </c>
      <c r="I506" s="16">
        <v>2.4404086415181387</v>
      </c>
      <c r="J506" s="16">
        <v>0.10144663466353182</v>
      </c>
      <c r="K506" s="17">
        <v>0.52759656475364403</v>
      </c>
      <c r="L506" s="17">
        <v>2.9998704157337199</v>
      </c>
      <c r="M506" s="18">
        <v>324</v>
      </c>
      <c r="N506" s="18">
        <v>63</v>
      </c>
      <c r="O506" s="18">
        <v>304</v>
      </c>
      <c r="P506" s="18">
        <v>62</v>
      </c>
      <c r="Q506" s="11"/>
      <c r="R506" s="18"/>
      <c r="S506" s="18"/>
      <c r="T506" s="18"/>
      <c r="U506" s="18"/>
      <c r="V506" s="18"/>
    </row>
    <row r="507" spans="1:22">
      <c r="A507" t="s">
        <v>526</v>
      </c>
      <c r="B507" s="20">
        <v>0.12780274</v>
      </c>
      <c r="C507" s="20">
        <v>3.4598330709633101E-3</v>
      </c>
      <c r="D507" s="20">
        <v>1.9619744550809299</v>
      </c>
      <c r="E507" s="20">
        <v>5.3113916838357499E-2</v>
      </c>
      <c r="F507" s="20">
        <v>6.7881041040742298E-3</v>
      </c>
      <c r="G507" s="19" t="s">
        <v>24</v>
      </c>
      <c r="H507" s="19" t="s">
        <v>24</v>
      </c>
      <c r="I507" s="16"/>
      <c r="J507" s="16"/>
      <c r="K507" s="17">
        <v>0</v>
      </c>
      <c r="L507" s="17">
        <v>4.8567603133497603E-2</v>
      </c>
      <c r="M507" s="18">
        <v>0</v>
      </c>
      <c r="N507" s="18">
        <v>2</v>
      </c>
      <c r="O507" s="18">
        <v>0</v>
      </c>
      <c r="P507" s="18">
        <v>2</v>
      </c>
      <c r="Q507" s="11"/>
      <c r="R507" s="18"/>
      <c r="S507" s="18"/>
      <c r="T507" s="18"/>
      <c r="U507" s="18"/>
      <c r="V507" s="18"/>
    </row>
    <row r="508" spans="1:22">
      <c r="A508" t="s">
        <v>527</v>
      </c>
      <c r="B508" s="20">
        <v>6.639477855</v>
      </c>
      <c r="C508" s="20">
        <v>2.8226170828783599E-2</v>
      </c>
      <c r="D508" s="20">
        <v>12.457526301224901</v>
      </c>
      <c r="E508" s="20">
        <v>5.2960228674855697E-2</v>
      </c>
      <c r="F508" s="20">
        <v>0.35162826548243997</v>
      </c>
      <c r="G508" s="19" t="s">
        <v>24</v>
      </c>
      <c r="H508" s="19" t="s">
        <v>24</v>
      </c>
      <c r="I508" s="16"/>
      <c r="J508" s="16"/>
      <c r="K508" s="17">
        <v>0</v>
      </c>
      <c r="L508" s="17">
        <v>0.22807810844917001</v>
      </c>
      <c r="M508" s="18">
        <v>0</v>
      </c>
      <c r="N508" s="18">
        <v>0</v>
      </c>
      <c r="O508" s="18">
        <v>82</v>
      </c>
      <c r="P508" s="18">
        <v>12</v>
      </c>
      <c r="Q508" s="11"/>
      <c r="R508" s="18"/>
      <c r="S508" s="18"/>
      <c r="T508" s="18"/>
      <c r="U508" s="18"/>
      <c r="V508" s="18"/>
    </row>
    <row r="509" spans="1:22">
      <c r="A509" t="s">
        <v>528</v>
      </c>
      <c r="B509" s="20">
        <v>2.6614661220000002</v>
      </c>
      <c r="C509" s="20">
        <v>5.0261432857906699E-2</v>
      </c>
      <c r="D509" s="20">
        <v>2.8042903125155698</v>
      </c>
      <c r="E509" s="20">
        <v>5.2958648652894597E-2</v>
      </c>
      <c r="F509" s="20">
        <v>0.14094764925657999</v>
      </c>
      <c r="G509" s="19" t="s">
        <v>24</v>
      </c>
      <c r="H509" s="19" t="s">
        <v>24</v>
      </c>
      <c r="I509" s="16"/>
      <c r="J509" s="16"/>
      <c r="K509" s="17">
        <v>6.9238371217539299E-2</v>
      </c>
      <c r="L509" s="17">
        <v>0.25982995098007999</v>
      </c>
      <c r="M509" s="18">
        <v>78</v>
      </c>
      <c r="N509" s="18">
        <v>4</v>
      </c>
      <c r="O509" s="18">
        <v>78</v>
      </c>
      <c r="P509" s="18">
        <v>4</v>
      </c>
      <c r="Q509" s="11"/>
      <c r="R509" s="18"/>
      <c r="S509" s="18"/>
      <c r="T509" s="18"/>
      <c r="U509" s="18"/>
      <c r="V509" s="18"/>
    </row>
    <row r="510" spans="1:22">
      <c r="A510" t="s">
        <v>529</v>
      </c>
      <c r="B510" s="20">
        <v>0.84187958699999998</v>
      </c>
      <c r="C510" s="20">
        <v>6.1281084477523302E-3</v>
      </c>
      <c r="D510" s="20">
        <v>7.2722438944635002</v>
      </c>
      <c r="E510" s="20">
        <v>5.29352414905115E-2</v>
      </c>
      <c r="F510" s="20">
        <v>4.45650992437771E-2</v>
      </c>
      <c r="G510" s="19" t="s">
        <v>24</v>
      </c>
      <c r="H510" s="19" t="s">
        <v>24</v>
      </c>
      <c r="I510" s="16"/>
      <c r="J510" s="16"/>
      <c r="K510" s="17">
        <v>3.8005562958477103E-2</v>
      </c>
      <c r="L510" s="17">
        <v>8.7162036302488005E-4</v>
      </c>
      <c r="M510" s="18">
        <v>3</v>
      </c>
      <c r="N510" s="18">
        <v>5</v>
      </c>
      <c r="O510" s="18">
        <v>3</v>
      </c>
      <c r="P510" s="18">
        <v>5</v>
      </c>
      <c r="Q510" s="11"/>
      <c r="R510" s="18"/>
      <c r="S510" s="18"/>
      <c r="T510" s="18"/>
      <c r="U510" s="18"/>
      <c r="V510" s="18"/>
    </row>
    <row r="511" spans="1:22">
      <c r="A511" t="s">
        <v>530</v>
      </c>
      <c r="B511" s="20">
        <v>3.5818628590000001</v>
      </c>
      <c r="C511" s="20">
        <v>2.2715191756775902E-2</v>
      </c>
      <c r="D511" s="20">
        <v>8.34562914216351</v>
      </c>
      <c r="E511" s="20">
        <v>5.2925690836780802E-2</v>
      </c>
      <c r="F511" s="20">
        <v>0.18957256629518099</v>
      </c>
      <c r="G511" s="19" t="s">
        <v>24</v>
      </c>
      <c r="H511" s="19" t="s">
        <v>24</v>
      </c>
      <c r="I511" s="16"/>
      <c r="J511" s="16"/>
      <c r="K511" s="17">
        <v>0</v>
      </c>
      <c r="L511" s="17">
        <v>0.15094735247837299</v>
      </c>
      <c r="M511" s="18">
        <v>24</v>
      </c>
      <c r="N511" s="18">
        <v>3</v>
      </c>
      <c r="O511" s="18">
        <v>22</v>
      </c>
      <c r="P511" s="18">
        <v>3</v>
      </c>
      <c r="Q511" s="11"/>
      <c r="R511" s="18"/>
      <c r="S511" s="18"/>
      <c r="T511" s="18"/>
      <c r="U511" s="18"/>
      <c r="V511" s="18"/>
    </row>
    <row r="512" spans="1:22">
      <c r="A512" t="s">
        <v>531</v>
      </c>
      <c r="B512" s="20">
        <v>15.557194509999899</v>
      </c>
      <c r="C512" s="20">
        <v>4.9506644913039501E-2</v>
      </c>
      <c r="D512" s="20">
        <v>16.589032738957101</v>
      </c>
      <c r="E512" s="20">
        <v>5.2790196377016298E-2</v>
      </c>
      <c r="F512" s="20">
        <v>0.82126735325833999</v>
      </c>
      <c r="G512" s="19" t="s">
        <v>24</v>
      </c>
      <c r="H512" s="19" t="s">
        <v>24</v>
      </c>
      <c r="I512" s="16"/>
      <c r="J512" s="16"/>
      <c r="K512" s="17">
        <v>0.33543357141158903</v>
      </c>
      <c r="L512" s="17">
        <v>9.2331508388554195E-2</v>
      </c>
      <c r="M512" s="18">
        <v>237</v>
      </c>
      <c r="N512" s="18">
        <v>8</v>
      </c>
      <c r="O512" s="18">
        <v>241</v>
      </c>
      <c r="P512" s="18">
        <v>9</v>
      </c>
      <c r="Q512" s="11"/>
      <c r="R512" s="18"/>
      <c r="S512" s="18"/>
      <c r="T512" s="18"/>
      <c r="U512" s="18"/>
      <c r="V512" s="18"/>
    </row>
    <row r="513" spans="1:22">
      <c r="A513" t="s">
        <v>532</v>
      </c>
      <c r="B513" s="20">
        <v>8.9672055450000006</v>
      </c>
      <c r="C513" s="20">
        <v>2.4817583732508398E-2</v>
      </c>
      <c r="D513" s="20">
        <v>19.038290788403199</v>
      </c>
      <c r="E513" s="20">
        <v>5.2690258229721398E-2</v>
      </c>
      <c r="F513" s="20">
        <v>0.47248437576503999</v>
      </c>
      <c r="G513" s="19" t="s">
        <v>24</v>
      </c>
      <c r="H513" s="19" t="s">
        <v>24</v>
      </c>
      <c r="I513" s="16"/>
      <c r="J513" s="16"/>
      <c r="K513" s="17">
        <v>4.4853604800822899E-4</v>
      </c>
      <c r="L513" s="17">
        <v>1.0012794422792499E-2</v>
      </c>
      <c r="M513" s="18">
        <v>138</v>
      </c>
      <c r="N513" s="18">
        <v>3</v>
      </c>
      <c r="O513" s="18">
        <v>138</v>
      </c>
      <c r="P513" s="18">
        <v>2</v>
      </c>
      <c r="Q513" s="11"/>
      <c r="R513" s="18"/>
      <c r="S513" s="18"/>
      <c r="T513" s="18"/>
      <c r="U513" s="18"/>
      <c r="V513" s="18"/>
    </row>
    <row r="514" spans="1:22">
      <c r="A514" t="s">
        <v>533</v>
      </c>
      <c r="B514" s="20">
        <v>18.456457038</v>
      </c>
      <c r="C514" s="20">
        <v>9.5807918909447398E-2</v>
      </c>
      <c r="D514" s="20">
        <v>10.146980833327101</v>
      </c>
      <c r="E514" s="20">
        <v>5.2673225140314701E-2</v>
      </c>
      <c r="F514" s="20">
        <v>0.97216111685511997</v>
      </c>
      <c r="G514" s="19" t="s">
        <v>24</v>
      </c>
      <c r="H514" s="19" t="s">
        <v>24</v>
      </c>
      <c r="I514" s="16"/>
      <c r="J514" s="16"/>
      <c r="K514" s="17">
        <v>0.105264140240987</v>
      </c>
      <c r="L514" s="17">
        <v>1.0510858047566001</v>
      </c>
      <c r="M514" s="18">
        <v>172</v>
      </c>
      <c r="N514" s="18">
        <v>65</v>
      </c>
      <c r="O514" s="18">
        <v>170</v>
      </c>
      <c r="P514" s="18">
        <v>79</v>
      </c>
      <c r="Q514" s="11"/>
      <c r="R514" s="18"/>
      <c r="S514" s="18"/>
      <c r="T514" s="18"/>
      <c r="U514" s="18"/>
      <c r="V514" s="18"/>
    </row>
    <row r="515" spans="1:22">
      <c r="A515" t="s">
        <v>534</v>
      </c>
      <c r="B515" s="20">
        <v>3.6625460709999902</v>
      </c>
      <c r="C515" s="20">
        <v>2.5789975041315999E-2</v>
      </c>
      <c r="D515" s="20">
        <v>7.4624439915435801</v>
      </c>
      <c r="E515" s="20">
        <v>5.2547119014555103E-2</v>
      </c>
      <c r="F515" s="20">
        <v>0.192456244289128</v>
      </c>
      <c r="G515" s="19" t="s">
        <v>24</v>
      </c>
      <c r="H515" s="19" t="s">
        <v>24</v>
      </c>
      <c r="I515" s="16"/>
      <c r="J515" s="16"/>
      <c r="K515" s="17">
        <v>3.0130800794811601E-2</v>
      </c>
      <c r="L515" s="17">
        <v>1.9180032626334199E-2</v>
      </c>
      <c r="M515" s="18">
        <v>20</v>
      </c>
      <c r="N515" s="18">
        <v>10</v>
      </c>
      <c r="O515" s="18">
        <v>20</v>
      </c>
      <c r="P515" s="18">
        <v>10</v>
      </c>
      <c r="Q515" s="11"/>
      <c r="R515" s="18"/>
      <c r="S515" s="18"/>
      <c r="T515" s="18"/>
      <c r="U515" s="18"/>
      <c r="V515" s="18"/>
    </row>
    <row r="516" spans="1:22">
      <c r="A516" t="s">
        <v>535</v>
      </c>
      <c r="B516" s="20">
        <v>5.7986369759999903</v>
      </c>
      <c r="C516" s="20">
        <v>9.3334007517588802E-2</v>
      </c>
      <c r="D516" s="20">
        <v>3.2576765849244702</v>
      </c>
      <c r="E516" s="20">
        <v>5.2435082955814602E-2</v>
      </c>
      <c r="F516" s="20">
        <v>0.30405201086721401</v>
      </c>
      <c r="G516" s="19" t="s">
        <v>24</v>
      </c>
      <c r="H516" s="19" t="s">
        <v>24</v>
      </c>
      <c r="I516" s="16"/>
      <c r="J516" s="16"/>
      <c r="K516" s="17">
        <v>0</v>
      </c>
      <c r="L516" s="17">
        <v>0.24799551130127501</v>
      </c>
      <c r="M516" s="18">
        <v>0</v>
      </c>
      <c r="N516" s="18">
        <v>0</v>
      </c>
      <c r="O516" s="18">
        <v>225</v>
      </c>
      <c r="P516" s="18">
        <v>16</v>
      </c>
      <c r="Q516" s="11"/>
      <c r="R516" s="18"/>
      <c r="S516" s="18"/>
      <c r="T516" s="18"/>
      <c r="U516" s="18"/>
      <c r="V516" s="18"/>
    </row>
    <row r="517" spans="1:22">
      <c r="A517" t="s">
        <v>536</v>
      </c>
      <c r="B517" s="20">
        <v>18.977296569</v>
      </c>
      <c r="C517" s="20">
        <v>0.120409939771875</v>
      </c>
      <c r="D517" s="20">
        <v>8.2578051817643505</v>
      </c>
      <c r="E517" s="20">
        <v>5.2395335709111597E-2</v>
      </c>
      <c r="F517" s="20">
        <v>0.99432182458412699</v>
      </c>
      <c r="G517" s="19" t="s">
        <v>24</v>
      </c>
      <c r="H517" s="19" t="s">
        <v>24</v>
      </c>
      <c r="I517" s="16"/>
      <c r="J517" s="16"/>
      <c r="K517" s="17">
        <v>1.9452164669541701</v>
      </c>
      <c r="L517" s="17">
        <v>0.55320875698141103</v>
      </c>
      <c r="M517" s="18">
        <v>447</v>
      </c>
      <c r="N517" s="18">
        <v>10</v>
      </c>
      <c r="O517" s="18">
        <v>448</v>
      </c>
      <c r="P517" s="18">
        <v>12</v>
      </c>
      <c r="Q517" s="11"/>
      <c r="R517" s="18"/>
      <c r="S517" s="18"/>
      <c r="T517" s="18"/>
      <c r="U517" s="18"/>
      <c r="V517" s="18"/>
    </row>
    <row r="518" spans="1:22">
      <c r="A518" t="s">
        <v>537</v>
      </c>
      <c r="B518" s="20">
        <v>15.795692337</v>
      </c>
      <c r="C518" s="20">
        <v>0.121152471161303</v>
      </c>
      <c r="D518" s="20">
        <v>6.8259899684740297</v>
      </c>
      <c r="E518" s="20">
        <v>5.23551317130782E-2</v>
      </c>
      <c r="F518" s="20">
        <v>0.82698555280289598</v>
      </c>
      <c r="G518" s="19" t="s">
        <v>24</v>
      </c>
      <c r="H518" s="19" t="s">
        <v>24</v>
      </c>
      <c r="I518" s="16"/>
      <c r="J518" s="16"/>
      <c r="K518" s="17">
        <v>0.30166726886096101</v>
      </c>
      <c r="L518" s="17">
        <v>1.1422789202643999</v>
      </c>
      <c r="M518" s="18">
        <v>199</v>
      </c>
      <c r="N518" s="18">
        <v>86</v>
      </c>
      <c r="O518" s="18">
        <v>200</v>
      </c>
      <c r="P518" s="18">
        <v>87</v>
      </c>
      <c r="Q518" s="11"/>
      <c r="R518" s="18"/>
      <c r="S518" s="18"/>
      <c r="T518" s="18"/>
      <c r="U518" s="18"/>
      <c r="V518" s="18"/>
    </row>
    <row r="519" spans="1:22">
      <c r="A519" t="s">
        <v>538</v>
      </c>
      <c r="B519" s="20">
        <v>1.420457E-3</v>
      </c>
      <c r="C519" s="20">
        <v>2.2429602615985699E-4</v>
      </c>
      <c r="D519" s="20">
        <v>0.33121239343029102</v>
      </c>
      <c r="E519" s="20">
        <v>5.2299804683499498E-2</v>
      </c>
      <c r="F519" s="20">
        <v>7.4289623661309695E-5</v>
      </c>
      <c r="G519" s="19" t="s">
        <v>24</v>
      </c>
      <c r="H519" s="19" t="s">
        <v>24</v>
      </c>
      <c r="I519" s="16"/>
      <c r="J519" s="16"/>
      <c r="K519" s="17">
        <v>0</v>
      </c>
      <c r="L519" s="17">
        <v>0</v>
      </c>
      <c r="M519" s="18">
        <v>0</v>
      </c>
      <c r="N519" s="18">
        <v>0</v>
      </c>
      <c r="O519" s="18">
        <v>201</v>
      </c>
      <c r="P519" s="18">
        <v>38</v>
      </c>
      <c r="Q519" s="11"/>
      <c r="R519" s="18"/>
      <c r="S519" s="18"/>
      <c r="T519" s="18"/>
      <c r="U519" s="18"/>
      <c r="V519" s="18"/>
    </row>
    <row r="520" spans="1:22">
      <c r="A520" t="s">
        <v>539</v>
      </c>
      <c r="B520" s="20">
        <v>5.6400631989999903</v>
      </c>
      <c r="C520" s="20">
        <v>6.4570901547023593E-2</v>
      </c>
      <c r="D520" s="20">
        <v>4.5682184632714797</v>
      </c>
      <c r="E520" s="20">
        <v>5.2299765841187403E-2</v>
      </c>
      <c r="F520" s="20">
        <v>0.29497398463719798</v>
      </c>
      <c r="G520" s="19" t="s">
        <v>24</v>
      </c>
      <c r="H520" s="19" t="s">
        <v>24</v>
      </c>
      <c r="I520" s="16"/>
      <c r="J520" s="16"/>
      <c r="K520" s="17">
        <v>0</v>
      </c>
      <c r="L520" s="17">
        <v>7.7142457124552602E-2</v>
      </c>
      <c r="M520" s="18">
        <v>0</v>
      </c>
      <c r="N520" s="18">
        <v>0</v>
      </c>
      <c r="O520" s="18">
        <v>215</v>
      </c>
      <c r="P520" s="18">
        <v>8</v>
      </c>
      <c r="Q520" s="11"/>
      <c r="R520" s="18"/>
      <c r="S520" s="18"/>
      <c r="T520" s="18"/>
      <c r="U520" s="18"/>
      <c r="V520" s="18"/>
    </row>
    <row r="521" spans="1:22">
      <c r="A521" t="s">
        <v>540</v>
      </c>
      <c r="B521" s="20">
        <v>8.0259246550000007</v>
      </c>
      <c r="C521" s="20">
        <v>6.2448096775688702E-2</v>
      </c>
      <c r="D521" s="20">
        <v>6.7126562069387496</v>
      </c>
      <c r="E521" s="20">
        <v>5.2229820544314499E-2</v>
      </c>
      <c r="F521" s="20">
        <v>0.41919260443283901</v>
      </c>
      <c r="G521" s="19" t="s">
        <v>24</v>
      </c>
      <c r="H521" s="19" t="s">
        <v>24</v>
      </c>
      <c r="I521" s="16"/>
      <c r="J521" s="16"/>
      <c r="K521" s="17">
        <v>0</v>
      </c>
      <c r="L521" s="17">
        <v>2.0947188979987899</v>
      </c>
      <c r="M521" s="18">
        <v>0</v>
      </c>
      <c r="N521" s="18">
        <v>0</v>
      </c>
      <c r="O521" s="18">
        <v>491</v>
      </c>
      <c r="P521" s="18">
        <v>73</v>
      </c>
      <c r="Q521" s="11"/>
      <c r="R521" s="18"/>
      <c r="S521" s="18"/>
      <c r="T521" s="18"/>
      <c r="U521" s="18"/>
      <c r="V521" s="18"/>
    </row>
    <row r="522" spans="1:22">
      <c r="A522" t="s">
        <v>541</v>
      </c>
      <c r="B522" s="20">
        <v>19.656481252999999</v>
      </c>
      <c r="C522" s="20">
        <v>0.12967277439220601</v>
      </c>
      <c r="D522" s="20">
        <v>7.8966088589006</v>
      </c>
      <c r="E522" s="20">
        <v>5.2093513881963802E-2</v>
      </c>
      <c r="F522" s="20">
        <v>1.0239751790237099</v>
      </c>
      <c r="G522" s="19" t="s">
        <v>24</v>
      </c>
      <c r="H522" s="19" t="s">
        <v>24</v>
      </c>
      <c r="I522" s="16"/>
      <c r="J522" s="16"/>
      <c r="K522" s="17">
        <v>0</v>
      </c>
      <c r="L522" s="17">
        <v>1.0238181010388301</v>
      </c>
      <c r="M522" s="18">
        <v>303</v>
      </c>
      <c r="N522" s="18">
        <v>21</v>
      </c>
      <c r="O522" s="18">
        <v>306</v>
      </c>
      <c r="P522" s="18">
        <v>21</v>
      </c>
      <c r="Q522" s="11"/>
      <c r="R522" s="18"/>
      <c r="S522" s="18"/>
      <c r="T522" s="18"/>
      <c r="U522" s="18"/>
      <c r="V522" s="18"/>
    </row>
    <row r="523" spans="1:22">
      <c r="A523" t="s">
        <v>542</v>
      </c>
      <c r="B523" s="20">
        <v>3.69562792599999</v>
      </c>
      <c r="C523" s="20">
        <v>1.7759798708523299E-2</v>
      </c>
      <c r="D523" s="20">
        <v>10.8296382833365</v>
      </c>
      <c r="E523" s="20">
        <v>5.2043170971042101E-2</v>
      </c>
      <c r="F523" s="20">
        <v>0.192332195998175</v>
      </c>
      <c r="G523" s="19" t="s">
        <v>24</v>
      </c>
      <c r="H523" s="19" t="s">
        <v>24</v>
      </c>
      <c r="I523" s="16"/>
      <c r="J523" s="16"/>
      <c r="K523" s="17">
        <v>0</v>
      </c>
      <c r="L523" s="17">
        <v>7.4716842646963301E-3</v>
      </c>
      <c r="M523" s="18">
        <v>0</v>
      </c>
      <c r="N523" s="18">
        <v>0</v>
      </c>
      <c r="O523" s="18">
        <v>61</v>
      </c>
      <c r="P523" s="18">
        <v>8</v>
      </c>
      <c r="Q523" s="11"/>
      <c r="R523" s="18"/>
      <c r="S523" s="18"/>
      <c r="T523" s="18"/>
      <c r="U523" s="18"/>
      <c r="V523" s="18"/>
    </row>
    <row r="524" spans="1:22">
      <c r="A524" t="s">
        <v>543</v>
      </c>
      <c r="B524" s="20">
        <v>18.516926376000001</v>
      </c>
      <c r="C524" s="20">
        <v>7.0139966734077394E-2</v>
      </c>
      <c r="D524" s="20">
        <v>13.7152980744738</v>
      </c>
      <c r="E524" s="20">
        <v>5.1951956342949003E-2</v>
      </c>
      <c r="F524" s="20">
        <v>0.96199055069155404</v>
      </c>
      <c r="G524" s="19" t="s">
        <v>24</v>
      </c>
      <c r="H524" s="19" t="s">
        <v>24</v>
      </c>
      <c r="I524" s="16"/>
      <c r="J524" s="16"/>
      <c r="K524" s="17">
        <v>0</v>
      </c>
      <c r="L524" s="17">
        <v>7.3030768455474293E-2</v>
      </c>
      <c r="M524" s="18">
        <v>60</v>
      </c>
      <c r="N524" s="18">
        <v>16</v>
      </c>
      <c r="O524" s="18">
        <v>59</v>
      </c>
      <c r="P524" s="18">
        <v>16</v>
      </c>
      <c r="Q524" s="11"/>
      <c r="R524" s="18"/>
      <c r="S524" s="18"/>
      <c r="T524" s="18"/>
      <c r="U524" s="18"/>
      <c r="V524" s="18"/>
    </row>
    <row r="525" spans="1:22">
      <c r="A525" t="s">
        <v>544</v>
      </c>
      <c r="B525" s="20">
        <v>9.5358372299999896</v>
      </c>
      <c r="C525" s="20">
        <v>2.94346585208317E-2</v>
      </c>
      <c r="D525" s="20">
        <v>16.8279858358033</v>
      </c>
      <c r="E525" s="20">
        <v>5.19436316626668E-2</v>
      </c>
      <c r="F525" s="20">
        <v>0.49532601667026499</v>
      </c>
      <c r="G525" s="19" t="s">
        <v>24</v>
      </c>
      <c r="H525" s="19" t="s">
        <v>24</v>
      </c>
      <c r="I525" s="16"/>
      <c r="J525" s="16"/>
      <c r="K525" s="17">
        <v>0</v>
      </c>
      <c r="L525" s="17">
        <v>4.04150437609559E-2</v>
      </c>
      <c r="M525" s="18">
        <v>118</v>
      </c>
      <c r="N525" s="18">
        <v>11</v>
      </c>
      <c r="O525" s="18">
        <v>117</v>
      </c>
      <c r="P525" s="18">
        <v>11</v>
      </c>
      <c r="Q525" s="11"/>
      <c r="R525" s="18"/>
      <c r="S525" s="18"/>
      <c r="T525" s="18"/>
      <c r="U525" s="18"/>
      <c r="V525" s="18"/>
    </row>
    <row r="526" spans="1:22">
      <c r="A526" t="s">
        <v>545</v>
      </c>
      <c r="B526" s="20">
        <v>1.730430618</v>
      </c>
      <c r="C526" s="20">
        <v>5.7626770323152502E-3</v>
      </c>
      <c r="D526" s="20">
        <v>15.567804786675699</v>
      </c>
      <c r="E526" s="20">
        <v>5.1843876405418397E-2</v>
      </c>
      <c r="F526" s="20">
        <v>8.9712231087743899E-2</v>
      </c>
      <c r="G526" s="19" t="s">
        <v>24</v>
      </c>
      <c r="H526" s="19" t="s">
        <v>24</v>
      </c>
      <c r="I526" s="16"/>
      <c r="J526" s="16"/>
      <c r="K526" s="17">
        <v>0</v>
      </c>
      <c r="L526" s="17">
        <v>2.47932113789242E-2</v>
      </c>
      <c r="M526" s="18">
        <v>62</v>
      </c>
      <c r="N526" s="18">
        <v>3</v>
      </c>
      <c r="O526" s="18">
        <v>63</v>
      </c>
      <c r="P526" s="18">
        <v>3</v>
      </c>
      <c r="Q526" s="11"/>
      <c r="R526" s="18"/>
      <c r="S526" s="18"/>
      <c r="T526" s="18"/>
      <c r="U526" s="18"/>
      <c r="V526" s="18"/>
    </row>
    <row r="527" spans="1:22">
      <c r="A527" t="s">
        <v>546</v>
      </c>
      <c r="B527" s="20">
        <v>3.2240576E-2</v>
      </c>
      <c r="C527" s="20">
        <v>2.1693607350763299E-4</v>
      </c>
      <c r="D527" s="20">
        <v>7.7015983947391904</v>
      </c>
      <c r="E527" s="20">
        <v>5.1821484687103903E-2</v>
      </c>
      <c r="F527" s="20">
        <v>1.6707545154874099E-3</v>
      </c>
      <c r="G527" s="19" t="s">
        <v>24</v>
      </c>
      <c r="H527" s="19" t="s">
        <v>24</v>
      </c>
      <c r="I527" s="16"/>
      <c r="J527" s="16"/>
      <c r="K527" s="17">
        <v>0</v>
      </c>
      <c r="L527" s="17">
        <v>0</v>
      </c>
      <c r="M527" s="18">
        <v>0</v>
      </c>
      <c r="N527" s="18">
        <v>0</v>
      </c>
      <c r="O527" s="18">
        <v>0</v>
      </c>
      <c r="P527" s="18">
        <v>0</v>
      </c>
      <c r="Q527" s="11"/>
      <c r="R527" s="18"/>
      <c r="S527" s="18"/>
      <c r="T527" s="18"/>
      <c r="U527" s="18"/>
      <c r="V527" s="18"/>
    </row>
    <row r="528" spans="1:22">
      <c r="A528" t="s">
        <v>547</v>
      </c>
      <c r="B528" s="20">
        <v>16.525208023999902</v>
      </c>
      <c r="C528" s="20">
        <v>6.8276366102817995E-2</v>
      </c>
      <c r="D528" s="20">
        <v>12.539028941502099</v>
      </c>
      <c r="E528" s="20">
        <v>5.18068716194355E-2</v>
      </c>
      <c r="F528" s="20">
        <v>0.85611933058383405</v>
      </c>
      <c r="G528" s="19" t="s">
        <v>24</v>
      </c>
      <c r="H528" s="19" t="s">
        <v>24</v>
      </c>
      <c r="I528" s="16"/>
      <c r="J528" s="16"/>
      <c r="K528" s="17">
        <v>0</v>
      </c>
      <c r="L528" s="17">
        <v>0.91667812134874005</v>
      </c>
      <c r="M528" s="18">
        <v>236</v>
      </c>
      <c r="N528" s="18">
        <v>6</v>
      </c>
      <c r="O528" s="18">
        <v>238</v>
      </c>
      <c r="P528" s="18">
        <v>9</v>
      </c>
      <c r="Q528" s="11"/>
      <c r="R528" s="18"/>
      <c r="S528" s="18"/>
      <c r="T528" s="18"/>
      <c r="U528" s="18"/>
      <c r="V528" s="18"/>
    </row>
    <row r="529" spans="1:22">
      <c r="A529" t="s">
        <v>548</v>
      </c>
      <c r="B529" s="20">
        <v>3.3372953079999998</v>
      </c>
      <c r="C529" s="20">
        <v>1.12192809894249E-2</v>
      </c>
      <c r="D529" s="20">
        <v>15.338078668669199</v>
      </c>
      <c r="E529" s="20">
        <v>5.1563376489098499E-2</v>
      </c>
      <c r="F529" s="20">
        <v>0.17208221442170599</v>
      </c>
      <c r="G529" s="19" t="s">
        <v>24</v>
      </c>
      <c r="H529" s="19" t="s">
        <v>24</v>
      </c>
      <c r="I529" s="16"/>
      <c r="J529" s="16"/>
      <c r="K529" s="17">
        <v>3.2355502423870699</v>
      </c>
      <c r="L529" s="17">
        <v>0.15349692765412001</v>
      </c>
      <c r="M529" s="18">
        <v>7</v>
      </c>
      <c r="N529" s="18">
        <v>3</v>
      </c>
      <c r="O529" s="18">
        <v>7</v>
      </c>
      <c r="P529" s="18">
        <v>3</v>
      </c>
      <c r="Q529" s="11"/>
      <c r="R529" s="18"/>
      <c r="S529" s="18"/>
      <c r="T529" s="18"/>
      <c r="U529" s="18"/>
      <c r="V529" s="18"/>
    </row>
    <row r="530" spans="1:22">
      <c r="A530" t="s">
        <v>549</v>
      </c>
      <c r="B530" s="20">
        <v>7.7491033000000001E-2</v>
      </c>
      <c r="C530" s="20">
        <v>1.37746479834415E-3</v>
      </c>
      <c r="D530" s="20">
        <v>2.8987507418552001</v>
      </c>
      <c r="E530" s="20">
        <v>5.1527601988213698E-2</v>
      </c>
      <c r="F530" s="20">
        <v>3.99292710607953E-3</v>
      </c>
      <c r="G530" s="19" t="s">
        <v>24</v>
      </c>
      <c r="H530" s="19" t="s">
        <v>24</v>
      </c>
      <c r="I530" s="16"/>
      <c r="J530" s="16"/>
      <c r="K530" s="17">
        <v>0</v>
      </c>
      <c r="L530" s="17">
        <v>0</v>
      </c>
      <c r="M530" s="18">
        <v>240</v>
      </c>
      <c r="N530" s="18">
        <v>4</v>
      </c>
      <c r="O530" s="18">
        <v>240</v>
      </c>
      <c r="P530" s="18">
        <v>4</v>
      </c>
      <c r="Q530" s="11"/>
      <c r="R530" s="18"/>
      <c r="S530" s="18"/>
      <c r="T530" s="18"/>
      <c r="U530" s="18"/>
      <c r="V530" s="18"/>
    </row>
    <row r="531" spans="1:22">
      <c r="A531" t="s">
        <v>550</v>
      </c>
      <c r="B531" s="20">
        <v>4.3828091760000003</v>
      </c>
      <c r="C531" s="20">
        <v>2.6758235853953299E-2</v>
      </c>
      <c r="D531" s="20">
        <v>8.4343546908518903</v>
      </c>
      <c r="E531" s="20">
        <v>5.1494017428267098E-2</v>
      </c>
      <c r="F531" s="20">
        <v>0.22568845209371299</v>
      </c>
      <c r="G531" s="19" t="s">
        <v>24</v>
      </c>
      <c r="H531" s="19" t="s">
        <v>24</v>
      </c>
      <c r="I531" s="16"/>
      <c r="J531" s="16"/>
      <c r="K531" s="17">
        <v>3.09816913702912</v>
      </c>
      <c r="L531" s="17">
        <v>0.35721117812507502</v>
      </c>
      <c r="M531" s="18">
        <v>837</v>
      </c>
      <c r="N531" s="18">
        <v>93</v>
      </c>
      <c r="O531" s="18">
        <v>827</v>
      </c>
      <c r="P531" s="18">
        <v>93</v>
      </c>
      <c r="Q531" s="11"/>
      <c r="R531" s="18"/>
      <c r="S531" s="18"/>
      <c r="T531" s="18"/>
      <c r="U531" s="18"/>
      <c r="V531" s="18"/>
    </row>
    <row r="532" spans="1:22">
      <c r="A532" t="s">
        <v>551</v>
      </c>
      <c r="B532" s="20">
        <v>3.2735475999999999E-2</v>
      </c>
      <c r="C532" s="20">
        <v>3.3882854685311401E-4</v>
      </c>
      <c r="D532" s="20">
        <v>4.9716698933543997</v>
      </c>
      <c r="E532" s="20">
        <v>5.1459269613145397E-2</v>
      </c>
      <c r="F532" s="20">
        <v>1.6845436853986501E-3</v>
      </c>
      <c r="G532" s="19" t="s">
        <v>24</v>
      </c>
      <c r="H532" s="19" t="s">
        <v>24</v>
      </c>
      <c r="I532" s="16"/>
      <c r="J532" s="16"/>
      <c r="K532" s="17">
        <v>0</v>
      </c>
      <c r="L532" s="17">
        <v>2.1547420299274301E-4</v>
      </c>
      <c r="M532" s="18">
        <v>0</v>
      </c>
      <c r="N532" s="18">
        <v>0</v>
      </c>
      <c r="O532" s="18">
        <v>802</v>
      </c>
      <c r="P532" s="18">
        <v>17</v>
      </c>
      <c r="Q532" s="11"/>
      <c r="R532" s="18"/>
      <c r="S532" s="18"/>
      <c r="T532" s="18"/>
      <c r="U532" s="18"/>
      <c r="V532" s="18"/>
    </row>
    <row r="533" spans="1:22">
      <c r="A533" t="s">
        <v>552</v>
      </c>
      <c r="B533" s="20">
        <v>2.522863021</v>
      </c>
      <c r="C533" s="20">
        <v>1.48656566122324E-2</v>
      </c>
      <c r="D533" s="20">
        <v>8.7128124045647404</v>
      </c>
      <c r="E533" s="20">
        <v>5.1339163583173503E-2</v>
      </c>
      <c r="F533" s="20">
        <v>0.129521677333058</v>
      </c>
      <c r="G533" s="19" t="s">
        <v>24</v>
      </c>
      <c r="H533" s="19" t="s">
        <v>24</v>
      </c>
      <c r="I533" s="16"/>
      <c r="J533" s="16"/>
      <c r="K533" s="17">
        <v>1.6459671600028699E-2</v>
      </c>
      <c r="L533" s="17">
        <v>2.3631165339739E-2</v>
      </c>
      <c r="M533" s="18">
        <v>17</v>
      </c>
      <c r="N533" s="18">
        <v>15</v>
      </c>
      <c r="O533" s="18">
        <v>17</v>
      </c>
      <c r="P533" s="18">
        <v>13</v>
      </c>
      <c r="Q533" s="11"/>
      <c r="R533" s="18"/>
      <c r="S533" s="18"/>
      <c r="T533" s="18"/>
      <c r="U533" s="18"/>
      <c r="V533" s="18"/>
    </row>
    <row r="534" spans="1:22">
      <c r="A534" t="s">
        <v>553</v>
      </c>
      <c r="B534" s="20">
        <v>30.779672226999999</v>
      </c>
      <c r="C534" s="20">
        <v>9.1264896209600696E-2</v>
      </c>
      <c r="D534" s="20">
        <v>17.2632309130775</v>
      </c>
      <c r="E534" s="20">
        <v>5.1187256508285102E-2</v>
      </c>
      <c r="F534" s="20">
        <v>1.5755269775243801</v>
      </c>
      <c r="G534" s="19" t="s">
        <v>24</v>
      </c>
      <c r="H534" s="19" t="s">
        <v>24</v>
      </c>
      <c r="I534" s="16"/>
      <c r="J534" s="16"/>
      <c r="K534" s="17">
        <v>0</v>
      </c>
      <c r="L534" s="17">
        <v>0.442372984401736</v>
      </c>
      <c r="M534" s="18">
        <v>0</v>
      </c>
      <c r="N534" s="18">
        <v>0</v>
      </c>
      <c r="O534" s="18">
        <v>240</v>
      </c>
      <c r="P534" s="18">
        <v>26</v>
      </c>
      <c r="Q534" s="11"/>
      <c r="R534" s="18"/>
      <c r="S534" s="18"/>
      <c r="T534" s="18"/>
      <c r="U534" s="18"/>
      <c r="V534" s="18"/>
    </row>
    <row r="535" spans="1:22">
      <c r="A535" t="s">
        <v>554</v>
      </c>
      <c r="B535" s="20">
        <v>8.5176626869999996</v>
      </c>
      <c r="C535" s="20">
        <v>2.4100290980229502E-2</v>
      </c>
      <c r="D535" s="20">
        <v>18.089404696686199</v>
      </c>
      <c r="E535" s="20">
        <v>5.1183045498461498E-2</v>
      </c>
      <c r="F535" s="20">
        <v>0.43595991684926899</v>
      </c>
      <c r="G535" s="19" t="s">
        <v>24</v>
      </c>
      <c r="H535" s="19" t="s">
        <v>24</v>
      </c>
      <c r="I535" s="16"/>
      <c r="J535" s="16"/>
      <c r="K535" s="17">
        <v>0.358478329269941</v>
      </c>
      <c r="L535" s="17">
        <v>1.97285888857811E-2</v>
      </c>
      <c r="M535" s="18">
        <v>45</v>
      </c>
      <c r="N535" s="18">
        <v>11</v>
      </c>
      <c r="O535" s="18">
        <v>45</v>
      </c>
      <c r="P535" s="18">
        <v>11</v>
      </c>
      <c r="Q535" s="11"/>
      <c r="R535" s="18"/>
      <c r="S535" s="18"/>
      <c r="T535" s="18"/>
      <c r="U535" s="18"/>
      <c r="V535" s="18"/>
    </row>
    <row r="536" spans="1:22">
      <c r="A536" t="s">
        <v>555</v>
      </c>
      <c r="B536" s="20">
        <v>7.05142561899999</v>
      </c>
      <c r="C536" s="20">
        <v>0.122890958182576</v>
      </c>
      <c r="D536" s="20">
        <v>2.9350595648418998</v>
      </c>
      <c r="E536" s="20">
        <v>5.11516821895526E-2</v>
      </c>
      <c r="F536" s="20">
        <v>0.36069228224635702</v>
      </c>
      <c r="G536" s="19" t="s">
        <v>24</v>
      </c>
      <c r="H536" s="19" t="s">
        <v>24</v>
      </c>
      <c r="I536" s="16"/>
      <c r="J536" s="16"/>
      <c r="K536" s="17">
        <v>1.03433883854154</v>
      </c>
      <c r="L536" s="17">
        <v>0.683892296115584</v>
      </c>
      <c r="M536" s="18">
        <v>726</v>
      </c>
      <c r="N536" s="18">
        <v>47</v>
      </c>
      <c r="O536" s="18">
        <v>721</v>
      </c>
      <c r="P536" s="18">
        <v>47</v>
      </c>
      <c r="Q536" s="11"/>
      <c r="R536" s="18"/>
      <c r="S536" s="18"/>
      <c r="T536" s="18"/>
      <c r="U536" s="18"/>
      <c r="V536" s="18"/>
    </row>
    <row r="537" spans="1:22">
      <c r="A537" t="s">
        <v>556</v>
      </c>
      <c r="B537" s="20">
        <v>7.3477102260000002</v>
      </c>
      <c r="C537" s="20">
        <v>6.0280544431415298E-2</v>
      </c>
      <c r="D537" s="20">
        <v>6.2184909481985802</v>
      </c>
      <c r="E537" s="20">
        <v>5.1016440274524101E-2</v>
      </c>
      <c r="F537" s="20">
        <v>0.374854019899239</v>
      </c>
      <c r="G537" s="19" t="s">
        <v>24</v>
      </c>
      <c r="H537" s="19" t="s">
        <v>24</v>
      </c>
      <c r="I537" s="16"/>
      <c r="J537" s="16"/>
      <c r="K537" s="17">
        <v>1.30714124900429</v>
      </c>
      <c r="L537" s="17">
        <v>0.13834532748853601</v>
      </c>
      <c r="M537" s="18">
        <v>365</v>
      </c>
      <c r="N537" s="18">
        <v>20</v>
      </c>
      <c r="O537" s="18">
        <v>358</v>
      </c>
      <c r="P537" s="18">
        <v>21</v>
      </c>
      <c r="Q537" s="11"/>
      <c r="R537" s="18"/>
      <c r="S537" s="18"/>
      <c r="T537" s="18"/>
      <c r="U537" s="18"/>
      <c r="V537" s="18"/>
    </row>
    <row r="538" spans="1:22">
      <c r="A538" t="s">
        <v>557</v>
      </c>
      <c r="B538" s="20">
        <v>8.9285219579999904</v>
      </c>
      <c r="C538" s="20">
        <v>2.6605684437217898E-2</v>
      </c>
      <c r="D538" s="20">
        <v>17.073217262484999</v>
      </c>
      <c r="E538" s="20">
        <v>5.0875680538225297E-2</v>
      </c>
      <c r="F538" s="20">
        <v>0.454244630813738</v>
      </c>
      <c r="G538" s="19" t="s">
        <v>24</v>
      </c>
      <c r="H538" s="19" t="s">
        <v>24</v>
      </c>
      <c r="I538" s="16"/>
      <c r="J538" s="16"/>
      <c r="K538" s="17">
        <v>0</v>
      </c>
      <c r="L538" s="17">
        <v>2.3641092836013601E-2</v>
      </c>
      <c r="M538" s="18">
        <v>0</v>
      </c>
      <c r="N538" s="18">
        <v>0</v>
      </c>
      <c r="O538" s="18">
        <v>45</v>
      </c>
      <c r="P538" s="18">
        <v>11</v>
      </c>
      <c r="Q538" s="11"/>
      <c r="R538" s="18"/>
      <c r="S538" s="18"/>
      <c r="T538" s="18"/>
      <c r="U538" s="18"/>
      <c r="V538" s="18"/>
    </row>
    <row r="539" spans="1:22">
      <c r="A539" t="s">
        <v>558</v>
      </c>
      <c r="B539" s="20">
        <v>1.9381817999999999E-2</v>
      </c>
      <c r="C539" s="20">
        <v>2.4476716929405898E-4</v>
      </c>
      <c r="D539" s="20">
        <v>4.0189644037447101</v>
      </c>
      <c r="E539" s="20">
        <v>5.0754296660828299E-2</v>
      </c>
      <c r="F539" s="20">
        <v>9.8371054059818303E-4</v>
      </c>
      <c r="G539" s="19" t="s">
        <v>24</v>
      </c>
      <c r="H539" s="19" t="s">
        <v>24</v>
      </c>
      <c r="I539" s="16"/>
      <c r="J539" s="16"/>
      <c r="K539" s="17">
        <v>0</v>
      </c>
      <c r="L539" s="17">
        <v>1.7262237493109199E-4</v>
      </c>
      <c r="M539" s="18">
        <v>0</v>
      </c>
      <c r="N539" s="18">
        <v>0</v>
      </c>
      <c r="O539" s="18">
        <v>0</v>
      </c>
      <c r="P539" s="18">
        <v>0</v>
      </c>
      <c r="Q539" s="11"/>
      <c r="R539" s="18"/>
      <c r="S539" s="18"/>
      <c r="T539" s="18"/>
      <c r="U539" s="18"/>
      <c r="V539" s="18"/>
    </row>
    <row r="540" spans="1:22">
      <c r="A540" t="s">
        <v>559</v>
      </c>
      <c r="B540" s="20">
        <v>17.437282241999998</v>
      </c>
      <c r="C540" s="20">
        <v>8.0851982893150001E-2</v>
      </c>
      <c r="D540" s="20">
        <v>10.9053744780333</v>
      </c>
      <c r="E540" s="20">
        <v>5.0565285260888097E-2</v>
      </c>
      <c r="F540" s="20">
        <v>0.88172115074134805</v>
      </c>
      <c r="G540" s="19" t="s">
        <v>24</v>
      </c>
      <c r="H540" s="19" t="s">
        <v>24</v>
      </c>
      <c r="I540" s="16"/>
      <c r="J540" s="16"/>
      <c r="K540" s="17">
        <v>0</v>
      </c>
      <c r="L540" s="17">
        <v>0.22784952116551799</v>
      </c>
      <c r="M540" s="18">
        <v>0</v>
      </c>
      <c r="N540" s="18">
        <v>0</v>
      </c>
      <c r="O540" s="18">
        <v>127</v>
      </c>
      <c r="P540" s="18">
        <v>23</v>
      </c>
      <c r="Q540" s="11"/>
      <c r="R540" s="18"/>
      <c r="S540" s="18"/>
      <c r="T540" s="18"/>
      <c r="U540" s="18"/>
      <c r="V540" s="18"/>
    </row>
    <row r="541" spans="1:22">
      <c r="A541" t="s">
        <v>560</v>
      </c>
      <c r="B541" s="20">
        <v>29.903924155999999</v>
      </c>
      <c r="C541" s="20">
        <v>0.110246547518181</v>
      </c>
      <c r="D541" s="20">
        <v>13.7115952108672</v>
      </c>
      <c r="E541" s="20">
        <v>5.0550423585850199E-2</v>
      </c>
      <c r="F541" s="20">
        <v>1.51165603296494</v>
      </c>
      <c r="G541" s="19" t="s">
        <v>24</v>
      </c>
      <c r="H541" s="19" t="s">
        <v>24</v>
      </c>
      <c r="I541" s="16"/>
      <c r="J541" s="16"/>
      <c r="K541" s="17">
        <v>2.9625065354798101</v>
      </c>
      <c r="L541" s="17">
        <v>1.37660041412263</v>
      </c>
      <c r="M541" s="18">
        <v>399</v>
      </c>
      <c r="N541" s="18">
        <v>43</v>
      </c>
      <c r="O541" s="18">
        <v>399</v>
      </c>
      <c r="P541" s="18">
        <v>46</v>
      </c>
      <c r="Q541" s="11"/>
      <c r="R541" s="18"/>
      <c r="S541" s="18"/>
      <c r="T541" s="18"/>
      <c r="U541" s="18"/>
      <c r="V541" s="18"/>
    </row>
    <row r="542" spans="1:22">
      <c r="A542" t="s">
        <v>561</v>
      </c>
      <c r="B542" s="20">
        <v>9.5974860639999999</v>
      </c>
      <c r="C542" s="20">
        <v>2.8740304060645001E-2</v>
      </c>
      <c r="D542" s="20">
        <v>16.879775430163299</v>
      </c>
      <c r="E542" s="20">
        <v>5.0547599142447497E-2</v>
      </c>
      <c r="F542" s="20">
        <v>0.48512987833829802</v>
      </c>
      <c r="G542" s="19" t="s">
        <v>24</v>
      </c>
      <c r="H542" s="19" t="s">
        <v>24</v>
      </c>
      <c r="I542" s="16"/>
      <c r="J542" s="16"/>
      <c r="K542" s="17">
        <v>0.118627695884645</v>
      </c>
      <c r="L542" s="17">
        <v>0.115731273706885</v>
      </c>
      <c r="M542" s="18">
        <v>108</v>
      </c>
      <c r="N542" s="18">
        <v>6</v>
      </c>
      <c r="O542" s="18">
        <v>111</v>
      </c>
      <c r="P542" s="18">
        <v>7</v>
      </c>
      <c r="Q542" s="11"/>
      <c r="R542" s="18"/>
      <c r="S542" s="18"/>
      <c r="T542" s="18"/>
      <c r="U542" s="18"/>
      <c r="V542" s="18"/>
    </row>
    <row r="543" spans="1:22">
      <c r="A543" t="s">
        <v>562</v>
      </c>
      <c r="B543" s="20">
        <v>2.8409009999999998E-3</v>
      </c>
      <c r="C543" s="20">
        <v>4.3345083431883499E-4</v>
      </c>
      <c r="D543" s="20">
        <v>0.33119328347362897</v>
      </c>
      <c r="E543" s="20">
        <v>5.0531857689669203E-2</v>
      </c>
      <c r="F543" s="20">
        <v>1.4355600504243899E-4</v>
      </c>
      <c r="G543" s="19" t="s">
        <v>24</v>
      </c>
      <c r="H543" s="19" t="s">
        <v>24</v>
      </c>
      <c r="I543" s="16"/>
      <c r="J543" s="16"/>
      <c r="K543" s="17">
        <v>0</v>
      </c>
      <c r="L543" s="17">
        <v>0</v>
      </c>
      <c r="M543" s="18">
        <v>0</v>
      </c>
      <c r="N543" s="18">
        <v>0</v>
      </c>
      <c r="O543" s="18">
        <v>0</v>
      </c>
      <c r="P543" s="18">
        <v>0</v>
      </c>
      <c r="Q543" s="11"/>
      <c r="R543" s="18"/>
      <c r="S543" s="18"/>
      <c r="T543" s="18"/>
      <c r="U543" s="18"/>
      <c r="V543" s="18"/>
    </row>
    <row r="544" spans="1:22">
      <c r="A544" t="s">
        <v>563</v>
      </c>
      <c r="B544" s="20">
        <v>24.955087913</v>
      </c>
      <c r="C544" s="20">
        <v>8.6826393943860894E-2</v>
      </c>
      <c r="D544" s="20">
        <v>14.433269851533</v>
      </c>
      <c r="E544" s="20">
        <v>5.0217766348738202E-2</v>
      </c>
      <c r="F544" s="20">
        <v>1.25318877402725</v>
      </c>
      <c r="G544" s="19" t="s">
        <v>24</v>
      </c>
      <c r="H544" s="19" t="s">
        <v>24</v>
      </c>
      <c r="I544" s="16"/>
      <c r="J544" s="16"/>
      <c r="K544" s="17">
        <v>0</v>
      </c>
      <c r="L544" s="17">
        <v>1.32795810721299</v>
      </c>
      <c r="M544" s="18">
        <v>737</v>
      </c>
      <c r="N544" s="18">
        <v>45</v>
      </c>
      <c r="O544" s="18">
        <v>738</v>
      </c>
      <c r="P544" s="18">
        <v>45</v>
      </c>
      <c r="Q544" s="11"/>
      <c r="R544" s="18"/>
      <c r="S544" s="18"/>
      <c r="T544" s="18"/>
      <c r="U544" s="18"/>
      <c r="V544" s="18"/>
    </row>
    <row r="545" spans="1:22">
      <c r="A545" t="s">
        <v>564</v>
      </c>
      <c r="B545" s="20">
        <v>0.77310675299999998</v>
      </c>
      <c r="C545" s="20">
        <v>1.2746767018709901E-2</v>
      </c>
      <c r="D545" s="20">
        <v>3.0457010823877999</v>
      </c>
      <c r="E545" s="20">
        <v>5.0216664070233501E-2</v>
      </c>
      <c r="F545" s="20">
        <v>3.8822842105830001E-2</v>
      </c>
      <c r="G545" s="19" t="s">
        <v>24</v>
      </c>
      <c r="H545" s="19" t="s">
        <v>24</v>
      </c>
      <c r="I545" s="16"/>
      <c r="J545" s="16"/>
      <c r="K545" s="17">
        <v>0</v>
      </c>
      <c r="L545" s="17">
        <v>0.59902069010011605</v>
      </c>
      <c r="M545" s="18">
        <v>161</v>
      </c>
      <c r="N545" s="18">
        <v>206</v>
      </c>
      <c r="O545" s="18">
        <v>163</v>
      </c>
      <c r="P545" s="18">
        <v>201</v>
      </c>
      <c r="Q545" s="11"/>
      <c r="R545" s="18"/>
      <c r="S545" s="18"/>
      <c r="T545" s="18"/>
      <c r="U545" s="18"/>
      <c r="V545" s="18"/>
    </row>
    <row r="546" spans="1:22">
      <c r="A546" t="s">
        <v>565</v>
      </c>
      <c r="B546" s="20">
        <v>17.953317754</v>
      </c>
      <c r="C546" s="20">
        <v>4.1670429810487901E-2</v>
      </c>
      <c r="D546" s="20">
        <v>21.623603862672802</v>
      </c>
      <c r="E546" s="20">
        <v>5.0189323185601702E-2</v>
      </c>
      <c r="F546" s="20">
        <v>0.90106486700930699</v>
      </c>
      <c r="G546" s="19" t="s">
        <v>24</v>
      </c>
      <c r="H546" s="19" t="s">
        <v>24</v>
      </c>
      <c r="I546" s="16"/>
      <c r="J546" s="16"/>
      <c r="K546" s="17">
        <v>7.3877068214975194E-2</v>
      </c>
      <c r="L546" s="17">
        <v>3.2342266642023498E-2</v>
      </c>
      <c r="M546" s="18">
        <v>117</v>
      </c>
      <c r="N546" s="18">
        <v>10</v>
      </c>
      <c r="O546" s="18">
        <v>116</v>
      </c>
      <c r="P546" s="18">
        <v>11</v>
      </c>
      <c r="Q546" s="11"/>
      <c r="R546" s="18"/>
      <c r="S546" s="18"/>
      <c r="T546" s="18"/>
      <c r="U546" s="18"/>
      <c r="V546" s="18"/>
    </row>
    <row r="547" spans="1:22">
      <c r="A547" t="s">
        <v>566</v>
      </c>
      <c r="B547" s="20">
        <v>1.963469626</v>
      </c>
      <c r="C547" s="20">
        <v>3.7349421091321298E-2</v>
      </c>
      <c r="D547" s="20">
        <v>2.6384421001885898</v>
      </c>
      <c r="E547" s="20">
        <v>5.0188851266199402E-2</v>
      </c>
      <c r="F547" s="20">
        <v>9.8544285025014097E-2</v>
      </c>
      <c r="G547" s="19" t="s">
        <v>24</v>
      </c>
      <c r="H547" s="19" t="s">
        <v>24</v>
      </c>
      <c r="I547" s="16"/>
      <c r="J547" s="16"/>
      <c r="K547" s="17">
        <v>0</v>
      </c>
      <c r="L547" s="17">
        <v>2.1107787742948501E-2</v>
      </c>
      <c r="M547" s="18">
        <v>0</v>
      </c>
      <c r="N547" s="18">
        <v>0</v>
      </c>
      <c r="O547" s="18">
        <v>256</v>
      </c>
      <c r="P547" s="18">
        <v>6</v>
      </c>
      <c r="Q547" s="11"/>
      <c r="R547" s="18"/>
      <c r="S547" s="18"/>
      <c r="T547" s="18"/>
      <c r="U547" s="18"/>
      <c r="V547" s="18"/>
    </row>
    <row r="548" spans="1:22">
      <c r="A548" t="s">
        <v>567</v>
      </c>
      <c r="B548" s="20">
        <v>39.568681564999899</v>
      </c>
      <c r="C548" s="20">
        <v>0.21225749739143401</v>
      </c>
      <c r="D548" s="20">
        <v>9.3553673907393495</v>
      </c>
      <c r="E548" s="20">
        <v>5.0184812609279303E-2</v>
      </c>
      <c r="F548" s="20">
        <v>1.9857468695357601</v>
      </c>
      <c r="G548" s="19" t="s">
        <v>24</v>
      </c>
      <c r="H548" s="19" t="s">
        <v>24</v>
      </c>
      <c r="I548" s="16"/>
      <c r="J548" s="16"/>
      <c r="K548" s="17">
        <v>0.53760357545217596</v>
      </c>
      <c r="L548" s="17">
        <v>0.45012329769752402</v>
      </c>
      <c r="M548" s="18">
        <v>569</v>
      </c>
      <c r="N548" s="18">
        <v>47</v>
      </c>
      <c r="O548" s="18">
        <v>570</v>
      </c>
      <c r="P548" s="18">
        <v>51</v>
      </c>
      <c r="Q548" s="11"/>
      <c r="R548" s="18"/>
      <c r="S548" s="18"/>
      <c r="T548" s="18"/>
      <c r="U548" s="18"/>
      <c r="V548" s="18"/>
    </row>
    <row r="549" spans="1:22">
      <c r="A549" t="s">
        <v>568</v>
      </c>
      <c r="B549" s="20">
        <v>23.587980172000002</v>
      </c>
      <c r="C549" s="20">
        <v>8.8148864243749098E-2</v>
      </c>
      <c r="D549" s="20">
        <v>13.419032718939899</v>
      </c>
      <c r="E549" s="20">
        <v>5.0147256560287803E-2</v>
      </c>
      <c r="F549" s="20">
        <v>1.18287249342426</v>
      </c>
      <c r="G549" s="19" t="s">
        <v>24</v>
      </c>
      <c r="H549" s="19" t="s">
        <v>24</v>
      </c>
      <c r="I549" s="16"/>
      <c r="J549" s="16"/>
      <c r="K549" s="17">
        <v>0.81383537266845596</v>
      </c>
      <c r="L549" s="17">
        <v>0.32802022065231801</v>
      </c>
      <c r="M549" s="18">
        <v>251</v>
      </c>
      <c r="N549" s="18">
        <v>30</v>
      </c>
      <c r="O549" s="18">
        <v>248</v>
      </c>
      <c r="P549" s="18">
        <v>30</v>
      </c>
      <c r="Q549" s="11"/>
      <c r="R549" s="18"/>
      <c r="S549" s="18"/>
      <c r="T549" s="18"/>
      <c r="U549" s="18"/>
      <c r="V549" s="18"/>
    </row>
    <row r="550" spans="1:22">
      <c r="A550" t="s">
        <v>569</v>
      </c>
      <c r="B550" s="20">
        <v>8.6200759409999996</v>
      </c>
      <c r="C550" s="20">
        <v>0.16180442699738801</v>
      </c>
      <c r="D550" s="20">
        <v>2.6678748307751401</v>
      </c>
      <c r="E550" s="20">
        <v>5.0077744239019902E-2</v>
      </c>
      <c r="F550" s="20">
        <v>0.43167395829432698</v>
      </c>
      <c r="G550" s="19" t="s">
        <v>24</v>
      </c>
      <c r="H550" s="19" t="s">
        <v>24</v>
      </c>
      <c r="I550" s="16"/>
      <c r="J550" s="16"/>
      <c r="K550" s="17">
        <v>0.77049929310273402</v>
      </c>
      <c r="L550" s="17">
        <v>1.62904060056004</v>
      </c>
      <c r="M550" s="18">
        <v>1032</v>
      </c>
      <c r="N550" s="18">
        <v>56</v>
      </c>
      <c r="O550" s="18">
        <v>1023</v>
      </c>
      <c r="P550" s="18">
        <v>53</v>
      </c>
      <c r="Q550" s="11"/>
      <c r="R550" s="18"/>
      <c r="S550" s="18"/>
      <c r="T550" s="18"/>
      <c r="U550" s="18"/>
      <c r="V550" s="18"/>
    </row>
    <row r="551" spans="1:22">
      <c r="A551" t="s">
        <v>570</v>
      </c>
      <c r="B551" s="20">
        <v>40.963956353</v>
      </c>
      <c r="C551" s="20">
        <v>0.159972610366035</v>
      </c>
      <c r="D551" s="20">
        <v>12.793570669970499</v>
      </c>
      <c r="E551" s="20">
        <v>4.9961504654021098E-2</v>
      </c>
      <c r="F551" s="20">
        <v>2.0466208959775298</v>
      </c>
      <c r="G551" s="19" t="s">
        <v>24</v>
      </c>
      <c r="H551" s="19" t="s">
        <v>24</v>
      </c>
      <c r="I551" s="16"/>
      <c r="J551" s="16"/>
      <c r="K551" s="17">
        <v>0</v>
      </c>
      <c r="L551" s="17">
        <v>0.28605907959687599</v>
      </c>
      <c r="M551" s="18">
        <v>0</v>
      </c>
      <c r="N551" s="18">
        <v>0</v>
      </c>
      <c r="O551" s="18">
        <v>630</v>
      </c>
      <c r="P551" s="18">
        <v>10</v>
      </c>
      <c r="Q551" s="11"/>
      <c r="R551" s="18"/>
      <c r="S551" s="18"/>
      <c r="T551" s="18"/>
      <c r="U551" s="18"/>
      <c r="V551" s="18"/>
    </row>
    <row r="552" spans="1:22">
      <c r="A552" t="s">
        <v>571</v>
      </c>
      <c r="B552" s="20">
        <v>1.5280046E-2</v>
      </c>
      <c r="C552" s="20">
        <v>4.8181981890105702E-4</v>
      </c>
      <c r="D552" s="20">
        <v>1.5843531282313901</v>
      </c>
      <c r="E552" s="20">
        <v>4.9958798377948102E-2</v>
      </c>
      <c r="F552" s="20">
        <v>7.6337273731977198E-4</v>
      </c>
      <c r="G552" s="19" t="s">
        <v>24</v>
      </c>
      <c r="H552" s="19" t="s">
        <v>24</v>
      </c>
      <c r="I552" s="16"/>
      <c r="J552" s="16"/>
      <c r="K552" s="17">
        <v>0</v>
      </c>
      <c r="L552" s="17">
        <v>1.9963571557058601E-5</v>
      </c>
      <c r="M552" s="18">
        <v>0</v>
      </c>
      <c r="N552" s="18">
        <v>0</v>
      </c>
      <c r="O552" s="18">
        <v>0</v>
      </c>
      <c r="P552" s="18">
        <v>0</v>
      </c>
      <c r="Q552" s="11"/>
      <c r="R552" s="18"/>
      <c r="S552" s="18"/>
      <c r="T552" s="18"/>
      <c r="U552" s="18"/>
      <c r="V552" s="18"/>
    </row>
    <row r="553" spans="1:22">
      <c r="A553" t="s">
        <v>572</v>
      </c>
      <c r="B553" s="20">
        <v>7.2609405349999996</v>
      </c>
      <c r="C553" s="20">
        <v>3.7768491394205898E-2</v>
      </c>
      <c r="D553" s="20">
        <v>9.5942069958626597</v>
      </c>
      <c r="E553" s="20">
        <v>4.9905204788661603E-2</v>
      </c>
      <c r="F553" s="20">
        <v>0.36235872435746902</v>
      </c>
      <c r="G553" s="19" t="s">
        <v>24</v>
      </c>
      <c r="H553" s="19" t="s">
        <v>24</v>
      </c>
      <c r="I553" s="16"/>
      <c r="J553" s="16"/>
      <c r="K553" s="17">
        <v>0</v>
      </c>
      <c r="L553" s="17">
        <v>1.1440535096321199E-2</v>
      </c>
      <c r="M553" s="18">
        <v>0</v>
      </c>
      <c r="N553" s="18">
        <v>0</v>
      </c>
      <c r="O553" s="18">
        <v>19</v>
      </c>
      <c r="P553" s="18">
        <v>9</v>
      </c>
      <c r="Q553" s="11"/>
      <c r="R553" s="18"/>
      <c r="S553" s="18"/>
      <c r="T553" s="18"/>
      <c r="U553" s="18"/>
      <c r="V553" s="18"/>
    </row>
    <row r="554" spans="1:22">
      <c r="A554" t="s">
        <v>573</v>
      </c>
      <c r="B554" s="20">
        <v>2.704425482</v>
      </c>
      <c r="C554" s="20">
        <v>1.2658972661886699E-2</v>
      </c>
      <c r="D554" s="20">
        <v>10.6494595001899</v>
      </c>
      <c r="E554" s="20">
        <v>4.9848375403221699E-2</v>
      </c>
      <c r="F554" s="20">
        <v>0.13481121667677501</v>
      </c>
      <c r="G554" s="19" t="s">
        <v>24</v>
      </c>
      <c r="H554" s="19" t="s">
        <v>24</v>
      </c>
      <c r="I554" s="16"/>
      <c r="J554" s="16"/>
      <c r="K554" s="17">
        <v>0.17761641144347201</v>
      </c>
      <c r="L554" s="17">
        <v>2.5628080440368798E-3</v>
      </c>
      <c r="M554" s="18">
        <v>1</v>
      </c>
      <c r="N554" s="18">
        <v>1</v>
      </c>
      <c r="O554" s="18">
        <v>1</v>
      </c>
      <c r="P554" s="18">
        <v>1</v>
      </c>
      <c r="Q554" s="11"/>
      <c r="R554" s="18"/>
      <c r="S554" s="18"/>
      <c r="T554" s="18"/>
      <c r="U554" s="18"/>
      <c r="V554" s="18"/>
    </row>
    <row r="555" spans="1:22">
      <c r="A555" t="s">
        <v>574</v>
      </c>
      <c r="B555" s="20">
        <v>30.407181611999999</v>
      </c>
      <c r="C555" s="20">
        <v>5.0781534685937997E-2</v>
      </c>
      <c r="D555" s="20">
        <v>29.842245874492601</v>
      </c>
      <c r="E555" s="20">
        <v>4.98380633667075E-2</v>
      </c>
      <c r="F555" s="20">
        <v>1.51543504398184</v>
      </c>
      <c r="G555" s="19" t="s">
        <v>24</v>
      </c>
      <c r="H555" s="19" t="s">
        <v>24</v>
      </c>
      <c r="I555" s="16"/>
      <c r="J555" s="16"/>
      <c r="K555" s="17">
        <v>0</v>
      </c>
      <c r="L555" s="17">
        <v>8.3851074636026895E-2</v>
      </c>
      <c r="M555" s="18">
        <v>47</v>
      </c>
      <c r="N555" s="18">
        <v>14</v>
      </c>
      <c r="O555" s="18">
        <v>48</v>
      </c>
      <c r="P555" s="18">
        <v>15</v>
      </c>
      <c r="Q555" s="11"/>
      <c r="R555" s="18"/>
      <c r="S555" s="18"/>
      <c r="T555" s="18"/>
      <c r="U555" s="18"/>
      <c r="V555" s="18"/>
    </row>
    <row r="556" spans="1:22">
      <c r="A556" t="s">
        <v>575</v>
      </c>
      <c r="B556" s="20">
        <v>0.31088552000000003</v>
      </c>
      <c r="C556" s="20">
        <v>2.6861188720782398E-3</v>
      </c>
      <c r="D556" s="20">
        <v>5.7610867378942503</v>
      </c>
      <c r="E556" s="20">
        <v>4.97770491540983E-2</v>
      </c>
      <c r="F556" s="20">
        <v>1.5474963810337399E-2</v>
      </c>
      <c r="G556" s="19" t="s">
        <v>24</v>
      </c>
      <c r="H556" s="19" t="s">
        <v>24</v>
      </c>
      <c r="I556" s="16"/>
      <c r="J556" s="16"/>
      <c r="K556" s="17">
        <v>0</v>
      </c>
      <c r="L556" s="17">
        <v>2.2998460502912401E-2</v>
      </c>
      <c r="M556" s="18">
        <v>0</v>
      </c>
      <c r="N556" s="18">
        <v>7</v>
      </c>
      <c r="O556" s="18">
        <v>0</v>
      </c>
      <c r="P556" s="18">
        <v>7</v>
      </c>
      <c r="Q556" s="11"/>
      <c r="R556" s="18"/>
      <c r="S556" s="18"/>
      <c r="T556" s="18"/>
      <c r="U556" s="18"/>
      <c r="V556" s="18"/>
    </row>
    <row r="557" spans="1:22">
      <c r="A557" t="s">
        <v>576</v>
      </c>
      <c r="B557" s="20">
        <v>13.0135326219999</v>
      </c>
      <c r="C557" s="20">
        <v>6.1471191710727E-2</v>
      </c>
      <c r="D557" s="20">
        <v>10.5370110750541</v>
      </c>
      <c r="E557" s="20">
        <v>4.9773005275885199E-2</v>
      </c>
      <c r="F557" s="20">
        <v>0.64772262785270995</v>
      </c>
      <c r="G557" s="19" t="s">
        <v>24</v>
      </c>
      <c r="H557" s="19" t="s">
        <v>24</v>
      </c>
      <c r="I557" s="16"/>
      <c r="J557" s="16"/>
      <c r="K557" s="17">
        <v>0.19590481646494201</v>
      </c>
      <c r="L557" s="17">
        <v>0.19204888476309201</v>
      </c>
      <c r="M557" s="18">
        <v>427</v>
      </c>
      <c r="N557" s="18">
        <v>39</v>
      </c>
      <c r="O557" s="18">
        <v>356</v>
      </c>
      <c r="P557" s="18">
        <v>44</v>
      </c>
      <c r="Q557" s="11"/>
      <c r="R557" s="18"/>
      <c r="S557" s="18"/>
      <c r="T557" s="18"/>
      <c r="U557" s="18"/>
      <c r="V557" s="18"/>
    </row>
    <row r="558" spans="1:22">
      <c r="A558" t="s">
        <v>577</v>
      </c>
      <c r="B558" s="20">
        <v>15.1657080359999</v>
      </c>
      <c r="C558" s="20">
        <v>4.2981079272900499E-2</v>
      </c>
      <c r="D558" s="20">
        <v>17.538704905160898</v>
      </c>
      <c r="E558" s="20">
        <v>4.9706381270383099E-2</v>
      </c>
      <c r="F558" s="20">
        <v>0.75383246587272901</v>
      </c>
      <c r="G558" s="19" t="s">
        <v>24</v>
      </c>
      <c r="H558" s="19" t="s">
        <v>24</v>
      </c>
      <c r="I558" s="16"/>
      <c r="J558" s="16"/>
      <c r="K558" s="17">
        <v>0</v>
      </c>
      <c r="L558" s="17">
        <v>1.73437532076402E-2</v>
      </c>
      <c r="M558" s="18">
        <v>0</v>
      </c>
      <c r="N558" s="18">
        <v>0</v>
      </c>
      <c r="O558" s="18">
        <v>179</v>
      </c>
      <c r="P558" s="18">
        <v>18</v>
      </c>
      <c r="Q558" s="11"/>
      <c r="R558" s="18"/>
      <c r="S558" s="18"/>
      <c r="T558" s="18"/>
      <c r="U558" s="18"/>
      <c r="V558" s="18"/>
    </row>
    <row r="559" spans="1:22">
      <c r="A559" t="s">
        <v>578</v>
      </c>
      <c r="B559" s="20">
        <v>5.5249179349999897</v>
      </c>
      <c r="C559" s="20">
        <v>2.9272548194595599E-2</v>
      </c>
      <c r="D559" s="20">
        <v>9.3806789204843195</v>
      </c>
      <c r="E559" s="20">
        <v>4.9701439736933299E-2</v>
      </c>
      <c r="F559" s="20">
        <v>0.27459637579790402</v>
      </c>
      <c r="G559" s="19" t="s">
        <v>24</v>
      </c>
      <c r="H559" s="19" t="s">
        <v>24</v>
      </c>
      <c r="I559" s="16"/>
      <c r="J559" s="16"/>
      <c r="K559" s="17">
        <v>0</v>
      </c>
      <c r="L559" s="17">
        <v>4.1700556415128903E-2</v>
      </c>
      <c r="M559" s="18">
        <v>0</v>
      </c>
      <c r="N559" s="18">
        <v>0</v>
      </c>
      <c r="O559" s="18">
        <v>12</v>
      </c>
      <c r="P559" s="18">
        <v>7</v>
      </c>
      <c r="Q559" s="11"/>
      <c r="R559" s="18"/>
      <c r="S559" s="18"/>
      <c r="T559" s="18"/>
      <c r="U559" s="18"/>
      <c r="V559" s="18"/>
    </row>
    <row r="560" spans="1:22">
      <c r="A560" t="s">
        <v>579</v>
      </c>
      <c r="B560" s="20">
        <v>21.947590128000002</v>
      </c>
      <c r="C560" s="20">
        <v>0.111956381100127</v>
      </c>
      <c r="D560" s="20">
        <v>9.7358591130237393</v>
      </c>
      <c r="E560" s="20">
        <v>4.9663382031372202E-2</v>
      </c>
      <c r="F560" s="20">
        <v>1.0899915531948301</v>
      </c>
      <c r="G560" s="19" t="s">
        <v>24</v>
      </c>
      <c r="H560" s="19" t="s">
        <v>24</v>
      </c>
      <c r="I560" s="16"/>
      <c r="J560" s="16"/>
      <c r="K560" s="17">
        <v>0.55211302729091505</v>
      </c>
      <c r="L560" s="17">
        <v>1.08119799314414</v>
      </c>
      <c r="M560" s="18">
        <v>236</v>
      </c>
      <c r="N560" s="18">
        <v>16</v>
      </c>
      <c r="O560" s="18">
        <v>236</v>
      </c>
      <c r="P560" s="18">
        <v>22</v>
      </c>
      <c r="Q560" s="11"/>
      <c r="R560" s="18"/>
      <c r="S560" s="18"/>
      <c r="T560" s="18"/>
      <c r="U560" s="18"/>
      <c r="V560" s="18"/>
    </row>
    <row r="561" spans="1:22">
      <c r="A561" t="s">
        <v>580</v>
      </c>
      <c r="B561" s="20">
        <v>27.447415190000001</v>
      </c>
      <c r="C561" s="20">
        <v>0.106186499046299</v>
      </c>
      <c r="D561" s="20">
        <v>12.8302674145159</v>
      </c>
      <c r="E561" s="20">
        <v>4.9636775235273697E-2</v>
      </c>
      <c r="F561" s="20">
        <v>1.3624011785752601</v>
      </c>
      <c r="G561" s="19" t="s">
        <v>24</v>
      </c>
      <c r="H561" s="19" t="s">
        <v>24</v>
      </c>
      <c r="I561" s="16"/>
      <c r="J561" s="16"/>
      <c r="K561" s="17">
        <v>3.9824127626070398</v>
      </c>
      <c r="L561" s="17">
        <v>0.79248686251334699</v>
      </c>
      <c r="M561" s="18">
        <v>232</v>
      </c>
      <c r="N561" s="18">
        <v>42</v>
      </c>
      <c r="O561" s="18">
        <v>233</v>
      </c>
      <c r="P561" s="18">
        <v>42</v>
      </c>
      <c r="Q561" s="11"/>
      <c r="R561" s="18"/>
      <c r="S561" s="18"/>
      <c r="T561" s="18"/>
      <c r="U561" s="18"/>
      <c r="V561" s="18"/>
    </row>
    <row r="562" spans="1:22">
      <c r="A562" t="s">
        <v>581</v>
      </c>
      <c r="B562" s="20">
        <v>16.093425868000001</v>
      </c>
      <c r="C562" s="20">
        <v>9.3039559842442096E-2</v>
      </c>
      <c r="D562" s="20">
        <v>8.5832948908517199</v>
      </c>
      <c r="E562" s="20">
        <v>4.9621875739374197E-2</v>
      </c>
      <c r="F562" s="20">
        <v>0.79858597864272596</v>
      </c>
      <c r="G562" s="19" t="s">
        <v>24</v>
      </c>
      <c r="H562" s="19" t="s">
        <v>24</v>
      </c>
      <c r="I562" s="16"/>
      <c r="J562" s="16"/>
      <c r="K562" s="17">
        <v>0</v>
      </c>
      <c r="L562" s="17">
        <v>0.46352459895992898</v>
      </c>
      <c r="M562" s="18">
        <v>0</v>
      </c>
      <c r="N562" s="18">
        <v>0</v>
      </c>
      <c r="O562" s="18">
        <v>516</v>
      </c>
      <c r="P562" s="18">
        <v>38</v>
      </c>
      <c r="Q562" s="11"/>
      <c r="R562" s="18"/>
      <c r="S562" s="18"/>
      <c r="T562" s="18"/>
      <c r="U562" s="18"/>
      <c r="V562" s="18"/>
    </row>
    <row r="563" spans="1:22">
      <c r="A563" t="s">
        <v>582</v>
      </c>
      <c r="B563" s="20">
        <v>3.8088716329999999</v>
      </c>
      <c r="C563" s="20">
        <v>4.6244304920217E-3</v>
      </c>
      <c r="D563" s="20">
        <v>40.770968326456199</v>
      </c>
      <c r="E563" s="20">
        <v>4.9500883013380202E-2</v>
      </c>
      <c r="F563" s="20">
        <v>0.18854250911811499</v>
      </c>
      <c r="G563" s="19" t="s">
        <v>24</v>
      </c>
      <c r="H563" s="19" t="s">
        <v>24</v>
      </c>
      <c r="I563" s="16"/>
      <c r="J563" s="16"/>
      <c r="K563" s="17">
        <v>1.9453990741163801E-2</v>
      </c>
      <c r="L563" s="17">
        <v>3.4223211304865099E-3</v>
      </c>
      <c r="M563" s="18">
        <v>2</v>
      </c>
      <c r="N563" s="18">
        <v>13</v>
      </c>
      <c r="O563" s="18">
        <v>2</v>
      </c>
      <c r="P563" s="18">
        <v>13</v>
      </c>
      <c r="Q563" s="11"/>
      <c r="R563" s="18"/>
      <c r="S563" s="18"/>
      <c r="T563" s="18"/>
      <c r="U563" s="18"/>
      <c r="V563" s="18"/>
    </row>
    <row r="564" spans="1:22">
      <c r="A564" t="s">
        <v>583</v>
      </c>
      <c r="B564" s="20">
        <v>0.59259218799999902</v>
      </c>
      <c r="C564" s="20">
        <v>4.3836408480589298E-3</v>
      </c>
      <c r="D564" s="20">
        <v>6.6903436373577003</v>
      </c>
      <c r="E564" s="20">
        <v>4.9491141210036303E-2</v>
      </c>
      <c r="F564" s="20">
        <v>2.9328063656272298E-2</v>
      </c>
      <c r="G564" s="19" t="s">
        <v>24</v>
      </c>
      <c r="H564" s="19" t="s">
        <v>24</v>
      </c>
      <c r="I564" s="16"/>
      <c r="J564" s="16"/>
      <c r="K564" s="17">
        <v>1.0062513449896899</v>
      </c>
      <c r="L564" s="17">
        <v>4.7904645923447203E-2</v>
      </c>
      <c r="M564" s="18">
        <v>0</v>
      </c>
      <c r="N564" s="18">
        <v>2</v>
      </c>
      <c r="O564" s="18">
        <v>0</v>
      </c>
      <c r="P564" s="18">
        <v>2</v>
      </c>
      <c r="Q564" s="11"/>
      <c r="R564" s="18"/>
      <c r="S564" s="18"/>
      <c r="T564" s="18"/>
      <c r="U564" s="18"/>
      <c r="V564" s="18"/>
    </row>
    <row r="565" spans="1:22">
      <c r="A565" t="s">
        <v>584</v>
      </c>
      <c r="B565" s="20">
        <v>6.5900545419999998</v>
      </c>
      <c r="C565" s="20">
        <v>2.57242873182267E-2</v>
      </c>
      <c r="D565" s="20">
        <v>12.672143159403699</v>
      </c>
      <c r="E565" s="20">
        <v>4.9465728924190502E-2</v>
      </c>
      <c r="F565" s="20">
        <v>0.32598185157020199</v>
      </c>
      <c r="G565" s="19" t="s">
        <v>24</v>
      </c>
      <c r="H565" s="19" t="s">
        <v>24</v>
      </c>
      <c r="I565" s="16"/>
      <c r="J565" s="16"/>
      <c r="K565" s="17">
        <v>0</v>
      </c>
      <c r="L565" s="17">
        <v>3.3124392180124501E-2</v>
      </c>
      <c r="M565" s="18">
        <v>0</v>
      </c>
      <c r="N565" s="18">
        <v>0</v>
      </c>
      <c r="O565" s="18">
        <v>18</v>
      </c>
      <c r="P565" s="18">
        <v>22</v>
      </c>
      <c r="Q565" s="11"/>
      <c r="R565" s="18"/>
      <c r="S565" s="18"/>
      <c r="T565" s="18"/>
      <c r="U565" s="18"/>
      <c r="V565" s="18"/>
    </row>
    <row r="566" spans="1:22">
      <c r="A566" t="s">
        <v>585</v>
      </c>
      <c r="B566" s="20">
        <v>6.286998251</v>
      </c>
      <c r="C566" s="20">
        <v>2.2512602229444199E-2</v>
      </c>
      <c r="D566" s="20">
        <v>13.7612483079394</v>
      </c>
      <c r="E566" s="20">
        <v>4.92765381774962E-2</v>
      </c>
      <c r="F566" s="20">
        <v>0.30980150933725298</v>
      </c>
      <c r="G566" s="19" t="s">
        <v>24</v>
      </c>
      <c r="H566" s="19" t="s">
        <v>24</v>
      </c>
      <c r="I566" s="16"/>
      <c r="J566" s="16"/>
      <c r="K566" s="17">
        <v>0</v>
      </c>
      <c r="L566" s="17">
        <v>3.6286328402955197E-2</v>
      </c>
      <c r="M566" s="18">
        <v>0</v>
      </c>
      <c r="N566" s="18">
        <v>0</v>
      </c>
      <c r="O566" s="18">
        <v>20</v>
      </c>
      <c r="P566" s="18">
        <v>9</v>
      </c>
      <c r="Q566" s="11"/>
      <c r="R566" s="18"/>
      <c r="S566" s="18"/>
      <c r="T566" s="18"/>
      <c r="U566" s="18"/>
      <c r="V566" s="18"/>
    </row>
    <row r="567" spans="1:22">
      <c r="A567" t="s">
        <v>586</v>
      </c>
      <c r="B567" s="20">
        <v>2.7927121999999999E-2</v>
      </c>
      <c r="C567" s="20">
        <v>5.0384773674673402E-4</v>
      </c>
      <c r="D567" s="20">
        <v>2.7280633729449502</v>
      </c>
      <c r="E567" s="20">
        <v>4.9218410553009198E-2</v>
      </c>
      <c r="F567" s="20">
        <v>1.3745285561599699E-3</v>
      </c>
      <c r="G567" s="19" t="s">
        <v>24</v>
      </c>
      <c r="H567" s="19" t="s">
        <v>24</v>
      </c>
      <c r="I567" s="16"/>
      <c r="J567" s="16"/>
      <c r="K567" s="17">
        <v>0</v>
      </c>
      <c r="L567" s="17">
        <v>1.3339851565076001E-4</v>
      </c>
      <c r="M567" s="18">
        <v>0</v>
      </c>
      <c r="N567" s="18">
        <v>2</v>
      </c>
      <c r="O567" s="18">
        <v>0</v>
      </c>
      <c r="P567" s="18">
        <v>2</v>
      </c>
      <c r="Q567" s="11"/>
      <c r="R567" s="18"/>
      <c r="S567" s="18"/>
      <c r="T567" s="18"/>
      <c r="U567" s="18"/>
      <c r="V567" s="18"/>
    </row>
    <row r="568" spans="1:22">
      <c r="A568" t="s">
        <v>587</v>
      </c>
      <c r="B568" s="20">
        <v>16.800293515</v>
      </c>
      <c r="C568" s="20">
        <v>8.5395137681059496E-2</v>
      </c>
      <c r="D568" s="20">
        <v>9.67438788285647</v>
      </c>
      <c r="E568" s="20">
        <v>4.9174479273167697E-2</v>
      </c>
      <c r="F568" s="20">
        <v>0.826145685236502</v>
      </c>
      <c r="G568" s="19" t="s">
        <v>24</v>
      </c>
      <c r="H568" s="19" t="s">
        <v>24</v>
      </c>
      <c r="I568" s="16"/>
      <c r="J568" s="16"/>
      <c r="K568" s="17">
        <v>0.32421448206048997</v>
      </c>
      <c r="L568" s="17">
        <v>1.7332627562781699</v>
      </c>
      <c r="M568" s="18">
        <v>363</v>
      </c>
      <c r="N568" s="18">
        <v>46</v>
      </c>
      <c r="O568" s="18">
        <v>360</v>
      </c>
      <c r="P568" s="18">
        <v>46</v>
      </c>
      <c r="Q568" s="11"/>
      <c r="R568" s="18"/>
      <c r="S568" s="18"/>
      <c r="T568" s="18"/>
      <c r="U568" s="18"/>
      <c r="V568" s="18"/>
    </row>
    <row r="569" spans="1:22">
      <c r="A569" t="s">
        <v>588</v>
      </c>
      <c r="B569" s="20">
        <v>16.765326156999901</v>
      </c>
      <c r="C569" s="20">
        <v>6.4522369298249393E-2</v>
      </c>
      <c r="D569" s="20">
        <v>12.7581352830789</v>
      </c>
      <c r="E569" s="20">
        <v>4.9100453434849797E-2</v>
      </c>
      <c r="F569" s="20">
        <v>0.82318511629184699</v>
      </c>
      <c r="G569" s="19" t="s">
        <v>24</v>
      </c>
      <c r="H569" s="19" t="s">
        <v>24</v>
      </c>
      <c r="I569" s="16"/>
      <c r="J569" s="16"/>
      <c r="K569" s="17">
        <v>0.49280793822205798</v>
      </c>
      <c r="L569" s="17">
        <v>0.27328429306531798</v>
      </c>
      <c r="M569" s="18">
        <v>181</v>
      </c>
      <c r="N569" s="18">
        <v>24</v>
      </c>
      <c r="O569" s="18">
        <v>177</v>
      </c>
      <c r="P569" s="18">
        <v>30</v>
      </c>
      <c r="Q569" s="11"/>
      <c r="R569" s="18"/>
      <c r="S569" s="18"/>
      <c r="T569" s="18"/>
      <c r="U569" s="18"/>
      <c r="V569" s="18"/>
    </row>
    <row r="570" spans="1:22">
      <c r="A570" t="s">
        <v>589</v>
      </c>
      <c r="B570" s="20">
        <v>3.91869059499999</v>
      </c>
      <c r="C570" s="20">
        <v>0.15233356677193499</v>
      </c>
      <c r="D570" s="20">
        <v>1.26262274337158</v>
      </c>
      <c r="E570" s="20">
        <v>4.90826773184318E-2</v>
      </c>
      <c r="F570" s="20">
        <v>0.192339825985158</v>
      </c>
      <c r="G570" s="19" t="s">
        <v>24</v>
      </c>
      <c r="H570" s="19" t="s">
        <v>24</v>
      </c>
      <c r="I570" s="16"/>
      <c r="J570" s="16"/>
      <c r="K570" s="17">
        <v>0</v>
      </c>
      <c r="L570" s="17">
        <v>5.9585648146079501E-2</v>
      </c>
      <c r="M570" s="18">
        <v>0</v>
      </c>
      <c r="N570" s="18">
        <v>0</v>
      </c>
      <c r="O570" s="18">
        <v>571</v>
      </c>
      <c r="P570" s="18">
        <v>25</v>
      </c>
      <c r="Q570" s="11"/>
      <c r="R570" s="18"/>
      <c r="S570" s="18"/>
      <c r="T570" s="18"/>
      <c r="U570" s="18"/>
      <c r="V570" s="18"/>
    </row>
    <row r="571" spans="1:22">
      <c r="A571" t="s">
        <v>590</v>
      </c>
      <c r="B571" s="20">
        <v>6.2972561999999996</v>
      </c>
      <c r="C571" s="20">
        <v>2.5528621100559899E-2</v>
      </c>
      <c r="D571" s="20">
        <v>12.105134172583201</v>
      </c>
      <c r="E571" s="20">
        <v>4.9073338268072503E-2</v>
      </c>
      <c r="F571" s="20">
        <v>0.309027383663317</v>
      </c>
      <c r="G571" s="19" t="s">
        <v>24</v>
      </c>
      <c r="H571" s="19" t="s">
        <v>24</v>
      </c>
      <c r="I571" s="16"/>
      <c r="J571" s="16"/>
      <c r="K571" s="17">
        <v>3.6992382912880901E-3</v>
      </c>
      <c r="L571" s="17">
        <v>3.2110532935001997E-2</v>
      </c>
      <c r="M571" s="18">
        <v>41</v>
      </c>
      <c r="N571" s="18">
        <v>10</v>
      </c>
      <c r="O571" s="18">
        <v>42</v>
      </c>
      <c r="P571" s="18">
        <v>10</v>
      </c>
      <c r="Q571" s="11"/>
      <c r="R571" s="18"/>
      <c r="S571" s="18"/>
      <c r="T571" s="18"/>
      <c r="U571" s="18"/>
      <c r="V571" s="18"/>
    </row>
    <row r="572" spans="1:22">
      <c r="A572" t="s">
        <v>591</v>
      </c>
      <c r="B572" s="20">
        <v>1.4302128000000001E-2</v>
      </c>
      <c r="C572" s="20">
        <v>2.1078312123634199E-3</v>
      </c>
      <c r="D572" s="20">
        <v>0.33246102353178397</v>
      </c>
      <c r="E572" s="20">
        <v>4.8997724135498202E-2</v>
      </c>
      <c r="F572" s="20">
        <v>7.0077172229458503E-4</v>
      </c>
      <c r="G572" s="19" t="s">
        <v>24</v>
      </c>
      <c r="H572" s="19" t="s">
        <v>24</v>
      </c>
      <c r="I572" s="16"/>
      <c r="J572" s="16"/>
      <c r="K572" s="17">
        <v>0</v>
      </c>
      <c r="L572" s="17">
        <v>0</v>
      </c>
      <c r="M572" s="18">
        <v>0</v>
      </c>
      <c r="N572" s="18">
        <v>0</v>
      </c>
      <c r="O572" s="18">
        <v>3247</v>
      </c>
      <c r="P572" s="18">
        <v>171</v>
      </c>
      <c r="Q572" s="11"/>
      <c r="R572" s="18"/>
      <c r="S572" s="18"/>
      <c r="T572" s="18"/>
      <c r="U572" s="18"/>
      <c r="V572" s="18"/>
    </row>
    <row r="573" spans="1:22">
      <c r="A573" t="s">
        <v>592</v>
      </c>
      <c r="B573" s="20">
        <v>2.9872408E-2</v>
      </c>
      <c r="C573" s="20">
        <v>3.3196246526666899E-4</v>
      </c>
      <c r="D573" s="20">
        <v>4.3998626537635097</v>
      </c>
      <c r="E573" s="20">
        <v>4.8894258989033899E-2</v>
      </c>
      <c r="F573" s="20">
        <v>1.46058925337808E-3</v>
      </c>
      <c r="G573" s="19" t="s">
        <v>24</v>
      </c>
      <c r="H573" s="19" t="s">
        <v>24</v>
      </c>
      <c r="I573" s="16"/>
      <c r="J573" s="16"/>
      <c r="K573" s="17">
        <v>0</v>
      </c>
      <c r="L573" s="17">
        <v>2.21381734908292E-3</v>
      </c>
      <c r="M573" s="18">
        <v>0</v>
      </c>
      <c r="N573" s="18">
        <v>0</v>
      </c>
      <c r="O573" s="18">
        <v>0</v>
      </c>
      <c r="P573" s="18">
        <v>0</v>
      </c>
      <c r="Q573" s="11"/>
      <c r="R573" s="18"/>
      <c r="S573" s="18"/>
      <c r="T573" s="18"/>
      <c r="U573" s="18"/>
      <c r="V573" s="18"/>
    </row>
    <row r="574" spans="1:22">
      <c r="A574" t="s">
        <v>593</v>
      </c>
      <c r="B574" s="20">
        <v>1.95669101899999</v>
      </c>
      <c r="C574" s="20">
        <v>2.3097718177895601E-2</v>
      </c>
      <c r="D574" s="20">
        <v>4.1373882774317403</v>
      </c>
      <c r="E574" s="20">
        <v>4.8839713320443998E-2</v>
      </c>
      <c r="F574" s="20">
        <v>9.5564228424647499E-2</v>
      </c>
      <c r="G574" s="19" t="s">
        <v>24</v>
      </c>
      <c r="H574" s="19" t="s">
        <v>24</v>
      </c>
      <c r="I574" s="16"/>
      <c r="J574" s="16"/>
      <c r="K574" s="17">
        <v>1.34995543200597E-2</v>
      </c>
      <c r="L574" s="17">
        <v>6.9703643119231901E-3</v>
      </c>
      <c r="M574" s="18">
        <v>13</v>
      </c>
      <c r="N574" s="18">
        <v>6</v>
      </c>
      <c r="O574" s="18">
        <v>13</v>
      </c>
      <c r="P574" s="18">
        <v>6</v>
      </c>
      <c r="Q574" s="11"/>
      <c r="R574" s="18"/>
      <c r="S574" s="18"/>
      <c r="T574" s="18"/>
      <c r="U574" s="18"/>
      <c r="V574" s="18"/>
    </row>
    <row r="575" spans="1:22">
      <c r="A575" t="s">
        <v>594</v>
      </c>
      <c r="B575" s="20">
        <v>3.4048964019999999</v>
      </c>
      <c r="C575" s="20">
        <v>1.4225005912419901E-2</v>
      </c>
      <c r="D575" s="20">
        <v>11.685086486494001</v>
      </c>
      <c r="E575" s="20">
        <v>4.8818056332016802E-2</v>
      </c>
      <c r="F575" s="20">
        <v>0.16622042435751699</v>
      </c>
      <c r="G575" s="19" t="s">
        <v>24</v>
      </c>
      <c r="H575" s="19" t="s">
        <v>24</v>
      </c>
      <c r="I575" s="16"/>
      <c r="J575" s="16"/>
      <c r="K575" s="17">
        <v>0</v>
      </c>
      <c r="L575" s="17">
        <v>3.0930983792906101E-2</v>
      </c>
      <c r="M575" s="18">
        <v>0</v>
      </c>
      <c r="N575" s="18">
        <v>0</v>
      </c>
      <c r="O575" s="18">
        <v>0</v>
      </c>
      <c r="P575" s="18">
        <v>0</v>
      </c>
      <c r="Q575" s="11"/>
      <c r="R575" s="18"/>
      <c r="S575" s="18"/>
      <c r="T575" s="18"/>
      <c r="U575" s="18"/>
      <c r="V575" s="18"/>
    </row>
    <row r="576" spans="1:22">
      <c r="A576" t="s">
        <v>595</v>
      </c>
      <c r="B576" s="20">
        <v>71.978666646999898</v>
      </c>
      <c r="C576" s="20">
        <v>0.16676186904458701</v>
      </c>
      <c r="D576" s="20">
        <v>21.046173741363301</v>
      </c>
      <c r="E576" s="20">
        <v>4.8760270686302599E-2</v>
      </c>
      <c r="F576" s="20">
        <v>3.5096992693468598</v>
      </c>
      <c r="G576" s="19" t="s">
        <v>24</v>
      </c>
      <c r="H576" s="19" t="s">
        <v>24</v>
      </c>
      <c r="I576" s="16"/>
      <c r="J576" s="16"/>
      <c r="K576" s="17">
        <v>0.85089655628693694</v>
      </c>
      <c r="L576" s="17">
        <v>1.2607797407338299</v>
      </c>
      <c r="M576" s="18">
        <v>542</v>
      </c>
      <c r="N576" s="18">
        <v>42</v>
      </c>
      <c r="O576" s="18">
        <v>526</v>
      </c>
      <c r="P576" s="18">
        <v>44</v>
      </c>
      <c r="Q576" s="11"/>
      <c r="R576" s="18"/>
      <c r="S576" s="18"/>
      <c r="T576" s="18"/>
      <c r="U576" s="18"/>
      <c r="V576" s="18"/>
    </row>
    <row r="577" spans="1:22">
      <c r="A577" t="s">
        <v>596</v>
      </c>
      <c r="B577" s="20">
        <v>0.25791628700000002</v>
      </c>
      <c r="C577" s="20">
        <v>4.03852301565393E-3</v>
      </c>
      <c r="D577" s="20">
        <v>3.1078472722363499</v>
      </c>
      <c r="E577" s="20">
        <v>4.8663513592159403E-2</v>
      </c>
      <c r="F577" s="20">
        <v>1.25511127380637E-2</v>
      </c>
      <c r="G577" s="19" t="s">
        <v>24</v>
      </c>
      <c r="H577" s="19" t="s">
        <v>24</v>
      </c>
      <c r="I577" s="16"/>
      <c r="J577" s="16"/>
      <c r="K577" s="17">
        <v>1.08094614213783E-4</v>
      </c>
      <c r="L577" s="17">
        <v>0</v>
      </c>
      <c r="M577" s="18">
        <v>0</v>
      </c>
      <c r="N577" s="18">
        <v>0</v>
      </c>
      <c r="O577" s="18">
        <v>0</v>
      </c>
      <c r="P577" s="18">
        <v>0</v>
      </c>
      <c r="Q577" s="11"/>
      <c r="R577" s="18"/>
      <c r="S577" s="18"/>
      <c r="T577" s="18"/>
      <c r="U577" s="18"/>
      <c r="V577" s="18"/>
    </row>
    <row r="578" spans="1:22">
      <c r="A578" t="s">
        <v>597</v>
      </c>
      <c r="B578" s="20">
        <v>5.419934209</v>
      </c>
      <c r="C578" s="20">
        <v>3.1869557763469301E-2</v>
      </c>
      <c r="D578" s="20">
        <v>8.2622353880866193</v>
      </c>
      <c r="E578" s="20">
        <v>4.8582469417943197E-2</v>
      </c>
      <c r="F578" s="20">
        <v>0.26331378795600702</v>
      </c>
      <c r="G578" s="19" t="s">
        <v>24</v>
      </c>
      <c r="H578" s="19" t="s">
        <v>24</v>
      </c>
      <c r="I578" s="16"/>
      <c r="J578" s="16"/>
      <c r="K578" s="17">
        <v>1.38164487371223</v>
      </c>
      <c r="L578" s="17">
        <v>0.15978821641476401</v>
      </c>
      <c r="M578" s="18">
        <v>98</v>
      </c>
      <c r="N578" s="18">
        <v>13</v>
      </c>
      <c r="O578" s="18">
        <v>98</v>
      </c>
      <c r="P578" s="18">
        <v>12</v>
      </c>
      <c r="Q578" s="11"/>
      <c r="R578" s="18"/>
      <c r="S578" s="18"/>
      <c r="T578" s="18"/>
      <c r="U578" s="18"/>
      <c r="V578" s="18"/>
    </row>
    <row r="579" spans="1:22">
      <c r="A579" t="s">
        <v>598</v>
      </c>
      <c r="B579" s="20">
        <v>2.729986765</v>
      </c>
      <c r="C579" s="20">
        <v>1.08583963620815E-2</v>
      </c>
      <c r="D579" s="20">
        <v>12.204833615408001</v>
      </c>
      <c r="E579" s="20">
        <v>4.8544162421738798E-2</v>
      </c>
      <c r="F579" s="20">
        <v>0.132524920929357</v>
      </c>
      <c r="G579" s="19" t="s">
        <v>24</v>
      </c>
      <c r="H579" s="19" t="s">
        <v>24</v>
      </c>
      <c r="I579" s="16"/>
      <c r="J579" s="16"/>
      <c r="K579" s="17">
        <v>0</v>
      </c>
      <c r="L579" s="17">
        <v>0.28765619899858402</v>
      </c>
      <c r="M579" s="18">
        <v>26</v>
      </c>
      <c r="N579" s="18">
        <v>7</v>
      </c>
      <c r="O579" s="18">
        <v>26</v>
      </c>
      <c r="P579" s="18">
        <v>7</v>
      </c>
      <c r="Q579" s="11"/>
      <c r="R579" s="18"/>
      <c r="S579" s="18"/>
      <c r="T579" s="18"/>
      <c r="U579" s="18"/>
      <c r="V579" s="18"/>
    </row>
    <row r="580" spans="1:22">
      <c r="A580" t="s">
        <v>599</v>
      </c>
      <c r="B580" s="20">
        <v>0.777724846999999</v>
      </c>
      <c r="C580" s="20">
        <v>1.43315330716502E-2</v>
      </c>
      <c r="D580" s="20">
        <v>2.6319559253016802</v>
      </c>
      <c r="E580" s="20">
        <v>4.8500396421803899E-2</v>
      </c>
      <c r="F580" s="20">
        <v>3.7719963386586799E-2</v>
      </c>
      <c r="G580" s="19" t="s">
        <v>24</v>
      </c>
      <c r="H580" s="19" t="s">
        <v>24</v>
      </c>
      <c r="I580" s="16"/>
      <c r="J580" s="16"/>
      <c r="K580" s="17">
        <v>3.6325230660390902E-2</v>
      </c>
      <c r="L580" s="17">
        <v>3.5910191113480899E-2</v>
      </c>
      <c r="M580" s="18">
        <v>109</v>
      </c>
      <c r="N580" s="18">
        <v>3</v>
      </c>
      <c r="O580" s="18">
        <v>113</v>
      </c>
      <c r="P580" s="18">
        <v>3</v>
      </c>
      <c r="Q580" s="11"/>
      <c r="R580" s="18"/>
      <c r="S580" s="18"/>
      <c r="T580" s="18"/>
      <c r="U580" s="18"/>
      <c r="V580" s="18"/>
    </row>
    <row r="581" spans="1:22">
      <c r="A581" t="s">
        <v>600</v>
      </c>
      <c r="B581" s="20">
        <v>2.3884749799999998</v>
      </c>
      <c r="C581" s="20">
        <v>9.8760273106542097E-3</v>
      </c>
      <c r="D581" s="20">
        <v>11.729612162945299</v>
      </c>
      <c r="E581" s="20">
        <v>4.8500390849658202E-2</v>
      </c>
      <c r="F581" s="20">
        <v>0.115841970064629</v>
      </c>
      <c r="G581" s="19" t="s">
        <v>24</v>
      </c>
      <c r="H581" s="19" t="s">
        <v>24</v>
      </c>
      <c r="I581" s="16"/>
      <c r="J581" s="16"/>
      <c r="K581" s="17">
        <v>0.44023355497406003</v>
      </c>
      <c r="L581" s="17">
        <v>1.6924312889332799E-2</v>
      </c>
      <c r="M581" s="18">
        <v>9</v>
      </c>
      <c r="N581" s="18">
        <v>5</v>
      </c>
      <c r="O581" s="18">
        <v>9</v>
      </c>
      <c r="P581" s="18">
        <v>4</v>
      </c>
      <c r="Q581" s="11"/>
      <c r="R581" s="18"/>
      <c r="S581" s="18"/>
      <c r="T581" s="18"/>
      <c r="U581" s="18"/>
      <c r="V581" s="18"/>
    </row>
    <row r="582" spans="1:22">
      <c r="A582" t="s">
        <v>601</v>
      </c>
      <c r="B582" s="20">
        <v>21.955237523000001</v>
      </c>
      <c r="C582" s="20">
        <v>9.5170234837757897E-2</v>
      </c>
      <c r="D582" s="20">
        <v>11.175542439943101</v>
      </c>
      <c r="E582" s="20">
        <v>4.8443065001439002E-2</v>
      </c>
      <c r="F582" s="20">
        <v>1.0635789984487201</v>
      </c>
      <c r="G582" s="19" t="s">
        <v>24</v>
      </c>
      <c r="H582" s="19" t="s">
        <v>24</v>
      </c>
      <c r="I582" s="16"/>
      <c r="J582" s="16"/>
      <c r="K582" s="17">
        <v>0.66393705644914802</v>
      </c>
      <c r="L582" s="17">
        <v>0.48446784258761899</v>
      </c>
      <c r="M582" s="18">
        <v>792</v>
      </c>
      <c r="N582" s="18">
        <v>27</v>
      </c>
      <c r="O582" s="18">
        <v>796</v>
      </c>
      <c r="P582" s="18">
        <v>28</v>
      </c>
      <c r="Q582" s="11"/>
      <c r="R582" s="18"/>
      <c r="S582" s="18"/>
      <c r="T582" s="18"/>
      <c r="U582" s="18"/>
      <c r="V582" s="18"/>
    </row>
    <row r="583" spans="1:22">
      <c r="A583" t="s">
        <v>602</v>
      </c>
      <c r="B583" s="20">
        <v>8.48345956</v>
      </c>
      <c r="C583" s="20">
        <v>3.7847729841744102E-2</v>
      </c>
      <c r="D583" s="20">
        <v>10.8169180307604</v>
      </c>
      <c r="E583" s="20">
        <v>4.8258117864890503E-2</v>
      </c>
      <c r="F583" s="20">
        <v>0.40939579134851201</v>
      </c>
      <c r="G583" s="19" t="s">
        <v>24</v>
      </c>
      <c r="H583" s="19" t="s">
        <v>24</v>
      </c>
      <c r="I583" s="16"/>
      <c r="J583" s="16"/>
      <c r="K583" s="17">
        <v>0</v>
      </c>
      <c r="L583" s="17">
        <v>0.15108416859033899</v>
      </c>
      <c r="M583" s="18">
        <v>38</v>
      </c>
      <c r="N583" s="18">
        <v>4</v>
      </c>
      <c r="O583" s="18">
        <v>37</v>
      </c>
      <c r="P583" s="18">
        <v>4</v>
      </c>
      <c r="Q583" s="11"/>
      <c r="R583" s="18"/>
      <c r="S583" s="18"/>
      <c r="T583" s="18"/>
      <c r="U583" s="18"/>
      <c r="V583" s="18"/>
    </row>
    <row r="584" spans="1:22">
      <c r="A584" t="s">
        <v>603</v>
      </c>
      <c r="B584" s="20">
        <v>12.569281669</v>
      </c>
      <c r="C584" s="20">
        <v>5.64834585621403E-2</v>
      </c>
      <c r="D584" s="20">
        <v>10.704325852239799</v>
      </c>
      <c r="E584" s="20">
        <v>4.8102776406214597E-2</v>
      </c>
      <c r="F584" s="20">
        <v>0.60461734571063896</v>
      </c>
      <c r="G584" s="19" t="s">
        <v>24</v>
      </c>
      <c r="H584" s="19" t="s">
        <v>24</v>
      </c>
      <c r="I584" s="16"/>
      <c r="J584" s="16"/>
      <c r="K584" s="17">
        <v>0.97639083706608099</v>
      </c>
      <c r="L584" s="17">
        <v>0.83941568004258804</v>
      </c>
      <c r="M584" s="18">
        <v>84</v>
      </c>
      <c r="N584" s="18">
        <v>17</v>
      </c>
      <c r="O584" s="18">
        <v>82</v>
      </c>
      <c r="P584" s="18">
        <v>20</v>
      </c>
      <c r="Q584" s="11"/>
      <c r="R584" s="18"/>
      <c r="S584" s="18"/>
      <c r="T584" s="18"/>
      <c r="U584" s="18"/>
      <c r="V584" s="18"/>
    </row>
    <row r="585" spans="1:22">
      <c r="A585" t="s">
        <v>604</v>
      </c>
      <c r="B585" s="20">
        <v>0.17109055100000001</v>
      </c>
      <c r="C585" s="20">
        <v>2.7774342927891901E-3</v>
      </c>
      <c r="D585" s="20">
        <v>2.9614416965904402</v>
      </c>
      <c r="E585" s="20">
        <v>4.8075184024663702E-2</v>
      </c>
      <c r="F585" s="20">
        <v>8.2252097242061107E-3</v>
      </c>
      <c r="G585" s="19" t="s">
        <v>24</v>
      </c>
      <c r="H585" s="19" t="s">
        <v>24</v>
      </c>
      <c r="I585" s="16"/>
      <c r="J585" s="16"/>
      <c r="K585" s="17">
        <v>0</v>
      </c>
      <c r="L585" s="17">
        <v>1.2303459426929699E-2</v>
      </c>
      <c r="M585" s="18">
        <v>0</v>
      </c>
      <c r="N585" s="18">
        <v>0</v>
      </c>
      <c r="O585" s="18">
        <v>0</v>
      </c>
      <c r="P585" s="18">
        <v>0</v>
      </c>
      <c r="Q585" s="11"/>
      <c r="R585" s="18"/>
      <c r="S585" s="18"/>
      <c r="T585" s="18"/>
      <c r="U585" s="18"/>
      <c r="V585" s="18"/>
    </row>
    <row r="586" spans="1:22">
      <c r="A586" t="s">
        <v>605</v>
      </c>
      <c r="B586" s="20">
        <v>5.0028414449999898</v>
      </c>
      <c r="C586" s="20">
        <v>2.6187806638277002E-2</v>
      </c>
      <c r="D586" s="20">
        <v>9.1840895246108492</v>
      </c>
      <c r="E586" s="20">
        <v>4.8074911680343099E-2</v>
      </c>
      <c r="F586" s="20">
        <v>0.24051116061913499</v>
      </c>
      <c r="G586" s="19" t="s">
        <v>24</v>
      </c>
      <c r="H586" s="19" t="s">
        <v>24</v>
      </c>
      <c r="I586" s="16"/>
      <c r="J586" s="16"/>
      <c r="K586" s="17">
        <v>0</v>
      </c>
      <c r="L586" s="17">
        <v>3.7669675694100402E-2</v>
      </c>
      <c r="M586" s="18">
        <v>45</v>
      </c>
      <c r="N586" s="18">
        <v>4</v>
      </c>
      <c r="O586" s="18">
        <v>43</v>
      </c>
      <c r="P586" s="18">
        <v>4</v>
      </c>
      <c r="Q586" s="11"/>
      <c r="R586" s="18"/>
      <c r="S586" s="18"/>
      <c r="T586" s="18"/>
      <c r="U586" s="18"/>
      <c r="V586" s="18"/>
    </row>
    <row r="587" spans="1:22">
      <c r="A587" t="s">
        <v>606</v>
      </c>
      <c r="B587" s="20">
        <v>33.922453044000001</v>
      </c>
      <c r="C587" s="20">
        <v>9.8811776385385894E-2</v>
      </c>
      <c r="D587" s="20">
        <v>16.482797642847999</v>
      </c>
      <c r="E587" s="20">
        <v>4.8012285926908697E-2</v>
      </c>
      <c r="F587" s="20">
        <v>1.62869451489066</v>
      </c>
      <c r="G587" s="19" t="s">
        <v>24</v>
      </c>
      <c r="H587" s="19" t="s">
        <v>24</v>
      </c>
      <c r="I587" s="16"/>
      <c r="J587" s="16"/>
      <c r="K587" s="17">
        <v>1.1090351604945601</v>
      </c>
      <c r="L587" s="17">
        <v>0.146027031130984</v>
      </c>
      <c r="M587" s="18">
        <v>113</v>
      </c>
      <c r="N587" s="18">
        <v>13</v>
      </c>
      <c r="O587" s="18">
        <v>114</v>
      </c>
      <c r="P587" s="18">
        <v>12</v>
      </c>
      <c r="Q587" s="11"/>
      <c r="R587" s="18"/>
      <c r="S587" s="18"/>
      <c r="T587" s="18"/>
      <c r="U587" s="18"/>
      <c r="V587" s="18"/>
    </row>
    <row r="588" spans="1:22">
      <c r="A588" t="s">
        <v>607</v>
      </c>
      <c r="B588" s="20">
        <v>7.4081507599999998</v>
      </c>
      <c r="C588" s="20">
        <v>5.1907880295551802E-2</v>
      </c>
      <c r="D588" s="20">
        <v>6.8376992638224401</v>
      </c>
      <c r="E588" s="20">
        <v>4.7910806135305802E-2</v>
      </c>
      <c r="F588" s="20">
        <v>0.35493047488347801</v>
      </c>
      <c r="G588" s="19" t="s">
        <v>24</v>
      </c>
      <c r="H588" s="19" t="s">
        <v>24</v>
      </c>
      <c r="I588" s="16"/>
      <c r="J588" s="16"/>
      <c r="K588" s="17">
        <v>8.3580751974786094E-2</v>
      </c>
      <c r="L588" s="17">
        <v>0.184889665471831</v>
      </c>
      <c r="M588" s="18">
        <v>337</v>
      </c>
      <c r="N588" s="18">
        <v>9</v>
      </c>
      <c r="O588" s="18">
        <v>334</v>
      </c>
      <c r="P588" s="18">
        <v>10</v>
      </c>
      <c r="Q588" s="11"/>
      <c r="R588" s="18"/>
      <c r="S588" s="18"/>
      <c r="T588" s="18"/>
      <c r="U588" s="18"/>
      <c r="V588" s="18"/>
    </row>
    <row r="589" spans="1:22">
      <c r="A589" t="s">
        <v>608</v>
      </c>
      <c r="B589" s="20">
        <v>5.1980597789999896</v>
      </c>
      <c r="C589" s="20">
        <v>3.5928903677907097E-2</v>
      </c>
      <c r="D589" s="20">
        <v>6.8962330504458604</v>
      </c>
      <c r="E589" s="20">
        <v>4.7666649393080997E-2</v>
      </c>
      <c r="F589" s="20">
        <v>0.247774093009869</v>
      </c>
      <c r="G589" s="19" t="s">
        <v>24</v>
      </c>
      <c r="H589" s="19" t="s">
        <v>24</v>
      </c>
      <c r="I589" s="16"/>
      <c r="J589" s="16"/>
      <c r="K589" s="17">
        <v>0.354179530986031</v>
      </c>
      <c r="L589" s="17">
        <v>0.27411501910138603</v>
      </c>
      <c r="M589" s="18">
        <v>115</v>
      </c>
      <c r="N589" s="18">
        <v>15</v>
      </c>
      <c r="O589" s="18">
        <v>114</v>
      </c>
      <c r="P589" s="18">
        <v>15</v>
      </c>
      <c r="Q589" s="11"/>
      <c r="R589" s="18"/>
      <c r="S589" s="18"/>
      <c r="T589" s="18"/>
      <c r="U589" s="18"/>
      <c r="V589" s="18"/>
    </row>
    <row r="590" spans="1:22">
      <c r="A590" t="s">
        <v>609</v>
      </c>
      <c r="B590" s="20">
        <v>40.862333098999997</v>
      </c>
      <c r="C590" s="20">
        <v>0.15722830574927099</v>
      </c>
      <c r="D590" s="20">
        <v>12.382641278199999</v>
      </c>
      <c r="E590" s="20">
        <v>4.76453878479111E-2</v>
      </c>
      <c r="F590" s="20">
        <v>1.9469017088723899</v>
      </c>
      <c r="G590" s="19" t="s">
        <v>24</v>
      </c>
      <c r="H590" s="19" t="s">
        <v>24</v>
      </c>
      <c r="I590" s="16"/>
      <c r="J590" s="16"/>
      <c r="K590" s="17">
        <v>9.4813693613269301</v>
      </c>
      <c r="L590" s="17">
        <v>15.248638718335901</v>
      </c>
      <c r="M590" s="18">
        <v>640</v>
      </c>
      <c r="N590" s="18">
        <v>48</v>
      </c>
      <c r="O590" s="18">
        <v>629</v>
      </c>
      <c r="P590" s="18">
        <v>49</v>
      </c>
      <c r="Q590" s="11"/>
      <c r="R590" s="18"/>
      <c r="S590" s="18"/>
      <c r="T590" s="18"/>
      <c r="U590" s="18"/>
      <c r="V590" s="18"/>
    </row>
    <row r="591" spans="1:22">
      <c r="A591" t="s">
        <v>610</v>
      </c>
      <c r="B591" s="20">
        <v>5.8128164699999996</v>
      </c>
      <c r="C591" s="20">
        <v>0.15264626671003301</v>
      </c>
      <c r="D591" s="20">
        <v>1.80847160854508</v>
      </c>
      <c r="E591" s="20">
        <v>4.7490995272295999E-2</v>
      </c>
      <c r="F591" s="20">
        <v>0.27605643949549402</v>
      </c>
      <c r="G591" s="19" t="s">
        <v>24</v>
      </c>
      <c r="H591" s="19" t="s">
        <v>24</v>
      </c>
      <c r="I591" s="16"/>
      <c r="J591" s="16"/>
      <c r="K591" s="17">
        <v>0.13591363560276801</v>
      </c>
      <c r="L591" s="17">
        <v>0.16567451319603299</v>
      </c>
      <c r="M591" s="18">
        <v>350</v>
      </c>
      <c r="N591" s="18">
        <v>17</v>
      </c>
      <c r="O591" s="18">
        <v>352</v>
      </c>
      <c r="P591" s="18">
        <v>20</v>
      </c>
      <c r="Q591" s="11"/>
      <c r="R591" s="18"/>
      <c r="S591" s="18"/>
      <c r="T591" s="18"/>
      <c r="U591" s="18"/>
      <c r="V591" s="18"/>
    </row>
    <row r="592" spans="1:22">
      <c r="A592" t="s">
        <v>611</v>
      </c>
      <c r="B592" s="20">
        <v>8.5851261740000009</v>
      </c>
      <c r="C592" s="20">
        <v>6.6449115817252893E-2</v>
      </c>
      <c r="D592" s="20">
        <v>6.1343993838344897</v>
      </c>
      <c r="E592" s="20">
        <v>4.7480422170170802E-2</v>
      </c>
      <c r="F592" s="20">
        <v>0.40762541512570299</v>
      </c>
      <c r="G592" s="19" t="s">
        <v>24</v>
      </c>
      <c r="H592" s="19" t="s">
        <v>24</v>
      </c>
      <c r="I592" s="16"/>
      <c r="J592" s="16"/>
      <c r="K592" s="17">
        <v>0</v>
      </c>
      <c r="L592" s="17">
        <v>9.4886985494612996E-2</v>
      </c>
      <c r="M592" s="18">
        <v>28</v>
      </c>
      <c r="N592" s="18">
        <v>26</v>
      </c>
      <c r="O592" s="18">
        <v>25</v>
      </c>
      <c r="P592" s="18">
        <v>27</v>
      </c>
      <c r="Q592" s="11"/>
      <c r="R592" s="18"/>
      <c r="S592" s="18"/>
      <c r="T592" s="18"/>
      <c r="U592" s="18"/>
      <c r="V592" s="18"/>
    </row>
    <row r="593" spans="1:22">
      <c r="A593" t="s">
        <v>612</v>
      </c>
      <c r="B593" s="20">
        <v>9.7590435170000003</v>
      </c>
      <c r="C593" s="20">
        <v>7.4194863166972297E-2</v>
      </c>
      <c r="D593" s="20">
        <v>6.2340303292131196</v>
      </c>
      <c r="E593" s="20">
        <v>4.7395323778298797E-2</v>
      </c>
      <c r="F593" s="20">
        <v>0.46253302725472301</v>
      </c>
      <c r="G593" s="19" t="s">
        <v>24</v>
      </c>
      <c r="H593" s="19" t="s">
        <v>24</v>
      </c>
      <c r="I593" s="16"/>
      <c r="J593" s="16"/>
      <c r="K593" s="17">
        <v>0</v>
      </c>
      <c r="L593" s="17">
        <v>0.48676176450020497</v>
      </c>
      <c r="M593" s="18">
        <v>0</v>
      </c>
      <c r="N593" s="18">
        <v>0</v>
      </c>
      <c r="O593" s="18">
        <v>1251</v>
      </c>
      <c r="P593" s="18">
        <v>63</v>
      </c>
      <c r="Q593" s="11"/>
      <c r="R593" s="18"/>
      <c r="S593" s="18"/>
      <c r="T593" s="18"/>
      <c r="U593" s="18"/>
      <c r="V593" s="18"/>
    </row>
    <row r="594" spans="1:22">
      <c r="A594" t="s">
        <v>613</v>
      </c>
      <c r="B594" s="20">
        <v>3.3686899979999998</v>
      </c>
      <c r="C594" s="20">
        <v>1.41424689495105E-2</v>
      </c>
      <c r="D594" s="20">
        <v>11.2865696831356</v>
      </c>
      <c r="E594" s="20">
        <v>4.7383392768405599E-2</v>
      </c>
      <c r="F594" s="20">
        <v>0.15961996129023301</v>
      </c>
      <c r="G594" s="19" t="s">
        <v>24</v>
      </c>
      <c r="H594" s="19" t="s">
        <v>24</v>
      </c>
      <c r="I594" s="16"/>
      <c r="J594" s="16"/>
      <c r="K594" s="17">
        <v>4.4661514971617699E-4</v>
      </c>
      <c r="L594" s="17">
        <v>2.12219070468893E-2</v>
      </c>
      <c r="M594" s="18">
        <v>3</v>
      </c>
      <c r="N594" s="18">
        <v>3</v>
      </c>
      <c r="O594" s="18">
        <v>3</v>
      </c>
      <c r="P594" s="18">
        <v>3</v>
      </c>
      <c r="Q594" s="11"/>
      <c r="R594" s="18"/>
      <c r="S594" s="18"/>
      <c r="T594" s="18"/>
      <c r="U594" s="18"/>
      <c r="V594" s="18"/>
    </row>
    <row r="595" spans="1:22">
      <c r="A595" t="s">
        <v>614</v>
      </c>
      <c r="B595" s="20">
        <v>17.7085276</v>
      </c>
      <c r="C595" s="20">
        <v>0.115679435047379</v>
      </c>
      <c r="D595" s="20">
        <v>7.2408996029573602</v>
      </c>
      <c r="E595" s="20">
        <v>4.7300554525205402E-2</v>
      </c>
      <c r="F595" s="20">
        <v>0.83762317530490404</v>
      </c>
      <c r="G595" s="19" t="s">
        <v>24</v>
      </c>
      <c r="H595" s="19" t="s">
        <v>24</v>
      </c>
      <c r="I595" s="16"/>
      <c r="J595" s="16"/>
      <c r="K595" s="17">
        <v>1.6877976171798099</v>
      </c>
      <c r="L595" s="17">
        <v>0.136827194687593</v>
      </c>
      <c r="M595" s="18">
        <v>334</v>
      </c>
      <c r="N595" s="18">
        <v>7</v>
      </c>
      <c r="O595" s="18">
        <v>333</v>
      </c>
      <c r="P595" s="18">
        <v>9</v>
      </c>
      <c r="Q595" s="11"/>
      <c r="R595" s="18"/>
      <c r="S595" s="18"/>
      <c r="T595" s="18"/>
      <c r="U595" s="18"/>
      <c r="V595" s="18"/>
    </row>
    <row r="596" spans="1:22">
      <c r="A596" t="s">
        <v>615</v>
      </c>
      <c r="B596" s="20">
        <v>6.7063544290000001</v>
      </c>
      <c r="C596" s="20">
        <v>0.11730191639899699</v>
      </c>
      <c r="D596" s="20">
        <v>2.6993077389436699</v>
      </c>
      <c r="E596" s="20">
        <v>4.7214022772123401E-2</v>
      </c>
      <c r="F596" s="20">
        <v>0.316633970728737</v>
      </c>
      <c r="G596" s="19" t="s">
        <v>24</v>
      </c>
      <c r="H596" s="19" t="s">
        <v>24</v>
      </c>
      <c r="I596" s="16"/>
      <c r="J596" s="16"/>
      <c r="K596" s="17">
        <v>0.10475952618663401</v>
      </c>
      <c r="L596" s="17">
        <v>0.106776285238775</v>
      </c>
      <c r="M596" s="18">
        <v>266</v>
      </c>
      <c r="N596" s="18">
        <v>7</v>
      </c>
      <c r="O596" s="18">
        <v>267</v>
      </c>
      <c r="P596" s="18">
        <v>9</v>
      </c>
      <c r="Q596" s="11"/>
      <c r="R596" s="18"/>
      <c r="S596" s="18"/>
      <c r="T596" s="18"/>
      <c r="U596" s="18"/>
      <c r="V596" s="18"/>
    </row>
    <row r="597" spans="1:22">
      <c r="A597" t="s">
        <v>616</v>
      </c>
      <c r="B597" s="20">
        <v>0.45067963</v>
      </c>
      <c r="C597" s="20">
        <v>7.4271105657590999E-3</v>
      </c>
      <c r="D597" s="20">
        <v>2.8624799987609499</v>
      </c>
      <c r="E597" s="20">
        <v>4.7173100419629799E-2</v>
      </c>
      <c r="F597" s="20">
        <v>2.1259955443071601E-2</v>
      </c>
      <c r="G597" s="19" t="s">
        <v>24</v>
      </c>
      <c r="H597" s="19" t="s">
        <v>24</v>
      </c>
      <c r="I597" s="16"/>
      <c r="J597" s="16"/>
      <c r="K597" s="17">
        <v>4.7478554337621699E-4</v>
      </c>
      <c r="L597" s="17">
        <v>3.5173407859527702E-4</v>
      </c>
      <c r="M597" s="18">
        <v>8</v>
      </c>
      <c r="N597" s="18">
        <v>5</v>
      </c>
      <c r="O597" s="18">
        <v>8</v>
      </c>
      <c r="P597" s="18">
        <v>5</v>
      </c>
      <c r="Q597" s="11"/>
      <c r="R597" s="18"/>
      <c r="S597" s="18"/>
      <c r="T597" s="18"/>
      <c r="U597" s="18"/>
      <c r="V597" s="18"/>
    </row>
    <row r="598" spans="1:22">
      <c r="A598" t="s">
        <v>617</v>
      </c>
      <c r="B598" s="20">
        <v>17.857603357999999</v>
      </c>
      <c r="C598" s="20">
        <v>4.6426972389108402E-2</v>
      </c>
      <c r="D598" s="20">
        <v>18.1292893461261</v>
      </c>
      <c r="E598" s="20">
        <v>4.7133313414629598E-2</v>
      </c>
      <c r="F598" s="20">
        <v>0.84168801590675602</v>
      </c>
      <c r="G598" s="19" t="s">
        <v>24</v>
      </c>
      <c r="H598" s="19" t="s">
        <v>24</v>
      </c>
      <c r="I598" s="16"/>
      <c r="J598" s="16"/>
      <c r="K598" s="17">
        <v>0.178736045962443</v>
      </c>
      <c r="L598" s="17">
        <v>6.1388068052142301E-2</v>
      </c>
      <c r="M598" s="18">
        <v>149</v>
      </c>
      <c r="N598" s="18">
        <v>7</v>
      </c>
      <c r="O598" s="18">
        <v>146</v>
      </c>
      <c r="P598" s="18">
        <v>8</v>
      </c>
      <c r="Q598" s="11"/>
      <c r="R598" s="18"/>
      <c r="S598" s="18"/>
      <c r="T598" s="18"/>
      <c r="U598" s="18"/>
      <c r="V598" s="18"/>
    </row>
    <row r="599" spans="1:22">
      <c r="A599" t="s">
        <v>618</v>
      </c>
      <c r="B599" s="20">
        <v>0.95857226099999904</v>
      </c>
      <c r="C599" s="20">
        <v>1.21640255277121E-2</v>
      </c>
      <c r="D599" s="20">
        <v>3.7137075679043901</v>
      </c>
      <c r="E599" s="20">
        <v>4.7125955440564103E-2</v>
      </c>
      <c r="F599" s="20">
        <v>4.5173633658446802E-2</v>
      </c>
      <c r="G599" s="19" t="s">
        <v>24</v>
      </c>
      <c r="H599" s="19" t="s">
        <v>24</v>
      </c>
      <c r="I599" s="16"/>
      <c r="J599" s="16"/>
      <c r="K599" s="17">
        <v>0</v>
      </c>
      <c r="L599" s="17">
        <v>9.8689169807703495E-2</v>
      </c>
      <c r="M599" s="18">
        <v>70</v>
      </c>
      <c r="N599" s="18">
        <v>33</v>
      </c>
      <c r="O599" s="18">
        <v>72</v>
      </c>
      <c r="P599" s="18">
        <v>35</v>
      </c>
      <c r="Q599" s="11"/>
      <c r="R599" s="18"/>
      <c r="S599" s="18"/>
      <c r="T599" s="18"/>
      <c r="U599" s="18"/>
      <c r="V599" s="18"/>
    </row>
    <row r="600" spans="1:22">
      <c r="A600" t="s">
        <v>619</v>
      </c>
      <c r="B600" s="20">
        <v>19.189309972</v>
      </c>
      <c r="C600" s="20">
        <v>8.8739211655243302E-2</v>
      </c>
      <c r="D600" s="20">
        <v>10.1821396345041</v>
      </c>
      <c r="E600" s="20">
        <v>4.7086374937291703E-2</v>
      </c>
      <c r="F600" s="20">
        <v>0.90355504412950305</v>
      </c>
      <c r="G600" s="19" t="s">
        <v>24</v>
      </c>
      <c r="H600" s="19" t="s">
        <v>24</v>
      </c>
      <c r="I600" s="16"/>
      <c r="J600" s="16"/>
      <c r="K600" s="17">
        <v>12.8776948070822</v>
      </c>
      <c r="L600" s="17">
        <v>2.7527182066029399</v>
      </c>
      <c r="M600" s="18">
        <v>361</v>
      </c>
      <c r="N600" s="18">
        <v>55</v>
      </c>
      <c r="O600" s="18">
        <v>356</v>
      </c>
      <c r="P600" s="18">
        <v>55</v>
      </c>
      <c r="Q600" s="11"/>
      <c r="R600" s="18"/>
      <c r="S600" s="18"/>
      <c r="T600" s="18"/>
      <c r="U600" s="18"/>
      <c r="V600" s="18"/>
    </row>
    <row r="601" spans="1:22">
      <c r="A601" t="s">
        <v>620</v>
      </c>
      <c r="B601" s="20">
        <v>17.308163261000001</v>
      </c>
      <c r="C601" s="20">
        <v>6.8578163685202004E-2</v>
      </c>
      <c r="D601" s="20">
        <v>11.883239287432099</v>
      </c>
      <c r="E601" s="20">
        <v>4.7083605387534297E-2</v>
      </c>
      <c r="F601" s="20">
        <v>0.81493072896394403</v>
      </c>
      <c r="G601" s="19" t="s">
        <v>24</v>
      </c>
      <c r="H601" s="19" t="s">
        <v>24</v>
      </c>
      <c r="I601" s="16"/>
      <c r="J601" s="16"/>
      <c r="K601" s="17">
        <v>2.3622603458675302</v>
      </c>
      <c r="L601" s="17">
        <v>7.6103960918807695E-2</v>
      </c>
      <c r="M601" s="18">
        <v>108</v>
      </c>
      <c r="N601" s="18">
        <v>12</v>
      </c>
      <c r="O601" s="18">
        <v>105</v>
      </c>
      <c r="P601" s="18">
        <v>12</v>
      </c>
      <c r="Q601" s="11"/>
      <c r="R601" s="18"/>
      <c r="S601" s="18"/>
      <c r="T601" s="18"/>
      <c r="U601" s="18"/>
      <c r="V601" s="18"/>
    </row>
    <row r="602" spans="1:22">
      <c r="A602" t="s">
        <v>621</v>
      </c>
      <c r="B602" s="20">
        <v>0.16947395600000001</v>
      </c>
      <c r="C602" s="20">
        <v>7.5036270654425298E-4</v>
      </c>
      <c r="D602" s="20">
        <v>10.632661798926</v>
      </c>
      <c r="E602" s="20">
        <v>4.7077162022534397E-2</v>
      </c>
      <c r="F602" s="20">
        <v>7.9783528852118701E-3</v>
      </c>
      <c r="G602" s="19" t="s">
        <v>24</v>
      </c>
      <c r="H602" s="19" t="s">
        <v>24</v>
      </c>
      <c r="I602" s="16"/>
      <c r="J602" s="16"/>
      <c r="K602" s="17">
        <v>0</v>
      </c>
      <c r="L602" s="17">
        <v>0</v>
      </c>
      <c r="M602" s="18">
        <v>0</v>
      </c>
      <c r="N602" s="18">
        <v>0</v>
      </c>
      <c r="O602" s="18">
        <v>0</v>
      </c>
      <c r="P602" s="18">
        <v>1</v>
      </c>
      <c r="Q602" s="11"/>
      <c r="R602" s="18"/>
      <c r="S602" s="18"/>
      <c r="T602" s="18"/>
      <c r="U602" s="18"/>
      <c r="V602" s="18"/>
    </row>
    <row r="603" spans="1:22">
      <c r="A603" t="s">
        <v>622</v>
      </c>
      <c r="B603" s="20">
        <v>9.5205983609999993</v>
      </c>
      <c r="C603" s="20">
        <v>2.69365592455287E-2</v>
      </c>
      <c r="D603" s="20">
        <v>16.631021332000401</v>
      </c>
      <c r="E603" s="20">
        <v>4.7054026904253199E-2</v>
      </c>
      <c r="F603" s="20">
        <v>0.447982491423083</v>
      </c>
      <c r="G603" s="19" t="s">
        <v>24</v>
      </c>
      <c r="H603" s="19" t="s">
        <v>24</v>
      </c>
      <c r="I603" s="16"/>
      <c r="J603" s="16"/>
      <c r="K603" s="17">
        <v>7.9855270120178304E-2</v>
      </c>
      <c r="L603" s="17">
        <v>2.1546703669857399E-2</v>
      </c>
      <c r="M603" s="18">
        <v>54</v>
      </c>
      <c r="N603" s="18">
        <v>8</v>
      </c>
      <c r="O603" s="18">
        <v>55</v>
      </c>
      <c r="P603" s="18">
        <v>10</v>
      </c>
      <c r="Q603" s="11"/>
      <c r="R603" s="18"/>
      <c r="S603" s="18"/>
      <c r="T603" s="18"/>
      <c r="U603" s="18"/>
      <c r="V603" s="18"/>
    </row>
    <row r="604" spans="1:22">
      <c r="A604" t="s">
        <v>623</v>
      </c>
      <c r="B604" s="20">
        <v>12.234303999</v>
      </c>
      <c r="C604" s="20">
        <v>5.08478631222163E-2</v>
      </c>
      <c r="D604" s="20">
        <v>11.2744154475419</v>
      </c>
      <c r="E604" s="20">
        <v>4.6858401876107701E-2</v>
      </c>
      <c r="F604" s="20">
        <v>0.57327993345961303</v>
      </c>
      <c r="G604" s="19" t="s">
        <v>24</v>
      </c>
      <c r="H604" s="19" t="s">
        <v>24</v>
      </c>
      <c r="I604" s="16"/>
      <c r="J604" s="16"/>
      <c r="K604" s="17">
        <v>0</v>
      </c>
      <c r="L604" s="17">
        <v>0.15894897528305801</v>
      </c>
      <c r="M604" s="18">
        <v>5</v>
      </c>
      <c r="N604" s="18">
        <v>15</v>
      </c>
      <c r="O604" s="18">
        <v>5</v>
      </c>
      <c r="P604" s="18">
        <v>15</v>
      </c>
      <c r="Q604" s="11"/>
      <c r="R604" s="18"/>
      <c r="S604" s="18"/>
      <c r="T604" s="18"/>
      <c r="U604" s="18"/>
      <c r="V604" s="18"/>
    </row>
    <row r="605" spans="1:22">
      <c r="A605" t="s">
        <v>624</v>
      </c>
      <c r="B605" s="20">
        <v>29.942964751000002</v>
      </c>
      <c r="C605" s="20">
        <v>0.15899022732464799</v>
      </c>
      <c r="D605" s="20">
        <v>8.8191040181291491</v>
      </c>
      <c r="E605" s="20">
        <v>4.6827405512516899E-2</v>
      </c>
      <c r="F605" s="20">
        <v>1.4021513526420699</v>
      </c>
      <c r="G605" s="19" t="s">
        <v>24</v>
      </c>
      <c r="H605" s="19" t="s">
        <v>24</v>
      </c>
      <c r="I605" s="16"/>
      <c r="J605" s="16"/>
      <c r="K605" s="17">
        <v>0</v>
      </c>
      <c r="L605" s="17">
        <v>1.55929730506899</v>
      </c>
      <c r="M605" s="18">
        <v>0</v>
      </c>
      <c r="N605" s="18">
        <v>0</v>
      </c>
      <c r="O605" s="18">
        <v>544</v>
      </c>
      <c r="P605" s="18">
        <v>66</v>
      </c>
      <c r="Q605" s="11"/>
      <c r="R605" s="18"/>
      <c r="S605" s="18"/>
      <c r="T605" s="18"/>
      <c r="U605" s="18"/>
      <c r="V605" s="18"/>
    </row>
    <row r="606" spans="1:22">
      <c r="A606" t="s">
        <v>625</v>
      </c>
      <c r="B606" s="20">
        <v>10.6437275089999</v>
      </c>
      <c r="C606" s="20">
        <v>0.11999947842106901</v>
      </c>
      <c r="D606" s="20">
        <v>4.1418736965946801</v>
      </c>
      <c r="E606" s="20">
        <v>4.66962990979468E-2</v>
      </c>
      <c r="F606" s="20">
        <v>0.49702268327730798</v>
      </c>
      <c r="G606" s="19" t="s">
        <v>24</v>
      </c>
      <c r="H606" s="19" t="s">
        <v>24</v>
      </c>
      <c r="I606" s="16"/>
      <c r="J606" s="16"/>
      <c r="K606" s="17">
        <v>1.1883477617970899</v>
      </c>
      <c r="L606" s="17">
        <v>0.458281103624955</v>
      </c>
      <c r="M606" s="18">
        <v>338</v>
      </c>
      <c r="N606" s="18">
        <v>16</v>
      </c>
      <c r="O606" s="18">
        <v>333</v>
      </c>
      <c r="P606" s="18">
        <v>19</v>
      </c>
      <c r="Q606" s="11"/>
      <c r="R606" s="18"/>
      <c r="S606" s="18"/>
      <c r="T606" s="18"/>
      <c r="U606" s="18"/>
      <c r="V606" s="18"/>
    </row>
    <row r="607" spans="1:22">
      <c r="A607" t="s">
        <v>626</v>
      </c>
      <c r="B607" s="20">
        <v>9.3946884169999993</v>
      </c>
      <c r="C607" s="20">
        <v>3.6230488395581302E-2</v>
      </c>
      <c r="D607" s="20">
        <v>12.103258590777401</v>
      </c>
      <c r="E607" s="20">
        <v>4.6676052515844002E-2</v>
      </c>
      <c r="F607" s="20">
        <v>0.43850696992188298</v>
      </c>
      <c r="G607" s="19" t="s">
        <v>24</v>
      </c>
      <c r="H607" s="19" t="s">
        <v>24</v>
      </c>
      <c r="I607" s="16"/>
      <c r="J607" s="16"/>
      <c r="K607" s="17">
        <v>0.152078571041736</v>
      </c>
      <c r="L607" s="17">
        <v>4.1444728227193597E-2</v>
      </c>
      <c r="M607" s="18">
        <v>50</v>
      </c>
      <c r="N607" s="18">
        <v>3</v>
      </c>
      <c r="O607" s="18">
        <v>52</v>
      </c>
      <c r="P607" s="18">
        <v>3</v>
      </c>
      <c r="Q607" s="11"/>
      <c r="R607" s="18"/>
      <c r="S607" s="18"/>
      <c r="T607" s="18"/>
      <c r="U607" s="18"/>
      <c r="V607" s="18"/>
    </row>
    <row r="608" spans="1:22">
      <c r="A608" t="s">
        <v>627</v>
      </c>
      <c r="B608" s="20">
        <v>0.61468019699999998</v>
      </c>
      <c r="C608" s="20">
        <v>4.0480651995321E-3</v>
      </c>
      <c r="D608" s="20">
        <v>7.0842774983845</v>
      </c>
      <c r="E608" s="20">
        <v>4.6654532462575199E-2</v>
      </c>
      <c r="F608" s="20">
        <v>2.86776172050386E-2</v>
      </c>
      <c r="G608" s="19" t="s">
        <v>24</v>
      </c>
      <c r="H608" s="19" t="s">
        <v>24</v>
      </c>
      <c r="I608" s="16"/>
      <c r="J608" s="16"/>
      <c r="K608" s="17">
        <v>0</v>
      </c>
      <c r="L608" s="17">
        <v>1.1628862296100199E-3</v>
      </c>
      <c r="M608" s="18">
        <v>7</v>
      </c>
      <c r="N608" s="18">
        <v>11</v>
      </c>
      <c r="O608" s="18">
        <v>7</v>
      </c>
      <c r="P608" s="18">
        <v>11</v>
      </c>
      <c r="Q608" s="11"/>
      <c r="R608" s="18"/>
      <c r="S608" s="18"/>
      <c r="T608" s="18"/>
      <c r="U608" s="18"/>
      <c r="V608" s="18"/>
    </row>
    <row r="609" spans="1:22">
      <c r="A609" t="s">
        <v>628</v>
      </c>
      <c r="B609" s="20">
        <v>38.199145827000002</v>
      </c>
      <c r="C609" s="20">
        <v>0.117168500591788</v>
      </c>
      <c r="D609" s="20">
        <v>15.156658607302001</v>
      </c>
      <c r="E609" s="20">
        <v>4.6490122345719399E-2</v>
      </c>
      <c r="F609" s="20">
        <v>1.7758829629992099</v>
      </c>
      <c r="G609" s="19" t="s">
        <v>24</v>
      </c>
      <c r="H609" s="19" t="s">
        <v>24</v>
      </c>
      <c r="I609" s="16"/>
      <c r="J609" s="16"/>
      <c r="K609" s="17">
        <v>0</v>
      </c>
      <c r="L609" s="17">
        <v>0.56647870358541697</v>
      </c>
      <c r="M609" s="18">
        <v>0</v>
      </c>
      <c r="N609" s="18">
        <v>0</v>
      </c>
      <c r="O609" s="18">
        <v>273</v>
      </c>
      <c r="P609" s="18">
        <v>40</v>
      </c>
      <c r="Q609" s="11"/>
      <c r="R609" s="18"/>
      <c r="S609" s="18"/>
      <c r="T609" s="18"/>
      <c r="U609" s="18"/>
      <c r="V609" s="18"/>
    </row>
    <row r="610" spans="1:22">
      <c r="A610" t="s">
        <v>629</v>
      </c>
      <c r="B610" s="20">
        <v>1.0470417750000001</v>
      </c>
      <c r="C610" s="20">
        <v>3.7585086311590001E-2</v>
      </c>
      <c r="D610" s="20">
        <v>1.2943584602192699</v>
      </c>
      <c r="E610" s="20">
        <v>4.6462878184089902E-2</v>
      </c>
      <c r="F610" s="20">
        <v>4.86485744454783E-2</v>
      </c>
      <c r="G610" s="19" t="s">
        <v>24</v>
      </c>
      <c r="H610" s="19" t="s">
        <v>24</v>
      </c>
      <c r="I610" s="16"/>
      <c r="J610" s="16"/>
      <c r="K610" s="17">
        <v>0</v>
      </c>
      <c r="L610" s="17">
        <v>9.7608396879297794E-3</v>
      </c>
      <c r="M610" s="18">
        <v>0</v>
      </c>
      <c r="N610" s="18">
        <v>0</v>
      </c>
      <c r="O610" s="18">
        <v>151</v>
      </c>
      <c r="P610" s="18">
        <v>10</v>
      </c>
      <c r="Q610" s="11"/>
      <c r="R610" s="18"/>
      <c r="S610" s="18"/>
      <c r="T610" s="18"/>
      <c r="U610" s="18"/>
      <c r="V610" s="18"/>
    </row>
    <row r="611" spans="1:22">
      <c r="A611" t="s">
        <v>630</v>
      </c>
      <c r="B611" s="20">
        <v>20.221850791999898</v>
      </c>
      <c r="C611" s="20">
        <v>5.38186729862319E-2</v>
      </c>
      <c r="D611" s="20">
        <v>17.398769102757999</v>
      </c>
      <c r="E611" s="20">
        <v>4.6305289972505201E-2</v>
      </c>
      <c r="F611" s="20">
        <v>0.93637866470429398</v>
      </c>
      <c r="G611" s="19" t="s">
        <v>24</v>
      </c>
      <c r="H611" s="19" t="s">
        <v>24</v>
      </c>
      <c r="I611" s="16"/>
      <c r="J611" s="16"/>
      <c r="K611" s="17">
        <v>5.0502407737657604</v>
      </c>
      <c r="L611" s="17">
        <v>0.72559914516938095</v>
      </c>
      <c r="M611" s="18">
        <v>150</v>
      </c>
      <c r="N611" s="18">
        <v>14</v>
      </c>
      <c r="O611" s="18">
        <v>134</v>
      </c>
      <c r="P611" s="18">
        <v>12</v>
      </c>
      <c r="Q611" s="11"/>
      <c r="R611" s="18"/>
      <c r="S611" s="18"/>
      <c r="T611" s="18"/>
      <c r="U611" s="18"/>
      <c r="V611" s="18"/>
    </row>
    <row r="612" spans="1:22">
      <c r="A612" t="s">
        <v>631</v>
      </c>
      <c r="B612" s="20">
        <v>1.9567608E-2</v>
      </c>
      <c r="C612" s="20">
        <v>3.9549069067760199E-4</v>
      </c>
      <c r="D612" s="20">
        <v>2.2904642734246798</v>
      </c>
      <c r="E612" s="20">
        <v>4.6293716506846397E-2</v>
      </c>
      <c r="F612" s="20">
        <v>9.0585729746910104E-4</v>
      </c>
      <c r="G612" s="19" t="s">
        <v>24</v>
      </c>
      <c r="H612" s="19" t="s">
        <v>24</v>
      </c>
      <c r="I612" s="16"/>
      <c r="J612" s="16"/>
      <c r="K612" s="17">
        <v>2.6621661491808599E-5</v>
      </c>
      <c r="L612" s="17">
        <v>7.3523778875245402E-3</v>
      </c>
      <c r="M612" s="18">
        <v>0</v>
      </c>
      <c r="N612" s="18">
        <v>1</v>
      </c>
      <c r="O612" s="18">
        <v>0</v>
      </c>
      <c r="P612" s="18">
        <v>1</v>
      </c>
      <c r="Q612" s="11"/>
      <c r="R612" s="18"/>
      <c r="S612" s="18"/>
      <c r="T612" s="18"/>
      <c r="U612" s="18"/>
      <c r="V612" s="18"/>
    </row>
    <row r="613" spans="1:22">
      <c r="A613" t="s">
        <v>632</v>
      </c>
      <c r="B613" s="20">
        <v>0.449939965</v>
      </c>
      <c r="C613" s="20">
        <v>2.4929030131549501E-3</v>
      </c>
      <c r="D613" s="20">
        <v>8.3547106876423296</v>
      </c>
      <c r="E613" s="20">
        <v>4.6289472079372701E-2</v>
      </c>
      <c r="F613" s="20">
        <v>2.0827483447261399E-2</v>
      </c>
      <c r="G613" s="19" t="s">
        <v>24</v>
      </c>
      <c r="H613" s="19" t="s">
        <v>24</v>
      </c>
      <c r="I613" s="16"/>
      <c r="J613" s="16"/>
      <c r="K613" s="17">
        <v>0</v>
      </c>
      <c r="L613" s="17">
        <v>2.5505961198239301E-2</v>
      </c>
      <c r="M613" s="18">
        <v>0</v>
      </c>
      <c r="N613" s="18">
        <v>0</v>
      </c>
      <c r="O613" s="18">
        <v>0</v>
      </c>
      <c r="P613" s="18">
        <v>1</v>
      </c>
      <c r="Q613" s="11"/>
      <c r="R613" s="18"/>
      <c r="S613" s="18"/>
      <c r="T613" s="18"/>
      <c r="U613" s="18"/>
      <c r="V613" s="18"/>
    </row>
    <row r="614" spans="1:22">
      <c r="A614" t="s">
        <v>633</v>
      </c>
      <c r="B614" s="20">
        <v>15.370726194</v>
      </c>
      <c r="C614" s="20">
        <v>0.115292386183486</v>
      </c>
      <c r="D614" s="20">
        <v>6.1699734542928697</v>
      </c>
      <c r="E614" s="20">
        <v>4.6279593641572601E-2</v>
      </c>
      <c r="F614" s="20">
        <v>0.71135096223419703</v>
      </c>
      <c r="G614" s="19" t="s">
        <v>24</v>
      </c>
      <c r="H614" s="19" t="s">
        <v>24</v>
      </c>
      <c r="I614" s="16"/>
      <c r="J614" s="16"/>
      <c r="K614" s="17">
        <v>0.25608183966156001</v>
      </c>
      <c r="L614" s="17">
        <v>0.24126122834662</v>
      </c>
      <c r="M614" s="18">
        <v>257</v>
      </c>
      <c r="N614" s="18">
        <v>29</v>
      </c>
      <c r="O614" s="18">
        <v>257</v>
      </c>
      <c r="P614" s="18">
        <v>28</v>
      </c>
      <c r="Q614" s="11"/>
      <c r="R614" s="18"/>
      <c r="S614" s="18"/>
      <c r="T614" s="18"/>
      <c r="U614" s="18"/>
      <c r="V614" s="18"/>
    </row>
    <row r="615" spans="1:22">
      <c r="A615" t="s">
        <v>634</v>
      </c>
      <c r="B615" s="20">
        <v>6.01255909899999</v>
      </c>
      <c r="C615" s="20">
        <v>3.3557766982789297E-2</v>
      </c>
      <c r="D615" s="20">
        <v>8.2850064790370297</v>
      </c>
      <c r="E615" s="20">
        <v>4.6240928745409797E-2</v>
      </c>
      <c r="F615" s="20">
        <v>0.27802631687442397</v>
      </c>
      <c r="G615" s="19" t="s">
        <v>24</v>
      </c>
      <c r="H615" s="19" t="s">
        <v>24</v>
      </c>
      <c r="I615" s="16"/>
      <c r="J615" s="16"/>
      <c r="K615" s="17">
        <v>0.90729549628718897</v>
      </c>
      <c r="L615" s="17">
        <v>0.60379807955681797</v>
      </c>
      <c r="M615" s="18">
        <v>30</v>
      </c>
      <c r="N615" s="18">
        <v>28</v>
      </c>
      <c r="O615" s="18">
        <v>30</v>
      </c>
      <c r="P615" s="18">
        <v>38</v>
      </c>
      <c r="Q615" s="11"/>
      <c r="R615" s="18"/>
      <c r="S615" s="18"/>
      <c r="T615" s="18"/>
      <c r="U615" s="18"/>
      <c r="V615" s="18"/>
    </row>
    <row r="616" spans="1:22">
      <c r="A616" t="s">
        <v>635</v>
      </c>
      <c r="B616" s="20">
        <v>23.509661713</v>
      </c>
      <c r="C616" s="20">
        <v>8.95632433204962E-2</v>
      </c>
      <c r="D616" s="20">
        <v>12.135502435167499</v>
      </c>
      <c r="E616" s="20">
        <v>4.6231841643913002E-2</v>
      </c>
      <c r="F616" s="20">
        <v>1.0868949574173801</v>
      </c>
      <c r="G616" s="19" t="s">
        <v>24</v>
      </c>
      <c r="H616" s="19" t="s">
        <v>24</v>
      </c>
      <c r="I616" s="16"/>
      <c r="J616" s="16"/>
      <c r="K616" s="17">
        <v>0.167880478132827</v>
      </c>
      <c r="L616" s="17">
        <v>0.13935448318197799</v>
      </c>
      <c r="M616" s="18">
        <v>347</v>
      </c>
      <c r="N616" s="18">
        <v>16</v>
      </c>
      <c r="O616" s="18">
        <v>348</v>
      </c>
      <c r="P616" s="18">
        <v>19</v>
      </c>
      <c r="Q616" s="11"/>
      <c r="R616" s="18"/>
      <c r="S616" s="18"/>
      <c r="T616" s="18"/>
      <c r="U616" s="18"/>
      <c r="V616" s="18"/>
    </row>
    <row r="617" spans="1:22">
      <c r="A617" t="s">
        <v>636</v>
      </c>
      <c r="B617" s="20">
        <v>4.398087276</v>
      </c>
      <c r="C617" s="20">
        <v>0.100462976452164</v>
      </c>
      <c r="D617" s="20">
        <v>2.0230776620991899</v>
      </c>
      <c r="E617" s="20">
        <v>4.6211998710771397E-2</v>
      </c>
      <c r="F617" s="20">
        <v>0.203244403528372</v>
      </c>
      <c r="G617" s="19" t="s">
        <v>24</v>
      </c>
      <c r="H617" s="19" t="s">
        <v>24</v>
      </c>
      <c r="I617" s="16"/>
      <c r="J617" s="16"/>
      <c r="K617" s="17">
        <v>0</v>
      </c>
      <c r="L617" s="17">
        <v>6.19955715053686E-2</v>
      </c>
      <c r="M617" s="18">
        <v>0</v>
      </c>
      <c r="N617" s="18">
        <v>0</v>
      </c>
      <c r="O617" s="18">
        <v>244</v>
      </c>
      <c r="P617" s="18">
        <v>4</v>
      </c>
      <c r="Q617" s="11"/>
      <c r="R617" s="18"/>
      <c r="S617" s="18"/>
      <c r="T617" s="18"/>
      <c r="U617" s="18"/>
      <c r="V617" s="18"/>
    </row>
    <row r="618" spans="1:22">
      <c r="A618" t="s">
        <v>637</v>
      </c>
      <c r="B618" s="20">
        <v>11.59830872</v>
      </c>
      <c r="C618" s="20">
        <v>5.1416186514783198E-2</v>
      </c>
      <c r="D618" s="20">
        <v>10.4054804845272</v>
      </c>
      <c r="E618" s="20">
        <v>4.6128288036153202E-2</v>
      </c>
      <c r="F618" s="20">
        <v>0.53501012536838799</v>
      </c>
      <c r="G618" s="19" t="s">
        <v>24</v>
      </c>
      <c r="H618" s="19" t="s">
        <v>24</v>
      </c>
      <c r="I618" s="16"/>
      <c r="J618" s="16"/>
      <c r="K618" s="17">
        <v>3.7558218989630698</v>
      </c>
      <c r="L618" s="17">
        <v>0.70238764790406605</v>
      </c>
      <c r="M618" s="18">
        <v>157</v>
      </c>
      <c r="N618" s="18">
        <v>30</v>
      </c>
      <c r="O618" s="18">
        <v>155</v>
      </c>
      <c r="P618" s="18">
        <v>34</v>
      </c>
      <c r="Q618" s="11"/>
      <c r="R618" s="18"/>
      <c r="S618" s="18"/>
      <c r="T618" s="18"/>
      <c r="U618" s="18"/>
      <c r="V618" s="18"/>
    </row>
    <row r="619" spans="1:22">
      <c r="A619" t="s">
        <v>638</v>
      </c>
      <c r="B619" s="20">
        <v>4.041926031</v>
      </c>
      <c r="C619" s="20">
        <v>3.4779535730402898E-2</v>
      </c>
      <c r="D619" s="20">
        <v>5.3509177385891498</v>
      </c>
      <c r="E619" s="20">
        <v>4.6043008519298601E-2</v>
      </c>
      <c r="F619" s="20">
        <v>0.186102434679708</v>
      </c>
      <c r="G619" s="19" t="s">
        <v>24</v>
      </c>
      <c r="H619" s="19" t="s">
        <v>24</v>
      </c>
      <c r="I619" s="16"/>
      <c r="J619" s="16"/>
      <c r="K619" s="17">
        <v>3.8404238123344599E-2</v>
      </c>
      <c r="L619" s="17">
        <v>1.60555480509211E-2</v>
      </c>
      <c r="M619" s="18">
        <v>74</v>
      </c>
      <c r="N619" s="18">
        <v>13</v>
      </c>
      <c r="O619" s="18">
        <v>71</v>
      </c>
      <c r="P619" s="18">
        <v>13</v>
      </c>
      <c r="Q619" s="11"/>
      <c r="R619" s="18"/>
      <c r="S619" s="18"/>
      <c r="T619" s="18"/>
      <c r="U619" s="18"/>
      <c r="V619" s="18"/>
    </row>
    <row r="620" spans="1:22">
      <c r="A620" t="s">
        <v>639</v>
      </c>
      <c r="B620" s="20">
        <v>1.420433E-3</v>
      </c>
      <c r="C620" s="20">
        <v>1.9724389607596801E-4</v>
      </c>
      <c r="D620" s="20">
        <v>0.33132705317026201</v>
      </c>
      <c r="E620" s="20">
        <v>4.6008674004808403E-2</v>
      </c>
      <c r="F620" s="20">
        <v>6.5352238842672006E-5</v>
      </c>
      <c r="G620" s="19" t="s">
        <v>24</v>
      </c>
      <c r="H620" s="19" t="s">
        <v>24</v>
      </c>
      <c r="I620" s="16"/>
      <c r="J620" s="16"/>
      <c r="K620" s="17">
        <v>0</v>
      </c>
      <c r="L620" s="17">
        <v>0</v>
      </c>
      <c r="M620" s="18">
        <v>0</v>
      </c>
      <c r="N620" s="18">
        <v>0</v>
      </c>
      <c r="O620" s="18">
        <v>0</v>
      </c>
      <c r="P620" s="18">
        <v>5</v>
      </c>
      <c r="Q620" s="11"/>
      <c r="R620" s="18"/>
      <c r="S620" s="18"/>
      <c r="T620" s="18"/>
      <c r="U620" s="18"/>
      <c r="V620" s="18"/>
    </row>
    <row r="621" spans="1:22">
      <c r="A621" t="s">
        <v>640</v>
      </c>
      <c r="B621" s="20">
        <v>7.9441526569999903</v>
      </c>
      <c r="C621" s="20">
        <v>2.9890745953892E-2</v>
      </c>
      <c r="D621" s="20">
        <v>12.2215825360108</v>
      </c>
      <c r="E621" s="20">
        <v>4.5985045166085703E-2</v>
      </c>
      <c r="F621" s="20">
        <v>0.36531221873842401</v>
      </c>
      <c r="G621" s="19" t="s">
        <v>24</v>
      </c>
      <c r="H621" s="19" t="s">
        <v>24</v>
      </c>
      <c r="I621" s="16"/>
      <c r="J621" s="16"/>
      <c r="K621" s="17">
        <v>3.2078449582159302E-2</v>
      </c>
      <c r="L621" s="17">
        <v>6.8530823864700399E-2</v>
      </c>
      <c r="M621" s="18">
        <v>119</v>
      </c>
      <c r="N621" s="18">
        <v>17</v>
      </c>
      <c r="O621" s="18">
        <v>116</v>
      </c>
      <c r="P621" s="18">
        <v>18</v>
      </c>
      <c r="Q621" s="11"/>
      <c r="R621" s="18"/>
      <c r="S621" s="18"/>
      <c r="T621" s="18"/>
      <c r="U621" s="18"/>
      <c r="V621" s="18"/>
    </row>
    <row r="622" spans="1:22">
      <c r="A622" t="s">
        <v>641</v>
      </c>
      <c r="B622" s="20">
        <v>2.6936676479999999</v>
      </c>
      <c r="C622" s="20">
        <v>1.5482414946290801E-2</v>
      </c>
      <c r="D622" s="20">
        <v>7.9998735203791398</v>
      </c>
      <c r="E622" s="20">
        <v>4.5980936606012303E-2</v>
      </c>
      <c r="F622" s="20">
        <v>0.123857361360354</v>
      </c>
      <c r="G622" s="19" t="s">
        <v>24</v>
      </c>
      <c r="H622" s="19" t="s">
        <v>24</v>
      </c>
      <c r="I622" s="16"/>
      <c r="J622" s="16"/>
      <c r="K622" s="17">
        <v>0</v>
      </c>
      <c r="L622" s="17">
        <v>3.5668046540605299E-2</v>
      </c>
      <c r="M622" s="18">
        <v>140</v>
      </c>
      <c r="N622" s="18">
        <v>23</v>
      </c>
      <c r="O622" s="18">
        <v>139</v>
      </c>
      <c r="P622" s="18">
        <v>27</v>
      </c>
      <c r="Q622" s="11"/>
      <c r="R622" s="18"/>
      <c r="S622" s="18"/>
      <c r="T622" s="18"/>
      <c r="U622" s="18"/>
      <c r="V622" s="18"/>
    </row>
    <row r="623" spans="1:22">
      <c r="A623" t="s">
        <v>642</v>
      </c>
      <c r="B623" s="20">
        <v>0.20037955399999999</v>
      </c>
      <c r="C623" s="20">
        <v>3.2279389004849501E-3</v>
      </c>
      <c r="D623" s="20">
        <v>2.8540409349606799</v>
      </c>
      <c r="E623" s="20">
        <v>4.59760967305878E-2</v>
      </c>
      <c r="F623" s="20">
        <v>9.2126697575360492E-3</v>
      </c>
      <c r="G623" s="19" t="s">
        <v>24</v>
      </c>
      <c r="H623" s="19" t="s">
        <v>24</v>
      </c>
      <c r="I623" s="16"/>
      <c r="J623" s="16"/>
      <c r="K623" s="17">
        <v>1.03741313370262E-5</v>
      </c>
      <c r="L623" s="17">
        <v>6.28274376204584E-3</v>
      </c>
      <c r="M623" s="18">
        <v>2</v>
      </c>
      <c r="N623" s="18">
        <v>5</v>
      </c>
      <c r="O623" s="18">
        <v>2</v>
      </c>
      <c r="P623" s="18">
        <v>5</v>
      </c>
      <c r="Q623" s="11"/>
      <c r="R623" s="18"/>
      <c r="S623" s="18"/>
      <c r="T623" s="18"/>
      <c r="U623" s="18"/>
      <c r="V623" s="18"/>
    </row>
    <row r="624" spans="1:22">
      <c r="A624" t="s">
        <v>643</v>
      </c>
      <c r="B624" s="20">
        <v>20.030793878000001</v>
      </c>
      <c r="C624" s="20">
        <v>0.17615853055248801</v>
      </c>
      <c r="D624" s="20">
        <v>5.22077636134303</v>
      </c>
      <c r="E624" s="20">
        <v>4.5913521838365598E-2</v>
      </c>
      <c r="F624" s="20">
        <v>0.91968429215735403</v>
      </c>
      <c r="G624" s="19" t="s">
        <v>24</v>
      </c>
      <c r="H624" s="19" t="s">
        <v>24</v>
      </c>
      <c r="I624" s="16"/>
      <c r="J624" s="16"/>
      <c r="K624" s="17">
        <v>0.68486761903090798</v>
      </c>
      <c r="L624" s="17">
        <v>0.49598588655534898</v>
      </c>
      <c r="M624" s="18">
        <v>1043</v>
      </c>
      <c r="N624" s="18">
        <v>19</v>
      </c>
      <c r="O624" s="18">
        <v>1043</v>
      </c>
      <c r="P624" s="18">
        <v>19</v>
      </c>
      <c r="Q624" s="11"/>
      <c r="R624" s="18"/>
      <c r="S624" s="18"/>
      <c r="T624" s="18"/>
      <c r="U624" s="18"/>
      <c r="V624" s="18"/>
    </row>
    <row r="625" spans="1:22">
      <c r="A625" t="s">
        <v>644</v>
      </c>
      <c r="B625" s="20">
        <v>4.6868586260000002</v>
      </c>
      <c r="C625" s="20">
        <v>4.2307649290021197E-2</v>
      </c>
      <c r="D625" s="20">
        <v>5.0842658901773801</v>
      </c>
      <c r="E625" s="20">
        <v>4.5894991793772599E-2</v>
      </c>
      <c r="F625" s="20">
        <v>0.215103338178842</v>
      </c>
      <c r="G625" s="19" t="s">
        <v>24</v>
      </c>
      <c r="H625" s="19" t="s">
        <v>24</v>
      </c>
      <c r="I625" s="16"/>
      <c r="J625" s="16"/>
      <c r="K625" s="17">
        <v>0</v>
      </c>
      <c r="L625" s="17">
        <v>1.2041138943242701E-2</v>
      </c>
      <c r="M625" s="18">
        <v>0</v>
      </c>
      <c r="N625" s="18">
        <v>0</v>
      </c>
      <c r="O625" s="18">
        <v>32</v>
      </c>
      <c r="P625" s="18">
        <v>4</v>
      </c>
      <c r="Q625" s="11"/>
      <c r="R625" s="18"/>
      <c r="S625" s="18"/>
      <c r="T625" s="18"/>
      <c r="U625" s="18"/>
      <c r="V625" s="18"/>
    </row>
    <row r="626" spans="1:22">
      <c r="A626" t="s">
        <v>645</v>
      </c>
      <c r="B626" s="20">
        <v>6.6522499100000001</v>
      </c>
      <c r="C626" s="20">
        <v>4.4259960975787598E-2</v>
      </c>
      <c r="D626" s="20">
        <v>6.8872977776434201</v>
      </c>
      <c r="E626" s="20">
        <v>4.5823824268671598E-2</v>
      </c>
      <c r="F626" s="20">
        <v>0.304831530867126</v>
      </c>
      <c r="G626" s="19" t="s">
        <v>24</v>
      </c>
      <c r="H626" s="19" t="s">
        <v>24</v>
      </c>
      <c r="I626" s="16"/>
      <c r="J626" s="16"/>
      <c r="K626" s="17">
        <v>1.06084450728849</v>
      </c>
      <c r="L626" s="17">
        <v>0.13000740686950199</v>
      </c>
      <c r="M626" s="18">
        <v>62</v>
      </c>
      <c r="N626" s="18">
        <v>8</v>
      </c>
      <c r="O626" s="18">
        <v>61</v>
      </c>
      <c r="P626" s="18">
        <v>8</v>
      </c>
      <c r="Q626" s="11"/>
      <c r="R626" s="18"/>
      <c r="S626" s="18"/>
      <c r="T626" s="18"/>
      <c r="U626" s="18"/>
      <c r="V626" s="18"/>
    </row>
    <row r="627" spans="1:22">
      <c r="A627" t="s">
        <v>646</v>
      </c>
      <c r="B627" s="20">
        <v>16.443407202</v>
      </c>
      <c r="C627" s="20">
        <v>8.5327705409322399E-2</v>
      </c>
      <c r="D627" s="20">
        <v>8.8279035853578005</v>
      </c>
      <c r="E627" s="20">
        <v>4.5809530060271997E-2</v>
      </c>
      <c r="F627" s="20">
        <v>0.75326475651331204</v>
      </c>
      <c r="G627" s="19" t="s">
        <v>24</v>
      </c>
      <c r="H627" s="19" t="s">
        <v>24</v>
      </c>
      <c r="I627" s="16"/>
      <c r="J627" s="16"/>
      <c r="K627" s="17">
        <v>0</v>
      </c>
      <c r="L627" s="17">
        <v>0.570327809559384</v>
      </c>
      <c r="M627" s="18">
        <v>0</v>
      </c>
      <c r="N627" s="18">
        <v>0</v>
      </c>
      <c r="O627" s="18">
        <v>60</v>
      </c>
      <c r="P627" s="18">
        <v>79</v>
      </c>
      <c r="Q627" s="11"/>
      <c r="R627" s="18"/>
      <c r="S627" s="18"/>
      <c r="T627" s="18"/>
      <c r="U627" s="18"/>
      <c r="V627" s="18"/>
    </row>
    <row r="628" spans="1:22">
      <c r="A628" t="s">
        <v>647</v>
      </c>
      <c r="B628" s="20">
        <v>0.96888420999999902</v>
      </c>
      <c r="C628" s="20">
        <v>1.40172989895195E-2</v>
      </c>
      <c r="D628" s="20">
        <v>3.1625395483593599</v>
      </c>
      <c r="E628" s="20">
        <v>4.5753932160307598E-2</v>
      </c>
      <c r="F628" s="20">
        <v>4.43302624155332E-2</v>
      </c>
      <c r="G628" s="19" t="s">
        <v>24</v>
      </c>
      <c r="H628" s="19" t="s">
        <v>24</v>
      </c>
      <c r="I628" s="16"/>
      <c r="J628" s="16"/>
      <c r="K628" s="17">
        <v>0</v>
      </c>
      <c r="L628" s="17">
        <v>8.8779036163011502E-3</v>
      </c>
      <c r="M628" s="18">
        <v>89</v>
      </c>
      <c r="N628" s="18">
        <v>3</v>
      </c>
      <c r="O628" s="18">
        <v>91</v>
      </c>
      <c r="P628" s="18">
        <v>3</v>
      </c>
      <c r="Q628" s="11"/>
      <c r="R628" s="18"/>
      <c r="S628" s="18"/>
      <c r="T628" s="18"/>
      <c r="U628" s="18"/>
      <c r="V628" s="18"/>
    </row>
    <row r="629" spans="1:22">
      <c r="A629" t="s">
        <v>648</v>
      </c>
      <c r="B629" s="20">
        <v>3.3532050629999999</v>
      </c>
      <c r="C629" s="20">
        <v>4.0934729919675499E-2</v>
      </c>
      <c r="D629" s="20">
        <v>3.7423072573880298</v>
      </c>
      <c r="E629" s="20">
        <v>4.5684750553420299E-2</v>
      </c>
      <c r="F629" s="20">
        <v>0.15319033685762101</v>
      </c>
      <c r="G629" s="19" t="s">
        <v>24</v>
      </c>
      <c r="H629" s="19" t="s">
        <v>24</v>
      </c>
      <c r="I629" s="16"/>
      <c r="J629" s="16"/>
      <c r="K629" s="17">
        <v>0.323535169535344</v>
      </c>
      <c r="L629" s="17">
        <v>5.50869926603796E-2</v>
      </c>
      <c r="M629" s="18">
        <v>182</v>
      </c>
      <c r="N629" s="18">
        <v>6</v>
      </c>
      <c r="O629" s="18">
        <v>183</v>
      </c>
      <c r="P629" s="18">
        <v>5</v>
      </c>
      <c r="Q629" s="11"/>
      <c r="R629" s="18"/>
      <c r="S629" s="18"/>
      <c r="T629" s="18"/>
      <c r="U629" s="18"/>
      <c r="V629" s="18"/>
    </row>
    <row r="630" spans="1:22">
      <c r="A630" t="s">
        <v>649</v>
      </c>
      <c r="B630" s="20">
        <v>1.2367553170000001</v>
      </c>
      <c r="C630" s="20">
        <v>9.1115975991999092E-3</v>
      </c>
      <c r="D630" s="20">
        <v>6.2002242096549001</v>
      </c>
      <c r="E630" s="20">
        <v>4.5679163248095199E-2</v>
      </c>
      <c r="F630" s="20">
        <v>5.6493948023192797E-2</v>
      </c>
      <c r="G630" s="19" t="s">
        <v>24</v>
      </c>
      <c r="H630" s="19" t="s">
        <v>24</v>
      </c>
      <c r="I630" s="16"/>
      <c r="J630" s="16"/>
      <c r="K630" s="17">
        <v>3.4824187026340298E-2</v>
      </c>
      <c r="L630" s="17">
        <v>0.18869993478456901</v>
      </c>
      <c r="M630" s="18">
        <v>30</v>
      </c>
      <c r="N630" s="18">
        <v>2</v>
      </c>
      <c r="O630" s="18">
        <v>177</v>
      </c>
      <c r="P630" s="18">
        <v>16</v>
      </c>
      <c r="Q630" s="11"/>
      <c r="R630" s="18"/>
      <c r="S630" s="18"/>
      <c r="T630" s="18"/>
      <c r="U630" s="18"/>
      <c r="V630" s="18"/>
    </row>
    <row r="631" spans="1:22">
      <c r="A631" t="s">
        <v>650</v>
      </c>
      <c r="B631" s="20">
        <v>3.52511512099999</v>
      </c>
      <c r="C631" s="20">
        <v>8.1682809380761195E-2</v>
      </c>
      <c r="D631" s="20">
        <v>1.96487345902203</v>
      </c>
      <c r="E631" s="20">
        <v>4.5529402218525097E-2</v>
      </c>
      <c r="F631" s="20">
        <v>0.16049638421061299</v>
      </c>
      <c r="G631" s="19" t="s">
        <v>24</v>
      </c>
      <c r="H631" s="19" t="s">
        <v>24</v>
      </c>
      <c r="I631" s="16"/>
      <c r="J631" s="16"/>
      <c r="K631" s="17">
        <v>0</v>
      </c>
      <c r="L631" s="17">
        <v>0.42089931076216403</v>
      </c>
      <c r="M631" s="18">
        <v>0</v>
      </c>
      <c r="N631" s="18">
        <v>0</v>
      </c>
      <c r="O631" s="18">
        <v>291</v>
      </c>
      <c r="P631" s="18">
        <v>31</v>
      </c>
      <c r="Q631" s="11"/>
      <c r="R631" s="18"/>
      <c r="S631" s="18"/>
      <c r="T631" s="18"/>
      <c r="U631" s="18"/>
      <c r="V631" s="18"/>
    </row>
    <row r="632" spans="1:22">
      <c r="A632" t="s">
        <v>651</v>
      </c>
      <c r="B632" s="20">
        <v>1.586382022</v>
      </c>
      <c r="C632" s="20">
        <v>5.9789114248540304E-3</v>
      </c>
      <c r="D632" s="20">
        <v>12.064009847297999</v>
      </c>
      <c r="E632" s="20">
        <v>4.5468017983855899E-2</v>
      </c>
      <c r="F632" s="20">
        <v>7.2129646305561707E-2</v>
      </c>
      <c r="G632" s="19" t="s">
        <v>24</v>
      </c>
      <c r="H632" s="19" t="s">
        <v>24</v>
      </c>
      <c r="I632" s="16"/>
      <c r="J632" s="16"/>
      <c r="K632" s="17">
        <v>1.0583273465298899</v>
      </c>
      <c r="L632" s="17">
        <v>8.0242943502266597E-3</v>
      </c>
      <c r="M632" s="18">
        <v>8</v>
      </c>
      <c r="N632" s="18">
        <v>2</v>
      </c>
      <c r="O632" s="18">
        <v>6</v>
      </c>
      <c r="P632" s="18">
        <v>1</v>
      </c>
      <c r="Q632" s="11"/>
      <c r="R632" s="18"/>
      <c r="S632" s="18"/>
      <c r="T632" s="18"/>
      <c r="U632" s="18"/>
      <c r="V632" s="18"/>
    </row>
    <row r="633" spans="1:22">
      <c r="A633" t="s">
        <v>652</v>
      </c>
      <c r="B633" s="20">
        <v>7.4711314829999997</v>
      </c>
      <c r="C633" s="20">
        <v>1.9073674561815301E-2</v>
      </c>
      <c r="D633" s="20">
        <v>17.772517917309901</v>
      </c>
      <c r="E633" s="20">
        <v>4.5372942996672203E-2</v>
      </c>
      <c r="F633" s="20">
        <v>0.33898722289880201</v>
      </c>
      <c r="G633" s="19" t="s">
        <v>24</v>
      </c>
      <c r="H633" s="19" t="s">
        <v>24</v>
      </c>
      <c r="I633" s="16"/>
      <c r="J633" s="16"/>
      <c r="K633" s="17">
        <v>4.02346167807483E-2</v>
      </c>
      <c r="L633" s="17">
        <v>1.8857623675054901E-2</v>
      </c>
      <c r="M633" s="18">
        <v>20</v>
      </c>
      <c r="N633" s="18">
        <v>5</v>
      </c>
      <c r="O633" s="18">
        <v>18</v>
      </c>
      <c r="P633" s="18">
        <v>4</v>
      </c>
      <c r="Q633" s="11"/>
      <c r="R633" s="18"/>
      <c r="S633" s="18"/>
      <c r="T633" s="18"/>
      <c r="U633" s="18"/>
      <c r="V633" s="18"/>
    </row>
    <row r="634" spans="1:22">
      <c r="A634" t="s">
        <v>653</v>
      </c>
      <c r="B634" s="20">
        <v>19.601102509</v>
      </c>
      <c r="C634" s="20">
        <v>5.8606830682205201E-2</v>
      </c>
      <c r="D634" s="20">
        <v>15.1593872080339</v>
      </c>
      <c r="E634" s="20">
        <v>4.53262074895684E-2</v>
      </c>
      <c r="F634" s="20">
        <v>0.88844363934723503</v>
      </c>
      <c r="G634" s="19" t="s">
        <v>24</v>
      </c>
      <c r="H634" s="19" t="s">
        <v>24</v>
      </c>
      <c r="I634" s="16"/>
      <c r="J634" s="16"/>
      <c r="K634" s="17">
        <v>0.29935523120992102</v>
      </c>
      <c r="L634" s="17">
        <v>0.150626252293071</v>
      </c>
      <c r="M634" s="18">
        <v>119</v>
      </c>
      <c r="N634" s="18">
        <v>35</v>
      </c>
      <c r="O634" s="18">
        <v>117</v>
      </c>
      <c r="P634" s="18">
        <v>35</v>
      </c>
      <c r="Q634" s="11"/>
      <c r="R634" s="18"/>
      <c r="S634" s="18"/>
      <c r="T634" s="18"/>
      <c r="U634" s="18"/>
      <c r="V634" s="18"/>
    </row>
    <row r="635" spans="1:22">
      <c r="A635" t="s">
        <v>654</v>
      </c>
      <c r="B635" s="20">
        <v>0.13734727199999999</v>
      </c>
      <c r="C635" s="20">
        <v>2.6325880644088502E-3</v>
      </c>
      <c r="D635" s="20">
        <v>2.36419927738108</v>
      </c>
      <c r="E635" s="20">
        <v>4.5315518167099E-2</v>
      </c>
      <c r="F635" s="20">
        <v>6.22396279951749E-3</v>
      </c>
      <c r="G635" s="19" t="s">
        <v>24</v>
      </c>
      <c r="H635" s="19" t="s">
        <v>24</v>
      </c>
      <c r="I635" s="16"/>
      <c r="J635" s="16"/>
      <c r="K635" s="17">
        <v>0.156281177940819</v>
      </c>
      <c r="L635" s="17">
        <v>2.64771452952604E-3</v>
      </c>
      <c r="M635" s="18">
        <v>0</v>
      </c>
      <c r="N635" s="18">
        <v>0</v>
      </c>
      <c r="O635" s="18">
        <v>0</v>
      </c>
      <c r="P635" s="18">
        <v>0</v>
      </c>
      <c r="Q635" s="11"/>
      <c r="R635" s="18"/>
      <c r="S635" s="18"/>
      <c r="T635" s="18"/>
      <c r="U635" s="18"/>
      <c r="V635" s="18"/>
    </row>
    <row r="636" spans="1:22">
      <c r="A636" t="s">
        <v>655</v>
      </c>
      <c r="B636" s="20">
        <v>8.0620103439999902</v>
      </c>
      <c r="C636" s="20">
        <v>3.3939078026055801E-2</v>
      </c>
      <c r="D636" s="20">
        <v>10.7535962458831</v>
      </c>
      <c r="E636" s="20">
        <v>4.5269991785777099E-2</v>
      </c>
      <c r="F636" s="20">
        <v>0.36496714204973002</v>
      </c>
      <c r="G636" s="19" t="s">
        <v>24</v>
      </c>
      <c r="H636" s="19" t="s">
        <v>24</v>
      </c>
      <c r="I636" s="16"/>
      <c r="J636" s="16"/>
      <c r="K636" s="17">
        <v>0</v>
      </c>
      <c r="L636" s="17">
        <v>6.08956955351347E-2</v>
      </c>
      <c r="M636" s="18">
        <v>0</v>
      </c>
      <c r="N636" s="18">
        <v>0</v>
      </c>
      <c r="O636" s="18">
        <v>18</v>
      </c>
      <c r="P636" s="18">
        <v>11</v>
      </c>
      <c r="Q636" s="11"/>
      <c r="R636" s="18"/>
      <c r="S636" s="18"/>
      <c r="T636" s="18"/>
      <c r="U636" s="18"/>
      <c r="V636" s="18"/>
    </row>
    <row r="637" spans="1:22">
      <c r="A637" t="s">
        <v>656</v>
      </c>
      <c r="B637" s="20">
        <v>0.46678309699999998</v>
      </c>
      <c r="C637" s="20">
        <v>1.31765261233947E-2</v>
      </c>
      <c r="D637" s="20">
        <v>1.6029839712754499</v>
      </c>
      <c r="E637" s="20">
        <v>4.5249625165613303E-2</v>
      </c>
      <c r="F637" s="20">
        <v>2.1121760172894102E-2</v>
      </c>
      <c r="G637" s="19" t="s">
        <v>24</v>
      </c>
      <c r="H637" s="19" t="s">
        <v>24</v>
      </c>
      <c r="I637" s="16"/>
      <c r="J637" s="16"/>
      <c r="K637" s="17">
        <v>0</v>
      </c>
      <c r="L637" s="17">
        <v>1.5266095078684001E-2</v>
      </c>
      <c r="M637" s="18">
        <v>28</v>
      </c>
      <c r="N637" s="18">
        <v>0</v>
      </c>
      <c r="O637" s="18">
        <v>29</v>
      </c>
      <c r="P637" s="18">
        <v>0</v>
      </c>
      <c r="Q637" s="11"/>
      <c r="R637" s="18"/>
      <c r="S637" s="18"/>
      <c r="T637" s="18"/>
      <c r="U637" s="18"/>
      <c r="V637" s="18"/>
    </row>
    <row r="638" spans="1:22">
      <c r="A638" t="s">
        <v>657</v>
      </c>
      <c r="B638" s="20">
        <v>16.439755589999901</v>
      </c>
      <c r="C638" s="20">
        <v>7.8747609299037499E-2</v>
      </c>
      <c r="D638" s="20">
        <v>9.44618106223</v>
      </c>
      <c r="E638" s="20">
        <v>4.5247885321904303E-2</v>
      </c>
      <c r="F638" s="20">
        <v>0.74386417565645502</v>
      </c>
      <c r="G638" s="19" t="s">
        <v>24</v>
      </c>
      <c r="H638" s="19" t="s">
        <v>24</v>
      </c>
      <c r="I638" s="16"/>
      <c r="J638" s="16"/>
      <c r="K638" s="17">
        <v>2.2027048625858399</v>
      </c>
      <c r="L638" s="17">
        <v>0.81069601776545996</v>
      </c>
      <c r="M638" s="18">
        <v>184</v>
      </c>
      <c r="N638" s="18">
        <v>33</v>
      </c>
      <c r="O638" s="18">
        <v>182</v>
      </c>
      <c r="P638" s="18">
        <v>44</v>
      </c>
      <c r="Q638" s="11"/>
      <c r="R638" s="18"/>
      <c r="S638" s="18"/>
      <c r="T638" s="18"/>
      <c r="U638" s="18"/>
      <c r="V638" s="18"/>
    </row>
    <row r="639" spans="1:22">
      <c r="A639" t="s">
        <v>658</v>
      </c>
      <c r="B639" s="20">
        <v>18.150451487999899</v>
      </c>
      <c r="C639" s="20">
        <v>0.15601574800618301</v>
      </c>
      <c r="D639" s="20">
        <v>5.2614958664534699</v>
      </c>
      <c r="E639" s="20">
        <v>4.5226214553334601E-2</v>
      </c>
      <c r="F639" s="20">
        <v>0.82087621323617999</v>
      </c>
      <c r="G639" s="19" t="s">
        <v>24</v>
      </c>
      <c r="H639" s="19" t="s">
        <v>24</v>
      </c>
      <c r="I639" s="16"/>
      <c r="J639" s="16"/>
      <c r="K639" s="17">
        <v>0</v>
      </c>
      <c r="L639" s="17">
        <v>11.7443864849339</v>
      </c>
      <c r="M639" s="18">
        <v>0</v>
      </c>
      <c r="N639" s="18">
        <v>0</v>
      </c>
      <c r="O639" s="18">
        <v>1266</v>
      </c>
      <c r="P639" s="18">
        <v>92</v>
      </c>
      <c r="Q639" s="11"/>
      <c r="R639" s="18"/>
      <c r="S639" s="18"/>
      <c r="T639" s="18"/>
      <c r="U639" s="18"/>
      <c r="V639" s="18"/>
    </row>
    <row r="640" spans="1:22">
      <c r="A640" t="s">
        <v>659</v>
      </c>
      <c r="B640" s="20">
        <v>2.49486625399999</v>
      </c>
      <c r="C640" s="20">
        <v>6.1409494490558703E-3</v>
      </c>
      <c r="D640" s="20">
        <v>18.2818302569246</v>
      </c>
      <c r="E640" s="20">
        <v>4.4999524629425101E-2</v>
      </c>
      <c r="F640" s="20">
        <v>0.112267795443994</v>
      </c>
      <c r="G640" s="19" t="s">
        <v>24</v>
      </c>
      <c r="H640" s="19" t="s">
        <v>24</v>
      </c>
      <c r="I640" s="16"/>
      <c r="J640" s="16"/>
      <c r="K640" s="17">
        <v>0</v>
      </c>
      <c r="L640" s="17">
        <v>5.6638264814058703E-2</v>
      </c>
      <c r="M640" s="18">
        <v>0</v>
      </c>
      <c r="N640" s="18">
        <v>11</v>
      </c>
      <c r="O640" s="18">
        <v>0</v>
      </c>
      <c r="P640" s="18">
        <v>11</v>
      </c>
      <c r="Q640" s="11"/>
      <c r="R640" s="18"/>
      <c r="S640" s="18"/>
      <c r="T640" s="18"/>
      <c r="U640" s="18"/>
      <c r="V640" s="18"/>
    </row>
    <row r="641" spans="1:22">
      <c r="A641" t="s">
        <v>660</v>
      </c>
      <c r="B641" s="20">
        <v>1.495776599</v>
      </c>
      <c r="C641" s="20">
        <v>1.44871081703327E-2</v>
      </c>
      <c r="D641" s="20">
        <v>4.6404087922737398</v>
      </c>
      <c r="E641" s="20">
        <v>4.4943946959176001E-2</v>
      </c>
      <c r="F641" s="20">
        <v>6.7226104128232697E-2</v>
      </c>
      <c r="G641" s="19" t="s">
        <v>24</v>
      </c>
      <c r="H641" s="19" t="s">
        <v>24</v>
      </c>
      <c r="I641" s="16"/>
      <c r="J641" s="16"/>
      <c r="K641" s="17">
        <v>1.2606653311293501E-3</v>
      </c>
      <c r="L641" s="17">
        <v>0.104243233948129</v>
      </c>
      <c r="M641" s="18">
        <v>84</v>
      </c>
      <c r="N641" s="18">
        <v>2</v>
      </c>
      <c r="O641" s="18">
        <v>85</v>
      </c>
      <c r="P641" s="18">
        <v>3</v>
      </c>
      <c r="Q641" s="11"/>
      <c r="R641" s="18"/>
      <c r="S641" s="18"/>
      <c r="T641" s="18"/>
      <c r="U641" s="18"/>
      <c r="V641" s="18"/>
    </row>
    <row r="642" spans="1:22">
      <c r="A642" t="s">
        <v>661</v>
      </c>
      <c r="B642" s="20">
        <v>9.8161709649999995</v>
      </c>
      <c r="C642" s="20">
        <v>0.101613237288913</v>
      </c>
      <c r="D642" s="20">
        <v>4.3310433797555401</v>
      </c>
      <c r="E642" s="20">
        <v>4.48333000947971E-2</v>
      </c>
      <c r="F642" s="20">
        <v>0.44009133865567901</v>
      </c>
      <c r="G642" s="19" t="s">
        <v>24</v>
      </c>
      <c r="H642" s="19" t="s">
        <v>24</v>
      </c>
      <c r="I642" s="16"/>
      <c r="J642" s="16"/>
      <c r="K642" s="17">
        <v>0.60877383445450395</v>
      </c>
      <c r="L642" s="17">
        <v>0.11837149234050499</v>
      </c>
      <c r="M642" s="18">
        <v>677</v>
      </c>
      <c r="N642" s="18">
        <v>15</v>
      </c>
      <c r="O642" s="18">
        <v>676</v>
      </c>
      <c r="P642" s="18">
        <v>15</v>
      </c>
      <c r="Q642" s="11"/>
      <c r="R642" s="18"/>
      <c r="S642" s="18"/>
      <c r="T642" s="18"/>
      <c r="U642" s="18"/>
      <c r="V642" s="18"/>
    </row>
    <row r="643" spans="1:22">
      <c r="A643" t="s">
        <v>662</v>
      </c>
      <c r="B643" s="20">
        <v>1.1363603E-2</v>
      </c>
      <c r="C643" s="20">
        <v>5.4831858726038301E-4</v>
      </c>
      <c r="D643" s="20">
        <v>0.92610204350020597</v>
      </c>
      <c r="E643" s="20">
        <v>4.4686440044674799E-2</v>
      </c>
      <c r="F643" s="20">
        <v>5.0779896415098697E-4</v>
      </c>
      <c r="G643" s="19" t="s">
        <v>24</v>
      </c>
      <c r="H643" s="19" t="s">
        <v>24</v>
      </c>
      <c r="I643" s="16"/>
      <c r="J643" s="16"/>
      <c r="K643" s="17">
        <v>0</v>
      </c>
      <c r="L643" s="17">
        <v>0</v>
      </c>
      <c r="M643" s="18">
        <v>60</v>
      </c>
      <c r="N643" s="18">
        <v>22</v>
      </c>
      <c r="O643" s="18">
        <v>59</v>
      </c>
      <c r="P643" s="18">
        <v>22</v>
      </c>
      <c r="Q643" s="11"/>
      <c r="R643" s="18"/>
      <c r="S643" s="18"/>
      <c r="T643" s="18"/>
      <c r="U643" s="18"/>
      <c r="V643" s="18"/>
    </row>
    <row r="644" spans="1:22">
      <c r="A644" t="s">
        <v>663</v>
      </c>
      <c r="B644" s="20">
        <v>32.164809968</v>
      </c>
      <c r="C644" s="20">
        <v>0.112829494425883</v>
      </c>
      <c r="D644" s="20">
        <v>12.726166504074699</v>
      </c>
      <c r="E644" s="20">
        <v>4.4641548762852798E-2</v>
      </c>
      <c r="F644" s="20">
        <v>1.43588693263436</v>
      </c>
      <c r="G644" s="19" t="s">
        <v>24</v>
      </c>
      <c r="H644" s="19" t="s">
        <v>24</v>
      </c>
      <c r="I644" s="16"/>
      <c r="J644" s="16"/>
      <c r="K644" s="17">
        <v>0.35178734379538401</v>
      </c>
      <c r="L644" s="17">
        <v>1.1591004141144801</v>
      </c>
      <c r="M644" s="18">
        <v>358</v>
      </c>
      <c r="N644" s="18">
        <v>19</v>
      </c>
      <c r="O644" s="18">
        <v>357</v>
      </c>
      <c r="P644" s="18">
        <v>20</v>
      </c>
      <c r="Q644" s="11"/>
      <c r="R644" s="18"/>
      <c r="S644" s="18"/>
      <c r="T644" s="18"/>
      <c r="U644" s="18"/>
      <c r="V644" s="18"/>
    </row>
    <row r="645" spans="1:22">
      <c r="A645" t="s">
        <v>664</v>
      </c>
      <c r="B645" s="20">
        <v>1.5136866999999899E-2</v>
      </c>
      <c r="C645" s="20">
        <v>4.1615739787467798E-4</v>
      </c>
      <c r="D645" s="20">
        <v>1.6198341918222601</v>
      </c>
      <c r="E645" s="20">
        <v>4.4534049368154201E-2</v>
      </c>
      <c r="F645" s="20">
        <v>6.7410598225718405E-4</v>
      </c>
      <c r="G645" s="19" t="s">
        <v>24</v>
      </c>
      <c r="H645" s="19" t="s">
        <v>24</v>
      </c>
      <c r="I645" s="16"/>
      <c r="J645" s="16"/>
      <c r="K645" s="17">
        <v>0</v>
      </c>
      <c r="L645" s="17">
        <v>1.1590175990051101E-3</v>
      </c>
      <c r="M645" s="18">
        <v>0</v>
      </c>
      <c r="N645" s="18">
        <v>0</v>
      </c>
      <c r="O645" s="18">
        <v>0</v>
      </c>
      <c r="P645" s="18">
        <v>0</v>
      </c>
      <c r="Q645" s="11"/>
      <c r="R645" s="18"/>
      <c r="S645" s="18"/>
      <c r="T645" s="18"/>
      <c r="U645" s="18"/>
      <c r="V645" s="18"/>
    </row>
    <row r="646" spans="1:22">
      <c r="A646" t="s">
        <v>665</v>
      </c>
      <c r="B646" s="20">
        <v>12.173050533</v>
      </c>
      <c r="C646" s="20">
        <v>7.0355275386540697E-2</v>
      </c>
      <c r="D646" s="20">
        <v>7.7046383283766504</v>
      </c>
      <c r="E646" s="20">
        <v>4.4529672318138903E-2</v>
      </c>
      <c r="F646" s="20">
        <v>0.54206195134663604</v>
      </c>
      <c r="G646" s="19" t="s">
        <v>24</v>
      </c>
      <c r="H646" s="19" t="s">
        <v>24</v>
      </c>
      <c r="I646" s="16"/>
      <c r="J646" s="16"/>
      <c r="K646" s="17">
        <v>0.625437452925939</v>
      </c>
      <c r="L646" s="17">
        <v>0.222955749436857</v>
      </c>
      <c r="M646" s="18">
        <v>165</v>
      </c>
      <c r="N646" s="18">
        <v>33</v>
      </c>
      <c r="O646" s="18">
        <v>163</v>
      </c>
      <c r="P646" s="18">
        <v>34</v>
      </c>
      <c r="Q646" s="11"/>
      <c r="R646" s="18"/>
      <c r="S646" s="18"/>
      <c r="T646" s="18"/>
      <c r="U646" s="18"/>
      <c r="V646" s="18"/>
    </row>
    <row r="647" spans="1:22">
      <c r="A647" t="s">
        <v>666</v>
      </c>
      <c r="B647" s="20">
        <v>19.775963678</v>
      </c>
      <c r="C647" s="20">
        <v>4.9493964032559103E-2</v>
      </c>
      <c r="D647" s="20">
        <v>17.7644704418855</v>
      </c>
      <c r="E647" s="20">
        <v>4.44597328061569E-2</v>
      </c>
      <c r="F647" s="20">
        <v>0.87923406110814495</v>
      </c>
      <c r="G647" s="19" t="s">
        <v>24</v>
      </c>
      <c r="H647" s="19" t="s">
        <v>24</v>
      </c>
      <c r="I647" s="16"/>
      <c r="J647" s="16"/>
      <c r="K647" s="17">
        <v>0</v>
      </c>
      <c r="L647" s="17">
        <v>0.56797175337912298</v>
      </c>
      <c r="M647" s="18">
        <v>0</v>
      </c>
      <c r="N647" s="18">
        <v>0</v>
      </c>
      <c r="O647" s="18">
        <v>57</v>
      </c>
      <c r="P647" s="18">
        <v>21</v>
      </c>
      <c r="Q647" s="11"/>
      <c r="R647" s="18"/>
      <c r="S647" s="18"/>
      <c r="T647" s="18"/>
      <c r="U647" s="18"/>
      <c r="V647" s="18"/>
    </row>
    <row r="648" spans="1:22">
      <c r="A648" t="s">
        <v>667</v>
      </c>
      <c r="B648" s="20">
        <v>6.5175635659999998</v>
      </c>
      <c r="C648" s="20">
        <v>9.4680933897957398E-2</v>
      </c>
      <c r="D648" s="20">
        <v>3.0602165973226398</v>
      </c>
      <c r="E648" s="20">
        <v>4.44559017231589E-2</v>
      </c>
      <c r="F648" s="20">
        <v>0.28974416536453701</v>
      </c>
      <c r="G648" s="19" t="s">
        <v>24</v>
      </c>
      <c r="H648" s="19" t="s">
        <v>24</v>
      </c>
      <c r="I648" s="16"/>
      <c r="J648" s="16"/>
      <c r="K648" s="17">
        <v>0.46807127492431999</v>
      </c>
      <c r="L648" s="17">
        <v>0.51027913334139396</v>
      </c>
      <c r="M648" s="18">
        <v>73</v>
      </c>
      <c r="N648" s="18">
        <v>13</v>
      </c>
      <c r="O648" s="18">
        <v>73</v>
      </c>
      <c r="P648" s="18">
        <v>13</v>
      </c>
      <c r="Q648" s="11"/>
      <c r="R648" s="18"/>
      <c r="S648" s="18"/>
      <c r="T648" s="18"/>
      <c r="U648" s="18"/>
      <c r="V648" s="18"/>
    </row>
    <row r="649" spans="1:22">
      <c r="A649" t="s">
        <v>668</v>
      </c>
      <c r="B649" s="20">
        <v>26.7940036349999</v>
      </c>
      <c r="C649" s="20">
        <v>0.12704406518153</v>
      </c>
      <c r="D649" s="20">
        <v>9.3653033290968093</v>
      </c>
      <c r="E649" s="20">
        <v>4.44056895264573E-2</v>
      </c>
      <c r="F649" s="20">
        <v>1.18980620658657</v>
      </c>
      <c r="G649" s="19" t="s">
        <v>24</v>
      </c>
      <c r="H649" s="19" t="s">
        <v>24</v>
      </c>
      <c r="I649" s="16"/>
      <c r="J649" s="16"/>
      <c r="K649" s="17">
        <v>0</v>
      </c>
      <c r="L649" s="17">
        <v>0.31140366070638498</v>
      </c>
      <c r="M649" s="18">
        <v>0</v>
      </c>
      <c r="N649" s="18">
        <v>0</v>
      </c>
      <c r="O649" s="18">
        <v>114</v>
      </c>
      <c r="P649" s="18">
        <v>26</v>
      </c>
      <c r="Q649" s="11"/>
      <c r="R649" s="18"/>
      <c r="S649" s="18"/>
      <c r="T649" s="18"/>
      <c r="U649" s="18"/>
      <c r="V649" s="18"/>
    </row>
    <row r="650" spans="1:22">
      <c r="A650" t="s">
        <v>669</v>
      </c>
      <c r="B650" s="20">
        <v>0.79879433099999997</v>
      </c>
      <c r="C650" s="20">
        <v>1.13595949951413E-2</v>
      </c>
      <c r="D650" s="20">
        <v>3.1219908962701099</v>
      </c>
      <c r="E650" s="20">
        <v>4.4397601214506699E-2</v>
      </c>
      <c r="F650" s="20">
        <v>3.5464552160146601E-2</v>
      </c>
      <c r="G650" s="19" t="s">
        <v>24</v>
      </c>
      <c r="H650" s="19" t="s">
        <v>24</v>
      </c>
      <c r="I650" s="16"/>
      <c r="J650" s="16"/>
      <c r="K650" s="17">
        <v>4.5171399591670797E-2</v>
      </c>
      <c r="L650" s="17">
        <v>1.28102912665793E-3</v>
      </c>
      <c r="M650" s="18">
        <v>30</v>
      </c>
      <c r="N650" s="18">
        <v>4</v>
      </c>
      <c r="O650" s="18">
        <v>29</v>
      </c>
      <c r="P650" s="18">
        <v>4</v>
      </c>
      <c r="Q650" s="11"/>
      <c r="R650" s="18"/>
      <c r="S650" s="18"/>
      <c r="T650" s="18"/>
      <c r="U650" s="18"/>
      <c r="V650" s="18"/>
    </row>
    <row r="651" spans="1:22">
      <c r="A651" t="s">
        <v>670</v>
      </c>
      <c r="B651" s="20">
        <v>10.382586528999999</v>
      </c>
      <c r="C651" s="20">
        <v>3.8218235718049498E-2</v>
      </c>
      <c r="D651" s="20">
        <v>12.0432183951512</v>
      </c>
      <c r="E651" s="20">
        <v>4.4331011173780403E-2</v>
      </c>
      <c r="F651" s="20">
        <v>0.46027055942984102</v>
      </c>
      <c r="G651" s="19" t="s">
        <v>24</v>
      </c>
      <c r="H651" s="19" t="s">
        <v>24</v>
      </c>
      <c r="I651" s="16"/>
      <c r="J651" s="16"/>
      <c r="K651" s="17">
        <v>6.1901659622553298E-2</v>
      </c>
      <c r="L651" s="17">
        <v>1.7833453304913201E-2</v>
      </c>
      <c r="M651" s="18">
        <v>73</v>
      </c>
      <c r="N651" s="18">
        <v>9</v>
      </c>
      <c r="O651" s="18">
        <v>74</v>
      </c>
      <c r="P651" s="18">
        <v>11</v>
      </c>
      <c r="Q651" s="11"/>
      <c r="R651" s="18"/>
      <c r="S651" s="18"/>
      <c r="T651" s="18"/>
      <c r="U651" s="18"/>
      <c r="V651" s="18"/>
    </row>
    <row r="652" spans="1:22">
      <c r="A652" t="s">
        <v>671</v>
      </c>
      <c r="B652" s="20">
        <v>12.080487527000001</v>
      </c>
      <c r="C652" s="20">
        <v>7.8838000654784496E-2</v>
      </c>
      <c r="D652" s="20">
        <v>6.7817083845513402</v>
      </c>
      <c r="E652" s="20">
        <v>4.4257843805297903E-2</v>
      </c>
      <c r="F652" s="20">
        <v>0.53465633006181601</v>
      </c>
      <c r="G652" s="19" t="s">
        <v>24</v>
      </c>
      <c r="H652" s="19" t="s">
        <v>24</v>
      </c>
      <c r="I652" s="16"/>
      <c r="J652" s="16"/>
      <c r="K652" s="17">
        <v>0.62761883238411198</v>
      </c>
      <c r="L652" s="17">
        <v>1.19573741962984</v>
      </c>
      <c r="M652" s="18">
        <v>399</v>
      </c>
      <c r="N652" s="18">
        <v>40</v>
      </c>
      <c r="O652" s="18">
        <v>267</v>
      </c>
      <c r="P652" s="18">
        <v>39</v>
      </c>
      <c r="Q652" s="11"/>
      <c r="R652" s="18"/>
      <c r="S652" s="18"/>
      <c r="T652" s="18"/>
      <c r="U652" s="18"/>
      <c r="V652" s="18"/>
    </row>
    <row r="653" spans="1:22">
      <c r="A653" t="s">
        <v>672</v>
      </c>
      <c r="B653" s="20">
        <v>7.1180110639999903</v>
      </c>
      <c r="C653" s="20">
        <v>2.7222926564093902E-2</v>
      </c>
      <c r="D653" s="20">
        <v>11.568184970154</v>
      </c>
      <c r="E653" s="20">
        <v>4.42426749678844E-2</v>
      </c>
      <c r="F653" s="20">
        <v>0.314919849922357</v>
      </c>
      <c r="G653" s="19" t="s">
        <v>24</v>
      </c>
      <c r="H653" s="19" t="s">
        <v>24</v>
      </c>
      <c r="I653" s="16"/>
      <c r="J653" s="16"/>
      <c r="K653" s="17">
        <v>0</v>
      </c>
      <c r="L653" s="17">
        <v>1.6576426045362198E-2</v>
      </c>
      <c r="M653" s="18">
        <v>0</v>
      </c>
      <c r="N653" s="18">
        <v>0</v>
      </c>
      <c r="O653" s="18">
        <v>1</v>
      </c>
      <c r="P653" s="18">
        <v>16</v>
      </c>
      <c r="Q653" s="11"/>
      <c r="R653" s="18"/>
      <c r="S653" s="18"/>
      <c r="T653" s="18"/>
      <c r="U653" s="18"/>
      <c r="V653" s="18"/>
    </row>
    <row r="654" spans="1:22">
      <c r="A654" t="s">
        <v>673</v>
      </c>
      <c r="B654" s="20">
        <v>10.738682507</v>
      </c>
      <c r="C654" s="20">
        <v>3.7715700567815098E-2</v>
      </c>
      <c r="D654" s="20">
        <v>12.589598309352599</v>
      </c>
      <c r="E654" s="20">
        <v>4.4216366374096802E-2</v>
      </c>
      <c r="F654" s="20">
        <v>0.47482552010461698</v>
      </c>
      <c r="G654" s="19" t="s">
        <v>24</v>
      </c>
      <c r="H654" s="19" t="s">
        <v>24</v>
      </c>
      <c r="I654" s="16"/>
      <c r="J654" s="16"/>
      <c r="K654" s="17">
        <v>0</v>
      </c>
      <c r="L654" s="17">
        <v>1.38923531305109E-2</v>
      </c>
      <c r="M654" s="18">
        <v>0</v>
      </c>
      <c r="N654" s="18">
        <v>0</v>
      </c>
      <c r="O654" s="18">
        <v>38</v>
      </c>
      <c r="P654" s="18">
        <v>7</v>
      </c>
      <c r="Q654" s="11"/>
      <c r="R654" s="18"/>
      <c r="S654" s="18"/>
      <c r="T654" s="18"/>
      <c r="U654" s="18"/>
      <c r="V654" s="18"/>
    </row>
    <row r="655" spans="1:22">
      <c r="A655" t="s">
        <v>674</v>
      </c>
      <c r="B655" s="20">
        <v>25.736177204999901</v>
      </c>
      <c r="C655" s="20">
        <v>0.11206618081941699</v>
      </c>
      <c r="D655" s="20">
        <v>10.130468398089301</v>
      </c>
      <c r="E655" s="20">
        <v>4.41123362744456E-2</v>
      </c>
      <c r="F655" s="20">
        <v>1.1352829032856799</v>
      </c>
      <c r="G655" s="19" t="s">
        <v>24</v>
      </c>
      <c r="H655" s="19" t="s">
        <v>24</v>
      </c>
      <c r="I655" s="16"/>
      <c r="J655" s="16"/>
      <c r="K655" s="17">
        <v>0.170476627708261</v>
      </c>
      <c r="L655" s="17">
        <v>1.92864005974694</v>
      </c>
      <c r="M655" s="18">
        <v>182</v>
      </c>
      <c r="N655" s="18">
        <v>71</v>
      </c>
      <c r="O655" s="18">
        <v>183</v>
      </c>
      <c r="P655" s="18">
        <v>71</v>
      </c>
      <c r="Q655" s="11"/>
      <c r="R655" s="18"/>
      <c r="S655" s="18"/>
      <c r="T655" s="18"/>
      <c r="U655" s="18"/>
      <c r="V655" s="18"/>
    </row>
    <row r="656" spans="1:22">
      <c r="A656" t="s">
        <v>675</v>
      </c>
      <c r="B656" s="20">
        <v>1.8517361990000001</v>
      </c>
      <c r="C656" s="20">
        <v>1.3987770782524099E-2</v>
      </c>
      <c r="D656" s="20">
        <v>5.8183006934785499</v>
      </c>
      <c r="E656" s="20">
        <v>4.3950675311164797E-2</v>
      </c>
      <c r="F656" s="20">
        <v>8.1385056444179399E-2</v>
      </c>
      <c r="G656" s="19" t="s">
        <v>24</v>
      </c>
      <c r="H656" s="19" t="s">
        <v>24</v>
      </c>
      <c r="I656" s="16"/>
      <c r="J656" s="16"/>
      <c r="K656" s="17">
        <v>0</v>
      </c>
      <c r="L656" s="17">
        <v>3.4375937212666702E-3</v>
      </c>
      <c r="M656" s="18">
        <v>11</v>
      </c>
      <c r="N656" s="18">
        <v>0</v>
      </c>
      <c r="O656" s="18">
        <v>11</v>
      </c>
      <c r="P656" s="18">
        <v>0</v>
      </c>
      <c r="Q656" s="11"/>
      <c r="R656" s="18"/>
      <c r="S656" s="18"/>
      <c r="T656" s="18"/>
      <c r="U656" s="18"/>
      <c r="V656" s="18"/>
    </row>
    <row r="657" spans="1:22">
      <c r="A657" t="s">
        <v>676</v>
      </c>
      <c r="B657" s="20">
        <v>25.049192398999999</v>
      </c>
      <c r="C657" s="20">
        <v>0.27853716382629601</v>
      </c>
      <c r="D657" s="20">
        <v>3.95083138581208</v>
      </c>
      <c r="E657" s="20">
        <v>4.39316905483925E-2</v>
      </c>
      <c r="F657" s="20">
        <v>1.10045336896001</v>
      </c>
      <c r="G657" s="19" t="s">
        <v>24</v>
      </c>
      <c r="H657" s="19" t="s">
        <v>24</v>
      </c>
      <c r="I657" s="16"/>
      <c r="J657" s="16"/>
      <c r="K657" s="17">
        <v>0</v>
      </c>
      <c r="L657" s="17">
        <v>2.8684840901953002</v>
      </c>
      <c r="M657" s="18">
        <v>589</v>
      </c>
      <c r="N657" s="18">
        <v>33</v>
      </c>
      <c r="O657" s="18">
        <v>591</v>
      </c>
      <c r="P657" s="18">
        <v>33</v>
      </c>
      <c r="Q657" s="11"/>
      <c r="R657" s="18"/>
      <c r="S657" s="18"/>
      <c r="T657" s="18"/>
      <c r="U657" s="18"/>
      <c r="V657" s="18"/>
    </row>
    <row r="658" spans="1:22">
      <c r="A658" t="s">
        <v>677</v>
      </c>
      <c r="B658" s="20">
        <v>1.0773856049999999</v>
      </c>
      <c r="C658" s="20">
        <v>1.0800763227919501E-2</v>
      </c>
      <c r="D658" s="20">
        <v>4.37464031751517</v>
      </c>
      <c r="E658" s="20">
        <v>4.3855657674943802E-2</v>
      </c>
      <c r="F658" s="20">
        <v>4.7249454276792301E-2</v>
      </c>
      <c r="G658" s="19" t="s">
        <v>24</v>
      </c>
      <c r="H658" s="19" t="s">
        <v>24</v>
      </c>
      <c r="I658" s="16"/>
      <c r="J658" s="16"/>
      <c r="K658" s="17">
        <v>4.2635764041915296</v>
      </c>
      <c r="L658" s="17">
        <v>0.14737859639071399</v>
      </c>
      <c r="M658" s="18">
        <v>2902</v>
      </c>
      <c r="N658" s="18">
        <v>57</v>
      </c>
      <c r="O658" s="18">
        <v>2897</v>
      </c>
      <c r="P658" s="18">
        <v>58</v>
      </c>
      <c r="Q658" s="11"/>
      <c r="R658" s="18"/>
      <c r="S658" s="18"/>
      <c r="T658" s="18"/>
      <c r="U658" s="18"/>
      <c r="V658" s="18"/>
    </row>
    <row r="659" spans="1:22">
      <c r="A659" t="s">
        <v>678</v>
      </c>
      <c r="B659" s="20">
        <v>4.3842313620000004</v>
      </c>
      <c r="C659" s="20">
        <v>1.77237801312632E-2</v>
      </c>
      <c r="D659" s="20">
        <v>10.845798072158701</v>
      </c>
      <c r="E659" s="20">
        <v>4.3845437091926003E-2</v>
      </c>
      <c r="F659" s="20">
        <v>0.19222854037902001</v>
      </c>
      <c r="G659" s="19" t="s">
        <v>24</v>
      </c>
      <c r="H659" s="19" t="s">
        <v>24</v>
      </c>
      <c r="I659" s="16"/>
      <c r="J659" s="16"/>
      <c r="K659" s="17">
        <v>3.1403706886282897E-5</v>
      </c>
      <c r="L659" s="17">
        <v>5.3414677388318801E-3</v>
      </c>
      <c r="M659" s="18">
        <v>74</v>
      </c>
      <c r="N659" s="18">
        <v>3</v>
      </c>
      <c r="O659" s="18">
        <v>75</v>
      </c>
      <c r="P659" s="18">
        <v>3</v>
      </c>
      <c r="Q659" s="11"/>
      <c r="R659" s="18"/>
      <c r="S659" s="18"/>
      <c r="T659" s="18"/>
      <c r="U659" s="18"/>
      <c r="V659" s="18"/>
    </row>
    <row r="660" spans="1:22">
      <c r="A660" t="s">
        <v>679</v>
      </c>
      <c r="B660" s="20">
        <v>21.491493165999898</v>
      </c>
      <c r="C660" s="20">
        <v>7.5195582580059595E-2</v>
      </c>
      <c r="D660" s="20">
        <v>12.495627473720999</v>
      </c>
      <c r="E660" s="20">
        <v>4.3720367883807502E-2</v>
      </c>
      <c r="F660" s="20">
        <v>0.93961598758985598</v>
      </c>
      <c r="G660" s="19" t="s">
        <v>24</v>
      </c>
      <c r="H660" s="19" t="s">
        <v>24</v>
      </c>
      <c r="I660" s="16"/>
      <c r="J660" s="16"/>
      <c r="K660" s="17">
        <v>5.7087024662499397</v>
      </c>
      <c r="L660" s="17">
        <v>0.59592600834431297</v>
      </c>
      <c r="M660" s="18">
        <v>216</v>
      </c>
      <c r="N660" s="18">
        <v>47</v>
      </c>
      <c r="O660" s="18">
        <v>215</v>
      </c>
      <c r="P660" s="18">
        <v>49</v>
      </c>
      <c r="Q660" s="11"/>
      <c r="R660" s="18"/>
      <c r="S660" s="18"/>
      <c r="T660" s="18"/>
      <c r="U660" s="18"/>
      <c r="V660" s="18"/>
    </row>
    <row r="661" spans="1:22">
      <c r="A661" t="s">
        <v>680</v>
      </c>
      <c r="B661" s="20">
        <v>42.278435129999899</v>
      </c>
      <c r="C661" s="20">
        <v>0.18320769867134501</v>
      </c>
      <c r="D661" s="20">
        <v>10.0810502527228</v>
      </c>
      <c r="E661" s="20">
        <v>4.3684824457492603E-2</v>
      </c>
      <c r="F661" s="20">
        <v>1.84692601699153</v>
      </c>
      <c r="G661" s="19" t="s">
        <v>24</v>
      </c>
      <c r="H661" s="19" t="s">
        <v>24</v>
      </c>
      <c r="I661" s="16"/>
      <c r="J661" s="16"/>
      <c r="K661" s="17">
        <v>2.94301966070398</v>
      </c>
      <c r="L661" s="17">
        <v>1.0181239135321101</v>
      </c>
      <c r="M661" s="18">
        <v>536</v>
      </c>
      <c r="N661" s="18">
        <v>33</v>
      </c>
      <c r="O661" s="18">
        <v>525</v>
      </c>
      <c r="P661" s="18">
        <v>33</v>
      </c>
      <c r="Q661" s="11"/>
      <c r="R661" s="18"/>
      <c r="S661" s="18"/>
      <c r="T661" s="18"/>
      <c r="U661" s="18"/>
      <c r="V661" s="18"/>
    </row>
    <row r="662" spans="1:22">
      <c r="A662" t="s">
        <v>681</v>
      </c>
      <c r="B662" s="20">
        <v>20.536415520999999</v>
      </c>
      <c r="C662" s="20">
        <v>9.2663828478095706E-2</v>
      </c>
      <c r="D662" s="20">
        <v>9.6698614521615394</v>
      </c>
      <c r="E662" s="20">
        <v>4.3632073089569699E-2</v>
      </c>
      <c r="F662" s="20">
        <v>0.89604638301004702</v>
      </c>
      <c r="G662" s="19" t="s">
        <v>24</v>
      </c>
      <c r="H662" s="19" t="s">
        <v>24</v>
      </c>
      <c r="I662" s="16"/>
      <c r="J662" s="16"/>
      <c r="K662" s="17">
        <v>0</v>
      </c>
      <c r="L662" s="17">
        <v>0.33915232138908002</v>
      </c>
      <c r="M662" s="18">
        <v>0</v>
      </c>
      <c r="N662" s="18">
        <v>0</v>
      </c>
      <c r="O662" s="18">
        <v>533</v>
      </c>
      <c r="P662" s="18">
        <v>35</v>
      </c>
      <c r="Q662" s="11"/>
      <c r="R662" s="18"/>
      <c r="S662" s="18"/>
      <c r="T662" s="18"/>
      <c r="U662" s="18"/>
      <c r="V662" s="18"/>
    </row>
    <row r="663" spans="1:22">
      <c r="A663" t="s">
        <v>682</v>
      </c>
      <c r="B663" s="20">
        <v>11.544283494999901</v>
      </c>
      <c r="C663" s="20">
        <v>5.72247258285737E-2</v>
      </c>
      <c r="D663" s="20">
        <v>8.8015476531337793</v>
      </c>
      <c r="E663" s="20">
        <v>4.3629052555392699E-2</v>
      </c>
      <c r="F663" s="20">
        <v>0.50366615131770698</v>
      </c>
      <c r="G663" s="19" t="s">
        <v>24</v>
      </c>
      <c r="H663" s="19" t="s">
        <v>24</v>
      </c>
      <c r="I663" s="16"/>
      <c r="J663" s="16"/>
      <c r="K663" s="17">
        <v>0</v>
      </c>
      <c r="L663" s="17">
        <v>2.6564165073163701E-2</v>
      </c>
      <c r="M663" s="18">
        <v>84</v>
      </c>
      <c r="N663" s="18">
        <v>7</v>
      </c>
      <c r="O663" s="18">
        <v>86</v>
      </c>
      <c r="P663" s="18">
        <v>9</v>
      </c>
      <c r="Q663" s="11"/>
      <c r="R663" s="18"/>
      <c r="S663" s="18"/>
      <c r="T663" s="18"/>
      <c r="U663" s="18"/>
      <c r="V663" s="18"/>
    </row>
    <row r="664" spans="1:22">
      <c r="A664" t="s">
        <v>683</v>
      </c>
      <c r="B664" s="20">
        <v>1.1146596389999901</v>
      </c>
      <c r="C664" s="20">
        <v>6.39325805413406E-2</v>
      </c>
      <c r="D664" s="20">
        <v>0.76053510483264897</v>
      </c>
      <c r="E664" s="20">
        <v>4.3621362201516203E-2</v>
      </c>
      <c r="F664" s="20">
        <v>4.8622971844230298E-2</v>
      </c>
      <c r="G664" s="19" t="s">
        <v>24</v>
      </c>
      <c r="H664" s="19" t="s">
        <v>24</v>
      </c>
      <c r="I664" s="16"/>
      <c r="J664" s="16"/>
      <c r="K664" s="17">
        <v>0</v>
      </c>
      <c r="L664" s="17">
        <v>0</v>
      </c>
      <c r="M664" s="18">
        <v>0</v>
      </c>
      <c r="N664" s="18">
        <v>0</v>
      </c>
      <c r="O664" s="18">
        <v>203</v>
      </c>
      <c r="P664" s="18">
        <v>0</v>
      </c>
      <c r="Q664" s="11"/>
      <c r="R664" s="18"/>
      <c r="S664" s="18"/>
      <c r="T664" s="18"/>
      <c r="U664" s="18"/>
      <c r="V664" s="18"/>
    </row>
    <row r="665" spans="1:22">
      <c r="A665" t="s">
        <v>684</v>
      </c>
      <c r="B665" s="20">
        <v>28.521245857</v>
      </c>
      <c r="C665" s="20">
        <v>7.4678483246274102E-2</v>
      </c>
      <c r="D665" s="20">
        <v>16.651107040421</v>
      </c>
      <c r="E665" s="20">
        <v>4.3598355569198E-2</v>
      </c>
      <c r="F665" s="20">
        <v>1.24347941815</v>
      </c>
      <c r="G665" s="19" t="s">
        <v>24</v>
      </c>
      <c r="H665" s="19" t="s">
        <v>24</v>
      </c>
      <c r="I665" s="16"/>
      <c r="J665" s="16"/>
      <c r="K665" s="17">
        <v>0</v>
      </c>
      <c r="L665" s="17">
        <v>0.99714269006498502</v>
      </c>
      <c r="M665" s="18">
        <v>0</v>
      </c>
      <c r="N665" s="18">
        <v>0</v>
      </c>
      <c r="O665" s="18">
        <v>108</v>
      </c>
      <c r="P665" s="18">
        <v>59</v>
      </c>
      <c r="Q665" s="11"/>
      <c r="R665" s="18"/>
      <c r="S665" s="18"/>
      <c r="T665" s="18"/>
      <c r="U665" s="18"/>
      <c r="V665" s="18"/>
    </row>
    <row r="666" spans="1:22">
      <c r="A666" t="s">
        <v>685</v>
      </c>
      <c r="B666" s="20">
        <v>8.6346168189999997</v>
      </c>
      <c r="C666" s="20">
        <v>2.1782938701628399E-2</v>
      </c>
      <c r="D666" s="20">
        <v>17.273053079413799</v>
      </c>
      <c r="E666" s="20">
        <v>4.3575512881001401E-2</v>
      </c>
      <c r="F666" s="20">
        <v>0.37625785641884602</v>
      </c>
      <c r="G666" s="19" t="s">
        <v>24</v>
      </c>
      <c r="H666" s="19" t="s">
        <v>24</v>
      </c>
      <c r="I666" s="16"/>
      <c r="J666" s="16"/>
      <c r="K666" s="17">
        <v>0.246780708206076</v>
      </c>
      <c r="L666" s="17">
        <v>7.0792262637382794E-2</v>
      </c>
      <c r="M666" s="18">
        <v>5</v>
      </c>
      <c r="N666" s="18">
        <v>24</v>
      </c>
      <c r="O666" s="18">
        <v>6</v>
      </c>
      <c r="P666" s="18">
        <v>24</v>
      </c>
      <c r="Q666" s="11"/>
      <c r="R666" s="18"/>
      <c r="S666" s="18"/>
      <c r="T666" s="18"/>
      <c r="U666" s="18"/>
      <c r="V666" s="18"/>
    </row>
    <row r="667" spans="1:22">
      <c r="A667" t="s">
        <v>686</v>
      </c>
      <c r="B667" s="20">
        <v>2.610955906</v>
      </c>
      <c r="C667" s="20">
        <v>3.09401217730636E-2</v>
      </c>
      <c r="D667" s="20">
        <v>3.6748143488158802</v>
      </c>
      <c r="E667" s="20">
        <v>4.3546964230412002E-2</v>
      </c>
      <c r="F667" s="20">
        <v>0.11369920344576399</v>
      </c>
      <c r="G667" s="19" t="s">
        <v>24</v>
      </c>
      <c r="H667" s="19" t="s">
        <v>24</v>
      </c>
      <c r="I667" s="16"/>
      <c r="J667" s="16"/>
      <c r="K667" s="17">
        <v>0</v>
      </c>
      <c r="L667" s="17">
        <v>0.47534395444135502</v>
      </c>
      <c r="M667" s="18">
        <v>49</v>
      </c>
      <c r="N667" s="18">
        <v>14</v>
      </c>
      <c r="O667" s="18">
        <v>50</v>
      </c>
      <c r="P667" s="18">
        <v>15</v>
      </c>
      <c r="Q667" s="11"/>
      <c r="R667" s="18"/>
      <c r="S667" s="18"/>
      <c r="T667" s="18"/>
      <c r="U667" s="18"/>
      <c r="V667" s="18"/>
    </row>
    <row r="668" spans="1:22">
      <c r="A668" t="s">
        <v>687</v>
      </c>
      <c r="B668" s="20">
        <v>6.9846103000000007E-2</v>
      </c>
      <c r="C668" s="20">
        <v>2.21680161051381E-4</v>
      </c>
      <c r="D668" s="20">
        <v>13.717175972317699</v>
      </c>
      <c r="E668" s="20">
        <v>4.3536083590999301E-2</v>
      </c>
      <c r="F668" s="20">
        <v>3.0408257787135399E-3</v>
      </c>
      <c r="G668" s="19" t="s">
        <v>24</v>
      </c>
      <c r="H668" s="19" t="s">
        <v>24</v>
      </c>
      <c r="I668" s="16"/>
      <c r="J668" s="16"/>
      <c r="K668" s="17">
        <v>0</v>
      </c>
      <c r="L668" s="17">
        <v>4.7671979033210902E-4</v>
      </c>
      <c r="M668" s="18">
        <v>0</v>
      </c>
      <c r="N668" s="18">
        <v>0</v>
      </c>
      <c r="O668" s="18">
        <v>0</v>
      </c>
      <c r="P668" s="18">
        <v>0</v>
      </c>
      <c r="Q668" s="11"/>
      <c r="R668" s="18"/>
      <c r="S668" s="18"/>
      <c r="T668" s="18"/>
      <c r="U668" s="18"/>
      <c r="V668" s="18"/>
    </row>
    <row r="669" spans="1:22">
      <c r="A669" t="s">
        <v>688</v>
      </c>
      <c r="B669" s="20">
        <v>5.2369718999999898E-2</v>
      </c>
      <c r="C669" s="20">
        <v>1.4327358038546899E-3</v>
      </c>
      <c r="D669" s="20">
        <v>1.5906193933041399</v>
      </c>
      <c r="E669" s="20">
        <v>4.3516318181743001E-2</v>
      </c>
      <c r="F669" s="20">
        <v>2.2789373550924702E-3</v>
      </c>
      <c r="G669" s="19" t="s">
        <v>24</v>
      </c>
      <c r="H669" s="19" t="s">
        <v>24</v>
      </c>
      <c r="I669" s="16"/>
      <c r="J669" s="16"/>
      <c r="K669" s="17">
        <v>0</v>
      </c>
      <c r="L669" s="17">
        <v>1.02309730805946E-3</v>
      </c>
      <c r="M669" s="18">
        <v>0</v>
      </c>
      <c r="N669" s="18">
        <v>0</v>
      </c>
      <c r="O669" s="18">
        <v>0</v>
      </c>
      <c r="P669" s="18">
        <v>0</v>
      </c>
      <c r="Q669" s="11"/>
      <c r="R669" s="18"/>
      <c r="S669" s="18"/>
      <c r="T669" s="18"/>
      <c r="U669" s="18"/>
      <c r="V669" s="18"/>
    </row>
    <row r="670" spans="1:22">
      <c r="A670" t="s">
        <v>689</v>
      </c>
      <c r="B670" s="20">
        <v>0.20780668899999999</v>
      </c>
      <c r="C670" s="20">
        <v>6.4579933504663499E-3</v>
      </c>
      <c r="D670" s="20">
        <v>1.3973141329657299</v>
      </c>
      <c r="E670" s="20">
        <v>4.3424229617581502E-2</v>
      </c>
      <c r="F670" s="20">
        <v>9.0238453792053502E-3</v>
      </c>
      <c r="G670" s="19" t="s">
        <v>24</v>
      </c>
      <c r="H670" s="19" t="s">
        <v>24</v>
      </c>
      <c r="I670" s="16"/>
      <c r="J670" s="16"/>
      <c r="K670" s="17">
        <v>0</v>
      </c>
      <c r="L670" s="17">
        <v>3.2526937706330999E-2</v>
      </c>
      <c r="M670" s="18">
        <v>0</v>
      </c>
      <c r="N670" s="18">
        <v>0</v>
      </c>
      <c r="O670" s="18">
        <v>55</v>
      </c>
      <c r="P670" s="18">
        <v>20</v>
      </c>
      <c r="Q670" s="11"/>
      <c r="R670" s="18"/>
      <c r="S670" s="18"/>
      <c r="T670" s="18"/>
      <c r="U670" s="18"/>
      <c r="V670" s="18"/>
    </row>
    <row r="671" spans="1:22">
      <c r="A671" t="s">
        <v>690</v>
      </c>
      <c r="B671" s="20">
        <v>17.805572488999999</v>
      </c>
      <c r="C671" s="20">
        <v>8.1747979149135494E-2</v>
      </c>
      <c r="D671" s="20">
        <v>9.45769048686752</v>
      </c>
      <c r="E671" s="20">
        <v>4.3421635850072297E-2</v>
      </c>
      <c r="F671" s="20">
        <v>0.77314708471942395</v>
      </c>
      <c r="G671" s="19" t="s">
        <v>24</v>
      </c>
      <c r="H671" s="19" t="s">
        <v>24</v>
      </c>
      <c r="I671" s="16"/>
      <c r="J671" s="16"/>
      <c r="K671" s="17">
        <v>1.36152938749793</v>
      </c>
      <c r="L671" s="17">
        <v>0.14464531640710801</v>
      </c>
      <c r="M671" s="18">
        <v>228</v>
      </c>
      <c r="N671" s="18">
        <v>23</v>
      </c>
      <c r="O671" s="18">
        <v>228</v>
      </c>
      <c r="P671" s="18">
        <v>24</v>
      </c>
      <c r="Q671" s="11"/>
      <c r="R671" s="18"/>
      <c r="S671" s="18"/>
      <c r="T671" s="18"/>
      <c r="U671" s="18"/>
      <c r="V671" s="18"/>
    </row>
    <row r="672" spans="1:22">
      <c r="A672" t="s">
        <v>691</v>
      </c>
      <c r="B672" s="20">
        <v>19.641109274999899</v>
      </c>
      <c r="C672" s="20">
        <v>7.9571119496506706E-2</v>
      </c>
      <c r="D672" s="20">
        <v>10.710221098177399</v>
      </c>
      <c r="E672" s="20">
        <v>4.3389824419022602E-2</v>
      </c>
      <c r="F672" s="20">
        <v>0.85222428283708695</v>
      </c>
      <c r="G672" s="19" t="s">
        <v>24</v>
      </c>
      <c r="H672" s="19" t="s">
        <v>24</v>
      </c>
      <c r="I672" s="16"/>
      <c r="J672" s="16"/>
      <c r="K672" s="17">
        <v>0.104640656739247</v>
      </c>
      <c r="L672" s="17">
        <v>0.121985547361126</v>
      </c>
      <c r="M672" s="18">
        <v>241</v>
      </c>
      <c r="N672" s="18">
        <v>13</v>
      </c>
      <c r="O672" s="18">
        <v>239</v>
      </c>
      <c r="P672" s="18">
        <v>13</v>
      </c>
      <c r="Q672" s="11"/>
      <c r="R672" s="18"/>
      <c r="S672" s="18"/>
      <c r="T672" s="18"/>
      <c r="U672" s="18"/>
      <c r="V672" s="18"/>
    </row>
    <row r="673" spans="1:22">
      <c r="A673" t="s">
        <v>692</v>
      </c>
      <c r="B673" s="20">
        <v>0.106441121</v>
      </c>
      <c r="C673" s="20">
        <v>1.87834676423014E-3</v>
      </c>
      <c r="D673" s="20">
        <v>2.4576094040326</v>
      </c>
      <c r="E673" s="20">
        <v>4.3368978346312301E-2</v>
      </c>
      <c r="F673" s="20">
        <v>4.6162426718061996E-3</v>
      </c>
      <c r="G673" s="19" t="s">
        <v>24</v>
      </c>
      <c r="H673" s="19" t="s">
        <v>24</v>
      </c>
      <c r="I673" s="16"/>
      <c r="J673" s="16"/>
      <c r="K673" s="17">
        <v>0</v>
      </c>
      <c r="L673" s="17">
        <v>1.7998661026664799E-4</v>
      </c>
      <c r="M673" s="18">
        <v>19</v>
      </c>
      <c r="N673" s="18">
        <v>1</v>
      </c>
      <c r="O673" s="18">
        <v>19</v>
      </c>
      <c r="P673" s="18">
        <v>1</v>
      </c>
      <c r="Q673" s="11"/>
      <c r="R673" s="18"/>
      <c r="S673" s="18"/>
      <c r="T673" s="18"/>
      <c r="U673" s="18"/>
      <c r="V673" s="18"/>
    </row>
    <row r="674" spans="1:22">
      <c r="A674" t="s">
        <v>693</v>
      </c>
      <c r="B674" s="20">
        <v>10.405341819</v>
      </c>
      <c r="C674" s="20">
        <v>9.0932986222528295E-2</v>
      </c>
      <c r="D674" s="20">
        <v>4.9601469702791103</v>
      </c>
      <c r="E674" s="20">
        <v>4.3347059996290703E-2</v>
      </c>
      <c r="F674" s="20">
        <v>0.45104097611010602</v>
      </c>
      <c r="G674" s="19" t="s">
        <v>24</v>
      </c>
      <c r="H674" s="19" t="s">
        <v>24</v>
      </c>
      <c r="I674" s="16"/>
      <c r="J674" s="16"/>
      <c r="K674" s="17">
        <v>0.1752702153198</v>
      </c>
      <c r="L674" s="17">
        <v>4.1461819114884502E-2</v>
      </c>
      <c r="M674" s="18">
        <v>92</v>
      </c>
      <c r="N674" s="18">
        <v>4</v>
      </c>
      <c r="O674" s="18">
        <v>92</v>
      </c>
      <c r="P674" s="18">
        <v>4</v>
      </c>
      <c r="Q674" s="11"/>
      <c r="R674" s="18"/>
      <c r="S674" s="18"/>
      <c r="T674" s="18"/>
      <c r="U674" s="18"/>
      <c r="V674" s="18"/>
    </row>
    <row r="675" spans="1:22">
      <c r="A675" t="s">
        <v>694</v>
      </c>
      <c r="B675" s="20">
        <v>0.56061473299999898</v>
      </c>
      <c r="C675" s="20">
        <v>1.28241932077651E-2</v>
      </c>
      <c r="D675" s="20">
        <v>1.88974304724596</v>
      </c>
      <c r="E675" s="20">
        <v>4.3228314427678702E-2</v>
      </c>
      <c r="F675" s="20">
        <v>2.42344299509131E-2</v>
      </c>
      <c r="G675" s="19" t="s">
        <v>24</v>
      </c>
      <c r="H675" s="19" t="s">
        <v>24</v>
      </c>
      <c r="I675" s="16"/>
      <c r="J675" s="16"/>
      <c r="K675" s="17">
        <v>0</v>
      </c>
      <c r="L675" s="17">
        <v>7.4542017922947096E-2</v>
      </c>
      <c r="M675" s="18">
        <v>0</v>
      </c>
      <c r="N675" s="18">
        <v>0</v>
      </c>
      <c r="O675" s="18">
        <v>67</v>
      </c>
      <c r="P675" s="18">
        <v>2</v>
      </c>
      <c r="Q675" s="11"/>
      <c r="R675" s="18"/>
      <c r="S675" s="18"/>
      <c r="T675" s="18"/>
      <c r="U675" s="18"/>
      <c r="V675" s="18"/>
    </row>
    <row r="676" spans="1:22">
      <c r="A676" t="s">
        <v>695</v>
      </c>
      <c r="B676" s="20">
        <v>0.46726554199999998</v>
      </c>
      <c r="C676" s="20">
        <v>1.0265981020170799E-2</v>
      </c>
      <c r="D676" s="20">
        <v>1.9674954387452099</v>
      </c>
      <c r="E676" s="20">
        <v>4.3226536125428802E-2</v>
      </c>
      <c r="F676" s="20">
        <v>2.0198270831431001E-2</v>
      </c>
      <c r="G676" s="19" t="s">
        <v>24</v>
      </c>
      <c r="H676" s="19" t="s">
        <v>24</v>
      </c>
      <c r="I676" s="16"/>
      <c r="J676" s="16"/>
      <c r="K676" s="17">
        <v>0</v>
      </c>
      <c r="L676" s="17">
        <v>1.6878767348840299E-5</v>
      </c>
      <c r="M676" s="18">
        <v>0</v>
      </c>
      <c r="N676" s="18">
        <v>0</v>
      </c>
      <c r="O676" s="18">
        <v>70</v>
      </c>
      <c r="P676" s="18">
        <v>0</v>
      </c>
      <c r="Q676" s="11"/>
      <c r="R676" s="18"/>
      <c r="S676" s="18"/>
      <c r="T676" s="18"/>
      <c r="U676" s="18"/>
      <c r="V676" s="18"/>
    </row>
    <row r="677" spans="1:22">
      <c r="A677" t="s">
        <v>696</v>
      </c>
      <c r="B677" s="20">
        <v>26.373227672999999</v>
      </c>
      <c r="C677" s="20">
        <v>9.8788697400477604E-2</v>
      </c>
      <c r="D677" s="20">
        <v>11.5354679784888</v>
      </c>
      <c r="E677" s="20">
        <v>4.3209495236204397E-2</v>
      </c>
      <c r="F677" s="20">
        <v>1.13957385549982</v>
      </c>
      <c r="G677" s="19" t="s">
        <v>24</v>
      </c>
      <c r="H677" s="19" t="s">
        <v>24</v>
      </c>
      <c r="I677" s="16"/>
      <c r="J677" s="16"/>
      <c r="K677" s="17">
        <v>2.5551487604349501</v>
      </c>
      <c r="L677" s="17">
        <v>0.97186447952167698</v>
      </c>
      <c r="M677" s="18">
        <v>89</v>
      </c>
      <c r="N677" s="18">
        <v>74</v>
      </c>
      <c r="O677" s="18">
        <v>88</v>
      </c>
      <c r="P677" s="18">
        <v>75</v>
      </c>
      <c r="Q677" s="11"/>
      <c r="R677" s="18"/>
      <c r="S677" s="18"/>
      <c r="T677" s="18"/>
      <c r="U677" s="18"/>
      <c r="V677" s="18"/>
    </row>
    <row r="678" spans="1:22">
      <c r="A678" t="s">
        <v>697</v>
      </c>
      <c r="B678" s="20">
        <v>7.7847626329999997</v>
      </c>
      <c r="C678" s="20">
        <v>2.9842255737967598E-2</v>
      </c>
      <c r="D678" s="20">
        <v>11.2693457254611</v>
      </c>
      <c r="E678" s="20">
        <v>4.32001222122275E-2</v>
      </c>
      <c r="F678" s="20">
        <v>0.33630269713878203</v>
      </c>
      <c r="G678" s="19" t="s">
        <v>24</v>
      </c>
      <c r="H678" s="19" t="s">
        <v>24</v>
      </c>
      <c r="I678" s="16"/>
      <c r="J678" s="16"/>
      <c r="K678" s="17">
        <v>0.51399352073465299</v>
      </c>
      <c r="L678" s="17">
        <v>1.9268473129346798E-2</v>
      </c>
      <c r="M678" s="18">
        <v>74</v>
      </c>
      <c r="N678" s="18">
        <v>8</v>
      </c>
      <c r="O678" s="18">
        <v>74</v>
      </c>
      <c r="P678" s="18">
        <v>8</v>
      </c>
      <c r="Q678" s="11"/>
      <c r="R678" s="18"/>
      <c r="S678" s="18"/>
      <c r="T678" s="18"/>
      <c r="U678" s="18"/>
      <c r="V678" s="18"/>
    </row>
    <row r="679" spans="1:22">
      <c r="A679" t="s">
        <v>698</v>
      </c>
      <c r="B679" s="20">
        <v>18.119013739</v>
      </c>
      <c r="C679" s="20">
        <v>6.8643203916320006E-2</v>
      </c>
      <c r="D679" s="20">
        <v>11.380050096514999</v>
      </c>
      <c r="E679" s="20">
        <v>4.3112892931452103E-2</v>
      </c>
      <c r="F679" s="20">
        <v>0.78116309935301698</v>
      </c>
      <c r="G679" s="19" t="s">
        <v>24</v>
      </c>
      <c r="H679" s="19" t="s">
        <v>24</v>
      </c>
      <c r="I679" s="16"/>
      <c r="J679" s="16"/>
      <c r="K679" s="17">
        <v>0</v>
      </c>
      <c r="L679" s="17">
        <v>1.8396401402877101</v>
      </c>
      <c r="M679" s="18">
        <v>0</v>
      </c>
      <c r="N679" s="18">
        <v>0</v>
      </c>
      <c r="O679" s="18">
        <v>136</v>
      </c>
      <c r="P679" s="18">
        <v>23</v>
      </c>
      <c r="Q679" s="11"/>
      <c r="R679" s="18"/>
      <c r="S679" s="18"/>
      <c r="T679" s="18"/>
      <c r="U679" s="18"/>
      <c r="V679" s="18"/>
    </row>
    <row r="680" spans="1:22">
      <c r="A680" t="s">
        <v>699</v>
      </c>
      <c r="B680" s="20">
        <v>0.84766801899999999</v>
      </c>
      <c r="C680" s="20">
        <v>1.05352032709762E-2</v>
      </c>
      <c r="D680" s="20">
        <v>3.4665770835532799</v>
      </c>
      <c r="E680" s="20">
        <v>4.3084195004579502E-2</v>
      </c>
      <c r="F680" s="20">
        <v>3.6521094229741598E-2</v>
      </c>
      <c r="G680" s="19" t="s">
        <v>24</v>
      </c>
      <c r="H680" s="19" t="s">
        <v>24</v>
      </c>
      <c r="I680" s="16"/>
      <c r="J680" s="16"/>
      <c r="K680" s="17">
        <v>0</v>
      </c>
      <c r="L680" s="17">
        <v>4.3807259462274699E-3</v>
      </c>
      <c r="M680" s="18">
        <v>85</v>
      </c>
      <c r="N680" s="18">
        <v>8</v>
      </c>
      <c r="O680" s="18">
        <v>85</v>
      </c>
      <c r="P680" s="18">
        <v>8</v>
      </c>
      <c r="Q680" s="11"/>
      <c r="R680" s="18"/>
      <c r="S680" s="18"/>
      <c r="T680" s="18"/>
      <c r="U680" s="18"/>
      <c r="V680" s="18"/>
    </row>
    <row r="681" spans="1:22">
      <c r="A681" t="s">
        <v>700</v>
      </c>
      <c r="B681" s="20">
        <v>12.7956671419999</v>
      </c>
      <c r="C681" s="20">
        <v>2.7430416102572099E-2</v>
      </c>
      <c r="D681" s="20">
        <v>20.082462795900401</v>
      </c>
      <c r="E681" s="20">
        <v>4.3051316101199499E-2</v>
      </c>
      <c r="F681" s="20">
        <v>0.55087031085597404</v>
      </c>
      <c r="G681" s="19" t="s">
        <v>24</v>
      </c>
      <c r="H681" s="19" t="s">
        <v>24</v>
      </c>
      <c r="I681" s="16"/>
      <c r="J681" s="16"/>
      <c r="K681" s="17">
        <v>0</v>
      </c>
      <c r="L681" s="17">
        <v>2.8553355570399501E-2</v>
      </c>
      <c r="M681" s="18">
        <v>0</v>
      </c>
      <c r="N681" s="18">
        <v>0</v>
      </c>
      <c r="O681" s="18">
        <v>111</v>
      </c>
      <c r="P681" s="18">
        <v>7</v>
      </c>
      <c r="Q681" s="11"/>
      <c r="R681" s="18"/>
      <c r="S681" s="18"/>
      <c r="T681" s="18"/>
      <c r="U681" s="18"/>
      <c r="V681" s="18"/>
    </row>
    <row r="682" spans="1:22">
      <c r="A682" t="s">
        <v>701</v>
      </c>
      <c r="B682" s="20">
        <v>5.4185982560000001</v>
      </c>
      <c r="C682" s="20">
        <v>2.5074793965040899E-2</v>
      </c>
      <c r="D682" s="20">
        <v>9.2997687313552202</v>
      </c>
      <c r="E682" s="20">
        <v>4.3035075464960298E-2</v>
      </c>
      <c r="F682" s="20">
        <v>0.23318978486126199</v>
      </c>
      <c r="G682" s="19" t="s">
        <v>24</v>
      </c>
      <c r="H682" s="19" t="s">
        <v>24</v>
      </c>
      <c r="I682" s="16"/>
      <c r="J682" s="16"/>
      <c r="K682" s="17">
        <v>3.48148454402969E-2</v>
      </c>
      <c r="L682" s="17">
        <v>1.3245775431699599E-2</v>
      </c>
      <c r="M682" s="18">
        <v>252</v>
      </c>
      <c r="N682" s="18">
        <v>6</v>
      </c>
      <c r="O682" s="18">
        <v>248</v>
      </c>
      <c r="P682" s="18">
        <v>5</v>
      </c>
      <c r="Q682" s="11"/>
      <c r="R682" s="18"/>
      <c r="S682" s="18"/>
      <c r="T682" s="18"/>
      <c r="U682" s="18"/>
      <c r="V682" s="18"/>
    </row>
    <row r="683" spans="1:22">
      <c r="A683" t="s">
        <v>702</v>
      </c>
      <c r="B683" s="20">
        <v>1.893919E-3</v>
      </c>
      <c r="C683" s="20">
        <v>2.4602058953085703E-4</v>
      </c>
      <c r="D683" s="20">
        <v>0.33121239343029102</v>
      </c>
      <c r="E683" s="20">
        <v>4.3024579346659701E-2</v>
      </c>
      <c r="F683" s="20">
        <v>8.1485068291646504E-5</v>
      </c>
      <c r="G683" s="19" t="s">
        <v>24</v>
      </c>
      <c r="H683" s="19" t="s">
        <v>24</v>
      </c>
      <c r="I683" s="16"/>
      <c r="J683" s="16"/>
      <c r="K683" s="17">
        <v>0</v>
      </c>
      <c r="L683" s="17">
        <v>0</v>
      </c>
      <c r="M683" s="18">
        <v>0</v>
      </c>
      <c r="N683" s="18">
        <v>0</v>
      </c>
      <c r="O683" s="18">
        <v>234</v>
      </c>
      <c r="P683" s="18">
        <v>125</v>
      </c>
      <c r="Q683" s="11"/>
      <c r="R683" s="18"/>
      <c r="S683" s="18"/>
      <c r="T683" s="18"/>
      <c r="U683" s="18"/>
      <c r="V683" s="18"/>
    </row>
    <row r="684" spans="1:22">
      <c r="A684" t="s">
        <v>703</v>
      </c>
      <c r="B684" s="20">
        <v>1.1734659889999901</v>
      </c>
      <c r="C684" s="20">
        <v>8.9640776056516998E-3</v>
      </c>
      <c r="D684" s="20">
        <v>5.6298531805567498</v>
      </c>
      <c r="E684" s="20">
        <v>4.3006308910530998E-2</v>
      </c>
      <c r="F684" s="20">
        <v>5.0466440818935698E-2</v>
      </c>
      <c r="G684" s="19" t="s">
        <v>24</v>
      </c>
      <c r="H684" s="19" t="s">
        <v>24</v>
      </c>
      <c r="I684" s="16"/>
      <c r="J684" s="16"/>
      <c r="K684" s="17">
        <v>0.158160158897761</v>
      </c>
      <c r="L684" s="17">
        <v>0.29421344320161302</v>
      </c>
      <c r="M684" s="18">
        <v>0</v>
      </c>
      <c r="N684" s="18">
        <v>2</v>
      </c>
      <c r="O684" s="18">
        <v>0</v>
      </c>
      <c r="P684" s="18">
        <v>2</v>
      </c>
      <c r="Q684" s="11"/>
      <c r="R684" s="18"/>
      <c r="S684" s="18"/>
      <c r="T684" s="18"/>
      <c r="U684" s="18"/>
      <c r="V684" s="18"/>
    </row>
    <row r="685" spans="1:22">
      <c r="A685" t="s">
        <v>704</v>
      </c>
      <c r="B685" s="20">
        <v>12.6720250809999</v>
      </c>
      <c r="C685" s="20">
        <v>5.31239591492456E-2</v>
      </c>
      <c r="D685" s="20">
        <v>10.2524418828307</v>
      </c>
      <c r="E685" s="20">
        <v>4.2980526023432698E-2</v>
      </c>
      <c r="F685" s="20">
        <v>0.54465030376351298</v>
      </c>
      <c r="G685" s="19" t="s">
        <v>24</v>
      </c>
      <c r="H685" s="19" t="s">
        <v>24</v>
      </c>
      <c r="I685" s="16"/>
      <c r="J685" s="16"/>
      <c r="K685" s="17">
        <v>0</v>
      </c>
      <c r="L685" s="17">
        <v>0.177025115410713</v>
      </c>
      <c r="M685" s="18">
        <v>0</v>
      </c>
      <c r="N685" s="18">
        <v>0</v>
      </c>
      <c r="O685" s="18">
        <v>273</v>
      </c>
      <c r="P685" s="18">
        <v>24</v>
      </c>
      <c r="Q685" s="11"/>
      <c r="R685" s="18"/>
      <c r="S685" s="18"/>
      <c r="T685" s="18"/>
      <c r="U685" s="18"/>
      <c r="V685" s="18"/>
    </row>
    <row r="686" spans="1:22">
      <c r="A686" t="s">
        <v>705</v>
      </c>
      <c r="B686" s="20">
        <v>5.7593664699999998</v>
      </c>
      <c r="C686" s="20">
        <v>1.6667365267287602E-2</v>
      </c>
      <c r="D686" s="20">
        <v>14.839620789988601</v>
      </c>
      <c r="E686" s="20">
        <v>4.2945240839098099E-2</v>
      </c>
      <c r="F686" s="20">
        <v>0.24733738013477599</v>
      </c>
      <c r="G686" s="19" t="s">
        <v>24</v>
      </c>
      <c r="H686" s="19" t="s">
        <v>24</v>
      </c>
      <c r="I686" s="16"/>
      <c r="J686" s="16"/>
      <c r="K686" s="17">
        <v>1.05030996053125</v>
      </c>
      <c r="L686" s="17">
        <v>9.9423093633795895E-2</v>
      </c>
      <c r="M686" s="18">
        <v>12</v>
      </c>
      <c r="N686" s="18">
        <v>4</v>
      </c>
      <c r="O686" s="18">
        <v>11</v>
      </c>
      <c r="P686" s="18">
        <v>4</v>
      </c>
      <c r="Q686" s="11"/>
      <c r="R686" s="18"/>
      <c r="S686" s="18"/>
      <c r="T686" s="18"/>
      <c r="U686" s="18"/>
      <c r="V686" s="18"/>
    </row>
    <row r="687" spans="1:22">
      <c r="A687" t="s">
        <v>706</v>
      </c>
      <c r="B687" s="20">
        <v>9.6743628669999993</v>
      </c>
      <c r="C687" s="20">
        <v>0.106615988166777</v>
      </c>
      <c r="D687" s="20">
        <v>3.88806509924285</v>
      </c>
      <c r="E687" s="20">
        <v>4.2848289681848797E-2</v>
      </c>
      <c r="F687" s="20">
        <v>0.41452990261253803</v>
      </c>
      <c r="G687" s="19" t="s">
        <v>24</v>
      </c>
      <c r="H687" s="19" t="s">
        <v>24</v>
      </c>
      <c r="I687" s="16"/>
      <c r="J687" s="16"/>
      <c r="K687" s="17">
        <v>0</v>
      </c>
      <c r="L687" s="17">
        <v>0.86051822743058104</v>
      </c>
      <c r="M687" s="18">
        <v>0</v>
      </c>
      <c r="N687" s="18">
        <v>0</v>
      </c>
      <c r="O687" s="18">
        <v>393</v>
      </c>
      <c r="P687" s="18">
        <v>31</v>
      </c>
      <c r="Q687" s="11"/>
      <c r="R687" s="18"/>
      <c r="S687" s="18"/>
      <c r="T687" s="18"/>
      <c r="U687" s="18"/>
      <c r="V687" s="18"/>
    </row>
    <row r="688" spans="1:22">
      <c r="A688" t="s">
        <v>707</v>
      </c>
      <c r="B688" s="20">
        <v>6.917190444</v>
      </c>
      <c r="C688" s="20">
        <v>3.3084109254466802E-2</v>
      </c>
      <c r="D688" s="20">
        <v>8.9449798861165792</v>
      </c>
      <c r="E688" s="20">
        <v>4.27827879291637E-2</v>
      </c>
      <c r="F688" s="20">
        <v>0.29593669183128901</v>
      </c>
      <c r="G688" s="19" t="s">
        <v>24</v>
      </c>
      <c r="H688" s="19" t="s">
        <v>24</v>
      </c>
      <c r="I688" s="16"/>
      <c r="J688" s="16"/>
      <c r="K688" s="17">
        <v>0.25706521240950098</v>
      </c>
      <c r="L688" s="17">
        <v>0.38819290226328301</v>
      </c>
      <c r="M688" s="18">
        <v>242</v>
      </c>
      <c r="N688" s="18">
        <v>24</v>
      </c>
      <c r="O688" s="18">
        <v>237</v>
      </c>
      <c r="P688" s="18">
        <v>23</v>
      </c>
      <c r="Q688" s="11"/>
      <c r="R688" s="18"/>
      <c r="S688" s="18"/>
      <c r="T688" s="18"/>
      <c r="U688" s="18"/>
      <c r="V688" s="18"/>
    </row>
    <row r="689" spans="1:22">
      <c r="A689" t="s">
        <v>708</v>
      </c>
      <c r="B689" s="20">
        <v>2.8409109999999998E-3</v>
      </c>
      <c r="C689" s="20">
        <v>3.6692360825048699E-4</v>
      </c>
      <c r="D689" s="20">
        <v>0.33121239343029102</v>
      </c>
      <c r="E689" s="20">
        <v>4.27784068190529E-2</v>
      </c>
      <c r="F689" s="20">
        <v>1.21529646494722E-4</v>
      </c>
      <c r="G689" s="19" t="s">
        <v>24</v>
      </c>
      <c r="H689" s="19" t="s">
        <v>24</v>
      </c>
      <c r="I689" s="16"/>
      <c r="J689" s="16"/>
      <c r="K689" s="17">
        <v>0</v>
      </c>
      <c r="L689" s="17">
        <v>0</v>
      </c>
      <c r="M689" s="18">
        <v>0</v>
      </c>
      <c r="N689" s="18">
        <v>0</v>
      </c>
      <c r="O689" s="18">
        <v>0</v>
      </c>
      <c r="P689" s="18">
        <v>0</v>
      </c>
      <c r="Q689" s="11"/>
      <c r="R689" s="18"/>
      <c r="S689" s="18"/>
      <c r="T689" s="18"/>
      <c r="U689" s="18"/>
      <c r="V689" s="18"/>
    </row>
    <row r="690" spans="1:22">
      <c r="A690" t="s">
        <v>709</v>
      </c>
      <c r="B690" s="20">
        <v>11.550737252999999</v>
      </c>
      <c r="C690" s="20">
        <v>7.2238089660767404E-2</v>
      </c>
      <c r="D690" s="20">
        <v>6.8376576831898301</v>
      </c>
      <c r="E690" s="20">
        <v>4.2762580255179303E-2</v>
      </c>
      <c r="F690" s="20">
        <v>0.49393932878790198</v>
      </c>
      <c r="G690" s="19" t="s">
        <v>24</v>
      </c>
      <c r="H690" s="19" t="s">
        <v>24</v>
      </c>
      <c r="I690" s="16"/>
      <c r="J690" s="16"/>
      <c r="K690" s="17">
        <v>10.610801346937199</v>
      </c>
      <c r="L690" s="17">
        <v>3.3628779895346099</v>
      </c>
      <c r="M690" s="18">
        <v>714</v>
      </c>
      <c r="N690" s="18">
        <v>69</v>
      </c>
      <c r="O690" s="18">
        <v>714</v>
      </c>
      <c r="P690" s="18">
        <v>67</v>
      </c>
      <c r="Q690" s="11"/>
      <c r="R690" s="18"/>
      <c r="S690" s="18"/>
      <c r="T690" s="18"/>
      <c r="U690" s="18"/>
      <c r="V690" s="18"/>
    </row>
    <row r="691" spans="1:22">
      <c r="A691" t="s">
        <v>710</v>
      </c>
      <c r="B691" s="20">
        <v>3.3919023369999999</v>
      </c>
      <c r="C691" s="20">
        <v>5.9346551072258599E-2</v>
      </c>
      <c r="D691" s="20">
        <v>2.44323726944907</v>
      </c>
      <c r="E691" s="20">
        <v>4.2748195846124999E-2</v>
      </c>
      <c r="F691" s="20">
        <v>0.14499770539300499</v>
      </c>
      <c r="G691" s="19" t="s">
        <v>24</v>
      </c>
      <c r="H691" s="19" t="s">
        <v>24</v>
      </c>
      <c r="I691" s="16"/>
      <c r="J691" s="16"/>
      <c r="K691" s="17">
        <v>0</v>
      </c>
      <c r="L691" s="17">
        <v>2.10604818936133E-2</v>
      </c>
      <c r="M691" s="18">
        <v>0</v>
      </c>
      <c r="N691" s="18">
        <v>0</v>
      </c>
      <c r="O691" s="18">
        <v>98</v>
      </c>
      <c r="P691" s="18">
        <v>2</v>
      </c>
      <c r="Q691" s="11"/>
      <c r="R691" s="18"/>
      <c r="S691" s="18"/>
      <c r="T691" s="18"/>
      <c r="U691" s="18"/>
      <c r="V691" s="18"/>
    </row>
    <row r="692" spans="1:22">
      <c r="A692" t="s">
        <v>711</v>
      </c>
      <c r="B692" s="20">
        <v>3.3133758680000001</v>
      </c>
      <c r="C692" s="20">
        <v>1.0881789577440799E-2</v>
      </c>
      <c r="D692" s="20">
        <v>13.0006021306259</v>
      </c>
      <c r="E692" s="20">
        <v>4.2696579682308597E-2</v>
      </c>
      <c r="F692" s="20">
        <v>0.14146981676549999</v>
      </c>
      <c r="G692" s="19" t="s">
        <v>24</v>
      </c>
      <c r="H692" s="19" t="s">
        <v>24</v>
      </c>
      <c r="I692" s="16"/>
      <c r="J692" s="16"/>
      <c r="K692" s="17">
        <v>0</v>
      </c>
      <c r="L692" s="17">
        <v>2.2021406775639498E-3</v>
      </c>
      <c r="M692" s="18">
        <v>0</v>
      </c>
      <c r="N692" s="18">
        <v>0</v>
      </c>
      <c r="O692" s="18">
        <v>2</v>
      </c>
      <c r="P692" s="18">
        <v>0</v>
      </c>
      <c r="Q692" s="11"/>
      <c r="R692" s="18"/>
      <c r="S692" s="18"/>
      <c r="T692" s="18"/>
      <c r="U692" s="18"/>
      <c r="V692" s="18"/>
    </row>
    <row r="693" spans="1:22">
      <c r="A693" t="s">
        <v>712</v>
      </c>
      <c r="B693" s="20">
        <v>7.7041097739999902</v>
      </c>
      <c r="C693" s="20">
        <v>0.14697459899649901</v>
      </c>
      <c r="D693" s="20">
        <v>2.2263541586105702</v>
      </c>
      <c r="E693" s="20">
        <v>4.2473111012810101E-2</v>
      </c>
      <c r="F693" s="20">
        <v>0.32721750968597701</v>
      </c>
      <c r="G693" s="19" t="s">
        <v>24</v>
      </c>
      <c r="H693" s="19" t="s">
        <v>24</v>
      </c>
      <c r="I693" s="16"/>
      <c r="J693" s="16"/>
      <c r="K693" s="17">
        <v>0.24285393157747301</v>
      </c>
      <c r="L693" s="17">
        <v>0.25981218404871598</v>
      </c>
      <c r="M693" s="18">
        <v>788</v>
      </c>
      <c r="N693" s="18">
        <v>11</v>
      </c>
      <c r="O693" s="18">
        <v>782</v>
      </c>
      <c r="P693" s="18">
        <v>12</v>
      </c>
      <c r="Q693" s="11"/>
      <c r="R693" s="18"/>
      <c r="S693" s="18"/>
      <c r="T693" s="18"/>
      <c r="U693" s="18"/>
      <c r="V693" s="18"/>
    </row>
    <row r="694" spans="1:22">
      <c r="A694" t="s">
        <v>713</v>
      </c>
      <c r="B694" s="20">
        <v>21.273519261999901</v>
      </c>
      <c r="C694" s="20">
        <v>0.104677532018809</v>
      </c>
      <c r="D694" s="20">
        <v>8.6300778204888005</v>
      </c>
      <c r="E694" s="20">
        <v>4.2464776807883103E-2</v>
      </c>
      <c r="F694" s="20">
        <v>0.90337524737903196</v>
      </c>
      <c r="G694" s="19" t="s">
        <v>24</v>
      </c>
      <c r="H694" s="19" t="s">
        <v>24</v>
      </c>
      <c r="I694" s="16"/>
      <c r="J694" s="16"/>
      <c r="K694" s="17">
        <v>0.38965167033085402</v>
      </c>
      <c r="L694" s="17">
        <v>0.23470402803667301</v>
      </c>
      <c r="M694" s="18">
        <v>496</v>
      </c>
      <c r="N694" s="18">
        <v>11</v>
      </c>
      <c r="O694" s="18">
        <v>490</v>
      </c>
      <c r="P694" s="18">
        <v>12</v>
      </c>
      <c r="Q694" s="11"/>
      <c r="R694" s="18"/>
      <c r="S694" s="18"/>
      <c r="T694" s="18"/>
      <c r="U694" s="18"/>
      <c r="V694" s="18"/>
    </row>
    <row r="695" spans="1:22">
      <c r="A695" t="s">
        <v>714</v>
      </c>
      <c r="B695" s="20">
        <v>3.7522712760000001</v>
      </c>
      <c r="C695" s="20">
        <v>1.1000198136741E-2</v>
      </c>
      <c r="D695" s="20">
        <v>14.4785375030454</v>
      </c>
      <c r="E695" s="20">
        <v>4.2445433591762602E-2</v>
      </c>
      <c r="F695" s="20">
        <v>0.159266781263736</v>
      </c>
      <c r="G695" s="19" t="s">
        <v>24</v>
      </c>
      <c r="H695" s="19" t="s">
        <v>24</v>
      </c>
      <c r="I695" s="16"/>
      <c r="J695" s="16"/>
      <c r="K695" s="17">
        <v>2.04531216298939E-5</v>
      </c>
      <c r="L695" s="17">
        <v>5.6650192282405997E-4</v>
      </c>
      <c r="M695" s="18">
        <v>11</v>
      </c>
      <c r="N695" s="18">
        <v>1</v>
      </c>
      <c r="O695" s="18">
        <v>11</v>
      </c>
      <c r="P695" s="18">
        <v>1</v>
      </c>
      <c r="Q695" s="11"/>
      <c r="R695" s="18"/>
      <c r="S695" s="18"/>
      <c r="T695" s="18"/>
      <c r="U695" s="18"/>
      <c r="V695" s="18"/>
    </row>
    <row r="696" spans="1:22">
      <c r="A696" t="s">
        <v>715</v>
      </c>
      <c r="B696" s="20">
        <v>36.068421421999901</v>
      </c>
      <c r="C696" s="20">
        <v>7.0775301526650305E-2</v>
      </c>
      <c r="D696" s="20">
        <v>21.617918525914298</v>
      </c>
      <c r="E696" s="20">
        <v>4.2419785555597098E-2</v>
      </c>
      <c r="F696" s="20">
        <v>1.53001470205014</v>
      </c>
      <c r="G696" s="19" t="s">
        <v>24</v>
      </c>
      <c r="H696" s="19" t="s">
        <v>24</v>
      </c>
      <c r="I696" s="16"/>
      <c r="J696" s="16"/>
      <c r="K696" s="17">
        <v>0.13655383944480201</v>
      </c>
      <c r="L696" s="17">
        <v>0.128790462616481</v>
      </c>
      <c r="M696" s="18">
        <v>50</v>
      </c>
      <c r="N696" s="18">
        <v>13</v>
      </c>
      <c r="O696" s="18">
        <v>47</v>
      </c>
      <c r="P696" s="18">
        <v>13</v>
      </c>
      <c r="Q696" s="11"/>
      <c r="R696" s="18"/>
      <c r="S696" s="18"/>
      <c r="T696" s="18"/>
      <c r="U696" s="18"/>
      <c r="V696" s="18"/>
    </row>
    <row r="697" spans="1:22">
      <c r="A697" t="s">
        <v>716</v>
      </c>
      <c r="B697" s="20">
        <v>1.9886389999999999E-3</v>
      </c>
      <c r="C697" s="20">
        <v>2.5377836099017701E-4</v>
      </c>
      <c r="D697" s="20">
        <v>0.33123150338695301</v>
      </c>
      <c r="E697" s="20">
        <v>4.22698076613469E-2</v>
      </c>
      <c r="F697" s="20">
        <v>8.4059388037853303E-5</v>
      </c>
      <c r="G697" s="19" t="s">
        <v>24</v>
      </c>
      <c r="H697" s="19" t="s">
        <v>24</v>
      </c>
      <c r="I697" s="16"/>
      <c r="J697" s="16"/>
      <c r="K697" s="17">
        <v>0</v>
      </c>
      <c r="L697" s="17">
        <v>0</v>
      </c>
      <c r="M697" s="18">
        <v>0</v>
      </c>
      <c r="N697" s="18">
        <v>0</v>
      </c>
      <c r="O697" s="18">
        <v>1556</v>
      </c>
      <c r="P697" s="18">
        <v>17</v>
      </c>
      <c r="Q697" s="11"/>
      <c r="R697" s="18"/>
      <c r="S697" s="18"/>
      <c r="T697" s="18"/>
      <c r="U697" s="18"/>
      <c r="V697" s="18"/>
    </row>
    <row r="698" spans="1:22">
      <c r="A698" t="s">
        <v>717</v>
      </c>
      <c r="B698" s="20">
        <v>1.0519287390000001</v>
      </c>
      <c r="C698" s="20">
        <v>5.3268158355163301E-3</v>
      </c>
      <c r="D698" s="20">
        <v>8.3402320407965203</v>
      </c>
      <c r="E698" s="20">
        <v>4.2233735480056697E-2</v>
      </c>
      <c r="F698" s="20">
        <v>4.4426880106795602E-2</v>
      </c>
      <c r="G698" s="19" t="s">
        <v>24</v>
      </c>
      <c r="H698" s="19" t="s">
        <v>24</v>
      </c>
      <c r="I698" s="16"/>
      <c r="J698" s="16"/>
      <c r="K698" s="17">
        <v>0.13731786255815501</v>
      </c>
      <c r="L698" s="17">
        <v>4.3232355408383298E-3</v>
      </c>
      <c r="M698" s="18">
        <v>85</v>
      </c>
      <c r="N698" s="18">
        <v>10</v>
      </c>
      <c r="O698" s="18">
        <v>88</v>
      </c>
      <c r="P698" s="18">
        <v>11</v>
      </c>
      <c r="Q698" s="11"/>
      <c r="R698" s="18"/>
      <c r="S698" s="18"/>
      <c r="T698" s="18"/>
      <c r="U698" s="18"/>
      <c r="V698" s="18"/>
    </row>
    <row r="699" spans="1:22">
      <c r="A699" t="s">
        <v>718</v>
      </c>
      <c r="B699" s="20">
        <v>0.61355298599999897</v>
      </c>
      <c r="C699" s="20">
        <v>8.6792828893028397E-3</v>
      </c>
      <c r="D699" s="20">
        <v>2.9846151551881301</v>
      </c>
      <c r="E699" s="20">
        <v>4.2220182834507902E-2</v>
      </c>
      <c r="F699" s="20">
        <v>2.59043192475783E-2</v>
      </c>
      <c r="G699" s="19" t="s">
        <v>24</v>
      </c>
      <c r="H699" s="19" t="s">
        <v>24</v>
      </c>
      <c r="I699" s="16"/>
      <c r="J699" s="16"/>
      <c r="K699" s="17">
        <v>0</v>
      </c>
      <c r="L699" s="17">
        <v>0.66742384347579298</v>
      </c>
      <c r="M699" s="18">
        <v>96</v>
      </c>
      <c r="N699" s="18">
        <v>6</v>
      </c>
      <c r="O699" s="18">
        <v>97</v>
      </c>
      <c r="P699" s="18">
        <v>6</v>
      </c>
      <c r="Q699" s="11"/>
      <c r="R699" s="18"/>
      <c r="S699" s="18"/>
      <c r="T699" s="18"/>
      <c r="U699" s="18"/>
      <c r="V699" s="18"/>
    </row>
    <row r="700" spans="1:22">
      <c r="A700" t="s">
        <v>719</v>
      </c>
      <c r="B700" s="20">
        <v>1.2561222699999901</v>
      </c>
      <c r="C700" s="20">
        <v>9.8377986973386001E-3</v>
      </c>
      <c r="D700" s="20">
        <v>5.3834742140651501</v>
      </c>
      <c r="E700" s="20">
        <v>4.2162723227800097E-2</v>
      </c>
      <c r="F700" s="20">
        <v>5.2961535610286103E-2</v>
      </c>
      <c r="G700" s="19" t="s">
        <v>24</v>
      </c>
      <c r="H700" s="19" t="s">
        <v>24</v>
      </c>
      <c r="I700" s="16"/>
      <c r="J700" s="16"/>
      <c r="K700" s="17">
        <v>5.1308068840338401E-2</v>
      </c>
      <c r="L700" s="17">
        <v>5.13578074164489E-3</v>
      </c>
      <c r="M700" s="18">
        <v>55</v>
      </c>
      <c r="N700" s="18">
        <v>5</v>
      </c>
      <c r="O700" s="18">
        <v>54</v>
      </c>
      <c r="P700" s="18">
        <v>5</v>
      </c>
      <c r="Q700" s="11"/>
      <c r="R700" s="18"/>
      <c r="S700" s="18"/>
      <c r="T700" s="18"/>
      <c r="U700" s="18"/>
      <c r="V700" s="18"/>
    </row>
    <row r="701" spans="1:22">
      <c r="A701" t="s">
        <v>720</v>
      </c>
      <c r="B701" s="20">
        <v>10.550336731</v>
      </c>
      <c r="C701" s="20">
        <v>6.3892692577153701E-2</v>
      </c>
      <c r="D701" s="20">
        <v>6.9590401873581804</v>
      </c>
      <c r="E701" s="20">
        <v>4.21438506333617E-2</v>
      </c>
      <c r="F701" s="20">
        <v>0.444631815322934</v>
      </c>
      <c r="G701" s="19" t="s">
        <v>24</v>
      </c>
      <c r="H701" s="19" t="s">
        <v>24</v>
      </c>
      <c r="I701" s="16"/>
      <c r="J701" s="16"/>
      <c r="K701" s="17">
        <v>0</v>
      </c>
      <c r="L701" s="17">
        <v>0.185453979482815</v>
      </c>
      <c r="M701" s="18">
        <v>280</v>
      </c>
      <c r="N701" s="18">
        <v>25</v>
      </c>
      <c r="O701" s="18">
        <v>279</v>
      </c>
      <c r="P701" s="18">
        <v>25</v>
      </c>
      <c r="Q701" s="11"/>
      <c r="R701" s="18"/>
      <c r="S701" s="18"/>
      <c r="T701" s="18"/>
      <c r="U701" s="18"/>
      <c r="V701" s="18"/>
    </row>
    <row r="702" spans="1:22">
      <c r="A702" t="s">
        <v>721</v>
      </c>
      <c r="B702" s="20">
        <v>19.498631838000001</v>
      </c>
      <c r="C702" s="20">
        <v>7.4640289034074297E-2</v>
      </c>
      <c r="D702" s="20">
        <v>11.0049659806538</v>
      </c>
      <c r="E702" s="20">
        <v>4.2126742452018799E-2</v>
      </c>
      <c r="F702" s="20">
        <v>0.82141384160616004</v>
      </c>
      <c r="G702" s="19" t="s">
        <v>24</v>
      </c>
      <c r="H702" s="19" t="s">
        <v>24</v>
      </c>
      <c r="I702" s="16"/>
      <c r="J702" s="16"/>
      <c r="K702" s="17">
        <v>1.55105717884511</v>
      </c>
      <c r="L702" s="17">
        <v>0.16877878192774801</v>
      </c>
      <c r="M702" s="18">
        <v>180</v>
      </c>
      <c r="N702" s="18">
        <v>10</v>
      </c>
      <c r="O702" s="18">
        <v>176</v>
      </c>
      <c r="P702" s="18">
        <v>11</v>
      </c>
      <c r="Q702" s="11"/>
      <c r="R702" s="18"/>
      <c r="S702" s="18"/>
      <c r="T702" s="18"/>
      <c r="U702" s="18"/>
      <c r="V702" s="18"/>
    </row>
    <row r="703" spans="1:22">
      <c r="A703" t="s">
        <v>722</v>
      </c>
      <c r="B703" s="20">
        <v>1.7480731549999999</v>
      </c>
      <c r="C703" s="20">
        <v>3.1421867907483303E-2</v>
      </c>
      <c r="D703" s="20">
        <v>2.3421806343942699</v>
      </c>
      <c r="E703" s="20">
        <v>4.2101035817006402E-2</v>
      </c>
      <c r="F703" s="20">
        <v>7.3595690509402401E-2</v>
      </c>
      <c r="G703" s="19" t="s">
        <v>24</v>
      </c>
      <c r="H703" s="19" t="s">
        <v>24</v>
      </c>
      <c r="I703" s="16"/>
      <c r="J703" s="16"/>
      <c r="K703" s="17">
        <v>0</v>
      </c>
      <c r="L703" s="17">
        <v>2.1750782043243998E-3</v>
      </c>
      <c r="M703" s="18">
        <v>83</v>
      </c>
      <c r="N703" s="18">
        <v>2</v>
      </c>
      <c r="O703" s="18">
        <v>84</v>
      </c>
      <c r="P703" s="18">
        <v>2</v>
      </c>
      <c r="Q703" s="11"/>
      <c r="R703" s="18"/>
      <c r="S703" s="18"/>
      <c r="T703" s="18"/>
      <c r="U703" s="18"/>
      <c r="V703" s="18"/>
    </row>
    <row r="704" spans="1:22">
      <c r="A704" t="s">
        <v>723</v>
      </c>
      <c r="B704" s="20">
        <v>4.2793907740000003</v>
      </c>
      <c r="C704" s="20">
        <v>3.7416331634165502E-2</v>
      </c>
      <c r="D704" s="20">
        <v>4.8148707922701499</v>
      </c>
      <c r="E704" s="20">
        <v>4.2098235906333097E-2</v>
      </c>
      <c r="F704" s="20">
        <v>0.180154802339237</v>
      </c>
      <c r="G704" s="19" t="s">
        <v>24</v>
      </c>
      <c r="H704" s="19" t="s">
        <v>24</v>
      </c>
      <c r="I704" s="16"/>
      <c r="J704" s="16"/>
      <c r="K704" s="17">
        <v>0.460969211836811</v>
      </c>
      <c r="L704" s="17">
        <v>3.0779614254614798E-2</v>
      </c>
      <c r="M704" s="18">
        <v>253</v>
      </c>
      <c r="N704" s="18">
        <v>4</v>
      </c>
      <c r="O704" s="18">
        <v>254</v>
      </c>
      <c r="P704" s="18">
        <v>4</v>
      </c>
      <c r="Q704" s="11"/>
      <c r="R704" s="18"/>
      <c r="S704" s="18"/>
      <c r="T704" s="18"/>
      <c r="U704" s="18"/>
      <c r="V704" s="18"/>
    </row>
    <row r="705" spans="1:22">
      <c r="A705" t="s">
        <v>724</v>
      </c>
      <c r="B705" s="20">
        <v>4.8994853430000003</v>
      </c>
      <c r="C705" s="20">
        <v>0.11158736465110899</v>
      </c>
      <c r="D705" s="20">
        <v>1.84344302389963</v>
      </c>
      <c r="E705" s="20">
        <v>4.1985011592151698E-2</v>
      </c>
      <c r="F705" s="20">
        <v>0.20570494892143201</v>
      </c>
      <c r="G705" s="19" t="s">
        <v>24</v>
      </c>
      <c r="H705" s="19" t="s">
        <v>24</v>
      </c>
      <c r="I705" s="16"/>
      <c r="J705" s="16"/>
      <c r="K705" s="17">
        <v>0</v>
      </c>
      <c r="L705" s="17">
        <v>0.143465010377577</v>
      </c>
      <c r="M705" s="18">
        <v>0</v>
      </c>
      <c r="N705" s="18">
        <v>0</v>
      </c>
      <c r="O705" s="18">
        <v>188</v>
      </c>
      <c r="P705" s="18">
        <v>7</v>
      </c>
      <c r="Q705" s="11"/>
      <c r="R705" s="18"/>
      <c r="S705" s="18"/>
      <c r="T705" s="18"/>
      <c r="U705" s="18"/>
      <c r="V705" s="18"/>
    </row>
    <row r="706" spans="1:22">
      <c r="A706" t="s">
        <v>725</v>
      </c>
      <c r="B706" s="20">
        <v>0.21672788200000001</v>
      </c>
      <c r="C706" s="20">
        <v>2.22207972182143E-3</v>
      </c>
      <c r="D706" s="20">
        <v>4.07773424315765</v>
      </c>
      <c r="E706" s="20">
        <v>4.18084211827323E-2</v>
      </c>
      <c r="F706" s="20">
        <v>9.0610505726975207E-3</v>
      </c>
      <c r="G706" s="19" t="s">
        <v>24</v>
      </c>
      <c r="H706" s="19" t="s">
        <v>24</v>
      </c>
      <c r="I706" s="16"/>
      <c r="J706" s="16"/>
      <c r="K706" s="17">
        <v>0</v>
      </c>
      <c r="L706" s="17">
        <v>2.6351276493015603E-7</v>
      </c>
      <c r="M706" s="18">
        <v>3</v>
      </c>
      <c r="N706" s="18">
        <v>0</v>
      </c>
      <c r="O706" s="18">
        <v>3</v>
      </c>
      <c r="P706" s="18">
        <v>0</v>
      </c>
      <c r="Q706" s="11"/>
      <c r="R706" s="18"/>
      <c r="S706" s="18"/>
      <c r="T706" s="18"/>
      <c r="U706" s="18"/>
      <c r="V706" s="18"/>
    </row>
    <row r="707" spans="1:22">
      <c r="A707" t="s">
        <v>726</v>
      </c>
      <c r="B707" s="20">
        <v>8.2143166389999998</v>
      </c>
      <c r="C707" s="20">
        <v>4.3472108288722798E-2</v>
      </c>
      <c r="D707" s="20">
        <v>7.8960297183137502</v>
      </c>
      <c r="E707" s="20">
        <v>4.1787658554065299E-2</v>
      </c>
      <c r="F707" s="20">
        <v>0.34325705896550901</v>
      </c>
      <c r="G707" s="19" t="s">
        <v>24</v>
      </c>
      <c r="H707" s="19" t="s">
        <v>24</v>
      </c>
      <c r="I707" s="16"/>
      <c r="J707" s="16"/>
      <c r="K707" s="17">
        <v>0</v>
      </c>
      <c r="L707" s="17">
        <v>0.118186155196217</v>
      </c>
      <c r="M707" s="18">
        <v>0</v>
      </c>
      <c r="N707" s="18">
        <v>0</v>
      </c>
      <c r="O707" s="18">
        <v>69</v>
      </c>
      <c r="P707" s="18">
        <v>44</v>
      </c>
      <c r="Q707" s="11"/>
      <c r="R707" s="18"/>
      <c r="S707" s="18"/>
      <c r="T707" s="18"/>
      <c r="U707" s="18"/>
      <c r="V707" s="18"/>
    </row>
    <row r="708" spans="1:22">
      <c r="A708" t="s">
        <v>727</v>
      </c>
      <c r="B708" s="20">
        <v>3.8736280919999899</v>
      </c>
      <c r="C708" s="20">
        <v>8.8365254627279399E-2</v>
      </c>
      <c r="D708" s="20">
        <v>1.8275024312624299</v>
      </c>
      <c r="E708" s="20">
        <v>4.1689009330552099E-2</v>
      </c>
      <c r="F708" s="20">
        <v>0.16148771767047701</v>
      </c>
      <c r="G708" s="19" t="s">
        <v>24</v>
      </c>
      <c r="H708" s="19" t="s">
        <v>24</v>
      </c>
      <c r="I708" s="16"/>
      <c r="J708" s="16"/>
      <c r="K708" s="17">
        <v>0</v>
      </c>
      <c r="L708" s="17">
        <v>1.2626545074434199</v>
      </c>
      <c r="M708" s="18">
        <v>322</v>
      </c>
      <c r="N708" s="18">
        <v>111</v>
      </c>
      <c r="O708" s="18">
        <v>322</v>
      </c>
      <c r="P708" s="18">
        <v>111</v>
      </c>
      <c r="Q708" s="11"/>
      <c r="R708" s="18"/>
      <c r="S708" s="18"/>
      <c r="T708" s="18"/>
      <c r="U708" s="18"/>
      <c r="V708" s="18"/>
    </row>
    <row r="709" spans="1:22">
      <c r="A709" t="s">
        <v>728</v>
      </c>
      <c r="B709" s="20">
        <v>5.3045448659999996</v>
      </c>
      <c r="C709" s="20">
        <v>1.0969754427218901E-2</v>
      </c>
      <c r="D709" s="20">
        <v>20.1557943067941</v>
      </c>
      <c r="E709" s="20">
        <v>4.16820140872513E-2</v>
      </c>
      <c r="F709" s="20">
        <v>0.22110411383106801</v>
      </c>
      <c r="G709" s="19" t="s">
        <v>24</v>
      </c>
      <c r="H709" s="19" t="s">
        <v>24</v>
      </c>
      <c r="I709" s="16"/>
      <c r="J709" s="16"/>
      <c r="K709" s="17">
        <v>3.7089020477875999E-3</v>
      </c>
      <c r="L709" s="17">
        <v>1.9005614562393001E-3</v>
      </c>
      <c r="M709" s="18">
        <v>13</v>
      </c>
      <c r="N709" s="18">
        <v>1</v>
      </c>
      <c r="O709" s="18">
        <v>13</v>
      </c>
      <c r="P709" s="18">
        <v>1</v>
      </c>
      <c r="Q709" s="11"/>
      <c r="R709" s="18"/>
      <c r="S709" s="18"/>
      <c r="T709" s="18"/>
      <c r="U709" s="18"/>
      <c r="V709" s="18"/>
    </row>
    <row r="710" spans="1:22">
      <c r="A710" t="s">
        <v>729</v>
      </c>
      <c r="B710" s="20">
        <v>4.2794664249999999</v>
      </c>
      <c r="C710" s="20">
        <v>9.9292858039321794E-2</v>
      </c>
      <c r="D710" s="20">
        <v>1.78569978833229</v>
      </c>
      <c r="E710" s="20">
        <v>4.14320894184197E-2</v>
      </c>
      <c r="F710" s="20">
        <v>0.17730723558372499</v>
      </c>
      <c r="G710" s="19" t="s">
        <v>24</v>
      </c>
      <c r="H710" s="19" t="s">
        <v>24</v>
      </c>
      <c r="I710" s="16"/>
      <c r="J710" s="16"/>
      <c r="K710" s="17">
        <v>0</v>
      </c>
      <c r="L710" s="17">
        <v>0.178812119389959</v>
      </c>
      <c r="M710" s="18">
        <v>215</v>
      </c>
      <c r="N710" s="18">
        <v>14</v>
      </c>
      <c r="O710" s="18">
        <v>213</v>
      </c>
      <c r="P710" s="18">
        <v>13</v>
      </c>
      <c r="Q710" s="11"/>
      <c r="R710" s="18"/>
      <c r="S710" s="18"/>
      <c r="T710" s="18"/>
      <c r="U710" s="18"/>
      <c r="V710" s="18"/>
    </row>
    <row r="711" spans="1:22">
      <c r="A711" t="s">
        <v>730</v>
      </c>
      <c r="B711" s="20">
        <v>3.5356798610000002</v>
      </c>
      <c r="C711" s="20">
        <v>1.67141586098471E-2</v>
      </c>
      <c r="D711" s="20">
        <v>8.760934812536</v>
      </c>
      <c r="E711" s="20">
        <v>4.1415416492443E-2</v>
      </c>
      <c r="F711" s="20">
        <v>0.146431654027258</v>
      </c>
      <c r="G711" s="19" t="s">
        <v>24</v>
      </c>
      <c r="H711" s="19" t="s">
        <v>24</v>
      </c>
      <c r="I711" s="16"/>
      <c r="J711" s="16"/>
      <c r="K711" s="17">
        <v>0</v>
      </c>
      <c r="L711" s="17">
        <v>0.12404758548353501</v>
      </c>
      <c r="M711" s="18">
        <v>21</v>
      </c>
      <c r="N711" s="18">
        <v>12</v>
      </c>
      <c r="O711" s="18">
        <v>22</v>
      </c>
      <c r="P711" s="18">
        <v>12</v>
      </c>
      <c r="Q711" s="11"/>
      <c r="R711" s="18"/>
      <c r="S711" s="18"/>
      <c r="T711" s="18"/>
      <c r="U711" s="18"/>
      <c r="V711" s="18"/>
    </row>
    <row r="712" spans="1:22">
      <c r="A712" t="s">
        <v>731</v>
      </c>
      <c r="B712" s="20">
        <v>4.3890336129999898</v>
      </c>
      <c r="C712" s="20">
        <v>3.5840225305446199E-2</v>
      </c>
      <c r="D712" s="20">
        <v>5.0590115512063996</v>
      </c>
      <c r="E712" s="20">
        <v>4.13111700218124E-2</v>
      </c>
      <c r="F712" s="20">
        <v>0.18131611381809201</v>
      </c>
      <c r="G712" s="19" t="s">
        <v>24</v>
      </c>
      <c r="H712" s="19" t="s">
        <v>24</v>
      </c>
      <c r="I712" s="16"/>
      <c r="J712" s="16"/>
      <c r="K712" s="17">
        <v>0.19413156052629299</v>
      </c>
      <c r="L712" s="17">
        <v>0.29483261552857398</v>
      </c>
      <c r="M712" s="18">
        <v>248</v>
      </c>
      <c r="N712" s="18">
        <v>31</v>
      </c>
      <c r="O712" s="18">
        <v>248</v>
      </c>
      <c r="P712" s="18">
        <v>30</v>
      </c>
      <c r="Q712" s="11"/>
      <c r="R712" s="18"/>
      <c r="S712" s="18"/>
      <c r="T712" s="18"/>
      <c r="U712" s="18"/>
      <c r="V712" s="18"/>
    </row>
    <row r="713" spans="1:22">
      <c r="A713" t="s">
        <v>732</v>
      </c>
      <c r="B713" s="20">
        <v>14.702817132</v>
      </c>
      <c r="C713" s="20">
        <v>5.54964684980256E-2</v>
      </c>
      <c r="D713" s="20">
        <v>10.9391119551142</v>
      </c>
      <c r="E713" s="20">
        <v>4.12901878982148E-2</v>
      </c>
      <c r="F713" s="20">
        <v>0.60708208201337099</v>
      </c>
      <c r="G713" s="19" t="s">
        <v>24</v>
      </c>
      <c r="H713" s="19" t="s">
        <v>24</v>
      </c>
      <c r="I713" s="16"/>
      <c r="J713" s="16"/>
      <c r="K713" s="17">
        <v>0</v>
      </c>
      <c r="L713" s="17">
        <v>0.211261672696237</v>
      </c>
      <c r="M713" s="18">
        <v>213</v>
      </c>
      <c r="N713" s="18">
        <v>36</v>
      </c>
      <c r="O713" s="18">
        <v>211</v>
      </c>
      <c r="P713" s="18">
        <v>37</v>
      </c>
      <c r="Q713" s="11"/>
      <c r="R713" s="18"/>
      <c r="S713" s="18"/>
      <c r="T713" s="18"/>
      <c r="U713" s="18"/>
      <c r="V713" s="18"/>
    </row>
    <row r="714" spans="1:22">
      <c r="A714" t="s">
        <v>733</v>
      </c>
      <c r="B714" s="20">
        <v>31.0330978389999</v>
      </c>
      <c r="C714" s="20">
        <v>0.15812877462314701</v>
      </c>
      <c r="D714" s="20">
        <v>8.0996068654308893</v>
      </c>
      <c r="E714" s="20">
        <v>4.1271448799746598E-2</v>
      </c>
      <c r="F714" s="20">
        <v>1.2807809085598101</v>
      </c>
      <c r="G714" s="19" t="s">
        <v>24</v>
      </c>
      <c r="H714" s="19" t="s">
        <v>24</v>
      </c>
      <c r="I714" s="16"/>
      <c r="J714" s="16"/>
      <c r="K714" s="17">
        <v>0</v>
      </c>
      <c r="L714" s="17">
        <v>0.68004376804922495</v>
      </c>
      <c r="M714" s="18">
        <v>0</v>
      </c>
      <c r="N714" s="18">
        <v>0</v>
      </c>
      <c r="O714" s="18">
        <v>350</v>
      </c>
      <c r="P714" s="18">
        <v>49</v>
      </c>
      <c r="Q714" s="11"/>
      <c r="R714" s="18"/>
      <c r="S714" s="18"/>
      <c r="T714" s="18"/>
      <c r="U714" s="18"/>
      <c r="V714" s="18"/>
    </row>
    <row r="715" spans="1:22">
      <c r="A715" t="s">
        <v>734</v>
      </c>
      <c r="B715" s="20">
        <v>7.440545459</v>
      </c>
      <c r="C715" s="20">
        <v>3.8154773731252097E-2</v>
      </c>
      <c r="D715" s="20">
        <v>8.0458502479131795</v>
      </c>
      <c r="E715" s="20">
        <v>4.1258748753874898E-2</v>
      </c>
      <c r="F715" s="20">
        <v>0.30698759568466599</v>
      </c>
      <c r="G715" s="19" t="s">
        <v>24</v>
      </c>
      <c r="H715" s="19" t="s">
        <v>24</v>
      </c>
      <c r="I715" s="16"/>
      <c r="J715" s="16"/>
      <c r="K715" s="17">
        <v>0.75531280122581801</v>
      </c>
      <c r="L715" s="17">
        <v>0.55868130070037503</v>
      </c>
      <c r="M715" s="18">
        <v>26</v>
      </c>
      <c r="N715" s="18">
        <v>21</v>
      </c>
      <c r="O715" s="18">
        <v>26</v>
      </c>
      <c r="P715" s="18">
        <v>21</v>
      </c>
      <c r="Q715" s="11"/>
      <c r="R715" s="18"/>
      <c r="S715" s="18"/>
      <c r="T715" s="18"/>
      <c r="U715" s="18"/>
      <c r="V715" s="18"/>
    </row>
    <row r="716" spans="1:22">
      <c r="A716" t="s">
        <v>735</v>
      </c>
      <c r="B716" s="20">
        <v>1.2350091379999999</v>
      </c>
      <c r="C716" s="20">
        <v>1.04942477474583E-2</v>
      </c>
      <c r="D716" s="20">
        <v>4.8505028375533703</v>
      </c>
      <c r="E716" s="20">
        <v>4.1216195824645703E-2</v>
      </c>
      <c r="F716" s="20">
        <v>5.0902378477034903E-2</v>
      </c>
      <c r="G716" s="19" t="s">
        <v>24</v>
      </c>
      <c r="H716" s="19" t="s">
        <v>24</v>
      </c>
      <c r="I716" s="16"/>
      <c r="J716" s="16"/>
      <c r="K716" s="17">
        <v>0</v>
      </c>
      <c r="L716" s="17">
        <v>4.7250875850221097E-4</v>
      </c>
      <c r="M716" s="18">
        <v>0</v>
      </c>
      <c r="N716" s="18">
        <v>0</v>
      </c>
      <c r="O716" s="18">
        <v>67</v>
      </c>
      <c r="P716" s="18">
        <v>4</v>
      </c>
      <c r="Q716" s="11"/>
      <c r="R716" s="18"/>
      <c r="S716" s="18"/>
      <c r="T716" s="18"/>
      <c r="U716" s="18"/>
      <c r="V716" s="18"/>
    </row>
    <row r="717" spans="1:22">
      <c r="A717" t="s">
        <v>736</v>
      </c>
      <c r="B717" s="20">
        <v>8.6807783020000002</v>
      </c>
      <c r="C717" s="20">
        <v>6.8410432924651099E-2</v>
      </c>
      <c r="D717" s="20">
        <v>5.2299437424767099</v>
      </c>
      <c r="E717" s="20">
        <v>4.1215511230366403E-2</v>
      </c>
      <c r="F717" s="20">
        <v>0.357782715594402</v>
      </c>
      <c r="G717" s="19" t="s">
        <v>24</v>
      </c>
      <c r="H717" s="19" t="s">
        <v>24</v>
      </c>
      <c r="I717" s="16"/>
      <c r="J717" s="16"/>
      <c r="K717" s="17">
        <v>1.8979880992374201</v>
      </c>
      <c r="L717" s="17">
        <v>1.2652694374128099</v>
      </c>
      <c r="M717" s="18">
        <v>147</v>
      </c>
      <c r="N717" s="18">
        <v>30</v>
      </c>
      <c r="O717" s="18">
        <v>145</v>
      </c>
      <c r="P717" s="18">
        <v>34</v>
      </c>
      <c r="Q717" s="11"/>
      <c r="R717" s="18"/>
      <c r="S717" s="18"/>
      <c r="T717" s="18"/>
      <c r="U717" s="18"/>
      <c r="V717" s="18"/>
    </row>
    <row r="718" spans="1:22">
      <c r="A718" t="s">
        <v>737</v>
      </c>
      <c r="B718" s="20">
        <v>4.8844931630000001</v>
      </c>
      <c r="C718" s="20">
        <v>1.37059781752264E-2</v>
      </c>
      <c r="D718" s="20">
        <v>14.6749088529992</v>
      </c>
      <c r="E718" s="20">
        <v>4.1178065717489901E-2</v>
      </c>
      <c r="F718" s="20">
        <v>0.201133980462644</v>
      </c>
      <c r="G718" s="19" t="s">
        <v>24</v>
      </c>
      <c r="H718" s="19" t="s">
        <v>24</v>
      </c>
      <c r="I718" s="16"/>
      <c r="J718" s="16"/>
      <c r="K718" s="17">
        <v>2.8539679133257001E-2</v>
      </c>
      <c r="L718" s="17">
        <v>6.6842750172246002E-2</v>
      </c>
      <c r="M718" s="18">
        <v>32</v>
      </c>
      <c r="N718" s="18">
        <v>4</v>
      </c>
      <c r="O718" s="18">
        <v>33</v>
      </c>
      <c r="P718" s="18">
        <v>6</v>
      </c>
      <c r="Q718" s="11"/>
      <c r="R718" s="18"/>
      <c r="S718" s="18"/>
      <c r="T718" s="18"/>
      <c r="U718" s="18"/>
      <c r="V718" s="18"/>
    </row>
    <row r="719" spans="1:22">
      <c r="A719" t="s">
        <v>738</v>
      </c>
      <c r="B719" s="20">
        <v>6.5077578809999999</v>
      </c>
      <c r="C719" s="20">
        <v>4.4191070755330498E-2</v>
      </c>
      <c r="D719" s="20">
        <v>6.06169559503694</v>
      </c>
      <c r="E719" s="20">
        <v>4.1162075147207301E-2</v>
      </c>
      <c r="F719" s="20">
        <v>0.26787281893755299</v>
      </c>
      <c r="G719" s="19" t="s">
        <v>24</v>
      </c>
      <c r="H719" s="19" t="s">
        <v>24</v>
      </c>
      <c r="I719" s="16"/>
      <c r="J719" s="16"/>
      <c r="K719" s="17">
        <v>5.4667079261295999E-2</v>
      </c>
      <c r="L719" s="17">
        <v>0.10374788204398901</v>
      </c>
      <c r="M719" s="18">
        <v>38</v>
      </c>
      <c r="N719" s="18">
        <v>23</v>
      </c>
      <c r="O719" s="18">
        <v>38</v>
      </c>
      <c r="P719" s="18">
        <v>20</v>
      </c>
      <c r="Q719" s="11"/>
      <c r="R719" s="18"/>
      <c r="S719" s="18"/>
      <c r="T719" s="18"/>
      <c r="U719" s="18"/>
      <c r="V719" s="18"/>
    </row>
    <row r="720" spans="1:22">
      <c r="A720" t="s">
        <v>739</v>
      </c>
      <c r="B720" s="20">
        <v>0.421616037</v>
      </c>
      <c r="C720" s="20">
        <v>3.421816017207E-3</v>
      </c>
      <c r="D720" s="20">
        <v>5.0701079449756401</v>
      </c>
      <c r="E720" s="20">
        <v>4.1148758710727498E-2</v>
      </c>
      <c r="F720" s="20">
        <v>1.7348976575086099E-2</v>
      </c>
      <c r="G720" s="19" t="s">
        <v>24</v>
      </c>
      <c r="H720" s="19" t="s">
        <v>24</v>
      </c>
      <c r="I720" s="16"/>
      <c r="J720" s="16"/>
      <c r="K720" s="17">
        <v>0</v>
      </c>
      <c r="L720" s="17">
        <v>3.5261632181966701E-3</v>
      </c>
      <c r="M720" s="18">
        <v>0</v>
      </c>
      <c r="N720" s="18">
        <v>0</v>
      </c>
      <c r="O720" s="18">
        <v>96</v>
      </c>
      <c r="P720" s="18">
        <v>1</v>
      </c>
      <c r="Q720" s="11"/>
      <c r="R720" s="18"/>
      <c r="S720" s="18"/>
      <c r="T720" s="18"/>
      <c r="U720" s="18"/>
      <c r="V720" s="18"/>
    </row>
    <row r="721" spans="1:22">
      <c r="A721" t="s">
        <v>740</v>
      </c>
      <c r="B721" s="20">
        <v>15.010714517999901</v>
      </c>
      <c r="C721" s="20">
        <v>4.12686124453873E-2</v>
      </c>
      <c r="D721" s="20">
        <v>14.966714228409201</v>
      </c>
      <c r="E721" s="20">
        <v>4.1147643460437998E-2</v>
      </c>
      <c r="F721" s="20">
        <v>0.61765552907308396</v>
      </c>
      <c r="G721" s="19" t="s">
        <v>24</v>
      </c>
      <c r="H721" s="19" t="s">
        <v>24</v>
      </c>
      <c r="I721" s="16"/>
      <c r="J721" s="16"/>
      <c r="K721" s="17">
        <v>1.2655957297788301</v>
      </c>
      <c r="L721" s="17">
        <v>5.3629770617150699E-2</v>
      </c>
      <c r="M721" s="18">
        <v>134</v>
      </c>
      <c r="N721" s="18">
        <v>10</v>
      </c>
      <c r="O721" s="18">
        <v>132</v>
      </c>
      <c r="P721" s="18">
        <v>11</v>
      </c>
      <c r="Q721" s="11"/>
      <c r="R721" s="18"/>
      <c r="S721" s="18"/>
      <c r="T721" s="18"/>
      <c r="U721" s="18"/>
      <c r="V721" s="18"/>
    </row>
    <row r="722" spans="1:22">
      <c r="A722" t="s">
        <v>741</v>
      </c>
      <c r="B722" s="20">
        <v>20.522811564000001</v>
      </c>
      <c r="C722" s="20">
        <v>8.8658161365938598E-2</v>
      </c>
      <c r="D722" s="20">
        <v>9.51529036729365</v>
      </c>
      <c r="E722" s="20">
        <v>4.1105876073388198E-2</v>
      </c>
      <c r="F722" s="20">
        <v>0.84360814882728197</v>
      </c>
      <c r="G722" s="19" t="s">
        <v>24</v>
      </c>
      <c r="H722" s="19" t="s">
        <v>24</v>
      </c>
      <c r="I722" s="16"/>
      <c r="J722" s="16"/>
      <c r="K722" s="17">
        <v>0.16245239329032701</v>
      </c>
      <c r="L722" s="17">
        <v>0.61832282872768496</v>
      </c>
      <c r="M722" s="18">
        <v>336</v>
      </c>
      <c r="N722" s="18">
        <v>67</v>
      </c>
      <c r="O722" s="18">
        <v>336</v>
      </c>
      <c r="P722" s="18">
        <v>68</v>
      </c>
      <c r="Q722" s="11"/>
      <c r="R722" s="18"/>
      <c r="S722" s="18"/>
      <c r="T722" s="18"/>
      <c r="U722" s="18"/>
      <c r="V722" s="18"/>
    </row>
    <row r="723" spans="1:22">
      <c r="A723" t="s">
        <v>742</v>
      </c>
      <c r="B723" s="20">
        <v>4.3397391150000004</v>
      </c>
      <c r="C723" s="20">
        <v>3.1066161179688499E-2</v>
      </c>
      <c r="D723" s="20">
        <v>5.7415735785364701</v>
      </c>
      <c r="E723" s="20">
        <v>4.1101237998232697E-2</v>
      </c>
      <c r="F723" s="20">
        <v>0.17836865021585499</v>
      </c>
      <c r="G723" s="19" t="s">
        <v>24</v>
      </c>
      <c r="H723" s="19" t="s">
        <v>24</v>
      </c>
      <c r="I723" s="16"/>
      <c r="J723" s="16"/>
      <c r="K723" s="17">
        <v>0.25876661576948801</v>
      </c>
      <c r="L723" s="17">
        <v>5.1245135294606503E-2</v>
      </c>
      <c r="M723" s="18">
        <v>236</v>
      </c>
      <c r="N723" s="18">
        <v>11</v>
      </c>
      <c r="O723" s="18">
        <v>236</v>
      </c>
      <c r="P723" s="18">
        <v>14</v>
      </c>
      <c r="Q723" s="11"/>
      <c r="R723" s="18"/>
      <c r="S723" s="18"/>
      <c r="T723" s="18"/>
      <c r="U723" s="18"/>
      <c r="V723" s="18"/>
    </row>
    <row r="724" spans="1:22">
      <c r="A724" t="s">
        <v>743</v>
      </c>
      <c r="B724" s="20">
        <v>6.6417919309999904</v>
      </c>
      <c r="C724" s="20">
        <v>5.4232129005193398E-2</v>
      </c>
      <c r="D724" s="20">
        <v>5.0162404286264204</v>
      </c>
      <c r="E724" s="20">
        <v>4.0959036487819601E-2</v>
      </c>
      <c r="F724" s="20">
        <v>0.27204139804633498</v>
      </c>
      <c r="G724" s="19" t="s">
        <v>24</v>
      </c>
      <c r="H724" s="19" t="s">
        <v>24</v>
      </c>
      <c r="I724" s="16"/>
      <c r="J724" s="16"/>
      <c r="K724" s="17">
        <v>0</v>
      </c>
      <c r="L724" s="17">
        <v>0.17063307862433499</v>
      </c>
      <c r="M724" s="18">
        <v>330</v>
      </c>
      <c r="N724" s="18">
        <v>22</v>
      </c>
      <c r="O724" s="18">
        <v>327</v>
      </c>
      <c r="P724" s="18">
        <v>21</v>
      </c>
      <c r="Q724" s="11"/>
      <c r="R724" s="18"/>
      <c r="S724" s="18"/>
      <c r="T724" s="18"/>
      <c r="U724" s="18"/>
      <c r="V724" s="18"/>
    </row>
    <row r="725" spans="1:22">
      <c r="A725" t="s">
        <v>744</v>
      </c>
      <c r="B725" s="20">
        <v>4.0960644159999999</v>
      </c>
      <c r="C725" s="20">
        <v>3.7323630497035701E-2</v>
      </c>
      <c r="D725" s="20">
        <v>4.4948291630978598</v>
      </c>
      <c r="E725" s="20">
        <v>4.09572032547754E-2</v>
      </c>
      <c r="F725" s="20">
        <v>0.16776334283076499</v>
      </c>
      <c r="G725" s="19" t="s">
        <v>24</v>
      </c>
      <c r="H725" s="19" t="s">
        <v>24</v>
      </c>
      <c r="I725" s="16"/>
      <c r="J725" s="16"/>
      <c r="K725" s="17">
        <v>2.3265292257537902E-3</v>
      </c>
      <c r="L725" s="17">
        <v>6.4411777757036603E-3</v>
      </c>
      <c r="M725" s="18">
        <v>34</v>
      </c>
      <c r="N725" s="18">
        <v>4</v>
      </c>
      <c r="O725" s="18">
        <v>33</v>
      </c>
      <c r="P725" s="18">
        <v>4</v>
      </c>
      <c r="Q725" s="11"/>
      <c r="R725" s="18"/>
      <c r="S725" s="18"/>
      <c r="T725" s="18"/>
      <c r="U725" s="18"/>
      <c r="V725" s="18"/>
    </row>
    <row r="726" spans="1:22">
      <c r="A726" t="s">
        <v>745</v>
      </c>
      <c r="B726" s="20">
        <v>10.289011732999899</v>
      </c>
      <c r="C726" s="20">
        <v>0.12200860511310101</v>
      </c>
      <c r="D726" s="20">
        <v>3.4522346530550001</v>
      </c>
      <c r="E726" s="20">
        <v>4.0937103141930303E-2</v>
      </c>
      <c r="F726" s="20">
        <v>0.42120233454235201</v>
      </c>
      <c r="G726" s="19" t="s">
        <v>24</v>
      </c>
      <c r="H726" s="19" t="s">
        <v>24</v>
      </c>
      <c r="I726" s="16"/>
      <c r="J726" s="16"/>
      <c r="K726" s="17">
        <v>0</v>
      </c>
      <c r="L726" s="17">
        <v>0.75577318712002195</v>
      </c>
      <c r="M726" s="18">
        <v>0</v>
      </c>
      <c r="N726" s="18">
        <v>0</v>
      </c>
      <c r="O726" s="18">
        <v>227</v>
      </c>
      <c r="P726" s="18">
        <v>54</v>
      </c>
      <c r="Q726" s="11"/>
      <c r="R726" s="18"/>
      <c r="S726" s="18"/>
      <c r="T726" s="18"/>
      <c r="U726" s="18"/>
      <c r="V726" s="18"/>
    </row>
    <row r="727" spans="1:22">
      <c r="A727" t="s">
        <v>746</v>
      </c>
      <c r="B727" s="20">
        <v>0.48790224300000001</v>
      </c>
      <c r="C727" s="20">
        <v>5.71627363827541E-3</v>
      </c>
      <c r="D727" s="20">
        <v>3.4932212249014798</v>
      </c>
      <c r="E727" s="20">
        <v>4.0926658335875901E-2</v>
      </c>
      <c r="F727" s="20">
        <v>1.99682084005685E-2</v>
      </c>
      <c r="G727" s="19" t="s">
        <v>24</v>
      </c>
      <c r="H727" s="19" t="s">
        <v>24</v>
      </c>
      <c r="I727" s="16"/>
      <c r="J727" s="16"/>
      <c r="K727" s="17">
        <v>4.6586973243036402E-4</v>
      </c>
      <c r="L727" s="17">
        <v>2.7755477499449201E-3</v>
      </c>
      <c r="M727" s="18">
        <v>3</v>
      </c>
      <c r="N727" s="18">
        <v>1</v>
      </c>
      <c r="O727" s="18">
        <v>2</v>
      </c>
      <c r="P727" s="18">
        <v>1</v>
      </c>
      <c r="Q727" s="11"/>
      <c r="R727" s="18"/>
      <c r="S727" s="18"/>
      <c r="T727" s="18"/>
      <c r="U727" s="18"/>
      <c r="V727" s="18"/>
    </row>
    <row r="728" spans="1:22">
      <c r="A728" t="s">
        <v>747</v>
      </c>
      <c r="B728" s="20">
        <v>61.339307024999997</v>
      </c>
      <c r="C728" s="20">
        <v>0.21237505234735701</v>
      </c>
      <c r="D728" s="20">
        <v>11.8064521029857</v>
      </c>
      <c r="E728" s="20">
        <v>4.0877473271522601E-2</v>
      </c>
      <c r="F728" s="20">
        <v>2.5073958834081602</v>
      </c>
      <c r="G728" s="19" t="s">
        <v>24</v>
      </c>
      <c r="H728" s="19" t="s">
        <v>24</v>
      </c>
      <c r="I728" s="16"/>
      <c r="J728" s="16"/>
      <c r="K728" s="17">
        <v>0</v>
      </c>
      <c r="L728" s="17">
        <v>2.3964863274558499</v>
      </c>
      <c r="M728" s="18">
        <v>0</v>
      </c>
      <c r="N728" s="18">
        <v>0</v>
      </c>
      <c r="O728" s="18">
        <v>689</v>
      </c>
      <c r="P728" s="18">
        <v>37</v>
      </c>
      <c r="Q728" s="11"/>
      <c r="R728" s="18"/>
      <c r="S728" s="18"/>
      <c r="T728" s="18"/>
      <c r="U728" s="18"/>
      <c r="V728" s="18"/>
    </row>
    <row r="729" spans="1:22">
      <c r="A729" t="s">
        <v>748</v>
      </c>
      <c r="B729" s="20">
        <v>13.323518833</v>
      </c>
      <c r="C729" s="20">
        <v>0.17376735675722199</v>
      </c>
      <c r="D729" s="20">
        <v>3.1300478971121999</v>
      </c>
      <c r="E729" s="20">
        <v>4.0822560197651701E-2</v>
      </c>
      <c r="F729" s="20">
        <v>0.54390014960468902</v>
      </c>
      <c r="G729" s="19" t="s">
        <v>24</v>
      </c>
      <c r="H729" s="19" t="s">
        <v>24</v>
      </c>
      <c r="I729" s="16"/>
      <c r="J729" s="16"/>
      <c r="K729" s="17">
        <v>0.61387014570412102</v>
      </c>
      <c r="L729" s="17">
        <v>0.67814928629867099</v>
      </c>
      <c r="M729" s="18">
        <v>266</v>
      </c>
      <c r="N729" s="18">
        <v>30</v>
      </c>
      <c r="O729" s="18">
        <v>261</v>
      </c>
      <c r="P729" s="18">
        <v>28</v>
      </c>
      <c r="Q729" s="11"/>
      <c r="R729" s="18"/>
      <c r="S729" s="18"/>
      <c r="T729" s="18"/>
      <c r="U729" s="18"/>
      <c r="V729" s="18"/>
    </row>
    <row r="730" spans="1:22">
      <c r="A730" t="s">
        <v>749</v>
      </c>
      <c r="B730" s="20">
        <v>11.0977882</v>
      </c>
      <c r="C730" s="20">
        <v>3.71405013690067E-2</v>
      </c>
      <c r="D730" s="20">
        <v>12.1658014417108</v>
      </c>
      <c r="E730" s="20">
        <v>4.0714776400303299E-2</v>
      </c>
      <c r="F730" s="20">
        <v>0.45184396510092401</v>
      </c>
      <c r="G730" s="19" t="s">
        <v>24</v>
      </c>
      <c r="H730" s="19" t="s">
        <v>24</v>
      </c>
      <c r="I730" s="16"/>
      <c r="J730" s="16"/>
      <c r="K730" s="17">
        <v>0.23060851316036099</v>
      </c>
      <c r="L730" s="17">
        <v>1.7988829458350699</v>
      </c>
      <c r="M730" s="18">
        <v>127</v>
      </c>
      <c r="N730" s="18">
        <v>5</v>
      </c>
      <c r="O730" s="18">
        <v>128</v>
      </c>
      <c r="P730" s="18">
        <v>5</v>
      </c>
      <c r="Q730" s="11"/>
      <c r="R730" s="18"/>
      <c r="S730" s="18"/>
      <c r="T730" s="18"/>
      <c r="U730" s="18"/>
      <c r="V730" s="18"/>
    </row>
    <row r="731" spans="1:22">
      <c r="A731" t="s">
        <v>750</v>
      </c>
      <c r="B731" s="20">
        <v>1.6229453789999999</v>
      </c>
      <c r="C731" s="20">
        <v>8.7175823967053506E-3</v>
      </c>
      <c r="D731" s="20">
        <v>7.57886096252345</v>
      </c>
      <c r="E731" s="20">
        <v>4.0709530812849302E-2</v>
      </c>
      <c r="F731" s="20">
        <v>6.6069344913971803E-2</v>
      </c>
      <c r="G731" s="19" t="s">
        <v>24</v>
      </c>
      <c r="H731" s="19" t="s">
        <v>24</v>
      </c>
      <c r="I731" s="16"/>
      <c r="J731" s="16"/>
      <c r="K731" s="17">
        <v>5.9860123263215002E-4</v>
      </c>
      <c r="L731" s="17">
        <v>1.61003586082977E-3</v>
      </c>
      <c r="M731" s="18">
        <v>23</v>
      </c>
      <c r="N731" s="18">
        <v>3</v>
      </c>
      <c r="O731" s="18">
        <v>23</v>
      </c>
      <c r="P731" s="18">
        <v>3</v>
      </c>
      <c r="Q731" s="11"/>
      <c r="R731" s="18"/>
      <c r="S731" s="18"/>
      <c r="T731" s="18"/>
      <c r="U731" s="18"/>
      <c r="V731" s="18"/>
    </row>
    <row r="732" spans="1:22">
      <c r="A732" t="s">
        <v>751</v>
      </c>
      <c r="B732" s="20">
        <v>1.8898129999999999E-2</v>
      </c>
      <c r="C732" s="20">
        <v>4.71307993911444E-4</v>
      </c>
      <c r="D732" s="20">
        <v>1.6271177527123699</v>
      </c>
      <c r="E732" s="20">
        <v>4.0579337949763698E-2</v>
      </c>
      <c r="F732" s="20">
        <v>7.6687360388856898E-4</v>
      </c>
      <c r="G732" s="19" t="s">
        <v>24</v>
      </c>
      <c r="H732" s="19" t="s">
        <v>24</v>
      </c>
      <c r="I732" s="16"/>
      <c r="J732" s="16"/>
      <c r="K732" s="17">
        <v>0</v>
      </c>
      <c r="L732" s="17">
        <v>0</v>
      </c>
      <c r="M732" s="18">
        <v>0</v>
      </c>
      <c r="N732" s="18">
        <v>0</v>
      </c>
      <c r="O732" s="18">
        <v>0</v>
      </c>
      <c r="P732" s="18">
        <v>41</v>
      </c>
      <c r="Q732" s="11"/>
      <c r="R732" s="18"/>
      <c r="S732" s="18"/>
      <c r="T732" s="18"/>
      <c r="U732" s="18"/>
      <c r="V732" s="18"/>
    </row>
    <row r="733" spans="1:22">
      <c r="A733" t="s">
        <v>752</v>
      </c>
      <c r="B733" s="20">
        <v>2.909557934</v>
      </c>
      <c r="C733" s="20">
        <v>1.9123119061140399E-2</v>
      </c>
      <c r="D733" s="20">
        <v>6.1683955178432601</v>
      </c>
      <c r="E733" s="20">
        <v>4.0541884567925998E-2</v>
      </c>
      <c r="F733" s="20">
        <v>0.11795896190392099</v>
      </c>
      <c r="G733" s="19" t="s">
        <v>24</v>
      </c>
      <c r="H733" s="19" t="s">
        <v>24</v>
      </c>
      <c r="I733" s="16"/>
      <c r="J733" s="16"/>
      <c r="K733" s="17">
        <v>1.8985037733682999E-3</v>
      </c>
      <c r="L733" s="17">
        <v>6.92014372668692E-3</v>
      </c>
      <c r="M733" s="18">
        <v>23</v>
      </c>
      <c r="N733" s="18">
        <v>8</v>
      </c>
      <c r="O733" s="18">
        <v>22</v>
      </c>
      <c r="P733" s="18">
        <v>10</v>
      </c>
      <c r="Q733" s="11"/>
      <c r="R733" s="18"/>
      <c r="S733" s="18"/>
      <c r="T733" s="18"/>
      <c r="U733" s="18"/>
      <c r="V733" s="18"/>
    </row>
    <row r="734" spans="1:22">
      <c r="A734" t="s">
        <v>753</v>
      </c>
      <c r="B734" s="20">
        <v>5.46862574499999</v>
      </c>
      <c r="C734" s="20">
        <v>5.93232458401039E-2</v>
      </c>
      <c r="D734" s="20">
        <v>3.7360947346208699</v>
      </c>
      <c r="E734" s="20">
        <v>4.0528878142095701E-2</v>
      </c>
      <c r="F734" s="20">
        <v>0.221637266423832</v>
      </c>
      <c r="G734" s="19" t="s">
        <v>24</v>
      </c>
      <c r="H734" s="19" t="s">
        <v>24</v>
      </c>
      <c r="I734" s="16"/>
      <c r="J734" s="16"/>
      <c r="K734" s="17">
        <v>0</v>
      </c>
      <c r="L734" s="17">
        <v>2.35677759138995E-2</v>
      </c>
      <c r="M734" s="18">
        <v>0</v>
      </c>
      <c r="N734" s="18">
        <v>0</v>
      </c>
      <c r="O734" s="18">
        <v>256</v>
      </c>
      <c r="P734" s="18">
        <v>11</v>
      </c>
      <c r="Q734" s="11"/>
      <c r="R734" s="18"/>
      <c r="S734" s="18"/>
      <c r="T734" s="18"/>
      <c r="U734" s="18"/>
      <c r="V734" s="18"/>
    </row>
    <row r="735" spans="1:22">
      <c r="A735" t="s">
        <v>754</v>
      </c>
      <c r="B735" s="20">
        <v>1.7155902329999999</v>
      </c>
      <c r="C735" s="20">
        <v>1.6733676743475999E-2</v>
      </c>
      <c r="D735" s="20">
        <v>4.1518672160490899</v>
      </c>
      <c r="E735" s="20">
        <v>4.0496852068054999E-2</v>
      </c>
      <c r="F735" s="20">
        <v>6.9476003875201101E-2</v>
      </c>
      <c r="G735" s="19" t="s">
        <v>24</v>
      </c>
      <c r="H735" s="19" t="s">
        <v>24</v>
      </c>
      <c r="I735" s="16"/>
      <c r="J735" s="16"/>
      <c r="K735" s="17">
        <v>9.9037015369148301E-2</v>
      </c>
      <c r="L735" s="17">
        <v>2.8308298976616901E-2</v>
      </c>
      <c r="M735" s="18">
        <v>9</v>
      </c>
      <c r="N735" s="18">
        <v>4</v>
      </c>
      <c r="O735" s="18">
        <v>8</v>
      </c>
      <c r="P735" s="18">
        <v>4</v>
      </c>
      <c r="Q735" s="11"/>
      <c r="R735" s="18"/>
      <c r="S735" s="18"/>
      <c r="T735" s="18"/>
      <c r="U735" s="18"/>
      <c r="V735" s="18"/>
    </row>
    <row r="736" spans="1:22">
      <c r="A736" t="s">
        <v>755</v>
      </c>
      <c r="B736" s="20">
        <v>4.1351779080000002</v>
      </c>
      <c r="C736" s="20">
        <v>9.5257069277697504E-2</v>
      </c>
      <c r="D736" s="20">
        <v>1.75705453895789</v>
      </c>
      <c r="E736" s="20">
        <v>4.04751306149135E-2</v>
      </c>
      <c r="F736" s="20">
        <v>0.16737186594220499</v>
      </c>
      <c r="G736" s="19" t="s">
        <v>24</v>
      </c>
      <c r="H736" s="19" t="s">
        <v>24</v>
      </c>
      <c r="I736" s="16"/>
      <c r="J736" s="16"/>
      <c r="K736" s="17">
        <v>0</v>
      </c>
      <c r="L736" s="17">
        <v>7.95736738202069E-2</v>
      </c>
      <c r="M736" s="18">
        <v>0</v>
      </c>
      <c r="N736" s="18">
        <v>0</v>
      </c>
      <c r="O736" s="18">
        <v>426</v>
      </c>
      <c r="P736" s="18">
        <v>11</v>
      </c>
      <c r="Q736" s="11"/>
      <c r="R736" s="18"/>
      <c r="S736" s="18"/>
      <c r="T736" s="18"/>
      <c r="U736" s="18"/>
      <c r="V736" s="18"/>
    </row>
    <row r="737" spans="1:22">
      <c r="A737" t="s">
        <v>756</v>
      </c>
      <c r="B737" s="20">
        <v>4.899624362</v>
      </c>
      <c r="C737" s="20">
        <v>2.7933853087007101E-2</v>
      </c>
      <c r="D737" s="20">
        <v>7.0934881068241697</v>
      </c>
      <c r="E737" s="20">
        <v>4.0441560415781702E-2</v>
      </c>
      <c r="F737" s="20">
        <v>0.19814845465045899</v>
      </c>
      <c r="G737" s="19" t="s">
        <v>24</v>
      </c>
      <c r="H737" s="19" t="s">
        <v>24</v>
      </c>
      <c r="I737" s="16"/>
      <c r="J737" s="16"/>
      <c r="K737" s="17">
        <v>4.0101853763906598E-2</v>
      </c>
      <c r="L737" s="17">
        <v>3.8178585963566603E-2</v>
      </c>
      <c r="M737" s="18">
        <v>218</v>
      </c>
      <c r="N737" s="18">
        <v>7</v>
      </c>
      <c r="O737" s="18">
        <v>216</v>
      </c>
      <c r="P737" s="18">
        <v>8</v>
      </c>
      <c r="Q737" s="11"/>
      <c r="R737" s="18"/>
      <c r="S737" s="18"/>
      <c r="T737" s="18"/>
      <c r="U737" s="18"/>
      <c r="V737" s="18"/>
    </row>
    <row r="738" spans="1:22">
      <c r="A738" t="s">
        <v>757</v>
      </c>
      <c r="B738" s="20">
        <v>2.3727809</v>
      </c>
      <c r="C738" s="20">
        <v>3.6038688715482298E-2</v>
      </c>
      <c r="D738" s="20">
        <v>2.6617183633542401</v>
      </c>
      <c r="E738" s="20">
        <v>4.0427179578698902E-2</v>
      </c>
      <c r="F738" s="20">
        <v>9.5924839545206794E-2</v>
      </c>
      <c r="G738" s="19" t="s">
        <v>24</v>
      </c>
      <c r="H738" s="19" t="s">
        <v>24</v>
      </c>
      <c r="I738" s="16"/>
      <c r="J738" s="16"/>
      <c r="K738" s="17">
        <v>0</v>
      </c>
      <c r="L738" s="17">
        <v>5.3980605788258203E-3</v>
      </c>
      <c r="M738" s="18">
        <v>0</v>
      </c>
      <c r="N738" s="18">
        <v>0</v>
      </c>
      <c r="O738" s="18">
        <v>282</v>
      </c>
      <c r="P738" s="18">
        <v>9</v>
      </c>
      <c r="Q738" s="11"/>
      <c r="R738" s="18"/>
      <c r="S738" s="18"/>
      <c r="T738" s="18"/>
      <c r="U738" s="18"/>
      <c r="V738" s="18"/>
    </row>
    <row r="739" spans="1:22">
      <c r="A739" t="s">
        <v>758</v>
      </c>
      <c r="B739" s="20">
        <v>41.888410114000003</v>
      </c>
      <c r="C739" s="20">
        <v>0.16375514110742201</v>
      </c>
      <c r="D739" s="20">
        <v>10.3191737940381</v>
      </c>
      <c r="E739" s="20">
        <v>4.03409381295654E-2</v>
      </c>
      <c r="F739" s="20">
        <v>1.68981776075473</v>
      </c>
      <c r="G739" s="19" t="s">
        <v>24</v>
      </c>
      <c r="H739" s="19" t="s">
        <v>24</v>
      </c>
      <c r="I739" s="16"/>
      <c r="J739" s="16"/>
      <c r="K739" s="17">
        <v>0.76217093186455398</v>
      </c>
      <c r="L739" s="17">
        <v>6.9975374286543</v>
      </c>
      <c r="M739" s="18">
        <v>532</v>
      </c>
      <c r="N739" s="18">
        <v>36</v>
      </c>
      <c r="O739" s="18">
        <v>531</v>
      </c>
      <c r="P739" s="18">
        <v>38</v>
      </c>
      <c r="Q739" s="11"/>
      <c r="R739" s="18"/>
      <c r="S739" s="18"/>
      <c r="T739" s="18"/>
      <c r="U739" s="18"/>
      <c r="V739" s="18"/>
    </row>
    <row r="740" spans="1:22">
      <c r="A740" t="s">
        <v>759</v>
      </c>
      <c r="B740" s="20">
        <v>6.3231774319999996</v>
      </c>
      <c r="C740" s="20">
        <v>2.51258811351757E-2</v>
      </c>
      <c r="D740" s="20">
        <v>10.1414488644382</v>
      </c>
      <c r="E740" s="20">
        <v>4.0298226871951302E-2</v>
      </c>
      <c r="F740" s="20">
        <v>0.25481283870633797</v>
      </c>
      <c r="G740" s="19" t="s">
        <v>24</v>
      </c>
      <c r="H740" s="19" t="s">
        <v>24</v>
      </c>
      <c r="I740" s="16"/>
      <c r="J740" s="16"/>
      <c r="K740" s="17">
        <v>0</v>
      </c>
      <c r="L740" s="17">
        <v>1.2386730980222801E-2</v>
      </c>
      <c r="M740" s="18">
        <v>0</v>
      </c>
      <c r="N740" s="18">
        <v>0</v>
      </c>
      <c r="O740" s="18">
        <v>30</v>
      </c>
      <c r="P740" s="18">
        <v>10</v>
      </c>
      <c r="Q740" s="11"/>
      <c r="R740" s="18"/>
      <c r="S740" s="18"/>
      <c r="T740" s="18"/>
      <c r="U740" s="18"/>
      <c r="V740" s="18"/>
    </row>
    <row r="741" spans="1:22">
      <c r="A741" t="s">
        <v>760</v>
      </c>
      <c r="B741" s="20">
        <v>3.8326760000000001E-2</v>
      </c>
      <c r="C741" s="20">
        <v>2.1241512323270199E-4</v>
      </c>
      <c r="D741" s="20">
        <v>7.2604622597125301</v>
      </c>
      <c r="E741" s="20">
        <v>4.02390388757939E-2</v>
      </c>
      <c r="F741" s="20">
        <v>1.54223198562322E-3</v>
      </c>
      <c r="G741" s="19" t="s">
        <v>24</v>
      </c>
      <c r="H741" s="19" t="s">
        <v>24</v>
      </c>
      <c r="I741" s="16"/>
      <c r="J741" s="16"/>
      <c r="K741" s="17">
        <v>0</v>
      </c>
      <c r="L741" s="17">
        <v>6.9051477920633198E-4</v>
      </c>
      <c r="M741" s="18">
        <v>0</v>
      </c>
      <c r="N741" s="18">
        <v>0</v>
      </c>
      <c r="O741" s="18">
        <v>0</v>
      </c>
      <c r="P741" s="18">
        <v>0</v>
      </c>
      <c r="Q741" s="11"/>
      <c r="R741" s="18"/>
      <c r="S741" s="18"/>
      <c r="T741" s="18"/>
      <c r="U741" s="18"/>
      <c r="V741" s="18"/>
    </row>
    <row r="742" spans="1:22">
      <c r="A742" t="s">
        <v>761</v>
      </c>
      <c r="B742" s="20">
        <v>25.778363787999901</v>
      </c>
      <c r="C742" s="20">
        <v>8.4730922103001399E-2</v>
      </c>
      <c r="D742" s="20">
        <v>12.211210523658901</v>
      </c>
      <c r="E742" s="20">
        <v>4.0137036476501999E-2</v>
      </c>
      <c r="F742" s="20">
        <v>1.03466712766349</v>
      </c>
      <c r="G742" s="19" t="s">
        <v>24</v>
      </c>
      <c r="H742" s="19" t="s">
        <v>24</v>
      </c>
      <c r="I742" s="16"/>
      <c r="J742" s="16"/>
      <c r="K742" s="17">
        <v>0.58099481658722996</v>
      </c>
      <c r="L742" s="17">
        <v>0.62879937162621502</v>
      </c>
      <c r="M742" s="18">
        <v>399</v>
      </c>
      <c r="N742" s="18">
        <v>35</v>
      </c>
      <c r="O742" s="18">
        <v>391</v>
      </c>
      <c r="P742" s="18">
        <v>36</v>
      </c>
      <c r="Q742" s="11"/>
      <c r="R742" s="18"/>
      <c r="S742" s="18"/>
      <c r="T742" s="18"/>
      <c r="U742" s="18"/>
      <c r="V742" s="18"/>
    </row>
    <row r="743" spans="1:22">
      <c r="A743" t="s">
        <v>762</v>
      </c>
      <c r="B743" s="20">
        <v>4.9674378380000004</v>
      </c>
      <c r="C743" s="20">
        <v>3.8411681749942701E-2</v>
      </c>
      <c r="D743" s="20">
        <v>5.177786516766</v>
      </c>
      <c r="E743" s="20">
        <v>4.0038243927222703E-2</v>
      </c>
      <c r="F743" s="20">
        <v>0.19888748785116001</v>
      </c>
      <c r="G743" s="19" t="s">
        <v>24</v>
      </c>
      <c r="H743" s="19" t="s">
        <v>24</v>
      </c>
      <c r="I743" s="16"/>
      <c r="J743" s="16"/>
      <c r="K743" s="17">
        <v>0</v>
      </c>
      <c r="L743" s="17">
        <v>1.9671047482125101E-2</v>
      </c>
      <c r="M743" s="18">
        <v>0</v>
      </c>
      <c r="N743" s="18">
        <v>0</v>
      </c>
      <c r="O743" s="18">
        <v>53</v>
      </c>
      <c r="P743" s="18">
        <v>12</v>
      </c>
      <c r="Q743" s="11"/>
      <c r="R743" s="18"/>
      <c r="S743" s="18"/>
      <c r="T743" s="18"/>
      <c r="U743" s="18"/>
      <c r="V743" s="18"/>
    </row>
    <row r="744" spans="1:22">
      <c r="A744" t="s">
        <v>763</v>
      </c>
      <c r="B744" s="20">
        <v>9.0987739950000002</v>
      </c>
      <c r="C744" s="20">
        <v>5.2669253769535698E-2</v>
      </c>
      <c r="D744" s="20">
        <v>6.9075136289570702</v>
      </c>
      <c r="E744" s="20">
        <v>3.9984902190118299E-2</v>
      </c>
      <c r="F744" s="20">
        <v>0.36381358824006699</v>
      </c>
      <c r="G744" s="19" t="s">
        <v>24</v>
      </c>
      <c r="H744" s="19" t="s">
        <v>24</v>
      </c>
      <c r="I744" s="16"/>
      <c r="J744" s="16"/>
      <c r="K744" s="17">
        <v>1.1260775116975501</v>
      </c>
      <c r="L744" s="17">
        <v>0.51877531514282405</v>
      </c>
      <c r="M744" s="18">
        <v>415</v>
      </c>
      <c r="N744" s="18">
        <v>96</v>
      </c>
      <c r="O744" s="18">
        <v>414</v>
      </c>
      <c r="P744" s="18">
        <v>97</v>
      </c>
      <c r="Q744" s="11"/>
      <c r="R744" s="18"/>
      <c r="S744" s="18"/>
      <c r="T744" s="18"/>
      <c r="U744" s="18"/>
      <c r="V744" s="18"/>
    </row>
    <row r="745" spans="1:22">
      <c r="A745" t="s">
        <v>764</v>
      </c>
      <c r="B745" s="20">
        <v>6.8540819379999904</v>
      </c>
      <c r="C745" s="20">
        <v>4.8943334732339201E-2</v>
      </c>
      <c r="D745" s="20">
        <v>5.59387698204534</v>
      </c>
      <c r="E745" s="20">
        <v>3.9944517159312201E-2</v>
      </c>
      <c r="F745" s="20">
        <v>0.273782993583773</v>
      </c>
      <c r="G745" s="19" t="s">
        <v>24</v>
      </c>
      <c r="H745" s="19" t="s">
        <v>24</v>
      </c>
      <c r="I745" s="16"/>
      <c r="J745" s="16"/>
      <c r="K745" s="17">
        <v>0</v>
      </c>
      <c r="L745" s="17">
        <v>0.423127515834336</v>
      </c>
      <c r="M745" s="18">
        <v>0</v>
      </c>
      <c r="N745" s="18">
        <v>0</v>
      </c>
      <c r="O745" s="18">
        <v>477</v>
      </c>
      <c r="P745" s="18">
        <v>67</v>
      </c>
      <c r="Q745" s="11"/>
      <c r="R745" s="18"/>
      <c r="S745" s="18"/>
      <c r="T745" s="18"/>
      <c r="U745" s="18"/>
      <c r="V745" s="18"/>
    </row>
    <row r="746" spans="1:22">
      <c r="A746" t="s">
        <v>765</v>
      </c>
      <c r="B746" s="20">
        <v>11.059459358</v>
      </c>
      <c r="C746" s="20">
        <v>3.1926113921053399E-2</v>
      </c>
      <c r="D746" s="20">
        <v>13.8330792037794</v>
      </c>
      <c r="E746" s="20">
        <v>3.99329160895514E-2</v>
      </c>
      <c r="F746" s="20">
        <v>0.441636462538818</v>
      </c>
      <c r="G746" s="19" t="s">
        <v>24</v>
      </c>
      <c r="H746" s="19" t="s">
        <v>24</v>
      </c>
      <c r="I746" s="16"/>
      <c r="J746" s="16"/>
      <c r="K746" s="17">
        <v>1.28407825139886</v>
      </c>
      <c r="L746" s="17">
        <v>7.1929072520010295E-2</v>
      </c>
      <c r="M746" s="18">
        <v>58</v>
      </c>
      <c r="N746" s="18">
        <v>4</v>
      </c>
      <c r="O746" s="18">
        <v>57</v>
      </c>
      <c r="P746" s="18">
        <v>4</v>
      </c>
      <c r="Q746" s="11"/>
      <c r="R746" s="18"/>
      <c r="S746" s="18"/>
      <c r="T746" s="18"/>
      <c r="U746" s="18"/>
      <c r="V746" s="18"/>
    </row>
    <row r="747" spans="1:22">
      <c r="A747" t="s">
        <v>766</v>
      </c>
      <c r="B747" s="20">
        <v>22.910444225999999</v>
      </c>
      <c r="C747" s="20">
        <v>4.8687751387290701E-2</v>
      </c>
      <c r="D747" s="20">
        <v>18.787644870032199</v>
      </c>
      <c r="E747" s="20">
        <v>3.9926252566798902E-2</v>
      </c>
      <c r="F747" s="20">
        <v>0.91472818258483501</v>
      </c>
      <c r="G747" s="19" t="s">
        <v>24</v>
      </c>
      <c r="H747" s="19" t="s">
        <v>24</v>
      </c>
      <c r="I747" s="16"/>
      <c r="J747" s="16"/>
      <c r="K747" s="17">
        <v>7.2781213591401606E-2</v>
      </c>
      <c r="L747" s="17">
        <v>7.4692573456950295E-2</v>
      </c>
      <c r="M747" s="18">
        <v>196</v>
      </c>
      <c r="N747" s="18">
        <v>12</v>
      </c>
      <c r="O747" s="18">
        <v>197</v>
      </c>
      <c r="P747" s="18">
        <v>12</v>
      </c>
      <c r="Q747" s="11"/>
      <c r="R747" s="18"/>
      <c r="S747" s="18"/>
      <c r="T747" s="18"/>
      <c r="U747" s="18"/>
      <c r="V747" s="18"/>
    </row>
    <row r="748" spans="1:22">
      <c r="A748" t="s">
        <v>767</v>
      </c>
      <c r="B748" s="20">
        <v>8.1404339710000002</v>
      </c>
      <c r="C748" s="20">
        <v>1.4193716864405501E-2</v>
      </c>
      <c r="D748" s="20">
        <v>22.891106540388201</v>
      </c>
      <c r="E748" s="20">
        <v>3.9913091378751098E-2</v>
      </c>
      <c r="F748" s="20">
        <v>0.32490988494721201</v>
      </c>
      <c r="G748" s="19" t="s">
        <v>24</v>
      </c>
      <c r="H748" s="19" t="s">
        <v>24</v>
      </c>
      <c r="I748" s="16"/>
      <c r="J748" s="16"/>
      <c r="K748" s="17">
        <v>1.97208085557172</v>
      </c>
      <c r="L748" s="17">
        <v>5.8990266999764803E-3</v>
      </c>
      <c r="M748" s="18">
        <v>19</v>
      </c>
      <c r="N748" s="18">
        <v>3</v>
      </c>
      <c r="O748" s="18">
        <v>19</v>
      </c>
      <c r="P748" s="18">
        <v>2</v>
      </c>
      <c r="Q748" s="11"/>
      <c r="R748" s="18"/>
      <c r="S748" s="18"/>
      <c r="T748" s="18"/>
      <c r="U748" s="18"/>
      <c r="V748" s="18"/>
    </row>
    <row r="749" spans="1:22">
      <c r="A749" t="s">
        <v>768</v>
      </c>
      <c r="B749" s="20">
        <v>8.1706657289999995</v>
      </c>
      <c r="C749" s="20">
        <v>4.0240273313121397E-2</v>
      </c>
      <c r="D749" s="20">
        <v>8.1031261044791592</v>
      </c>
      <c r="E749" s="20">
        <v>3.9907642773539101E-2</v>
      </c>
      <c r="F749" s="20">
        <v>0.32607200913493001</v>
      </c>
      <c r="G749" s="19" t="s">
        <v>24</v>
      </c>
      <c r="H749" s="19" t="s">
        <v>24</v>
      </c>
      <c r="I749" s="16"/>
      <c r="J749" s="16"/>
      <c r="K749" s="17">
        <v>0</v>
      </c>
      <c r="L749" s="17">
        <v>1.3756957406849799</v>
      </c>
      <c r="M749" s="18">
        <v>311</v>
      </c>
      <c r="N749" s="18">
        <v>52</v>
      </c>
      <c r="O749" s="18">
        <v>305</v>
      </c>
      <c r="P749" s="18">
        <v>52</v>
      </c>
      <c r="Q749" s="11"/>
      <c r="R749" s="18"/>
      <c r="S749" s="18"/>
      <c r="T749" s="18"/>
      <c r="U749" s="18"/>
      <c r="V749" s="18"/>
    </row>
    <row r="750" spans="1:22">
      <c r="A750" t="s">
        <v>769</v>
      </c>
      <c r="B750" s="20">
        <v>10.484715467999999</v>
      </c>
      <c r="C750" s="20">
        <v>0.153365073793583</v>
      </c>
      <c r="D750" s="20">
        <v>2.7233860281104598</v>
      </c>
      <c r="E750" s="20">
        <v>3.9836302706004398E-2</v>
      </c>
      <c r="F750" s="20">
        <v>0.41767229916957399</v>
      </c>
      <c r="G750" s="19" t="s">
        <v>24</v>
      </c>
      <c r="H750" s="19" t="s">
        <v>24</v>
      </c>
      <c r="I750" s="16"/>
      <c r="J750" s="16"/>
      <c r="K750" s="17">
        <v>0</v>
      </c>
      <c r="L750" s="17">
        <v>0.24386104766233499</v>
      </c>
      <c r="M750" s="18">
        <v>0</v>
      </c>
      <c r="N750" s="18">
        <v>0</v>
      </c>
      <c r="O750" s="18">
        <v>232</v>
      </c>
      <c r="P750" s="18">
        <v>34</v>
      </c>
      <c r="Q750" s="11"/>
      <c r="R750" s="18"/>
      <c r="S750" s="18"/>
      <c r="T750" s="18"/>
      <c r="U750" s="18"/>
      <c r="V750" s="18"/>
    </row>
    <row r="751" spans="1:22">
      <c r="A751" t="s">
        <v>770</v>
      </c>
      <c r="B751" s="20">
        <v>14.481951107999899</v>
      </c>
      <c r="C751" s="20">
        <v>7.7921896737307803E-2</v>
      </c>
      <c r="D751" s="20">
        <v>7.373034510389</v>
      </c>
      <c r="E751" s="20">
        <v>3.9671507621771102E-2</v>
      </c>
      <c r="F751" s="20">
        <v>0.57452083375913898</v>
      </c>
      <c r="G751" s="19" t="s">
        <v>24</v>
      </c>
      <c r="H751" s="19" t="s">
        <v>24</v>
      </c>
      <c r="I751" s="16"/>
      <c r="J751" s="16"/>
      <c r="K751" s="17">
        <v>0</v>
      </c>
      <c r="L751" s="17">
        <v>5.0109280911226302</v>
      </c>
      <c r="M751" s="18">
        <v>0</v>
      </c>
      <c r="N751" s="18">
        <v>0</v>
      </c>
      <c r="O751" s="18">
        <v>219</v>
      </c>
      <c r="P751" s="18">
        <v>22</v>
      </c>
      <c r="Q751" s="11"/>
      <c r="R751" s="18"/>
      <c r="S751" s="18"/>
      <c r="T751" s="18"/>
      <c r="U751" s="18"/>
      <c r="V751" s="18"/>
    </row>
    <row r="752" spans="1:22">
      <c r="A752" t="s">
        <v>771</v>
      </c>
      <c r="B752" s="20">
        <v>2.8631910000000002E-3</v>
      </c>
      <c r="C752" s="20">
        <v>3.4108918409756801E-4</v>
      </c>
      <c r="D752" s="20">
        <v>0.33121239343029102</v>
      </c>
      <c r="E752" s="20">
        <v>3.94570131849886E-2</v>
      </c>
      <c r="F752" s="20">
        <v>1.1297296503814E-4</v>
      </c>
      <c r="G752" s="19" t="s">
        <v>24</v>
      </c>
      <c r="H752" s="19" t="s">
        <v>24</v>
      </c>
      <c r="I752" s="16"/>
      <c r="J752" s="16"/>
      <c r="K752" s="17">
        <v>0</v>
      </c>
      <c r="L752" s="17">
        <v>0</v>
      </c>
      <c r="M752" s="18">
        <v>0</v>
      </c>
      <c r="N752" s="18">
        <v>0</v>
      </c>
      <c r="O752" s="18">
        <v>97</v>
      </c>
      <c r="P752" s="18">
        <v>52</v>
      </c>
      <c r="Q752" s="11"/>
      <c r="R752" s="18"/>
      <c r="S752" s="18"/>
      <c r="T752" s="18"/>
      <c r="U752" s="18"/>
      <c r="V752" s="18"/>
    </row>
    <row r="753" spans="1:22">
      <c r="A753" t="s">
        <v>772</v>
      </c>
      <c r="B753" s="20">
        <v>2.0969349350000002</v>
      </c>
      <c r="C753" s="20">
        <v>1.5143128301698601E-2</v>
      </c>
      <c r="D753" s="20">
        <v>5.4605483155425301</v>
      </c>
      <c r="E753" s="20">
        <v>3.9433643056686001E-2</v>
      </c>
      <c r="F753" s="20">
        <v>8.26897837398851E-2</v>
      </c>
      <c r="G753" s="19" t="s">
        <v>24</v>
      </c>
      <c r="H753" s="19" t="s">
        <v>24</v>
      </c>
      <c r="I753" s="16"/>
      <c r="J753" s="16"/>
      <c r="K753" s="17">
        <v>6.5842329055910897E-3</v>
      </c>
      <c r="L753" s="17">
        <v>6.1188887930209799E-3</v>
      </c>
      <c r="M753" s="18">
        <v>52</v>
      </c>
      <c r="N753" s="18">
        <v>12</v>
      </c>
      <c r="O753" s="18">
        <v>51</v>
      </c>
      <c r="P753" s="18">
        <v>11</v>
      </c>
      <c r="Q753" s="11"/>
      <c r="R753" s="18"/>
      <c r="S753" s="18"/>
      <c r="T753" s="18"/>
      <c r="U753" s="18"/>
      <c r="V753" s="18"/>
    </row>
    <row r="754" spans="1:22">
      <c r="A754" t="s">
        <v>773</v>
      </c>
      <c r="B754" s="20">
        <v>2.8867888339999999</v>
      </c>
      <c r="C754" s="20">
        <v>3.1383874443654002E-2</v>
      </c>
      <c r="D754" s="20">
        <v>3.6251105302795699</v>
      </c>
      <c r="E754" s="20">
        <v>3.9410577035182699E-2</v>
      </c>
      <c r="F754" s="20">
        <v>0.113770013726662</v>
      </c>
      <c r="G754" s="19" t="s">
        <v>24</v>
      </c>
      <c r="H754" s="19" t="s">
        <v>24</v>
      </c>
      <c r="I754" s="16"/>
      <c r="J754" s="16"/>
      <c r="K754" s="17">
        <v>0.43283342612520698</v>
      </c>
      <c r="L754" s="17">
        <v>0.40344878993688899</v>
      </c>
      <c r="M754" s="18">
        <v>197</v>
      </c>
      <c r="N754" s="18">
        <v>7</v>
      </c>
      <c r="O754" s="18">
        <v>197</v>
      </c>
      <c r="P754" s="18">
        <v>7</v>
      </c>
      <c r="Q754" s="11"/>
      <c r="R754" s="18"/>
      <c r="S754" s="18"/>
      <c r="T754" s="18"/>
      <c r="U754" s="18"/>
      <c r="V754" s="18"/>
    </row>
    <row r="755" spans="1:22">
      <c r="A755" t="s">
        <v>774</v>
      </c>
      <c r="B755" s="20">
        <v>1.9917722999999998E-2</v>
      </c>
      <c r="C755" s="20">
        <v>3.5474581016195798E-4</v>
      </c>
      <c r="D755" s="20">
        <v>2.2098562851265302</v>
      </c>
      <c r="E755" s="20">
        <v>3.9358779023521397E-2</v>
      </c>
      <c r="F755" s="20">
        <v>7.8393725820871001E-4</v>
      </c>
      <c r="G755" s="19" t="s">
        <v>24</v>
      </c>
      <c r="H755" s="19" t="s">
        <v>24</v>
      </c>
      <c r="I755" s="16"/>
      <c r="J755" s="16"/>
      <c r="K755" s="17">
        <v>0</v>
      </c>
      <c r="L755" s="17">
        <v>3.02943878719521E-2</v>
      </c>
      <c r="M755" s="18">
        <v>0</v>
      </c>
      <c r="N755" s="18">
        <v>0</v>
      </c>
      <c r="O755" s="18">
        <v>0</v>
      </c>
      <c r="P755" s="18">
        <v>0</v>
      </c>
      <c r="Q755" s="11"/>
      <c r="R755" s="18"/>
      <c r="S755" s="18"/>
      <c r="T755" s="18"/>
      <c r="U755" s="18"/>
      <c r="V755" s="18"/>
    </row>
    <row r="756" spans="1:22">
      <c r="A756" t="s">
        <v>775</v>
      </c>
      <c r="B756" s="20">
        <v>13.892509047000001</v>
      </c>
      <c r="C756" s="20">
        <v>5.4661923781418098E-2</v>
      </c>
      <c r="D756" s="20">
        <v>9.9778227303234406</v>
      </c>
      <c r="E756" s="20">
        <v>3.9259070031501503E-2</v>
      </c>
      <c r="F756" s="20">
        <v>0.54540698558944101</v>
      </c>
      <c r="G756" s="19" t="s">
        <v>24</v>
      </c>
      <c r="H756" s="19" t="s">
        <v>24</v>
      </c>
      <c r="I756" s="16"/>
      <c r="J756" s="16"/>
      <c r="K756" s="17">
        <v>1.38156714677016E-2</v>
      </c>
      <c r="L756" s="17">
        <v>0.232994613587553</v>
      </c>
      <c r="M756" s="18">
        <v>200</v>
      </c>
      <c r="N756" s="18">
        <v>34</v>
      </c>
      <c r="O756" s="18">
        <v>201</v>
      </c>
      <c r="P756" s="18">
        <v>33</v>
      </c>
      <c r="Q756" s="11"/>
      <c r="R756" s="18"/>
      <c r="S756" s="18"/>
      <c r="T756" s="18"/>
      <c r="U756" s="18"/>
      <c r="V756" s="18"/>
    </row>
    <row r="757" spans="1:22">
      <c r="A757" t="s">
        <v>776</v>
      </c>
      <c r="B757" s="20">
        <v>3.815848806</v>
      </c>
      <c r="C757" s="20">
        <v>1.7718992646945299E-2</v>
      </c>
      <c r="D757" s="20">
        <v>8.4498235119492708</v>
      </c>
      <c r="E757" s="20">
        <v>3.9236974075281199E-2</v>
      </c>
      <c r="F757" s="20">
        <v>0.149722360676214</v>
      </c>
      <c r="G757" s="19" t="s">
        <v>24</v>
      </c>
      <c r="H757" s="19" t="s">
        <v>24</v>
      </c>
      <c r="I757" s="16"/>
      <c r="J757" s="16"/>
      <c r="K757" s="17">
        <v>0.177769686522011</v>
      </c>
      <c r="L757" s="17">
        <v>0.14782211186785299</v>
      </c>
      <c r="M757" s="18">
        <v>18</v>
      </c>
      <c r="N757" s="18">
        <v>12</v>
      </c>
      <c r="O757" s="18">
        <v>18</v>
      </c>
      <c r="P757" s="18">
        <v>11</v>
      </c>
      <c r="Q757" s="11"/>
      <c r="R757" s="18"/>
      <c r="S757" s="18"/>
      <c r="T757" s="18"/>
      <c r="U757" s="18"/>
      <c r="V757" s="18"/>
    </row>
    <row r="758" spans="1:22">
      <c r="A758" t="s">
        <v>777</v>
      </c>
      <c r="B758" s="20">
        <v>25.001348217</v>
      </c>
      <c r="C758" s="20">
        <v>4.4740096729793698E-2</v>
      </c>
      <c r="D758" s="20">
        <v>21.920286256957699</v>
      </c>
      <c r="E758" s="20">
        <v>3.9226513665139302E-2</v>
      </c>
      <c r="F758" s="20">
        <v>0.98071572748105695</v>
      </c>
      <c r="G758" s="19" t="s">
        <v>24</v>
      </c>
      <c r="H758" s="19" t="s">
        <v>24</v>
      </c>
      <c r="I758" s="16"/>
      <c r="J758" s="16"/>
      <c r="K758" s="17">
        <v>0</v>
      </c>
      <c r="L758" s="17">
        <v>0.11735306839491599</v>
      </c>
      <c r="M758" s="18">
        <v>33</v>
      </c>
      <c r="N758" s="18">
        <v>21</v>
      </c>
      <c r="O758" s="18">
        <v>33</v>
      </c>
      <c r="P758" s="18">
        <v>21</v>
      </c>
      <c r="Q758" s="11"/>
      <c r="R758" s="18"/>
      <c r="S758" s="18"/>
      <c r="T758" s="18"/>
      <c r="U758" s="18"/>
      <c r="V758" s="18"/>
    </row>
    <row r="759" spans="1:22">
      <c r="A759" t="s">
        <v>778</v>
      </c>
      <c r="B759" s="20">
        <v>0.51835880700000003</v>
      </c>
      <c r="C759" s="20">
        <v>5.5584430382000496E-3</v>
      </c>
      <c r="D759" s="20">
        <v>3.6564108304946998</v>
      </c>
      <c r="E759" s="20">
        <v>3.9208268579803501E-2</v>
      </c>
      <c r="F759" s="20">
        <v>2.03239513255625E-2</v>
      </c>
      <c r="G759" s="19" t="s">
        <v>24</v>
      </c>
      <c r="H759" s="19" t="s">
        <v>24</v>
      </c>
      <c r="I759" s="16"/>
      <c r="J759" s="16"/>
      <c r="K759" s="17">
        <v>1.00470081480455</v>
      </c>
      <c r="L759" s="17">
        <v>0</v>
      </c>
      <c r="M759" s="18">
        <v>41</v>
      </c>
      <c r="N759" s="18">
        <v>16</v>
      </c>
      <c r="O759" s="18">
        <v>33</v>
      </c>
      <c r="P759" s="18">
        <v>19</v>
      </c>
      <c r="Q759" s="11"/>
      <c r="R759" s="18"/>
      <c r="S759" s="18"/>
      <c r="T759" s="18"/>
      <c r="U759" s="18"/>
      <c r="V759" s="18"/>
    </row>
    <row r="760" spans="1:22">
      <c r="A760" t="s">
        <v>779</v>
      </c>
      <c r="B760" s="20">
        <v>3.89620277299999</v>
      </c>
      <c r="C760" s="20">
        <v>0.21044152375314601</v>
      </c>
      <c r="D760" s="20">
        <v>0.72588021098000299</v>
      </c>
      <c r="E760" s="20">
        <v>3.9206208341992697E-2</v>
      </c>
      <c r="F760" s="20">
        <v>0.152755337660887</v>
      </c>
      <c r="G760" s="19" t="s">
        <v>24</v>
      </c>
      <c r="H760" s="19" t="s">
        <v>24</v>
      </c>
      <c r="I760" s="16"/>
      <c r="J760" s="16"/>
      <c r="K760" s="17">
        <v>0</v>
      </c>
      <c r="L760" s="17">
        <v>4.8476291949489499E-2</v>
      </c>
      <c r="M760" s="18">
        <v>0</v>
      </c>
      <c r="N760" s="18">
        <v>0</v>
      </c>
      <c r="O760" s="18">
        <v>472</v>
      </c>
      <c r="P760" s="18">
        <v>5</v>
      </c>
      <c r="Q760" s="11"/>
      <c r="R760" s="18"/>
      <c r="S760" s="18"/>
      <c r="T760" s="18"/>
      <c r="U760" s="18"/>
      <c r="V760" s="18"/>
    </row>
    <row r="761" spans="1:22">
      <c r="A761" t="s">
        <v>780</v>
      </c>
      <c r="B761" s="20">
        <v>9.0839364420000006</v>
      </c>
      <c r="C761" s="20">
        <v>3.2623079764680998E-2</v>
      </c>
      <c r="D761" s="20">
        <v>10.9021248351584</v>
      </c>
      <c r="E761" s="20">
        <v>3.91527274957E-2</v>
      </c>
      <c r="F761" s="20">
        <v>0.35566088810188401</v>
      </c>
      <c r="G761" s="19" t="s">
        <v>24</v>
      </c>
      <c r="H761" s="19" t="s">
        <v>24</v>
      </c>
      <c r="I761" s="16"/>
      <c r="J761" s="16"/>
      <c r="K761" s="17">
        <v>6.0765728390147801E-2</v>
      </c>
      <c r="L761" s="17">
        <v>4.2833349069006004E-3</v>
      </c>
      <c r="M761" s="18">
        <v>51</v>
      </c>
      <c r="N761" s="18">
        <v>6</v>
      </c>
      <c r="O761" s="18">
        <v>51</v>
      </c>
      <c r="P761" s="18">
        <v>6</v>
      </c>
      <c r="Q761" s="11"/>
      <c r="R761" s="18"/>
      <c r="S761" s="18"/>
      <c r="T761" s="18"/>
      <c r="U761" s="18"/>
      <c r="V761" s="18"/>
    </row>
    <row r="762" spans="1:22">
      <c r="A762" t="s">
        <v>781</v>
      </c>
      <c r="B762" s="20">
        <v>1.6298781999999901E-2</v>
      </c>
      <c r="C762" s="20">
        <v>4.0325478633869601E-4</v>
      </c>
      <c r="D762" s="20">
        <v>1.5813620439288201</v>
      </c>
      <c r="E762" s="20">
        <v>3.9125120708322997E-2</v>
      </c>
      <c r="F762" s="20">
        <v>6.3769181314864295E-4</v>
      </c>
      <c r="G762" s="19" t="s">
        <v>24</v>
      </c>
      <c r="H762" s="19" t="s">
        <v>24</v>
      </c>
      <c r="I762" s="16"/>
      <c r="J762" s="16"/>
      <c r="K762" s="17">
        <v>0</v>
      </c>
      <c r="L762" s="17">
        <v>0</v>
      </c>
      <c r="M762" s="18">
        <v>0</v>
      </c>
      <c r="N762" s="18">
        <v>0</v>
      </c>
      <c r="O762" s="18">
        <v>0</v>
      </c>
      <c r="P762" s="18">
        <v>0</v>
      </c>
      <c r="Q762" s="11"/>
      <c r="R762" s="18"/>
      <c r="S762" s="18"/>
      <c r="T762" s="18"/>
      <c r="U762" s="18"/>
      <c r="V762" s="18"/>
    </row>
    <row r="763" spans="1:22">
      <c r="A763" t="s">
        <v>782</v>
      </c>
      <c r="B763" s="20">
        <v>17.025046381999999</v>
      </c>
      <c r="C763" s="20">
        <v>0.10192312245855401</v>
      </c>
      <c r="D763" s="20">
        <v>6.5119930552868501</v>
      </c>
      <c r="E763" s="20">
        <v>3.8985072388700699E-2</v>
      </c>
      <c r="F763" s="20">
        <v>0.66372266562325699</v>
      </c>
      <c r="G763" s="19" t="s">
        <v>24</v>
      </c>
      <c r="H763" s="19" t="s">
        <v>24</v>
      </c>
      <c r="I763" s="16"/>
      <c r="J763" s="16"/>
      <c r="K763" s="17">
        <v>1.0085012179631001</v>
      </c>
      <c r="L763" s="17">
        <v>0.82878040786754403</v>
      </c>
      <c r="M763" s="18">
        <v>497</v>
      </c>
      <c r="N763" s="18">
        <v>95</v>
      </c>
      <c r="O763" s="18">
        <v>499</v>
      </c>
      <c r="P763" s="18">
        <v>95</v>
      </c>
      <c r="Q763" s="11"/>
      <c r="R763" s="18"/>
      <c r="S763" s="18"/>
      <c r="T763" s="18"/>
      <c r="U763" s="18"/>
      <c r="V763" s="18"/>
    </row>
    <row r="764" spans="1:22">
      <c r="A764" t="s">
        <v>783</v>
      </c>
      <c r="B764" s="20">
        <v>48.570268504999902</v>
      </c>
      <c r="C764" s="20">
        <v>0.104870766692388</v>
      </c>
      <c r="D764" s="20">
        <v>18.0476302368305</v>
      </c>
      <c r="E764" s="20">
        <v>3.8967641690560197E-2</v>
      </c>
      <c r="F764" s="20">
        <v>1.89266881991714</v>
      </c>
      <c r="G764" s="19" t="s">
        <v>24</v>
      </c>
      <c r="H764" s="19" t="s">
        <v>24</v>
      </c>
      <c r="I764" s="16"/>
      <c r="J764" s="16"/>
      <c r="K764" s="17">
        <v>7.9358070483326903</v>
      </c>
      <c r="L764" s="17">
        <v>1.03467250688527</v>
      </c>
      <c r="M764" s="18">
        <v>234</v>
      </c>
      <c r="N764" s="18">
        <v>18</v>
      </c>
      <c r="O764" s="18">
        <v>236</v>
      </c>
      <c r="P764" s="18">
        <v>19</v>
      </c>
      <c r="Q764" s="11"/>
      <c r="R764" s="18"/>
      <c r="S764" s="18"/>
      <c r="T764" s="18"/>
      <c r="U764" s="18"/>
      <c r="V764" s="18"/>
    </row>
    <row r="765" spans="1:22">
      <c r="A765" t="s">
        <v>784</v>
      </c>
      <c r="B765" s="20">
        <v>2.2218423079999998</v>
      </c>
      <c r="C765" s="20">
        <v>4.7833844496908702E-2</v>
      </c>
      <c r="D765" s="20">
        <v>1.80783410930123</v>
      </c>
      <c r="E765" s="20">
        <v>3.8920698984422498E-2</v>
      </c>
      <c r="F765" s="20">
        <v>8.6475655660522593E-2</v>
      </c>
      <c r="G765" s="19" t="s">
        <v>24</v>
      </c>
      <c r="H765" s="19" t="s">
        <v>24</v>
      </c>
      <c r="I765" s="16"/>
      <c r="J765" s="16"/>
      <c r="K765" s="17">
        <v>0</v>
      </c>
      <c r="L765" s="17">
        <v>3.38194248469856E-2</v>
      </c>
      <c r="M765" s="18">
        <v>0</v>
      </c>
      <c r="N765" s="18">
        <v>0</v>
      </c>
      <c r="O765" s="18">
        <v>112</v>
      </c>
      <c r="P765" s="18">
        <v>4</v>
      </c>
      <c r="Q765" s="11"/>
      <c r="R765" s="18"/>
      <c r="S765" s="18"/>
      <c r="T765" s="18"/>
      <c r="U765" s="18"/>
      <c r="V765" s="18"/>
    </row>
    <row r="766" spans="1:22">
      <c r="A766" t="s">
        <v>785</v>
      </c>
      <c r="B766" s="20">
        <v>14.5509770139999</v>
      </c>
      <c r="C766" s="20">
        <v>5.36580491379288E-2</v>
      </c>
      <c r="D766" s="20">
        <v>10.550988549304799</v>
      </c>
      <c r="E766" s="20">
        <v>3.8907728428655697E-2</v>
      </c>
      <c r="F766" s="20">
        <v>0.56614546203232397</v>
      </c>
      <c r="G766" s="19" t="s">
        <v>24</v>
      </c>
      <c r="H766" s="19" t="s">
        <v>24</v>
      </c>
      <c r="I766" s="16"/>
      <c r="J766" s="16"/>
      <c r="K766" s="17">
        <v>0.29830060033557199</v>
      </c>
      <c r="L766" s="17">
        <v>0.30827262073149397</v>
      </c>
      <c r="M766" s="18">
        <v>97</v>
      </c>
      <c r="N766" s="18">
        <v>16</v>
      </c>
      <c r="O766" s="18">
        <v>94</v>
      </c>
      <c r="P766" s="18">
        <v>19</v>
      </c>
      <c r="Q766" s="11"/>
      <c r="R766" s="18"/>
      <c r="S766" s="18"/>
      <c r="T766" s="18"/>
      <c r="U766" s="18"/>
      <c r="V766" s="18"/>
    </row>
    <row r="767" spans="1:22">
      <c r="A767" t="s">
        <v>786</v>
      </c>
      <c r="B767" s="20">
        <v>2.4924985599999898</v>
      </c>
      <c r="C767" s="20">
        <v>1.60504828204261E-2</v>
      </c>
      <c r="D767" s="20">
        <v>6.0375528626258399</v>
      </c>
      <c r="E767" s="20">
        <v>3.8878914537463401E-2</v>
      </c>
      <c r="F767" s="20">
        <v>9.6905638498990601E-2</v>
      </c>
      <c r="G767" s="19" t="s">
        <v>24</v>
      </c>
      <c r="H767" s="19" t="s">
        <v>24</v>
      </c>
      <c r="I767" s="16"/>
      <c r="J767" s="16"/>
      <c r="K767" s="17">
        <v>0</v>
      </c>
      <c r="L767" s="17">
        <v>2.2088762530399101E-2</v>
      </c>
      <c r="M767" s="18">
        <v>6</v>
      </c>
      <c r="N767" s="18">
        <v>8</v>
      </c>
      <c r="O767" s="18">
        <v>6</v>
      </c>
      <c r="P767" s="18">
        <v>9</v>
      </c>
      <c r="Q767" s="11"/>
      <c r="R767" s="18"/>
      <c r="S767" s="18"/>
      <c r="T767" s="18"/>
      <c r="U767" s="18"/>
      <c r="V767" s="18"/>
    </row>
    <row r="768" spans="1:22">
      <c r="A768" t="s">
        <v>787</v>
      </c>
      <c r="B768" s="20">
        <v>1.2062939E-2</v>
      </c>
      <c r="C768" s="20">
        <v>2.9587719487032598E-4</v>
      </c>
      <c r="D768" s="20">
        <v>1.58434824579864</v>
      </c>
      <c r="E768" s="20">
        <v>3.8860555845024597E-2</v>
      </c>
      <c r="F768" s="20">
        <v>4.6877251466462499E-4</v>
      </c>
      <c r="G768" s="19" t="s">
        <v>24</v>
      </c>
      <c r="H768" s="19" t="s">
        <v>24</v>
      </c>
      <c r="I768" s="16"/>
      <c r="J768" s="16"/>
      <c r="K768" s="17">
        <v>3.24401801737375E-3</v>
      </c>
      <c r="L768" s="17">
        <v>1.6976709515331898E-5</v>
      </c>
      <c r="M768" s="18">
        <v>0</v>
      </c>
      <c r="N768" s="18">
        <v>0</v>
      </c>
      <c r="O768" s="18">
        <v>0</v>
      </c>
      <c r="P768" s="18">
        <v>0</v>
      </c>
      <c r="Q768" s="11"/>
      <c r="R768" s="18"/>
      <c r="S768" s="18"/>
      <c r="T768" s="18"/>
      <c r="U768" s="18"/>
      <c r="V768" s="18"/>
    </row>
    <row r="769" spans="1:22">
      <c r="A769" t="s">
        <v>788</v>
      </c>
      <c r="B769" s="20">
        <v>0.81238669299999999</v>
      </c>
      <c r="C769" s="20">
        <v>1.4680076090892899E-2</v>
      </c>
      <c r="D769" s="20">
        <v>2.14661952665575</v>
      </c>
      <c r="E769" s="20">
        <v>3.8790071601410299E-2</v>
      </c>
      <c r="F769" s="20">
        <v>3.1512537989502903E-2</v>
      </c>
      <c r="G769" s="19" t="s">
        <v>24</v>
      </c>
      <c r="H769" s="19" t="s">
        <v>24</v>
      </c>
      <c r="I769" s="16"/>
      <c r="J769" s="16"/>
      <c r="K769" s="17">
        <v>0.69056590908834403</v>
      </c>
      <c r="L769" s="17">
        <v>1.7774041301673298E-2</v>
      </c>
      <c r="M769" s="18">
        <v>264</v>
      </c>
      <c r="N769" s="18">
        <v>10</v>
      </c>
      <c r="O769" s="18">
        <v>265</v>
      </c>
      <c r="P769" s="18">
        <v>10</v>
      </c>
      <c r="Q769" s="11"/>
      <c r="R769" s="18"/>
      <c r="S769" s="18"/>
      <c r="T769" s="18"/>
      <c r="U769" s="18"/>
      <c r="V769" s="18"/>
    </row>
    <row r="770" spans="1:22">
      <c r="A770" t="s">
        <v>789</v>
      </c>
      <c r="B770" s="20">
        <v>7.9176171750000002</v>
      </c>
      <c r="C770" s="20">
        <v>4.1529259291196698E-2</v>
      </c>
      <c r="D770" s="20">
        <v>7.3873770954737399</v>
      </c>
      <c r="E770" s="20">
        <v>3.87480591823103E-2</v>
      </c>
      <c r="F770" s="20">
        <v>0.30679229887977599</v>
      </c>
      <c r="G770" s="19" t="s">
        <v>24</v>
      </c>
      <c r="H770" s="19" t="s">
        <v>24</v>
      </c>
      <c r="I770" s="16"/>
      <c r="J770" s="16"/>
      <c r="K770" s="17">
        <v>0.24800179267889599</v>
      </c>
      <c r="L770" s="17">
        <v>4.91810382866954E-2</v>
      </c>
      <c r="M770" s="18">
        <v>192</v>
      </c>
      <c r="N770" s="18">
        <v>12</v>
      </c>
      <c r="O770" s="18">
        <v>191</v>
      </c>
      <c r="P770" s="18">
        <v>12</v>
      </c>
      <c r="Q770" s="11"/>
      <c r="R770" s="18"/>
      <c r="S770" s="18"/>
      <c r="T770" s="18"/>
      <c r="U770" s="18"/>
      <c r="V770" s="18"/>
    </row>
    <row r="771" spans="1:22">
      <c r="A771" t="s">
        <v>790</v>
      </c>
      <c r="B771" s="20">
        <v>22.312330176</v>
      </c>
      <c r="C771" s="20">
        <v>0.133479569155453</v>
      </c>
      <c r="D771" s="20">
        <v>6.4718102620224798</v>
      </c>
      <c r="E771" s="20">
        <v>3.8716460298700503E-2</v>
      </c>
      <c r="F771" s="20">
        <v>0.86385444543060197</v>
      </c>
      <c r="G771" s="19" t="s">
        <v>24</v>
      </c>
      <c r="H771" s="19" t="s">
        <v>24</v>
      </c>
      <c r="I771" s="16"/>
      <c r="J771" s="16"/>
      <c r="K771" s="17">
        <v>6.4062659971546001</v>
      </c>
      <c r="L771" s="17">
        <v>3.94997053084276</v>
      </c>
      <c r="M771" s="18">
        <v>375</v>
      </c>
      <c r="N771" s="18">
        <v>58</v>
      </c>
      <c r="O771" s="18">
        <v>377</v>
      </c>
      <c r="P771" s="18">
        <v>59</v>
      </c>
      <c r="Q771" s="11"/>
      <c r="R771" s="18"/>
      <c r="S771" s="18"/>
      <c r="T771" s="18"/>
      <c r="U771" s="18"/>
      <c r="V771" s="18"/>
    </row>
    <row r="772" spans="1:22">
      <c r="A772" t="s">
        <v>791</v>
      </c>
      <c r="B772" s="20">
        <v>2.840881E-3</v>
      </c>
      <c r="C772" s="20">
        <v>3.3080563910097298E-4</v>
      </c>
      <c r="D772" s="20">
        <v>0.33243121643068402</v>
      </c>
      <c r="E772" s="20">
        <v>3.8709865358129002E-2</v>
      </c>
      <c r="F772" s="20">
        <v>1.09970121008466E-4</v>
      </c>
      <c r="G772" s="19" t="s">
        <v>24</v>
      </c>
      <c r="H772" s="19" t="s">
        <v>24</v>
      </c>
      <c r="I772" s="16"/>
      <c r="J772" s="16"/>
      <c r="K772" s="17">
        <v>0</v>
      </c>
      <c r="L772" s="17">
        <v>0</v>
      </c>
      <c r="M772" s="18">
        <v>0</v>
      </c>
      <c r="N772" s="18">
        <v>0</v>
      </c>
      <c r="O772" s="18">
        <v>0</v>
      </c>
      <c r="P772" s="18">
        <v>0</v>
      </c>
      <c r="Q772" s="11"/>
      <c r="R772" s="18"/>
      <c r="S772" s="18"/>
      <c r="T772" s="18"/>
      <c r="U772" s="18"/>
      <c r="V772" s="18"/>
    </row>
    <row r="773" spans="1:22">
      <c r="A773" t="s">
        <v>792</v>
      </c>
      <c r="B773" s="20">
        <v>1.5907871499999899</v>
      </c>
      <c r="C773" s="20">
        <v>1.98649591111533E-2</v>
      </c>
      <c r="D773" s="20">
        <v>3.0981184408060298</v>
      </c>
      <c r="E773" s="20">
        <v>3.8687762940580697E-2</v>
      </c>
      <c r="F773" s="20">
        <v>6.1543996148121997E-2</v>
      </c>
      <c r="G773" s="19" t="s">
        <v>24</v>
      </c>
      <c r="H773" s="19" t="s">
        <v>24</v>
      </c>
      <c r="I773" s="16"/>
      <c r="J773" s="16"/>
      <c r="K773" s="17">
        <v>0</v>
      </c>
      <c r="L773" s="17">
        <v>2.5905572924313201E-2</v>
      </c>
      <c r="M773" s="18">
        <v>0</v>
      </c>
      <c r="N773" s="18">
        <v>0</v>
      </c>
      <c r="O773" s="18">
        <v>302</v>
      </c>
      <c r="P773" s="18">
        <v>11</v>
      </c>
      <c r="Q773" s="11"/>
      <c r="R773" s="18"/>
      <c r="S773" s="18"/>
      <c r="T773" s="18"/>
      <c r="U773" s="18"/>
      <c r="V773" s="18"/>
    </row>
    <row r="774" spans="1:22">
      <c r="A774" t="s">
        <v>793</v>
      </c>
      <c r="B774" s="20">
        <v>19.516139431999999</v>
      </c>
      <c r="C774" s="20">
        <v>0.108820087103672</v>
      </c>
      <c r="D774" s="20">
        <v>6.9295719314390301</v>
      </c>
      <c r="E774" s="20">
        <v>3.8638616197521097E-2</v>
      </c>
      <c r="F774" s="20">
        <v>0.75407662117035601</v>
      </c>
      <c r="G774" s="19" t="s">
        <v>24</v>
      </c>
      <c r="H774" s="19" t="s">
        <v>24</v>
      </c>
      <c r="I774" s="16"/>
      <c r="J774" s="16"/>
      <c r="K774" s="17">
        <v>0.65252359602823595</v>
      </c>
      <c r="L774" s="17">
        <v>0.65240506570023105</v>
      </c>
      <c r="M774" s="18">
        <v>276</v>
      </c>
      <c r="N774" s="18">
        <v>70</v>
      </c>
      <c r="O774" s="18">
        <v>275</v>
      </c>
      <c r="P774" s="18">
        <v>75</v>
      </c>
      <c r="Q774" s="11"/>
      <c r="R774" s="18"/>
      <c r="S774" s="18"/>
      <c r="T774" s="18"/>
      <c r="U774" s="18"/>
      <c r="V774" s="18"/>
    </row>
    <row r="775" spans="1:22">
      <c r="A775" t="s">
        <v>794</v>
      </c>
      <c r="B775" s="20">
        <v>17.970392788000002</v>
      </c>
      <c r="C775" s="20">
        <v>7.0560490162530007E-2</v>
      </c>
      <c r="D775" s="20">
        <v>9.8326157750855394</v>
      </c>
      <c r="E775" s="20">
        <v>3.86076251562599E-2</v>
      </c>
      <c r="F775" s="20">
        <v>0.69379418866986098</v>
      </c>
      <c r="G775" s="19" t="s">
        <v>24</v>
      </c>
      <c r="H775" s="19" t="s">
        <v>24</v>
      </c>
      <c r="I775" s="16"/>
      <c r="J775" s="16"/>
      <c r="K775" s="17">
        <v>0</v>
      </c>
      <c r="L775" s="17">
        <v>9.7001178747474104E-2</v>
      </c>
      <c r="M775" s="18">
        <v>0</v>
      </c>
      <c r="N775" s="18">
        <v>0</v>
      </c>
      <c r="O775" s="18">
        <v>120</v>
      </c>
      <c r="P775" s="18">
        <v>22</v>
      </c>
      <c r="Q775" s="11"/>
      <c r="R775" s="18"/>
      <c r="S775" s="18"/>
      <c r="T775" s="18"/>
      <c r="U775" s="18"/>
      <c r="V775" s="18"/>
    </row>
    <row r="776" spans="1:22">
      <c r="A776" t="s">
        <v>795</v>
      </c>
      <c r="B776" s="20">
        <v>21.237931994999901</v>
      </c>
      <c r="C776" s="20">
        <v>0.13016601384993501</v>
      </c>
      <c r="D776" s="20">
        <v>6.2903432954853997</v>
      </c>
      <c r="E776" s="20">
        <v>3.8553137504808301E-2</v>
      </c>
      <c r="F776" s="20">
        <v>0.81878891252100305</v>
      </c>
      <c r="G776" s="19" t="s">
        <v>24</v>
      </c>
      <c r="H776" s="19" t="s">
        <v>24</v>
      </c>
      <c r="I776" s="16"/>
      <c r="J776" s="16"/>
      <c r="K776" s="17">
        <v>0.41456106186639302</v>
      </c>
      <c r="L776" s="17">
        <v>1.6508801466527201</v>
      </c>
      <c r="M776" s="18">
        <v>556</v>
      </c>
      <c r="N776" s="18">
        <v>57</v>
      </c>
      <c r="O776" s="18">
        <v>555</v>
      </c>
      <c r="P776" s="18">
        <v>59</v>
      </c>
      <c r="Q776" s="11"/>
      <c r="R776" s="18"/>
      <c r="S776" s="18"/>
      <c r="T776" s="18"/>
      <c r="U776" s="18"/>
      <c r="V776" s="18"/>
    </row>
    <row r="777" spans="1:22">
      <c r="A777" t="s">
        <v>796</v>
      </c>
      <c r="B777" s="20">
        <v>12.6349939459999</v>
      </c>
      <c r="C777" s="20">
        <v>0.11066220563196</v>
      </c>
      <c r="D777" s="20">
        <v>4.3989544534083498</v>
      </c>
      <c r="E777" s="20">
        <v>3.8527759045172597E-2</v>
      </c>
      <c r="F777" s="20">
        <v>0.48679800228870201</v>
      </c>
      <c r="G777" s="19" t="s">
        <v>24</v>
      </c>
      <c r="H777" s="19" t="s">
        <v>24</v>
      </c>
      <c r="I777" s="16"/>
      <c r="J777" s="16"/>
      <c r="K777" s="17">
        <v>0</v>
      </c>
      <c r="L777" s="17">
        <v>0.129544763747858</v>
      </c>
      <c r="M777" s="18">
        <v>0</v>
      </c>
      <c r="N777" s="18">
        <v>0</v>
      </c>
      <c r="O777" s="18">
        <v>149</v>
      </c>
      <c r="P777" s="18">
        <v>14</v>
      </c>
      <c r="Q777" s="11"/>
      <c r="R777" s="18"/>
      <c r="S777" s="18"/>
      <c r="T777" s="18"/>
      <c r="U777" s="18"/>
      <c r="V777" s="18"/>
    </row>
    <row r="778" spans="1:22">
      <c r="A778" t="s">
        <v>797</v>
      </c>
      <c r="B778" s="20">
        <v>8.6250871300000007</v>
      </c>
      <c r="C778" s="20">
        <v>0.21406285043068199</v>
      </c>
      <c r="D778" s="20">
        <v>1.55087126363914</v>
      </c>
      <c r="E778" s="20">
        <v>3.8490500831106403E-2</v>
      </c>
      <c r="F778" s="20">
        <v>0.33198392334562998</v>
      </c>
      <c r="G778" s="19" t="s">
        <v>24</v>
      </c>
      <c r="H778" s="19" t="s">
        <v>24</v>
      </c>
      <c r="I778" s="16"/>
      <c r="J778" s="16"/>
      <c r="K778" s="17">
        <v>1.5992023836454701</v>
      </c>
      <c r="L778" s="17">
        <v>2.2634786524155102</v>
      </c>
      <c r="M778" s="18">
        <v>834</v>
      </c>
      <c r="N778" s="18">
        <v>17</v>
      </c>
      <c r="O778" s="18">
        <v>837</v>
      </c>
      <c r="P778" s="18">
        <v>18</v>
      </c>
      <c r="Q778" s="11"/>
      <c r="R778" s="18"/>
      <c r="S778" s="18"/>
      <c r="T778" s="18"/>
      <c r="U778" s="18"/>
      <c r="V778" s="18"/>
    </row>
    <row r="779" spans="1:22">
      <c r="A779" t="s">
        <v>798</v>
      </c>
      <c r="B779" s="20">
        <v>8.1316526689999993</v>
      </c>
      <c r="C779" s="20">
        <v>2.1147423452349899E-2</v>
      </c>
      <c r="D779" s="20">
        <v>14.773961309312</v>
      </c>
      <c r="E779" s="20">
        <v>3.8421613489189703E-2</v>
      </c>
      <c r="F779" s="20">
        <v>0.31243121587665601</v>
      </c>
      <c r="G779" s="19" t="s">
        <v>24</v>
      </c>
      <c r="H779" s="19" t="s">
        <v>24</v>
      </c>
      <c r="I779" s="16"/>
      <c r="J779" s="16"/>
      <c r="K779" s="17">
        <v>3.4587032481019298E-2</v>
      </c>
      <c r="L779" s="17">
        <v>6.7254264208360198E-2</v>
      </c>
      <c r="M779" s="18">
        <v>45</v>
      </c>
      <c r="N779" s="18">
        <v>26</v>
      </c>
      <c r="O779" s="18">
        <v>45</v>
      </c>
      <c r="P779" s="18">
        <v>26</v>
      </c>
      <c r="Q779" s="11"/>
      <c r="R779" s="18"/>
      <c r="S779" s="18"/>
      <c r="T779" s="18"/>
      <c r="U779" s="18"/>
      <c r="V779" s="18"/>
    </row>
    <row r="780" spans="1:22">
      <c r="A780" t="s">
        <v>799</v>
      </c>
      <c r="B780" s="20">
        <v>17.175888580999999</v>
      </c>
      <c r="C780" s="20">
        <v>5.8260054283818898E-2</v>
      </c>
      <c r="D780" s="20">
        <v>11.298561165667399</v>
      </c>
      <c r="E780" s="20">
        <v>3.8324351240203003E-2</v>
      </c>
      <c r="F780" s="20">
        <v>0.65825478684083605</v>
      </c>
      <c r="G780" s="19" t="s">
        <v>24</v>
      </c>
      <c r="H780" s="19" t="s">
        <v>24</v>
      </c>
      <c r="I780" s="16"/>
      <c r="J780" s="16"/>
      <c r="K780" s="17">
        <v>0</v>
      </c>
      <c r="L780" s="17">
        <v>0.21558756318672601</v>
      </c>
      <c r="M780" s="18">
        <v>0</v>
      </c>
      <c r="N780" s="18">
        <v>0</v>
      </c>
      <c r="O780" s="18">
        <v>91</v>
      </c>
      <c r="P780" s="18">
        <v>32</v>
      </c>
      <c r="Q780" s="11"/>
      <c r="R780" s="18"/>
      <c r="S780" s="18"/>
      <c r="T780" s="18"/>
      <c r="U780" s="18"/>
      <c r="V780" s="18"/>
    </row>
    <row r="781" spans="1:22">
      <c r="A781" t="s">
        <v>800</v>
      </c>
      <c r="B781" s="20">
        <v>8.4549580530000004</v>
      </c>
      <c r="C781" s="20">
        <v>0.17436697845842999</v>
      </c>
      <c r="D781" s="20">
        <v>1.85590594247441</v>
      </c>
      <c r="E781" s="20">
        <v>3.8274431341204E-2</v>
      </c>
      <c r="F781" s="20">
        <v>0.32360871149230902</v>
      </c>
      <c r="G781" s="19" t="s">
        <v>24</v>
      </c>
      <c r="H781" s="19" t="s">
        <v>24</v>
      </c>
      <c r="I781" s="16"/>
      <c r="J781" s="16"/>
      <c r="K781" s="17">
        <v>0.39431036675711401</v>
      </c>
      <c r="L781" s="17">
        <v>0.74566779200090005</v>
      </c>
      <c r="M781" s="18">
        <v>411</v>
      </c>
      <c r="N781" s="18">
        <v>19</v>
      </c>
      <c r="O781" s="18">
        <v>409</v>
      </c>
      <c r="P781" s="18">
        <v>19</v>
      </c>
      <c r="Q781" s="11"/>
      <c r="R781" s="18"/>
      <c r="S781" s="18"/>
      <c r="T781" s="18"/>
      <c r="U781" s="18"/>
      <c r="V781" s="18"/>
    </row>
    <row r="782" spans="1:22">
      <c r="A782" t="s">
        <v>801</v>
      </c>
      <c r="B782" s="20">
        <v>0.46326545499999999</v>
      </c>
      <c r="C782" s="20">
        <v>6.4286433180411598E-3</v>
      </c>
      <c r="D782" s="20">
        <v>2.7573907453563899</v>
      </c>
      <c r="E782" s="20">
        <v>3.8263767347737801E-2</v>
      </c>
      <c r="F782" s="20">
        <v>1.77262815903639E-2</v>
      </c>
      <c r="G782" s="19" t="s">
        <v>24</v>
      </c>
      <c r="H782" s="19" t="s">
        <v>24</v>
      </c>
      <c r="I782" s="16"/>
      <c r="J782" s="16"/>
      <c r="K782" s="17">
        <v>0</v>
      </c>
      <c r="L782" s="17">
        <v>6.5080559995084799E-3</v>
      </c>
      <c r="M782" s="18">
        <v>0</v>
      </c>
      <c r="N782" s="18">
        <v>1</v>
      </c>
      <c r="O782" s="18">
        <v>0</v>
      </c>
      <c r="P782" s="18">
        <v>1</v>
      </c>
      <c r="Q782" s="11"/>
      <c r="R782" s="18"/>
      <c r="S782" s="18"/>
      <c r="T782" s="18"/>
      <c r="U782" s="18"/>
      <c r="V782" s="18"/>
    </row>
    <row r="783" spans="1:22">
      <c r="A783" t="s">
        <v>802</v>
      </c>
      <c r="B783" s="20">
        <v>9.2634873750000004</v>
      </c>
      <c r="C783" s="20">
        <v>4.7042256027243101E-2</v>
      </c>
      <c r="D783" s="20">
        <v>7.5274278540719504</v>
      </c>
      <c r="E783" s="20">
        <v>3.8226120898432601E-2</v>
      </c>
      <c r="F783" s="20">
        <v>0.35410718833785398</v>
      </c>
      <c r="G783" s="19" t="s">
        <v>24</v>
      </c>
      <c r="H783" s="19" t="s">
        <v>24</v>
      </c>
      <c r="I783" s="16"/>
      <c r="J783" s="16"/>
      <c r="K783" s="17">
        <v>0</v>
      </c>
      <c r="L783" s="17">
        <v>0.65512258208913898</v>
      </c>
      <c r="M783" s="18">
        <v>124</v>
      </c>
      <c r="N783" s="18">
        <v>12</v>
      </c>
      <c r="O783" s="18">
        <v>123</v>
      </c>
      <c r="P783" s="18">
        <v>12</v>
      </c>
      <c r="Q783" s="11"/>
      <c r="R783" s="18"/>
      <c r="S783" s="18"/>
      <c r="T783" s="18"/>
      <c r="U783" s="18"/>
      <c r="V783" s="18"/>
    </row>
    <row r="784" spans="1:22">
      <c r="A784" t="s">
        <v>803</v>
      </c>
      <c r="B784" s="20">
        <v>0.116290466</v>
      </c>
      <c r="C784" s="20">
        <v>7.0054839013519298E-4</v>
      </c>
      <c r="D784" s="20">
        <v>6.3300636803832404</v>
      </c>
      <c r="E784" s="20">
        <v>3.8133099584842498E-2</v>
      </c>
      <c r="F784" s="20">
        <v>4.4345159207457401E-3</v>
      </c>
      <c r="G784" s="19" t="s">
        <v>24</v>
      </c>
      <c r="H784" s="19" t="s">
        <v>24</v>
      </c>
      <c r="I784" s="16"/>
      <c r="J784" s="16"/>
      <c r="K784" s="17">
        <v>3.7294801640306E-6</v>
      </c>
      <c r="L784" s="17">
        <v>1.7182304478491901E-5</v>
      </c>
      <c r="M784" s="18">
        <v>0</v>
      </c>
      <c r="N784" s="18">
        <v>1</v>
      </c>
      <c r="O784" s="18">
        <v>0</v>
      </c>
      <c r="P784" s="18">
        <v>1</v>
      </c>
      <c r="Q784" s="11"/>
      <c r="R784" s="18"/>
      <c r="S784" s="18"/>
      <c r="T784" s="18"/>
      <c r="U784" s="18"/>
      <c r="V784" s="18"/>
    </row>
    <row r="785" spans="1:22">
      <c r="A785" t="s">
        <v>804</v>
      </c>
      <c r="B785" s="20">
        <v>3.2011917000000001E-2</v>
      </c>
      <c r="C785" s="20">
        <v>3.6835631189951201E-3</v>
      </c>
      <c r="D785" s="20">
        <v>0.331256455086612</v>
      </c>
      <c r="E785" s="20">
        <v>3.8117181825946499E-2</v>
      </c>
      <c r="F785" s="20">
        <v>1.2202040608861101E-3</v>
      </c>
      <c r="G785" s="19" t="s">
        <v>24</v>
      </c>
      <c r="H785" s="19" t="s">
        <v>24</v>
      </c>
      <c r="I785" s="16"/>
      <c r="J785" s="16"/>
      <c r="K785" s="17">
        <v>0</v>
      </c>
      <c r="L785" s="17">
        <v>0</v>
      </c>
      <c r="M785" s="18">
        <v>0</v>
      </c>
      <c r="N785" s="18">
        <v>0</v>
      </c>
      <c r="O785" s="18">
        <v>486</v>
      </c>
      <c r="P785" s="18">
        <v>107</v>
      </c>
      <c r="Q785" s="11"/>
      <c r="R785" s="18"/>
      <c r="S785" s="18"/>
      <c r="T785" s="18"/>
      <c r="U785" s="18"/>
      <c r="V785" s="18"/>
    </row>
    <row r="786" spans="1:22">
      <c r="A786" t="s">
        <v>805</v>
      </c>
      <c r="B786" s="20">
        <v>15.4238412519999</v>
      </c>
      <c r="C786" s="20">
        <v>0.19455758029479001</v>
      </c>
      <c r="D786" s="20">
        <v>3.0207754941435501</v>
      </c>
      <c r="E786" s="20">
        <v>3.8104306258867897E-2</v>
      </c>
      <c r="F786" s="20">
        <v>0.58771477075436895</v>
      </c>
      <c r="G786" s="19" t="s">
        <v>24</v>
      </c>
      <c r="H786" s="19" t="s">
        <v>24</v>
      </c>
      <c r="I786" s="16"/>
      <c r="J786" s="16"/>
      <c r="K786" s="17">
        <v>1.19934220177544</v>
      </c>
      <c r="L786" s="17">
        <v>1.16817335865119</v>
      </c>
      <c r="M786" s="18">
        <v>197</v>
      </c>
      <c r="N786" s="18">
        <v>26</v>
      </c>
      <c r="O786" s="18">
        <v>198</v>
      </c>
      <c r="P786" s="18">
        <v>25</v>
      </c>
      <c r="Q786" s="11"/>
      <c r="R786" s="18"/>
      <c r="S786" s="18"/>
      <c r="T786" s="18"/>
      <c r="U786" s="18"/>
      <c r="V786" s="18"/>
    </row>
    <row r="787" spans="1:22">
      <c r="A787" t="s">
        <v>806</v>
      </c>
      <c r="B787" s="20">
        <v>3.9034908E-2</v>
      </c>
      <c r="C787" s="20">
        <v>2.4734733450806402E-4</v>
      </c>
      <c r="D787" s="20">
        <v>6.00217089121145</v>
      </c>
      <c r="E787" s="20">
        <v>3.8033161784396897E-2</v>
      </c>
      <c r="F787" s="20">
        <v>1.4846209712030399E-3</v>
      </c>
      <c r="G787" s="19" t="s">
        <v>24</v>
      </c>
      <c r="H787" s="19" t="s">
        <v>24</v>
      </c>
      <c r="I787" s="16"/>
      <c r="J787" s="16"/>
      <c r="K787" s="17">
        <v>0</v>
      </c>
      <c r="L787" s="17">
        <v>7.2316131678879902E-4</v>
      </c>
      <c r="M787" s="18">
        <v>0</v>
      </c>
      <c r="N787" s="18">
        <v>0</v>
      </c>
      <c r="O787" s="18">
        <v>0</v>
      </c>
      <c r="P787" s="18">
        <v>0</v>
      </c>
      <c r="Q787" s="11"/>
      <c r="R787" s="18"/>
      <c r="S787" s="18"/>
      <c r="T787" s="18"/>
      <c r="U787" s="18"/>
      <c r="V787" s="18"/>
    </row>
    <row r="788" spans="1:22">
      <c r="A788" t="s">
        <v>807</v>
      </c>
      <c r="B788" s="20">
        <v>2.5184705000000002E-2</v>
      </c>
      <c r="C788" s="20">
        <v>6.0339939155655098E-4</v>
      </c>
      <c r="D788" s="20">
        <v>1.58434824579864</v>
      </c>
      <c r="E788" s="20">
        <v>3.7959339508983302E-2</v>
      </c>
      <c r="F788" s="20">
        <v>9.5599476752859E-4</v>
      </c>
      <c r="G788" s="19" t="s">
        <v>24</v>
      </c>
      <c r="H788" s="19" t="s">
        <v>24</v>
      </c>
      <c r="I788" s="16"/>
      <c r="J788" s="16"/>
      <c r="K788" s="17">
        <v>0</v>
      </c>
      <c r="L788" s="17">
        <v>0</v>
      </c>
      <c r="M788" s="18">
        <v>0</v>
      </c>
      <c r="N788" s="18">
        <v>0</v>
      </c>
      <c r="O788" s="18">
        <v>0</v>
      </c>
      <c r="P788" s="18">
        <v>0</v>
      </c>
      <c r="Q788" s="11"/>
      <c r="R788" s="18"/>
      <c r="S788" s="18"/>
      <c r="T788" s="18"/>
      <c r="U788" s="18"/>
      <c r="V788" s="18"/>
    </row>
    <row r="789" spans="1:22">
      <c r="A789" t="s">
        <v>808</v>
      </c>
      <c r="B789" s="20">
        <v>1.275125877</v>
      </c>
      <c r="C789" s="20">
        <v>6.1895853206423799E-3</v>
      </c>
      <c r="D789" s="20">
        <v>7.80392773519978</v>
      </c>
      <c r="E789" s="20">
        <v>3.7881026041750102E-2</v>
      </c>
      <c r="F789" s="20">
        <v>4.8303076553146501E-2</v>
      </c>
      <c r="G789" s="19" t="s">
        <v>24</v>
      </c>
      <c r="H789" s="19" t="s">
        <v>24</v>
      </c>
      <c r="I789" s="16"/>
      <c r="J789" s="16"/>
      <c r="K789" s="17">
        <v>6.7243252994703101E-2</v>
      </c>
      <c r="L789" s="17">
        <v>6.3111999212060697E-3</v>
      </c>
      <c r="M789" s="18">
        <v>3</v>
      </c>
      <c r="N789" s="18">
        <v>0</v>
      </c>
      <c r="O789" s="18">
        <v>3</v>
      </c>
      <c r="P789" s="18">
        <v>0</v>
      </c>
      <c r="Q789" s="11"/>
      <c r="R789" s="18"/>
      <c r="S789" s="18"/>
      <c r="T789" s="18"/>
      <c r="U789" s="18"/>
      <c r="V789" s="18"/>
    </row>
    <row r="790" spans="1:22">
      <c r="A790" t="s">
        <v>809</v>
      </c>
      <c r="B790" s="20">
        <v>2.0875730000000001E-3</v>
      </c>
      <c r="C790" s="20">
        <v>2.3869263997349001E-4</v>
      </c>
      <c r="D790" s="20">
        <v>0.33119328347362897</v>
      </c>
      <c r="E790" s="20">
        <v>3.78685675537139E-2</v>
      </c>
      <c r="F790" s="20">
        <v>7.9053399173809204E-5</v>
      </c>
      <c r="G790" s="19" t="s">
        <v>24</v>
      </c>
      <c r="H790" s="19" t="s">
        <v>24</v>
      </c>
      <c r="I790" s="16"/>
      <c r="J790" s="16"/>
      <c r="K790" s="17">
        <v>0</v>
      </c>
      <c r="L790" s="17">
        <v>0</v>
      </c>
      <c r="M790" s="18">
        <v>0</v>
      </c>
      <c r="N790" s="18">
        <v>0</v>
      </c>
      <c r="O790" s="18">
        <v>0</v>
      </c>
      <c r="P790" s="18">
        <v>1</v>
      </c>
      <c r="Q790" s="11"/>
      <c r="R790" s="18"/>
      <c r="S790" s="18"/>
      <c r="T790" s="18"/>
      <c r="U790" s="18"/>
      <c r="V790" s="18"/>
    </row>
    <row r="791" spans="1:22">
      <c r="A791" t="s">
        <v>810</v>
      </c>
      <c r="B791" s="20">
        <v>6.3819782939999996</v>
      </c>
      <c r="C791" s="20">
        <v>3.8871991075258898E-2</v>
      </c>
      <c r="D791" s="20">
        <v>6.2104393677398004</v>
      </c>
      <c r="E791" s="20">
        <v>3.7827164643161097E-2</v>
      </c>
      <c r="F791" s="20">
        <v>0.24141214367621799</v>
      </c>
      <c r="G791" s="19" t="s">
        <v>24</v>
      </c>
      <c r="H791" s="19" t="s">
        <v>24</v>
      </c>
      <c r="I791" s="16"/>
      <c r="J791" s="16"/>
      <c r="K791" s="17">
        <v>0.19226089834413801</v>
      </c>
      <c r="L791" s="17">
        <v>7.2369252312717E-2</v>
      </c>
      <c r="M791" s="18">
        <v>47</v>
      </c>
      <c r="N791" s="18">
        <v>8</v>
      </c>
      <c r="O791" s="18">
        <v>47</v>
      </c>
      <c r="P791" s="18">
        <v>6</v>
      </c>
      <c r="Q791" s="11"/>
      <c r="R791" s="18"/>
      <c r="S791" s="18"/>
      <c r="T791" s="18"/>
      <c r="U791" s="18"/>
      <c r="V791" s="18"/>
    </row>
    <row r="792" spans="1:22">
      <c r="A792" t="s">
        <v>811</v>
      </c>
      <c r="B792" s="20">
        <v>3.2526959999999998E-3</v>
      </c>
      <c r="C792" s="20">
        <v>3.7137344270851398E-4</v>
      </c>
      <c r="D792" s="20">
        <v>0.33126972330027599</v>
      </c>
      <c r="E792" s="20">
        <v>3.7822402587613699E-2</v>
      </c>
      <c r="F792" s="20">
        <v>1.2302477760712E-4</v>
      </c>
      <c r="G792" s="19" t="s">
        <v>24</v>
      </c>
      <c r="H792" s="19" t="s">
        <v>24</v>
      </c>
      <c r="I792" s="16"/>
      <c r="J792" s="16"/>
      <c r="K792" s="17">
        <v>0</v>
      </c>
      <c r="L792" s="17">
        <v>0</v>
      </c>
      <c r="M792" s="18">
        <v>0</v>
      </c>
      <c r="N792" s="18">
        <v>0</v>
      </c>
      <c r="O792" s="18">
        <v>0</v>
      </c>
      <c r="P792" s="18">
        <v>0</v>
      </c>
      <c r="Q792" s="11"/>
      <c r="R792" s="18"/>
      <c r="S792" s="18"/>
      <c r="T792" s="18"/>
      <c r="U792" s="18"/>
      <c r="V792" s="18"/>
    </row>
    <row r="793" spans="1:22">
      <c r="A793" t="s">
        <v>812</v>
      </c>
      <c r="B793" s="20">
        <v>21.786810635999998</v>
      </c>
      <c r="C793" s="20">
        <v>4.4252947437232001E-2</v>
      </c>
      <c r="D793" s="20">
        <v>18.576702124651</v>
      </c>
      <c r="E793" s="20">
        <v>3.7732637255355098E-2</v>
      </c>
      <c r="F793" s="20">
        <v>0.82207382267930096</v>
      </c>
      <c r="G793" s="19" t="s">
        <v>24</v>
      </c>
      <c r="H793" s="19" t="s">
        <v>24</v>
      </c>
      <c r="I793" s="16"/>
      <c r="J793" s="16"/>
      <c r="K793" s="17">
        <v>3.4576213028142802E-2</v>
      </c>
      <c r="L793" s="17">
        <v>0.43056721866380498</v>
      </c>
      <c r="M793" s="18">
        <v>80</v>
      </c>
      <c r="N793" s="18">
        <v>61</v>
      </c>
      <c r="O793" s="18">
        <v>80</v>
      </c>
      <c r="P793" s="18">
        <v>72</v>
      </c>
      <c r="Q793" s="11"/>
      <c r="R793" s="18"/>
      <c r="S793" s="18"/>
      <c r="T793" s="18"/>
      <c r="U793" s="18"/>
      <c r="V793" s="18"/>
    </row>
    <row r="794" spans="1:22">
      <c r="A794" t="s">
        <v>813</v>
      </c>
      <c r="B794" s="20">
        <v>23.245028070999901</v>
      </c>
      <c r="C794" s="20">
        <v>0.16260089404477299</v>
      </c>
      <c r="D794" s="20">
        <v>5.3698886172495399</v>
      </c>
      <c r="E794" s="20">
        <v>3.7562815042367997E-2</v>
      </c>
      <c r="F794" s="20">
        <v>0.87314869008562601</v>
      </c>
      <c r="G794" s="19" t="s">
        <v>31</v>
      </c>
      <c r="H794" s="19" t="s">
        <v>31</v>
      </c>
      <c r="I794" s="16">
        <v>0.12917970685415744</v>
      </c>
      <c r="J794" s="16">
        <v>1.938548125025281</v>
      </c>
      <c r="K794" s="17">
        <v>1.0998188513565601</v>
      </c>
      <c r="L794" s="17">
        <v>0.77218575841293102</v>
      </c>
      <c r="M794" s="18">
        <v>353</v>
      </c>
      <c r="N794" s="18">
        <v>54</v>
      </c>
      <c r="O794" s="18">
        <v>350</v>
      </c>
      <c r="P794" s="18">
        <v>58</v>
      </c>
      <c r="Q794" s="11"/>
      <c r="R794" s="18"/>
      <c r="S794" s="18"/>
      <c r="T794" s="18"/>
      <c r="U794" s="18"/>
      <c r="V794" s="18"/>
    </row>
    <row r="795" spans="1:22">
      <c r="A795" t="s">
        <v>814</v>
      </c>
      <c r="B795" s="20">
        <v>1.117278846</v>
      </c>
      <c r="C795" s="20">
        <v>4.8298541223909704E-3</v>
      </c>
      <c r="D795" s="20">
        <v>8.6887760047747502</v>
      </c>
      <c r="E795" s="20">
        <v>3.7560471815460399E-2</v>
      </c>
      <c r="F795" s="20">
        <v>4.1965520605193103E-2</v>
      </c>
      <c r="G795" s="19" t="s">
        <v>24</v>
      </c>
      <c r="H795" s="19" t="s">
        <v>24</v>
      </c>
      <c r="I795" s="16"/>
      <c r="J795" s="16"/>
      <c r="K795" s="17">
        <v>0</v>
      </c>
      <c r="L795" s="17">
        <v>4.3182880102930702E-3</v>
      </c>
      <c r="M795" s="18">
        <v>0</v>
      </c>
      <c r="N795" s="18">
        <v>0</v>
      </c>
      <c r="O795" s="18">
        <v>0</v>
      </c>
      <c r="P795" s="18">
        <v>4</v>
      </c>
      <c r="Q795" s="11"/>
      <c r="R795" s="18"/>
      <c r="S795" s="18"/>
      <c r="T795" s="18"/>
      <c r="U795" s="18"/>
      <c r="V795" s="18"/>
    </row>
    <row r="796" spans="1:22">
      <c r="A796" t="s">
        <v>815</v>
      </c>
      <c r="B796" s="20">
        <v>8.3187919560000001</v>
      </c>
      <c r="C796" s="20">
        <v>2.247746391746E-2</v>
      </c>
      <c r="D796" s="20">
        <v>13.8943007583105</v>
      </c>
      <c r="E796" s="20">
        <v>3.7542547716679898E-2</v>
      </c>
      <c r="F796" s="20">
        <v>0.31230864395326302</v>
      </c>
      <c r="G796" s="19" t="s">
        <v>24</v>
      </c>
      <c r="H796" s="19" t="s">
        <v>24</v>
      </c>
      <c r="I796" s="16"/>
      <c r="J796" s="16"/>
      <c r="K796" s="17">
        <v>3.0690149419765299E-2</v>
      </c>
      <c r="L796" s="17">
        <v>3.9026193862872001E-3</v>
      </c>
      <c r="M796" s="18">
        <v>29</v>
      </c>
      <c r="N796" s="18">
        <v>11</v>
      </c>
      <c r="O796" s="18">
        <v>28</v>
      </c>
      <c r="P796" s="18">
        <v>11</v>
      </c>
      <c r="Q796" s="11"/>
      <c r="R796" s="18"/>
      <c r="S796" s="18"/>
      <c r="T796" s="18"/>
      <c r="U796" s="18"/>
      <c r="V796" s="18"/>
    </row>
    <row r="797" spans="1:22">
      <c r="A797" t="s">
        <v>816</v>
      </c>
      <c r="B797" s="20">
        <v>6.8471643999999998E-2</v>
      </c>
      <c r="C797" s="20">
        <v>6.2711078683087701E-3</v>
      </c>
      <c r="D797" s="20">
        <v>0.409204510099278</v>
      </c>
      <c r="E797" s="20">
        <v>3.7477786031119897E-2</v>
      </c>
      <c r="F797" s="20">
        <v>2.56616562303102E-3</v>
      </c>
      <c r="G797" s="19" t="s">
        <v>24</v>
      </c>
      <c r="H797" s="19" t="s">
        <v>24</v>
      </c>
      <c r="I797" s="16"/>
      <c r="J797" s="16"/>
      <c r="K797" s="17">
        <v>0</v>
      </c>
      <c r="L797" s="17">
        <v>0</v>
      </c>
      <c r="M797" s="18">
        <v>0</v>
      </c>
      <c r="N797" s="18">
        <v>0</v>
      </c>
      <c r="O797" s="18">
        <v>544</v>
      </c>
      <c r="P797" s="18">
        <v>155</v>
      </c>
      <c r="Q797" s="11"/>
      <c r="R797" s="18"/>
      <c r="S797" s="18"/>
      <c r="T797" s="18"/>
      <c r="U797" s="18"/>
      <c r="V797" s="18"/>
    </row>
    <row r="798" spans="1:22">
      <c r="A798" t="s">
        <v>817</v>
      </c>
      <c r="B798" s="20">
        <v>0.321353625999999</v>
      </c>
      <c r="C798" s="20">
        <v>6.5119541148811102E-3</v>
      </c>
      <c r="D798" s="20">
        <v>1.84881056440241</v>
      </c>
      <c r="E798" s="20">
        <v>3.7464551784755599E-2</v>
      </c>
      <c r="F798" s="20">
        <v>1.20393695624959E-2</v>
      </c>
      <c r="G798" s="19" t="s">
        <v>24</v>
      </c>
      <c r="H798" s="19" t="s">
        <v>24</v>
      </c>
      <c r="I798" s="16"/>
      <c r="J798" s="16"/>
      <c r="K798" s="17">
        <v>5.9113593020788304E-3</v>
      </c>
      <c r="L798" s="17">
        <v>1.8712422359429898E-2</v>
      </c>
      <c r="M798" s="18">
        <v>1</v>
      </c>
      <c r="N798" s="18">
        <v>0</v>
      </c>
      <c r="O798" s="18">
        <v>1</v>
      </c>
      <c r="P798" s="18">
        <v>1</v>
      </c>
      <c r="Q798" s="11"/>
      <c r="R798" s="18"/>
      <c r="S798" s="18"/>
      <c r="T798" s="18"/>
      <c r="U798" s="18"/>
      <c r="V798" s="18"/>
    </row>
    <row r="799" spans="1:22">
      <c r="A799" t="s">
        <v>818</v>
      </c>
      <c r="B799" s="20">
        <v>0.78261474799999997</v>
      </c>
      <c r="C799" s="20">
        <v>1.73506706526876E-2</v>
      </c>
      <c r="D799" s="20">
        <v>1.6897117268855999</v>
      </c>
      <c r="E799" s="20">
        <v>3.7461128538784298E-2</v>
      </c>
      <c r="F799" s="20">
        <v>2.9317631671176299E-2</v>
      </c>
      <c r="G799" s="19" t="s">
        <v>24</v>
      </c>
      <c r="H799" s="19" t="s">
        <v>24</v>
      </c>
      <c r="I799" s="16"/>
      <c r="J799" s="16"/>
      <c r="K799" s="17">
        <v>0</v>
      </c>
      <c r="L799" s="17">
        <v>0.30531890947211099</v>
      </c>
      <c r="M799" s="18">
        <v>165</v>
      </c>
      <c r="N799" s="18">
        <v>2</v>
      </c>
      <c r="O799" s="18">
        <v>161</v>
      </c>
      <c r="P799" s="18">
        <v>1</v>
      </c>
      <c r="Q799" s="11"/>
      <c r="R799" s="18"/>
      <c r="S799" s="18"/>
      <c r="T799" s="18"/>
      <c r="U799" s="18"/>
      <c r="V799" s="18"/>
    </row>
    <row r="800" spans="1:22">
      <c r="A800" t="s">
        <v>819</v>
      </c>
      <c r="B800" s="20">
        <v>5.0119258110000002</v>
      </c>
      <c r="C800" s="20">
        <v>4.30514551855175E-2</v>
      </c>
      <c r="D800" s="20">
        <v>4.3539185376010803</v>
      </c>
      <c r="E800" s="20">
        <v>3.7399302358294001E-2</v>
      </c>
      <c r="F800" s="20">
        <v>0.187442528802927</v>
      </c>
      <c r="G800" s="19" t="s">
        <v>24</v>
      </c>
      <c r="H800" s="19" t="s">
        <v>24</v>
      </c>
      <c r="I800" s="16"/>
      <c r="J800" s="16"/>
      <c r="K800" s="17">
        <v>0.26933698484360602</v>
      </c>
      <c r="L800" s="17">
        <v>0.49095373162653899</v>
      </c>
      <c r="M800" s="18">
        <v>75</v>
      </c>
      <c r="N800" s="18">
        <v>21</v>
      </c>
      <c r="O800" s="18">
        <v>73</v>
      </c>
      <c r="P800" s="18">
        <v>21</v>
      </c>
      <c r="Q800" s="11"/>
      <c r="R800" s="18"/>
      <c r="S800" s="18"/>
      <c r="T800" s="18"/>
      <c r="U800" s="18"/>
      <c r="V800" s="18"/>
    </row>
    <row r="801" spans="1:22">
      <c r="A801" t="s">
        <v>820</v>
      </c>
      <c r="B801" s="20">
        <v>13.3171735959999</v>
      </c>
      <c r="C801" s="20">
        <v>4.69992339773148E-2</v>
      </c>
      <c r="D801" s="20">
        <v>10.589774375405</v>
      </c>
      <c r="E801" s="20">
        <v>3.7373642391064797E-2</v>
      </c>
      <c r="F801" s="20">
        <v>0.49771128363663503</v>
      </c>
      <c r="G801" s="19" t="s">
        <v>24</v>
      </c>
      <c r="H801" s="19" t="s">
        <v>24</v>
      </c>
      <c r="I801" s="16"/>
      <c r="J801" s="16"/>
      <c r="K801" s="17">
        <v>0.18233578478954299</v>
      </c>
      <c r="L801" s="17">
        <v>0.14469017090115199</v>
      </c>
      <c r="M801" s="18">
        <v>155</v>
      </c>
      <c r="N801" s="18">
        <v>23</v>
      </c>
      <c r="O801" s="18">
        <v>153</v>
      </c>
      <c r="P801" s="18">
        <v>22</v>
      </c>
      <c r="Q801" s="11"/>
      <c r="R801" s="18"/>
      <c r="S801" s="18"/>
      <c r="T801" s="18"/>
      <c r="U801" s="18"/>
      <c r="V801" s="18"/>
    </row>
    <row r="802" spans="1:22">
      <c r="A802" t="s">
        <v>821</v>
      </c>
      <c r="B802" s="20">
        <v>7.5566945890000001</v>
      </c>
      <c r="C802" s="20">
        <v>2.09008483790478E-2</v>
      </c>
      <c r="D802" s="20">
        <v>13.5072108268521</v>
      </c>
      <c r="E802" s="20">
        <v>3.7359213369139103E-2</v>
      </c>
      <c r="F802" s="20">
        <v>0.28231216551587002</v>
      </c>
      <c r="G802" s="19" t="s">
        <v>24</v>
      </c>
      <c r="H802" s="19" t="s">
        <v>24</v>
      </c>
      <c r="I802" s="16"/>
      <c r="J802" s="16"/>
      <c r="K802" s="17">
        <v>0</v>
      </c>
      <c r="L802" s="17">
        <v>5.4412009172020498E-3</v>
      </c>
      <c r="M802" s="18">
        <v>0</v>
      </c>
      <c r="N802" s="18">
        <v>0</v>
      </c>
      <c r="O802" s="18">
        <v>41</v>
      </c>
      <c r="P802" s="18">
        <v>5</v>
      </c>
      <c r="Q802" s="11"/>
      <c r="R802" s="18"/>
      <c r="S802" s="18"/>
      <c r="T802" s="18"/>
      <c r="U802" s="18"/>
      <c r="V802" s="18"/>
    </row>
    <row r="803" spans="1:22">
      <c r="A803" t="s">
        <v>822</v>
      </c>
      <c r="B803" s="20">
        <v>22.320932527999901</v>
      </c>
      <c r="C803" s="20">
        <v>8.3167841494429295E-2</v>
      </c>
      <c r="D803" s="20">
        <v>10.018113389500799</v>
      </c>
      <c r="E803" s="20">
        <v>3.73275115368078E-2</v>
      </c>
      <c r="F803" s="20">
        <v>0.83318486645122902</v>
      </c>
      <c r="G803" s="19" t="s">
        <v>24</v>
      </c>
      <c r="H803" s="19" t="s">
        <v>24</v>
      </c>
      <c r="I803" s="16"/>
      <c r="J803" s="16"/>
      <c r="K803" s="17">
        <v>0.35649553712306797</v>
      </c>
      <c r="L803" s="17">
        <v>0.28590524068398698</v>
      </c>
      <c r="M803" s="18">
        <v>149</v>
      </c>
      <c r="N803" s="18">
        <v>17</v>
      </c>
      <c r="O803" s="18">
        <v>128</v>
      </c>
      <c r="P803" s="18">
        <v>12</v>
      </c>
      <c r="Q803" s="11"/>
      <c r="R803" s="18"/>
      <c r="S803" s="18"/>
      <c r="T803" s="18"/>
      <c r="U803" s="18"/>
      <c r="V803" s="18"/>
    </row>
    <row r="804" spans="1:22">
      <c r="A804" t="s">
        <v>823</v>
      </c>
      <c r="B804" s="20">
        <v>10.7185806829999</v>
      </c>
      <c r="C804" s="20">
        <v>2.2578675555793602E-2</v>
      </c>
      <c r="D804" s="20">
        <v>17.715312342470298</v>
      </c>
      <c r="E804" s="20">
        <v>3.7317281231514003E-2</v>
      </c>
      <c r="F804" s="20">
        <v>0.39998828975018402</v>
      </c>
      <c r="G804" s="19" t="s">
        <v>24</v>
      </c>
      <c r="H804" s="19" t="s">
        <v>24</v>
      </c>
      <c r="I804" s="16"/>
      <c r="J804" s="16"/>
      <c r="K804" s="17">
        <v>0</v>
      </c>
      <c r="L804" s="17">
        <v>2.4873805859823598E-3</v>
      </c>
      <c r="M804" s="18">
        <v>23</v>
      </c>
      <c r="N804" s="18">
        <v>1</v>
      </c>
      <c r="O804" s="18">
        <v>24</v>
      </c>
      <c r="P804" s="18">
        <v>1</v>
      </c>
      <c r="Q804" s="11"/>
      <c r="R804" s="18"/>
      <c r="S804" s="18"/>
      <c r="T804" s="18"/>
      <c r="U804" s="18"/>
      <c r="V804" s="18"/>
    </row>
    <row r="805" spans="1:22">
      <c r="A805" t="s">
        <v>824</v>
      </c>
      <c r="B805" s="20">
        <v>3.6046080349999898</v>
      </c>
      <c r="C805" s="20">
        <v>3.3719984277267301E-2</v>
      </c>
      <c r="D805" s="20">
        <v>3.98033281730515</v>
      </c>
      <c r="E805" s="20">
        <v>3.7234772467520397E-2</v>
      </c>
      <c r="F805" s="20">
        <v>0.13421676001782101</v>
      </c>
      <c r="G805" s="19" t="s">
        <v>24</v>
      </c>
      <c r="H805" s="19" t="s">
        <v>24</v>
      </c>
      <c r="I805" s="16"/>
      <c r="J805" s="16"/>
      <c r="K805" s="17">
        <v>0</v>
      </c>
      <c r="L805" s="17">
        <v>2.7610841289205702E-2</v>
      </c>
      <c r="M805" s="18">
        <v>0</v>
      </c>
      <c r="N805" s="18">
        <v>0</v>
      </c>
      <c r="O805" s="18">
        <v>334</v>
      </c>
      <c r="P805" s="18">
        <v>6</v>
      </c>
      <c r="Q805" s="11"/>
      <c r="R805" s="18"/>
      <c r="S805" s="18"/>
      <c r="T805" s="18"/>
      <c r="U805" s="18"/>
      <c r="V805" s="18"/>
    </row>
    <row r="806" spans="1:22">
      <c r="A806" t="s">
        <v>825</v>
      </c>
      <c r="B806" s="20">
        <v>1.428024679</v>
      </c>
      <c r="C806" s="20">
        <v>2.0327706304894201E-2</v>
      </c>
      <c r="D806" s="20">
        <v>2.6007835295908399</v>
      </c>
      <c r="E806" s="20">
        <v>3.7021743762264997E-2</v>
      </c>
      <c r="F806" s="20">
        <v>5.2867963752128801E-2</v>
      </c>
      <c r="G806" s="19" t="s">
        <v>24</v>
      </c>
      <c r="H806" s="19" t="s">
        <v>24</v>
      </c>
      <c r="I806" s="16"/>
      <c r="J806" s="16"/>
      <c r="K806" s="17">
        <v>0</v>
      </c>
      <c r="L806" s="17">
        <v>0.334490201595944</v>
      </c>
      <c r="M806" s="18">
        <v>0</v>
      </c>
      <c r="N806" s="18">
        <v>0</v>
      </c>
      <c r="O806" s="18">
        <v>141</v>
      </c>
      <c r="P806" s="18">
        <v>104</v>
      </c>
      <c r="Q806" s="11"/>
      <c r="R806" s="18"/>
      <c r="S806" s="18"/>
      <c r="T806" s="18"/>
      <c r="U806" s="18"/>
      <c r="V806" s="18"/>
    </row>
    <row r="807" spans="1:22">
      <c r="A807" t="s">
        <v>826</v>
      </c>
      <c r="B807" s="20">
        <v>2.150341305</v>
      </c>
      <c r="C807" s="20">
        <v>2.9779376799318798E-2</v>
      </c>
      <c r="D807" s="20">
        <v>2.67214606797697</v>
      </c>
      <c r="E807" s="20">
        <v>3.7005681114935601E-2</v>
      </c>
      <c r="F807" s="20">
        <v>7.9574844621104507E-2</v>
      </c>
      <c r="G807" s="19" t="s">
        <v>24</v>
      </c>
      <c r="H807" s="19" t="s">
        <v>24</v>
      </c>
      <c r="I807" s="16"/>
      <c r="J807" s="16"/>
      <c r="K807" s="17">
        <v>0.18857450308047</v>
      </c>
      <c r="L807" s="17">
        <v>1.14307938565947E-2</v>
      </c>
      <c r="M807" s="18">
        <v>79</v>
      </c>
      <c r="N807" s="18">
        <v>3</v>
      </c>
      <c r="O807" s="18">
        <v>78</v>
      </c>
      <c r="P807" s="18">
        <v>3</v>
      </c>
      <c r="Q807" s="11"/>
      <c r="R807" s="18"/>
      <c r="S807" s="18"/>
      <c r="T807" s="18"/>
      <c r="U807" s="18"/>
      <c r="V807" s="18"/>
    </row>
    <row r="808" spans="1:22">
      <c r="A808" t="s">
        <v>827</v>
      </c>
      <c r="B808" s="20">
        <v>17.065288220999999</v>
      </c>
      <c r="C808" s="20">
        <v>0.20348828518305601</v>
      </c>
      <c r="D808" s="20">
        <v>3.1033712289937099</v>
      </c>
      <c r="E808" s="20">
        <v>3.70049237666705E-2</v>
      </c>
      <c r="F808" s="20">
        <v>0.63149968967436598</v>
      </c>
      <c r="G808" s="19" t="s">
        <v>24</v>
      </c>
      <c r="H808" s="19" t="s">
        <v>24</v>
      </c>
      <c r="I808" s="16"/>
      <c r="J808" s="16"/>
      <c r="K808" s="17">
        <v>2.5028974477353701E-2</v>
      </c>
      <c r="L808" s="17">
        <v>0.43877970769132202</v>
      </c>
      <c r="M808" s="18">
        <v>95</v>
      </c>
      <c r="N808" s="18">
        <v>12</v>
      </c>
      <c r="O808" s="18">
        <v>232</v>
      </c>
      <c r="P808" s="18">
        <v>24</v>
      </c>
      <c r="Q808" s="11"/>
      <c r="R808" s="18"/>
      <c r="S808" s="18"/>
      <c r="T808" s="18"/>
      <c r="U808" s="18"/>
      <c r="V808" s="18"/>
    </row>
    <row r="809" spans="1:22">
      <c r="A809" t="s">
        <v>828</v>
      </c>
      <c r="B809" s="20">
        <v>3.3891977299999998</v>
      </c>
      <c r="C809" s="20">
        <v>1.24077635496325E-2</v>
      </c>
      <c r="D809" s="20">
        <v>10.091587296094</v>
      </c>
      <c r="E809" s="20">
        <v>3.69450350748377E-2</v>
      </c>
      <c r="F809" s="20">
        <v>0.12521402901041001</v>
      </c>
      <c r="G809" s="19" t="s">
        <v>24</v>
      </c>
      <c r="H809" s="19" t="s">
        <v>24</v>
      </c>
      <c r="I809" s="16"/>
      <c r="J809" s="16"/>
      <c r="K809" s="17">
        <v>0</v>
      </c>
      <c r="L809" s="17">
        <v>0.173315582616654</v>
      </c>
      <c r="M809" s="18">
        <v>1</v>
      </c>
      <c r="N809" s="18">
        <v>0</v>
      </c>
      <c r="O809" s="18">
        <v>2</v>
      </c>
      <c r="P809" s="18">
        <v>0</v>
      </c>
      <c r="Q809" s="11"/>
      <c r="R809" s="18"/>
      <c r="S809" s="18"/>
      <c r="T809" s="18"/>
      <c r="U809" s="18"/>
      <c r="V809" s="18"/>
    </row>
    <row r="810" spans="1:22">
      <c r="A810" t="s">
        <v>829</v>
      </c>
      <c r="B810" s="20">
        <v>3.8829350169999999</v>
      </c>
      <c r="C810" s="20">
        <v>6.3978184974538797E-3</v>
      </c>
      <c r="D810" s="20">
        <v>22.413804707751598</v>
      </c>
      <c r="E810" s="20">
        <v>3.6930686125250703E-2</v>
      </c>
      <c r="F810" s="20">
        <v>0.14339945435757201</v>
      </c>
      <c r="G810" s="19" t="s">
        <v>24</v>
      </c>
      <c r="H810" s="19" t="s">
        <v>24</v>
      </c>
      <c r="I810" s="16"/>
      <c r="J810" s="16"/>
      <c r="K810" s="17">
        <v>4.5536582735277303E-3</v>
      </c>
      <c r="L810" s="17">
        <v>1.0690776013357E-2</v>
      </c>
      <c r="M810" s="18">
        <v>0</v>
      </c>
      <c r="N810" s="18">
        <v>2</v>
      </c>
      <c r="O810" s="18">
        <v>0</v>
      </c>
      <c r="P810" s="18">
        <v>2</v>
      </c>
      <c r="Q810" s="11"/>
      <c r="R810" s="18"/>
      <c r="S810" s="18"/>
      <c r="T810" s="18"/>
      <c r="U810" s="18"/>
      <c r="V810" s="18"/>
    </row>
    <row r="811" spans="1:22">
      <c r="A811" t="s">
        <v>830</v>
      </c>
      <c r="B811" s="20">
        <v>11.252477212000001</v>
      </c>
      <c r="C811" s="20">
        <v>5.2354448611251901E-2</v>
      </c>
      <c r="D811" s="20">
        <v>7.9348332153739403</v>
      </c>
      <c r="E811" s="20">
        <v>3.6918432269307702E-2</v>
      </c>
      <c r="F811" s="20">
        <v>0.41542381781315002</v>
      </c>
      <c r="G811" s="19" t="s">
        <v>24</v>
      </c>
      <c r="H811" s="19" t="s">
        <v>24</v>
      </c>
      <c r="I811" s="16"/>
      <c r="J811" s="16"/>
      <c r="K811" s="17">
        <v>0.74000605456618096</v>
      </c>
      <c r="L811" s="17">
        <v>8.5248314865396302E-2</v>
      </c>
      <c r="M811" s="18">
        <v>89</v>
      </c>
      <c r="N811" s="18">
        <v>20</v>
      </c>
      <c r="O811" s="18">
        <v>88</v>
      </c>
      <c r="P811" s="18">
        <v>22</v>
      </c>
      <c r="Q811" s="11"/>
      <c r="R811" s="18"/>
      <c r="S811" s="18"/>
      <c r="T811" s="18"/>
      <c r="U811" s="18"/>
      <c r="V811" s="18"/>
    </row>
    <row r="812" spans="1:22">
      <c r="A812" t="s">
        <v>831</v>
      </c>
      <c r="B812" s="20">
        <v>12.618955382999999</v>
      </c>
      <c r="C812" s="20">
        <v>0.18503672187040901</v>
      </c>
      <c r="D812" s="20">
        <v>2.51424723857988</v>
      </c>
      <c r="E812" s="20">
        <v>3.6867399311459402E-2</v>
      </c>
      <c r="F812" s="20">
        <v>0.46522806699855102</v>
      </c>
      <c r="G812" s="19" t="s">
        <v>24</v>
      </c>
      <c r="H812" s="19" t="s">
        <v>24</v>
      </c>
      <c r="I812" s="16"/>
      <c r="J812" s="16"/>
      <c r="K812" s="17">
        <v>0.46478005307305598</v>
      </c>
      <c r="L812" s="17">
        <v>2.1728499014080298</v>
      </c>
      <c r="M812" s="18">
        <v>308</v>
      </c>
      <c r="N812" s="18">
        <v>23</v>
      </c>
      <c r="O812" s="18">
        <v>307</v>
      </c>
      <c r="P812" s="18">
        <v>24</v>
      </c>
      <c r="Q812" s="11"/>
      <c r="R812" s="18"/>
      <c r="S812" s="18"/>
      <c r="T812" s="18"/>
      <c r="U812" s="18"/>
      <c r="V812" s="18"/>
    </row>
    <row r="813" spans="1:22">
      <c r="A813" t="s">
        <v>832</v>
      </c>
      <c r="B813" s="20">
        <v>5.402950412</v>
      </c>
      <c r="C813" s="20">
        <v>3.0398401667203701E-2</v>
      </c>
      <c r="D813" s="20">
        <v>6.5474369043504401</v>
      </c>
      <c r="E813" s="20">
        <v>3.6837579791046501E-2</v>
      </c>
      <c r="F813" s="20">
        <v>0.199031616909118</v>
      </c>
      <c r="G813" s="19" t="s">
        <v>24</v>
      </c>
      <c r="H813" s="19" t="s">
        <v>24</v>
      </c>
      <c r="I813" s="16"/>
      <c r="J813" s="16"/>
      <c r="K813" s="17">
        <v>2.5735717022198601E-3</v>
      </c>
      <c r="L813" s="17">
        <v>7.2543401549567496E-2</v>
      </c>
      <c r="M813" s="18">
        <v>62</v>
      </c>
      <c r="N813" s="18">
        <v>7</v>
      </c>
      <c r="O813" s="18">
        <v>62</v>
      </c>
      <c r="P813" s="18">
        <v>8</v>
      </c>
      <c r="Q813" s="11"/>
      <c r="R813" s="18"/>
      <c r="S813" s="18"/>
      <c r="T813" s="18"/>
      <c r="U813" s="18"/>
      <c r="V813" s="18"/>
    </row>
    <row r="814" spans="1:22">
      <c r="A814" t="s">
        <v>833</v>
      </c>
      <c r="B814" s="20">
        <v>6.2532869949999998</v>
      </c>
      <c r="C814" s="20">
        <v>3.2203781466458498E-2</v>
      </c>
      <c r="D814" s="20">
        <v>7.1510095575782699</v>
      </c>
      <c r="E814" s="20">
        <v>3.6826959843829499E-2</v>
      </c>
      <c r="F814" s="20">
        <v>0.23028954905680599</v>
      </c>
      <c r="G814" s="19" t="s">
        <v>24</v>
      </c>
      <c r="H814" s="19" t="s">
        <v>24</v>
      </c>
      <c r="I814" s="16"/>
      <c r="J814" s="16"/>
      <c r="K814" s="17">
        <v>2.21933087683151E-3</v>
      </c>
      <c r="L814" s="17">
        <v>6.2123759021220897E-3</v>
      </c>
      <c r="M814" s="18">
        <v>14</v>
      </c>
      <c r="N814" s="18">
        <v>3</v>
      </c>
      <c r="O814" s="18">
        <v>15</v>
      </c>
      <c r="P814" s="18">
        <v>2</v>
      </c>
      <c r="Q814" s="11"/>
      <c r="R814" s="18"/>
      <c r="S814" s="18"/>
      <c r="T814" s="18"/>
      <c r="U814" s="18"/>
      <c r="V814" s="18"/>
    </row>
    <row r="815" spans="1:22">
      <c r="A815" t="s">
        <v>834</v>
      </c>
      <c r="B815" s="20">
        <v>14.207921531</v>
      </c>
      <c r="C815" s="20">
        <v>3.00361422199289E-2</v>
      </c>
      <c r="D815" s="20">
        <v>17.391372524440602</v>
      </c>
      <c r="E815" s="20">
        <v>3.6766091184000101E-2</v>
      </c>
      <c r="F815" s="20">
        <v>0.52236973854386504</v>
      </c>
      <c r="G815" s="19" t="s">
        <v>24</v>
      </c>
      <c r="H815" s="19" t="s">
        <v>24</v>
      </c>
      <c r="I815" s="16"/>
      <c r="J815" s="16"/>
      <c r="K815" s="17">
        <v>0</v>
      </c>
      <c r="L815" s="17">
        <v>1.00778731937302E-2</v>
      </c>
      <c r="M815" s="18">
        <v>23</v>
      </c>
      <c r="N815" s="18">
        <v>3</v>
      </c>
      <c r="O815" s="18">
        <v>23</v>
      </c>
      <c r="P815" s="18">
        <v>4</v>
      </c>
      <c r="Q815" s="11"/>
      <c r="R815" s="18"/>
      <c r="S815" s="18"/>
      <c r="T815" s="18"/>
      <c r="U815" s="18"/>
      <c r="V815" s="18"/>
    </row>
    <row r="816" spans="1:22">
      <c r="A816" t="s">
        <v>835</v>
      </c>
      <c r="B816" s="20">
        <v>23.595695812999999</v>
      </c>
      <c r="C816" s="20">
        <v>7.9408454648894997E-2</v>
      </c>
      <c r="D816" s="20">
        <v>10.9183306147221</v>
      </c>
      <c r="E816" s="20">
        <v>3.6744318469435801E-2</v>
      </c>
      <c r="F816" s="20">
        <v>0.86700776146080405</v>
      </c>
      <c r="G816" s="19" t="s">
        <v>24</v>
      </c>
      <c r="H816" s="19" t="s">
        <v>24</v>
      </c>
      <c r="I816" s="16"/>
      <c r="J816" s="16"/>
      <c r="K816" s="17">
        <v>6.5937578449754702E-2</v>
      </c>
      <c r="L816" s="17">
        <v>0.14338748413653199</v>
      </c>
      <c r="M816" s="18">
        <v>305</v>
      </c>
      <c r="N816" s="18">
        <v>9</v>
      </c>
      <c r="O816" s="18">
        <v>307</v>
      </c>
      <c r="P816" s="18">
        <v>9</v>
      </c>
      <c r="Q816" s="11"/>
      <c r="R816" s="18"/>
      <c r="S816" s="18"/>
      <c r="T816" s="18"/>
      <c r="U816" s="18"/>
      <c r="V816" s="18"/>
    </row>
    <row r="817" spans="1:22">
      <c r="A817" t="s">
        <v>836</v>
      </c>
      <c r="B817" s="20">
        <v>0.83552513799999995</v>
      </c>
      <c r="C817" s="20">
        <v>5.1872411061798102E-3</v>
      </c>
      <c r="D817" s="20">
        <v>5.9152441883531202</v>
      </c>
      <c r="E817" s="20">
        <v>3.6723967252935599E-2</v>
      </c>
      <c r="F817" s="20">
        <v>3.0683797806916501E-2</v>
      </c>
      <c r="G817" s="19" t="s">
        <v>24</v>
      </c>
      <c r="H817" s="19" t="s">
        <v>24</v>
      </c>
      <c r="I817" s="16"/>
      <c r="J817" s="16"/>
      <c r="K817" s="17">
        <v>2.0436448260089799</v>
      </c>
      <c r="L817" s="17">
        <v>6.1376561605859103E-4</v>
      </c>
      <c r="M817" s="18">
        <v>155</v>
      </c>
      <c r="N817" s="18">
        <v>10</v>
      </c>
      <c r="O817" s="18">
        <v>194</v>
      </c>
      <c r="P817" s="18">
        <v>11</v>
      </c>
      <c r="Q817" s="11"/>
      <c r="R817" s="18"/>
      <c r="S817" s="18"/>
      <c r="T817" s="18"/>
      <c r="U817" s="18"/>
      <c r="V817" s="18"/>
    </row>
    <row r="818" spans="1:22">
      <c r="A818" t="s">
        <v>837</v>
      </c>
      <c r="B818" s="20">
        <v>1.7104780429999999</v>
      </c>
      <c r="C818" s="20">
        <v>7.9629536636820607E-3</v>
      </c>
      <c r="D818" s="20">
        <v>7.88364081375925</v>
      </c>
      <c r="E818" s="20">
        <v>3.6701474630433301E-2</v>
      </c>
      <c r="F818" s="20">
        <v>6.27770665010777E-2</v>
      </c>
      <c r="G818" s="19" t="s">
        <v>24</v>
      </c>
      <c r="H818" s="19" t="s">
        <v>24</v>
      </c>
      <c r="I818" s="16"/>
      <c r="J818" s="16"/>
      <c r="K818" s="17">
        <v>6.41623436947205E-3</v>
      </c>
      <c r="L818" s="17">
        <v>1.5179812079024299E-3</v>
      </c>
      <c r="M818" s="18">
        <v>30</v>
      </c>
      <c r="N818" s="18">
        <v>11</v>
      </c>
      <c r="O818" s="18">
        <v>28</v>
      </c>
      <c r="P818" s="18">
        <v>11</v>
      </c>
      <c r="Q818" s="11"/>
      <c r="R818" s="18"/>
      <c r="S818" s="18"/>
      <c r="T818" s="18"/>
      <c r="U818" s="18"/>
      <c r="V818" s="18"/>
    </row>
    <row r="819" spans="1:22">
      <c r="A819" t="s">
        <v>838</v>
      </c>
      <c r="B819" s="20">
        <v>1.6882233499999999</v>
      </c>
      <c r="C819" s="20">
        <v>3.8048819080898501E-2</v>
      </c>
      <c r="D819" s="20">
        <v>1.6271984468679199</v>
      </c>
      <c r="E819" s="20">
        <v>3.6673452783126601E-2</v>
      </c>
      <c r="F819" s="20">
        <v>6.1912979313596801E-2</v>
      </c>
      <c r="G819" s="19" t="s">
        <v>24</v>
      </c>
      <c r="H819" s="19" t="s">
        <v>24</v>
      </c>
      <c r="I819" s="16"/>
      <c r="J819" s="16"/>
      <c r="K819" s="17">
        <v>9.7765609286680599E-2</v>
      </c>
      <c r="L819" s="17">
        <v>6.5098887161118293E-2</v>
      </c>
      <c r="M819" s="18">
        <v>110</v>
      </c>
      <c r="N819" s="18">
        <v>4</v>
      </c>
      <c r="O819" s="18">
        <v>111</v>
      </c>
      <c r="P819" s="18">
        <v>4</v>
      </c>
      <c r="Q819" s="11"/>
      <c r="R819" s="18"/>
      <c r="S819" s="18"/>
      <c r="T819" s="18"/>
      <c r="U819" s="18"/>
      <c r="V819" s="18"/>
    </row>
    <row r="820" spans="1:22">
      <c r="A820" t="s">
        <v>839</v>
      </c>
      <c r="B820" s="20">
        <v>9.8580469330000007</v>
      </c>
      <c r="C820" s="20">
        <v>9.5864258284768702E-2</v>
      </c>
      <c r="D820" s="20">
        <v>3.7657183671282399</v>
      </c>
      <c r="E820" s="20">
        <v>3.6619606360934698E-2</v>
      </c>
      <c r="F820" s="20">
        <v>0.36099779817407901</v>
      </c>
      <c r="G820" s="19" t="s">
        <v>24</v>
      </c>
      <c r="H820" s="19" t="s">
        <v>24</v>
      </c>
      <c r="I820" s="16"/>
      <c r="J820" s="16"/>
      <c r="K820" s="17">
        <v>0.98643390651904606</v>
      </c>
      <c r="L820" s="17">
        <v>1.1990085849356</v>
      </c>
      <c r="M820" s="18">
        <v>168</v>
      </c>
      <c r="N820" s="18">
        <v>31</v>
      </c>
      <c r="O820" s="18">
        <v>170</v>
      </c>
      <c r="P820" s="18">
        <v>30</v>
      </c>
      <c r="Q820" s="11"/>
      <c r="R820" s="18"/>
      <c r="S820" s="18"/>
      <c r="T820" s="18"/>
      <c r="U820" s="18"/>
      <c r="V820" s="18"/>
    </row>
    <row r="821" spans="1:22">
      <c r="A821" t="s">
        <v>840</v>
      </c>
      <c r="B821" s="20">
        <v>6.35039923999999</v>
      </c>
      <c r="C821" s="20">
        <v>3.1408783871596499E-2</v>
      </c>
      <c r="D821" s="20">
        <v>7.3896222836991798</v>
      </c>
      <c r="E821" s="20">
        <v>3.6548733462219499E-2</v>
      </c>
      <c r="F821" s="20">
        <v>0.232099049201441</v>
      </c>
      <c r="G821" s="19" t="s">
        <v>24</v>
      </c>
      <c r="H821" s="19" t="s">
        <v>24</v>
      </c>
      <c r="I821" s="16"/>
      <c r="J821" s="16"/>
      <c r="K821" s="17">
        <v>0</v>
      </c>
      <c r="L821" s="17">
        <v>3.5315608668992901E-2</v>
      </c>
      <c r="M821" s="18">
        <v>0</v>
      </c>
      <c r="N821" s="18">
        <v>0</v>
      </c>
      <c r="O821" s="18">
        <v>87</v>
      </c>
      <c r="P821" s="18">
        <v>6</v>
      </c>
      <c r="Q821" s="11"/>
      <c r="R821" s="18"/>
      <c r="S821" s="18"/>
      <c r="T821" s="18"/>
      <c r="U821" s="18"/>
      <c r="V821" s="18"/>
    </row>
    <row r="822" spans="1:22">
      <c r="A822" t="s">
        <v>841</v>
      </c>
      <c r="B822" s="20">
        <v>5.3083365650000003</v>
      </c>
      <c r="C822" s="20">
        <v>3.5579162226729397E-2</v>
      </c>
      <c r="D822" s="20">
        <v>5.4500028358008299</v>
      </c>
      <c r="E822" s="20">
        <v>3.6528681378192297E-2</v>
      </c>
      <c r="F822" s="20">
        <v>0.19390653503109301</v>
      </c>
      <c r="G822" s="19" t="s">
        <v>31</v>
      </c>
      <c r="H822" s="19" t="s">
        <v>31</v>
      </c>
      <c r="I822" s="16">
        <v>0.16543047907839742</v>
      </c>
      <c r="J822" s="16">
        <v>2.4825489455671437</v>
      </c>
      <c r="K822" s="17">
        <v>0.40892168061071998</v>
      </c>
      <c r="L822" s="17">
        <v>0.69561628788845598</v>
      </c>
      <c r="M822" s="18">
        <v>18</v>
      </c>
      <c r="N822" s="18">
        <v>23</v>
      </c>
      <c r="O822" s="18">
        <v>17</v>
      </c>
      <c r="P822" s="18">
        <v>24</v>
      </c>
      <c r="Q822" s="11"/>
      <c r="R822" s="18"/>
      <c r="S822" s="18"/>
      <c r="T822" s="18"/>
      <c r="U822" s="18"/>
      <c r="V822" s="18"/>
    </row>
    <row r="823" spans="1:22">
      <c r="A823" t="s">
        <v>842</v>
      </c>
      <c r="B823" s="20">
        <v>7.9831469820000001</v>
      </c>
      <c r="C823" s="20">
        <v>6.18457087948995E-2</v>
      </c>
      <c r="D823" s="20">
        <v>4.7130579707878697</v>
      </c>
      <c r="E823" s="20">
        <v>3.6512218984824797E-2</v>
      </c>
      <c r="F823" s="20">
        <v>0.29148241079482701</v>
      </c>
      <c r="G823" s="19" t="s">
        <v>24</v>
      </c>
      <c r="H823" s="19" t="s">
        <v>24</v>
      </c>
      <c r="I823" s="16"/>
      <c r="J823" s="16"/>
      <c r="K823" s="17">
        <v>0.21819787954286399</v>
      </c>
      <c r="L823" s="17">
        <v>0.14400960601434301</v>
      </c>
      <c r="M823" s="18">
        <v>376</v>
      </c>
      <c r="N823" s="18">
        <v>32</v>
      </c>
      <c r="O823" s="18">
        <v>369</v>
      </c>
      <c r="P823" s="18">
        <v>33</v>
      </c>
      <c r="Q823" s="11"/>
      <c r="R823" s="18"/>
      <c r="S823" s="18"/>
      <c r="T823" s="18"/>
      <c r="U823" s="18"/>
      <c r="V823" s="18"/>
    </row>
    <row r="824" spans="1:22">
      <c r="A824" t="s">
        <v>843</v>
      </c>
      <c r="B824" s="20">
        <v>6.6566787229999997</v>
      </c>
      <c r="C824" s="20">
        <v>3.0073951172593101E-2</v>
      </c>
      <c r="D824" s="20">
        <v>8.0724771559940294</v>
      </c>
      <c r="E824" s="20">
        <v>3.6470332118090698E-2</v>
      </c>
      <c r="F824" s="20">
        <v>0.242771283831238</v>
      </c>
      <c r="G824" s="19" t="s">
        <v>24</v>
      </c>
      <c r="H824" s="19" t="s">
        <v>24</v>
      </c>
      <c r="I824" s="16"/>
      <c r="J824" s="16"/>
      <c r="K824" s="17">
        <v>0</v>
      </c>
      <c r="L824" s="17">
        <v>0.308250707322761</v>
      </c>
      <c r="M824" s="18">
        <v>0</v>
      </c>
      <c r="N824" s="18">
        <v>0</v>
      </c>
      <c r="O824" s="18">
        <v>19</v>
      </c>
      <c r="P824" s="18">
        <v>6</v>
      </c>
      <c r="Q824" s="11"/>
      <c r="R824" s="18"/>
      <c r="S824" s="18"/>
      <c r="T824" s="18"/>
      <c r="U824" s="18"/>
      <c r="V824" s="18"/>
    </row>
    <row r="825" spans="1:22">
      <c r="A825" t="s">
        <v>844</v>
      </c>
      <c r="B825" s="20">
        <v>0.61841314799999902</v>
      </c>
      <c r="C825" s="20">
        <v>1.1081309312404501E-2</v>
      </c>
      <c r="D825" s="20">
        <v>2.0349684969551798</v>
      </c>
      <c r="E825" s="20">
        <v>3.6464482407413797E-2</v>
      </c>
      <c r="F825" s="20">
        <v>2.25501153557594E-2</v>
      </c>
      <c r="G825" s="19" t="s">
        <v>24</v>
      </c>
      <c r="H825" s="19" t="s">
        <v>24</v>
      </c>
      <c r="I825" s="16"/>
      <c r="J825" s="16"/>
      <c r="K825" s="17">
        <v>1.31424819869526E-4</v>
      </c>
      <c r="L825" s="17">
        <v>4.87317271613565E-2</v>
      </c>
      <c r="M825" s="18">
        <v>18</v>
      </c>
      <c r="N825" s="18">
        <v>4</v>
      </c>
      <c r="O825" s="18">
        <v>18</v>
      </c>
      <c r="P825" s="18">
        <v>4</v>
      </c>
      <c r="Q825" s="11"/>
      <c r="R825" s="18"/>
      <c r="S825" s="18"/>
      <c r="T825" s="18"/>
      <c r="U825" s="18"/>
      <c r="V825" s="18"/>
    </row>
    <row r="826" spans="1:22">
      <c r="A826" t="s">
        <v>845</v>
      </c>
      <c r="B826" s="20">
        <v>6.1773178260000003</v>
      </c>
      <c r="C826" s="20">
        <v>0.229922306176119</v>
      </c>
      <c r="D826" s="20">
        <v>0.97837488240011306</v>
      </c>
      <c r="E826" s="20">
        <v>3.6415514888908602E-2</v>
      </c>
      <c r="F826" s="20">
        <v>0.224950209266223</v>
      </c>
      <c r="G826" s="19" t="s">
        <v>24</v>
      </c>
      <c r="H826" s="19" t="s">
        <v>24</v>
      </c>
      <c r="I826" s="16"/>
      <c r="J826" s="16"/>
      <c r="K826" s="17">
        <v>0</v>
      </c>
      <c r="L826" s="17">
        <v>0.70949329222741997</v>
      </c>
      <c r="M826" s="18">
        <v>0</v>
      </c>
      <c r="N826" s="18">
        <v>0</v>
      </c>
      <c r="O826" s="18">
        <v>633</v>
      </c>
      <c r="P826" s="18">
        <v>49</v>
      </c>
      <c r="Q826" s="11"/>
      <c r="R826" s="18"/>
      <c r="S826" s="18"/>
      <c r="T826" s="18"/>
      <c r="U826" s="18"/>
      <c r="V826" s="18"/>
    </row>
    <row r="827" spans="1:22">
      <c r="A827" t="s">
        <v>846</v>
      </c>
      <c r="B827" s="20">
        <v>30.049222109999999</v>
      </c>
      <c r="C827" s="20">
        <v>0.108572244745546</v>
      </c>
      <c r="D827" s="20">
        <v>10.078344482606299</v>
      </c>
      <c r="E827" s="20">
        <v>3.6414536116437898E-2</v>
      </c>
      <c r="F827" s="20">
        <v>1.0942284837954599</v>
      </c>
      <c r="G827" s="19" t="s">
        <v>24</v>
      </c>
      <c r="H827" s="19" t="s">
        <v>24</v>
      </c>
      <c r="I827" s="16"/>
      <c r="J827" s="16"/>
      <c r="K827" s="17">
        <v>0</v>
      </c>
      <c r="L827" s="17">
        <v>0.28329392384159802</v>
      </c>
      <c r="M827" s="18">
        <v>387</v>
      </c>
      <c r="N827" s="18">
        <v>13</v>
      </c>
      <c r="O827" s="18">
        <v>390</v>
      </c>
      <c r="P827" s="18">
        <v>15</v>
      </c>
      <c r="Q827" s="11"/>
      <c r="R827" s="18"/>
      <c r="S827" s="18"/>
      <c r="T827" s="18"/>
      <c r="U827" s="18"/>
      <c r="V827" s="18"/>
    </row>
    <row r="828" spans="1:22">
      <c r="A828" t="s">
        <v>847</v>
      </c>
      <c r="B828" s="20">
        <v>23.4073615349999</v>
      </c>
      <c r="C828" s="20">
        <v>8.1399243039503202E-2</v>
      </c>
      <c r="D828" s="20">
        <v>10.4673428020947</v>
      </c>
      <c r="E828" s="20">
        <v>3.6400248676105598E-2</v>
      </c>
      <c r="F828" s="20">
        <v>0.85203378072550895</v>
      </c>
      <c r="G828" s="19" t="s">
        <v>24</v>
      </c>
      <c r="H828" s="19" t="s">
        <v>24</v>
      </c>
      <c r="I828" s="16"/>
      <c r="J828" s="16"/>
      <c r="K828" s="17">
        <v>0.34718760893135697</v>
      </c>
      <c r="L828" s="17">
        <v>0.31248438592747901</v>
      </c>
      <c r="M828" s="18">
        <v>335</v>
      </c>
      <c r="N828" s="18">
        <v>28</v>
      </c>
      <c r="O828" s="18">
        <v>323</v>
      </c>
      <c r="P828" s="18">
        <v>29</v>
      </c>
      <c r="Q828" s="11"/>
      <c r="R828" s="18"/>
      <c r="S828" s="18"/>
      <c r="T828" s="18"/>
      <c r="U828" s="18"/>
      <c r="V828" s="18"/>
    </row>
    <row r="829" spans="1:22">
      <c r="A829" t="s">
        <v>848</v>
      </c>
      <c r="B829" s="20">
        <v>1.769744741</v>
      </c>
      <c r="C829" s="20">
        <v>1.89025700445031E-2</v>
      </c>
      <c r="D829" s="20">
        <v>3.4065396112061199</v>
      </c>
      <c r="E829" s="20">
        <v>3.6385108043216E-2</v>
      </c>
      <c r="F829" s="20">
        <v>6.4392353610198294E-2</v>
      </c>
      <c r="G829" s="19" t="s">
        <v>24</v>
      </c>
      <c r="H829" s="19" t="s">
        <v>24</v>
      </c>
      <c r="I829" s="16"/>
      <c r="J829" s="16"/>
      <c r="K829" s="17">
        <v>0</v>
      </c>
      <c r="L829" s="17">
        <v>0.13303989831250901</v>
      </c>
      <c r="M829" s="18">
        <v>150</v>
      </c>
      <c r="N829" s="18">
        <v>1</v>
      </c>
      <c r="O829" s="18">
        <v>152</v>
      </c>
      <c r="P829" s="18">
        <v>1</v>
      </c>
      <c r="Q829" s="11"/>
      <c r="R829" s="18"/>
      <c r="S829" s="18"/>
      <c r="T829" s="18"/>
      <c r="U829" s="18"/>
      <c r="V829" s="18"/>
    </row>
    <row r="830" spans="1:22">
      <c r="A830" t="s">
        <v>849</v>
      </c>
      <c r="B830" s="20">
        <v>2.8803978290000001</v>
      </c>
      <c r="C830" s="20">
        <v>2.0523780567866599E-2</v>
      </c>
      <c r="D830" s="20">
        <v>5.1051542764441296</v>
      </c>
      <c r="E830" s="20">
        <v>3.6375900953661403E-2</v>
      </c>
      <c r="F830" s="20">
        <v>0.104777066134845</v>
      </c>
      <c r="G830" s="19" t="s">
        <v>24</v>
      </c>
      <c r="H830" s="19" t="s">
        <v>24</v>
      </c>
      <c r="I830" s="16"/>
      <c r="J830" s="16"/>
      <c r="K830" s="17">
        <v>0</v>
      </c>
      <c r="L830" s="17">
        <v>0.393499935826014</v>
      </c>
      <c r="M830" s="18">
        <v>0</v>
      </c>
      <c r="N830" s="18">
        <v>0</v>
      </c>
      <c r="O830" s="18">
        <v>55</v>
      </c>
      <c r="P830" s="18">
        <v>3</v>
      </c>
      <c r="Q830" s="11"/>
      <c r="R830" s="18"/>
      <c r="S830" s="18"/>
      <c r="T830" s="18"/>
      <c r="U830" s="18"/>
      <c r="V830" s="18"/>
    </row>
    <row r="831" spans="1:22">
      <c r="A831" t="s">
        <v>850</v>
      </c>
      <c r="B831" s="20">
        <v>19.109719451999901</v>
      </c>
      <c r="C831" s="20">
        <v>5.2035480744952199E-2</v>
      </c>
      <c r="D831" s="20">
        <v>13.3555292818028</v>
      </c>
      <c r="E831" s="20">
        <v>3.6366906826000599E-2</v>
      </c>
      <c r="F831" s="20">
        <v>0.69496138678189601</v>
      </c>
      <c r="G831" s="19" t="s">
        <v>24</v>
      </c>
      <c r="H831" s="19" t="s">
        <v>24</v>
      </c>
      <c r="I831" s="16"/>
      <c r="J831" s="16"/>
      <c r="K831" s="17">
        <v>0</v>
      </c>
      <c r="L831" s="17">
        <v>2.5039650339959099E-2</v>
      </c>
      <c r="M831" s="18">
        <v>0</v>
      </c>
      <c r="N831" s="18">
        <v>0</v>
      </c>
      <c r="O831" s="18">
        <v>56</v>
      </c>
      <c r="P831" s="18">
        <v>4</v>
      </c>
      <c r="Q831" s="11"/>
      <c r="R831" s="18"/>
      <c r="S831" s="18"/>
      <c r="T831" s="18"/>
      <c r="U831" s="18"/>
      <c r="V831" s="18"/>
    </row>
    <row r="832" spans="1:22">
      <c r="A832" t="s">
        <v>851</v>
      </c>
      <c r="B832" s="20">
        <v>27.157233400999999</v>
      </c>
      <c r="C832" s="20">
        <v>0.16847318923335</v>
      </c>
      <c r="D832" s="20">
        <v>5.8592485870989499</v>
      </c>
      <c r="E832" s="20">
        <v>3.6348558831593297E-2</v>
      </c>
      <c r="F832" s="20">
        <v>0.98712629597956103</v>
      </c>
      <c r="G832" s="19" t="s">
        <v>24</v>
      </c>
      <c r="H832" s="19" t="s">
        <v>24</v>
      </c>
      <c r="I832" s="16"/>
      <c r="J832" s="16"/>
      <c r="K832" s="17">
        <v>2.92307791713738</v>
      </c>
      <c r="L832" s="17">
        <v>1.26678921569314</v>
      </c>
      <c r="M832" s="18">
        <v>867</v>
      </c>
      <c r="N832" s="18">
        <v>23</v>
      </c>
      <c r="O832" s="18">
        <v>869</v>
      </c>
      <c r="P832" s="18">
        <v>23</v>
      </c>
      <c r="Q832" s="11"/>
      <c r="R832" s="18"/>
      <c r="S832" s="18"/>
      <c r="T832" s="18"/>
      <c r="U832" s="18"/>
      <c r="V832" s="18"/>
    </row>
    <row r="833" spans="1:22">
      <c r="A833" t="s">
        <v>852</v>
      </c>
      <c r="B833" s="20">
        <v>7.29523479399999</v>
      </c>
      <c r="C833" s="20">
        <v>6.67176584840211E-2</v>
      </c>
      <c r="D833" s="20">
        <v>3.9729807577326799</v>
      </c>
      <c r="E833" s="20">
        <v>3.6334399213031901E-2</v>
      </c>
      <c r="F833" s="20">
        <v>0.26506797335799598</v>
      </c>
      <c r="G833" s="19" t="s">
        <v>24</v>
      </c>
      <c r="H833" s="19" t="s">
        <v>24</v>
      </c>
      <c r="I833" s="16"/>
      <c r="J833" s="16"/>
      <c r="K833" s="17">
        <v>2.01918728194928</v>
      </c>
      <c r="L833" s="17">
        <v>0.36026727618579302</v>
      </c>
      <c r="M833" s="18">
        <v>253</v>
      </c>
      <c r="N833" s="18">
        <v>25</v>
      </c>
      <c r="O833" s="18">
        <v>255</v>
      </c>
      <c r="P833" s="18">
        <v>25</v>
      </c>
      <c r="Q833" s="11"/>
      <c r="R833" s="18"/>
      <c r="S833" s="18"/>
      <c r="T833" s="18"/>
      <c r="U833" s="18"/>
      <c r="V833" s="18"/>
    </row>
    <row r="834" spans="1:22">
      <c r="A834" t="s">
        <v>853</v>
      </c>
      <c r="B834" s="20">
        <v>1.52277714699999</v>
      </c>
      <c r="C834" s="20">
        <v>7.0545749888961898E-3</v>
      </c>
      <c r="D834" s="20">
        <v>7.8419667879531403</v>
      </c>
      <c r="E834" s="20">
        <v>3.63295068323276E-2</v>
      </c>
      <c r="F834" s="20">
        <v>5.5321742766048898E-2</v>
      </c>
      <c r="G834" s="19" t="s">
        <v>24</v>
      </c>
      <c r="H834" s="19" t="s">
        <v>24</v>
      </c>
      <c r="I834" s="16"/>
      <c r="J834" s="16"/>
      <c r="K834" s="17">
        <v>0</v>
      </c>
      <c r="L834" s="17">
        <v>6.8732291874398104E-4</v>
      </c>
      <c r="M834" s="18">
        <v>0</v>
      </c>
      <c r="N834" s="18">
        <v>0</v>
      </c>
      <c r="O834" s="18">
        <v>26</v>
      </c>
      <c r="P834" s="18">
        <v>4</v>
      </c>
      <c r="Q834" s="11"/>
      <c r="R834" s="18"/>
      <c r="S834" s="18"/>
      <c r="T834" s="18"/>
      <c r="U834" s="18"/>
      <c r="V834" s="18"/>
    </row>
    <row r="835" spans="1:22">
      <c r="A835" t="s">
        <v>854</v>
      </c>
      <c r="B835" s="20">
        <v>4.2801727930000002</v>
      </c>
      <c r="C835" s="20">
        <v>5.0937668428858898E-2</v>
      </c>
      <c r="D835" s="20">
        <v>3.0506155621578799</v>
      </c>
      <c r="E835" s="20">
        <v>3.6304899714154001E-2</v>
      </c>
      <c r="F835" s="20">
        <v>0.155391244009115</v>
      </c>
      <c r="G835" s="19" t="s">
        <v>24</v>
      </c>
      <c r="H835" s="19" t="s">
        <v>24</v>
      </c>
      <c r="I835" s="16"/>
      <c r="J835" s="16"/>
      <c r="K835" s="17">
        <v>0.29278010274467497</v>
      </c>
      <c r="L835" s="17">
        <v>4.2679694790148603E-2</v>
      </c>
      <c r="M835" s="18">
        <v>71</v>
      </c>
      <c r="N835" s="18">
        <v>14</v>
      </c>
      <c r="O835" s="18">
        <v>68</v>
      </c>
      <c r="P835" s="18">
        <v>12</v>
      </c>
      <c r="Q835" s="11"/>
      <c r="R835" s="18"/>
      <c r="S835" s="18"/>
      <c r="T835" s="18"/>
      <c r="U835" s="18"/>
      <c r="V835" s="18"/>
    </row>
    <row r="836" spans="1:22">
      <c r="A836" t="s">
        <v>855</v>
      </c>
      <c r="B836" s="20">
        <v>2.8408959999999999E-3</v>
      </c>
      <c r="C836" s="20">
        <v>3.1126909565093501E-4</v>
      </c>
      <c r="D836" s="20">
        <v>0.33123150338695301</v>
      </c>
      <c r="E836" s="20">
        <v>3.6292117173721397E-2</v>
      </c>
      <c r="F836" s="20">
        <v>1.03102130510356E-4</v>
      </c>
      <c r="G836" s="19" t="s">
        <v>24</v>
      </c>
      <c r="H836" s="19" t="s">
        <v>24</v>
      </c>
      <c r="I836" s="16"/>
      <c r="J836" s="16"/>
      <c r="K836" s="17">
        <v>0</v>
      </c>
      <c r="L836" s="17">
        <v>0</v>
      </c>
      <c r="M836" s="18">
        <v>0</v>
      </c>
      <c r="N836" s="18">
        <v>0</v>
      </c>
      <c r="O836" s="18">
        <v>671</v>
      </c>
      <c r="P836" s="18">
        <v>192</v>
      </c>
      <c r="Q836" s="11"/>
      <c r="R836" s="18"/>
      <c r="S836" s="18"/>
      <c r="T836" s="18"/>
      <c r="U836" s="18"/>
      <c r="V836" s="18"/>
    </row>
    <row r="837" spans="1:22">
      <c r="A837" t="s">
        <v>856</v>
      </c>
      <c r="B837" s="20">
        <v>9.2798619999999998E-3</v>
      </c>
      <c r="C837" s="20">
        <v>1.0125861167624001E-3</v>
      </c>
      <c r="D837" s="20">
        <v>0.33244620288596599</v>
      </c>
      <c r="E837" s="20">
        <v>3.6275368061799498E-2</v>
      </c>
      <c r="F837" s="20">
        <v>3.3663040961270701E-4</v>
      </c>
      <c r="G837" s="19" t="s">
        <v>24</v>
      </c>
      <c r="H837" s="19" t="s">
        <v>24</v>
      </c>
      <c r="I837" s="16"/>
      <c r="J837" s="16"/>
      <c r="K837" s="17">
        <v>0</v>
      </c>
      <c r="L837" s="17">
        <v>0</v>
      </c>
      <c r="M837" s="18">
        <v>0</v>
      </c>
      <c r="N837" s="18">
        <v>0</v>
      </c>
      <c r="O837" s="18">
        <v>2107</v>
      </c>
      <c r="P837" s="18">
        <v>178</v>
      </c>
      <c r="Q837" s="11"/>
      <c r="R837" s="18"/>
      <c r="S837" s="18"/>
      <c r="T837" s="18"/>
      <c r="U837" s="18"/>
      <c r="V837" s="18"/>
    </row>
    <row r="838" spans="1:22">
      <c r="A838" t="s">
        <v>857</v>
      </c>
      <c r="B838" s="20">
        <v>1.1069841089999899</v>
      </c>
      <c r="C838" s="20">
        <v>1.18595194311115E-2</v>
      </c>
      <c r="D838" s="20">
        <v>3.3839644507009701</v>
      </c>
      <c r="E838" s="20">
        <v>3.6253629867851002E-2</v>
      </c>
      <c r="F838" s="20">
        <v>4.0132192157278902E-2</v>
      </c>
      <c r="G838" s="19" t="s">
        <v>24</v>
      </c>
      <c r="H838" s="19" t="s">
        <v>24</v>
      </c>
      <c r="I838" s="16"/>
      <c r="J838" s="16"/>
      <c r="K838" s="17">
        <v>0</v>
      </c>
      <c r="L838" s="17">
        <v>0</v>
      </c>
      <c r="M838" s="18">
        <v>0</v>
      </c>
      <c r="N838" s="18">
        <v>0</v>
      </c>
      <c r="O838" s="18">
        <v>0</v>
      </c>
      <c r="P838" s="18">
        <v>6</v>
      </c>
      <c r="Q838" s="11"/>
      <c r="R838" s="18"/>
      <c r="S838" s="18"/>
      <c r="T838" s="18"/>
      <c r="U838" s="18"/>
      <c r="V838" s="18"/>
    </row>
    <row r="839" spans="1:22">
      <c r="A839" t="s">
        <v>858</v>
      </c>
      <c r="B839" s="20">
        <v>32.839389791999999</v>
      </c>
      <c r="C839" s="20">
        <v>0.20263374332881301</v>
      </c>
      <c r="D839" s="20">
        <v>5.8669038380810896</v>
      </c>
      <c r="E839" s="20">
        <v>3.6201424386702999E-2</v>
      </c>
      <c r="F839" s="20">
        <v>1.1888326864605501</v>
      </c>
      <c r="G839" s="19" t="s">
        <v>24</v>
      </c>
      <c r="H839" s="19" t="s">
        <v>24</v>
      </c>
      <c r="I839" s="16"/>
      <c r="J839" s="16"/>
      <c r="K839" s="17">
        <v>0.31602492237338797</v>
      </c>
      <c r="L839" s="17">
        <v>1.36833075994923</v>
      </c>
      <c r="M839" s="18">
        <v>890</v>
      </c>
      <c r="N839" s="18">
        <v>32</v>
      </c>
      <c r="O839" s="18">
        <v>890</v>
      </c>
      <c r="P839" s="18">
        <v>35</v>
      </c>
      <c r="Q839" s="11"/>
      <c r="R839" s="18"/>
      <c r="S839" s="18"/>
      <c r="T839" s="18"/>
      <c r="U839" s="18"/>
      <c r="V839" s="18"/>
    </row>
    <row r="840" spans="1:22">
      <c r="A840" t="s">
        <v>859</v>
      </c>
      <c r="B840" s="20">
        <v>5.3935242729999997</v>
      </c>
      <c r="C840" s="20">
        <v>3.4438065449107803E-2</v>
      </c>
      <c r="D840" s="20">
        <v>5.6618429575965497</v>
      </c>
      <c r="E840" s="20">
        <v>3.6151300794615003E-2</v>
      </c>
      <c r="F840" s="20">
        <v>0.19498291833628001</v>
      </c>
      <c r="G840" s="19" t="s">
        <v>24</v>
      </c>
      <c r="H840" s="19" t="s">
        <v>24</v>
      </c>
      <c r="I840" s="16"/>
      <c r="J840" s="16"/>
      <c r="K840" s="17">
        <v>6.5654886329535297E-2</v>
      </c>
      <c r="L840" s="17">
        <v>2.0995792612180299E-2</v>
      </c>
      <c r="M840" s="18">
        <v>64</v>
      </c>
      <c r="N840" s="18">
        <v>5</v>
      </c>
      <c r="O840" s="18">
        <v>62</v>
      </c>
      <c r="P840" s="18">
        <v>5</v>
      </c>
      <c r="Q840" s="11"/>
      <c r="R840" s="18"/>
      <c r="S840" s="18"/>
      <c r="T840" s="18"/>
      <c r="U840" s="18"/>
      <c r="V840" s="18"/>
    </row>
    <row r="841" spans="1:22">
      <c r="A841" t="s">
        <v>860</v>
      </c>
      <c r="B841" s="20">
        <v>18.338613331999898</v>
      </c>
      <c r="C841" s="20">
        <v>7.4225543518615794E-2</v>
      </c>
      <c r="D841" s="20">
        <v>8.9303139650012007</v>
      </c>
      <c r="E841" s="20">
        <v>3.6145448723074597E-2</v>
      </c>
      <c r="F841" s="20">
        <v>0.66285740784409897</v>
      </c>
      <c r="G841" s="19" t="s">
        <v>24</v>
      </c>
      <c r="H841" s="19" t="s">
        <v>24</v>
      </c>
      <c r="I841" s="16"/>
      <c r="J841" s="16"/>
      <c r="K841" s="17">
        <v>3.9326768592988199</v>
      </c>
      <c r="L841" s="17">
        <v>0.23171762389914199</v>
      </c>
      <c r="M841" s="18">
        <v>153</v>
      </c>
      <c r="N841" s="18">
        <v>21</v>
      </c>
      <c r="O841" s="18">
        <v>155</v>
      </c>
      <c r="P841" s="18">
        <v>20</v>
      </c>
      <c r="Q841" s="11"/>
      <c r="R841" s="18"/>
      <c r="S841" s="18"/>
      <c r="T841" s="18"/>
      <c r="U841" s="18"/>
      <c r="V841" s="18"/>
    </row>
    <row r="842" spans="1:22">
      <c r="A842" t="s">
        <v>861</v>
      </c>
      <c r="B842" s="20">
        <v>4.4583747750000002</v>
      </c>
      <c r="C842" s="20">
        <v>1.7525168331854801E-2</v>
      </c>
      <c r="D842" s="20">
        <v>9.1819509277764801</v>
      </c>
      <c r="E842" s="20">
        <v>3.6092801468022302E-2</v>
      </c>
      <c r="F842" s="20">
        <v>0.160915235624113</v>
      </c>
      <c r="G842" s="19" t="s">
        <v>24</v>
      </c>
      <c r="H842" s="19" t="s">
        <v>24</v>
      </c>
      <c r="I842" s="16"/>
      <c r="J842" s="16"/>
      <c r="K842" s="17">
        <v>0</v>
      </c>
      <c r="L842" s="17">
        <v>6.6648665354774404E-3</v>
      </c>
      <c r="M842" s="18">
        <v>0</v>
      </c>
      <c r="N842" s="18">
        <v>0</v>
      </c>
      <c r="O842" s="18">
        <v>39</v>
      </c>
      <c r="P842" s="18">
        <v>5</v>
      </c>
      <c r="Q842" s="11"/>
      <c r="R842" s="18"/>
      <c r="S842" s="18"/>
      <c r="T842" s="18"/>
      <c r="U842" s="18"/>
      <c r="V842" s="18"/>
    </row>
    <row r="843" spans="1:22">
      <c r="A843" t="s">
        <v>862</v>
      </c>
      <c r="B843" s="20">
        <v>35.19000973</v>
      </c>
      <c r="C843" s="20">
        <v>0.13199057815125501</v>
      </c>
      <c r="D843" s="20">
        <v>9.6083203865722702</v>
      </c>
      <c r="E843" s="20">
        <v>3.6038857977496001E-2</v>
      </c>
      <c r="F843" s="20">
        <v>1.2682077628861701</v>
      </c>
      <c r="G843" s="19" t="s">
        <v>24</v>
      </c>
      <c r="H843" s="19" t="s">
        <v>24</v>
      </c>
      <c r="I843" s="16"/>
      <c r="J843" s="16"/>
      <c r="K843" s="17">
        <v>0</v>
      </c>
      <c r="L843" s="17">
        <v>0.75796186759289796</v>
      </c>
      <c r="M843" s="18">
        <v>518</v>
      </c>
      <c r="N843" s="18">
        <v>35</v>
      </c>
      <c r="O843" s="18">
        <v>527</v>
      </c>
      <c r="P843" s="18">
        <v>35</v>
      </c>
      <c r="Q843" s="11"/>
      <c r="R843" s="18"/>
      <c r="S843" s="18"/>
      <c r="T843" s="18"/>
      <c r="U843" s="18"/>
      <c r="V843" s="18"/>
    </row>
    <row r="844" spans="1:22">
      <c r="A844" t="s">
        <v>863</v>
      </c>
      <c r="B844" s="20">
        <v>36.889991742999896</v>
      </c>
      <c r="C844" s="20">
        <v>0.17780910765701299</v>
      </c>
      <c r="D844" s="20">
        <v>7.4630980727866998</v>
      </c>
      <c r="E844" s="20">
        <v>3.5972000696660102E-2</v>
      </c>
      <c r="F844" s="20">
        <v>1.3270068086789799</v>
      </c>
      <c r="G844" s="19" t="s">
        <v>24</v>
      </c>
      <c r="H844" s="19" t="s">
        <v>24</v>
      </c>
      <c r="I844" s="16"/>
      <c r="J844" s="16"/>
      <c r="K844" s="17">
        <v>0</v>
      </c>
      <c r="L844" s="17">
        <v>5.5331050195271301</v>
      </c>
      <c r="M844" s="18">
        <v>0</v>
      </c>
      <c r="N844" s="18">
        <v>0</v>
      </c>
      <c r="O844" s="18">
        <v>651</v>
      </c>
      <c r="P844" s="18">
        <v>162</v>
      </c>
      <c r="Q844" s="11"/>
      <c r="R844" s="18"/>
      <c r="S844" s="18"/>
      <c r="T844" s="18"/>
      <c r="U844" s="18"/>
      <c r="V844" s="18"/>
    </row>
    <row r="845" spans="1:22">
      <c r="A845" t="s">
        <v>864</v>
      </c>
      <c r="B845" s="20">
        <v>2.844513413</v>
      </c>
      <c r="C845" s="20">
        <v>3.7600257610860902E-2</v>
      </c>
      <c r="D845" s="20">
        <v>2.7201048818084699</v>
      </c>
      <c r="E845" s="20">
        <v>3.5955760945662697E-2</v>
      </c>
      <c r="F845" s="20">
        <v>0.102276644284559</v>
      </c>
      <c r="G845" s="19" t="s">
        <v>24</v>
      </c>
      <c r="H845" s="19" t="s">
        <v>24</v>
      </c>
      <c r="I845" s="16"/>
      <c r="J845" s="16"/>
      <c r="K845" s="17">
        <v>0</v>
      </c>
      <c r="L845" s="17">
        <v>1.49521483571589E-2</v>
      </c>
      <c r="M845" s="18">
        <v>220</v>
      </c>
      <c r="N845" s="18">
        <v>11</v>
      </c>
      <c r="O845" s="18">
        <v>220</v>
      </c>
      <c r="P845" s="18">
        <v>10</v>
      </c>
      <c r="Q845" s="11"/>
      <c r="R845" s="18"/>
      <c r="S845" s="18"/>
      <c r="T845" s="18"/>
      <c r="U845" s="18"/>
      <c r="V845" s="18"/>
    </row>
    <row r="846" spans="1:22">
      <c r="A846" t="s">
        <v>865</v>
      </c>
      <c r="B846" s="20">
        <v>1.6684050859999999</v>
      </c>
      <c r="C846" s="20">
        <v>7.3842012422004498E-3</v>
      </c>
      <c r="D846" s="20">
        <v>8.1199836020837495</v>
      </c>
      <c r="E846" s="20">
        <v>3.5938270330323201E-2</v>
      </c>
      <c r="F846" s="20">
        <v>5.99595930011542E-2</v>
      </c>
      <c r="G846" s="19" t="s">
        <v>24</v>
      </c>
      <c r="H846" s="19" t="s">
        <v>24</v>
      </c>
      <c r="I846" s="16"/>
      <c r="J846" s="16"/>
      <c r="K846" s="17">
        <v>1.05726776173086E-3</v>
      </c>
      <c r="L846" s="17">
        <v>5.81455826988475E-3</v>
      </c>
      <c r="M846" s="18">
        <v>3</v>
      </c>
      <c r="N846" s="18">
        <v>6</v>
      </c>
      <c r="O846" s="18">
        <v>3</v>
      </c>
      <c r="P846" s="18">
        <v>6</v>
      </c>
      <c r="Q846" s="11"/>
      <c r="R846" s="18"/>
      <c r="S846" s="18"/>
      <c r="T846" s="18"/>
      <c r="U846" s="18"/>
      <c r="V846" s="18"/>
    </row>
    <row r="847" spans="1:22">
      <c r="A847" t="s">
        <v>866</v>
      </c>
      <c r="B847" s="20">
        <v>5.4533110230000004</v>
      </c>
      <c r="C847" s="20">
        <v>7.4218454083753896E-2</v>
      </c>
      <c r="D847" s="20">
        <v>2.6377842745203899</v>
      </c>
      <c r="E847" s="20">
        <v>3.5899707578688801E-2</v>
      </c>
      <c r="F847" s="20">
        <v>0.19577227106133999</v>
      </c>
      <c r="G847" s="19" t="s">
        <v>24</v>
      </c>
      <c r="H847" s="19" t="s">
        <v>24</v>
      </c>
      <c r="I847" s="16"/>
      <c r="J847" s="16"/>
      <c r="K847" s="17">
        <v>0</v>
      </c>
      <c r="L847" s="17">
        <v>0.38706269689929401</v>
      </c>
      <c r="M847" s="18">
        <v>0</v>
      </c>
      <c r="N847" s="18">
        <v>0</v>
      </c>
      <c r="O847" s="18">
        <v>682</v>
      </c>
      <c r="P847" s="18">
        <v>183</v>
      </c>
      <c r="Q847" s="11"/>
      <c r="R847" s="18"/>
      <c r="S847" s="18"/>
      <c r="T847" s="18"/>
      <c r="U847" s="18"/>
      <c r="V847" s="18"/>
    </row>
    <row r="848" spans="1:22">
      <c r="A848" t="s">
        <v>867</v>
      </c>
      <c r="B848" s="20">
        <v>5.605671364</v>
      </c>
      <c r="C848" s="20">
        <v>2.25535955931465E-2</v>
      </c>
      <c r="D848" s="20">
        <v>8.9052811674165397</v>
      </c>
      <c r="E848" s="20">
        <v>3.58290911206504E-2</v>
      </c>
      <c r="F848" s="20">
        <v>0.20084611009317599</v>
      </c>
      <c r="G848" s="19" t="s">
        <v>24</v>
      </c>
      <c r="H848" s="19" t="s">
        <v>24</v>
      </c>
      <c r="I848" s="16"/>
      <c r="J848" s="16"/>
      <c r="K848" s="17">
        <v>0</v>
      </c>
      <c r="L848" s="17">
        <v>7.2791962563325601E-3</v>
      </c>
      <c r="M848" s="18">
        <v>0</v>
      </c>
      <c r="N848" s="18">
        <v>0</v>
      </c>
      <c r="O848" s="18">
        <v>6</v>
      </c>
      <c r="P848" s="18">
        <v>10</v>
      </c>
      <c r="Q848" s="11"/>
      <c r="R848" s="18"/>
      <c r="S848" s="18"/>
      <c r="T848" s="18"/>
      <c r="U848" s="18"/>
      <c r="V848" s="18"/>
    </row>
    <row r="849" spans="1:22">
      <c r="A849" t="s">
        <v>868</v>
      </c>
      <c r="B849" s="20">
        <v>6.517775265</v>
      </c>
      <c r="C849" s="20">
        <v>1.6113843666207502E-2</v>
      </c>
      <c r="D849" s="20">
        <v>14.472739606670901</v>
      </c>
      <c r="E849" s="20">
        <v>3.5780838393731397E-2</v>
      </c>
      <c r="F849" s="20">
        <v>0.23321146344362401</v>
      </c>
      <c r="G849" s="19" t="s">
        <v>24</v>
      </c>
      <c r="H849" s="19" t="s">
        <v>24</v>
      </c>
      <c r="I849" s="16"/>
      <c r="J849" s="16"/>
      <c r="K849" s="17">
        <v>2.8697616104109802E-3</v>
      </c>
      <c r="L849" s="17">
        <v>1.1083040763689499E-2</v>
      </c>
      <c r="M849" s="18">
        <v>0</v>
      </c>
      <c r="N849" s="18">
        <v>5</v>
      </c>
      <c r="O849" s="18">
        <v>0</v>
      </c>
      <c r="P849" s="18">
        <v>5</v>
      </c>
      <c r="Q849" s="11"/>
      <c r="R849" s="18"/>
      <c r="S849" s="18"/>
      <c r="T849" s="18"/>
      <c r="U849" s="18"/>
      <c r="V849" s="18"/>
    </row>
    <row r="850" spans="1:22">
      <c r="A850" t="s">
        <v>869</v>
      </c>
      <c r="B850" s="20">
        <v>1.487626981</v>
      </c>
      <c r="C850" s="20">
        <v>2.69025626979424E-2</v>
      </c>
      <c r="D850" s="20">
        <v>1.9779350032974601</v>
      </c>
      <c r="E850" s="20">
        <v>3.5769397246946603E-2</v>
      </c>
      <c r="F850" s="20">
        <v>5.3211520438664998E-2</v>
      </c>
      <c r="G850" s="19" t="s">
        <v>24</v>
      </c>
      <c r="H850" s="19" t="s">
        <v>24</v>
      </c>
      <c r="I850" s="16"/>
      <c r="J850" s="16"/>
      <c r="K850" s="17">
        <v>4.8084343793914099</v>
      </c>
      <c r="L850" s="17">
        <v>0.35975434115108801</v>
      </c>
      <c r="M850" s="18">
        <v>836</v>
      </c>
      <c r="N850" s="18">
        <v>35</v>
      </c>
      <c r="O850" s="18">
        <v>839</v>
      </c>
      <c r="P850" s="18">
        <v>35</v>
      </c>
      <c r="Q850" s="11"/>
      <c r="R850" s="18"/>
      <c r="S850" s="18"/>
      <c r="T850" s="18"/>
      <c r="U850" s="18"/>
      <c r="V850" s="18"/>
    </row>
    <row r="851" spans="1:22">
      <c r="A851" t="s">
        <v>870</v>
      </c>
      <c r="B851" s="20">
        <v>18.075402092999902</v>
      </c>
      <c r="C851" s="20">
        <v>3.2635545118342303E-2</v>
      </c>
      <c r="D851" s="20">
        <v>19.7998713207337</v>
      </c>
      <c r="E851" s="20">
        <v>3.5749113104124097E-2</v>
      </c>
      <c r="F851" s="20">
        <v>0.64617959382517898</v>
      </c>
      <c r="G851" s="19" t="s">
        <v>24</v>
      </c>
      <c r="H851" s="19" t="s">
        <v>24</v>
      </c>
      <c r="I851" s="16"/>
      <c r="J851" s="16"/>
      <c r="K851" s="17">
        <v>0</v>
      </c>
      <c r="L851" s="17">
        <v>5.3864746457198E-2</v>
      </c>
      <c r="M851" s="18">
        <v>14</v>
      </c>
      <c r="N851" s="18">
        <v>4</v>
      </c>
      <c r="O851" s="18">
        <v>16</v>
      </c>
      <c r="P851" s="18">
        <v>3</v>
      </c>
      <c r="Q851" s="11"/>
      <c r="R851" s="18"/>
      <c r="S851" s="18"/>
      <c r="T851" s="18"/>
      <c r="U851" s="18"/>
      <c r="V851" s="18"/>
    </row>
    <row r="852" spans="1:22">
      <c r="A852" t="s">
        <v>871</v>
      </c>
      <c r="B852" s="20">
        <v>7.4845873090000001</v>
      </c>
      <c r="C852" s="20">
        <v>0.14975111912438999</v>
      </c>
      <c r="D852" s="20">
        <v>1.7867134513087899</v>
      </c>
      <c r="E852" s="20">
        <v>3.5748442478098601E-2</v>
      </c>
      <c r="F852" s="20">
        <v>0.267562338888093</v>
      </c>
      <c r="G852" s="19" t="s">
        <v>24</v>
      </c>
      <c r="H852" s="19" t="s">
        <v>24</v>
      </c>
      <c r="I852" s="16"/>
      <c r="J852" s="16"/>
      <c r="K852" s="17">
        <v>0.55239124826549602</v>
      </c>
      <c r="L852" s="17">
        <v>2.6995881160496999</v>
      </c>
      <c r="M852" s="18">
        <v>1208</v>
      </c>
      <c r="N852" s="18">
        <v>87</v>
      </c>
      <c r="O852" s="18">
        <v>1210</v>
      </c>
      <c r="P852" s="18">
        <v>84</v>
      </c>
      <c r="Q852" s="11"/>
      <c r="R852" s="18"/>
      <c r="S852" s="18"/>
      <c r="T852" s="18"/>
      <c r="U852" s="18"/>
      <c r="V852" s="18"/>
    </row>
    <row r="853" spans="1:22">
      <c r="A853" t="s">
        <v>872</v>
      </c>
      <c r="B853" s="20">
        <v>3.5932858999999998E-2</v>
      </c>
      <c r="C853" s="20">
        <v>6.5920610819052497E-4</v>
      </c>
      <c r="D853" s="20">
        <v>1.94820885391054</v>
      </c>
      <c r="E853" s="20">
        <v>3.5740857039198902E-2</v>
      </c>
      <c r="F853" s="20">
        <v>1.2842711765286899E-3</v>
      </c>
      <c r="G853" s="19" t="s">
        <v>24</v>
      </c>
      <c r="H853" s="19" t="s">
        <v>24</v>
      </c>
      <c r="I853" s="16"/>
      <c r="J853" s="16"/>
      <c r="K853" s="17">
        <v>0</v>
      </c>
      <c r="L853" s="17">
        <v>0</v>
      </c>
      <c r="M853" s="18">
        <v>0</v>
      </c>
      <c r="N853" s="18">
        <v>0</v>
      </c>
      <c r="O853" s="18">
        <v>0</v>
      </c>
      <c r="P853" s="18">
        <v>0</v>
      </c>
      <c r="Q853" s="11"/>
      <c r="R853" s="18"/>
      <c r="S853" s="18"/>
      <c r="T853" s="18"/>
      <c r="U853" s="18"/>
      <c r="V853" s="18"/>
    </row>
    <row r="854" spans="1:22">
      <c r="A854" t="s">
        <v>873</v>
      </c>
      <c r="B854" s="20">
        <v>31.9504046989999</v>
      </c>
      <c r="C854" s="20">
        <v>9.7935436555005306E-2</v>
      </c>
      <c r="D854" s="20">
        <v>11.6492259334919</v>
      </c>
      <c r="E854" s="20">
        <v>3.5707592378638298E-2</v>
      </c>
      <c r="F854" s="20">
        <v>1.1408720273244199</v>
      </c>
      <c r="G854" s="19" t="s">
        <v>24</v>
      </c>
      <c r="H854" s="19" t="s">
        <v>24</v>
      </c>
      <c r="I854" s="16"/>
      <c r="J854" s="16"/>
      <c r="K854" s="17">
        <v>2.1699425872549201</v>
      </c>
      <c r="L854" s="17">
        <v>0.215084674940073</v>
      </c>
      <c r="M854" s="18">
        <v>185</v>
      </c>
      <c r="N854" s="18">
        <v>18</v>
      </c>
      <c r="O854" s="18">
        <v>186</v>
      </c>
      <c r="P854" s="18">
        <v>18</v>
      </c>
      <c r="Q854" s="11"/>
      <c r="R854" s="18"/>
      <c r="S854" s="18"/>
      <c r="T854" s="18"/>
      <c r="U854" s="18"/>
      <c r="V854" s="18"/>
    </row>
    <row r="855" spans="1:22">
      <c r="A855" t="s">
        <v>874</v>
      </c>
      <c r="B855" s="20">
        <v>0.57384294800000002</v>
      </c>
      <c r="C855" s="20">
        <v>1.9467346191318E-3</v>
      </c>
      <c r="D855" s="20">
        <v>10.5009927002378</v>
      </c>
      <c r="E855" s="20">
        <v>3.5624113001739698E-2</v>
      </c>
      <c r="F855" s="20">
        <v>2.0442646024803401E-2</v>
      </c>
      <c r="G855" s="19" t="s">
        <v>24</v>
      </c>
      <c r="H855" s="19" t="s">
        <v>24</v>
      </c>
      <c r="I855" s="16"/>
      <c r="J855" s="16"/>
      <c r="K855" s="17">
        <v>0</v>
      </c>
      <c r="L855" s="17">
        <v>5.5860132970296101E-5</v>
      </c>
      <c r="M855" s="18">
        <v>0</v>
      </c>
      <c r="N855" s="18">
        <v>0</v>
      </c>
      <c r="O855" s="18">
        <v>0</v>
      </c>
      <c r="P855" s="18">
        <v>2</v>
      </c>
      <c r="Q855" s="11"/>
      <c r="R855" s="18"/>
      <c r="S855" s="18"/>
      <c r="T855" s="18"/>
      <c r="U855" s="18"/>
      <c r="V855" s="18"/>
    </row>
    <row r="856" spans="1:22">
      <c r="A856" t="s">
        <v>875</v>
      </c>
      <c r="B856" s="20">
        <v>22.752646322999901</v>
      </c>
      <c r="C856" s="20">
        <v>0.16632377879861701</v>
      </c>
      <c r="D856" s="20">
        <v>4.8645094270545899</v>
      </c>
      <c r="E856" s="20">
        <v>3.5559977438375398E-2</v>
      </c>
      <c r="F856" s="20">
        <v>0.80908358990921703</v>
      </c>
      <c r="G856" s="19" t="s">
        <v>24</v>
      </c>
      <c r="H856" s="19" t="s">
        <v>24</v>
      </c>
      <c r="I856" s="16"/>
      <c r="J856" s="16"/>
      <c r="K856" s="17">
        <v>0</v>
      </c>
      <c r="L856" s="17">
        <v>1.2470742136346</v>
      </c>
      <c r="M856" s="18">
        <v>0</v>
      </c>
      <c r="N856" s="18">
        <v>0</v>
      </c>
      <c r="O856" s="18">
        <v>349</v>
      </c>
      <c r="P856" s="18">
        <v>25</v>
      </c>
      <c r="Q856" s="11"/>
      <c r="R856" s="18"/>
      <c r="S856" s="18"/>
      <c r="T856" s="18"/>
      <c r="U856" s="18"/>
      <c r="V856" s="18"/>
    </row>
    <row r="857" spans="1:22">
      <c r="A857" t="s">
        <v>876</v>
      </c>
      <c r="B857" s="20">
        <v>1.2087832589999901</v>
      </c>
      <c r="C857" s="20">
        <v>4.5109045764515403E-2</v>
      </c>
      <c r="D857" s="20">
        <v>0.95265372793062197</v>
      </c>
      <c r="E857" s="20">
        <v>3.5550873401828498E-2</v>
      </c>
      <c r="F857" s="20">
        <v>4.2973300610958602E-2</v>
      </c>
      <c r="G857" s="19" t="s">
        <v>24</v>
      </c>
      <c r="H857" s="19" t="s">
        <v>24</v>
      </c>
      <c r="I857" s="16"/>
      <c r="J857" s="16"/>
      <c r="K857" s="17">
        <v>0</v>
      </c>
      <c r="L857" s="17">
        <v>0</v>
      </c>
      <c r="M857" s="18">
        <v>0</v>
      </c>
      <c r="N857" s="18">
        <v>0</v>
      </c>
      <c r="O857" s="18">
        <v>254</v>
      </c>
      <c r="P857" s="18">
        <v>3</v>
      </c>
      <c r="Q857" s="11"/>
      <c r="R857" s="18"/>
      <c r="S857" s="18"/>
      <c r="T857" s="18"/>
      <c r="U857" s="18"/>
      <c r="V857" s="18"/>
    </row>
    <row r="858" spans="1:22">
      <c r="A858" t="s">
        <v>877</v>
      </c>
      <c r="B858" s="20">
        <v>2.0742134779999999</v>
      </c>
      <c r="C858" s="20">
        <v>1.36015391696707E-2</v>
      </c>
      <c r="D858" s="20">
        <v>5.4199052471478204</v>
      </c>
      <c r="E858" s="20">
        <v>3.55407263027075E-2</v>
      </c>
      <c r="F858" s="20">
        <v>7.3719053514985103E-2</v>
      </c>
      <c r="G858" s="19" t="s">
        <v>24</v>
      </c>
      <c r="H858" s="19" t="s">
        <v>24</v>
      </c>
      <c r="I858" s="16"/>
      <c r="J858" s="16"/>
      <c r="K858" s="17">
        <v>1.08435837624354E-2</v>
      </c>
      <c r="L858" s="17">
        <v>6.9718895071803197E-3</v>
      </c>
      <c r="M858" s="18">
        <v>20</v>
      </c>
      <c r="N858" s="18">
        <v>9</v>
      </c>
      <c r="O858" s="18">
        <v>20</v>
      </c>
      <c r="P858" s="18">
        <v>9</v>
      </c>
      <c r="Q858" s="11"/>
      <c r="R858" s="18"/>
      <c r="S858" s="18"/>
      <c r="T858" s="18"/>
      <c r="U858" s="18"/>
      <c r="V858" s="18"/>
    </row>
    <row r="859" spans="1:22">
      <c r="A859" t="s">
        <v>878</v>
      </c>
      <c r="B859" s="20">
        <v>7.7923863999999995E-2</v>
      </c>
      <c r="C859" s="20">
        <v>3.02025499352862E-3</v>
      </c>
      <c r="D859" s="20">
        <v>0.91444706925351504</v>
      </c>
      <c r="E859" s="20">
        <v>3.54431002963424E-2</v>
      </c>
      <c r="F859" s="20">
        <v>2.7618633272305398E-3</v>
      </c>
      <c r="G859" s="19" t="s">
        <v>24</v>
      </c>
      <c r="H859" s="19" t="s">
        <v>24</v>
      </c>
      <c r="I859" s="16"/>
      <c r="J859" s="16"/>
      <c r="K859" s="17">
        <v>9.5959174547771003E-2</v>
      </c>
      <c r="L859" s="17">
        <v>1.7629085756276201E-2</v>
      </c>
      <c r="M859" s="18">
        <v>14</v>
      </c>
      <c r="N859" s="18">
        <v>51</v>
      </c>
      <c r="O859" s="18">
        <v>15</v>
      </c>
      <c r="P859" s="18">
        <v>52</v>
      </c>
      <c r="Q859" s="11"/>
      <c r="R859" s="18"/>
      <c r="S859" s="18"/>
      <c r="T859" s="18"/>
      <c r="U859" s="18"/>
      <c r="V859" s="18"/>
    </row>
    <row r="860" spans="1:22">
      <c r="A860" t="s">
        <v>879</v>
      </c>
      <c r="B860" s="20">
        <v>12.461556535</v>
      </c>
      <c r="C860" s="20">
        <v>0.14944273064333599</v>
      </c>
      <c r="D860" s="20">
        <v>2.9546208855293798</v>
      </c>
      <c r="E860" s="20">
        <v>3.5432701517599398E-2</v>
      </c>
      <c r="F860" s="20">
        <v>0.44154661314934501</v>
      </c>
      <c r="G860" s="19" t="s">
        <v>24</v>
      </c>
      <c r="H860" s="19" t="s">
        <v>24</v>
      </c>
      <c r="I860" s="16"/>
      <c r="J860" s="16"/>
      <c r="K860" s="17">
        <v>1.1162270318265799</v>
      </c>
      <c r="L860" s="17">
        <v>4.5149224173074698</v>
      </c>
      <c r="M860" s="18">
        <v>972</v>
      </c>
      <c r="N860" s="18">
        <v>67</v>
      </c>
      <c r="O860" s="18">
        <v>924</v>
      </c>
      <c r="P860" s="18">
        <v>65</v>
      </c>
      <c r="Q860" s="11"/>
      <c r="R860" s="18"/>
      <c r="S860" s="18"/>
      <c r="T860" s="18"/>
      <c r="U860" s="18"/>
      <c r="V860" s="18"/>
    </row>
    <row r="861" spans="1:22">
      <c r="A861" t="s">
        <v>880</v>
      </c>
      <c r="B861" s="20">
        <v>2.2313049999999998E-3</v>
      </c>
      <c r="C861" s="20">
        <v>2.38507879646956E-4</v>
      </c>
      <c r="D861" s="20">
        <v>0.33126972330027699</v>
      </c>
      <c r="E861" s="20">
        <v>3.5409968290118603E-2</v>
      </c>
      <c r="F861" s="20">
        <v>7.9010439295583096E-5</v>
      </c>
      <c r="G861" s="19" t="s">
        <v>24</v>
      </c>
      <c r="H861" s="19" t="s">
        <v>24</v>
      </c>
      <c r="I861" s="16"/>
      <c r="J861" s="16"/>
      <c r="K861" s="17">
        <v>0</v>
      </c>
      <c r="L861" s="17">
        <v>0</v>
      </c>
      <c r="M861" s="18">
        <v>0</v>
      </c>
      <c r="N861" s="18">
        <v>0</v>
      </c>
      <c r="O861" s="18">
        <v>0</v>
      </c>
      <c r="P861" s="18">
        <v>0</v>
      </c>
      <c r="Q861" s="11"/>
      <c r="R861" s="18"/>
      <c r="S861" s="18"/>
      <c r="T861" s="18"/>
      <c r="U861" s="18"/>
      <c r="V861" s="18"/>
    </row>
    <row r="862" spans="1:22">
      <c r="A862" t="s">
        <v>881</v>
      </c>
      <c r="B862" s="20">
        <v>1.9584446369999999</v>
      </c>
      <c r="C862" s="20">
        <v>1.0655920416759199E-2</v>
      </c>
      <c r="D862" s="20">
        <v>6.5061207859521604</v>
      </c>
      <c r="E862" s="20">
        <v>3.5399880092157499E-2</v>
      </c>
      <c r="F862" s="20">
        <v>6.9328705316929098E-2</v>
      </c>
      <c r="G862" s="19" t="s">
        <v>24</v>
      </c>
      <c r="H862" s="19" t="s">
        <v>24</v>
      </c>
      <c r="I862" s="16"/>
      <c r="J862" s="16"/>
      <c r="K862" s="17">
        <v>0</v>
      </c>
      <c r="L862" s="17">
        <v>8.0572241700787195E-4</v>
      </c>
      <c r="M862" s="18">
        <v>18</v>
      </c>
      <c r="N862" s="18">
        <v>2</v>
      </c>
      <c r="O862" s="18">
        <v>19</v>
      </c>
      <c r="P862" s="18">
        <v>2</v>
      </c>
      <c r="Q862" s="11"/>
      <c r="R862" s="18"/>
      <c r="S862" s="18"/>
      <c r="T862" s="18"/>
      <c r="U862" s="18"/>
      <c r="V862" s="18"/>
    </row>
    <row r="863" spans="1:22">
      <c r="A863" t="s">
        <v>882</v>
      </c>
      <c r="B863" s="20">
        <v>2.0689175789999998</v>
      </c>
      <c r="C863" s="20">
        <v>1.32035745326939E-2</v>
      </c>
      <c r="D863" s="20">
        <v>5.5437187096092799</v>
      </c>
      <c r="E863" s="20">
        <v>3.5379322943350597E-2</v>
      </c>
      <c r="F863" s="20">
        <v>7.3196903170616098E-2</v>
      </c>
      <c r="G863" s="19" t="s">
        <v>31</v>
      </c>
      <c r="H863" s="19" t="s">
        <v>31</v>
      </c>
      <c r="I863" s="16">
        <v>0.1150360067821104</v>
      </c>
      <c r="J863" s="16">
        <v>1.7262992825151982</v>
      </c>
      <c r="K863" s="17">
        <v>0.436222161276831</v>
      </c>
      <c r="L863" s="17">
        <v>3.1679976866248301E-2</v>
      </c>
      <c r="M863" s="18">
        <v>33</v>
      </c>
      <c r="N863" s="18">
        <v>4</v>
      </c>
      <c r="O863" s="18">
        <v>31</v>
      </c>
      <c r="P863" s="18">
        <v>4</v>
      </c>
      <c r="Q863" s="11"/>
      <c r="R863" s="18"/>
      <c r="S863" s="18"/>
      <c r="T863" s="18"/>
      <c r="U863" s="18"/>
      <c r="V863" s="18"/>
    </row>
    <row r="864" spans="1:22">
      <c r="A864" t="s">
        <v>883</v>
      </c>
      <c r="B864" s="20">
        <v>6.3703721709999996</v>
      </c>
      <c r="C864" s="20">
        <v>3.1975124883761703E-2</v>
      </c>
      <c r="D864" s="20">
        <v>7.0475145534419097</v>
      </c>
      <c r="E864" s="20">
        <v>3.53739392169704E-2</v>
      </c>
      <c r="F864" s="20">
        <v>0.22534515796643301</v>
      </c>
      <c r="G864" s="19" t="s">
        <v>24</v>
      </c>
      <c r="H864" s="19" t="s">
        <v>24</v>
      </c>
      <c r="I864" s="16"/>
      <c r="J864" s="16"/>
      <c r="K864" s="17">
        <v>1.5835350185391499</v>
      </c>
      <c r="L864" s="17">
        <v>9.6141696443084498E-2</v>
      </c>
      <c r="M864" s="18">
        <v>40</v>
      </c>
      <c r="N864" s="18">
        <v>9</v>
      </c>
      <c r="O864" s="18">
        <v>40</v>
      </c>
      <c r="P864" s="18">
        <v>9</v>
      </c>
      <c r="Q864" s="11"/>
      <c r="R864" s="18"/>
      <c r="S864" s="18"/>
      <c r="T864" s="18"/>
      <c r="U864" s="18"/>
      <c r="V864" s="18"/>
    </row>
    <row r="865" spans="1:22">
      <c r="A865" t="s">
        <v>884</v>
      </c>
      <c r="B865" s="20">
        <v>4.4017927950000004</v>
      </c>
      <c r="C865" s="20">
        <v>6.5836467932443105E-2</v>
      </c>
      <c r="D865" s="20">
        <v>2.3650518615909899</v>
      </c>
      <c r="E865" s="20">
        <v>3.5373464471355302E-2</v>
      </c>
      <c r="F865" s="20">
        <v>0.1557066610442</v>
      </c>
      <c r="G865" s="19" t="s">
        <v>24</v>
      </c>
      <c r="H865" s="19" t="s">
        <v>24</v>
      </c>
      <c r="I865" s="16"/>
      <c r="J865" s="16"/>
      <c r="K865" s="17">
        <v>0</v>
      </c>
      <c r="L865" s="17">
        <v>0.53338613107473198</v>
      </c>
      <c r="M865" s="18">
        <v>0</v>
      </c>
      <c r="N865" s="18">
        <v>0</v>
      </c>
      <c r="O865" s="18">
        <v>626</v>
      </c>
      <c r="P865" s="18">
        <v>109</v>
      </c>
      <c r="Q865" s="11"/>
      <c r="R865" s="18"/>
      <c r="S865" s="18"/>
      <c r="T865" s="18"/>
      <c r="U865" s="18"/>
      <c r="V865" s="18"/>
    </row>
    <row r="866" spans="1:22">
      <c r="A866" t="s">
        <v>885</v>
      </c>
      <c r="B866" s="20">
        <v>2.806893112</v>
      </c>
      <c r="C866" s="20">
        <v>4.0658444346138897E-2</v>
      </c>
      <c r="D866" s="20">
        <v>2.44047311274685</v>
      </c>
      <c r="E866" s="20">
        <v>3.5350772642056501E-2</v>
      </c>
      <c r="F866" s="20">
        <v>9.9225840232866402E-2</v>
      </c>
      <c r="G866" s="19" t="s">
        <v>24</v>
      </c>
      <c r="H866" s="19" t="s">
        <v>24</v>
      </c>
      <c r="I866" s="16"/>
      <c r="J866" s="16"/>
      <c r="K866" s="17">
        <v>0</v>
      </c>
      <c r="L866" s="17">
        <v>0.101478348380742</v>
      </c>
      <c r="M866" s="18">
        <v>62</v>
      </c>
      <c r="N866" s="18">
        <v>1</v>
      </c>
      <c r="O866" s="18">
        <v>61</v>
      </c>
      <c r="P866" s="18">
        <v>1</v>
      </c>
      <c r="Q866" s="11"/>
      <c r="R866" s="18"/>
      <c r="S866" s="18"/>
      <c r="T866" s="18"/>
      <c r="U866" s="18"/>
      <c r="V866" s="18"/>
    </row>
    <row r="867" spans="1:22">
      <c r="A867" t="s">
        <v>886</v>
      </c>
      <c r="B867" s="20">
        <v>2.9923427149999999</v>
      </c>
      <c r="C867" s="20">
        <v>2.03489932035219E-2</v>
      </c>
      <c r="D867" s="20">
        <v>5.1971505420886803</v>
      </c>
      <c r="E867" s="20">
        <v>3.5342469473334699E-2</v>
      </c>
      <c r="F867" s="20">
        <v>0.105756781058643</v>
      </c>
      <c r="G867" s="19" t="s">
        <v>24</v>
      </c>
      <c r="H867" s="19" t="s">
        <v>24</v>
      </c>
      <c r="I867" s="16"/>
      <c r="J867" s="16"/>
      <c r="K867" s="17">
        <v>0</v>
      </c>
      <c r="L867" s="17">
        <v>8.0138748069641705E-2</v>
      </c>
      <c r="M867" s="18">
        <v>0</v>
      </c>
      <c r="N867" s="18">
        <v>0</v>
      </c>
      <c r="O867" s="18">
        <v>214</v>
      </c>
      <c r="P867" s="18">
        <v>43</v>
      </c>
      <c r="Q867" s="11"/>
      <c r="R867" s="18"/>
      <c r="S867" s="18"/>
      <c r="T867" s="18"/>
      <c r="U867" s="18"/>
      <c r="V867" s="18"/>
    </row>
    <row r="868" spans="1:22">
      <c r="A868" t="s">
        <v>887</v>
      </c>
      <c r="B868" s="20">
        <v>16.308210662</v>
      </c>
      <c r="C868" s="20">
        <v>0.24886829235012001</v>
      </c>
      <c r="D868" s="20">
        <v>2.3123910625186501</v>
      </c>
      <c r="E868" s="20">
        <v>3.5287796245828097E-2</v>
      </c>
      <c r="F868" s="20">
        <v>0.57548081497469805</v>
      </c>
      <c r="G868" s="19" t="s">
        <v>24</v>
      </c>
      <c r="H868" s="19" t="s">
        <v>24</v>
      </c>
      <c r="I868" s="16"/>
      <c r="J868" s="16"/>
      <c r="K868" s="17">
        <v>0.65133049053999803</v>
      </c>
      <c r="L868" s="17">
        <v>4.5642263127275804</v>
      </c>
      <c r="M868" s="18">
        <v>545</v>
      </c>
      <c r="N868" s="18">
        <v>39</v>
      </c>
      <c r="O868" s="18">
        <v>545</v>
      </c>
      <c r="P868" s="18">
        <v>41</v>
      </c>
      <c r="Q868" s="11"/>
      <c r="R868" s="18"/>
      <c r="S868" s="18"/>
      <c r="T868" s="18"/>
      <c r="U868" s="18"/>
      <c r="V868" s="18"/>
    </row>
    <row r="869" spans="1:22">
      <c r="A869" t="s">
        <v>888</v>
      </c>
      <c r="B869" s="20">
        <v>5.1323954639999902</v>
      </c>
      <c r="C869" s="20">
        <v>7.2696016767772403E-2</v>
      </c>
      <c r="D869" s="20">
        <v>2.4890188568723302</v>
      </c>
      <c r="E869" s="20">
        <v>3.52548352564932E-2</v>
      </c>
      <c r="F869" s="20">
        <v>0.18094175655449299</v>
      </c>
      <c r="G869" s="19" t="s">
        <v>24</v>
      </c>
      <c r="H869" s="19" t="s">
        <v>24</v>
      </c>
      <c r="I869" s="16"/>
      <c r="J869" s="16"/>
      <c r="K869" s="17">
        <v>0</v>
      </c>
      <c r="L869" s="17">
        <v>0.17379890223925001</v>
      </c>
      <c r="M869" s="18">
        <v>0</v>
      </c>
      <c r="N869" s="18">
        <v>0</v>
      </c>
      <c r="O869" s="18">
        <v>612</v>
      </c>
      <c r="P869" s="18">
        <v>23</v>
      </c>
      <c r="Q869" s="11"/>
      <c r="R869" s="18"/>
      <c r="S869" s="18"/>
      <c r="T869" s="18"/>
      <c r="U869" s="18"/>
      <c r="V869" s="18"/>
    </row>
    <row r="870" spans="1:22">
      <c r="A870" t="s">
        <v>889</v>
      </c>
      <c r="B870" s="20">
        <v>62.546502237999903</v>
      </c>
      <c r="C870" s="20">
        <v>0.21575484112395801</v>
      </c>
      <c r="D870" s="20">
        <v>10.2076410654192</v>
      </c>
      <c r="E870" s="20">
        <v>3.5211369101658403E-2</v>
      </c>
      <c r="F870" s="20">
        <v>2.2023479763199201</v>
      </c>
      <c r="G870" s="19" t="s">
        <v>24</v>
      </c>
      <c r="H870" s="19" t="s">
        <v>24</v>
      </c>
      <c r="I870" s="16"/>
      <c r="J870" s="16"/>
      <c r="K870" s="17">
        <v>0</v>
      </c>
      <c r="L870" s="17">
        <v>5.2251473790724399</v>
      </c>
      <c r="M870" s="18">
        <v>583</v>
      </c>
      <c r="N870" s="18">
        <v>105</v>
      </c>
      <c r="O870" s="18">
        <v>577</v>
      </c>
      <c r="P870" s="18">
        <v>104</v>
      </c>
      <c r="Q870" s="11"/>
      <c r="R870" s="18"/>
      <c r="S870" s="18"/>
      <c r="T870" s="18"/>
      <c r="U870" s="18"/>
      <c r="V870" s="18"/>
    </row>
    <row r="871" spans="1:22">
      <c r="A871" t="s">
        <v>890</v>
      </c>
      <c r="B871" s="20">
        <v>3.317938426</v>
      </c>
      <c r="C871" s="20">
        <v>2.40653115824726E-2</v>
      </c>
      <c r="D871" s="20">
        <v>4.84900702062167</v>
      </c>
      <c r="E871" s="20">
        <v>3.5170292463063801E-2</v>
      </c>
      <c r="F871" s="20">
        <v>0.11669286481685701</v>
      </c>
      <c r="G871" s="19" t="s">
        <v>24</v>
      </c>
      <c r="H871" s="19" t="s">
        <v>24</v>
      </c>
      <c r="I871" s="16"/>
      <c r="J871" s="16"/>
      <c r="K871" s="17">
        <v>0.69055199869646899</v>
      </c>
      <c r="L871" s="17">
        <v>0.66996995696598205</v>
      </c>
      <c r="M871" s="18">
        <v>86</v>
      </c>
      <c r="N871" s="18">
        <v>33</v>
      </c>
      <c r="O871" s="18">
        <v>82</v>
      </c>
      <c r="P871" s="18">
        <v>23</v>
      </c>
      <c r="Q871" s="11"/>
      <c r="R871" s="18"/>
      <c r="S871" s="18"/>
      <c r="T871" s="18"/>
      <c r="U871" s="18"/>
      <c r="V871" s="18"/>
    </row>
    <row r="872" spans="1:22">
      <c r="A872" t="s">
        <v>891</v>
      </c>
      <c r="B872" s="20">
        <v>10.341824525</v>
      </c>
      <c r="C872" s="20">
        <v>4.4527611615770499E-2</v>
      </c>
      <c r="D872" s="20">
        <v>8.1640420815562003</v>
      </c>
      <c r="E872" s="20">
        <v>3.5150982705572598E-2</v>
      </c>
      <c r="F872" s="20">
        <v>0.36352529502234099</v>
      </c>
      <c r="G872" s="19" t="s">
        <v>24</v>
      </c>
      <c r="H872" s="19" t="s">
        <v>24</v>
      </c>
      <c r="I872" s="16"/>
      <c r="J872" s="16"/>
      <c r="K872" s="17">
        <v>0</v>
      </c>
      <c r="L872" s="17">
        <v>0.40781685655387301</v>
      </c>
      <c r="M872" s="18">
        <v>0</v>
      </c>
      <c r="N872" s="18">
        <v>0</v>
      </c>
      <c r="O872" s="18">
        <v>243</v>
      </c>
      <c r="P872" s="18">
        <v>13</v>
      </c>
      <c r="Q872" s="11"/>
      <c r="R872" s="18"/>
      <c r="S872" s="18"/>
      <c r="T872" s="18"/>
      <c r="U872" s="18"/>
      <c r="V872" s="18"/>
    </row>
    <row r="873" spans="1:22">
      <c r="A873" t="s">
        <v>892</v>
      </c>
      <c r="B873" s="20">
        <v>4.9330589089999997</v>
      </c>
      <c r="C873" s="20">
        <v>4.1510974687962901E-2</v>
      </c>
      <c r="D873" s="20">
        <v>4.17033300852514</v>
      </c>
      <c r="E873" s="20">
        <v>3.5092746944786798E-2</v>
      </c>
      <c r="F873" s="20">
        <v>0.17311458795726301</v>
      </c>
      <c r="G873" s="19" t="s">
        <v>24</v>
      </c>
      <c r="H873" s="19" t="s">
        <v>24</v>
      </c>
      <c r="I873" s="16"/>
      <c r="J873" s="16"/>
      <c r="K873" s="17">
        <v>0</v>
      </c>
      <c r="L873" s="17">
        <v>7.2708673013999303E-2</v>
      </c>
      <c r="M873" s="18">
        <v>0</v>
      </c>
      <c r="N873" s="18">
        <v>0</v>
      </c>
      <c r="O873" s="18">
        <v>24</v>
      </c>
      <c r="P873" s="18">
        <v>55</v>
      </c>
      <c r="Q873" s="11"/>
      <c r="R873" s="18"/>
      <c r="S873" s="18"/>
      <c r="T873" s="18"/>
      <c r="U873" s="18"/>
      <c r="V873" s="18"/>
    </row>
    <row r="874" spans="1:22">
      <c r="A874" t="s">
        <v>893</v>
      </c>
      <c r="B874" s="20">
        <v>55.892238104</v>
      </c>
      <c r="C874" s="20">
        <v>0.26514885920111902</v>
      </c>
      <c r="D874" s="20">
        <v>7.3886104532920296</v>
      </c>
      <c r="E874" s="20">
        <v>3.5051050006738603E-2</v>
      </c>
      <c r="F874" s="20">
        <v>1.9590816327718401</v>
      </c>
      <c r="G874" s="19" t="s">
        <v>24</v>
      </c>
      <c r="H874" s="19" t="s">
        <v>24</v>
      </c>
      <c r="I874" s="16"/>
      <c r="J874" s="16"/>
      <c r="K874" s="17">
        <v>4.51654388023583E-2</v>
      </c>
      <c r="L874" s="17">
        <v>1.6004160344303799</v>
      </c>
      <c r="M874" s="18">
        <v>991</v>
      </c>
      <c r="N874" s="18">
        <v>36</v>
      </c>
      <c r="O874" s="18">
        <v>991</v>
      </c>
      <c r="P874" s="18">
        <v>37</v>
      </c>
      <c r="Q874" s="11"/>
      <c r="R874" s="18"/>
      <c r="S874" s="18"/>
      <c r="T874" s="18"/>
      <c r="U874" s="18"/>
      <c r="V874" s="18"/>
    </row>
    <row r="875" spans="1:22">
      <c r="A875" t="s">
        <v>894</v>
      </c>
      <c r="B875" s="20">
        <v>5.2506299399999996</v>
      </c>
      <c r="C875" s="20">
        <v>4.3156500931736202E-2</v>
      </c>
      <c r="D875" s="20">
        <v>4.2599760931252302</v>
      </c>
      <c r="E875" s="20">
        <v>3.5014020095297901E-2</v>
      </c>
      <c r="F875" s="20">
        <v>0.183845662232133</v>
      </c>
      <c r="G875" s="19" t="s">
        <v>24</v>
      </c>
      <c r="H875" s="19" t="s">
        <v>24</v>
      </c>
      <c r="I875" s="16"/>
      <c r="J875" s="16"/>
      <c r="K875" s="17">
        <v>0</v>
      </c>
      <c r="L875" s="17">
        <v>1.00902474666529E-2</v>
      </c>
      <c r="M875" s="18">
        <v>0</v>
      </c>
      <c r="N875" s="18">
        <v>0</v>
      </c>
      <c r="O875" s="18">
        <v>114</v>
      </c>
      <c r="P875" s="18">
        <v>10</v>
      </c>
      <c r="Q875" s="11"/>
      <c r="R875" s="18"/>
      <c r="S875" s="18"/>
      <c r="T875" s="18"/>
      <c r="U875" s="18"/>
      <c r="V875" s="18"/>
    </row>
    <row r="876" spans="1:22">
      <c r="A876" t="s">
        <v>895</v>
      </c>
      <c r="B876" s="20">
        <v>17.927138079999999</v>
      </c>
      <c r="C876" s="20">
        <v>8.3397239275388502E-2</v>
      </c>
      <c r="D876" s="20">
        <v>7.5208273068592799</v>
      </c>
      <c r="E876" s="20">
        <v>3.4986969568709801E-2</v>
      </c>
      <c r="F876" s="20">
        <v>0.62721623445901897</v>
      </c>
      <c r="G876" s="19" t="s">
        <v>24</v>
      </c>
      <c r="H876" s="19" t="s">
        <v>24</v>
      </c>
      <c r="I876" s="16"/>
      <c r="J876" s="16"/>
      <c r="K876" s="17">
        <v>0</v>
      </c>
      <c r="L876" s="17">
        <v>0.126122767093439</v>
      </c>
      <c r="M876" s="18">
        <v>0</v>
      </c>
      <c r="N876" s="18">
        <v>0</v>
      </c>
      <c r="O876" s="18">
        <v>33</v>
      </c>
      <c r="P876" s="18">
        <v>21</v>
      </c>
      <c r="Q876" s="11"/>
      <c r="R876" s="18"/>
      <c r="S876" s="18"/>
      <c r="T876" s="18"/>
      <c r="U876" s="18"/>
      <c r="V876" s="18"/>
    </row>
    <row r="877" spans="1:22">
      <c r="A877" t="s">
        <v>896</v>
      </c>
      <c r="B877" s="20">
        <v>1.30395359699999</v>
      </c>
      <c r="C877" s="20">
        <v>2.11395201633791E-2</v>
      </c>
      <c r="D877" s="20">
        <v>2.1571781778800401</v>
      </c>
      <c r="E877" s="20">
        <v>3.4971882199038601E-2</v>
      </c>
      <c r="F877" s="20">
        <v>4.56017115872967E-2</v>
      </c>
      <c r="G877" s="19" t="s">
        <v>24</v>
      </c>
      <c r="H877" s="19" t="s">
        <v>24</v>
      </c>
      <c r="I877" s="16"/>
      <c r="J877" s="16"/>
      <c r="K877" s="17">
        <v>0</v>
      </c>
      <c r="L877" s="17">
        <v>1.17026682149059</v>
      </c>
      <c r="M877" s="18">
        <v>100</v>
      </c>
      <c r="N877" s="18">
        <v>3</v>
      </c>
      <c r="O877" s="18">
        <v>98</v>
      </c>
      <c r="P877" s="18">
        <v>4</v>
      </c>
      <c r="Q877" s="11"/>
      <c r="R877" s="18"/>
      <c r="S877" s="18"/>
      <c r="T877" s="18"/>
      <c r="U877" s="18"/>
      <c r="V877" s="18"/>
    </row>
    <row r="878" spans="1:22">
      <c r="A878" t="s">
        <v>897</v>
      </c>
      <c r="B878" s="20">
        <v>7.7152156729999897</v>
      </c>
      <c r="C878" s="20">
        <v>0.15445669268475601</v>
      </c>
      <c r="D878" s="20">
        <v>1.7465127025288101</v>
      </c>
      <c r="E878" s="20">
        <v>3.4964748517473498E-2</v>
      </c>
      <c r="F878" s="20">
        <v>0.26976057576451501</v>
      </c>
      <c r="G878" s="19" t="s">
        <v>24</v>
      </c>
      <c r="H878" s="19" t="s">
        <v>24</v>
      </c>
      <c r="I878" s="16"/>
      <c r="J878" s="16"/>
      <c r="K878" s="17">
        <v>0.51019387569110897</v>
      </c>
      <c r="L878" s="17">
        <v>1.6998369278972401</v>
      </c>
      <c r="M878" s="18">
        <v>438</v>
      </c>
      <c r="N878" s="18">
        <v>39</v>
      </c>
      <c r="O878" s="18">
        <v>443</v>
      </c>
      <c r="P878" s="18">
        <v>40</v>
      </c>
      <c r="Q878" s="11"/>
      <c r="R878" s="18"/>
      <c r="S878" s="18"/>
      <c r="T878" s="18"/>
      <c r="U878" s="18"/>
      <c r="V878" s="18"/>
    </row>
    <row r="879" spans="1:22">
      <c r="A879" t="s">
        <v>898</v>
      </c>
      <c r="B879" s="20">
        <v>34.037159199000001</v>
      </c>
      <c r="C879" s="20">
        <v>0.20369208890788701</v>
      </c>
      <c r="D879" s="20">
        <v>5.8366108378029198</v>
      </c>
      <c r="E879" s="20">
        <v>3.4928633342862003E-2</v>
      </c>
      <c r="F879" s="20">
        <v>1.18887145369449</v>
      </c>
      <c r="G879" s="19" t="s">
        <v>24</v>
      </c>
      <c r="H879" s="19" t="s">
        <v>24</v>
      </c>
      <c r="I879" s="16"/>
      <c r="J879" s="16"/>
      <c r="K879" s="17">
        <v>0</v>
      </c>
      <c r="L879" s="17">
        <v>3.8710085155751899</v>
      </c>
      <c r="M879" s="18">
        <v>0</v>
      </c>
      <c r="N879" s="18">
        <v>0</v>
      </c>
      <c r="O879" s="18">
        <v>939</v>
      </c>
      <c r="P879" s="18">
        <v>34</v>
      </c>
      <c r="Q879" s="11"/>
      <c r="R879" s="18"/>
      <c r="S879" s="18"/>
      <c r="T879" s="18"/>
      <c r="U879" s="18"/>
      <c r="V879" s="18"/>
    </row>
    <row r="880" spans="1:22">
      <c r="A880" t="s">
        <v>899</v>
      </c>
      <c r="B880" s="20">
        <v>16.581147525999999</v>
      </c>
      <c r="C880" s="20">
        <v>8.17665356955464E-2</v>
      </c>
      <c r="D880" s="20">
        <v>7.0824011519943797</v>
      </c>
      <c r="E880" s="20">
        <v>3.4925411868911099E-2</v>
      </c>
      <c r="F880" s="20">
        <v>0.57910340660472703</v>
      </c>
      <c r="G880" s="19" t="s">
        <v>24</v>
      </c>
      <c r="H880" s="19" t="s">
        <v>24</v>
      </c>
      <c r="I880" s="16"/>
      <c r="J880" s="16"/>
      <c r="K880" s="17">
        <v>0</v>
      </c>
      <c r="L880" s="17">
        <v>0.47431617869815801</v>
      </c>
      <c r="M880" s="18">
        <v>639</v>
      </c>
      <c r="N880" s="18">
        <v>43</v>
      </c>
      <c r="O880" s="18">
        <v>632</v>
      </c>
      <c r="P880" s="18">
        <v>37</v>
      </c>
      <c r="Q880" s="11"/>
      <c r="R880" s="18"/>
      <c r="S880" s="18"/>
      <c r="T880" s="18"/>
      <c r="U880" s="18"/>
      <c r="V880" s="18"/>
    </row>
    <row r="881" spans="1:22">
      <c r="A881" t="s">
        <v>900</v>
      </c>
      <c r="B881" s="20">
        <v>19.803305810000001</v>
      </c>
      <c r="C881" s="20">
        <v>0.115381987218689</v>
      </c>
      <c r="D881" s="20">
        <v>5.9935368332430601</v>
      </c>
      <c r="E881" s="20">
        <v>3.4920744895975298E-2</v>
      </c>
      <c r="F881" s="20">
        <v>0.69154619028799702</v>
      </c>
      <c r="G881" s="19" t="s">
        <v>24</v>
      </c>
      <c r="H881" s="19" t="s">
        <v>24</v>
      </c>
      <c r="I881" s="16"/>
      <c r="J881" s="16"/>
      <c r="K881" s="17">
        <v>0</v>
      </c>
      <c r="L881" s="17">
        <v>0.106722905913996</v>
      </c>
      <c r="M881" s="18">
        <v>0</v>
      </c>
      <c r="N881" s="18">
        <v>0</v>
      </c>
      <c r="O881" s="18">
        <v>78</v>
      </c>
      <c r="P881" s="18">
        <v>15</v>
      </c>
      <c r="Q881" s="11"/>
      <c r="R881" s="18"/>
      <c r="S881" s="18"/>
      <c r="T881" s="18"/>
      <c r="U881" s="18"/>
      <c r="V881" s="18"/>
    </row>
    <row r="882" spans="1:22">
      <c r="A882" t="s">
        <v>901</v>
      </c>
      <c r="B882" s="20">
        <v>9.5966705479999899</v>
      </c>
      <c r="C882" s="20">
        <v>4.2363125677677999E-2</v>
      </c>
      <c r="D882" s="20">
        <v>7.90269729446422</v>
      </c>
      <c r="E882" s="20">
        <v>3.4885323717589102E-2</v>
      </c>
      <c r="F882" s="20">
        <v>0.33478295867803298</v>
      </c>
      <c r="G882" s="19" t="s">
        <v>24</v>
      </c>
      <c r="H882" s="19" t="s">
        <v>24</v>
      </c>
      <c r="I882" s="16"/>
      <c r="J882" s="16"/>
      <c r="K882" s="17">
        <v>0</v>
      </c>
      <c r="L882" s="17">
        <v>0.636695779220528</v>
      </c>
      <c r="M882" s="18">
        <v>142</v>
      </c>
      <c r="N882" s="18">
        <v>22</v>
      </c>
      <c r="O882" s="18">
        <v>142</v>
      </c>
      <c r="P882" s="18">
        <v>24</v>
      </c>
      <c r="Q882" s="11"/>
      <c r="R882" s="18"/>
      <c r="S882" s="18"/>
      <c r="T882" s="18"/>
      <c r="U882" s="18"/>
      <c r="V882" s="18"/>
    </row>
    <row r="883" spans="1:22">
      <c r="A883" t="s">
        <v>902</v>
      </c>
      <c r="B883" s="20">
        <v>0.74086592399999995</v>
      </c>
      <c r="C883" s="20">
        <v>7.0498099077065E-3</v>
      </c>
      <c r="D883" s="20">
        <v>3.6654118857616198</v>
      </c>
      <c r="E883" s="20">
        <v>3.4878722574460702E-2</v>
      </c>
      <c r="F883" s="20">
        <v>2.58404570280675E-2</v>
      </c>
      <c r="G883" s="19" t="s">
        <v>24</v>
      </c>
      <c r="H883" s="19" t="s">
        <v>24</v>
      </c>
      <c r="I883" s="16"/>
      <c r="J883" s="16"/>
      <c r="K883" s="17">
        <v>0.62339506564452396</v>
      </c>
      <c r="L883" s="17">
        <v>0.102432679924903</v>
      </c>
      <c r="M883" s="18">
        <v>5</v>
      </c>
      <c r="N883" s="18">
        <v>26</v>
      </c>
      <c r="O883" s="18">
        <v>5</v>
      </c>
      <c r="P883" s="18">
        <v>27</v>
      </c>
      <c r="Q883" s="11"/>
      <c r="R883" s="18"/>
      <c r="S883" s="18"/>
      <c r="T883" s="18"/>
      <c r="U883" s="18"/>
      <c r="V883" s="18"/>
    </row>
    <row r="884" spans="1:22">
      <c r="A884" t="s">
        <v>903</v>
      </c>
      <c r="B884" s="20">
        <v>12.473702167000001</v>
      </c>
      <c r="C884" s="20">
        <v>0.152225248488599</v>
      </c>
      <c r="D884" s="20">
        <v>2.85439478558727</v>
      </c>
      <c r="E884" s="20">
        <v>3.4834161478547399E-2</v>
      </c>
      <c r="F884" s="20">
        <v>0.434510955520585</v>
      </c>
      <c r="G884" s="19" t="s">
        <v>24</v>
      </c>
      <c r="H884" s="19" t="s">
        <v>24</v>
      </c>
      <c r="I884" s="16"/>
      <c r="J884" s="16"/>
      <c r="K884" s="17">
        <v>0</v>
      </c>
      <c r="L884" s="17">
        <v>0.279389280677937</v>
      </c>
      <c r="M884" s="18">
        <v>260</v>
      </c>
      <c r="N884" s="18">
        <v>12</v>
      </c>
      <c r="O884" s="18">
        <v>256</v>
      </c>
      <c r="P884" s="18">
        <v>13</v>
      </c>
      <c r="Q884" s="11"/>
      <c r="R884" s="18"/>
      <c r="S884" s="18"/>
      <c r="T884" s="18"/>
      <c r="U884" s="18"/>
      <c r="V884" s="18"/>
    </row>
    <row r="885" spans="1:22">
      <c r="A885" t="s">
        <v>904</v>
      </c>
      <c r="B885" s="20">
        <v>11.117084329000001</v>
      </c>
      <c r="C885" s="20">
        <v>2.4845725113102499E-2</v>
      </c>
      <c r="D885" s="20">
        <v>15.5861975015035</v>
      </c>
      <c r="E885" s="20">
        <v>3.4833807788135697E-2</v>
      </c>
      <c r="F885" s="20">
        <v>0.38725037868088202</v>
      </c>
      <c r="G885" s="19" t="s">
        <v>24</v>
      </c>
      <c r="H885" s="19" t="s">
        <v>24</v>
      </c>
      <c r="I885" s="16"/>
      <c r="J885" s="16"/>
      <c r="K885" s="17">
        <v>2.0276525485046899</v>
      </c>
      <c r="L885" s="17">
        <v>6.0593665497706999E-2</v>
      </c>
      <c r="M885" s="18">
        <v>45</v>
      </c>
      <c r="N885" s="18">
        <v>18</v>
      </c>
      <c r="O885" s="18">
        <v>45</v>
      </c>
      <c r="P885" s="18">
        <v>15</v>
      </c>
      <c r="Q885" s="11"/>
      <c r="R885" s="18"/>
      <c r="S885" s="18"/>
      <c r="T885" s="18"/>
      <c r="U885" s="18"/>
      <c r="V885" s="18"/>
    </row>
    <row r="886" spans="1:22">
      <c r="A886" t="s">
        <v>905</v>
      </c>
      <c r="B886" s="20">
        <v>6.1053507E-2</v>
      </c>
      <c r="C886" s="20">
        <v>3.5497209630210301E-4</v>
      </c>
      <c r="D886" s="20">
        <v>5.9907500711845802</v>
      </c>
      <c r="E886" s="20">
        <v>3.4830908422514802E-2</v>
      </c>
      <c r="F886" s="20">
        <v>2.12654911119037E-3</v>
      </c>
      <c r="G886" s="19" t="s">
        <v>24</v>
      </c>
      <c r="H886" s="19" t="s">
        <v>24</v>
      </c>
      <c r="I886" s="16"/>
      <c r="J886" s="16"/>
      <c r="K886" s="17">
        <v>0</v>
      </c>
      <c r="L886" s="17">
        <v>2.3097444084986299E-4</v>
      </c>
      <c r="M886" s="18">
        <v>462</v>
      </c>
      <c r="N886" s="18">
        <v>17</v>
      </c>
      <c r="O886" s="18">
        <v>465</v>
      </c>
      <c r="P886" s="18">
        <v>16</v>
      </c>
      <c r="Q886" s="11"/>
      <c r="R886" s="18"/>
      <c r="S886" s="18"/>
      <c r="T886" s="18"/>
      <c r="U886" s="18"/>
      <c r="V886" s="18"/>
    </row>
    <row r="887" spans="1:22">
      <c r="A887" t="s">
        <v>906</v>
      </c>
      <c r="B887" s="20">
        <v>11.050866437</v>
      </c>
      <c r="C887" s="20">
        <v>7.3445352655550897E-2</v>
      </c>
      <c r="D887" s="20">
        <v>5.2184273777860302</v>
      </c>
      <c r="E887" s="20">
        <v>3.4682279552816997E-2</v>
      </c>
      <c r="F887" s="20">
        <v>0.383269239068877</v>
      </c>
      <c r="G887" s="19" t="s">
        <v>24</v>
      </c>
      <c r="H887" s="19" t="s">
        <v>24</v>
      </c>
      <c r="I887" s="16"/>
      <c r="J887" s="16"/>
      <c r="K887" s="17">
        <v>0</v>
      </c>
      <c r="L887" s="17">
        <v>9.0376091580010601E-2</v>
      </c>
      <c r="M887" s="18">
        <v>0</v>
      </c>
      <c r="N887" s="18">
        <v>0</v>
      </c>
      <c r="O887" s="18">
        <v>120</v>
      </c>
      <c r="P887" s="18">
        <v>18</v>
      </c>
      <c r="Q887" s="11"/>
      <c r="R887" s="18"/>
      <c r="S887" s="18"/>
      <c r="T887" s="18"/>
      <c r="U887" s="18"/>
      <c r="V887" s="18"/>
    </row>
    <row r="888" spans="1:22">
      <c r="A888" t="s">
        <v>907</v>
      </c>
      <c r="B888" s="20">
        <v>9.2297607510000006</v>
      </c>
      <c r="C888" s="20">
        <v>5.7417044259507902E-2</v>
      </c>
      <c r="D888" s="20">
        <v>5.5660204906467898</v>
      </c>
      <c r="E888" s="20">
        <v>3.4625431089984601E-2</v>
      </c>
      <c r="F888" s="20">
        <v>0.31958444486079501</v>
      </c>
      <c r="G888" s="19" t="s">
        <v>24</v>
      </c>
      <c r="H888" s="19" t="s">
        <v>24</v>
      </c>
      <c r="I888" s="16"/>
      <c r="J888" s="16"/>
      <c r="K888" s="17">
        <v>1.1484092343888901</v>
      </c>
      <c r="L888" s="17">
        <v>1.0986865372374</v>
      </c>
      <c r="M888" s="18">
        <v>223</v>
      </c>
      <c r="N888" s="18">
        <v>23</v>
      </c>
      <c r="O888" s="18">
        <v>225</v>
      </c>
      <c r="P888" s="18">
        <v>26</v>
      </c>
      <c r="Q888" s="11"/>
      <c r="R888" s="18"/>
      <c r="S888" s="18"/>
      <c r="T888" s="18"/>
      <c r="U888" s="18"/>
      <c r="V888" s="18"/>
    </row>
    <row r="889" spans="1:22">
      <c r="A889" t="s">
        <v>908</v>
      </c>
      <c r="B889" s="20">
        <v>0.56844256399999904</v>
      </c>
      <c r="C889" s="20">
        <v>5.5980635744078203E-3</v>
      </c>
      <c r="D889" s="20">
        <v>3.5137419128034701</v>
      </c>
      <c r="E889" s="20">
        <v>3.4603585054435101E-2</v>
      </c>
      <c r="F889" s="20">
        <v>1.9670150611935201E-2</v>
      </c>
      <c r="G889" s="19" t="s">
        <v>24</v>
      </c>
      <c r="H889" s="19" t="s">
        <v>24</v>
      </c>
      <c r="I889" s="16"/>
      <c r="J889" s="16"/>
      <c r="K889" s="17">
        <v>4.3296385514997099E-3</v>
      </c>
      <c r="L889" s="17">
        <v>8.08216955450895E-4</v>
      </c>
      <c r="M889" s="18">
        <v>8</v>
      </c>
      <c r="N889" s="18">
        <v>3</v>
      </c>
      <c r="O889" s="18">
        <v>8</v>
      </c>
      <c r="P889" s="18">
        <v>3</v>
      </c>
      <c r="Q889" s="11"/>
      <c r="R889" s="18"/>
      <c r="S889" s="18"/>
      <c r="T889" s="18"/>
      <c r="U889" s="18"/>
      <c r="V889" s="18"/>
    </row>
    <row r="890" spans="1:22">
      <c r="A890" t="s">
        <v>909</v>
      </c>
      <c r="B890" s="20">
        <v>5.5931232049999897</v>
      </c>
      <c r="C890" s="20">
        <v>9.0712534349706407E-3</v>
      </c>
      <c r="D890" s="20">
        <v>21.318453126626601</v>
      </c>
      <c r="E890" s="20">
        <v>3.4575510687891699E-2</v>
      </c>
      <c r="F890" s="20">
        <v>0.19338509115317201</v>
      </c>
      <c r="G890" s="19" t="s">
        <v>24</v>
      </c>
      <c r="H890" s="19" t="s">
        <v>24</v>
      </c>
      <c r="I890" s="16"/>
      <c r="J890" s="16"/>
      <c r="K890" s="17">
        <v>8.28592403314246E-4</v>
      </c>
      <c r="L890" s="17">
        <v>4.4255808450935499E-4</v>
      </c>
      <c r="M890" s="18">
        <v>2</v>
      </c>
      <c r="N890" s="18">
        <v>2</v>
      </c>
      <c r="O890" s="18">
        <v>2</v>
      </c>
      <c r="P890" s="18">
        <v>2</v>
      </c>
      <c r="Q890" s="11"/>
      <c r="R890" s="18"/>
      <c r="S890" s="18"/>
      <c r="T890" s="18"/>
      <c r="U890" s="18"/>
      <c r="V890" s="18"/>
    </row>
    <row r="891" spans="1:22">
      <c r="A891" t="s">
        <v>910</v>
      </c>
      <c r="B891" s="20">
        <v>0.192641914</v>
      </c>
      <c r="C891" s="20">
        <v>3.4279214787090399E-3</v>
      </c>
      <c r="D891" s="20">
        <v>1.94293390427136</v>
      </c>
      <c r="E891" s="20">
        <v>3.4573082897026298E-2</v>
      </c>
      <c r="F891" s="20">
        <v>6.6602248621638197E-3</v>
      </c>
      <c r="G891" s="19" t="s">
        <v>24</v>
      </c>
      <c r="H891" s="19" t="s">
        <v>24</v>
      </c>
      <c r="I891" s="16"/>
      <c r="J891" s="16"/>
      <c r="K891" s="17">
        <v>0</v>
      </c>
      <c r="L891" s="17">
        <v>3.4236903531277298E-3</v>
      </c>
      <c r="M891" s="18">
        <v>0</v>
      </c>
      <c r="N891" s="18">
        <v>0</v>
      </c>
      <c r="O891" s="18">
        <v>0</v>
      </c>
      <c r="P891" s="18">
        <v>3</v>
      </c>
      <c r="Q891" s="11"/>
      <c r="R891" s="18"/>
      <c r="S891" s="18"/>
      <c r="T891" s="18"/>
      <c r="U891" s="18"/>
      <c r="V891" s="18"/>
    </row>
    <row r="892" spans="1:22">
      <c r="A892" t="s">
        <v>911</v>
      </c>
      <c r="B892" s="20">
        <v>5.6788308000000003E-2</v>
      </c>
      <c r="C892" s="20">
        <v>1.44625300623615E-3</v>
      </c>
      <c r="D892" s="20">
        <v>1.3575314574752799</v>
      </c>
      <c r="E892" s="20">
        <v>3.4572855233400701E-2</v>
      </c>
      <c r="F892" s="20">
        <v>1.9633339514337701E-3</v>
      </c>
      <c r="G892" s="19" t="s">
        <v>24</v>
      </c>
      <c r="H892" s="19" t="s">
        <v>24</v>
      </c>
      <c r="I892" s="16"/>
      <c r="J892" s="16"/>
      <c r="K892" s="17">
        <v>0</v>
      </c>
      <c r="L892" s="17">
        <v>6.7898690228360495E-2</v>
      </c>
      <c r="M892" s="18">
        <v>0</v>
      </c>
      <c r="N892" s="18">
        <v>0</v>
      </c>
      <c r="O892" s="18">
        <v>0</v>
      </c>
      <c r="P892" s="18">
        <v>19</v>
      </c>
      <c r="Q892" s="11"/>
      <c r="R892" s="18"/>
      <c r="S892" s="18"/>
      <c r="T892" s="18"/>
      <c r="U892" s="18"/>
      <c r="V892" s="18"/>
    </row>
    <row r="893" spans="1:22">
      <c r="A893" t="s">
        <v>912</v>
      </c>
      <c r="B893" s="20">
        <v>4.9498535300000004</v>
      </c>
      <c r="C893" s="20">
        <v>3.8993585137643699E-2</v>
      </c>
      <c r="D893" s="20">
        <v>4.3868664781622604</v>
      </c>
      <c r="E893" s="20">
        <v>3.4558527937632803E-2</v>
      </c>
      <c r="F893" s="20">
        <v>0.17105965150369501</v>
      </c>
      <c r="G893" s="19" t="s">
        <v>24</v>
      </c>
      <c r="H893" s="19" t="s">
        <v>24</v>
      </c>
      <c r="I893" s="16"/>
      <c r="J893" s="16"/>
      <c r="K893" s="17">
        <v>3.03294666555766</v>
      </c>
      <c r="L893" s="17">
        <v>1.2489765710878</v>
      </c>
      <c r="M893" s="18">
        <v>93</v>
      </c>
      <c r="N893" s="18">
        <v>8</v>
      </c>
      <c r="O893" s="18">
        <v>348</v>
      </c>
      <c r="P893" s="18">
        <v>190</v>
      </c>
      <c r="Q893" s="11"/>
      <c r="R893" s="18"/>
      <c r="S893" s="18"/>
      <c r="T893" s="18"/>
      <c r="U893" s="18"/>
      <c r="V893" s="18"/>
    </row>
    <row r="894" spans="1:22">
      <c r="A894" t="s">
        <v>913</v>
      </c>
      <c r="B894" s="20">
        <v>9.8584840000000007E-3</v>
      </c>
      <c r="C894" s="20">
        <v>1.0096773407633E-3</v>
      </c>
      <c r="D894" s="20">
        <v>0.33646987205608803</v>
      </c>
      <c r="E894" s="20">
        <v>3.44602685021917E-2</v>
      </c>
      <c r="F894" s="20">
        <v>3.3972600566456099E-4</v>
      </c>
      <c r="G894" s="19" t="s">
        <v>24</v>
      </c>
      <c r="H894" s="19" t="s">
        <v>24</v>
      </c>
      <c r="I894" s="16"/>
      <c r="J894" s="16"/>
      <c r="K894" s="17">
        <v>0</v>
      </c>
      <c r="L894" s="17">
        <v>0</v>
      </c>
      <c r="M894" s="18">
        <v>0</v>
      </c>
      <c r="N894" s="18">
        <v>0</v>
      </c>
      <c r="O894" s="18">
        <v>0</v>
      </c>
      <c r="P894" s="18">
        <v>0</v>
      </c>
      <c r="Q894" s="11"/>
      <c r="R894" s="18"/>
      <c r="S894" s="18"/>
      <c r="T894" s="18"/>
      <c r="U894" s="18"/>
      <c r="V894" s="18"/>
    </row>
    <row r="895" spans="1:22">
      <c r="A895" t="s">
        <v>914</v>
      </c>
      <c r="B895" s="20">
        <v>10.832663265000001</v>
      </c>
      <c r="C895" s="20">
        <v>0.19166052255192201</v>
      </c>
      <c r="D895" s="20">
        <v>1.9460221649054401</v>
      </c>
      <c r="E895" s="20">
        <v>3.4430648853313303E-2</v>
      </c>
      <c r="F895" s="20">
        <v>0.37297562502340198</v>
      </c>
      <c r="G895" s="19" t="s">
        <v>24</v>
      </c>
      <c r="H895" s="19" t="s">
        <v>24</v>
      </c>
      <c r="I895" s="16"/>
      <c r="J895" s="16"/>
      <c r="K895" s="17">
        <v>0.82011907828998099</v>
      </c>
      <c r="L895" s="17">
        <v>2.7028816397608799</v>
      </c>
      <c r="M895" s="18">
        <v>1275</v>
      </c>
      <c r="N895" s="18">
        <v>123</v>
      </c>
      <c r="O895" s="18">
        <v>1262</v>
      </c>
      <c r="P895" s="18">
        <v>128</v>
      </c>
      <c r="Q895" s="11"/>
      <c r="R895" s="18"/>
      <c r="S895" s="18"/>
      <c r="T895" s="18"/>
      <c r="U895" s="18"/>
      <c r="V895" s="18"/>
    </row>
    <row r="896" spans="1:22">
      <c r="A896" t="s">
        <v>915</v>
      </c>
      <c r="B896" s="20">
        <v>5.9229516479999997</v>
      </c>
      <c r="C896" s="20">
        <v>5.2836367558243398E-2</v>
      </c>
      <c r="D896" s="20">
        <v>3.8536364138780201</v>
      </c>
      <c r="E896" s="20">
        <v>3.4376804353661E-2</v>
      </c>
      <c r="F896" s="20">
        <v>0.20361214999949001</v>
      </c>
      <c r="G896" s="19" t="s">
        <v>31</v>
      </c>
      <c r="H896" s="19" t="s">
        <v>31</v>
      </c>
      <c r="I896" s="16">
        <v>3.5151370463779044E-2</v>
      </c>
      <c r="J896" s="16">
        <v>0.52750253862675378</v>
      </c>
      <c r="K896" s="17">
        <v>0</v>
      </c>
      <c r="L896" s="17">
        <v>0.14554607475106601</v>
      </c>
      <c r="M896" s="18">
        <v>0</v>
      </c>
      <c r="N896" s="18">
        <v>0</v>
      </c>
      <c r="O896" s="18">
        <v>72</v>
      </c>
      <c r="P896" s="18">
        <v>10</v>
      </c>
      <c r="Q896" s="11"/>
      <c r="R896" s="18"/>
      <c r="S896" s="18"/>
      <c r="T896" s="18"/>
      <c r="U896" s="18"/>
      <c r="V896" s="18"/>
    </row>
    <row r="897" spans="1:22">
      <c r="A897" t="s">
        <v>916</v>
      </c>
      <c r="B897" s="20">
        <v>12.540464309000001</v>
      </c>
      <c r="C897" s="20">
        <v>5.2219723132290501E-2</v>
      </c>
      <c r="D897" s="20">
        <v>8.2529530485154208</v>
      </c>
      <c r="E897" s="20">
        <v>3.4366105799445802E-2</v>
      </c>
      <c r="F897" s="20">
        <v>0.43096692321726798</v>
      </c>
      <c r="G897" s="19" t="s">
        <v>24</v>
      </c>
      <c r="H897" s="19" t="s">
        <v>24</v>
      </c>
      <c r="I897" s="16"/>
      <c r="J897" s="16"/>
      <c r="K897" s="17">
        <v>0.44054183881391701</v>
      </c>
      <c r="L897" s="17">
        <v>0.54621668281453195</v>
      </c>
      <c r="M897" s="18">
        <v>497</v>
      </c>
      <c r="N897" s="18">
        <v>80</v>
      </c>
      <c r="O897" s="18">
        <v>492</v>
      </c>
      <c r="P897" s="18">
        <v>85</v>
      </c>
      <c r="Q897" s="11"/>
      <c r="R897" s="18"/>
      <c r="S897" s="18"/>
      <c r="T897" s="18"/>
      <c r="U897" s="18"/>
      <c r="V897" s="18"/>
    </row>
    <row r="898" spans="1:22">
      <c r="A898" t="s">
        <v>917</v>
      </c>
      <c r="B898" s="20">
        <v>19.344785119999901</v>
      </c>
      <c r="C898" s="20">
        <v>8.4461055957216993E-2</v>
      </c>
      <c r="D898" s="20">
        <v>7.8550830651007804</v>
      </c>
      <c r="E898" s="20">
        <v>3.42959927543545E-2</v>
      </c>
      <c r="F898" s="20">
        <v>0.66344861031006397</v>
      </c>
      <c r="G898" s="19" t="s">
        <v>24</v>
      </c>
      <c r="H898" s="19" t="s">
        <v>24</v>
      </c>
      <c r="I898" s="16"/>
      <c r="J898" s="16"/>
      <c r="K898" s="17">
        <v>0.573682345542598</v>
      </c>
      <c r="L898" s="17">
        <v>3.2381387900516101</v>
      </c>
      <c r="M898" s="18">
        <v>24</v>
      </c>
      <c r="N898" s="18">
        <v>1</v>
      </c>
      <c r="O898" s="18">
        <v>399</v>
      </c>
      <c r="P898" s="18">
        <v>17</v>
      </c>
      <c r="Q898" s="11"/>
      <c r="R898" s="18"/>
      <c r="S898" s="18"/>
      <c r="T898" s="18"/>
      <c r="U898" s="18"/>
      <c r="V898" s="18"/>
    </row>
    <row r="899" spans="1:22">
      <c r="A899" t="s">
        <v>918</v>
      </c>
      <c r="B899" s="20">
        <v>9.5437114209999994</v>
      </c>
      <c r="C899" s="20">
        <v>0.17060006378117101</v>
      </c>
      <c r="D899" s="20">
        <v>1.91599108029168</v>
      </c>
      <c r="E899" s="20">
        <v>3.4249589712307897E-2</v>
      </c>
      <c r="F899" s="20">
        <v>0.32686820050191701</v>
      </c>
      <c r="G899" s="19" t="s">
        <v>24</v>
      </c>
      <c r="H899" s="19" t="s">
        <v>24</v>
      </c>
      <c r="I899" s="16"/>
      <c r="J899" s="16"/>
      <c r="K899" s="17">
        <v>0</v>
      </c>
      <c r="L899" s="17">
        <v>0.78172156375436397</v>
      </c>
      <c r="M899" s="18">
        <v>464</v>
      </c>
      <c r="N899" s="18">
        <v>16</v>
      </c>
      <c r="O899" s="18">
        <v>467</v>
      </c>
      <c r="P899" s="18">
        <v>14</v>
      </c>
      <c r="Q899" s="11"/>
      <c r="R899" s="18"/>
      <c r="S899" s="18"/>
      <c r="T899" s="18"/>
      <c r="U899" s="18"/>
      <c r="V899" s="18"/>
    </row>
    <row r="900" spans="1:22">
      <c r="A900" t="s">
        <v>919</v>
      </c>
      <c r="B900" s="20">
        <v>0.451112452</v>
      </c>
      <c r="C900" s="20">
        <v>4.8082939359839301E-3</v>
      </c>
      <c r="D900" s="20">
        <v>3.21229013910507</v>
      </c>
      <c r="E900" s="20">
        <v>3.4238991027629402E-2</v>
      </c>
      <c r="F900" s="20">
        <v>1.5445635196479899E-2</v>
      </c>
      <c r="G900" s="19" t="s">
        <v>24</v>
      </c>
      <c r="H900" s="19" t="s">
        <v>24</v>
      </c>
      <c r="I900" s="16"/>
      <c r="J900" s="16"/>
      <c r="K900" s="17">
        <v>0</v>
      </c>
      <c r="L900" s="17">
        <v>2.4991636712709401E-4</v>
      </c>
      <c r="M900" s="18">
        <v>0</v>
      </c>
      <c r="N900" s="18">
        <v>0</v>
      </c>
      <c r="O900" s="18">
        <v>21</v>
      </c>
      <c r="P900" s="18">
        <v>1</v>
      </c>
      <c r="Q900" s="11"/>
      <c r="R900" s="18"/>
      <c r="S900" s="18"/>
      <c r="T900" s="18"/>
      <c r="U900" s="18"/>
      <c r="V900" s="18"/>
    </row>
    <row r="901" spans="1:22">
      <c r="A901" t="s">
        <v>920</v>
      </c>
      <c r="B901" s="20">
        <v>21.641634238999998</v>
      </c>
      <c r="C901" s="20">
        <v>0.117835437420251</v>
      </c>
      <c r="D901" s="20">
        <v>6.2689206507223503</v>
      </c>
      <c r="E901" s="20">
        <v>3.4133328327835499E-2</v>
      </c>
      <c r="F901" s="20">
        <v>0.73870100703071295</v>
      </c>
      <c r="G901" s="19" t="s">
        <v>24</v>
      </c>
      <c r="H901" s="19" t="s">
        <v>24</v>
      </c>
      <c r="I901" s="16"/>
      <c r="J901" s="16"/>
      <c r="K901" s="17">
        <v>0</v>
      </c>
      <c r="L901" s="17">
        <v>0.41722392053745999</v>
      </c>
      <c r="M901" s="18">
        <v>0</v>
      </c>
      <c r="N901" s="18">
        <v>0</v>
      </c>
      <c r="O901" s="18">
        <v>215</v>
      </c>
      <c r="P901" s="18">
        <v>14</v>
      </c>
      <c r="Q901" s="11"/>
      <c r="R901" s="18"/>
      <c r="S901" s="18"/>
      <c r="T901" s="18"/>
      <c r="U901" s="18"/>
      <c r="V901" s="18"/>
    </row>
    <row r="902" spans="1:22">
      <c r="A902" t="s">
        <v>921</v>
      </c>
      <c r="B902" s="20">
        <v>25.7653050149999</v>
      </c>
      <c r="C902" s="20">
        <v>8.5789093834395896E-2</v>
      </c>
      <c r="D902" s="20">
        <v>10.2251103601058</v>
      </c>
      <c r="E902" s="20">
        <v>3.4045898220086697E-2</v>
      </c>
      <c r="F902" s="20">
        <v>0.87720295215017896</v>
      </c>
      <c r="G902" s="19" t="s">
        <v>24</v>
      </c>
      <c r="H902" s="19" t="s">
        <v>24</v>
      </c>
      <c r="I902" s="16"/>
      <c r="J902" s="16"/>
      <c r="K902" s="17">
        <v>2.2715494733714099</v>
      </c>
      <c r="L902" s="17">
        <v>0.54310322223671403</v>
      </c>
      <c r="M902" s="18">
        <v>128</v>
      </c>
      <c r="N902" s="18">
        <v>48</v>
      </c>
      <c r="O902" s="18">
        <v>127</v>
      </c>
      <c r="P902" s="18">
        <v>48</v>
      </c>
      <c r="Q902" s="11"/>
      <c r="R902" s="18"/>
      <c r="S902" s="18"/>
      <c r="T902" s="18"/>
      <c r="U902" s="18"/>
      <c r="V902" s="18"/>
    </row>
    <row r="903" spans="1:22">
      <c r="A903" t="s">
        <v>922</v>
      </c>
      <c r="B903" s="20">
        <v>5.0277486429999998</v>
      </c>
      <c r="C903" s="20">
        <v>2.1991004410499899E-2</v>
      </c>
      <c r="D903" s="20">
        <v>7.7808035092429</v>
      </c>
      <c r="E903" s="20">
        <v>3.4032664804598503E-2</v>
      </c>
      <c r="F903" s="20">
        <v>0.17110768428899301</v>
      </c>
      <c r="G903" s="19" t="s">
        <v>24</v>
      </c>
      <c r="H903" s="19" t="s">
        <v>24</v>
      </c>
      <c r="I903" s="16"/>
      <c r="J903" s="16"/>
      <c r="K903" s="17">
        <v>0</v>
      </c>
      <c r="L903" s="17">
        <v>6.4389025017328197E-2</v>
      </c>
      <c r="M903" s="18">
        <v>0</v>
      </c>
      <c r="N903" s="18">
        <v>0</v>
      </c>
      <c r="O903" s="18">
        <v>39</v>
      </c>
      <c r="P903" s="18">
        <v>30</v>
      </c>
      <c r="Q903" s="11"/>
      <c r="R903" s="18"/>
      <c r="S903" s="18"/>
      <c r="T903" s="18"/>
      <c r="U903" s="18"/>
      <c r="V903" s="18"/>
    </row>
    <row r="904" spans="1:22">
      <c r="A904" t="s">
        <v>923</v>
      </c>
      <c r="B904" s="20">
        <v>4.3081907639999999</v>
      </c>
      <c r="C904" s="20">
        <v>8.5209117795810099E-2</v>
      </c>
      <c r="D904" s="20">
        <v>1.7202181707026001</v>
      </c>
      <c r="E904" s="20">
        <v>3.4023162104780597E-2</v>
      </c>
      <c r="F904" s="20">
        <v>0.14657827274189</v>
      </c>
      <c r="G904" s="19" t="s">
        <v>24</v>
      </c>
      <c r="H904" s="19" t="s">
        <v>24</v>
      </c>
      <c r="I904" s="16"/>
      <c r="J904" s="16"/>
      <c r="K904" s="17">
        <v>0</v>
      </c>
      <c r="L904" s="17">
        <v>7.2110152914683201E-2</v>
      </c>
      <c r="M904" s="18">
        <v>0</v>
      </c>
      <c r="N904" s="18">
        <v>0</v>
      </c>
      <c r="O904" s="18">
        <v>196</v>
      </c>
      <c r="P904" s="18">
        <v>2</v>
      </c>
      <c r="Q904" s="11"/>
      <c r="R904" s="18"/>
      <c r="S904" s="18"/>
      <c r="T904" s="18"/>
      <c r="U904" s="18"/>
      <c r="V904" s="18"/>
    </row>
    <row r="905" spans="1:22">
      <c r="A905" t="s">
        <v>924</v>
      </c>
      <c r="B905" s="20">
        <v>0.50914521400000001</v>
      </c>
      <c r="C905" s="20">
        <v>4.9444845852450996E-3</v>
      </c>
      <c r="D905" s="20">
        <v>3.4990251933100902</v>
      </c>
      <c r="E905" s="20">
        <v>3.3980239145891301E-2</v>
      </c>
      <c r="F905" s="20">
        <v>1.7300876131706E-2</v>
      </c>
      <c r="G905" s="19" t="s">
        <v>24</v>
      </c>
      <c r="H905" s="19" t="s">
        <v>24</v>
      </c>
      <c r="I905" s="16"/>
      <c r="J905" s="16"/>
      <c r="K905" s="17">
        <v>4.2516117543906301E-2</v>
      </c>
      <c r="L905" s="17">
        <v>2.2955624326262001E-2</v>
      </c>
      <c r="M905" s="18">
        <v>388</v>
      </c>
      <c r="N905" s="18">
        <v>4</v>
      </c>
      <c r="O905" s="18">
        <v>390</v>
      </c>
      <c r="P905" s="18">
        <v>4</v>
      </c>
      <c r="Q905" s="11"/>
      <c r="R905" s="18"/>
      <c r="S905" s="18"/>
      <c r="T905" s="18"/>
      <c r="U905" s="18"/>
      <c r="V905" s="18"/>
    </row>
    <row r="906" spans="1:22">
      <c r="A906" t="s">
        <v>925</v>
      </c>
      <c r="B906" s="20">
        <v>0.48752712199999998</v>
      </c>
      <c r="C906" s="20">
        <v>1.04285974002281E-2</v>
      </c>
      <c r="D906" s="20">
        <v>1.5843531282313901</v>
      </c>
      <c r="E906" s="20">
        <v>3.3890588171456001E-2</v>
      </c>
      <c r="F906" s="20">
        <v>1.6522580914117201E-2</v>
      </c>
      <c r="G906" s="19" t="s">
        <v>24</v>
      </c>
      <c r="H906" s="19" t="s">
        <v>24</v>
      </c>
      <c r="I906" s="16"/>
      <c r="J906" s="16"/>
      <c r="K906" s="17">
        <v>0</v>
      </c>
      <c r="L906" s="17">
        <v>1.8941107420585501E-3</v>
      </c>
      <c r="M906" s="18">
        <v>13</v>
      </c>
      <c r="N906" s="18">
        <v>1</v>
      </c>
      <c r="O906" s="18">
        <v>13</v>
      </c>
      <c r="P906" s="18">
        <v>1</v>
      </c>
      <c r="Q906" s="11"/>
      <c r="R906" s="18"/>
      <c r="S906" s="18"/>
      <c r="T906" s="18"/>
      <c r="U906" s="18"/>
      <c r="V906" s="18"/>
    </row>
    <row r="907" spans="1:22">
      <c r="A907" t="s">
        <v>926</v>
      </c>
      <c r="B907" s="20">
        <v>35.877844842000002</v>
      </c>
      <c r="C907" s="20">
        <v>0.16106291103388801</v>
      </c>
      <c r="D907" s="20">
        <v>7.5439390378136997</v>
      </c>
      <c r="E907" s="20">
        <v>3.3866270046134003E-2</v>
      </c>
      <c r="F907" s="20">
        <v>1.21504878209246</v>
      </c>
      <c r="G907" s="19" t="s">
        <v>24</v>
      </c>
      <c r="H907" s="19" t="s">
        <v>24</v>
      </c>
      <c r="I907" s="16"/>
      <c r="J907" s="16"/>
      <c r="K907" s="17">
        <v>0.45232273465706502</v>
      </c>
      <c r="L907" s="17">
        <v>1.32123112453987</v>
      </c>
      <c r="M907" s="18">
        <v>550</v>
      </c>
      <c r="N907" s="18">
        <v>33</v>
      </c>
      <c r="O907" s="18">
        <v>554</v>
      </c>
      <c r="P907" s="18">
        <v>37</v>
      </c>
      <c r="Q907" s="11"/>
      <c r="R907" s="18"/>
      <c r="S907" s="18"/>
      <c r="T907" s="18"/>
      <c r="U907" s="18"/>
      <c r="V907" s="18"/>
    </row>
    <row r="908" spans="1:22">
      <c r="A908" t="s">
        <v>927</v>
      </c>
      <c r="B908" s="20">
        <v>4.4518791859999904</v>
      </c>
      <c r="C908" s="20">
        <v>2.2705676565909199E-2</v>
      </c>
      <c r="D908" s="20">
        <v>6.6328205891516498</v>
      </c>
      <c r="E908" s="20">
        <v>3.3829013035795497E-2</v>
      </c>
      <c r="F908" s="20">
        <v>0.15060267901697999</v>
      </c>
      <c r="G908" s="19" t="s">
        <v>24</v>
      </c>
      <c r="H908" s="19" t="s">
        <v>24</v>
      </c>
      <c r="I908" s="16"/>
      <c r="J908" s="16"/>
      <c r="K908" s="17">
        <v>0</v>
      </c>
      <c r="L908" s="17">
        <v>1.4216028385891301E-3</v>
      </c>
      <c r="M908" s="18">
        <v>0</v>
      </c>
      <c r="N908" s="18">
        <v>0</v>
      </c>
      <c r="O908" s="18">
        <v>31</v>
      </c>
      <c r="P908" s="18">
        <v>5</v>
      </c>
      <c r="Q908" s="11"/>
      <c r="R908" s="18"/>
      <c r="S908" s="18"/>
      <c r="T908" s="18"/>
      <c r="U908" s="18"/>
      <c r="V908" s="18"/>
    </row>
    <row r="909" spans="1:22">
      <c r="A909" t="s">
        <v>928</v>
      </c>
      <c r="B909" s="20">
        <v>1.8844559839999999</v>
      </c>
      <c r="C909" s="20">
        <v>3.54666954311939E-2</v>
      </c>
      <c r="D909" s="20">
        <v>1.79741672966403</v>
      </c>
      <c r="E909" s="20">
        <v>3.3828559677267001E-2</v>
      </c>
      <c r="F909" s="20">
        <v>6.3748431713926898E-2</v>
      </c>
      <c r="G909" s="19" t="s">
        <v>24</v>
      </c>
      <c r="H909" s="19" t="s">
        <v>24</v>
      </c>
      <c r="I909" s="16"/>
      <c r="J909" s="16"/>
      <c r="K909" s="17">
        <v>0</v>
      </c>
      <c r="L909" s="17">
        <v>3.6881724552681999E-3</v>
      </c>
      <c r="M909" s="18">
        <v>0</v>
      </c>
      <c r="N909" s="18">
        <v>0</v>
      </c>
      <c r="O909" s="18">
        <v>156</v>
      </c>
      <c r="P909" s="18">
        <v>3</v>
      </c>
      <c r="Q909" s="11"/>
      <c r="R909" s="18"/>
      <c r="S909" s="18"/>
      <c r="T909" s="18"/>
      <c r="U909" s="18"/>
      <c r="V909" s="18"/>
    </row>
    <row r="910" spans="1:22">
      <c r="A910" t="s">
        <v>929</v>
      </c>
      <c r="B910" s="20">
        <v>1.9315285449999999</v>
      </c>
      <c r="C910" s="20">
        <v>1.0328244890799801E-2</v>
      </c>
      <c r="D910" s="20">
        <v>6.3234581354901902</v>
      </c>
      <c r="E910" s="20">
        <v>3.3812714986338997E-2</v>
      </c>
      <c r="F910" s="20">
        <v>6.5310224180063201E-2</v>
      </c>
      <c r="G910" s="19" t="s">
        <v>24</v>
      </c>
      <c r="H910" s="19" t="s">
        <v>24</v>
      </c>
      <c r="I910" s="16"/>
      <c r="J910" s="16"/>
      <c r="K910" s="17">
        <v>2.6498907679667501E-2</v>
      </c>
      <c r="L910" s="17">
        <v>2.24954321249638E-3</v>
      </c>
      <c r="M910" s="18">
        <v>13</v>
      </c>
      <c r="N910" s="18">
        <v>6</v>
      </c>
      <c r="O910" s="18">
        <v>12</v>
      </c>
      <c r="P910" s="18">
        <v>6</v>
      </c>
      <c r="Q910" s="11"/>
      <c r="R910" s="18"/>
      <c r="S910" s="18"/>
      <c r="T910" s="18"/>
      <c r="U910" s="18"/>
      <c r="V910" s="18"/>
    </row>
    <row r="911" spans="1:22">
      <c r="A911" t="s">
        <v>930</v>
      </c>
      <c r="B911" s="20">
        <v>0.20407008899999901</v>
      </c>
      <c r="C911" s="20">
        <v>4.2276240410585499E-3</v>
      </c>
      <c r="D911" s="20">
        <v>1.6316742744087001</v>
      </c>
      <c r="E911" s="20">
        <v>3.3802628417861802E-2</v>
      </c>
      <c r="F911" s="20">
        <v>6.8981053896669999E-3</v>
      </c>
      <c r="G911" s="19" t="s">
        <v>24</v>
      </c>
      <c r="H911" s="19" t="s">
        <v>24</v>
      </c>
      <c r="I911" s="16"/>
      <c r="J911" s="16"/>
      <c r="K911" s="17">
        <v>0.185079926413627</v>
      </c>
      <c r="L911" s="17">
        <v>1.3128644415904599E-3</v>
      </c>
      <c r="M911" s="18">
        <v>722</v>
      </c>
      <c r="N911" s="18">
        <v>23</v>
      </c>
      <c r="O911" s="18">
        <v>717</v>
      </c>
      <c r="P911" s="18">
        <v>22</v>
      </c>
      <c r="Q911" s="11"/>
      <c r="R911" s="18"/>
      <c r="S911" s="18"/>
      <c r="T911" s="18"/>
      <c r="U911" s="18"/>
      <c r="V911" s="18"/>
    </row>
    <row r="912" spans="1:22">
      <c r="A912" t="s">
        <v>931</v>
      </c>
      <c r="B912" s="20">
        <v>1.2805546329999999</v>
      </c>
      <c r="C912" s="20">
        <v>2.17707571918337E-2</v>
      </c>
      <c r="D912" s="20">
        <v>1.9881209849861801</v>
      </c>
      <c r="E912" s="20">
        <v>3.38001191957919E-2</v>
      </c>
      <c r="F912" s="20">
        <v>4.3282899232123598E-2</v>
      </c>
      <c r="G912" s="19" t="s">
        <v>24</v>
      </c>
      <c r="H912" s="19" t="s">
        <v>24</v>
      </c>
      <c r="I912" s="16"/>
      <c r="J912" s="16"/>
      <c r="K912" s="17">
        <v>0</v>
      </c>
      <c r="L912" s="17">
        <v>1.2243226108281499E-3</v>
      </c>
      <c r="M912" s="18">
        <v>0</v>
      </c>
      <c r="N912" s="18">
        <v>0</v>
      </c>
      <c r="O912" s="18">
        <v>157</v>
      </c>
      <c r="P912" s="18">
        <v>3</v>
      </c>
      <c r="Q912" s="11"/>
      <c r="R912" s="18"/>
      <c r="S912" s="18"/>
      <c r="T912" s="18"/>
      <c r="U912" s="18"/>
      <c r="V912" s="18"/>
    </row>
    <row r="913" spans="1:22">
      <c r="A913" t="s">
        <v>932</v>
      </c>
      <c r="B913" s="20">
        <v>0.18657084500000001</v>
      </c>
      <c r="C913" s="20">
        <v>3.7265527308828002E-3</v>
      </c>
      <c r="D913" s="20">
        <v>1.6913525732233601</v>
      </c>
      <c r="E913" s="20">
        <v>3.3782955480697797E-2</v>
      </c>
      <c r="F913" s="20">
        <v>6.3029145506311801E-3</v>
      </c>
      <c r="G913" s="19" t="s">
        <v>24</v>
      </c>
      <c r="H913" s="19" t="s">
        <v>24</v>
      </c>
      <c r="I913" s="16"/>
      <c r="J913" s="16"/>
      <c r="K913" s="17">
        <v>0</v>
      </c>
      <c r="L913" s="17">
        <v>1.6533511951398201E-3</v>
      </c>
      <c r="M913" s="18">
        <v>0</v>
      </c>
      <c r="N913" s="18">
        <v>0</v>
      </c>
      <c r="O913" s="18">
        <v>1</v>
      </c>
      <c r="P913" s="18">
        <v>1</v>
      </c>
      <c r="Q913" s="11"/>
      <c r="R913" s="18"/>
      <c r="S913" s="18"/>
      <c r="T913" s="18"/>
      <c r="U913" s="18"/>
      <c r="V913" s="18"/>
    </row>
    <row r="914" spans="1:22">
      <c r="A914" t="s">
        <v>933</v>
      </c>
      <c r="B914" s="20">
        <v>12.177127812</v>
      </c>
      <c r="C914" s="20">
        <v>8.3877374733045601E-2</v>
      </c>
      <c r="D914" s="20">
        <v>4.9032758101588101</v>
      </c>
      <c r="E914" s="20">
        <v>3.3774294636447599E-2</v>
      </c>
      <c r="F914" s="20">
        <v>0.41127390254816798</v>
      </c>
      <c r="G914" s="19" t="s">
        <v>24</v>
      </c>
      <c r="H914" s="19" t="s">
        <v>24</v>
      </c>
      <c r="I914" s="16"/>
      <c r="J914" s="16"/>
      <c r="K914" s="17">
        <v>1.42617676020057E-2</v>
      </c>
      <c r="L914" s="17">
        <v>7.2844303288670795E-2</v>
      </c>
      <c r="M914" s="18">
        <v>82</v>
      </c>
      <c r="N914" s="18">
        <v>8</v>
      </c>
      <c r="O914" s="18">
        <v>82</v>
      </c>
      <c r="P914" s="18">
        <v>8</v>
      </c>
      <c r="Q914" s="11"/>
      <c r="R914" s="18"/>
      <c r="S914" s="18"/>
      <c r="T914" s="18"/>
      <c r="U914" s="18"/>
      <c r="V914" s="18"/>
    </row>
    <row r="915" spans="1:22">
      <c r="A915" t="s">
        <v>934</v>
      </c>
      <c r="B915" s="20">
        <v>4.6672050729999999</v>
      </c>
      <c r="C915" s="20">
        <v>2.2878338603079602E-2</v>
      </c>
      <c r="D915" s="20">
        <v>6.8896686532353897</v>
      </c>
      <c r="E915" s="20">
        <v>3.3772711900663298E-2</v>
      </c>
      <c r="F915" s="20">
        <v>0.157624172311743</v>
      </c>
      <c r="G915" s="19" t="s">
        <v>24</v>
      </c>
      <c r="H915" s="19" t="s">
        <v>24</v>
      </c>
      <c r="I915" s="16"/>
      <c r="J915" s="16"/>
      <c r="K915" s="17">
        <v>0</v>
      </c>
      <c r="L915" s="17">
        <v>2.7681288529684999E-2</v>
      </c>
      <c r="M915" s="18">
        <v>0</v>
      </c>
      <c r="N915" s="18">
        <v>0</v>
      </c>
      <c r="O915" s="18">
        <v>38</v>
      </c>
      <c r="P915" s="18">
        <v>2</v>
      </c>
      <c r="Q915" s="11"/>
      <c r="R915" s="18"/>
      <c r="S915" s="18"/>
      <c r="T915" s="18"/>
      <c r="U915" s="18"/>
      <c r="V915" s="18"/>
    </row>
    <row r="916" spans="1:22">
      <c r="A916" t="s">
        <v>935</v>
      </c>
      <c r="B916" s="20">
        <v>0.78483954099999897</v>
      </c>
      <c r="C916" s="20">
        <v>1.1784134061582499E-2</v>
      </c>
      <c r="D916" s="20">
        <v>2.2491647867091702</v>
      </c>
      <c r="E916" s="20">
        <v>3.3770545428178901E-2</v>
      </c>
      <c r="F916" s="20">
        <v>2.6504459373171599E-2</v>
      </c>
      <c r="G916" s="19" t="s">
        <v>24</v>
      </c>
      <c r="H916" s="19" t="s">
        <v>24</v>
      </c>
      <c r="I916" s="16"/>
      <c r="J916" s="16"/>
      <c r="K916" s="17">
        <v>4.3428622460056398E-3</v>
      </c>
      <c r="L916" s="17">
        <v>1.6904581406147899E-3</v>
      </c>
      <c r="M916" s="18">
        <v>66</v>
      </c>
      <c r="N916" s="18">
        <v>4</v>
      </c>
      <c r="O916" s="18">
        <v>66</v>
      </c>
      <c r="P916" s="18">
        <v>3</v>
      </c>
      <c r="Q916" s="11"/>
      <c r="R916" s="18"/>
      <c r="S916" s="18"/>
      <c r="T916" s="18"/>
      <c r="U916" s="18"/>
      <c r="V916" s="18"/>
    </row>
    <row r="917" spans="1:22">
      <c r="A917" t="s">
        <v>936</v>
      </c>
      <c r="B917" s="20">
        <v>7.8382920000000002E-3</v>
      </c>
      <c r="C917" s="20">
        <v>7.9117916488617701E-4</v>
      </c>
      <c r="D917" s="20">
        <v>0.33409558003307199</v>
      </c>
      <c r="E917" s="20">
        <v>3.3722839363821797E-2</v>
      </c>
      <c r="F917" s="20">
        <v>2.6432946200272898E-4</v>
      </c>
      <c r="G917" s="19" t="s">
        <v>24</v>
      </c>
      <c r="H917" s="19" t="s">
        <v>24</v>
      </c>
      <c r="I917" s="16"/>
      <c r="J917" s="16"/>
      <c r="K917" s="17">
        <v>0</v>
      </c>
      <c r="L917" s="17">
        <v>0</v>
      </c>
      <c r="M917" s="18">
        <v>0</v>
      </c>
      <c r="N917" s="18">
        <v>0</v>
      </c>
      <c r="O917" s="18">
        <v>984</v>
      </c>
      <c r="P917" s="18">
        <v>14</v>
      </c>
      <c r="Q917" s="11"/>
      <c r="R917" s="18"/>
      <c r="S917" s="18"/>
      <c r="T917" s="18"/>
      <c r="U917" s="18"/>
      <c r="V917" s="18"/>
    </row>
    <row r="918" spans="1:22">
      <c r="A918" t="s">
        <v>937</v>
      </c>
      <c r="B918" s="20">
        <v>0.287913003</v>
      </c>
      <c r="C918" s="20">
        <v>3.4787234930108101E-3</v>
      </c>
      <c r="D918" s="20">
        <v>2.7907877698746901</v>
      </c>
      <c r="E918" s="20">
        <v>3.3719835081815801E-2</v>
      </c>
      <c r="F918" s="20">
        <v>9.7083789790703492E-3</v>
      </c>
      <c r="G918" s="19" t="s">
        <v>24</v>
      </c>
      <c r="H918" s="19" t="s">
        <v>24</v>
      </c>
      <c r="I918" s="16"/>
      <c r="J918" s="16"/>
      <c r="K918" s="17">
        <v>0</v>
      </c>
      <c r="L918" s="17">
        <v>9.2465290399420894E-3</v>
      </c>
      <c r="M918" s="18">
        <v>0</v>
      </c>
      <c r="N918" s="18">
        <v>0</v>
      </c>
      <c r="O918" s="18">
        <v>1</v>
      </c>
      <c r="P918" s="18">
        <v>5</v>
      </c>
      <c r="Q918" s="11"/>
      <c r="R918" s="18"/>
      <c r="S918" s="18"/>
      <c r="T918" s="18"/>
      <c r="U918" s="18"/>
      <c r="V918" s="18"/>
    </row>
    <row r="919" spans="1:22">
      <c r="A919" t="s">
        <v>938</v>
      </c>
      <c r="B919" s="20">
        <v>14.047208739</v>
      </c>
      <c r="C919" s="20">
        <v>0.105228572688868</v>
      </c>
      <c r="D919" s="20">
        <v>4.4961923072092898</v>
      </c>
      <c r="E919" s="20">
        <v>3.3681274893334098E-2</v>
      </c>
      <c r="F919" s="20">
        <v>0.47312789902230401</v>
      </c>
      <c r="G919" s="19" t="s">
        <v>24</v>
      </c>
      <c r="H919" s="19" t="s">
        <v>24</v>
      </c>
      <c r="I919" s="16"/>
      <c r="J919" s="16"/>
      <c r="K919" s="17">
        <v>0.35553289750322897</v>
      </c>
      <c r="L919" s="17">
        <v>3.3620071076342</v>
      </c>
      <c r="M919" s="18">
        <v>333</v>
      </c>
      <c r="N919" s="18">
        <v>21</v>
      </c>
      <c r="O919" s="18">
        <v>919</v>
      </c>
      <c r="P919" s="18">
        <v>117</v>
      </c>
      <c r="Q919" s="11"/>
      <c r="R919" s="18"/>
      <c r="S919" s="18"/>
      <c r="T919" s="18"/>
      <c r="U919" s="18"/>
      <c r="V919" s="18"/>
    </row>
    <row r="920" spans="1:22">
      <c r="A920" t="s">
        <v>939</v>
      </c>
      <c r="B920" s="20">
        <v>2.5126305000000002E-2</v>
      </c>
      <c r="C920" s="20">
        <v>5.3374356139034604E-4</v>
      </c>
      <c r="D920" s="20">
        <v>1.5843531282313901</v>
      </c>
      <c r="E920" s="20">
        <v>3.36554969448217E-2</v>
      </c>
      <c r="F920" s="20">
        <v>8.4563828116215899E-4</v>
      </c>
      <c r="G920" s="19" t="s">
        <v>24</v>
      </c>
      <c r="H920" s="19" t="s">
        <v>24</v>
      </c>
      <c r="I920" s="16"/>
      <c r="J920" s="16"/>
      <c r="K920" s="17">
        <v>0</v>
      </c>
      <c r="L920" s="17">
        <v>8.4772028015076396E-4</v>
      </c>
      <c r="M920" s="18">
        <v>0</v>
      </c>
      <c r="N920" s="18">
        <v>0</v>
      </c>
      <c r="O920" s="18">
        <v>0</v>
      </c>
      <c r="P920" s="18">
        <v>0</v>
      </c>
      <c r="Q920" s="11"/>
      <c r="R920" s="18"/>
      <c r="S920" s="18"/>
      <c r="T920" s="18"/>
      <c r="U920" s="18"/>
      <c r="V920" s="18"/>
    </row>
    <row r="921" spans="1:22">
      <c r="A921" t="s">
        <v>940</v>
      </c>
      <c r="B921" s="20">
        <v>35.667482071000002</v>
      </c>
      <c r="C921" s="20">
        <v>6.7708409707773407E-2</v>
      </c>
      <c r="D921" s="20">
        <v>17.713958167128499</v>
      </c>
      <c r="E921" s="20">
        <v>3.3626818252513402E-2</v>
      </c>
      <c r="F921" s="20">
        <v>1.19938393712629</v>
      </c>
      <c r="G921" s="19" t="s">
        <v>24</v>
      </c>
      <c r="H921" s="19" t="s">
        <v>24</v>
      </c>
      <c r="I921" s="16"/>
      <c r="J921" s="16"/>
      <c r="K921" s="17">
        <v>0</v>
      </c>
      <c r="L921" s="17">
        <v>0.28869940348123901</v>
      </c>
      <c r="M921" s="18">
        <v>0</v>
      </c>
      <c r="N921" s="18">
        <v>0</v>
      </c>
      <c r="O921" s="18">
        <v>9</v>
      </c>
      <c r="P921" s="18">
        <v>27</v>
      </c>
      <c r="Q921" s="11"/>
      <c r="R921" s="18"/>
      <c r="S921" s="18"/>
      <c r="T921" s="18"/>
      <c r="U921" s="18"/>
      <c r="V921" s="18"/>
    </row>
    <row r="922" spans="1:22">
      <c r="A922" t="s">
        <v>941</v>
      </c>
      <c r="B922" s="20">
        <v>4.749373415</v>
      </c>
      <c r="C922" s="20">
        <v>1.6516708934286899E-2</v>
      </c>
      <c r="D922" s="20">
        <v>9.6667294108668909</v>
      </c>
      <c r="E922" s="20">
        <v>3.3617604276289501E-2</v>
      </c>
      <c r="F922" s="20">
        <v>0.15966255602579901</v>
      </c>
      <c r="G922" s="19" t="s">
        <v>24</v>
      </c>
      <c r="H922" s="19" t="s">
        <v>24</v>
      </c>
      <c r="I922" s="16"/>
      <c r="J922" s="16"/>
      <c r="K922" s="17">
        <v>7.8481760664139092E-3</v>
      </c>
      <c r="L922" s="17">
        <v>0.19576179792402401</v>
      </c>
      <c r="M922" s="18">
        <v>14</v>
      </c>
      <c r="N922" s="18">
        <v>17</v>
      </c>
      <c r="O922" s="18">
        <v>14</v>
      </c>
      <c r="P922" s="18">
        <v>19</v>
      </c>
      <c r="Q922" s="11"/>
      <c r="R922" s="18"/>
      <c r="S922" s="18"/>
      <c r="T922" s="18"/>
      <c r="U922" s="18"/>
      <c r="V922" s="18"/>
    </row>
    <row r="923" spans="1:22">
      <c r="A923" t="s">
        <v>942</v>
      </c>
      <c r="B923" s="20">
        <v>16.889156217999901</v>
      </c>
      <c r="C923" s="20">
        <v>8.7428055708280494E-2</v>
      </c>
      <c r="D923" s="20">
        <v>6.4888460027979002</v>
      </c>
      <c r="E923" s="20">
        <v>3.3590025605331697E-2</v>
      </c>
      <c r="F923" s="20">
        <v>0.567307189815068</v>
      </c>
      <c r="G923" s="19" t="s">
        <v>24</v>
      </c>
      <c r="H923" s="19" t="s">
        <v>24</v>
      </c>
      <c r="I923" s="16"/>
      <c r="J923" s="16"/>
      <c r="K923" s="17">
        <v>0.52599014830468305</v>
      </c>
      <c r="L923" s="17">
        <v>0.58394311744513105</v>
      </c>
      <c r="M923" s="18">
        <v>64</v>
      </c>
      <c r="N923" s="18">
        <v>44</v>
      </c>
      <c r="O923" s="18">
        <v>65</v>
      </c>
      <c r="P923" s="18">
        <v>46</v>
      </c>
      <c r="Q923" s="11"/>
      <c r="R923" s="18"/>
      <c r="S923" s="18"/>
      <c r="T923" s="18"/>
      <c r="U923" s="18"/>
      <c r="V923" s="18"/>
    </row>
    <row r="924" spans="1:22">
      <c r="A924" t="s">
        <v>943</v>
      </c>
      <c r="B924" s="20">
        <v>0.48820782299999999</v>
      </c>
      <c r="C924" s="20">
        <v>5.5622272042924097E-3</v>
      </c>
      <c r="D924" s="20">
        <v>2.9460776609627102</v>
      </c>
      <c r="E924" s="20">
        <v>3.3565118254495797E-2</v>
      </c>
      <c r="F924" s="20">
        <v>1.6386753311764899E-2</v>
      </c>
      <c r="G924" s="19" t="s">
        <v>24</v>
      </c>
      <c r="H924" s="19" t="s">
        <v>24</v>
      </c>
      <c r="I924" s="16"/>
      <c r="J924" s="16"/>
      <c r="K924" s="17">
        <v>0</v>
      </c>
      <c r="L924" s="17">
        <v>5.6165148574998502E-3</v>
      </c>
      <c r="M924" s="18">
        <v>0</v>
      </c>
      <c r="N924" s="18">
        <v>0</v>
      </c>
      <c r="O924" s="18">
        <v>42</v>
      </c>
      <c r="P924" s="18">
        <v>2</v>
      </c>
      <c r="Q924" s="11"/>
      <c r="R924" s="18"/>
      <c r="S924" s="18"/>
      <c r="T924" s="18"/>
      <c r="U924" s="18"/>
      <c r="V924" s="18"/>
    </row>
    <row r="925" spans="1:22">
      <c r="A925" t="s">
        <v>944</v>
      </c>
      <c r="B925" s="20">
        <v>7.4679584679999902</v>
      </c>
      <c r="C925" s="20">
        <v>7.2152152731281199E-2</v>
      </c>
      <c r="D925" s="20">
        <v>3.46870537123168</v>
      </c>
      <c r="E925" s="20">
        <v>3.3513116174566801E-2</v>
      </c>
      <c r="F925" s="20">
        <v>0.25027455972492402</v>
      </c>
      <c r="G925" s="19" t="s">
        <v>24</v>
      </c>
      <c r="H925" s="19" t="s">
        <v>24</v>
      </c>
      <c r="I925" s="16"/>
      <c r="J925" s="16"/>
      <c r="K925" s="17">
        <v>0.51391938664561299</v>
      </c>
      <c r="L925" s="17">
        <v>0.31684644600035</v>
      </c>
      <c r="M925" s="18">
        <v>73</v>
      </c>
      <c r="N925" s="18">
        <v>21</v>
      </c>
      <c r="O925" s="18">
        <v>73</v>
      </c>
      <c r="P925" s="18">
        <v>20</v>
      </c>
      <c r="Q925" s="11"/>
      <c r="R925" s="18"/>
      <c r="S925" s="18"/>
      <c r="T925" s="18"/>
      <c r="U925" s="18"/>
      <c r="V925" s="18"/>
    </row>
    <row r="926" spans="1:22">
      <c r="A926" t="s">
        <v>945</v>
      </c>
      <c r="B926" s="20">
        <v>6.5652239630000002</v>
      </c>
      <c r="C926" s="20">
        <v>3.2064800289327303E-2</v>
      </c>
      <c r="D926" s="20">
        <v>6.86086396916434</v>
      </c>
      <c r="E926" s="20">
        <v>3.3508717177558399E-2</v>
      </c>
      <c r="F926" s="20">
        <v>0.21999223298349599</v>
      </c>
      <c r="G926" s="19" t="s">
        <v>24</v>
      </c>
      <c r="H926" s="19" t="s">
        <v>24</v>
      </c>
      <c r="I926" s="16"/>
      <c r="J926" s="16"/>
      <c r="K926" s="17">
        <v>0.85217037615322999</v>
      </c>
      <c r="L926" s="17">
        <v>0.641228953784864</v>
      </c>
      <c r="M926" s="18">
        <v>14</v>
      </c>
      <c r="N926" s="18">
        <v>21</v>
      </c>
      <c r="O926" s="18">
        <v>14</v>
      </c>
      <c r="P926" s="18">
        <v>23</v>
      </c>
      <c r="Q926" s="11"/>
      <c r="R926" s="18"/>
      <c r="S926" s="18"/>
      <c r="T926" s="18"/>
      <c r="U926" s="18"/>
      <c r="V926" s="18"/>
    </row>
    <row r="927" spans="1:22">
      <c r="A927" t="s">
        <v>946</v>
      </c>
      <c r="B927" s="20">
        <v>8.6751671609999992</v>
      </c>
      <c r="C927" s="20">
        <v>0.104847080510498</v>
      </c>
      <c r="D927" s="20">
        <v>2.7717880627897098</v>
      </c>
      <c r="E927" s="20">
        <v>3.3499514278391297E-2</v>
      </c>
      <c r="F927" s="20">
        <v>0.29061388617735001</v>
      </c>
      <c r="G927" s="19" t="s">
        <v>24</v>
      </c>
      <c r="H927" s="19" t="s">
        <v>24</v>
      </c>
      <c r="I927" s="16"/>
      <c r="J927" s="16"/>
      <c r="K927" s="17">
        <v>1.09631122192383</v>
      </c>
      <c r="L927" s="17">
        <v>0.284906420357674</v>
      </c>
      <c r="M927" s="18">
        <v>745</v>
      </c>
      <c r="N927" s="18">
        <v>28</v>
      </c>
      <c r="O927" s="18">
        <v>729</v>
      </c>
      <c r="P927" s="18">
        <v>29</v>
      </c>
      <c r="Q927" s="11"/>
      <c r="R927" s="18"/>
      <c r="S927" s="18"/>
      <c r="T927" s="18"/>
      <c r="U927" s="18"/>
      <c r="V927" s="18"/>
    </row>
    <row r="928" spans="1:22">
      <c r="A928" t="s">
        <v>947</v>
      </c>
      <c r="B928" s="20">
        <v>11.170694312</v>
      </c>
      <c r="C928" s="20">
        <v>7.8166471399331E-2</v>
      </c>
      <c r="D928" s="20">
        <v>4.7698659804799801</v>
      </c>
      <c r="E928" s="20">
        <v>3.3376939904380599E-2</v>
      </c>
      <c r="F928" s="20">
        <v>0.37284359274182999</v>
      </c>
      <c r="G928" s="19" t="s">
        <v>24</v>
      </c>
      <c r="H928" s="19" t="s">
        <v>24</v>
      </c>
      <c r="I928" s="16"/>
      <c r="J928" s="16"/>
      <c r="K928" s="17">
        <v>0.649295376467527</v>
      </c>
      <c r="L928" s="17">
        <v>0.45953561957001299</v>
      </c>
      <c r="M928" s="18">
        <v>544</v>
      </c>
      <c r="N928" s="18">
        <v>40</v>
      </c>
      <c r="O928" s="18">
        <v>546</v>
      </c>
      <c r="P928" s="18">
        <v>43</v>
      </c>
      <c r="Q928" s="11"/>
      <c r="R928" s="18"/>
      <c r="S928" s="18"/>
      <c r="T928" s="18"/>
      <c r="U928" s="18"/>
      <c r="V928" s="18"/>
    </row>
    <row r="929" spans="1:22">
      <c r="A929" t="s">
        <v>948</v>
      </c>
      <c r="B929" s="20">
        <v>40.762371229999999</v>
      </c>
      <c r="C929" s="20">
        <v>9.5865421779260093E-2</v>
      </c>
      <c r="D929" s="20">
        <v>14.183681306199601</v>
      </c>
      <c r="E929" s="20">
        <v>3.3357347714862998E-2</v>
      </c>
      <c r="F929" s="20">
        <v>1.3597245908014399</v>
      </c>
      <c r="G929" s="19" t="s">
        <v>24</v>
      </c>
      <c r="H929" s="19" t="s">
        <v>24</v>
      </c>
      <c r="I929" s="16"/>
      <c r="J929" s="16"/>
      <c r="K929" s="17">
        <v>0.42031031617143999</v>
      </c>
      <c r="L929" s="17">
        <v>1.8728994145871001</v>
      </c>
      <c r="M929" s="18">
        <v>365</v>
      </c>
      <c r="N929" s="18">
        <v>34</v>
      </c>
      <c r="O929" s="18">
        <v>377</v>
      </c>
      <c r="P929" s="18">
        <v>38</v>
      </c>
      <c r="Q929" s="11"/>
      <c r="R929" s="18"/>
      <c r="S929" s="18"/>
      <c r="T929" s="18"/>
      <c r="U929" s="18"/>
      <c r="V929" s="18"/>
    </row>
    <row r="930" spans="1:22">
      <c r="A930" t="s">
        <v>949</v>
      </c>
      <c r="B930" s="20">
        <v>4.9034713229999998</v>
      </c>
      <c r="C930" s="20">
        <v>2.0419509099634501E-2</v>
      </c>
      <c r="D930" s="20">
        <v>8.0100574378662497</v>
      </c>
      <c r="E930" s="20">
        <v>3.3356255184752701E-2</v>
      </c>
      <c r="F930" s="20">
        <v>0.16356144074110401</v>
      </c>
      <c r="G930" s="19" t="s">
        <v>24</v>
      </c>
      <c r="H930" s="19" t="s">
        <v>24</v>
      </c>
      <c r="I930" s="16"/>
      <c r="J930" s="16"/>
      <c r="K930" s="17">
        <v>0</v>
      </c>
      <c r="L930" s="17">
        <v>3.0997037085298801E-2</v>
      </c>
      <c r="M930" s="18">
        <v>27</v>
      </c>
      <c r="N930" s="18">
        <v>9</v>
      </c>
      <c r="O930" s="18">
        <v>28</v>
      </c>
      <c r="P930" s="18">
        <v>8</v>
      </c>
      <c r="Q930" s="11"/>
      <c r="R930" s="18"/>
      <c r="S930" s="18"/>
      <c r="T930" s="18"/>
      <c r="U930" s="18"/>
      <c r="V930" s="18"/>
    </row>
    <row r="931" spans="1:22">
      <c r="A931" t="s">
        <v>950</v>
      </c>
      <c r="B931" s="20">
        <v>6.7906458570000003</v>
      </c>
      <c r="C931" s="20">
        <v>3.0814225692447898E-2</v>
      </c>
      <c r="D931" s="20">
        <v>7.3467953005747297</v>
      </c>
      <c r="E931" s="20">
        <v>3.3337890574099097E-2</v>
      </c>
      <c r="F931" s="20">
        <v>0.22638580850812501</v>
      </c>
      <c r="G931" s="19" t="s">
        <v>24</v>
      </c>
      <c r="H931" s="19" t="s">
        <v>24</v>
      </c>
      <c r="I931" s="16"/>
      <c r="J931" s="16"/>
      <c r="K931" s="17">
        <v>0</v>
      </c>
      <c r="L931" s="17">
        <v>0.106812864610266</v>
      </c>
      <c r="M931" s="18">
        <v>0</v>
      </c>
      <c r="N931" s="18">
        <v>0</v>
      </c>
      <c r="O931" s="18">
        <v>28</v>
      </c>
      <c r="P931" s="18">
        <v>6</v>
      </c>
      <c r="Q931" s="11"/>
      <c r="R931" s="18"/>
      <c r="S931" s="18"/>
      <c r="T931" s="18"/>
      <c r="U931" s="18"/>
      <c r="V931" s="18"/>
    </row>
    <row r="932" spans="1:22">
      <c r="A932" t="s">
        <v>951</v>
      </c>
      <c r="B932" s="20">
        <v>2.8155260000000001E-3</v>
      </c>
      <c r="C932" s="20">
        <v>2.8329868650217799E-4</v>
      </c>
      <c r="D932" s="20">
        <v>0.33119328347362897</v>
      </c>
      <c r="E932" s="20">
        <v>3.3324722338356198E-2</v>
      </c>
      <c r="F932" s="20">
        <v>9.3826622186422804E-5</v>
      </c>
      <c r="G932" s="19" t="s">
        <v>24</v>
      </c>
      <c r="H932" s="19" t="s">
        <v>24</v>
      </c>
      <c r="I932" s="16"/>
      <c r="J932" s="16"/>
      <c r="K932" s="17">
        <v>0</v>
      </c>
      <c r="L932" s="17">
        <v>0</v>
      </c>
      <c r="M932" s="18">
        <v>0</v>
      </c>
      <c r="N932" s="18">
        <v>0</v>
      </c>
      <c r="O932" s="18">
        <v>0</v>
      </c>
      <c r="P932" s="18">
        <v>2</v>
      </c>
      <c r="Q932" s="11"/>
      <c r="R932" s="18"/>
      <c r="S932" s="18"/>
      <c r="T932" s="18"/>
      <c r="U932" s="18"/>
      <c r="V932" s="18"/>
    </row>
    <row r="933" spans="1:22">
      <c r="A933" t="s">
        <v>952</v>
      </c>
      <c r="B933" s="20">
        <v>6.2149700269999899</v>
      </c>
      <c r="C933" s="20">
        <v>8.9483634320367697E-2</v>
      </c>
      <c r="D933" s="20">
        <v>2.31431861669898</v>
      </c>
      <c r="E933" s="20">
        <v>3.3321744094955197E-2</v>
      </c>
      <c r="F933" s="20">
        <v>0.207093640797511</v>
      </c>
      <c r="G933" s="19" t="s">
        <v>24</v>
      </c>
      <c r="H933" s="19" t="s">
        <v>24</v>
      </c>
      <c r="I933" s="16"/>
      <c r="J933" s="16"/>
      <c r="K933" s="17">
        <v>0</v>
      </c>
      <c r="L933" s="17">
        <v>0.48693991800553799</v>
      </c>
      <c r="M933" s="18">
        <v>0</v>
      </c>
      <c r="N933" s="18">
        <v>0</v>
      </c>
      <c r="O933" s="18">
        <v>418</v>
      </c>
      <c r="P933" s="18">
        <v>23</v>
      </c>
      <c r="Q933" s="11"/>
      <c r="R933" s="18"/>
      <c r="S933" s="18"/>
      <c r="T933" s="18"/>
      <c r="U933" s="18"/>
      <c r="V933" s="18"/>
    </row>
    <row r="934" spans="1:22">
      <c r="A934" t="s">
        <v>953</v>
      </c>
      <c r="B934" s="20">
        <v>0.47395548399999998</v>
      </c>
      <c r="C934" s="20">
        <v>5.1704918321917601E-3</v>
      </c>
      <c r="D934" s="20">
        <v>3.0488649291365202</v>
      </c>
      <c r="E934" s="20">
        <v>3.3260784495018701E-2</v>
      </c>
      <c r="F934" s="20">
        <v>1.5764131213556298E-2</v>
      </c>
      <c r="G934" s="19" t="s">
        <v>24</v>
      </c>
      <c r="H934" s="19" t="s">
        <v>24</v>
      </c>
      <c r="I934" s="16"/>
      <c r="J934" s="16"/>
      <c r="K934" s="17">
        <v>1.6839400152032901E-3</v>
      </c>
      <c r="L934" s="17">
        <v>1.04319249008965E-2</v>
      </c>
      <c r="M934" s="18">
        <v>17</v>
      </c>
      <c r="N934" s="18">
        <v>2</v>
      </c>
      <c r="O934" s="18">
        <v>17</v>
      </c>
      <c r="P934" s="18">
        <v>3</v>
      </c>
      <c r="Q934" s="11"/>
      <c r="R934" s="18"/>
      <c r="S934" s="18"/>
      <c r="T934" s="18"/>
      <c r="U934" s="18"/>
      <c r="V934" s="18"/>
    </row>
    <row r="935" spans="1:22">
      <c r="A935" t="s">
        <v>954</v>
      </c>
      <c r="B935" s="20">
        <v>17.459289058</v>
      </c>
      <c r="C935" s="20">
        <v>6.4962212799090396E-2</v>
      </c>
      <c r="D935" s="20">
        <v>8.9382740575019692</v>
      </c>
      <c r="E935" s="20">
        <v>3.3257371445716E-2</v>
      </c>
      <c r="F935" s="20">
        <v>0.58065006138003195</v>
      </c>
      <c r="G935" s="19" t="s">
        <v>24</v>
      </c>
      <c r="H935" s="19" t="s">
        <v>24</v>
      </c>
      <c r="I935" s="16"/>
      <c r="J935" s="16"/>
      <c r="K935" s="17">
        <v>8.53265777399035E-2</v>
      </c>
      <c r="L935" s="17">
        <v>6.3319935570017902E-2</v>
      </c>
      <c r="M935" s="18">
        <v>193</v>
      </c>
      <c r="N935" s="18">
        <v>15</v>
      </c>
      <c r="O935" s="18">
        <v>197</v>
      </c>
      <c r="P935" s="18">
        <v>13</v>
      </c>
      <c r="Q935" s="11"/>
      <c r="R935" s="18"/>
      <c r="S935" s="18"/>
      <c r="T935" s="18"/>
      <c r="U935" s="18"/>
      <c r="V935" s="18"/>
    </row>
    <row r="936" spans="1:22">
      <c r="A936" t="s">
        <v>955</v>
      </c>
      <c r="B936" s="20">
        <v>20.589060469</v>
      </c>
      <c r="C936" s="20">
        <v>7.6152199075502594E-2</v>
      </c>
      <c r="D936" s="20">
        <v>8.9834480533878107</v>
      </c>
      <c r="E936" s="20">
        <v>3.3226835463233302E-2</v>
      </c>
      <c r="F936" s="20">
        <v>0.68410932454602502</v>
      </c>
      <c r="G936" s="19" t="s">
        <v>24</v>
      </c>
      <c r="H936" s="19" t="s">
        <v>24</v>
      </c>
      <c r="I936" s="16"/>
      <c r="J936" s="16"/>
      <c r="K936" s="17">
        <v>0</v>
      </c>
      <c r="L936" s="17">
        <v>0.204750755507313</v>
      </c>
      <c r="M936" s="18">
        <v>0</v>
      </c>
      <c r="N936" s="18">
        <v>0</v>
      </c>
      <c r="O936" s="18">
        <v>401</v>
      </c>
      <c r="P936" s="18">
        <v>16</v>
      </c>
      <c r="Q936" s="11"/>
      <c r="R936" s="18"/>
      <c r="S936" s="18"/>
      <c r="T936" s="18"/>
      <c r="U936" s="18"/>
      <c r="V936" s="18"/>
    </row>
    <row r="937" spans="1:22">
      <c r="A937" t="s">
        <v>956</v>
      </c>
      <c r="B937" s="20">
        <v>3.0684623939999902</v>
      </c>
      <c r="C937" s="20">
        <v>5.3897493523139002E-2</v>
      </c>
      <c r="D937" s="20">
        <v>1.89139157434341</v>
      </c>
      <c r="E937" s="20">
        <v>3.3222263152785397E-2</v>
      </c>
      <c r="F937" s="20">
        <v>0.101941265127893</v>
      </c>
      <c r="G937" s="19" t="s">
        <v>24</v>
      </c>
      <c r="H937" s="19" t="s">
        <v>24</v>
      </c>
      <c r="I937" s="16"/>
      <c r="J937" s="16"/>
      <c r="K937" s="17">
        <v>0</v>
      </c>
      <c r="L937" s="17">
        <v>5.4707590029271599E-2</v>
      </c>
      <c r="M937" s="18">
        <v>136</v>
      </c>
      <c r="N937" s="18">
        <v>9</v>
      </c>
      <c r="O937" s="18">
        <v>135</v>
      </c>
      <c r="P937" s="18">
        <v>9</v>
      </c>
      <c r="Q937" s="11"/>
      <c r="R937" s="18"/>
      <c r="S937" s="18"/>
      <c r="T937" s="18"/>
      <c r="U937" s="18"/>
      <c r="V937" s="18"/>
    </row>
    <row r="938" spans="1:22">
      <c r="A938" t="s">
        <v>957</v>
      </c>
      <c r="B938" s="20">
        <v>0.81255125499999903</v>
      </c>
      <c r="C938" s="20">
        <v>1.5241692625118999E-2</v>
      </c>
      <c r="D938" s="20">
        <v>1.77060740839155</v>
      </c>
      <c r="E938" s="20">
        <v>3.3212740380867002E-2</v>
      </c>
      <c r="F938" s="20">
        <v>2.6987053878462602E-2</v>
      </c>
      <c r="G938" s="19" t="s">
        <v>24</v>
      </c>
      <c r="H938" s="19" t="s">
        <v>24</v>
      </c>
      <c r="I938" s="16"/>
      <c r="J938" s="16"/>
      <c r="K938" s="17">
        <v>0</v>
      </c>
      <c r="L938" s="17">
        <v>1.7720955828306802E-2</v>
      </c>
      <c r="M938" s="18">
        <v>0</v>
      </c>
      <c r="N938" s="18">
        <v>0</v>
      </c>
      <c r="O938" s="18">
        <v>107</v>
      </c>
      <c r="P938" s="18">
        <v>1</v>
      </c>
      <c r="Q938" s="11"/>
      <c r="R938" s="18"/>
      <c r="S938" s="18"/>
      <c r="T938" s="18"/>
      <c r="U938" s="18"/>
      <c r="V938" s="18"/>
    </row>
    <row r="939" spans="1:22">
      <c r="A939" t="s">
        <v>958</v>
      </c>
      <c r="B939" s="20">
        <v>4.7318193470000001</v>
      </c>
      <c r="C939" s="20">
        <v>7.4005993424530694E-2</v>
      </c>
      <c r="D939" s="20">
        <v>2.12195100110285</v>
      </c>
      <c r="E939" s="20">
        <v>3.3187465606512701E-2</v>
      </c>
      <c r="F939" s="20">
        <v>0.157037091834794</v>
      </c>
      <c r="G939" s="19" t="s">
        <v>24</v>
      </c>
      <c r="H939" s="19" t="s">
        <v>24</v>
      </c>
      <c r="I939" s="16"/>
      <c r="J939" s="16"/>
      <c r="K939" s="17">
        <v>0.23149169347113599</v>
      </c>
      <c r="L939" s="17">
        <v>0.20617741489789701</v>
      </c>
      <c r="M939" s="18">
        <v>153</v>
      </c>
      <c r="N939" s="18">
        <v>20</v>
      </c>
      <c r="O939" s="18">
        <v>155</v>
      </c>
      <c r="P939" s="18">
        <v>19</v>
      </c>
      <c r="Q939" s="11"/>
      <c r="R939" s="18"/>
      <c r="S939" s="18"/>
      <c r="T939" s="18"/>
      <c r="U939" s="18"/>
      <c r="V939" s="18"/>
    </row>
    <row r="940" spans="1:22">
      <c r="A940" t="s">
        <v>959</v>
      </c>
      <c r="B940" s="20">
        <v>25.358941648999998</v>
      </c>
      <c r="C940" s="20">
        <v>9.20303965158982E-2</v>
      </c>
      <c r="D940" s="20">
        <v>9.1279546034096803</v>
      </c>
      <c r="E940" s="20">
        <v>3.3126354134106299E-2</v>
      </c>
      <c r="F940" s="20">
        <v>0.84004928153091096</v>
      </c>
      <c r="G940" s="19" t="s">
        <v>24</v>
      </c>
      <c r="H940" s="19" t="s">
        <v>24</v>
      </c>
      <c r="I940" s="16"/>
      <c r="J940" s="16"/>
      <c r="K940" s="17">
        <v>0</v>
      </c>
      <c r="L940" s="17">
        <v>0.402622010638994</v>
      </c>
      <c r="M940" s="18">
        <v>0</v>
      </c>
      <c r="N940" s="18">
        <v>0</v>
      </c>
      <c r="O940" s="18">
        <v>312</v>
      </c>
      <c r="P940" s="18">
        <v>37</v>
      </c>
      <c r="Q940" s="11"/>
      <c r="R940" s="18"/>
      <c r="S940" s="18"/>
      <c r="T940" s="18"/>
      <c r="U940" s="18"/>
      <c r="V940" s="18"/>
    </row>
    <row r="941" spans="1:22">
      <c r="A941" t="s">
        <v>960</v>
      </c>
      <c r="B941" s="20">
        <v>5.1549737039999997</v>
      </c>
      <c r="C941" s="20">
        <v>5.0668826551258303E-2</v>
      </c>
      <c r="D941" s="20">
        <v>3.3645129667020601</v>
      </c>
      <c r="E941" s="20">
        <v>3.30701830364344E-2</v>
      </c>
      <c r="F941" s="20">
        <v>0.17047592393928601</v>
      </c>
      <c r="G941" s="19" t="s">
        <v>24</v>
      </c>
      <c r="H941" s="19" t="s">
        <v>24</v>
      </c>
      <c r="I941" s="16"/>
      <c r="J941" s="16"/>
      <c r="K941" s="17">
        <v>0</v>
      </c>
      <c r="L941" s="17">
        <v>9.2746392004228101E-2</v>
      </c>
      <c r="M941" s="18">
        <v>0</v>
      </c>
      <c r="N941" s="18">
        <v>0</v>
      </c>
      <c r="O941" s="18">
        <v>141</v>
      </c>
      <c r="P941" s="18">
        <v>17</v>
      </c>
      <c r="Q941" s="11"/>
      <c r="R941" s="18"/>
      <c r="S941" s="18"/>
      <c r="T941" s="18"/>
      <c r="U941" s="18"/>
      <c r="V941" s="18"/>
    </row>
    <row r="942" spans="1:22">
      <c r="A942" t="s">
        <v>961</v>
      </c>
      <c r="B942" s="20">
        <v>19.92326491</v>
      </c>
      <c r="C942" s="20">
        <v>5.4870717421066001E-2</v>
      </c>
      <c r="D942" s="20">
        <v>12.0020280932382</v>
      </c>
      <c r="E942" s="20">
        <v>3.3054817820207E-2</v>
      </c>
      <c r="F942" s="20">
        <v>0.65855989198377296</v>
      </c>
      <c r="G942" s="19" t="s">
        <v>24</v>
      </c>
      <c r="H942" s="19" t="s">
        <v>24</v>
      </c>
      <c r="I942" s="16"/>
      <c r="J942" s="16"/>
      <c r="K942" s="17">
        <v>0</v>
      </c>
      <c r="L942" s="17">
        <v>0.52244243451424099</v>
      </c>
      <c r="M942" s="18">
        <v>0</v>
      </c>
      <c r="N942" s="18">
        <v>0</v>
      </c>
      <c r="O942" s="18">
        <v>56</v>
      </c>
      <c r="P942" s="18">
        <v>36</v>
      </c>
      <c r="Q942" s="11"/>
      <c r="R942" s="18"/>
      <c r="S942" s="18"/>
      <c r="T942" s="18"/>
      <c r="U942" s="18"/>
      <c r="V942" s="18"/>
    </row>
    <row r="943" spans="1:22">
      <c r="A943" t="s">
        <v>962</v>
      </c>
      <c r="B943" s="20">
        <v>13.014617144000001</v>
      </c>
      <c r="C943" s="20">
        <v>5.55137477628583E-2</v>
      </c>
      <c r="D943" s="20">
        <v>7.7401781462315196</v>
      </c>
      <c r="E943" s="20">
        <v>3.3015669419640098E-2</v>
      </c>
      <c r="F943" s="20">
        <v>0.42968629724948498</v>
      </c>
      <c r="G943" s="19" t="s">
        <v>24</v>
      </c>
      <c r="H943" s="19" t="s">
        <v>24</v>
      </c>
      <c r="I943" s="16"/>
      <c r="J943" s="16"/>
      <c r="K943" s="17">
        <v>1.24673138717395</v>
      </c>
      <c r="L943" s="17">
        <v>0.40668571988080099</v>
      </c>
      <c r="M943" s="18">
        <v>197</v>
      </c>
      <c r="N943" s="18">
        <v>16</v>
      </c>
      <c r="O943" s="18">
        <v>179</v>
      </c>
      <c r="P943" s="18">
        <v>13</v>
      </c>
      <c r="Q943" s="11"/>
      <c r="R943" s="18"/>
      <c r="S943" s="18"/>
      <c r="T943" s="18"/>
      <c r="U943" s="18"/>
      <c r="V943" s="18"/>
    </row>
    <row r="944" spans="1:22">
      <c r="A944" t="s">
        <v>963</v>
      </c>
      <c r="B944" s="20">
        <v>1.5919764809999899</v>
      </c>
      <c r="C944" s="20">
        <v>8.2268200247566699E-3</v>
      </c>
      <c r="D944" s="20">
        <v>6.3822542245353704</v>
      </c>
      <c r="E944" s="20">
        <v>3.2981427479703701E-2</v>
      </c>
      <c r="F944" s="20">
        <v>5.2505656857495399E-2</v>
      </c>
      <c r="G944" s="19" t="s">
        <v>24</v>
      </c>
      <c r="H944" s="19" t="s">
        <v>24</v>
      </c>
      <c r="I944" s="16"/>
      <c r="J944" s="16"/>
      <c r="K944" s="17">
        <v>0</v>
      </c>
      <c r="L944" s="17">
        <v>4.0468187845970303E-2</v>
      </c>
      <c r="M944" s="18">
        <v>0</v>
      </c>
      <c r="N944" s="18">
        <v>0</v>
      </c>
      <c r="O944" s="18">
        <v>0</v>
      </c>
      <c r="P944" s="18">
        <v>0</v>
      </c>
      <c r="Q944" s="11"/>
      <c r="R944" s="18"/>
      <c r="S944" s="18"/>
      <c r="T944" s="18"/>
      <c r="U944" s="18"/>
      <c r="V944" s="18"/>
    </row>
    <row r="945" spans="1:22">
      <c r="A945" t="s">
        <v>964</v>
      </c>
      <c r="B945" s="20">
        <v>60.778168506999997</v>
      </c>
      <c r="C945" s="20">
        <v>0.172488321124842</v>
      </c>
      <c r="D945" s="20">
        <v>11.611768651609401</v>
      </c>
      <c r="E945" s="20">
        <v>3.29541762972917E-2</v>
      </c>
      <c r="F945" s="20">
        <v>2.0028944800061801</v>
      </c>
      <c r="G945" s="19" t="s">
        <v>31</v>
      </c>
      <c r="H945" s="19" t="s">
        <v>31</v>
      </c>
      <c r="I945" s="16">
        <v>0.14037801942191733</v>
      </c>
      <c r="J945" s="16">
        <v>2.1065967168694057</v>
      </c>
      <c r="K945" s="17">
        <v>0</v>
      </c>
      <c r="L945" s="17">
        <v>4.3822280308949999</v>
      </c>
      <c r="M945" s="18">
        <v>0</v>
      </c>
      <c r="N945" s="18">
        <v>0</v>
      </c>
      <c r="O945" s="18">
        <v>719</v>
      </c>
      <c r="P945" s="18">
        <v>32</v>
      </c>
      <c r="Q945" s="11"/>
      <c r="R945" s="18"/>
      <c r="S945" s="18"/>
      <c r="T945" s="18"/>
      <c r="U945" s="18"/>
      <c r="V945" s="18"/>
    </row>
    <row r="946" spans="1:22">
      <c r="A946" t="s">
        <v>965</v>
      </c>
      <c r="B946" s="20">
        <v>19.586369076</v>
      </c>
      <c r="C946" s="20">
        <v>7.6702821391402901E-2</v>
      </c>
      <c r="D946" s="20">
        <v>8.4108156811985193</v>
      </c>
      <c r="E946" s="20">
        <v>3.2937870743051101E-2</v>
      </c>
      <c r="F946" s="20">
        <v>0.64513329295098099</v>
      </c>
      <c r="G946" s="19" t="s">
        <v>24</v>
      </c>
      <c r="H946" s="19" t="s">
        <v>24</v>
      </c>
      <c r="I946" s="16"/>
      <c r="J946" s="16"/>
      <c r="K946" s="17">
        <v>0</v>
      </c>
      <c r="L946" s="17">
        <v>0.13970298350582799</v>
      </c>
      <c r="M946" s="18">
        <v>0</v>
      </c>
      <c r="N946" s="18">
        <v>0</v>
      </c>
      <c r="O946" s="18">
        <v>90</v>
      </c>
      <c r="P946" s="18">
        <v>9</v>
      </c>
      <c r="Q946" s="11"/>
      <c r="R946" s="18"/>
      <c r="S946" s="18"/>
      <c r="T946" s="18"/>
      <c r="U946" s="18"/>
      <c r="V946" s="18"/>
    </row>
    <row r="947" spans="1:22">
      <c r="A947" t="s">
        <v>966</v>
      </c>
      <c r="B947" s="20">
        <v>1.7815538200000001</v>
      </c>
      <c r="C947" s="20">
        <v>7.3340183470867199E-3</v>
      </c>
      <c r="D947" s="20">
        <v>7.9912914066994398</v>
      </c>
      <c r="E947" s="20">
        <v>3.2897281651390199E-2</v>
      </c>
      <c r="F947" s="20">
        <v>5.8608277793650097E-2</v>
      </c>
      <c r="G947" s="19" t="s">
        <v>24</v>
      </c>
      <c r="H947" s="19" t="s">
        <v>24</v>
      </c>
      <c r="I947" s="16"/>
      <c r="J947" s="16"/>
      <c r="K947" s="17">
        <v>0</v>
      </c>
      <c r="L947" s="17">
        <v>1.1912851907387801E-2</v>
      </c>
      <c r="M947" s="18">
        <v>0</v>
      </c>
      <c r="N947" s="18">
        <v>0</v>
      </c>
      <c r="O947" s="18">
        <v>10</v>
      </c>
      <c r="P947" s="18">
        <v>2</v>
      </c>
      <c r="Q947" s="11"/>
      <c r="R947" s="18"/>
      <c r="S947" s="18"/>
      <c r="T947" s="18"/>
      <c r="U947" s="18"/>
      <c r="V947" s="18"/>
    </row>
    <row r="948" spans="1:22">
      <c r="A948" t="s">
        <v>967</v>
      </c>
      <c r="B948" s="20">
        <v>22.750054513999999</v>
      </c>
      <c r="C948" s="20">
        <v>0.108502928166679</v>
      </c>
      <c r="D948" s="20">
        <v>6.8975633517241297</v>
      </c>
      <c r="E948" s="20">
        <v>3.2896880331283997E-2</v>
      </c>
      <c r="F948" s="20">
        <v>0.74840582087724605</v>
      </c>
      <c r="G948" s="19" t="s">
        <v>24</v>
      </c>
      <c r="H948" s="19" t="s">
        <v>24</v>
      </c>
      <c r="I948" s="16"/>
      <c r="J948" s="16"/>
      <c r="K948" s="17">
        <v>0</v>
      </c>
      <c r="L948" s="17">
        <v>6.5541921110418002E-3</v>
      </c>
      <c r="M948" s="18">
        <v>0</v>
      </c>
      <c r="N948" s="18">
        <v>0</v>
      </c>
      <c r="O948" s="18">
        <v>20</v>
      </c>
      <c r="P948" s="18">
        <v>3</v>
      </c>
      <c r="Q948" s="11"/>
      <c r="R948" s="18"/>
      <c r="S948" s="18"/>
      <c r="T948" s="18"/>
      <c r="U948" s="18"/>
      <c r="V948" s="18"/>
    </row>
    <row r="949" spans="1:22">
      <c r="A949" t="s">
        <v>968</v>
      </c>
      <c r="B949" s="20">
        <v>22.515270996000002</v>
      </c>
      <c r="C949" s="20">
        <v>0.12061162439746199</v>
      </c>
      <c r="D949" s="20">
        <v>6.14061455173408</v>
      </c>
      <c r="E949" s="20">
        <v>3.2894540599352297E-2</v>
      </c>
      <c r="F949" s="20">
        <v>0.74062949588334204</v>
      </c>
      <c r="G949" s="19" t="s">
        <v>24</v>
      </c>
      <c r="H949" s="19" t="s">
        <v>24</v>
      </c>
      <c r="I949" s="16"/>
      <c r="J949" s="16"/>
      <c r="K949" s="17">
        <v>6.4064046418502203</v>
      </c>
      <c r="L949" s="17">
        <v>4.4897351039729996</v>
      </c>
      <c r="M949" s="18">
        <v>626</v>
      </c>
      <c r="N949" s="18">
        <v>106</v>
      </c>
      <c r="O949" s="18">
        <v>625</v>
      </c>
      <c r="P949" s="18">
        <v>117</v>
      </c>
      <c r="Q949" s="11"/>
      <c r="R949" s="18"/>
      <c r="S949" s="18"/>
      <c r="T949" s="18"/>
      <c r="U949" s="18"/>
      <c r="V949" s="18"/>
    </row>
    <row r="950" spans="1:22">
      <c r="A950" t="s">
        <v>969</v>
      </c>
      <c r="B950" s="20">
        <v>2.0112494889999999</v>
      </c>
      <c r="C950" s="20">
        <v>3.65028264683495E-2</v>
      </c>
      <c r="D950" s="20">
        <v>1.8109152779979001</v>
      </c>
      <c r="E950" s="20">
        <v>3.2866895182908001E-2</v>
      </c>
      <c r="F950" s="20">
        <v>6.6103526141640306E-2</v>
      </c>
      <c r="G950" s="19" t="s">
        <v>24</v>
      </c>
      <c r="H950" s="19" t="s">
        <v>24</v>
      </c>
      <c r="I950" s="16"/>
      <c r="J950" s="16"/>
      <c r="K950" s="17">
        <v>0</v>
      </c>
      <c r="L950" s="17">
        <v>7.43482507280009E-2</v>
      </c>
      <c r="M950" s="18">
        <v>0</v>
      </c>
      <c r="N950" s="18">
        <v>0</v>
      </c>
      <c r="O950" s="18">
        <v>710</v>
      </c>
      <c r="P950" s="18">
        <v>87</v>
      </c>
      <c r="Q950" s="11"/>
      <c r="R950" s="18"/>
      <c r="S950" s="18"/>
      <c r="T950" s="18"/>
      <c r="U950" s="18"/>
      <c r="V950" s="18"/>
    </row>
    <row r="951" spans="1:22">
      <c r="A951" t="s">
        <v>970</v>
      </c>
      <c r="B951" s="20">
        <v>2.6667584729999998</v>
      </c>
      <c r="C951" s="20">
        <v>4.3428677855064601E-2</v>
      </c>
      <c r="D951" s="20">
        <v>2.0158375397854802</v>
      </c>
      <c r="E951" s="20">
        <v>3.2828304478959798E-2</v>
      </c>
      <c r="F951" s="20">
        <v>8.7545159123489896E-2</v>
      </c>
      <c r="G951" s="19" t="s">
        <v>24</v>
      </c>
      <c r="H951" s="19" t="s">
        <v>24</v>
      </c>
      <c r="I951" s="16"/>
      <c r="J951" s="16"/>
      <c r="K951" s="17">
        <v>0</v>
      </c>
      <c r="L951" s="17">
        <v>5.3547156547536202E-2</v>
      </c>
      <c r="M951" s="18">
        <v>0</v>
      </c>
      <c r="N951" s="18">
        <v>0</v>
      </c>
      <c r="O951" s="18">
        <v>90</v>
      </c>
      <c r="P951" s="18">
        <v>1</v>
      </c>
      <c r="Q951" s="11"/>
      <c r="R951" s="18"/>
      <c r="S951" s="18"/>
      <c r="T951" s="18"/>
      <c r="U951" s="18"/>
      <c r="V951" s="18"/>
    </row>
    <row r="952" spans="1:22">
      <c r="A952" t="s">
        <v>971</v>
      </c>
      <c r="B952" s="20">
        <v>7.4834490139999996</v>
      </c>
      <c r="C952" s="20">
        <v>4.0541960092976899E-2</v>
      </c>
      <c r="D952" s="20">
        <v>6.0534796555043702</v>
      </c>
      <c r="E952" s="20">
        <v>3.2795029425332599E-2</v>
      </c>
      <c r="F952" s="20">
        <v>0.24541993061710601</v>
      </c>
      <c r="G952" s="19" t="s">
        <v>24</v>
      </c>
      <c r="H952" s="19" t="s">
        <v>24</v>
      </c>
      <c r="I952" s="16"/>
      <c r="J952" s="16"/>
      <c r="K952" s="17">
        <v>9.4758259069356296E-2</v>
      </c>
      <c r="L952" s="17">
        <v>0.113357368950794</v>
      </c>
      <c r="M952" s="18">
        <v>204</v>
      </c>
      <c r="N952" s="18">
        <v>20</v>
      </c>
      <c r="O952" s="18">
        <v>206</v>
      </c>
      <c r="P952" s="18">
        <v>20</v>
      </c>
      <c r="Q952" s="11"/>
      <c r="R952" s="18"/>
      <c r="S952" s="18"/>
      <c r="T952" s="18"/>
      <c r="U952" s="18"/>
      <c r="V952" s="18"/>
    </row>
    <row r="953" spans="1:22">
      <c r="A953" t="s">
        <v>972</v>
      </c>
      <c r="B953" s="20">
        <v>2.9577449999999999E-3</v>
      </c>
      <c r="C953" s="20">
        <v>2.92474504908886E-4</v>
      </c>
      <c r="D953" s="20">
        <v>0.33141354390771699</v>
      </c>
      <c r="E953" s="20">
        <v>3.2771591930510997E-2</v>
      </c>
      <c r="F953" s="20">
        <v>9.6930012174509294E-5</v>
      </c>
      <c r="G953" s="19" t="s">
        <v>24</v>
      </c>
      <c r="H953" s="19" t="s">
        <v>24</v>
      </c>
      <c r="I953" s="16"/>
      <c r="J953" s="16"/>
      <c r="K953" s="17">
        <v>0</v>
      </c>
      <c r="L953" s="17">
        <v>0</v>
      </c>
      <c r="M953" s="18">
        <v>0</v>
      </c>
      <c r="N953" s="18">
        <v>0</v>
      </c>
      <c r="O953" s="18">
        <v>0</v>
      </c>
      <c r="P953" s="18">
        <v>0</v>
      </c>
      <c r="Q953" s="11"/>
      <c r="R953" s="18"/>
      <c r="S953" s="18"/>
      <c r="T953" s="18"/>
      <c r="U953" s="18"/>
      <c r="V953" s="18"/>
    </row>
    <row r="954" spans="1:22">
      <c r="A954" t="s">
        <v>973</v>
      </c>
      <c r="B954" s="20">
        <v>7.4911657229999999</v>
      </c>
      <c r="C954" s="20">
        <v>4.9348713144570698E-2</v>
      </c>
      <c r="D954" s="20">
        <v>4.9747265618427603</v>
      </c>
      <c r="E954" s="20">
        <v>3.2771448817279697E-2</v>
      </c>
      <c r="F954" s="20">
        <v>0.24549635407305501</v>
      </c>
      <c r="G954" s="19" t="s">
        <v>24</v>
      </c>
      <c r="H954" s="19" t="s">
        <v>24</v>
      </c>
      <c r="I954" s="16"/>
      <c r="J954" s="16"/>
      <c r="K954" s="17">
        <v>4.6829414674086802</v>
      </c>
      <c r="L954" s="17">
        <v>2.9152685027977001</v>
      </c>
      <c r="M954" s="18">
        <v>357</v>
      </c>
      <c r="N954" s="18">
        <v>11</v>
      </c>
      <c r="O954" s="18">
        <v>350</v>
      </c>
      <c r="P954" s="18">
        <v>12</v>
      </c>
      <c r="Q954" s="11"/>
      <c r="R954" s="18"/>
      <c r="S954" s="18"/>
      <c r="T954" s="18"/>
      <c r="U954" s="18"/>
      <c r="V954" s="18"/>
    </row>
    <row r="955" spans="1:22">
      <c r="A955" t="s">
        <v>974</v>
      </c>
      <c r="B955" s="20">
        <v>1.1545312E-2</v>
      </c>
      <c r="C955" s="20">
        <v>4.33261714953157E-4</v>
      </c>
      <c r="D955" s="20">
        <v>0.87235810387977397</v>
      </c>
      <c r="E955" s="20">
        <v>3.27370423718506E-2</v>
      </c>
      <c r="F955" s="20">
        <v>3.7795936814023502E-4</v>
      </c>
      <c r="G955" s="19" t="s">
        <v>24</v>
      </c>
      <c r="H955" s="19" t="s">
        <v>24</v>
      </c>
      <c r="I955" s="16"/>
      <c r="J955" s="16"/>
      <c r="K955" s="17">
        <v>0</v>
      </c>
      <c r="L955" s="17">
        <v>0</v>
      </c>
      <c r="M955" s="18">
        <v>0</v>
      </c>
      <c r="N955" s="18">
        <v>2</v>
      </c>
      <c r="O955" s="18">
        <v>0</v>
      </c>
      <c r="P955" s="18">
        <v>2</v>
      </c>
      <c r="Q955" s="11"/>
      <c r="R955" s="18"/>
      <c r="S955" s="18"/>
      <c r="T955" s="18"/>
      <c r="U955" s="18"/>
      <c r="V955" s="18"/>
    </row>
    <row r="956" spans="1:22">
      <c r="A956" t="s">
        <v>975</v>
      </c>
      <c r="B956" s="20">
        <v>10.562896227</v>
      </c>
      <c r="C956" s="20">
        <v>4.0839618106361102E-2</v>
      </c>
      <c r="D956" s="20">
        <v>8.4653659544934996</v>
      </c>
      <c r="E956" s="20">
        <v>3.2729878745603798E-2</v>
      </c>
      <c r="F956" s="20">
        <v>0.34572231271210502</v>
      </c>
      <c r="G956" s="19" t="s">
        <v>24</v>
      </c>
      <c r="H956" s="19" t="s">
        <v>24</v>
      </c>
      <c r="I956" s="16"/>
      <c r="J956" s="16"/>
      <c r="K956" s="17">
        <v>0</v>
      </c>
      <c r="L956" s="17">
        <v>4.4689974993720398E-2</v>
      </c>
      <c r="M956" s="18">
        <v>0</v>
      </c>
      <c r="N956" s="18">
        <v>0</v>
      </c>
      <c r="O956" s="18">
        <v>260</v>
      </c>
      <c r="P956" s="18">
        <v>8</v>
      </c>
      <c r="Q956" s="11"/>
      <c r="R956" s="18"/>
      <c r="S956" s="18"/>
      <c r="T956" s="18"/>
      <c r="U956" s="18"/>
      <c r="V956" s="18"/>
    </row>
    <row r="957" spans="1:22">
      <c r="A957" t="s">
        <v>976</v>
      </c>
      <c r="B957" s="20">
        <v>0.29658374199999998</v>
      </c>
      <c r="C957" s="20">
        <v>4.3818889990540196E-3</v>
      </c>
      <c r="D957" s="20">
        <v>2.21367975960603</v>
      </c>
      <c r="E957" s="20">
        <v>3.2706104928861002E-2</v>
      </c>
      <c r="F957" s="20">
        <v>9.7000989860462506E-3</v>
      </c>
      <c r="G957" s="19" t="s">
        <v>24</v>
      </c>
      <c r="H957" s="19" t="s">
        <v>24</v>
      </c>
      <c r="I957" s="16"/>
      <c r="J957" s="16"/>
      <c r="K957" s="17">
        <v>0</v>
      </c>
      <c r="L957" s="17">
        <v>5.9939380416016404E-3</v>
      </c>
      <c r="M957" s="18">
        <v>405</v>
      </c>
      <c r="N957" s="18">
        <v>11</v>
      </c>
      <c r="O957" s="18">
        <v>407</v>
      </c>
      <c r="P957" s="18">
        <v>11</v>
      </c>
      <c r="Q957" s="11"/>
      <c r="R957" s="18"/>
      <c r="S957" s="18"/>
      <c r="T957" s="18"/>
      <c r="U957" s="18"/>
      <c r="V957" s="18"/>
    </row>
    <row r="958" spans="1:22">
      <c r="A958" t="s">
        <v>977</v>
      </c>
      <c r="B958" s="20">
        <v>0.210088675</v>
      </c>
      <c r="C958" s="20">
        <v>4.28497629791406E-3</v>
      </c>
      <c r="D958" s="20">
        <v>1.60245273004275</v>
      </c>
      <c r="E958" s="20">
        <v>3.26836844811405E-2</v>
      </c>
      <c r="F958" s="20">
        <v>6.8664719667608804E-3</v>
      </c>
      <c r="G958" s="19" t="s">
        <v>24</v>
      </c>
      <c r="H958" s="19" t="s">
        <v>24</v>
      </c>
      <c r="I958" s="16"/>
      <c r="J958" s="16"/>
      <c r="K958" s="17">
        <v>0.32832018515628703</v>
      </c>
      <c r="L958" s="17">
        <v>4.5895915821014301E-4</v>
      </c>
      <c r="M958" s="18">
        <v>12</v>
      </c>
      <c r="N958" s="18">
        <v>2</v>
      </c>
      <c r="O958" s="18">
        <v>12</v>
      </c>
      <c r="P958" s="18">
        <v>2</v>
      </c>
      <c r="Q958" s="11"/>
      <c r="R958" s="18"/>
      <c r="S958" s="18"/>
      <c r="T958" s="18"/>
      <c r="U958" s="18"/>
      <c r="V958" s="18"/>
    </row>
    <row r="959" spans="1:22">
      <c r="A959" t="s">
        <v>978</v>
      </c>
      <c r="B959" s="20">
        <v>5.6020709999999898</v>
      </c>
      <c r="C959" s="20">
        <v>0.10972847757507399</v>
      </c>
      <c r="D959" s="20">
        <v>1.66564446609623</v>
      </c>
      <c r="E959" s="20">
        <v>3.2625190120954897E-2</v>
      </c>
      <c r="F959" s="20">
        <v>0.18276863144608799</v>
      </c>
      <c r="G959" s="19" t="s">
        <v>24</v>
      </c>
      <c r="H959" s="19" t="s">
        <v>24</v>
      </c>
      <c r="I959" s="16"/>
      <c r="J959" s="16"/>
      <c r="K959" s="17">
        <v>0</v>
      </c>
      <c r="L959" s="17">
        <v>0.33565430600703</v>
      </c>
      <c r="M959" s="18">
        <v>290</v>
      </c>
      <c r="N959" s="18">
        <v>4</v>
      </c>
      <c r="O959" s="18">
        <v>291</v>
      </c>
      <c r="P959" s="18">
        <v>10</v>
      </c>
      <c r="Q959" s="11"/>
      <c r="R959" s="18"/>
      <c r="S959" s="18"/>
      <c r="T959" s="18"/>
      <c r="U959" s="18"/>
      <c r="V959" s="18"/>
    </row>
    <row r="960" spans="1:22">
      <c r="A960" t="s">
        <v>979</v>
      </c>
      <c r="B960" s="20">
        <v>2.3140581459999998</v>
      </c>
      <c r="C960" s="20">
        <v>1.72623148858961E-2</v>
      </c>
      <c r="D960" s="20">
        <v>4.3675356632762696</v>
      </c>
      <c r="E960" s="20">
        <v>3.2580761216039103E-2</v>
      </c>
      <c r="F960" s="20">
        <v>7.5393775894856199E-2</v>
      </c>
      <c r="G960" s="19" t="s">
        <v>24</v>
      </c>
      <c r="H960" s="19" t="s">
        <v>24</v>
      </c>
      <c r="I960" s="16"/>
      <c r="J960" s="16"/>
      <c r="K960" s="17">
        <v>2.4016272556809501E-5</v>
      </c>
      <c r="L960" s="17">
        <v>6.4420837488006394E-2</v>
      </c>
      <c r="M960" s="18">
        <v>151</v>
      </c>
      <c r="N960" s="18">
        <v>5</v>
      </c>
      <c r="O960" s="18">
        <v>150</v>
      </c>
      <c r="P960" s="18">
        <v>5</v>
      </c>
      <c r="Q960" s="11"/>
      <c r="R960" s="18"/>
      <c r="S960" s="18"/>
      <c r="T960" s="18"/>
      <c r="U960" s="18"/>
      <c r="V960" s="18"/>
    </row>
    <row r="961" spans="1:22">
      <c r="A961" t="s">
        <v>980</v>
      </c>
      <c r="B961" s="20">
        <v>60.407461006999903</v>
      </c>
      <c r="C961" s="20">
        <v>0.205127610875183</v>
      </c>
      <c r="D961" s="20">
        <v>9.5916864439055995</v>
      </c>
      <c r="E961" s="20">
        <v>3.25708065146827E-2</v>
      </c>
      <c r="F961" s="20">
        <v>1.96751972450224</v>
      </c>
      <c r="G961" s="19" t="s">
        <v>24</v>
      </c>
      <c r="H961" s="19" t="s">
        <v>24</v>
      </c>
      <c r="I961" s="16"/>
      <c r="J961" s="16"/>
      <c r="K961" s="17">
        <v>0</v>
      </c>
      <c r="L961" s="17">
        <v>3.7705230104369898</v>
      </c>
      <c r="M961" s="18">
        <v>715</v>
      </c>
      <c r="N961" s="18">
        <v>30</v>
      </c>
      <c r="O961" s="18">
        <v>714</v>
      </c>
      <c r="P961" s="18">
        <v>35</v>
      </c>
      <c r="Q961" s="11"/>
      <c r="R961" s="18"/>
      <c r="S961" s="18"/>
      <c r="T961" s="18"/>
      <c r="U961" s="18"/>
      <c r="V961" s="18"/>
    </row>
    <row r="962" spans="1:22">
      <c r="A962" t="s">
        <v>981</v>
      </c>
      <c r="B962" s="20">
        <v>8.4683352000000003E-2</v>
      </c>
      <c r="C962" s="20">
        <v>2.7554445330496501E-3</v>
      </c>
      <c r="D962" s="20">
        <v>1.0008044690644899</v>
      </c>
      <c r="E962" s="20">
        <v>3.2564384118089901E-2</v>
      </c>
      <c r="F962" s="20">
        <v>2.75766120293541E-3</v>
      </c>
      <c r="G962" s="19" t="s">
        <v>24</v>
      </c>
      <c r="H962" s="19" t="s">
        <v>24</v>
      </c>
      <c r="I962" s="16"/>
      <c r="J962" s="16"/>
      <c r="K962" s="17">
        <v>0</v>
      </c>
      <c r="L962" s="17">
        <v>0</v>
      </c>
      <c r="M962" s="18">
        <v>1</v>
      </c>
      <c r="N962" s="18">
        <v>1</v>
      </c>
      <c r="O962" s="18">
        <v>1</v>
      </c>
      <c r="P962" s="18">
        <v>1</v>
      </c>
      <c r="Q962" s="11"/>
      <c r="R962" s="18"/>
      <c r="S962" s="18"/>
      <c r="T962" s="18"/>
      <c r="U962" s="18"/>
      <c r="V962" s="18"/>
    </row>
    <row r="963" spans="1:22">
      <c r="A963" t="s">
        <v>982</v>
      </c>
      <c r="B963" s="20">
        <v>4.94040324499999</v>
      </c>
      <c r="C963" s="20">
        <v>4.0723646666811102E-2</v>
      </c>
      <c r="D963" s="20">
        <v>3.9448664798694</v>
      </c>
      <c r="E963" s="20">
        <v>3.2517456715003203E-2</v>
      </c>
      <c r="F963" s="20">
        <v>0.16064934867394801</v>
      </c>
      <c r="G963" s="19" t="s">
        <v>24</v>
      </c>
      <c r="H963" s="19" t="s">
        <v>24</v>
      </c>
      <c r="I963" s="16"/>
      <c r="J963" s="16"/>
      <c r="K963" s="17">
        <v>0</v>
      </c>
      <c r="L963" s="17">
        <v>5.0759807947397102E-2</v>
      </c>
      <c r="M963" s="18">
        <v>7</v>
      </c>
      <c r="N963" s="18">
        <v>2</v>
      </c>
      <c r="O963" s="18">
        <v>6</v>
      </c>
      <c r="P963" s="18">
        <v>2</v>
      </c>
      <c r="Q963" s="11"/>
      <c r="R963" s="18"/>
      <c r="S963" s="18"/>
      <c r="T963" s="18"/>
      <c r="U963" s="18"/>
      <c r="V963" s="18"/>
    </row>
    <row r="964" spans="1:22">
      <c r="A964" t="s">
        <v>983</v>
      </c>
      <c r="B964" s="20">
        <v>12.596331157</v>
      </c>
      <c r="C964" s="20">
        <v>7.5344858934236605E-2</v>
      </c>
      <c r="D964" s="20">
        <v>5.4360707032267399</v>
      </c>
      <c r="E964" s="20">
        <v>3.2515815532806497E-2</v>
      </c>
      <c r="F964" s="20">
        <v>0.409579980291155</v>
      </c>
      <c r="G964" s="19" t="s">
        <v>24</v>
      </c>
      <c r="H964" s="19" t="s">
        <v>24</v>
      </c>
      <c r="I964" s="16"/>
      <c r="J964" s="16"/>
      <c r="K964" s="17">
        <v>0</v>
      </c>
      <c r="L964" s="17">
        <v>0.47946058569989303</v>
      </c>
      <c r="M964" s="18">
        <v>43</v>
      </c>
      <c r="N964" s="18">
        <v>17</v>
      </c>
      <c r="O964" s="18">
        <v>41</v>
      </c>
      <c r="P964" s="18">
        <v>20</v>
      </c>
      <c r="Q964" s="11"/>
      <c r="R964" s="18"/>
      <c r="S964" s="18"/>
      <c r="T964" s="18"/>
      <c r="U964" s="18"/>
      <c r="V964" s="18"/>
    </row>
    <row r="965" spans="1:22">
      <c r="A965" t="s">
        <v>984</v>
      </c>
      <c r="B965" s="20">
        <v>4.275339475</v>
      </c>
      <c r="C965" s="20">
        <v>2.90244473660346E-2</v>
      </c>
      <c r="D965" s="20">
        <v>4.7882762300659403</v>
      </c>
      <c r="E965" s="20">
        <v>3.2506675136851799E-2</v>
      </c>
      <c r="F965" s="20">
        <v>0.13897707141358301</v>
      </c>
      <c r="G965" s="19" t="s">
        <v>24</v>
      </c>
      <c r="H965" s="19" t="s">
        <v>24</v>
      </c>
      <c r="I965" s="16"/>
      <c r="J965" s="16"/>
      <c r="K965" s="17">
        <v>0</v>
      </c>
      <c r="L965" s="17">
        <v>1.6927666896146001E-3</v>
      </c>
      <c r="M965" s="18">
        <v>0</v>
      </c>
      <c r="N965" s="18">
        <v>0</v>
      </c>
      <c r="O965" s="18">
        <v>24</v>
      </c>
      <c r="P965" s="18">
        <v>2</v>
      </c>
      <c r="Q965" s="11"/>
      <c r="R965" s="18"/>
      <c r="S965" s="18"/>
      <c r="T965" s="18"/>
      <c r="U965" s="18"/>
      <c r="V965" s="18"/>
    </row>
    <row r="966" spans="1:22">
      <c r="A966" t="s">
        <v>985</v>
      </c>
      <c r="B966" s="20">
        <v>16.139889027999999</v>
      </c>
      <c r="C966" s="20">
        <v>0.16782322057908</v>
      </c>
      <c r="D966" s="20">
        <v>3.1249612615412801</v>
      </c>
      <c r="E966" s="20">
        <v>3.2493473913414499E-2</v>
      </c>
      <c r="F966" s="20">
        <v>0.524441063096724</v>
      </c>
      <c r="G966" s="19" t="s">
        <v>24</v>
      </c>
      <c r="H966" s="19" t="s">
        <v>24</v>
      </c>
      <c r="I966" s="16"/>
      <c r="J966" s="16"/>
      <c r="K966" s="17">
        <v>1.27129836963944</v>
      </c>
      <c r="L966" s="17">
        <v>0.65186263962756996</v>
      </c>
      <c r="M966" s="18">
        <v>968</v>
      </c>
      <c r="N966" s="18">
        <v>17</v>
      </c>
      <c r="O966" s="18">
        <v>961</v>
      </c>
      <c r="P966" s="18">
        <v>17</v>
      </c>
      <c r="Q966" s="11"/>
      <c r="R966" s="18"/>
      <c r="S966" s="18"/>
      <c r="T966" s="18"/>
      <c r="U966" s="18"/>
      <c r="V966" s="18"/>
    </row>
    <row r="967" spans="1:22">
      <c r="A967" t="s">
        <v>986</v>
      </c>
      <c r="B967" s="20">
        <v>0.25501109699999902</v>
      </c>
      <c r="C967" s="20">
        <v>4.5716004144920001E-3</v>
      </c>
      <c r="D967" s="20">
        <v>1.8109591677610699</v>
      </c>
      <c r="E967" s="20">
        <v>3.2465182022900801E-2</v>
      </c>
      <c r="F967" s="20">
        <v>8.2789816819646197E-3</v>
      </c>
      <c r="G967" s="19" t="s">
        <v>24</v>
      </c>
      <c r="H967" s="19" t="s">
        <v>24</v>
      </c>
      <c r="I967" s="16"/>
      <c r="J967" s="16"/>
      <c r="K967" s="17">
        <v>0</v>
      </c>
      <c r="L967" s="17">
        <v>1.4266880460782901E-2</v>
      </c>
      <c r="M967" s="18">
        <v>0</v>
      </c>
      <c r="N967" s="18">
        <v>0</v>
      </c>
      <c r="O967" s="18">
        <v>15</v>
      </c>
      <c r="P967" s="18">
        <v>0</v>
      </c>
      <c r="Q967" s="11"/>
      <c r="R967" s="18"/>
      <c r="S967" s="18"/>
      <c r="T967" s="18"/>
      <c r="U967" s="18"/>
      <c r="V967" s="18"/>
    </row>
    <row r="968" spans="1:22">
      <c r="A968" t="s">
        <v>987</v>
      </c>
      <c r="B968" s="20">
        <v>1.0208009000000001E-2</v>
      </c>
      <c r="C968" s="20">
        <v>9.8475248883855902E-4</v>
      </c>
      <c r="D968" s="20">
        <v>0.33646987205608803</v>
      </c>
      <c r="E968" s="20">
        <v>3.2458782503662E-2</v>
      </c>
      <c r="F968" s="20">
        <v>3.31339543926425E-4</v>
      </c>
      <c r="G968" s="19" t="s">
        <v>24</v>
      </c>
      <c r="H968" s="19" t="s">
        <v>24</v>
      </c>
      <c r="I968" s="16"/>
      <c r="J968" s="16"/>
      <c r="K968" s="17">
        <v>0</v>
      </c>
      <c r="L968" s="17">
        <v>0</v>
      </c>
      <c r="M968" s="18">
        <v>0</v>
      </c>
      <c r="N968" s="18">
        <v>0</v>
      </c>
      <c r="O968" s="18">
        <v>0</v>
      </c>
      <c r="P968" s="18">
        <v>0</v>
      </c>
      <c r="Q968" s="11"/>
      <c r="R968" s="18"/>
      <c r="S968" s="18"/>
      <c r="T968" s="18"/>
      <c r="U968" s="18"/>
      <c r="V968" s="18"/>
    </row>
    <row r="969" spans="1:22">
      <c r="A969" t="s">
        <v>988</v>
      </c>
      <c r="B969" s="20">
        <v>9.8868473550000004</v>
      </c>
      <c r="C969" s="20">
        <v>1.8480712078481999E-2</v>
      </c>
      <c r="D969" s="20">
        <v>17.3339706620824</v>
      </c>
      <c r="E969" s="20">
        <v>3.2401038418055E-2</v>
      </c>
      <c r="F969" s="20">
        <v>0.32034412098280102</v>
      </c>
      <c r="G969" s="19" t="s">
        <v>24</v>
      </c>
      <c r="H969" s="19" t="s">
        <v>24</v>
      </c>
      <c r="I969" s="16"/>
      <c r="J969" s="16"/>
      <c r="K969" s="17">
        <v>0.34808091020010401</v>
      </c>
      <c r="L969" s="17">
        <v>4.4999393614384001E-2</v>
      </c>
      <c r="M969" s="18">
        <v>8</v>
      </c>
      <c r="N969" s="18">
        <v>19</v>
      </c>
      <c r="O969" s="18">
        <v>8</v>
      </c>
      <c r="P969" s="18">
        <v>19</v>
      </c>
      <c r="Q969" s="11"/>
      <c r="R969" s="18"/>
      <c r="S969" s="18"/>
      <c r="T969" s="18"/>
      <c r="U969" s="18"/>
      <c r="V969" s="18"/>
    </row>
    <row r="970" spans="1:22">
      <c r="A970" t="s">
        <v>989</v>
      </c>
      <c r="B970" s="20">
        <v>1.727652577</v>
      </c>
      <c r="C970" s="20">
        <v>1.44417056947904E-2</v>
      </c>
      <c r="D970" s="20">
        <v>3.8705708070315499</v>
      </c>
      <c r="E970" s="20">
        <v>3.2354678950012802E-2</v>
      </c>
      <c r="F970" s="20">
        <v>5.58976444659973E-2</v>
      </c>
      <c r="G970" s="19" t="s">
        <v>24</v>
      </c>
      <c r="H970" s="19" t="s">
        <v>24</v>
      </c>
      <c r="I970" s="16"/>
      <c r="J970" s="16"/>
      <c r="K970" s="17">
        <v>1.08479185755697E-4</v>
      </c>
      <c r="L970" s="17">
        <v>5.26525772589631E-2</v>
      </c>
      <c r="M970" s="18">
        <v>141</v>
      </c>
      <c r="N970" s="18">
        <v>3</v>
      </c>
      <c r="O970" s="18">
        <v>139</v>
      </c>
      <c r="P970" s="18">
        <v>3</v>
      </c>
      <c r="Q970" s="11"/>
      <c r="R970" s="18"/>
      <c r="S970" s="18"/>
      <c r="T970" s="18"/>
      <c r="U970" s="18"/>
      <c r="V970" s="18"/>
    </row>
    <row r="971" spans="1:22">
      <c r="A971" t="s">
        <v>990</v>
      </c>
      <c r="B971" s="20">
        <v>18.072076698</v>
      </c>
      <c r="C971" s="20">
        <v>6.4540724716771303E-2</v>
      </c>
      <c r="D971" s="20">
        <v>9.0530611367650309</v>
      </c>
      <c r="E971" s="20">
        <v>3.23311557623433E-2</v>
      </c>
      <c r="F971" s="20">
        <v>0.58429112667205296</v>
      </c>
      <c r="G971" s="19" t="s">
        <v>24</v>
      </c>
      <c r="H971" s="19" t="s">
        <v>24</v>
      </c>
      <c r="I971" s="16"/>
      <c r="J971" s="16"/>
      <c r="K971" s="17">
        <v>4.1543058053004804</v>
      </c>
      <c r="L971" s="17">
        <v>0.267366619417294</v>
      </c>
      <c r="M971" s="18">
        <v>173</v>
      </c>
      <c r="N971" s="18">
        <v>14</v>
      </c>
      <c r="O971" s="18">
        <v>172</v>
      </c>
      <c r="P971" s="18">
        <v>15</v>
      </c>
      <c r="Q971" s="11"/>
      <c r="R971" s="18"/>
      <c r="S971" s="18"/>
      <c r="T971" s="18"/>
      <c r="U971" s="18"/>
      <c r="V971" s="18"/>
    </row>
    <row r="972" spans="1:22">
      <c r="A972" t="s">
        <v>991</v>
      </c>
      <c r="B972" s="20">
        <v>22.616643548999999</v>
      </c>
      <c r="C972" s="20">
        <v>7.5069854075328193E-2</v>
      </c>
      <c r="D972" s="20">
        <v>9.7339034472818309</v>
      </c>
      <c r="E972" s="20">
        <v>3.2309069636599103E-2</v>
      </c>
      <c r="F972" s="20">
        <v>0.73072271137078204</v>
      </c>
      <c r="G972" s="19" t="s">
        <v>24</v>
      </c>
      <c r="H972" s="19" t="s">
        <v>24</v>
      </c>
      <c r="I972" s="16"/>
      <c r="J972" s="16"/>
      <c r="K972" s="17">
        <v>0.172518810566057</v>
      </c>
      <c r="L972" s="17">
        <v>0.322582231732987</v>
      </c>
      <c r="M972" s="18">
        <v>64</v>
      </c>
      <c r="N972" s="18">
        <v>24</v>
      </c>
      <c r="O972" s="18">
        <v>65</v>
      </c>
      <c r="P972" s="18">
        <v>24</v>
      </c>
      <c r="Q972" s="11"/>
      <c r="R972" s="18"/>
      <c r="S972" s="18"/>
      <c r="T972" s="18"/>
      <c r="U972" s="18"/>
      <c r="V972" s="18"/>
    </row>
    <row r="973" spans="1:22">
      <c r="A973" t="s">
        <v>992</v>
      </c>
      <c r="B973" s="20">
        <v>4.1325959959999903</v>
      </c>
      <c r="C973" s="20">
        <v>1.8232385547344999E-2</v>
      </c>
      <c r="D973" s="20">
        <v>7.3203195523473799</v>
      </c>
      <c r="E973" s="20">
        <v>3.2296137473237098E-2</v>
      </c>
      <c r="F973" s="20">
        <v>0.13346688840816501</v>
      </c>
      <c r="G973" s="19" t="s">
        <v>24</v>
      </c>
      <c r="H973" s="19" t="s">
        <v>24</v>
      </c>
      <c r="I973" s="16"/>
      <c r="J973" s="16"/>
      <c r="K973" s="17">
        <v>5.8042844690881203E-2</v>
      </c>
      <c r="L973" s="17">
        <v>3.1027405439401998E-2</v>
      </c>
      <c r="M973" s="18">
        <v>17</v>
      </c>
      <c r="N973" s="18">
        <v>7</v>
      </c>
      <c r="O973" s="18">
        <v>16</v>
      </c>
      <c r="P973" s="18">
        <v>7</v>
      </c>
      <c r="Q973" s="11"/>
      <c r="R973" s="18"/>
      <c r="S973" s="18"/>
      <c r="T973" s="18"/>
      <c r="U973" s="18"/>
      <c r="V973" s="18"/>
    </row>
    <row r="974" spans="1:22">
      <c r="A974" t="s">
        <v>993</v>
      </c>
      <c r="B974" s="20">
        <v>85.059597324999999</v>
      </c>
      <c r="C974" s="20">
        <v>0.219008992136252</v>
      </c>
      <c r="D974" s="20">
        <v>12.530226033165301</v>
      </c>
      <c r="E974" s="20">
        <v>3.2262463743834499E-2</v>
      </c>
      <c r="F974" s="20">
        <v>2.7442321747629701</v>
      </c>
      <c r="G974" s="19" t="s">
        <v>24</v>
      </c>
      <c r="H974" s="19" t="s">
        <v>24</v>
      </c>
      <c r="I974" s="16"/>
      <c r="J974" s="16"/>
      <c r="K974" s="17">
        <v>0</v>
      </c>
      <c r="L974" s="17">
        <v>1.6742496379594101</v>
      </c>
      <c r="M974" s="18">
        <v>0</v>
      </c>
      <c r="N974" s="18">
        <v>0</v>
      </c>
      <c r="O974" s="18">
        <v>604</v>
      </c>
      <c r="P974" s="18">
        <v>50</v>
      </c>
      <c r="Q974" s="11"/>
      <c r="R974" s="18"/>
      <c r="S974" s="18"/>
      <c r="T974" s="18"/>
      <c r="U974" s="18"/>
      <c r="V974" s="18"/>
    </row>
    <row r="975" spans="1:22">
      <c r="A975" t="s">
        <v>994</v>
      </c>
      <c r="B975" s="20">
        <v>0.52969394399999903</v>
      </c>
      <c r="C975" s="20">
        <v>1.16226716268511E-2</v>
      </c>
      <c r="D975" s="20">
        <v>1.46878911674393</v>
      </c>
      <c r="E975" s="20">
        <v>3.2228523256454998E-2</v>
      </c>
      <c r="F975" s="20">
        <v>1.7071253593007402E-2</v>
      </c>
      <c r="G975" s="19" t="s">
        <v>24</v>
      </c>
      <c r="H975" s="19" t="s">
        <v>24</v>
      </c>
      <c r="I975" s="16"/>
      <c r="J975" s="16"/>
      <c r="K975" s="17">
        <v>0.30067556013359897</v>
      </c>
      <c r="L975" s="17">
        <v>0.100091451468934</v>
      </c>
      <c r="M975" s="18">
        <v>185</v>
      </c>
      <c r="N975" s="18">
        <v>52</v>
      </c>
      <c r="O975" s="18">
        <v>178</v>
      </c>
      <c r="P975" s="18">
        <v>54</v>
      </c>
      <c r="Q975" s="11"/>
      <c r="R975" s="18"/>
      <c r="S975" s="18"/>
      <c r="T975" s="18"/>
      <c r="U975" s="18"/>
      <c r="V975" s="18"/>
    </row>
    <row r="976" spans="1:22">
      <c r="A976" t="s">
        <v>995</v>
      </c>
      <c r="B976" s="20">
        <v>0.943085536</v>
      </c>
      <c r="C976" s="20">
        <v>4.3893733200509001E-3</v>
      </c>
      <c r="D976" s="20">
        <v>6.9213226682703297</v>
      </c>
      <c r="E976" s="20">
        <v>3.2213694198327002E-2</v>
      </c>
      <c r="F976" s="20">
        <v>3.0380269059569299E-2</v>
      </c>
      <c r="G976" s="19" t="s">
        <v>24</v>
      </c>
      <c r="H976" s="19" t="s">
        <v>24</v>
      </c>
      <c r="I976" s="16"/>
      <c r="J976" s="16"/>
      <c r="K976" s="17">
        <v>0</v>
      </c>
      <c r="L976" s="17">
        <v>1.7025296209042999E-3</v>
      </c>
      <c r="M976" s="18">
        <v>0</v>
      </c>
      <c r="N976" s="18">
        <v>0</v>
      </c>
      <c r="O976" s="18">
        <v>67</v>
      </c>
      <c r="P976" s="18">
        <v>12</v>
      </c>
      <c r="Q976" s="11"/>
      <c r="R976" s="18"/>
      <c r="S976" s="18"/>
      <c r="T976" s="18"/>
      <c r="U976" s="18"/>
      <c r="V976" s="18"/>
    </row>
    <row r="977" spans="1:22">
      <c r="A977" t="s">
        <v>996</v>
      </c>
      <c r="B977" s="20">
        <v>14.986672744</v>
      </c>
      <c r="C977" s="20">
        <v>9.5549865590616706E-2</v>
      </c>
      <c r="D977" s="20">
        <v>5.0508032900586297</v>
      </c>
      <c r="E977" s="20">
        <v>3.2202182814925297E-2</v>
      </c>
      <c r="F977" s="20">
        <v>0.48260357548974703</v>
      </c>
      <c r="G977" s="19" t="s">
        <v>24</v>
      </c>
      <c r="H977" s="19" t="s">
        <v>24</v>
      </c>
      <c r="I977" s="16"/>
      <c r="J977" s="16"/>
      <c r="K977" s="17">
        <v>0</v>
      </c>
      <c r="L977" s="17">
        <v>5.5783203429193899E-2</v>
      </c>
      <c r="M977" s="18">
        <v>0</v>
      </c>
      <c r="N977" s="18">
        <v>0</v>
      </c>
      <c r="O977" s="18">
        <v>82</v>
      </c>
      <c r="P977" s="18">
        <v>8</v>
      </c>
      <c r="Q977" s="11"/>
      <c r="R977" s="18"/>
      <c r="S977" s="18"/>
      <c r="T977" s="18"/>
      <c r="U977" s="18"/>
      <c r="V977" s="18"/>
    </row>
    <row r="978" spans="1:22">
      <c r="A978" t="s">
        <v>997</v>
      </c>
      <c r="B978" s="20">
        <v>11.508587137999999</v>
      </c>
      <c r="C978" s="20">
        <v>0.22298634326007399</v>
      </c>
      <c r="D978" s="20">
        <v>1.6602177928558901</v>
      </c>
      <c r="E978" s="20">
        <v>3.2167796985424102E-2</v>
      </c>
      <c r="F978" s="20">
        <v>0.37020589464424702</v>
      </c>
      <c r="G978" s="19" t="s">
        <v>24</v>
      </c>
      <c r="H978" s="19" t="s">
        <v>24</v>
      </c>
      <c r="I978" s="16"/>
      <c r="J978" s="16"/>
      <c r="K978" s="17">
        <v>0</v>
      </c>
      <c r="L978" s="17">
        <v>1.9713958845288899</v>
      </c>
      <c r="M978" s="18">
        <v>0</v>
      </c>
      <c r="N978" s="18">
        <v>0</v>
      </c>
      <c r="O978" s="18">
        <v>766</v>
      </c>
      <c r="P978" s="18">
        <v>21</v>
      </c>
      <c r="Q978" s="11"/>
      <c r="R978" s="18"/>
      <c r="S978" s="18"/>
      <c r="T978" s="18"/>
      <c r="U978" s="18"/>
      <c r="V978" s="18"/>
    </row>
    <row r="979" spans="1:22">
      <c r="A979" t="s">
        <v>998</v>
      </c>
      <c r="B979" s="20">
        <v>5.8352917690000004</v>
      </c>
      <c r="C979" s="20">
        <v>0.110545996990127</v>
      </c>
      <c r="D979" s="20">
        <v>1.69745404630115</v>
      </c>
      <c r="E979" s="20">
        <v>3.2157218065797598E-2</v>
      </c>
      <c r="F979" s="20">
        <v>0.187646749893287</v>
      </c>
      <c r="G979" s="19" t="s">
        <v>24</v>
      </c>
      <c r="H979" s="19" t="s">
        <v>24</v>
      </c>
      <c r="I979" s="16"/>
      <c r="J979" s="16"/>
      <c r="K979" s="17">
        <v>0.16679278611020101</v>
      </c>
      <c r="L979" s="17">
        <v>0.46759102598747698</v>
      </c>
      <c r="M979" s="18">
        <v>198</v>
      </c>
      <c r="N979" s="18">
        <v>31</v>
      </c>
      <c r="O979" s="18">
        <v>203</v>
      </c>
      <c r="P979" s="18">
        <v>25</v>
      </c>
      <c r="Q979" s="11"/>
      <c r="R979" s="18"/>
      <c r="S979" s="18"/>
      <c r="T979" s="18"/>
      <c r="U979" s="18"/>
      <c r="V979" s="18"/>
    </row>
    <row r="980" spans="1:22">
      <c r="A980" t="s">
        <v>999</v>
      </c>
      <c r="B980" s="20">
        <v>9.0174557570000005</v>
      </c>
      <c r="C980" s="20">
        <v>6.8348908837483402E-2</v>
      </c>
      <c r="D980" s="20">
        <v>4.2414813477997502</v>
      </c>
      <c r="E980" s="20">
        <v>3.2148826652308199E-2</v>
      </c>
      <c r="F980" s="20">
        <v>0.28990062197665101</v>
      </c>
      <c r="G980" s="19" t="s">
        <v>24</v>
      </c>
      <c r="H980" s="19" t="s">
        <v>24</v>
      </c>
      <c r="I980" s="16"/>
      <c r="J980" s="16"/>
      <c r="K980" s="17">
        <v>3.57813416217195</v>
      </c>
      <c r="L980" s="17">
        <v>2.1896710823637702</v>
      </c>
      <c r="M980" s="18">
        <v>349</v>
      </c>
      <c r="N980" s="18">
        <v>86</v>
      </c>
      <c r="O980" s="18">
        <v>351</v>
      </c>
      <c r="P980" s="18">
        <v>89</v>
      </c>
      <c r="Q980" s="11"/>
      <c r="R980" s="18"/>
      <c r="S980" s="18"/>
      <c r="T980" s="18"/>
      <c r="U980" s="18"/>
      <c r="V980" s="18"/>
    </row>
    <row r="981" spans="1:22">
      <c r="A981" t="s">
        <v>1000</v>
      </c>
      <c r="B981" s="20">
        <v>1.562497E-2</v>
      </c>
      <c r="C981" s="20">
        <v>3.1704472655589601E-4</v>
      </c>
      <c r="D981" s="20">
        <v>1.5843503382698201</v>
      </c>
      <c r="E981" s="20">
        <v>3.2147896588953298E-2</v>
      </c>
      <c r="F981" s="20">
        <v>5.0230991976549797E-4</v>
      </c>
      <c r="G981" s="19" t="s">
        <v>24</v>
      </c>
      <c r="H981" s="19" t="s">
        <v>24</v>
      </c>
      <c r="I981" s="16"/>
      <c r="J981" s="16"/>
      <c r="K981" s="17">
        <v>0</v>
      </c>
      <c r="L981" s="17">
        <v>0</v>
      </c>
      <c r="M981" s="18">
        <v>0</v>
      </c>
      <c r="N981" s="18">
        <v>0</v>
      </c>
      <c r="O981" s="18">
        <v>673</v>
      </c>
      <c r="P981" s="18">
        <v>7</v>
      </c>
      <c r="Q981" s="11"/>
      <c r="R981" s="18"/>
      <c r="S981" s="18"/>
      <c r="T981" s="18"/>
      <c r="U981" s="18"/>
      <c r="V981" s="18"/>
    </row>
    <row r="982" spans="1:22">
      <c r="A982" t="s">
        <v>1001</v>
      </c>
      <c r="B982" s="20">
        <v>1.8875289120000001</v>
      </c>
      <c r="C982" s="20">
        <v>1.19781319894114E-2</v>
      </c>
      <c r="D982" s="20">
        <v>5.0658173139840299</v>
      </c>
      <c r="E982" s="20">
        <v>3.21473372065341E-2</v>
      </c>
      <c r="F982" s="20">
        <v>6.0679028421146503E-2</v>
      </c>
      <c r="G982" s="19" t="s">
        <v>24</v>
      </c>
      <c r="H982" s="19" t="s">
        <v>24</v>
      </c>
      <c r="I982" s="16"/>
      <c r="J982" s="16"/>
      <c r="K982" s="17">
        <v>0</v>
      </c>
      <c r="L982" s="17">
        <v>6.7665936566791802E-3</v>
      </c>
      <c r="M982" s="18">
        <v>0</v>
      </c>
      <c r="N982" s="18">
        <v>0</v>
      </c>
      <c r="O982" s="18">
        <v>260</v>
      </c>
      <c r="P982" s="18">
        <v>9</v>
      </c>
      <c r="Q982" s="11"/>
      <c r="R982" s="18"/>
      <c r="S982" s="18"/>
      <c r="T982" s="18"/>
      <c r="U982" s="18"/>
      <c r="V982" s="18"/>
    </row>
    <row r="983" spans="1:22">
      <c r="A983" t="s">
        <v>1002</v>
      </c>
      <c r="B983" s="20">
        <v>3.5480905279999999</v>
      </c>
      <c r="C983" s="20">
        <v>1.53308122286252E-2</v>
      </c>
      <c r="D983" s="20">
        <v>7.4398826247705596</v>
      </c>
      <c r="E983" s="20">
        <v>3.2146711766022101E-2</v>
      </c>
      <c r="F983" s="20">
        <v>0.114059443523369</v>
      </c>
      <c r="G983" s="19" t="s">
        <v>24</v>
      </c>
      <c r="H983" s="19" t="s">
        <v>24</v>
      </c>
      <c r="I983" s="16"/>
      <c r="J983" s="16"/>
      <c r="K983" s="17">
        <v>0</v>
      </c>
      <c r="L983" s="17">
        <v>1.2912828071685999E-3</v>
      </c>
      <c r="M983" s="18">
        <v>0</v>
      </c>
      <c r="N983" s="18">
        <v>0</v>
      </c>
      <c r="O983" s="18">
        <v>46</v>
      </c>
      <c r="P983" s="18">
        <v>0</v>
      </c>
      <c r="Q983" s="11"/>
      <c r="R983" s="18"/>
      <c r="S983" s="18"/>
      <c r="T983" s="18"/>
      <c r="U983" s="18"/>
      <c r="V983" s="18"/>
    </row>
    <row r="984" spans="1:22">
      <c r="A984" t="s">
        <v>1003</v>
      </c>
      <c r="B984" s="20">
        <v>2.7863376469999999</v>
      </c>
      <c r="C984" s="20">
        <v>2.6030969267315299E-2</v>
      </c>
      <c r="D984" s="20">
        <v>3.4385512982902098</v>
      </c>
      <c r="E984" s="20">
        <v>3.2124183968246699E-2</v>
      </c>
      <c r="F984" s="20">
        <v>8.9508823169879806E-2</v>
      </c>
      <c r="G984" s="19" t="s">
        <v>24</v>
      </c>
      <c r="H984" s="19" t="s">
        <v>24</v>
      </c>
      <c r="I984" s="16"/>
      <c r="J984" s="16"/>
      <c r="K984" s="17">
        <v>0.39870053223827001</v>
      </c>
      <c r="L984" s="17">
        <v>4.8324450944349701E-2</v>
      </c>
      <c r="M984" s="18">
        <v>96</v>
      </c>
      <c r="N984" s="18">
        <v>9</v>
      </c>
      <c r="O984" s="18">
        <v>96</v>
      </c>
      <c r="P984" s="18">
        <v>9</v>
      </c>
      <c r="Q984" s="11"/>
      <c r="R984" s="18"/>
      <c r="S984" s="18"/>
      <c r="T984" s="18"/>
      <c r="U984" s="18"/>
      <c r="V984" s="18"/>
    </row>
    <row r="985" spans="1:22">
      <c r="A985" t="s">
        <v>1004</v>
      </c>
      <c r="B985" s="20">
        <v>14.684214655</v>
      </c>
      <c r="C985" s="20">
        <v>0.12857892552602401</v>
      </c>
      <c r="D985" s="20">
        <v>3.6680076398906598</v>
      </c>
      <c r="E985" s="20">
        <v>3.2118059578882502E-2</v>
      </c>
      <c r="F985" s="20">
        <v>0.47162848115838901</v>
      </c>
      <c r="G985" s="19" t="s">
        <v>24</v>
      </c>
      <c r="H985" s="19" t="s">
        <v>24</v>
      </c>
      <c r="I985" s="16"/>
      <c r="J985" s="16"/>
      <c r="K985" s="17">
        <v>0.30120729938924001</v>
      </c>
      <c r="L985" s="17">
        <v>0.185564491446739</v>
      </c>
      <c r="M985" s="18">
        <v>103</v>
      </c>
      <c r="N985" s="18">
        <v>17</v>
      </c>
      <c r="O985" s="18">
        <v>104</v>
      </c>
      <c r="P985" s="18">
        <v>17</v>
      </c>
      <c r="Q985" s="11"/>
      <c r="R985" s="18"/>
      <c r="S985" s="18"/>
      <c r="T985" s="18"/>
      <c r="U985" s="18"/>
      <c r="V985" s="18"/>
    </row>
    <row r="986" spans="1:22">
      <c r="A986" t="s">
        <v>1005</v>
      </c>
      <c r="B986" s="20">
        <v>1.1264757589999901</v>
      </c>
      <c r="C986" s="20">
        <v>2.1048920921349398E-2</v>
      </c>
      <c r="D986" s="20">
        <v>1.71668257745311</v>
      </c>
      <c r="E986" s="20">
        <v>3.2077313276537997E-2</v>
      </c>
      <c r="F986" s="20">
        <v>3.6134315819868902E-2</v>
      </c>
      <c r="G986" s="19" t="s">
        <v>24</v>
      </c>
      <c r="H986" s="19" t="s">
        <v>24</v>
      </c>
      <c r="I986" s="16"/>
      <c r="J986" s="16"/>
      <c r="K986" s="17">
        <v>0</v>
      </c>
      <c r="L986" s="17">
        <v>0.223452776923171</v>
      </c>
      <c r="M986" s="18">
        <v>100</v>
      </c>
      <c r="N986" s="18">
        <v>59</v>
      </c>
      <c r="O986" s="18">
        <v>98</v>
      </c>
      <c r="P986" s="18">
        <v>62</v>
      </c>
      <c r="Q986" s="11"/>
      <c r="R986" s="18"/>
      <c r="S986" s="18"/>
      <c r="T986" s="18"/>
      <c r="U986" s="18"/>
      <c r="V986" s="18"/>
    </row>
    <row r="987" spans="1:22">
      <c r="A987" t="s">
        <v>1006</v>
      </c>
      <c r="B987" s="20">
        <v>18.134577198999999</v>
      </c>
      <c r="C987" s="20">
        <v>6.9804583354693098E-2</v>
      </c>
      <c r="D987" s="20">
        <v>8.3318314965119598</v>
      </c>
      <c r="E987" s="20">
        <v>3.2071330906330499E-2</v>
      </c>
      <c r="F987" s="20">
        <v>0.58160002619552598</v>
      </c>
      <c r="G987" s="19" t="s">
        <v>24</v>
      </c>
      <c r="H987" s="19" t="s">
        <v>24</v>
      </c>
      <c r="I987" s="16"/>
      <c r="J987" s="16"/>
      <c r="K987" s="17">
        <v>0.136046795334788</v>
      </c>
      <c r="L987" s="17">
        <v>0.103687498936213</v>
      </c>
      <c r="M987" s="18">
        <v>235</v>
      </c>
      <c r="N987" s="18">
        <v>10</v>
      </c>
      <c r="O987" s="18">
        <v>235</v>
      </c>
      <c r="P987" s="18">
        <v>10</v>
      </c>
      <c r="Q987" s="11"/>
      <c r="R987" s="18"/>
      <c r="S987" s="18"/>
      <c r="T987" s="18"/>
      <c r="U987" s="18"/>
      <c r="V987" s="18"/>
    </row>
    <row r="988" spans="1:22">
      <c r="A988" t="s">
        <v>1007</v>
      </c>
      <c r="B988" s="20">
        <v>20.214092406999999</v>
      </c>
      <c r="C988" s="20">
        <v>6.3145408233601194E-2</v>
      </c>
      <c r="D988" s="20">
        <v>10.248935006127301</v>
      </c>
      <c r="E988" s="20">
        <v>3.2015940755145897E-2</v>
      </c>
      <c r="F988" s="20">
        <v>0.64717318492155795</v>
      </c>
      <c r="G988" s="19" t="s">
        <v>24</v>
      </c>
      <c r="H988" s="19" t="s">
        <v>24</v>
      </c>
      <c r="I988" s="16"/>
      <c r="J988" s="16"/>
      <c r="K988" s="17">
        <v>7.0860502646579304</v>
      </c>
      <c r="L988" s="17">
        <v>0.52901320678847996</v>
      </c>
      <c r="M988" s="18">
        <v>150</v>
      </c>
      <c r="N988" s="18">
        <v>45</v>
      </c>
      <c r="O988" s="18">
        <v>147</v>
      </c>
      <c r="P988" s="18">
        <v>46</v>
      </c>
      <c r="Q988" s="11"/>
      <c r="R988" s="18"/>
      <c r="S988" s="18"/>
      <c r="T988" s="18"/>
      <c r="U988" s="18"/>
      <c r="V988" s="18"/>
    </row>
    <row r="989" spans="1:22">
      <c r="A989" t="s">
        <v>1008</v>
      </c>
      <c r="B989" s="20">
        <v>5.58247741699999</v>
      </c>
      <c r="C989" s="20">
        <v>0.108069014585951</v>
      </c>
      <c r="D989" s="20">
        <v>1.65369210270719</v>
      </c>
      <c r="E989" s="20">
        <v>3.2013183864194897E-2</v>
      </c>
      <c r="F989" s="20">
        <v>0.17871287596813701</v>
      </c>
      <c r="G989" s="19" t="s">
        <v>24</v>
      </c>
      <c r="H989" s="19" t="s">
        <v>24</v>
      </c>
      <c r="I989" s="16"/>
      <c r="J989" s="16"/>
      <c r="K989" s="17">
        <v>0</v>
      </c>
      <c r="L989" s="17">
        <v>0.54322325026462304</v>
      </c>
      <c r="M989" s="18">
        <v>0</v>
      </c>
      <c r="N989" s="18">
        <v>0</v>
      </c>
      <c r="O989" s="18">
        <v>306</v>
      </c>
      <c r="P989" s="18">
        <v>36</v>
      </c>
      <c r="Q989" s="11"/>
      <c r="R989" s="18"/>
      <c r="S989" s="18"/>
      <c r="T989" s="18"/>
      <c r="U989" s="18"/>
      <c r="V989" s="18"/>
    </row>
    <row r="990" spans="1:22">
      <c r="A990" t="s">
        <v>1009</v>
      </c>
      <c r="B990" s="20">
        <v>5.3046212179999896</v>
      </c>
      <c r="C990" s="20">
        <v>5.64622509521297E-2</v>
      </c>
      <c r="D990" s="20">
        <v>3.0074668914312999</v>
      </c>
      <c r="E990" s="20">
        <v>3.2011399754238903E-2</v>
      </c>
      <c r="F990" s="20">
        <v>0.16980835035421599</v>
      </c>
      <c r="G990" s="19" t="s">
        <v>24</v>
      </c>
      <c r="H990" s="19" t="s">
        <v>24</v>
      </c>
      <c r="I990" s="16"/>
      <c r="J990" s="16"/>
      <c r="K990" s="17">
        <v>0.509170395891546</v>
      </c>
      <c r="L990" s="17">
        <v>8.0413894461564897E-2</v>
      </c>
      <c r="M990" s="18">
        <v>484</v>
      </c>
      <c r="N990" s="18">
        <v>13</v>
      </c>
      <c r="O990" s="18">
        <v>484</v>
      </c>
      <c r="P990" s="18">
        <v>13</v>
      </c>
      <c r="Q990" s="11"/>
      <c r="R990" s="18"/>
      <c r="S990" s="18"/>
      <c r="T990" s="18"/>
      <c r="U990" s="18"/>
      <c r="V990" s="18"/>
    </row>
    <row r="991" spans="1:22">
      <c r="A991" t="s">
        <v>1010</v>
      </c>
      <c r="B991" s="20">
        <v>6.9621469070000002</v>
      </c>
      <c r="C991" s="20">
        <v>9.2008652852077599E-2</v>
      </c>
      <c r="D991" s="20">
        <v>2.4187838249418099</v>
      </c>
      <c r="E991" s="20">
        <v>3.19655767460943E-2</v>
      </c>
      <c r="F991" s="20">
        <v>0.222549041273291</v>
      </c>
      <c r="G991" s="19" t="s">
        <v>24</v>
      </c>
      <c r="H991" s="19" t="s">
        <v>24</v>
      </c>
      <c r="I991" s="16"/>
      <c r="J991" s="16"/>
      <c r="K991" s="17">
        <v>0</v>
      </c>
      <c r="L991" s="17">
        <v>0.56723796109115499</v>
      </c>
      <c r="M991" s="18">
        <v>0</v>
      </c>
      <c r="N991" s="18">
        <v>0</v>
      </c>
      <c r="O991" s="18">
        <v>363</v>
      </c>
      <c r="P991" s="18">
        <v>12</v>
      </c>
      <c r="Q991" s="11"/>
      <c r="R991" s="18"/>
      <c r="S991" s="18"/>
      <c r="T991" s="18"/>
      <c r="U991" s="18"/>
      <c r="V991" s="18"/>
    </row>
    <row r="992" spans="1:22">
      <c r="A992" t="s">
        <v>1011</v>
      </c>
      <c r="B992" s="20">
        <v>11.178495026</v>
      </c>
      <c r="C992" s="20">
        <v>4.4189211975967702E-2</v>
      </c>
      <c r="D992" s="20">
        <v>8.0759212597669592</v>
      </c>
      <c r="E992" s="20">
        <v>3.1924565482117903E-2</v>
      </c>
      <c r="F992" s="20">
        <v>0.35686859644906599</v>
      </c>
      <c r="G992" s="19" t="s">
        <v>24</v>
      </c>
      <c r="H992" s="19" t="s">
        <v>24</v>
      </c>
      <c r="I992" s="16"/>
      <c r="J992" s="16"/>
      <c r="K992" s="17">
        <v>0.61189017153387304</v>
      </c>
      <c r="L992" s="17">
        <v>5.3223724896609502E-2</v>
      </c>
      <c r="M992" s="18">
        <v>84</v>
      </c>
      <c r="N992" s="18">
        <v>8</v>
      </c>
      <c r="O992" s="18">
        <v>82</v>
      </c>
      <c r="P992" s="18">
        <v>9</v>
      </c>
      <c r="Q992" s="11"/>
      <c r="R992" s="18"/>
      <c r="S992" s="18"/>
      <c r="T992" s="18"/>
      <c r="U992" s="18"/>
      <c r="V992" s="18"/>
    </row>
    <row r="993" spans="1:22">
      <c r="A993" t="s">
        <v>1012</v>
      </c>
      <c r="B993" s="20">
        <v>8.3520764060000001</v>
      </c>
      <c r="C993" s="20">
        <v>0.106302051931148</v>
      </c>
      <c r="D993" s="20">
        <v>2.5067358067523302</v>
      </c>
      <c r="E993" s="20">
        <v>3.1904779955751701E-2</v>
      </c>
      <c r="F993" s="20">
        <v>0.266471159907055</v>
      </c>
      <c r="G993" s="19" t="s">
        <v>24</v>
      </c>
      <c r="H993" s="19" t="s">
        <v>24</v>
      </c>
      <c r="I993" s="16"/>
      <c r="J993" s="16"/>
      <c r="K993" s="17">
        <v>0</v>
      </c>
      <c r="L993" s="17">
        <v>0.498847450968049</v>
      </c>
      <c r="M993" s="18">
        <v>0</v>
      </c>
      <c r="N993" s="18">
        <v>0</v>
      </c>
      <c r="O993" s="18">
        <v>517</v>
      </c>
      <c r="P993" s="18">
        <v>39</v>
      </c>
      <c r="Q993" s="11"/>
      <c r="R993" s="18"/>
      <c r="S993" s="18"/>
      <c r="T993" s="18"/>
      <c r="U993" s="18"/>
      <c r="V993" s="18"/>
    </row>
    <row r="994" spans="1:22">
      <c r="A994" t="s">
        <v>1013</v>
      </c>
      <c r="B994" s="20">
        <v>12.4121196929999</v>
      </c>
      <c r="C994" s="20">
        <v>0.15606168157231701</v>
      </c>
      <c r="D994" s="20">
        <v>2.5370924728587601</v>
      </c>
      <c r="E994" s="20">
        <v>3.1899701856895897E-2</v>
      </c>
      <c r="F994" s="20">
        <v>0.39594291761880701</v>
      </c>
      <c r="G994" s="19" t="s">
        <v>24</v>
      </c>
      <c r="H994" s="19" t="s">
        <v>24</v>
      </c>
      <c r="I994" s="16"/>
      <c r="J994" s="16"/>
      <c r="K994" s="17">
        <v>0</v>
      </c>
      <c r="L994" s="17">
        <v>1.2141666126081001</v>
      </c>
      <c r="M994" s="18">
        <v>660</v>
      </c>
      <c r="N994" s="18">
        <v>52</v>
      </c>
      <c r="O994" s="18">
        <v>660</v>
      </c>
      <c r="P994" s="18">
        <v>52</v>
      </c>
      <c r="Q994" s="11"/>
      <c r="R994" s="18"/>
      <c r="S994" s="18"/>
      <c r="T994" s="18"/>
      <c r="U994" s="18"/>
      <c r="V994" s="18"/>
    </row>
    <row r="995" spans="1:22">
      <c r="A995" t="s">
        <v>1014</v>
      </c>
      <c r="B995" s="20">
        <v>30.604434212000001</v>
      </c>
      <c r="C995" s="20">
        <v>8.7694307329098206E-2</v>
      </c>
      <c r="D995" s="20">
        <v>11.129341726992299</v>
      </c>
      <c r="E995" s="20">
        <v>3.18901472582932E-2</v>
      </c>
      <c r="F995" s="20">
        <v>0.97597991377742699</v>
      </c>
      <c r="G995" s="19" t="s">
        <v>24</v>
      </c>
      <c r="H995" s="19" t="s">
        <v>24</v>
      </c>
      <c r="I995" s="16"/>
      <c r="J995" s="16"/>
      <c r="K995" s="17">
        <v>0.39101315029893102</v>
      </c>
      <c r="L995" s="17">
        <v>0.139554183583258</v>
      </c>
      <c r="M995" s="18">
        <v>223</v>
      </c>
      <c r="N995" s="18">
        <v>11</v>
      </c>
      <c r="O995" s="18">
        <v>221</v>
      </c>
      <c r="P995" s="18">
        <v>12</v>
      </c>
      <c r="Q995" s="11"/>
      <c r="R995" s="18"/>
      <c r="S995" s="18"/>
      <c r="T995" s="18"/>
      <c r="U995" s="18"/>
      <c r="V995" s="18"/>
    </row>
    <row r="996" spans="1:22">
      <c r="A996" t="s">
        <v>1015</v>
      </c>
      <c r="B996" s="20">
        <v>9.328794169</v>
      </c>
      <c r="C996" s="20">
        <v>0.185500382941058</v>
      </c>
      <c r="D996" s="20">
        <v>1.60206428659182</v>
      </c>
      <c r="E996" s="20">
        <v>3.1856586529321197E-2</v>
      </c>
      <c r="F996" s="20">
        <v>0.29718353865897601</v>
      </c>
      <c r="G996" s="19" t="s">
        <v>24</v>
      </c>
      <c r="H996" s="19" t="s">
        <v>24</v>
      </c>
      <c r="I996" s="16"/>
      <c r="J996" s="16"/>
      <c r="K996" s="17">
        <v>0</v>
      </c>
      <c r="L996" s="17">
        <v>1.0014281022890199</v>
      </c>
      <c r="M996" s="18">
        <v>0</v>
      </c>
      <c r="N996" s="18">
        <v>0</v>
      </c>
      <c r="O996" s="18">
        <v>487</v>
      </c>
      <c r="P996" s="18">
        <v>45</v>
      </c>
      <c r="Q996" s="11"/>
      <c r="R996" s="18"/>
      <c r="S996" s="18"/>
      <c r="T996" s="18"/>
      <c r="U996" s="18"/>
      <c r="V996" s="18"/>
    </row>
    <row r="997" spans="1:22">
      <c r="A997" t="s">
        <v>1016</v>
      </c>
      <c r="B997" s="20">
        <v>1.2403723579999999</v>
      </c>
      <c r="C997" s="20">
        <v>2.2550866062953701E-2</v>
      </c>
      <c r="D997" s="20">
        <v>1.75041514611328</v>
      </c>
      <c r="E997" s="20">
        <v>3.1823812631727698E-2</v>
      </c>
      <c r="F997" s="20">
        <v>3.9473377514566303E-2</v>
      </c>
      <c r="G997" s="19" t="s">
        <v>24</v>
      </c>
      <c r="H997" s="19" t="s">
        <v>24</v>
      </c>
      <c r="I997" s="16"/>
      <c r="J997" s="16"/>
      <c r="K997" s="17">
        <v>0</v>
      </c>
      <c r="L997" s="17">
        <v>8.5684589056490498E-3</v>
      </c>
      <c r="M997" s="18">
        <v>0</v>
      </c>
      <c r="N997" s="18">
        <v>0</v>
      </c>
      <c r="O997" s="18">
        <v>56</v>
      </c>
      <c r="P997" s="18">
        <v>5</v>
      </c>
      <c r="Q997" s="11"/>
      <c r="R997" s="18"/>
      <c r="S997" s="18"/>
      <c r="T997" s="18"/>
      <c r="U997" s="18"/>
      <c r="V997" s="18"/>
    </row>
    <row r="998" spans="1:22">
      <c r="A998" t="s">
        <v>1017</v>
      </c>
      <c r="B998" s="20">
        <v>28.9330716209999</v>
      </c>
      <c r="C998" s="20">
        <v>0.114221041197133</v>
      </c>
      <c r="D998" s="20">
        <v>8.0563445505380002</v>
      </c>
      <c r="E998" s="20">
        <v>3.1804575568720697E-2</v>
      </c>
      <c r="F998" s="20">
        <v>0.92020406280530298</v>
      </c>
      <c r="G998" s="19" t="s">
        <v>24</v>
      </c>
      <c r="H998" s="19" t="s">
        <v>24</v>
      </c>
      <c r="I998" s="16"/>
      <c r="J998" s="16"/>
      <c r="K998" s="17">
        <v>0.121105424036671</v>
      </c>
      <c r="L998" s="17">
        <v>1.5128912544975801</v>
      </c>
      <c r="M998" s="18">
        <v>88</v>
      </c>
      <c r="N998" s="18">
        <v>35</v>
      </c>
      <c r="O998" s="18">
        <v>88</v>
      </c>
      <c r="P998" s="18">
        <v>40</v>
      </c>
      <c r="Q998" s="11"/>
      <c r="R998" s="18"/>
      <c r="S998" s="18"/>
      <c r="T998" s="18"/>
      <c r="U998" s="18"/>
      <c r="V998" s="18"/>
    </row>
    <row r="999" spans="1:22">
      <c r="A999" t="s">
        <v>1018</v>
      </c>
      <c r="B999" s="20">
        <v>8.4491733100000008</v>
      </c>
      <c r="C999" s="20">
        <v>7.2851481081167194E-2</v>
      </c>
      <c r="D999" s="20">
        <v>3.68227063693561</v>
      </c>
      <c r="E999" s="20">
        <v>3.1749717966485E-2</v>
      </c>
      <c r="F999" s="20">
        <v>0.26825886964245199</v>
      </c>
      <c r="G999" s="19" t="s">
        <v>24</v>
      </c>
      <c r="H999" s="19" t="s">
        <v>24</v>
      </c>
      <c r="I999" s="16"/>
      <c r="J999" s="16"/>
      <c r="K999" s="17">
        <v>7.4852337170910499E-2</v>
      </c>
      <c r="L999" s="17">
        <v>0.10534970121525</v>
      </c>
      <c r="M999" s="18">
        <v>532</v>
      </c>
      <c r="N999" s="18">
        <v>10</v>
      </c>
      <c r="O999" s="18">
        <v>531</v>
      </c>
      <c r="P999" s="18">
        <v>13</v>
      </c>
      <c r="Q999" s="11"/>
      <c r="R999" s="18"/>
      <c r="S999" s="18"/>
      <c r="T999" s="18"/>
      <c r="U999" s="18"/>
      <c r="V999" s="18"/>
    </row>
    <row r="1000" spans="1:22">
      <c r="A1000" t="s">
        <v>1019</v>
      </c>
      <c r="B1000" s="20">
        <v>2.5062721400000001</v>
      </c>
      <c r="C1000" s="20">
        <v>4.68489449703633E-2</v>
      </c>
      <c r="D1000" s="20">
        <v>1.69850190785067</v>
      </c>
      <c r="E1000" s="20">
        <v>3.1749553906366003E-2</v>
      </c>
      <c r="F1000" s="20">
        <v>7.9573022412953401E-2</v>
      </c>
      <c r="G1000" s="19" t="s">
        <v>24</v>
      </c>
      <c r="H1000" s="19" t="s">
        <v>24</v>
      </c>
      <c r="I1000" s="16"/>
      <c r="J1000" s="16"/>
      <c r="K1000" s="17">
        <v>0</v>
      </c>
      <c r="L1000" s="17">
        <v>0</v>
      </c>
      <c r="M1000" s="18">
        <v>146</v>
      </c>
      <c r="N1000" s="18">
        <v>134</v>
      </c>
      <c r="O1000" s="18">
        <v>147</v>
      </c>
      <c r="P1000" s="18">
        <v>135</v>
      </c>
      <c r="Q1000" s="11"/>
      <c r="R1000" s="18"/>
      <c r="S1000" s="18"/>
      <c r="T1000" s="18"/>
      <c r="U1000" s="18"/>
      <c r="V1000" s="18"/>
    </row>
    <row r="1001" spans="1:22">
      <c r="A1001" t="s">
        <v>1020</v>
      </c>
      <c r="B1001" s="20">
        <v>10.971942078</v>
      </c>
      <c r="C1001" s="20">
        <v>8.6104573573760099E-2</v>
      </c>
      <c r="D1001" s="20">
        <v>4.0454338232773699</v>
      </c>
      <c r="E1001" s="20">
        <v>3.1747374511993297E-2</v>
      </c>
      <c r="F1001" s="20">
        <v>0.34833035427416398</v>
      </c>
      <c r="G1001" s="19" t="s">
        <v>24</v>
      </c>
      <c r="H1001" s="19" t="s">
        <v>24</v>
      </c>
      <c r="I1001" s="16"/>
      <c r="J1001" s="16"/>
      <c r="K1001" s="17">
        <v>1.7241401809281001</v>
      </c>
      <c r="L1001" s="17">
        <v>1.47773207866457</v>
      </c>
      <c r="M1001" s="18">
        <v>385</v>
      </c>
      <c r="N1001" s="18">
        <v>90</v>
      </c>
      <c r="O1001" s="18">
        <v>388</v>
      </c>
      <c r="P1001" s="18">
        <v>92</v>
      </c>
      <c r="Q1001" s="11"/>
      <c r="R1001" s="18"/>
      <c r="S1001" s="18"/>
      <c r="T1001" s="18"/>
      <c r="U1001" s="18"/>
      <c r="V1001" s="18"/>
    </row>
    <row r="1002" spans="1:22">
      <c r="A1002" t="s">
        <v>1021</v>
      </c>
      <c r="B1002" s="20">
        <v>6.2189827729999996</v>
      </c>
      <c r="C1002" s="20">
        <v>8.4333211756341106E-2</v>
      </c>
      <c r="D1002" s="20">
        <v>2.33946415491247</v>
      </c>
      <c r="E1002" s="20">
        <v>3.1724565443269397E-2</v>
      </c>
      <c r="F1002" s="20">
        <v>0.197294525972603</v>
      </c>
      <c r="G1002" s="19" t="s">
        <v>24</v>
      </c>
      <c r="H1002" s="19" t="s">
        <v>24</v>
      </c>
      <c r="I1002" s="16"/>
      <c r="J1002" s="16"/>
      <c r="K1002" s="17">
        <v>0</v>
      </c>
      <c r="L1002" s="17">
        <v>0.69958579121196696</v>
      </c>
      <c r="M1002" s="18">
        <v>0</v>
      </c>
      <c r="N1002" s="18">
        <v>0</v>
      </c>
      <c r="O1002" s="18">
        <v>605</v>
      </c>
      <c r="P1002" s="18">
        <v>50</v>
      </c>
      <c r="Q1002" s="11"/>
      <c r="R1002" s="18"/>
      <c r="S1002" s="18"/>
      <c r="T1002" s="18"/>
      <c r="U1002" s="18"/>
      <c r="V1002" s="18"/>
    </row>
    <row r="1003" spans="1:22">
      <c r="A1003" t="s">
        <v>1022</v>
      </c>
      <c r="B1003" s="20">
        <v>8.2662589830000002</v>
      </c>
      <c r="C1003" s="20">
        <v>6.06407604581361E-2</v>
      </c>
      <c r="D1003" s="20">
        <v>4.3199391009196102</v>
      </c>
      <c r="E1003" s="20">
        <v>3.16908038752894E-2</v>
      </c>
      <c r="F1003" s="20">
        <v>0.26196439221260198</v>
      </c>
      <c r="G1003" s="19" t="s">
        <v>24</v>
      </c>
      <c r="H1003" s="19" t="s">
        <v>24</v>
      </c>
      <c r="I1003" s="16"/>
      <c r="J1003" s="16"/>
      <c r="K1003" s="17">
        <v>0.104855306752743</v>
      </c>
      <c r="L1003" s="17">
        <v>0.14929820959913101</v>
      </c>
      <c r="M1003" s="18">
        <v>399</v>
      </c>
      <c r="N1003" s="18">
        <v>5</v>
      </c>
      <c r="O1003" s="18">
        <v>400</v>
      </c>
      <c r="P1003" s="18">
        <v>5</v>
      </c>
      <c r="Q1003" s="11"/>
      <c r="R1003" s="18"/>
      <c r="S1003" s="18"/>
      <c r="T1003" s="18"/>
      <c r="U1003" s="18"/>
      <c r="V1003" s="18"/>
    </row>
    <row r="1004" spans="1:22">
      <c r="A1004" t="s">
        <v>1023</v>
      </c>
      <c r="B1004" s="20">
        <v>37.431998006999997</v>
      </c>
      <c r="C1004" s="20">
        <v>0.12219683229627799</v>
      </c>
      <c r="D1004" s="20">
        <v>9.7008582166524704</v>
      </c>
      <c r="E1004" s="20">
        <v>3.1668471034022101E-2</v>
      </c>
      <c r="F1004" s="20">
        <v>1.18541414463025</v>
      </c>
      <c r="G1004" s="19" t="s">
        <v>24</v>
      </c>
      <c r="H1004" s="19" t="s">
        <v>24</v>
      </c>
      <c r="I1004" s="16"/>
      <c r="J1004" s="16"/>
      <c r="K1004" s="17">
        <v>0</v>
      </c>
      <c r="L1004" s="17">
        <v>0.48529045670506499</v>
      </c>
      <c r="M1004" s="18">
        <v>0</v>
      </c>
      <c r="N1004" s="18">
        <v>0</v>
      </c>
      <c r="O1004" s="18">
        <v>452</v>
      </c>
      <c r="P1004" s="18">
        <v>27</v>
      </c>
      <c r="Q1004" s="11"/>
      <c r="R1004" s="18"/>
      <c r="S1004" s="18"/>
      <c r="T1004" s="18"/>
      <c r="U1004" s="18"/>
      <c r="V1004" s="18"/>
    </row>
    <row r="1005" spans="1:22">
      <c r="A1005" t="s">
        <v>1024</v>
      </c>
      <c r="B1005" s="20">
        <v>0.399115567</v>
      </c>
      <c r="C1005" s="20">
        <v>4.7306240919124803E-3</v>
      </c>
      <c r="D1005" s="20">
        <v>2.6695951859617102</v>
      </c>
      <c r="E1005" s="20">
        <v>3.1642091530757199E-2</v>
      </c>
      <c r="F1005" s="20">
        <v>1.2628851302364E-2</v>
      </c>
      <c r="G1005" s="19" t="s">
        <v>24</v>
      </c>
      <c r="H1005" s="19" t="s">
        <v>24</v>
      </c>
      <c r="I1005" s="16"/>
      <c r="J1005" s="16"/>
      <c r="K1005" s="17">
        <v>9.3833075690394105E-2</v>
      </c>
      <c r="L1005" s="17">
        <v>0.101416991170853</v>
      </c>
      <c r="M1005" s="18">
        <v>0</v>
      </c>
      <c r="N1005" s="18">
        <v>8</v>
      </c>
      <c r="O1005" s="18">
        <v>0</v>
      </c>
      <c r="P1005" s="18">
        <v>8</v>
      </c>
      <c r="Q1005" s="11"/>
      <c r="R1005" s="18"/>
      <c r="S1005" s="18"/>
      <c r="T1005" s="18"/>
      <c r="U1005" s="18"/>
      <c r="V1005" s="18"/>
    </row>
    <row r="1006" spans="1:22">
      <c r="A1006" t="s">
        <v>1025</v>
      </c>
      <c r="B1006" s="20">
        <v>6.5667150420000002</v>
      </c>
      <c r="C1006" s="20">
        <v>2.7715161697136802E-2</v>
      </c>
      <c r="D1006" s="20">
        <v>7.4742751977091499</v>
      </c>
      <c r="E1006" s="20">
        <v>3.1545566443571003E-2</v>
      </c>
      <c r="F1006" s="20">
        <v>0.20715074567340799</v>
      </c>
      <c r="G1006" s="19" t="s">
        <v>24</v>
      </c>
      <c r="H1006" s="19" t="s">
        <v>24</v>
      </c>
      <c r="I1006" s="16"/>
      <c r="J1006" s="16"/>
      <c r="K1006" s="17">
        <v>0</v>
      </c>
      <c r="L1006" s="17">
        <v>0.113878285264635</v>
      </c>
      <c r="M1006" s="18">
        <v>0</v>
      </c>
      <c r="N1006" s="18">
        <v>0</v>
      </c>
      <c r="O1006" s="18">
        <v>16</v>
      </c>
      <c r="P1006" s="18">
        <v>4</v>
      </c>
      <c r="Q1006" s="11"/>
      <c r="R1006" s="18"/>
      <c r="S1006" s="18"/>
      <c r="T1006" s="18"/>
      <c r="U1006" s="18"/>
      <c r="V1006" s="18"/>
    </row>
    <row r="1007" spans="1:22">
      <c r="A1007" t="s">
        <v>1026</v>
      </c>
      <c r="B1007" s="20">
        <v>10.593838157</v>
      </c>
      <c r="C1007" s="20">
        <v>4.1995552672929599E-2</v>
      </c>
      <c r="D1007" s="20">
        <v>7.9529597455873997</v>
      </c>
      <c r="E1007" s="20">
        <v>3.1526717224844299E-2</v>
      </c>
      <c r="F1007" s="20">
        <v>0.33398893990150502</v>
      </c>
      <c r="G1007" s="19" t="s">
        <v>24</v>
      </c>
      <c r="H1007" s="19" t="s">
        <v>24</v>
      </c>
      <c r="I1007" s="16"/>
      <c r="J1007" s="16"/>
      <c r="K1007" s="17">
        <v>0</v>
      </c>
      <c r="L1007" s="17">
        <v>0.137761286296186</v>
      </c>
      <c r="M1007" s="18">
        <v>0</v>
      </c>
      <c r="N1007" s="18">
        <v>0</v>
      </c>
      <c r="O1007" s="18">
        <v>95</v>
      </c>
      <c r="P1007" s="18">
        <v>21</v>
      </c>
      <c r="Q1007" s="11"/>
      <c r="R1007" s="18"/>
      <c r="S1007" s="18"/>
      <c r="T1007" s="18"/>
      <c r="U1007" s="18"/>
      <c r="V1007" s="18"/>
    </row>
    <row r="1008" spans="1:22">
      <c r="A1008" t="s">
        <v>1027</v>
      </c>
      <c r="B1008" s="20">
        <v>11.863854063</v>
      </c>
      <c r="C1008" s="20">
        <v>0.148648546453616</v>
      </c>
      <c r="D1008" s="20">
        <v>2.5154073600392701</v>
      </c>
      <c r="E1008" s="20">
        <v>3.1516878564335202E-2</v>
      </c>
      <c r="F1008" s="20">
        <v>0.37391164780856601</v>
      </c>
      <c r="G1008" s="19" t="s">
        <v>24</v>
      </c>
      <c r="H1008" s="19" t="s">
        <v>24</v>
      </c>
      <c r="I1008" s="16"/>
      <c r="J1008" s="16"/>
      <c r="K1008" s="17">
        <v>0.91083014239819804</v>
      </c>
      <c r="L1008" s="17">
        <v>0.43519316676353198</v>
      </c>
      <c r="M1008" s="18">
        <v>207</v>
      </c>
      <c r="N1008" s="18">
        <v>12</v>
      </c>
      <c r="O1008" s="18">
        <v>208</v>
      </c>
      <c r="P1008" s="18">
        <v>11</v>
      </c>
      <c r="Q1008" s="11"/>
      <c r="R1008" s="18"/>
      <c r="S1008" s="18"/>
      <c r="T1008" s="18"/>
      <c r="U1008" s="18"/>
      <c r="V1008" s="18"/>
    </row>
    <row r="1009" spans="1:22">
      <c r="A1009" t="s">
        <v>1028</v>
      </c>
      <c r="B1009" s="20">
        <v>49.168458211999997</v>
      </c>
      <c r="C1009" s="20">
        <v>0.23440196438559999</v>
      </c>
      <c r="D1009" s="20">
        <v>6.6029038850039603</v>
      </c>
      <c r="E1009" s="20">
        <v>3.1478181288924503E-2</v>
      </c>
      <c r="F1009" s="20">
        <v>1.54773364129424</v>
      </c>
      <c r="G1009" s="19" t="s">
        <v>24</v>
      </c>
      <c r="H1009" s="19" t="s">
        <v>24</v>
      </c>
      <c r="I1009" s="16"/>
      <c r="J1009" s="16"/>
      <c r="K1009" s="17">
        <v>5.2036669654511503</v>
      </c>
      <c r="L1009" s="17">
        <v>1.77398911535977</v>
      </c>
      <c r="M1009" s="18">
        <v>560</v>
      </c>
      <c r="N1009" s="18">
        <v>58</v>
      </c>
      <c r="O1009" s="18">
        <v>562</v>
      </c>
      <c r="P1009" s="18">
        <v>59</v>
      </c>
      <c r="Q1009" s="11"/>
      <c r="R1009" s="18"/>
      <c r="S1009" s="18"/>
      <c r="T1009" s="18"/>
      <c r="U1009" s="18"/>
      <c r="V1009" s="18"/>
    </row>
    <row r="1010" spans="1:22">
      <c r="A1010" t="s">
        <v>1029</v>
      </c>
      <c r="B1010" s="20">
        <v>6.10683636</v>
      </c>
      <c r="C1010" s="20">
        <v>8.0450126756522494E-2</v>
      </c>
      <c r="D1010" s="20">
        <v>2.38726890808831</v>
      </c>
      <c r="E1010" s="20">
        <v>3.1449358544398502E-2</v>
      </c>
      <c r="F1010" s="20">
        <v>0.192056086257609</v>
      </c>
      <c r="G1010" s="19" t="s">
        <v>24</v>
      </c>
      <c r="H1010" s="19" t="s">
        <v>24</v>
      </c>
      <c r="I1010" s="16"/>
      <c r="J1010" s="16"/>
      <c r="K1010" s="17">
        <v>0.11337333608302901</v>
      </c>
      <c r="L1010" s="17">
        <v>9.9055032256776296E-2</v>
      </c>
      <c r="M1010" s="18">
        <v>131</v>
      </c>
      <c r="N1010" s="18">
        <v>13</v>
      </c>
      <c r="O1010" s="18">
        <v>131</v>
      </c>
      <c r="P1010" s="18">
        <v>13</v>
      </c>
      <c r="Q1010" s="11"/>
      <c r="R1010" s="18"/>
      <c r="S1010" s="18"/>
      <c r="T1010" s="18"/>
      <c r="U1010" s="18"/>
      <c r="V1010" s="18"/>
    </row>
    <row r="1011" spans="1:22">
      <c r="A1011" t="s">
        <v>1030</v>
      </c>
      <c r="B1011" s="20">
        <v>1.0739254E-2</v>
      </c>
      <c r="C1011" s="20">
        <v>1.01912828629151E-3</v>
      </c>
      <c r="D1011" s="20">
        <v>0.33121239343029102</v>
      </c>
      <c r="E1011" s="20">
        <v>3.1431225941310502E-2</v>
      </c>
      <c r="F1011" s="20">
        <v>3.37547918915122E-4</v>
      </c>
      <c r="G1011" s="19" t="s">
        <v>24</v>
      </c>
      <c r="H1011" s="19" t="s">
        <v>24</v>
      </c>
      <c r="I1011" s="16"/>
      <c r="J1011" s="16"/>
      <c r="K1011" s="17">
        <v>0</v>
      </c>
      <c r="L1011" s="17">
        <v>0</v>
      </c>
      <c r="M1011" s="18">
        <v>0</v>
      </c>
      <c r="N1011" s="18">
        <v>0</v>
      </c>
      <c r="O1011" s="18">
        <v>0</v>
      </c>
      <c r="P1011" s="18">
        <v>0</v>
      </c>
      <c r="Q1011" s="11"/>
      <c r="R1011" s="18"/>
      <c r="S1011" s="18"/>
      <c r="T1011" s="18"/>
      <c r="U1011" s="18"/>
      <c r="V1011" s="18"/>
    </row>
    <row r="1012" spans="1:22">
      <c r="A1012" t="s">
        <v>1031</v>
      </c>
      <c r="B1012" s="20">
        <v>11.8142983209999</v>
      </c>
      <c r="C1012" s="20">
        <v>5.4444260025842503E-2</v>
      </c>
      <c r="D1012" s="20">
        <v>6.8169887586279199</v>
      </c>
      <c r="E1012" s="20">
        <v>3.1414976876643602E-2</v>
      </c>
      <c r="F1012" s="20">
        <v>0.37114590856798402</v>
      </c>
      <c r="G1012" s="19" t="s">
        <v>24</v>
      </c>
      <c r="H1012" s="19" t="s">
        <v>24</v>
      </c>
      <c r="I1012" s="16"/>
      <c r="J1012" s="16"/>
      <c r="K1012" s="17">
        <v>0</v>
      </c>
      <c r="L1012" s="17">
        <v>0.89939438217317802</v>
      </c>
      <c r="M1012" s="18">
        <v>365</v>
      </c>
      <c r="N1012" s="18">
        <v>16</v>
      </c>
      <c r="O1012" s="18">
        <v>366</v>
      </c>
      <c r="P1012" s="18">
        <v>14</v>
      </c>
      <c r="Q1012" s="11"/>
      <c r="R1012" s="18"/>
      <c r="S1012" s="18"/>
      <c r="T1012" s="18"/>
      <c r="U1012" s="18"/>
      <c r="V1012" s="18"/>
    </row>
    <row r="1013" spans="1:22">
      <c r="A1013" t="s">
        <v>1032</v>
      </c>
      <c r="B1013" s="20">
        <v>4.4127559380000001</v>
      </c>
      <c r="C1013" s="20">
        <v>8.0909724374730305E-2</v>
      </c>
      <c r="D1013" s="20">
        <v>1.7095687423256101</v>
      </c>
      <c r="E1013" s="20">
        <v>3.1345657381611602E-2</v>
      </c>
      <c r="F1013" s="20">
        <v>0.13832073574122</v>
      </c>
      <c r="G1013" s="19" t="s">
        <v>24</v>
      </c>
      <c r="H1013" s="19" t="s">
        <v>24</v>
      </c>
      <c r="I1013" s="16"/>
      <c r="J1013" s="16"/>
      <c r="K1013" s="17">
        <v>0</v>
      </c>
      <c r="L1013" s="17">
        <v>0.1181350901963</v>
      </c>
      <c r="M1013" s="18">
        <v>74</v>
      </c>
      <c r="N1013" s="18">
        <v>14</v>
      </c>
      <c r="O1013" s="18">
        <v>74</v>
      </c>
      <c r="P1013" s="18">
        <v>14</v>
      </c>
      <c r="Q1013" s="11"/>
      <c r="R1013" s="18"/>
      <c r="S1013" s="18"/>
      <c r="T1013" s="18"/>
      <c r="U1013" s="18"/>
      <c r="V1013" s="18"/>
    </row>
    <row r="1014" spans="1:22">
      <c r="A1014" t="s">
        <v>1033</v>
      </c>
      <c r="B1014" s="20">
        <v>2.6502064220000001</v>
      </c>
      <c r="C1014" s="20">
        <v>7.1628919497160404E-3</v>
      </c>
      <c r="D1014" s="20">
        <v>11.590532597048</v>
      </c>
      <c r="E1014" s="20">
        <v>3.1326515528425802E-2</v>
      </c>
      <c r="F1014" s="20">
        <v>8.3021732632316894E-2</v>
      </c>
      <c r="G1014" s="19" t="s">
        <v>24</v>
      </c>
      <c r="H1014" s="19" t="s">
        <v>24</v>
      </c>
      <c r="I1014" s="16"/>
      <c r="J1014" s="16"/>
      <c r="K1014" s="17">
        <v>0.114522949598879</v>
      </c>
      <c r="L1014" s="17">
        <v>7.0722916634596497E-3</v>
      </c>
      <c r="M1014" s="18">
        <v>15</v>
      </c>
      <c r="N1014" s="18">
        <v>10</v>
      </c>
      <c r="O1014" s="18">
        <v>15</v>
      </c>
      <c r="P1014" s="18">
        <v>10</v>
      </c>
      <c r="Q1014" s="11"/>
      <c r="R1014" s="18"/>
      <c r="S1014" s="18"/>
      <c r="T1014" s="18"/>
      <c r="U1014" s="18"/>
      <c r="V1014" s="18"/>
    </row>
    <row r="1015" spans="1:22">
      <c r="A1015" t="s">
        <v>1034</v>
      </c>
      <c r="B1015" s="20">
        <v>12.445190194999901</v>
      </c>
      <c r="C1015" s="20">
        <v>4.9467378139411398E-2</v>
      </c>
      <c r="D1015" s="20">
        <v>7.8734907910664997</v>
      </c>
      <c r="E1015" s="20">
        <v>3.1295700598881898E-2</v>
      </c>
      <c r="F1015" s="20">
        <v>0.38948094623886098</v>
      </c>
      <c r="G1015" s="19" t="s">
        <v>24</v>
      </c>
      <c r="H1015" s="19" t="s">
        <v>24</v>
      </c>
      <c r="I1015" s="16"/>
      <c r="J1015" s="16"/>
      <c r="K1015" s="17">
        <v>0</v>
      </c>
      <c r="L1015" s="17">
        <v>0.315780889150791</v>
      </c>
      <c r="M1015" s="18">
        <v>0</v>
      </c>
      <c r="N1015" s="18">
        <v>0</v>
      </c>
      <c r="O1015" s="18">
        <v>302</v>
      </c>
      <c r="P1015" s="18">
        <v>51</v>
      </c>
      <c r="Q1015" s="11"/>
      <c r="R1015" s="18"/>
      <c r="S1015" s="18"/>
      <c r="T1015" s="18"/>
      <c r="U1015" s="18"/>
      <c r="V1015" s="18"/>
    </row>
    <row r="1016" spans="1:22">
      <c r="A1016" t="s">
        <v>1035</v>
      </c>
      <c r="B1016" s="20">
        <v>10.791579760999999</v>
      </c>
      <c r="C1016" s="20">
        <v>8.20650771990932E-2</v>
      </c>
      <c r="D1016" s="20">
        <v>4.09803625169946</v>
      </c>
      <c r="E1016" s="20">
        <v>3.1163709930198E-2</v>
      </c>
      <c r="F1016" s="20">
        <v>0.33630566136039902</v>
      </c>
      <c r="G1016" s="19" t="s">
        <v>24</v>
      </c>
      <c r="H1016" s="19" t="s">
        <v>24</v>
      </c>
      <c r="I1016" s="16"/>
      <c r="J1016" s="16"/>
      <c r="K1016" s="17">
        <v>0.46189128638738403</v>
      </c>
      <c r="L1016" s="17">
        <v>3.21839466068589</v>
      </c>
      <c r="M1016" s="18">
        <v>703</v>
      </c>
      <c r="N1016" s="18">
        <v>35</v>
      </c>
      <c r="O1016" s="18">
        <v>702</v>
      </c>
      <c r="P1016" s="18">
        <v>40</v>
      </c>
      <c r="Q1016" s="11"/>
      <c r="R1016" s="18"/>
      <c r="S1016" s="18"/>
      <c r="T1016" s="18"/>
      <c r="U1016" s="18"/>
      <c r="V1016" s="18"/>
    </row>
    <row r="1017" spans="1:22">
      <c r="A1017" t="s">
        <v>1036</v>
      </c>
      <c r="B1017" s="20">
        <v>11.714922124999999</v>
      </c>
      <c r="C1017" s="20">
        <v>5.9505244380237403E-2</v>
      </c>
      <c r="D1017" s="20">
        <v>6.13494202572699</v>
      </c>
      <c r="E1017" s="20">
        <v>3.1162070102064201E-2</v>
      </c>
      <c r="F1017" s="20">
        <v>0.36506122449947298</v>
      </c>
      <c r="G1017" s="19" t="s">
        <v>24</v>
      </c>
      <c r="H1017" s="19" t="s">
        <v>24</v>
      </c>
      <c r="I1017" s="16"/>
      <c r="J1017" s="16"/>
      <c r="K1017" s="17">
        <v>2.61947522113734E-2</v>
      </c>
      <c r="L1017" s="17">
        <v>9.0737441821989506E-2</v>
      </c>
      <c r="M1017" s="18">
        <v>287</v>
      </c>
      <c r="N1017" s="18">
        <v>8</v>
      </c>
      <c r="O1017" s="18">
        <v>288</v>
      </c>
      <c r="P1017" s="18">
        <v>8</v>
      </c>
      <c r="Q1017" s="11"/>
      <c r="R1017" s="18"/>
      <c r="S1017" s="18"/>
      <c r="T1017" s="18"/>
      <c r="U1017" s="18"/>
      <c r="V1017" s="18"/>
    </row>
    <row r="1018" spans="1:22">
      <c r="A1018" t="s">
        <v>1037</v>
      </c>
      <c r="B1018" s="20">
        <v>7.5197967329999997</v>
      </c>
      <c r="C1018" s="20">
        <v>3.03758105142545E-2</v>
      </c>
      <c r="D1018" s="20">
        <v>7.7083415178913599</v>
      </c>
      <c r="E1018" s="20">
        <v>3.1137426933243301E-2</v>
      </c>
      <c r="F1018" s="20">
        <v>0.23414712132662899</v>
      </c>
      <c r="G1018" s="19" t="s">
        <v>24</v>
      </c>
      <c r="H1018" s="19" t="s">
        <v>24</v>
      </c>
      <c r="I1018" s="16"/>
      <c r="J1018" s="16"/>
      <c r="K1018" s="17">
        <v>4.9414655645767802E-3</v>
      </c>
      <c r="L1018" s="17">
        <v>5.0414704900380702E-3</v>
      </c>
      <c r="M1018" s="18">
        <v>61</v>
      </c>
      <c r="N1018" s="18">
        <v>5</v>
      </c>
      <c r="O1018" s="18">
        <v>61</v>
      </c>
      <c r="P1018" s="18">
        <v>4</v>
      </c>
      <c r="Q1018" s="11"/>
      <c r="R1018" s="18"/>
      <c r="S1018" s="18"/>
      <c r="T1018" s="18"/>
      <c r="U1018" s="18"/>
      <c r="V1018" s="18"/>
    </row>
    <row r="1019" spans="1:22">
      <c r="A1019" t="s">
        <v>1038</v>
      </c>
      <c r="B1019" s="20">
        <v>19.235130374000001</v>
      </c>
      <c r="C1019" s="20">
        <v>9.3899441974858999E-2</v>
      </c>
      <c r="D1019" s="20">
        <v>6.3705422021234304</v>
      </c>
      <c r="E1019" s="20">
        <v>3.1098846029411299E-2</v>
      </c>
      <c r="F1019" s="20">
        <v>0.59819035785667996</v>
      </c>
      <c r="G1019" s="19" t="s">
        <v>24</v>
      </c>
      <c r="H1019" s="19" t="s">
        <v>24</v>
      </c>
      <c r="I1019" s="16"/>
      <c r="J1019" s="16"/>
      <c r="K1019" s="17">
        <v>8.1679209183254092E-3</v>
      </c>
      <c r="L1019" s="17">
        <v>0.67529256713691199</v>
      </c>
      <c r="M1019" s="18">
        <v>309</v>
      </c>
      <c r="N1019" s="18">
        <v>4</v>
      </c>
      <c r="O1019" s="18">
        <v>310</v>
      </c>
      <c r="P1019" s="18">
        <v>4</v>
      </c>
      <c r="Q1019" s="11"/>
      <c r="R1019" s="18"/>
      <c r="S1019" s="18"/>
      <c r="T1019" s="18"/>
      <c r="U1019" s="18"/>
      <c r="V1019" s="18"/>
    </row>
    <row r="1020" spans="1:22">
      <c r="A1020" t="s">
        <v>1039</v>
      </c>
      <c r="B1020" s="20">
        <v>7.5570649889999997</v>
      </c>
      <c r="C1020" s="20">
        <v>2.60026910856468E-2</v>
      </c>
      <c r="D1020" s="20">
        <v>9.03796528760809</v>
      </c>
      <c r="E1020" s="20">
        <v>3.10982398270431E-2</v>
      </c>
      <c r="F1020" s="20">
        <v>0.23501141941647199</v>
      </c>
      <c r="G1020" s="19" t="s">
        <v>24</v>
      </c>
      <c r="H1020" s="19" t="s">
        <v>24</v>
      </c>
      <c r="I1020" s="16"/>
      <c r="J1020" s="16"/>
      <c r="K1020" s="17">
        <v>0</v>
      </c>
      <c r="L1020" s="17">
        <v>0.122783288933655</v>
      </c>
      <c r="M1020" s="18">
        <v>0</v>
      </c>
      <c r="N1020" s="18">
        <v>0</v>
      </c>
      <c r="O1020" s="18">
        <v>68</v>
      </c>
      <c r="P1020" s="18">
        <v>14</v>
      </c>
      <c r="Q1020" s="11"/>
      <c r="R1020" s="18"/>
      <c r="S1020" s="18"/>
      <c r="T1020" s="18"/>
      <c r="U1020" s="18"/>
      <c r="V1020" s="18"/>
    </row>
    <row r="1021" spans="1:22">
      <c r="A1021" t="s">
        <v>1040</v>
      </c>
      <c r="B1021" s="20">
        <v>14.1304581319999</v>
      </c>
      <c r="C1021" s="20">
        <v>8.3354776004996994E-2</v>
      </c>
      <c r="D1021" s="20">
        <v>5.2704883703254302</v>
      </c>
      <c r="E1021" s="20">
        <v>3.1090313805928801E-2</v>
      </c>
      <c r="F1021" s="20">
        <v>0.43932037754541903</v>
      </c>
      <c r="G1021" s="19" t="s">
        <v>24</v>
      </c>
      <c r="H1021" s="19" t="s">
        <v>24</v>
      </c>
      <c r="I1021" s="16"/>
      <c r="J1021" s="16"/>
      <c r="K1021" s="17">
        <v>1.56184889876547</v>
      </c>
      <c r="L1021" s="17">
        <v>0.38309040069026201</v>
      </c>
      <c r="M1021" s="18">
        <v>545</v>
      </c>
      <c r="N1021" s="18">
        <v>27</v>
      </c>
      <c r="O1021" s="18">
        <v>550</v>
      </c>
      <c r="P1021" s="18">
        <v>30</v>
      </c>
      <c r="Q1021" s="11"/>
      <c r="R1021" s="18"/>
      <c r="S1021" s="18"/>
      <c r="T1021" s="18"/>
      <c r="U1021" s="18"/>
      <c r="V1021" s="18"/>
    </row>
    <row r="1022" spans="1:22">
      <c r="A1022" t="s">
        <v>1041</v>
      </c>
      <c r="B1022" s="20">
        <v>3.3413316229999999</v>
      </c>
      <c r="C1022" s="20">
        <v>2.2640401498184599E-2</v>
      </c>
      <c r="D1022" s="20">
        <v>4.58464842412012</v>
      </c>
      <c r="E1022" s="20">
        <v>3.1064944387921699E-2</v>
      </c>
      <c r="F1022" s="20">
        <v>0.103798281050099</v>
      </c>
      <c r="G1022" s="19" t="s">
        <v>24</v>
      </c>
      <c r="H1022" s="19" t="s">
        <v>24</v>
      </c>
      <c r="I1022" s="16"/>
      <c r="J1022" s="16"/>
      <c r="K1022" s="17">
        <v>0</v>
      </c>
      <c r="L1022" s="17">
        <v>6.2030729626526199E-2</v>
      </c>
      <c r="M1022" s="18">
        <v>0</v>
      </c>
      <c r="N1022" s="18">
        <v>0</v>
      </c>
      <c r="O1022" s="18">
        <v>30</v>
      </c>
      <c r="P1022" s="18">
        <v>2</v>
      </c>
      <c r="Q1022" s="11"/>
      <c r="R1022" s="18"/>
      <c r="S1022" s="18"/>
      <c r="T1022" s="18"/>
      <c r="U1022" s="18"/>
      <c r="V1022" s="18"/>
    </row>
    <row r="1023" spans="1:22">
      <c r="A1023" t="s">
        <v>1042</v>
      </c>
      <c r="B1023" s="20">
        <v>13.179883867999999</v>
      </c>
      <c r="C1023" s="20">
        <v>0.15412722039964499</v>
      </c>
      <c r="D1023" s="20">
        <v>2.65509026271683</v>
      </c>
      <c r="E1023" s="20">
        <v>3.10489596267443E-2</v>
      </c>
      <c r="F1023" s="20">
        <v>0.40922168210270998</v>
      </c>
      <c r="G1023" s="19" t="s">
        <v>24</v>
      </c>
      <c r="H1023" s="19" t="s">
        <v>24</v>
      </c>
      <c r="I1023" s="16"/>
      <c r="J1023" s="16"/>
      <c r="K1023" s="17">
        <v>0</v>
      </c>
      <c r="L1023" s="17">
        <v>0.91064803132680205</v>
      </c>
      <c r="M1023" s="18">
        <v>0</v>
      </c>
      <c r="N1023" s="18">
        <v>0</v>
      </c>
      <c r="O1023" s="18">
        <v>409</v>
      </c>
      <c r="P1023" s="18">
        <v>23</v>
      </c>
      <c r="Q1023" s="11"/>
      <c r="R1023" s="18"/>
      <c r="S1023" s="18"/>
      <c r="T1023" s="18"/>
      <c r="U1023" s="18"/>
      <c r="V1023" s="18"/>
    </row>
    <row r="1024" spans="1:22">
      <c r="A1024" t="s">
        <v>1043</v>
      </c>
      <c r="B1024" s="20">
        <v>9.6202757759999997</v>
      </c>
      <c r="C1024" s="20">
        <v>6.7792472532664794E-2</v>
      </c>
      <c r="D1024" s="20">
        <v>4.39842887689273</v>
      </c>
      <c r="E1024" s="20">
        <v>3.0994991803406501E-2</v>
      </c>
      <c r="F1024" s="20">
        <v>0.29818036882363003</v>
      </c>
      <c r="G1024" s="19" t="s">
        <v>24</v>
      </c>
      <c r="H1024" s="19" t="s">
        <v>24</v>
      </c>
      <c r="I1024" s="16"/>
      <c r="J1024" s="16"/>
      <c r="K1024" s="17">
        <v>0.43129056970263202</v>
      </c>
      <c r="L1024" s="17">
        <v>1.1908914921203699</v>
      </c>
      <c r="M1024" s="18">
        <v>238</v>
      </c>
      <c r="N1024" s="18">
        <v>22</v>
      </c>
      <c r="O1024" s="18">
        <v>239</v>
      </c>
      <c r="P1024" s="18">
        <v>26</v>
      </c>
      <c r="Q1024" s="11"/>
      <c r="R1024" s="18"/>
      <c r="S1024" s="18"/>
      <c r="T1024" s="18"/>
      <c r="U1024" s="18"/>
      <c r="V1024" s="18"/>
    </row>
    <row r="1025" spans="1:22">
      <c r="A1025" t="s">
        <v>1044</v>
      </c>
      <c r="B1025" s="20">
        <v>7.6400775540000003</v>
      </c>
      <c r="C1025" s="20">
        <v>0.10293664078892099</v>
      </c>
      <c r="D1025" s="20">
        <v>2.2995635427475398</v>
      </c>
      <c r="E1025" s="20">
        <v>3.0982584234000798E-2</v>
      </c>
      <c r="F1025" s="20">
        <v>0.236709346371104</v>
      </c>
      <c r="G1025" s="19" t="s">
        <v>24</v>
      </c>
      <c r="H1025" s="19" t="s">
        <v>24</v>
      </c>
      <c r="I1025" s="16"/>
      <c r="J1025" s="16"/>
      <c r="K1025" s="17">
        <v>0</v>
      </c>
      <c r="L1025" s="17">
        <v>0.191495704125032</v>
      </c>
      <c r="M1025" s="18">
        <v>0</v>
      </c>
      <c r="N1025" s="18">
        <v>0</v>
      </c>
      <c r="O1025" s="18">
        <v>935</v>
      </c>
      <c r="P1025" s="18">
        <v>13</v>
      </c>
      <c r="Q1025" s="11"/>
      <c r="R1025" s="18"/>
      <c r="S1025" s="18"/>
      <c r="T1025" s="18"/>
      <c r="U1025" s="18"/>
      <c r="V1025" s="18"/>
    </row>
    <row r="1026" spans="1:22">
      <c r="A1026" t="s">
        <v>1045</v>
      </c>
      <c r="B1026" s="20">
        <v>2.7712061170000002</v>
      </c>
      <c r="C1026" s="20">
        <v>1.7663150859459902E-2</v>
      </c>
      <c r="D1026" s="20">
        <v>4.85359755985598</v>
      </c>
      <c r="E1026" s="20">
        <v>3.0935925474807498E-2</v>
      </c>
      <c r="F1026" s="20">
        <v>8.57298259108428E-2</v>
      </c>
      <c r="G1026" s="19" t="s">
        <v>24</v>
      </c>
      <c r="H1026" s="19" t="s">
        <v>24</v>
      </c>
      <c r="I1026" s="16"/>
      <c r="J1026" s="16"/>
      <c r="K1026" s="17">
        <v>0.38354398956601299</v>
      </c>
      <c r="L1026" s="17">
        <v>1.73032750232682E-2</v>
      </c>
      <c r="M1026" s="18">
        <v>9</v>
      </c>
      <c r="N1026" s="18">
        <v>13</v>
      </c>
      <c r="O1026" s="18">
        <v>9</v>
      </c>
      <c r="P1026" s="18">
        <v>13</v>
      </c>
      <c r="Q1026" s="11"/>
      <c r="R1026" s="18"/>
      <c r="S1026" s="18"/>
      <c r="T1026" s="18"/>
      <c r="U1026" s="18"/>
      <c r="V1026" s="18"/>
    </row>
    <row r="1027" spans="1:22">
      <c r="A1027" t="s">
        <v>1046</v>
      </c>
      <c r="B1027" s="20">
        <v>4.2276757999999998E-2</v>
      </c>
      <c r="C1027" s="20">
        <v>8.2524482863693504E-4</v>
      </c>
      <c r="D1027" s="20">
        <v>1.58434964077942</v>
      </c>
      <c r="E1027" s="20">
        <v>3.0926599144759499E-2</v>
      </c>
      <c r="F1027" s="20">
        <v>1.3074763478060001E-3</v>
      </c>
      <c r="G1027" s="19" t="s">
        <v>24</v>
      </c>
      <c r="H1027" s="19" t="s">
        <v>24</v>
      </c>
      <c r="I1027" s="16"/>
      <c r="J1027" s="16"/>
      <c r="K1027" s="17">
        <v>0</v>
      </c>
      <c r="L1027" s="17">
        <v>2.4402019766204899E-5</v>
      </c>
      <c r="M1027" s="18">
        <v>0</v>
      </c>
      <c r="N1027" s="18">
        <v>0</v>
      </c>
      <c r="O1027" s="18">
        <v>72</v>
      </c>
      <c r="P1027" s="18">
        <v>4</v>
      </c>
      <c r="Q1027" s="11"/>
      <c r="R1027" s="18"/>
      <c r="S1027" s="18"/>
      <c r="T1027" s="18"/>
      <c r="U1027" s="18"/>
      <c r="V1027" s="18"/>
    </row>
    <row r="1028" spans="1:22">
      <c r="A1028" t="s">
        <v>1047</v>
      </c>
      <c r="B1028" s="20">
        <v>1.1363616999999999E-2</v>
      </c>
      <c r="C1028" s="20">
        <v>1.0570944844257E-3</v>
      </c>
      <c r="D1028" s="20">
        <v>0.33244620288596599</v>
      </c>
      <c r="E1028" s="20">
        <v>3.0925632871912401E-2</v>
      </c>
      <c r="F1028" s="20">
        <v>3.51427047439023E-4</v>
      </c>
      <c r="G1028" s="19" t="s">
        <v>24</v>
      </c>
      <c r="H1028" s="19" t="s">
        <v>24</v>
      </c>
      <c r="I1028" s="16"/>
      <c r="J1028" s="16"/>
      <c r="K1028" s="17">
        <v>0</v>
      </c>
      <c r="L1028" s="17">
        <v>0</v>
      </c>
      <c r="M1028" s="18">
        <v>0</v>
      </c>
      <c r="N1028" s="18">
        <v>0</v>
      </c>
      <c r="O1028" s="18">
        <v>197</v>
      </c>
      <c r="P1028" s="18">
        <v>3</v>
      </c>
      <c r="Q1028" s="11"/>
      <c r="R1028" s="18"/>
      <c r="S1028" s="18"/>
      <c r="T1028" s="18"/>
      <c r="U1028" s="18"/>
      <c r="V1028" s="18"/>
    </row>
    <row r="1029" spans="1:22">
      <c r="A1029" t="s">
        <v>1048</v>
      </c>
      <c r="B1029" s="20">
        <v>24.297877915000001</v>
      </c>
      <c r="C1029" s="20">
        <v>9.3923866673645606E-2</v>
      </c>
      <c r="D1029" s="20">
        <v>7.9943090660745399</v>
      </c>
      <c r="E1029" s="20">
        <v>3.09021397463837E-2</v>
      </c>
      <c r="F1029" s="20">
        <v>0.75085641886990095</v>
      </c>
      <c r="G1029" s="19" t="s">
        <v>24</v>
      </c>
      <c r="H1029" s="19" t="s">
        <v>24</v>
      </c>
      <c r="I1029" s="16"/>
      <c r="J1029" s="16"/>
      <c r="K1029" s="17">
        <v>0</v>
      </c>
      <c r="L1029" s="17">
        <v>4.9145038323307397E-2</v>
      </c>
      <c r="M1029" s="18">
        <v>0</v>
      </c>
      <c r="N1029" s="18">
        <v>0</v>
      </c>
      <c r="O1029" s="18">
        <v>46</v>
      </c>
      <c r="P1029" s="18">
        <v>12</v>
      </c>
      <c r="Q1029" s="11"/>
      <c r="R1029" s="18"/>
      <c r="S1029" s="18"/>
      <c r="T1029" s="18"/>
      <c r="U1029" s="18"/>
      <c r="V1029" s="18"/>
    </row>
    <row r="1030" spans="1:22">
      <c r="A1030" t="s">
        <v>1049</v>
      </c>
      <c r="B1030" s="20">
        <v>7.5748823339999998</v>
      </c>
      <c r="C1030" s="20">
        <v>4.7065633324783702E-2</v>
      </c>
      <c r="D1030" s="20">
        <v>4.9707705078136</v>
      </c>
      <c r="E1030" s="20">
        <v>3.0885293229216799E-2</v>
      </c>
      <c r="F1030" s="20">
        <v>0.233952462062404</v>
      </c>
      <c r="G1030" s="19" t="s">
        <v>24</v>
      </c>
      <c r="H1030" s="19" t="s">
        <v>24</v>
      </c>
      <c r="I1030" s="16"/>
      <c r="J1030" s="16"/>
      <c r="K1030" s="17">
        <v>0.47052900418621202</v>
      </c>
      <c r="L1030" s="17">
        <v>0.118753500809905</v>
      </c>
      <c r="M1030" s="18">
        <v>69</v>
      </c>
      <c r="N1030" s="18">
        <v>22</v>
      </c>
      <c r="O1030" s="18">
        <v>69</v>
      </c>
      <c r="P1030" s="18">
        <v>23</v>
      </c>
      <c r="Q1030" s="11"/>
      <c r="R1030" s="18"/>
      <c r="S1030" s="18"/>
      <c r="T1030" s="18"/>
      <c r="U1030" s="18"/>
      <c r="V1030" s="18"/>
    </row>
    <row r="1031" spans="1:22">
      <c r="A1031" t="s">
        <v>1050</v>
      </c>
      <c r="B1031" s="20">
        <v>15.035957317999999</v>
      </c>
      <c r="C1031" s="20">
        <v>0.23530725488364801</v>
      </c>
      <c r="D1031" s="20">
        <v>1.97300881482802</v>
      </c>
      <c r="E1031" s="20">
        <v>3.08768692448095E-2</v>
      </c>
      <c r="F1031" s="20">
        <v>0.46426328807842299</v>
      </c>
      <c r="G1031" s="19" t="s">
        <v>24</v>
      </c>
      <c r="H1031" s="19" t="s">
        <v>24</v>
      </c>
      <c r="I1031" s="16"/>
      <c r="J1031" s="16"/>
      <c r="K1031" s="17">
        <v>8.9730649566113097E-2</v>
      </c>
      <c r="L1031" s="17">
        <v>1.5845778191552899</v>
      </c>
      <c r="M1031" s="18">
        <v>468</v>
      </c>
      <c r="N1031" s="18">
        <v>36</v>
      </c>
      <c r="O1031" s="18">
        <v>470</v>
      </c>
      <c r="P1031" s="18">
        <v>36</v>
      </c>
      <c r="Q1031" s="11"/>
      <c r="R1031" s="18"/>
      <c r="S1031" s="18"/>
      <c r="T1031" s="18"/>
      <c r="U1031" s="18"/>
      <c r="V1031" s="18"/>
    </row>
    <row r="1032" spans="1:22">
      <c r="A1032" t="s">
        <v>1051</v>
      </c>
      <c r="B1032" s="20">
        <v>14.531158104999999</v>
      </c>
      <c r="C1032" s="20">
        <v>0.134462356160019</v>
      </c>
      <c r="D1032" s="20">
        <v>3.3361458249396101</v>
      </c>
      <c r="E1032" s="20">
        <v>3.0870631567929699E-2</v>
      </c>
      <c r="F1032" s="20">
        <v>0.44858602811479098</v>
      </c>
      <c r="G1032" s="19" t="s">
        <v>24</v>
      </c>
      <c r="H1032" s="19" t="s">
        <v>24</v>
      </c>
      <c r="I1032" s="16"/>
      <c r="J1032" s="16"/>
      <c r="K1032" s="17">
        <v>0.17879971500057801</v>
      </c>
      <c r="L1032" s="17">
        <v>0.36321686920879598</v>
      </c>
      <c r="M1032" s="18">
        <v>256</v>
      </c>
      <c r="N1032" s="18">
        <v>18</v>
      </c>
      <c r="O1032" s="18">
        <v>257</v>
      </c>
      <c r="P1032" s="18">
        <v>18</v>
      </c>
      <c r="Q1032" s="11"/>
      <c r="R1032" s="18"/>
      <c r="S1032" s="18"/>
      <c r="T1032" s="18"/>
      <c r="U1032" s="18"/>
      <c r="V1032" s="18"/>
    </row>
    <row r="1033" spans="1:22">
      <c r="A1033" t="s">
        <v>1052</v>
      </c>
      <c r="B1033" s="20">
        <v>15.633534958</v>
      </c>
      <c r="C1033" s="20">
        <v>3.3096159847896697E-2</v>
      </c>
      <c r="D1033" s="20">
        <v>14.564962682572499</v>
      </c>
      <c r="E1033" s="20">
        <v>3.08339946413974E-2</v>
      </c>
      <c r="F1033" s="20">
        <v>0.48204433312107198</v>
      </c>
      <c r="G1033" s="19" t="s">
        <v>24</v>
      </c>
      <c r="H1033" s="19" t="s">
        <v>24</v>
      </c>
      <c r="I1033" s="16"/>
      <c r="J1033" s="16"/>
      <c r="K1033" s="17">
        <v>1.0229768674327899</v>
      </c>
      <c r="L1033" s="17">
        <v>0.410535867754312</v>
      </c>
      <c r="M1033" s="18">
        <v>5</v>
      </c>
      <c r="N1033" s="18">
        <v>4</v>
      </c>
      <c r="O1033" s="18">
        <v>3</v>
      </c>
      <c r="P1033" s="18">
        <v>3</v>
      </c>
      <c r="Q1033" s="11"/>
      <c r="R1033" s="18"/>
      <c r="S1033" s="18"/>
      <c r="T1033" s="18"/>
      <c r="U1033" s="18"/>
      <c r="V1033" s="18"/>
    </row>
    <row r="1034" spans="1:22">
      <c r="A1034" t="s">
        <v>1053</v>
      </c>
      <c r="B1034" s="20">
        <v>0.45352336399999998</v>
      </c>
      <c r="C1034" s="20">
        <v>5.7928611585979402E-3</v>
      </c>
      <c r="D1034" s="20">
        <v>2.4086198849006402</v>
      </c>
      <c r="E1034" s="20">
        <v>3.0765340188885101E-2</v>
      </c>
      <c r="F1034" s="20">
        <v>1.3952800577067499E-2</v>
      </c>
      <c r="G1034" s="19" t="s">
        <v>24</v>
      </c>
      <c r="H1034" s="19" t="s">
        <v>24</v>
      </c>
      <c r="I1034" s="16"/>
      <c r="J1034" s="16"/>
      <c r="K1034" s="17">
        <v>0</v>
      </c>
      <c r="L1034" s="17">
        <v>1.54154814451089E-4</v>
      </c>
      <c r="M1034" s="18">
        <v>13</v>
      </c>
      <c r="N1034" s="18">
        <v>0</v>
      </c>
      <c r="O1034" s="18">
        <v>14</v>
      </c>
      <c r="P1034" s="18">
        <v>0</v>
      </c>
      <c r="Q1034" s="11"/>
      <c r="R1034" s="18"/>
      <c r="S1034" s="18"/>
      <c r="T1034" s="18"/>
      <c r="U1034" s="18"/>
      <c r="V1034" s="18"/>
    </row>
    <row r="1035" spans="1:22">
      <c r="A1035" t="s">
        <v>1054</v>
      </c>
      <c r="B1035" s="20">
        <v>9.6645869419999997</v>
      </c>
      <c r="C1035" s="20">
        <v>4.43012538021193E-2</v>
      </c>
      <c r="D1035" s="20">
        <v>6.7069236905371001</v>
      </c>
      <c r="E1035" s="20">
        <v>3.0743696593456601E-2</v>
      </c>
      <c r="F1035" s="20">
        <v>0.29712512864593099</v>
      </c>
      <c r="G1035" s="19" t="s">
        <v>24</v>
      </c>
      <c r="H1035" s="19" t="s">
        <v>24</v>
      </c>
      <c r="I1035" s="16"/>
      <c r="J1035" s="16"/>
      <c r="K1035" s="17">
        <v>0</v>
      </c>
      <c r="L1035" s="17">
        <v>0.13241080150048001</v>
      </c>
      <c r="M1035" s="18">
        <v>0</v>
      </c>
      <c r="N1035" s="18">
        <v>0</v>
      </c>
      <c r="O1035" s="18">
        <v>17</v>
      </c>
      <c r="P1035" s="18">
        <v>35</v>
      </c>
      <c r="Q1035" s="11"/>
      <c r="R1035" s="18"/>
      <c r="S1035" s="18"/>
      <c r="T1035" s="18"/>
      <c r="U1035" s="18"/>
      <c r="V1035" s="18"/>
    </row>
    <row r="1036" spans="1:22">
      <c r="A1036" t="s">
        <v>1055</v>
      </c>
      <c r="B1036" s="20">
        <v>14.042524239</v>
      </c>
      <c r="C1036" s="20">
        <v>3.2777300600769201E-2</v>
      </c>
      <c r="D1036" s="20">
        <v>13.1672860381817</v>
      </c>
      <c r="E1036" s="20">
        <v>3.0734366928928201E-2</v>
      </c>
      <c r="F1036" s="20">
        <v>0.43158809256979502</v>
      </c>
      <c r="G1036" s="19" t="s">
        <v>24</v>
      </c>
      <c r="H1036" s="19" t="s">
        <v>24</v>
      </c>
      <c r="I1036" s="16"/>
      <c r="J1036" s="16"/>
      <c r="K1036" s="17">
        <v>1.06680288810079</v>
      </c>
      <c r="L1036" s="17">
        <v>0.47184734783499899</v>
      </c>
      <c r="M1036" s="18">
        <v>50</v>
      </c>
      <c r="N1036" s="18">
        <v>6</v>
      </c>
      <c r="O1036" s="18">
        <v>50</v>
      </c>
      <c r="P1036" s="18">
        <v>6</v>
      </c>
      <c r="Q1036" s="11"/>
      <c r="R1036" s="18"/>
      <c r="S1036" s="18"/>
      <c r="T1036" s="18"/>
      <c r="U1036" s="18"/>
      <c r="V1036" s="18"/>
    </row>
    <row r="1037" spans="1:22">
      <c r="A1037" t="s">
        <v>1056</v>
      </c>
      <c r="B1037" s="20">
        <v>39.057222797999998</v>
      </c>
      <c r="C1037" s="20">
        <v>0.10753895425926201</v>
      </c>
      <c r="D1037" s="20">
        <v>11.1502946671387</v>
      </c>
      <c r="E1037" s="20">
        <v>3.0700877898777099E-2</v>
      </c>
      <c r="F1037" s="20">
        <v>1.19909102818673</v>
      </c>
      <c r="G1037" s="19" t="s">
        <v>24</v>
      </c>
      <c r="H1037" s="19" t="s">
        <v>24</v>
      </c>
      <c r="I1037" s="16"/>
      <c r="J1037" s="16"/>
      <c r="K1037" s="17">
        <v>0</v>
      </c>
      <c r="L1037" s="17">
        <v>0.16318894125535999</v>
      </c>
      <c r="M1037" s="18">
        <v>0</v>
      </c>
      <c r="N1037" s="18">
        <v>0</v>
      </c>
      <c r="O1037" s="18">
        <v>438</v>
      </c>
      <c r="P1037" s="18">
        <v>17</v>
      </c>
      <c r="Q1037" s="11"/>
      <c r="R1037" s="18"/>
      <c r="S1037" s="18"/>
      <c r="T1037" s="18"/>
      <c r="U1037" s="18"/>
      <c r="V1037" s="18"/>
    </row>
    <row r="1038" spans="1:22">
      <c r="A1038" t="s">
        <v>1057</v>
      </c>
      <c r="B1038" s="20">
        <v>4.1556317849999997</v>
      </c>
      <c r="C1038" s="20">
        <v>3.3807309866356099E-2</v>
      </c>
      <c r="D1038" s="20">
        <v>3.7722251258025499</v>
      </c>
      <c r="E1038" s="20">
        <v>3.06881818004145E-2</v>
      </c>
      <c r="F1038" s="20">
        <v>0.127528783713661</v>
      </c>
      <c r="G1038" s="19" t="s">
        <v>24</v>
      </c>
      <c r="H1038" s="19" t="s">
        <v>24</v>
      </c>
      <c r="I1038" s="16"/>
      <c r="J1038" s="16"/>
      <c r="K1038" s="17">
        <v>0</v>
      </c>
      <c r="L1038" s="17">
        <v>0.10879524965932499</v>
      </c>
      <c r="M1038" s="18">
        <v>32</v>
      </c>
      <c r="N1038" s="18">
        <v>7</v>
      </c>
      <c r="O1038" s="18">
        <v>32</v>
      </c>
      <c r="P1038" s="18">
        <v>7</v>
      </c>
      <c r="Q1038" s="11"/>
      <c r="R1038" s="18"/>
      <c r="S1038" s="18"/>
      <c r="T1038" s="18"/>
      <c r="U1038" s="18"/>
      <c r="V1038" s="18"/>
    </row>
    <row r="1039" spans="1:22">
      <c r="A1039" t="s">
        <v>1058</v>
      </c>
      <c r="B1039" s="20">
        <v>1.9303213E-2</v>
      </c>
      <c r="C1039" s="20">
        <v>1.7813062865723399E-3</v>
      </c>
      <c r="D1039" s="20">
        <v>0.33242538305420599</v>
      </c>
      <c r="E1039" s="20">
        <v>3.0676314075313699E-2</v>
      </c>
      <c r="F1039" s="20">
        <v>5.9215142465067895E-4</v>
      </c>
      <c r="G1039" s="19" t="s">
        <v>24</v>
      </c>
      <c r="H1039" s="19" t="s">
        <v>24</v>
      </c>
      <c r="I1039" s="16"/>
      <c r="J1039" s="16"/>
      <c r="K1039" s="17">
        <v>0</v>
      </c>
      <c r="L1039" s="17">
        <v>0</v>
      </c>
      <c r="M1039" s="18">
        <v>0</v>
      </c>
      <c r="N1039" s="18">
        <v>0</v>
      </c>
      <c r="O1039" s="18">
        <v>1364</v>
      </c>
      <c r="P1039" s="18">
        <v>81</v>
      </c>
      <c r="Q1039" s="11"/>
      <c r="R1039" s="18"/>
      <c r="S1039" s="18"/>
      <c r="T1039" s="18"/>
      <c r="U1039" s="18"/>
      <c r="V1039" s="18"/>
    </row>
    <row r="1040" spans="1:22">
      <c r="A1040" t="s">
        <v>1059</v>
      </c>
      <c r="B1040" s="20">
        <v>18.383443973999999</v>
      </c>
      <c r="C1040" s="20">
        <v>0.17411483026691699</v>
      </c>
      <c r="D1040" s="20">
        <v>3.2350909974136899</v>
      </c>
      <c r="E1040" s="20">
        <v>3.0640467624530401E-2</v>
      </c>
      <c r="F1040" s="20">
        <v>0.56327731991271601</v>
      </c>
      <c r="G1040" s="19" t="s">
        <v>24</v>
      </c>
      <c r="H1040" s="19" t="s">
        <v>24</v>
      </c>
      <c r="I1040" s="16"/>
      <c r="J1040" s="16"/>
      <c r="K1040" s="17">
        <v>1.0522575662159001E-2</v>
      </c>
      <c r="L1040" s="17">
        <v>18.039318114722999</v>
      </c>
      <c r="M1040" s="18">
        <v>22</v>
      </c>
      <c r="N1040" s="18">
        <v>23</v>
      </c>
      <c r="O1040" s="18">
        <v>697</v>
      </c>
      <c r="P1040" s="18">
        <v>270</v>
      </c>
      <c r="Q1040" s="11"/>
      <c r="R1040" s="18"/>
      <c r="S1040" s="18"/>
      <c r="T1040" s="18"/>
      <c r="U1040" s="18"/>
      <c r="V1040" s="18"/>
    </row>
    <row r="1041" spans="1:22">
      <c r="A1041" t="s">
        <v>1060</v>
      </c>
      <c r="B1041" s="20">
        <v>1.875240145</v>
      </c>
      <c r="C1041" s="20">
        <v>1.6480861003710399E-2</v>
      </c>
      <c r="D1041" s="20">
        <v>3.4848859401311101</v>
      </c>
      <c r="E1041" s="20">
        <v>3.0627501734230098E-2</v>
      </c>
      <c r="F1041" s="20">
        <v>5.7433920793085499E-2</v>
      </c>
      <c r="G1041" s="19" t="s">
        <v>24</v>
      </c>
      <c r="H1041" s="19" t="s">
        <v>24</v>
      </c>
      <c r="I1041" s="16"/>
      <c r="J1041" s="16"/>
      <c r="K1041" s="17">
        <v>2.8057012103723999E-3</v>
      </c>
      <c r="L1041" s="17">
        <v>0.145046824759752</v>
      </c>
      <c r="M1041" s="18">
        <v>59</v>
      </c>
      <c r="N1041" s="18">
        <v>9</v>
      </c>
      <c r="O1041" s="18">
        <v>56</v>
      </c>
      <c r="P1041" s="18">
        <v>9</v>
      </c>
      <c r="Q1041" s="11"/>
      <c r="R1041" s="18"/>
      <c r="S1041" s="18"/>
      <c r="T1041" s="18"/>
      <c r="U1041" s="18"/>
      <c r="V1041" s="18"/>
    </row>
    <row r="1042" spans="1:22">
      <c r="A1042" t="s">
        <v>1061</v>
      </c>
      <c r="B1042" s="20">
        <v>2.4934183120000002</v>
      </c>
      <c r="C1042" s="20">
        <v>1.7250772851843801E-2</v>
      </c>
      <c r="D1042" s="20">
        <v>4.4216349924670899</v>
      </c>
      <c r="E1042" s="20">
        <v>3.0591185009639098E-2</v>
      </c>
      <c r="F1042" s="20">
        <v>7.6276620888814206E-2</v>
      </c>
      <c r="G1042" s="19" t="s">
        <v>24</v>
      </c>
      <c r="H1042" s="19" t="s">
        <v>24</v>
      </c>
      <c r="I1042" s="16"/>
      <c r="J1042" s="16"/>
      <c r="K1042" s="17">
        <v>0</v>
      </c>
      <c r="L1042" s="17">
        <v>1.26521371948242</v>
      </c>
      <c r="M1042" s="18">
        <v>0</v>
      </c>
      <c r="N1042" s="18">
        <v>0</v>
      </c>
      <c r="O1042" s="18">
        <v>188</v>
      </c>
      <c r="P1042" s="18">
        <v>1</v>
      </c>
      <c r="Q1042" s="11"/>
      <c r="R1042" s="18"/>
      <c r="S1042" s="18"/>
      <c r="T1042" s="18"/>
      <c r="U1042" s="18"/>
      <c r="V1042" s="18"/>
    </row>
    <row r="1043" spans="1:22">
      <c r="A1043" t="s">
        <v>1062</v>
      </c>
      <c r="B1043" s="20">
        <v>43.143273389999997</v>
      </c>
      <c r="C1043" s="20">
        <v>0.177179942960426</v>
      </c>
      <c r="D1043" s="20">
        <v>7.4425170997470502</v>
      </c>
      <c r="E1043" s="20">
        <v>3.0564782215176702E-2</v>
      </c>
      <c r="F1043" s="20">
        <v>1.31866475521518</v>
      </c>
      <c r="G1043" s="19" t="s">
        <v>24</v>
      </c>
      <c r="H1043" s="19" t="s">
        <v>24</v>
      </c>
      <c r="I1043" s="16"/>
      <c r="J1043" s="16"/>
      <c r="K1043" s="17">
        <v>0.583665461408582</v>
      </c>
      <c r="L1043" s="17">
        <v>1.6252165212931</v>
      </c>
      <c r="M1043" s="18">
        <v>475</v>
      </c>
      <c r="N1043" s="18">
        <v>42</v>
      </c>
      <c r="O1043" s="18">
        <v>477</v>
      </c>
      <c r="P1043" s="18">
        <v>45</v>
      </c>
      <c r="Q1043" s="11"/>
      <c r="R1043" s="18"/>
      <c r="S1043" s="18"/>
      <c r="T1043" s="18"/>
      <c r="U1043" s="18"/>
      <c r="V1043" s="18"/>
    </row>
    <row r="1044" spans="1:22">
      <c r="A1044" t="s">
        <v>1063</v>
      </c>
      <c r="B1044" s="20">
        <v>1.820945324</v>
      </c>
      <c r="C1044" s="20">
        <v>2.90563414210308E-2</v>
      </c>
      <c r="D1044" s="20">
        <v>1.91368271869455</v>
      </c>
      <c r="E1044" s="20">
        <v>3.0536127424062899E-2</v>
      </c>
      <c r="F1044" s="20">
        <v>5.56046184459155E-2</v>
      </c>
      <c r="G1044" s="19" t="s">
        <v>24</v>
      </c>
      <c r="H1044" s="19" t="s">
        <v>24</v>
      </c>
      <c r="I1044" s="16"/>
      <c r="J1044" s="16"/>
      <c r="K1044" s="17">
        <v>0</v>
      </c>
      <c r="L1044" s="17">
        <v>1.7363692802662201E-2</v>
      </c>
      <c r="M1044" s="18">
        <v>0</v>
      </c>
      <c r="N1044" s="18">
        <v>0</v>
      </c>
      <c r="O1044" s="18">
        <v>275</v>
      </c>
      <c r="P1044" s="18">
        <v>6</v>
      </c>
      <c r="Q1044" s="11"/>
      <c r="R1044" s="18"/>
      <c r="S1044" s="18"/>
      <c r="T1044" s="18"/>
      <c r="U1044" s="18"/>
      <c r="V1044" s="18"/>
    </row>
    <row r="1045" spans="1:22">
      <c r="A1045" t="s">
        <v>1064</v>
      </c>
      <c r="B1045" s="20">
        <v>1.935076459</v>
      </c>
      <c r="C1045" s="20">
        <v>1.48723588167045E-2</v>
      </c>
      <c r="D1045" s="20">
        <v>3.9727479833838202</v>
      </c>
      <c r="E1045" s="20">
        <v>3.0533229435159698E-2</v>
      </c>
      <c r="F1045" s="20">
        <v>5.9084133497223502E-2</v>
      </c>
      <c r="G1045" s="19" t="s">
        <v>24</v>
      </c>
      <c r="H1045" s="19" t="s">
        <v>24</v>
      </c>
      <c r="I1045" s="16"/>
      <c r="J1045" s="16"/>
      <c r="K1045" s="17">
        <v>2.1894848571747099E-2</v>
      </c>
      <c r="L1045" s="17">
        <v>3.0046179167051799E-2</v>
      </c>
      <c r="M1045" s="18">
        <v>48</v>
      </c>
      <c r="N1045" s="18">
        <v>9</v>
      </c>
      <c r="O1045" s="18">
        <v>48</v>
      </c>
      <c r="P1045" s="18">
        <v>9</v>
      </c>
      <c r="Q1045" s="11"/>
      <c r="R1045" s="18"/>
      <c r="S1045" s="18"/>
      <c r="T1045" s="18"/>
      <c r="U1045" s="18"/>
      <c r="V1045" s="18"/>
    </row>
    <row r="1046" spans="1:22">
      <c r="A1046" t="s">
        <v>1065</v>
      </c>
      <c r="B1046" s="20">
        <v>0.42529982799999999</v>
      </c>
      <c r="C1046" s="20">
        <v>2.52614903194404E-3</v>
      </c>
      <c r="D1046" s="20">
        <v>5.1262149786846001</v>
      </c>
      <c r="E1046" s="20">
        <v>3.04481266000915E-2</v>
      </c>
      <c r="F1046" s="20">
        <v>1.2949583005941101E-2</v>
      </c>
      <c r="G1046" s="19" t="s">
        <v>24</v>
      </c>
      <c r="H1046" s="19" t="s">
        <v>24</v>
      </c>
      <c r="I1046" s="16"/>
      <c r="J1046" s="16"/>
      <c r="K1046" s="17">
        <v>1.3492435300137599E-2</v>
      </c>
      <c r="L1046" s="17">
        <v>6.13393977206869E-5</v>
      </c>
      <c r="M1046" s="18">
        <v>0</v>
      </c>
      <c r="N1046" s="18">
        <v>2</v>
      </c>
      <c r="O1046" s="18">
        <v>0</v>
      </c>
      <c r="P1046" s="18">
        <v>1</v>
      </c>
      <c r="Q1046" s="11"/>
      <c r="R1046" s="18"/>
      <c r="S1046" s="18"/>
      <c r="T1046" s="18"/>
      <c r="U1046" s="18"/>
      <c r="V1046" s="18"/>
    </row>
    <row r="1047" spans="1:22">
      <c r="A1047" t="s">
        <v>1066</v>
      </c>
      <c r="B1047" s="20">
        <v>1.45635477599999</v>
      </c>
      <c r="C1047" s="20">
        <v>1.09403204768243E-2</v>
      </c>
      <c r="D1047" s="20">
        <v>4.0424706239411101</v>
      </c>
      <c r="E1047" s="20">
        <v>3.0367548397468101E-2</v>
      </c>
      <c r="F1047" s="20">
        <v>4.4225924144063802E-2</v>
      </c>
      <c r="G1047" s="19" t="s">
        <v>24</v>
      </c>
      <c r="H1047" s="19" t="s">
        <v>24</v>
      </c>
      <c r="I1047" s="16"/>
      <c r="J1047" s="16"/>
      <c r="K1047" s="17">
        <v>6.2549168637039201E-3</v>
      </c>
      <c r="L1047" s="17">
        <v>0.199920408619054</v>
      </c>
      <c r="M1047" s="18">
        <v>86</v>
      </c>
      <c r="N1047" s="18">
        <v>11</v>
      </c>
      <c r="O1047" s="18">
        <v>87</v>
      </c>
      <c r="P1047" s="18">
        <v>12</v>
      </c>
      <c r="Q1047" s="11"/>
      <c r="R1047" s="18"/>
      <c r="S1047" s="18"/>
      <c r="T1047" s="18"/>
      <c r="U1047" s="18"/>
      <c r="V1047" s="18"/>
    </row>
    <row r="1048" spans="1:22">
      <c r="A1048" t="s">
        <v>1067</v>
      </c>
      <c r="B1048" s="20">
        <v>10.836617048999999</v>
      </c>
      <c r="C1048" s="20">
        <v>7.7805154074284996E-2</v>
      </c>
      <c r="D1048" s="20">
        <v>4.2285708402059798</v>
      </c>
      <c r="E1048" s="20">
        <v>3.0360453289859101E-2</v>
      </c>
      <c r="F1048" s="20">
        <v>0.32900460573625501</v>
      </c>
      <c r="G1048" s="19" t="s">
        <v>24</v>
      </c>
      <c r="H1048" s="19" t="s">
        <v>24</v>
      </c>
      <c r="I1048" s="16"/>
      <c r="J1048" s="16"/>
      <c r="K1048" s="17">
        <v>0</v>
      </c>
      <c r="L1048" s="17">
        <v>0.18372307419819001</v>
      </c>
      <c r="M1048" s="18">
        <v>46</v>
      </c>
      <c r="N1048" s="18">
        <v>10</v>
      </c>
      <c r="O1048" s="18">
        <v>45</v>
      </c>
      <c r="P1048" s="18">
        <v>16</v>
      </c>
      <c r="Q1048" s="11"/>
      <c r="R1048" s="18"/>
      <c r="S1048" s="18"/>
      <c r="T1048" s="18"/>
      <c r="U1048" s="18"/>
      <c r="V1048" s="18"/>
    </row>
    <row r="1049" spans="1:22">
      <c r="A1049" t="s">
        <v>1068</v>
      </c>
      <c r="B1049" s="20">
        <v>5.0602512720000004</v>
      </c>
      <c r="C1049" s="20">
        <v>5.5766353924698898E-2</v>
      </c>
      <c r="D1049" s="20">
        <v>2.7465342643180302</v>
      </c>
      <c r="E1049" s="20">
        <v>3.0268102040263999E-2</v>
      </c>
      <c r="F1049" s="20">
        <v>0.15316420185027199</v>
      </c>
      <c r="G1049" s="19" t="s">
        <v>24</v>
      </c>
      <c r="H1049" s="19" t="s">
        <v>24</v>
      </c>
      <c r="I1049" s="16"/>
      <c r="J1049" s="16"/>
      <c r="K1049" s="17">
        <v>0</v>
      </c>
      <c r="L1049" s="17">
        <v>0.24503044872611901</v>
      </c>
      <c r="M1049" s="18">
        <v>103</v>
      </c>
      <c r="N1049" s="18">
        <v>44</v>
      </c>
      <c r="O1049" s="18">
        <v>100</v>
      </c>
      <c r="P1049" s="18">
        <v>45</v>
      </c>
      <c r="Q1049" s="11"/>
      <c r="R1049" s="18"/>
      <c r="S1049" s="18"/>
      <c r="T1049" s="18"/>
      <c r="U1049" s="18"/>
      <c r="V1049" s="18"/>
    </row>
    <row r="1050" spans="1:22">
      <c r="A1050" t="s">
        <v>1069</v>
      </c>
      <c r="B1050" s="20">
        <v>3.7878790000000001E-3</v>
      </c>
      <c r="C1050" s="20">
        <v>3.4600602834002298E-4</v>
      </c>
      <c r="D1050" s="20">
        <v>0.331203840956802</v>
      </c>
      <c r="E1050" s="20">
        <v>3.0254009059007402E-2</v>
      </c>
      <c r="F1050" s="20">
        <v>1.14598525580423E-4</v>
      </c>
      <c r="G1050" s="19" t="s">
        <v>24</v>
      </c>
      <c r="H1050" s="19" t="s">
        <v>24</v>
      </c>
      <c r="I1050" s="16"/>
      <c r="J1050" s="16"/>
      <c r="K1050" s="17">
        <v>0</v>
      </c>
      <c r="L1050" s="17">
        <v>0</v>
      </c>
      <c r="M1050" s="18">
        <v>0</v>
      </c>
      <c r="N1050" s="18">
        <v>0</v>
      </c>
      <c r="O1050" s="18">
        <v>667</v>
      </c>
      <c r="P1050" s="18">
        <v>249</v>
      </c>
      <c r="Q1050" s="11"/>
      <c r="R1050" s="18"/>
      <c r="S1050" s="18"/>
      <c r="T1050" s="18"/>
      <c r="U1050" s="18"/>
      <c r="V1050" s="18"/>
    </row>
    <row r="1051" spans="1:22">
      <c r="A1051" t="s">
        <v>1070</v>
      </c>
      <c r="B1051" s="20">
        <v>3.9388861789999998</v>
      </c>
      <c r="C1051" s="20">
        <v>1.5993688657348799E-2</v>
      </c>
      <c r="D1051" s="20">
        <v>7.4489042383301802</v>
      </c>
      <c r="E1051" s="20">
        <v>3.0245975591126399E-2</v>
      </c>
      <c r="F1051" s="20">
        <v>0.119135455226259</v>
      </c>
      <c r="G1051" s="19" t="s">
        <v>24</v>
      </c>
      <c r="H1051" s="19" t="s">
        <v>24</v>
      </c>
      <c r="I1051" s="16"/>
      <c r="J1051" s="16"/>
      <c r="K1051" s="17">
        <v>1.7154132171588001E-3</v>
      </c>
      <c r="L1051" s="17">
        <v>6.5300432839098602E-3</v>
      </c>
      <c r="M1051" s="18">
        <v>37</v>
      </c>
      <c r="N1051" s="18">
        <v>6</v>
      </c>
      <c r="O1051" s="18">
        <v>36</v>
      </c>
      <c r="P1051" s="18">
        <v>7</v>
      </c>
      <c r="Q1051" s="11"/>
      <c r="R1051" s="18"/>
      <c r="S1051" s="18"/>
      <c r="T1051" s="18"/>
      <c r="U1051" s="18"/>
      <c r="V1051" s="18"/>
    </row>
    <row r="1052" spans="1:22">
      <c r="A1052" t="s">
        <v>1071</v>
      </c>
      <c r="B1052" s="20">
        <v>9.5902459219999905</v>
      </c>
      <c r="C1052" s="20">
        <v>4.4278045368670201E-2</v>
      </c>
      <c r="D1052" s="20">
        <v>6.5460993916373704</v>
      </c>
      <c r="E1052" s="20">
        <v>3.0223258945407502E-2</v>
      </c>
      <c r="F1052" s="20">
        <v>0.28984848585074402</v>
      </c>
      <c r="G1052" s="19" t="s">
        <v>24</v>
      </c>
      <c r="H1052" s="19" t="s">
        <v>24</v>
      </c>
      <c r="I1052" s="16"/>
      <c r="J1052" s="16"/>
      <c r="K1052" s="17">
        <v>0</v>
      </c>
      <c r="L1052" s="17">
        <v>3.1738996029157002E-2</v>
      </c>
      <c r="M1052" s="18">
        <v>0</v>
      </c>
      <c r="N1052" s="18">
        <v>0</v>
      </c>
      <c r="O1052" s="18">
        <v>87</v>
      </c>
      <c r="P1052" s="18">
        <v>10</v>
      </c>
      <c r="Q1052" s="11"/>
      <c r="R1052" s="18"/>
      <c r="S1052" s="18"/>
      <c r="T1052" s="18"/>
      <c r="U1052" s="18"/>
      <c r="V1052" s="18"/>
    </row>
    <row r="1053" spans="1:22">
      <c r="A1053" t="s">
        <v>1072</v>
      </c>
      <c r="B1053" s="20">
        <v>10.620577384000001</v>
      </c>
      <c r="C1053" s="20">
        <v>8.5685534735083793E-2</v>
      </c>
      <c r="D1053" s="20">
        <v>3.74359688025348</v>
      </c>
      <c r="E1053" s="20">
        <v>3.0202887180159999E-2</v>
      </c>
      <c r="F1053" s="20">
        <v>0.32077210051711103</v>
      </c>
      <c r="G1053" s="19" t="s">
        <v>24</v>
      </c>
      <c r="H1053" s="19" t="s">
        <v>24</v>
      </c>
      <c r="I1053" s="16"/>
      <c r="J1053" s="16"/>
      <c r="K1053" s="17">
        <v>3.7630021173640803E-2</v>
      </c>
      <c r="L1053" s="17">
        <v>0.78461259784162596</v>
      </c>
      <c r="M1053" s="18">
        <v>510</v>
      </c>
      <c r="N1053" s="18">
        <v>77</v>
      </c>
      <c r="O1053" s="18">
        <v>508</v>
      </c>
      <c r="P1053" s="18">
        <v>91</v>
      </c>
      <c r="Q1053" s="11"/>
      <c r="R1053" s="18"/>
      <c r="S1053" s="18"/>
      <c r="T1053" s="18"/>
      <c r="U1053" s="18"/>
      <c r="V1053" s="18"/>
    </row>
    <row r="1054" spans="1:22">
      <c r="A1054" t="s">
        <v>1073</v>
      </c>
      <c r="B1054" s="20">
        <v>6.8253289620000004</v>
      </c>
      <c r="C1054" s="20">
        <v>3.6649285913484202E-2</v>
      </c>
      <c r="D1054" s="20">
        <v>5.6234799207867496</v>
      </c>
      <c r="E1054" s="20">
        <v>3.0195837386460402E-2</v>
      </c>
      <c r="F1054" s="20">
        <v>0.20609652344565099</v>
      </c>
      <c r="G1054" s="19" t="s">
        <v>24</v>
      </c>
      <c r="H1054" s="19" t="s">
        <v>24</v>
      </c>
      <c r="I1054" s="16"/>
      <c r="J1054" s="16"/>
      <c r="K1054" s="17">
        <v>0</v>
      </c>
      <c r="L1054" s="17">
        <v>0.120477852949646</v>
      </c>
      <c r="M1054" s="18">
        <v>0</v>
      </c>
      <c r="N1054" s="18">
        <v>0</v>
      </c>
      <c r="O1054" s="18">
        <v>56</v>
      </c>
      <c r="P1054" s="18">
        <v>13</v>
      </c>
      <c r="Q1054" s="11"/>
      <c r="R1054" s="18"/>
      <c r="S1054" s="18"/>
      <c r="T1054" s="18"/>
      <c r="U1054" s="18"/>
      <c r="V1054" s="18"/>
    </row>
    <row r="1055" spans="1:22">
      <c r="A1055" t="s">
        <v>1074</v>
      </c>
      <c r="B1055" s="20">
        <v>3.3322247999999999E-2</v>
      </c>
      <c r="C1055" s="20">
        <v>1.12837632057375E-3</v>
      </c>
      <c r="D1055" s="20">
        <v>0.89132298190081505</v>
      </c>
      <c r="E1055" s="20">
        <v>3.0182469884987101E-2</v>
      </c>
      <c r="F1055" s="20">
        <v>1.00574774676007E-3</v>
      </c>
      <c r="G1055" s="19" t="s">
        <v>24</v>
      </c>
      <c r="H1055" s="19" t="s">
        <v>24</v>
      </c>
      <c r="I1055" s="16"/>
      <c r="J1055" s="16"/>
      <c r="K1055" s="17">
        <v>0</v>
      </c>
      <c r="L1055" s="17">
        <v>0</v>
      </c>
      <c r="M1055" s="18">
        <v>0</v>
      </c>
      <c r="N1055" s="18">
        <v>0</v>
      </c>
      <c r="O1055" s="18">
        <v>485</v>
      </c>
      <c r="P1055" s="18">
        <v>26</v>
      </c>
      <c r="Q1055" s="11"/>
      <c r="R1055" s="18"/>
      <c r="S1055" s="18"/>
      <c r="T1055" s="18"/>
      <c r="U1055" s="18"/>
      <c r="V1055" s="18"/>
    </row>
    <row r="1056" spans="1:22">
      <c r="A1056" t="s">
        <v>1075</v>
      </c>
      <c r="B1056" s="20">
        <v>26.229941265000001</v>
      </c>
      <c r="C1056" s="20">
        <v>0.30991921765862002</v>
      </c>
      <c r="D1056" s="20">
        <v>2.5537912344387701</v>
      </c>
      <c r="E1056" s="20">
        <v>3.0174256718477899E-2</v>
      </c>
      <c r="F1056" s="20">
        <v>0.79146898144070699</v>
      </c>
      <c r="G1056" s="19" t="s">
        <v>24</v>
      </c>
      <c r="H1056" s="19" t="s">
        <v>24</v>
      </c>
      <c r="I1056" s="16"/>
      <c r="J1056" s="16"/>
      <c r="K1056" s="17">
        <v>0</v>
      </c>
      <c r="L1056" s="17">
        <v>2.3871272148378502</v>
      </c>
      <c r="M1056" s="18">
        <v>0</v>
      </c>
      <c r="N1056" s="18">
        <v>0</v>
      </c>
      <c r="O1056" s="18">
        <v>442</v>
      </c>
      <c r="P1056" s="18">
        <v>27</v>
      </c>
      <c r="Q1056" s="11"/>
      <c r="R1056" s="18"/>
      <c r="S1056" s="18"/>
      <c r="T1056" s="18"/>
      <c r="U1056" s="18"/>
      <c r="V1056" s="18"/>
    </row>
    <row r="1057" spans="1:22">
      <c r="A1057" t="s">
        <v>1076</v>
      </c>
      <c r="B1057" s="20">
        <v>11.5833610849999</v>
      </c>
      <c r="C1057" s="20">
        <v>4.5615482820671398E-2</v>
      </c>
      <c r="D1057" s="20">
        <v>7.6558825943136899</v>
      </c>
      <c r="E1057" s="20">
        <v>3.0149002383274399E-2</v>
      </c>
      <c r="F1057" s="20">
        <v>0.34922678095799298</v>
      </c>
      <c r="G1057" s="19" t="s">
        <v>24</v>
      </c>
      <c r="H1057" s="19" t="s">
        <v>24</v>
      </c>
      <c r="I1057" s="16"/>
      <c r="J1057" s="16"/>
      <c r="K1057" s="17">
        <v>9.7400028014925796E-2</v>
      </c>
      <c r="L1057" s="17">
        <v>6.83586360940803E-2</v>
      </c>
      <c r="M1057" s="18">
        <v>151</v>
      </c>
      <c r="N1057" s="18">
        <v>6</v>
      </c>
      <c r="O1057" s="18">
        <v>149</v>
      </c>
      <c r="P1057" s="18">
        <v>6</v>
      </c>
      <c r="Q1057" s="11"/>
      <c r="R1057" s="18"/>
      <c r="S1057" s="18"/>
      <c r="T1057" s="18"/>
      <c r="U1057" s="18"/>
      <c r="V1057" s="18"/>
    </row>
    <row r="1058" spans="1:22">
      <c r="A1058" t="s">
        <v>1077</v>
      </c>
      <c r="B1058" s="20">
        <v>23.864092782</v>
      </c>
      <c r="C1058" s="20">
        <v>0.10907287642128199</v>
      </c>
      <c r="D1058" s="20">
        <v>6.5907426216507403</v>
      </c>
      <c r="E1058" s="20">
        <v>3.0123552655561901E-2</v>
      </c>
      <c r="F1058" s="20">
        <v>0.71887125549579101</v>
      </c>
      <c r="G1058" s="19" t="s">
        <v>24</v>
      </c>
      <c r="H1058" s="19" t="s">
        <v>24</v>
      </c>
      <c r="I1058" s="16"/>
      <c r="J1058" s="16"/>
      <c r="K1058" s="17">
        <v>0</v>
      </c>
      <c r="L1058" s="17">
        <v>2.3799958907068799</v>
      </c>
      <c r="M1058" s="18">
        <v>30</v>
      </c>
      <c r="N1058" s="18">
        <v>16</v>
      </c>
      <c r="O1058" s="18">
        <v>548</v>
      </c>
      <c r="P1058" s="18">
        <v>79</v>
      </c>
      <c r="Q1058" s="11"/>
      <c r="R1058" s="18"/>
      <c r="S1058" s="18"/>
      <c r="T1058" s="18"/>
      <c r="U1058" s="18"/>
      <c r="V1058" s="18"/>
    </row>
    <row r="1059" spans="1:22">
      <c r="A1059" t="s">
        <v>1078</v>
      </c>
      <c r="B1059" s="20">
        <v>6.841256961</v>
      </c>
      <c r="C1059" s="20">
        <v>6.6755972817815007E-2</v>
      </c>
      <c r="D1059" s="20">
        <v>3.0853778596755501</v>
      </c>
      <c r="E1059" s="20">
        <v>3.0106660472972901E-2</v>
      </c>
      <c r="F1059" s="20">
        <v>0.20596740053318899</v>
      </c>
      <c r="G1059" s="19" t="s">
        <v>24</v>
      </c>
      <c r="H1059" s="19" t="s">
        <v>24</v>
      </c>
      <c r="I1059" s="16"/>
      <c r="J1059" s="16"/>
      <c r="K1059" s="17">
        <v>0.381746693994581</v>
      </c>
      <c r="L1059" s="17">
        <v>3.4759937239128701E-2</v>
      </c>
      <c r="M1059" s="18">
        <v>142</v>
      </c>
      <c r="N1059" s="18">
        <v>13</v>
      </c>
      <c r="O1059" s="18">
        <v>139</v>
      </c>
      <c r="P1059" s="18">
        <v>12</v>
      </c>
      <c r="Q1059" s="11"/>
      <c r="R1059" s="18"/>
      <c r="S1059" s="18"/>
      <c r="T1059" s="18"/>
      <c r="U1059" s="18"/>
      <c r="V1059" s="18"/>
    </row>
    <row r="1060" spans="1:22">
      <c r="A1060" t="s">
        <v>1079</v>
      </c>
      <c r="B1060" s="20">
        <v>3.7904146480000001</v>
      </c>
      <c r="C1060" s="20">
        <v>7.1570824661880805E-2</v>
      </c>
      <c r="D1060" s="20">
        <v>1.59438319695325</v>
      </c>
      <c r="E1060" s="20">
        <v>3.01052340785989E-2</v>
      </c>
      <c r="F1060" s="20">
        <v>0.11411132023299</v>
      </c>
      <c r="G1060" s="19" t="s">
        <v>24</v>
      </c>
      <c r="H1060" s="19" t="s">
        <v>24</v>
      </c>
      <c r="I1060" s="16"/>
      <c r="J1060" s="16"/>
      <c r="K1060" s="17">
        <v>0</v>
      </c>
      <c r="L1060" s="17">
        <v>1.182557792481E-2</v>
      </c>
      <c r="M1060" s="18">
        <v>0</v>
      </c>
      <c r="N1060" s="18">
        <v>0</v>
      </c>
      <c r="O1060" s="18">
        <v>352</v>
      </c>
      <c r="P1060" s="18">
        <v>6</v>
      </c>
      <c r="Q1060" s="11"/>
      <c r="R1060" s="18"/>
      <c r="S1060" s="18"/>
      <c r="T1060" s="18"/>
      <c r="U1060" s="18"/>
      <c r="V1060" s="18"/>
    </row>
    <row r="1061" spans="1:22">
      <c r="A1061" t="s">
        <v>1080</v>
      </c>
      <c r="B1061" s="20">
        <v>0.123566502999999</v>
      </c>
      <c r="C1061" s="20">
        <v>5.7829834370747403E-3</v>
      </c>
      <c r="D1061" s="20">
        <v>0.64306233867085205</v>
      </c>
      <c r="E1061" s="20">
        <v>3.00956874496973E-2</v>
      </c>
      <c r="F1061" s="20">
        <v>3.7188188535400798E-3</v>
      </c>
      <c r="G1061" s="19" t="s">
        <v>24</v>
      </c>
      <c r="H1061" s="19" t="s">
        <v>24</v>
      </c>
      <c r="I1061" s="16"/>
      <c r="J1061" s="16"/>
      <c r="K1061" s="17">
        <v>0</v>
      </c>
      <c r="L1061" s="17">
        <v>0</v>
      </c>
      <c r="M1061" s="18">
        <v>0</v>
      </c>
      <c r="N1061" s="18">
        <v>0</v>
      </c>
      <c r="O1061" s="18">
        <v>270</v>
      </c>
      <c r="P1061" s="18">
        <v>51</v>
      </c>
      <c r="Q1061" s="11"/>
      <c r="R1061" s="18"/>
      <c r="S1061" s="18"/>
      <c r="T1061" s="18"/>
      <c r="U1061" s="18"/>
      <c r="V1061" s="18"/>
    </row>
    <row r="1062" spans="1:22">
      <c r="A1062" t="s">
        <v>1081</v>
      </c>
      <c r="B1062" s="20">
        <v>18.572801602999998</v>
      </c>
      <c r="C1062" s="20">
        <v>8.01154655083747E-2</v>
      </c>
      <c r="D1062" s="20">
        <v>6.9564764247455599</v>
      </c>
      <c r="E1062" s="20">
        <v>3.0007392475268901E-2</v>
      </c>
      <c r="F1062" s="20">
        <v>0.55732134706652503</v>
      </c>
      <c r="G1062" s="19" t="s">
        <v>24</v>
      </c>
      <c r="H1062" s="19" t="s">
        <v>24</v>
      </c>
      <c r="I1062" s="16"/>
      <c r="J1062" s="16"/>
      <c r="K1062" s="17">
        <v>1.10347640081325</v>
      </c>
      <c r="L1062" s="17">
        <v>0.238149296640806</v>
      </c>
      <c r="M1062" s="18">
        <v>0</v>
      </c>
      <c r="N1062" s="18">
        <v>14</v>
      </c>
      <c r="O1062" s="18">
        <v>0</v>
      </c>
      <c r="P1062" s="18">
        <v>14</v>
      </c>
      <c r="Q1062" s="11"/>
      <c r="R1062" s="18"/>
      <c r="S1062" s="18"/>
      <c r="T1062" s="18"/>
      <c r="U1062" s="18"/>
      <c r="V1062" s="18"/>
    </row>
    <row r="1063" spans="1:22">
      <c r="A1063" t="s">
        <v>1082</v>
      </c>
      <c r="B1063" s="20">
        <v>15.224136325</v>
      </c>
      <c r="C1063" s="20">
        <v>6.6901002446796698E-2</v>
      </c>
      <c r="D1063" s="20">
        <v>6.8282101536437896</v>
      </c>
      <c r="E1063" s="20">
        <v>3.0005912614301598E-2</v>
      </c>
      <c r="F1063" s="20">
        <v>0.45681410419616603</v>
      </c>
      <c r="G1063" s="19" t="s">
        <v>24</v>
      </c>
      <c r="H1063" s="19" t="s">
        <v>24</v>
      </c>
      <c r="I1063" s="16"/>
      <c r="J1063" s="16"/>
      <c r="K1063" s="17">
        <v>0</v>
      </c>
      <c r="L1063" s="17">
        <v>0.41890853537961598</v>
      </c>
      <c r="M1063" s="18">
        <v>0</v>
      </c>
      <c r="N1063" s="18">
        <v>0</v>
      </c>
      <c r="O1063" s="18">
        <v>107</v>
      </c>
      <c r="P1063" s="18">
        <v>28</v>
      </c>
      <c r="Q1063" s="11"/>
      <c r="R1063" s="18"/>
      <c r="S1063" s="18"/>
      <c r="T1063" s="18"/>
      <c r="U1063" s="18"/>
      <c r="V1063" s="18"/>
    </row>
    <row r="1064" spans="1:22">
      <c r="A1064" t="s">
        <v>1083</v>
      </c>
      <c r="B1064" s="20">
        <v>0.113834805</v>
      </c>
      <c r="C1064" s="20">
        <v>2.13690584412281E-3</v>
      </c>
      <c r="D1064" s="20">
        <v>1.5981511014576899</v>
      </c>
      <c r="E1064" s="20">
        <v>3.0000476818107299E-2</v>
      </c>
      <c r="F1064" s="20">
        <v>3.4150984284962598E-3</v>
      </c>
      <c r="G1064" s="19" t="s">
        <v>24</v>
      </c>
      <c r="H1064" s="19" t="s">
        <v>24</v>
      </c>
      <c r="I1064" s="16"/>
      <c r="J1064" s="16"/>
      <c r="K1064" s="17">
        <v>0</v>
      </c>
      <c r="L1064" s="17">
        <v>1.26796286540952E-2</v>
      </c>
      <c r="M1064" s="18">
        <v>4</v>
      </c>
      <c r="N1064" s="18">
        <v>1</v>
      </c>
      <c r="O1064" s="18">
        <v>3</v>
      </c>
      <c r="P1064" s="18">
        <v>4</v>
      </c>
      <c r="Q1064" s="11"/>
      <c r="R1064" s="18"/>
      <c r="S1064" s="18"/>
      <c r="T1064" s="18"/>
      <c r="U1064" s="18"/>
      <c r="V1064" s="18"/>
    </row>
    <row r="1065" spans="1:22">
      <c r="A1065" t="s">
        <v>1084</v>
      </c>
      <c r="B1065" s="20">
        <v>3.9056298890000001</v>
      </c>
      <c r="C1065" s="20">
        <v>5.2378308044572497E-2</v>
      </c>
      <c r="D1065" s="20">
        <v>2.22892838719283</v>
      </c>
      <c r="E1065" s="20">
        <v>2.9892104728738302E-2</v>
      </c>
      <c r="F1065" s="20">
        <v>0.11674749767367799</v>
      </c>
      <c r="G1065" s="19" t="s">
        <v>24</v>
      </c>
      <c r="H1065" s="19" t="s">
        <v>24</v>
      </c>
      <c r="I1065" s="16"/>
      <c r="J1065" s="16"/>
      <c r="K1065" s="17">
        <v>0</v>
      </c>
      <c r="L1065" s="17">
        <v>4.6782758399853901E-2</v>
      </c>
      <c r="M1065" s="18">
        <v>0</v>
      </c>
      <c r="N1065" s="18">
        <v>0</v>
      </c>
      <c r="O1065" s="18">
        <v>62</v>
      </c>
      <c r="P1065" s="18">
        <v>8</v>
      </c>
      <c r="Q1065" s="11"/>
      <c r="R1065" s="18"/>
      <c r="S1065" s="18"/>
      <c r="T1065" s="18"/>
      <c r="U1065" s="18"/>
      <c r="V1065" s="18"/>
    </row>
    <row r="1066" spans="1:22">
      <c r="A1066" t="s">
        <v>1085</v>
      </c>
      <c r="B1066" s="20">
        <v>0.17980268999999999</v>
      </c>
      <c r="C1066" s="20">
        <v>3.3904893794544002E-3</v>
      </c>
      <c r="D1066" s="20">
        <v>1.58431127880781</v>
      </c>
      <c r="E1066" s="20">
        <v>2.9874917691986299E-2</v>
      </c>
      <c r="F1066" s="20">
        <v>5.3715905645477296E-3</v>
      </c>
      <c r="G1066" s="19" t="s">
        <v>24</v>
      </c>
      <c r="H1066" s="19" t="s">
        <v>24</v>
      </c>
      <c r="I1066" s="16"/>
      <c r="J1066" s="16"/>
      <c r="K1066" s="17">
        <v>0</v>
      </c>
      <c r="L1066" s="17">
        <v>2.3754810468278199E-3</v>
      </c>
      <c r="M1066" s="18">
        <v>0</v>
      </c>
      <c r="N1066" s="18">
        <v>0</v>
      </c>
      <c r="O1066" s="18">
        <v>72</v>
      </c>
      <c r="P1066" s="18">
        <v>16</v>
      </c>
      <c r="Q1066" s="11"/>
      <c r="R1066" s="18"/>
      <c r="S1066" s="18"/>
      <c r="T1066" s="18"/>
      <c r="U1066" s="18"/>
      <c r="V1066" s="18"/>
    </row>
    <row r="1067" spans="1:22">
      <c r="A1067" t="s">
        <v>1086</v>
      </c>
      <c r="B1067" s="20">
        <v>7.3931169639999998</v>
      </c>
      <c r="C1067" s="20">
        <v>7.1059445656336304E-2</v>
      </c>
      <c r="D1067" s="20">
        <v>3.1076552382796399</v>
      </c>
      <c r="E1067" s="20">
        <v>2.98694393174706E-2</v>
      </c>
      <c r="F1067" s="20">
        <v>0.22082825852316099</v>
      </c>
      <c r="G1067" s="19" t="s">
        <v>24</v>
      </c>
      <c r="H1067" s="19" t="s">
        <v>24</v>
      </c>
      <c r="I1067" s="16"/>
      <c r="J1067" s="16"/>
      <c r="K1067" s="17">
        <v>0</v>
      </c>
      <c r="L1067" s="17">
        <v>0.23756747125507199</v>
      </c>
      <c r="M1067" s="18">
        <v>0</v>
      </c>
      <c r="N1067" s="18">
        <v>0</v>
      </c>
      <c r="O1067" s="18">
        <v>181</v>
      </c>
      <c r="P1067" s="18">
        <v>14</v>
      </c>
      <c r="Q1067" s="11"/>
      <c r="R1067" s="18"/>
      <c r="S1067" s="18"/>
      <c r="T1067" s="18"/>
      <c r="U1067" s="18"/>
      <c r="V1067" s="18"/>
    </row>
    <row r="1068" spans="1:22">
      <c r="A1068" t="s">
        <v>1087</v>
      </c>
      <c r="B1068" s="20">
        <v>4.5520687229999997</v>
      </c>
      <c r="C1068" s="20">
        <v>4.33280250944445E-2</v>
      </c>
      <c r="D1068" s="20">
        <v>3.1342392486398598</v>
      </c>
      <c r="E1068" s="20">
        <v>2.9832677202545201E-2</v>
      </c>
      <c r="F1068" s="20">
        <v>0.13580039681706099</v>
      </c>
      <c r="G1068" s="19" t="s">
        <v>24</v>
      </c>
      <c r="H1068" s="19" t="s">
        <v>24</v>
      </c>
      <c r="I1068" s="16"/>
      <c r="J1068" s="16"/>
      <c r="K1068" s="17">
        <v>0</v>
      </c>
      <c r="L1068" s="17">
        <v>2.02006216378945E-2</v>
      </c>
      <c r="M1068" s="18">
        <v>0</v>
      </c>
      <c r="N1068" s="18">
        <v>0</v>
      </c>
      <c r="O1068" s="18">
        <v>548</v>
      </c>
      <c r="P1068" s="18">
        <v>21</v>
      </c>
      <c r="Q1068" s="11"/>
      <c r="R1068" s="18"/>
      <c r="S1068" s="18"/>
      <c r="T1068" s="18"/>
      <c r="U1068" s="18"/>
      <c r="V1068" s="18"/>
    </row>
    <row r="1069" spans="1:22">
      <c r="A1069" t="s">
        <v>1088</v>
      </c>
      <c r="B1069" s="20">
        <v>0.52463881300000004</v>
      </c>
      <c r="C1069" s="20">
        <v>9.8307267430818492E-3</v>
      </c>
      <c r="D1069" s="20">
        <v>1.5906193933041399</v>
      </c>
      <c r="E1069" s="20">
        <v>2.9805161609001301E-2</v>
      </c>
      <c r="F1069" s="20">
        <v>1.56369446078196E-2</v>
      </c>
      <c r="G1069" s="19" t="s">
        <v>24</v>
      </c>
      <c r="H1069" s="19" t="s">
        <v>24</v>
      </c>
      <c r="I1069" s="16"/>
      <c r="J1069" s="16"/>
      <c r="K1069" s="17">
        <v>0</v>
      </c>
      <c r="L1069" s="17">
        <v>2.94438430869642E-4</v>
      </c>
      <c r="M1069" s="18">
        <v>0</v>
      </c>
      <c r="N1069" s="18">
        <v>0</v>
      </c>
      <c r="O1069" s="18">
        <v>33</v>
      </c>
      <c r="P1069" s="18">
        <v>1</v>
      </c>
      <c r="Q1069" s="11"/>
      <c r="R1069" s="18"/>
      <c r="S1069" s="18"/>
      <c r="T1069" s="18"/>
      <c r="U1069" s="18"/>
      <c r="V1069" s="18"/>
    </row>
    <row r="1070" spans="1:22">
      <c r="A1070" t="s">
        <v>1089</v>
      </c>
      <c r="B1070" s="20">
        <v>3.814793184</v>
      </c>
      <c r="C1070" s="20">
        <v>4.9244548516419899E-2</v>
      </c>
      <c r="D1070" s="20">
        <v>2.30626041974618</v>
      </c>
      <c r="E1070" s="20">
        <v>2.9771142930638601E-2</v>
      </c>
      <c r="F1070" s="20">
        <v>0.11357075313169</v>
      </c>
      <c r="G1070" s="19" t="s">
        <v>24</v>
      </c>
      <c r="H1070" s="19" t="s">
        <v>24</v>
      </c>
      <c r="I1070" s="16"/>
      <c r="J1070" s="16"/>
      <c r="K1070" s="17">
        <v>0</v>
      </c>
      <c r="L1070" s="17">
        <v>4.3994707103995799E-2</v>
      </c>
      <c r="M1070" s="18">
        <v>0</v>
      </c>
      <c r="N1070" s="18">
        <v>0</v>
      </c>
      <c r="O1070" s="18">
        <v>81</v>
      </c>
      <c r="P1070" s="18">
        <v>10</v>
      </c>
      <c r="Q1070" s="11"/>
      <c r="R1070" s="18"/>
      <c r="S1070" s="18"/>
      <c r="T1070" s="18"/>
      <c r="U1070" s="18"/>
      <c r="V1070" s="18"/>
    </row>
    <row r="1071" spans="1:22">
      <c r="A1071" t="s">
        <v>1090</v>
      </c>
      <c r="B1071" s="20">
        <v>4.7113884339999998</v>
      </c>
      <c r="C1071" s="20">
        <v>3.5056712931265901E-2</v>
      </c>
      <c r="D1071" s="20">
        <v>3.9965181344767302</v>
      </c>
      <c r="E1071" s="20">
        <v>2.9737473555327101E-2</v>
      </c>
      <c r="F1071" s="20">
        <v>0.14010478896494899</v>
      </c>
      <c r="G1071" s="19" t="s">
        <v>24</v>
      </c>
      <c r="H1071" s="19" t="s">
        <v>24</v>
      </c>
      <c r="I1071" s="16"/>
      <c r="J1071" s="16"/>
      <c r="K1071" s="17">
        <v>4.3864112116109799E-2</v>
      </c>
      <c r="L1071" s="17">
        <v>0.27623804268408703</v>
      </c>
      <c r="M1071" s="18">
        <v>403</v>
      </c>
      <c r="N1071" s="18">
        <v>48</v>
      </c>
      <c r="O1071" s="18">
        <v>407</v>
      </c>
      <c r="P1071" s="18">
        <v>53</v>
      </c>
      <c r="Q1071" s="11"/>
      <c r="R1071" s="18"/>
      <c r="S1071" s="18"/>
      <c r="T1071" s="18"/>
      <c r="U1071" s="18"/>
      <c r="V1071" s="18"/>
    </row>
    <row r="1072" spans="1:22">
      <c r="A1072" t="s">
        <v>1091</v>
      </c>
      <c r="B1072" s="20">
        <v>4.9847112999999998E-2</v>
      </c>
      <c r="C1072" s="20">
        <v>8.7741752489034995E-4</v>
      </c>
      <c r="D1072" s="20">
        <v>1.6892589504308499</v>
      </c>
      <c r="E1072" s="20">
        <v>2.97346289079151E-2</v>
      </c>
      <c r="F1072" s="20">
        <v>1.48218540718591E-3</v>
      </c>
      <c r="G1072" s="19" t="s">
        <v>24</v>
      </c>
      <c r="H1072" s="19" t="s">
        <v>24</v>
      </c>
      <c r="I1072" s="16"/>
      <c r="J1072" s="16"/>
      <c r="K1072" s="17">
        <v>0</v>
      </c>
      <c r="L1072" s="17">
        <v>5.2750270200521603E-3</v>
      </c>
      <c r="M1072" s="18">
        <v>1560</v>
      </c>
      <c r="N1072" s="18">
        <v>57</v>
      </c>
      <c r="O1072" s="18">
        <v>1564</v>
      </c>
      <c r="P1072" s="18">
        <v>57</v>
      </c>
      <c r="Q1072" s="11"/>
      <c r="R1072" s="18"/>
      <c r="S1072" s="18"/>
      <c r="T1072" s="18"/>
      <c r="U1072" s="18"/>
      <c r="V1072" s="18"/>
    </row>
    <row r="1073" spans="1:22">
      <c r="A1073" t="s">
        <v>1092</v>
      </c>
      <c r="B1073" s="20">
        <v>0.17694605199999899</v>
      </c>
      <c r="C1073" s="20">
        <v>1.2404898454408599E-3</v>
      </c>
      <c r="D1073" s="20">
        <v>4.2387141347814801</v>
      </c>
      <c r="E1073" s="20">
        <v>2.9715734160166901E-2</v>
      </c>
      <c r="F1073" s="20">
        <v>5.2580818419230803E-3</v>
      </c>
      <c r="G1073" s="19" t="s">
        <v>24</v>
      </c>
      <c r="H1073" s="19" t="s">
        <v>24</v>
      </c>
      <c r="I1073" s="16"/>
      <c r="J1073" s="16"/>
      <c r="K1073" s="17">
        <v>4.53593435744311E-3</v>
      </c>
      <c r="L1073" s="17">
        <v>1.1433736254279999E-4</v>
      </c>
      <c r="M1073" s="18">
        <v>2</v>
      </c>
      <c r="N1073" s="18">
        <v>4</v>
      </c>
      <c r="O1073" s="18">
        <v>2</v>
      </c>
      <c r="P1073" s="18">
        <v>4</v>
      </c>
      <c r="Q1073" s="11"/>
      <c r="R1073" s="18"/>
      <c r="S1073" s="18"/>
      <c r="T1073" s="18"/>
      <c r="U1073" s="18"/>
      <c r="V1073" s="18"/>
    </row>
    <row r="1074" spans="1:22">
      <c r="A1074" t="s">
        <v>1093</v>
      </c>
      <c r="B1074" s="20">
        <v>0.308418053999999</v>
      </c>
      <c r="C1074" s="20">
        <v>5.73091435493498E-3</v>
      </c>
      <c r="D1074" s="20">
        <v>1.59757320452794</v>
      </c>
      <c r="E1074" s="20">
        <v>2.9685535889182001E-2</v>
      </c>
      <c r="F1074" s="20">
        <v>9.1555552108886998E-3</v>
      </c>
      <c r="G1074" s="19" t="s">
        <v>24</v>
      </c>
      <c r="H1074" s="19" t="s">
        <v>24</v>
      </c>
      <c r="I1074" s="16"/>
      <c r="J1074" s="16"/>
      <c r="K1074" s="17">
        <v>0</v>
      </c>
      <c r="L1074" s="17">
        <v>3.1532701803981202E-3</v>
      </c>
      <c r="M1074" s="18">
        <v>0</v>
      </c>
      <c r="N1074" s="18">
        <v>0</v>
      </c>
      <c r="O1074" s="18">
        <v>39</v>
      </c>
      <c r="P1074" s="18">
        <v>2</v>
      </c>
      <c r="Q1074" s="11"/>
      <c r="R1074" s="18"/>
      <c r="S1074" s="18"/>
      <c r="T1074" s="18"/>
      <c r="U1074" s="18"/>
      <c r="V1074" s="18"/>
    </row>
    <row r="1075" spans="1:22">
      <c r="A1075" t="s">
        <v>1094</v>
      </c>
      <c r="B1075" s="20">
        <v>9.3254299999999991E-3</v>
      </c>
      <c r="C1075" s="20">
        <v>4.91706125645479E-4</v>
      </c>
      <c r="D1075" s="20">
        <v>0.562542203755099</v>
      </c>
      <c r="E1075" s="20">
        <v>2.96614148109513E-2</v>
      </c>
      <c r="F1075" s="20">
        <v>2.7660544752048998E-4</v>
      </c>
      <c r="G1075" s="19" t="s">
        <v>24</v>
      </c>
      <c r="H1075" s="19" t="s">
        <v>24</v>
      </c>
      <c r="I1075" s="16"/>
      <c r="J1075" s="16"/>
      <c r="K1075" s="17">
        <v>0</v>
      </c>
      <c r="L1075" s="17">
        <v>0</v>
      </c>
      <c r="M1075" s="18">
        <v>0</v>
      </c>
      <c r="N1075" s="18">
        <v>5</v>
      </c>
      <c r="O1075" s="18">
        <v>0</v>
      </c>
      <c r="P1075" s="18">
        <v>6</v>
      </c>
      <c r="Q1075" s="11"/>
      <c r="R1075" s="18"/>
      <c r="S1075" s="18"/>
      <c r="T1075" s="18"/>
      <c r="U1075" s="18"/>
      <c r="V1075" s="18"/>
    </row>
    <row r="1076" spans="1:22">
      <c r="A1076" t="s">
        <v>1095</v>
      </c>
      <c r="B1076" s="20">
        <v>2.4883842249999901</v>
      </c>
      <c r="C1076" s="20">
        <v>2.8810712140374201E-2</v>
      </c>
      <c r="D1076" s="20">
        <v>2.5606385093880601</v>
      </c>
      <c r="E1076" s="20">
        <v>2.9647278040245799E-2</v>
      </c>
      <c r="F1076" s="20">
        <v>7.3773818989536499E-2</v>
      </c>
      <c r="G1076" s="19" t="s">
        <v>24</v>
      </c>
      <c r="H1076" s="19" t="s">
        <v>24</v>
      </c>
      <c r="I1076" s="16"/>
      <c r="J1076" s="16"/>
      <c r="K1076" s="17">
        <v>0</v>
      </c>
      <c r="L1076" s="17">
        <v>0.155805644974431</v>
      </c>
      <c r="M1076" s="18">
        <v>0</v>
      </c>
      <c r="N1076" s="18">
        <v>0</v>
      </c>
      <c r="O1076" s="18">
        <v>170</v>
      </c>
      <c r="P1076" s="18">
        <v>51</v>
      </c>
      <c r="Q1076" s="11"/>
      <c r="R1076" s="18"/>
      <c r="S1076" s="18"/>
      <c r="T1076" s="18"/>
      <c r="U1076" s="18"/>
      <c r="V1076" s="18"/>
    </row>
    <row r="1077" spans="1:22">
      <c r="A1077" t="s">
        <v>1096</v>
      </c>
      <c r="B1077" s="20">
        <v>9.3362435939999902</v>
      </c>
      <c r="C1077" s="20">
        <v>2.8942559490650398E-2</v>
      </c>
      <c r="D1077" s="20">
        <v>9.5478025664875297</v>
      </c>
      <c r="E1077" s="20">
        <v>2.9598396935908999E-2</v>
      </c>
      <c r="F1077" s="20">
        <v>0.27633784378554999</v>
      </c>
      <c r="G1077" s="19" t="s">
        <v>24</v>
      </c>
      <c r="H1077" s="19" t="s">
        <v>24</v>
      </c>
      <c r="I1077" s="16"/>
      <c r="J1077" s="16"/>
      <c r="K1077" s="17">
        <v>1.37628218325539</v>
      </c>
      <c r="L1077" s="17">
        <v>0.227741405201666</v>
      </c>
      <c r="M1077" s="18">
        <v>37</v>
      </c>
      <c r="N1077" s="18">
        <v>10</v>
      </c>
      <c r="O1077" s="18">
        <v>37</v>
      </c>
      <c r="P1077" s="18">
        <v>11</v>
      </c>
      <c r="Q1077" s="11"/>
      <c r="R1077" s="18"/>
      <c r="S1077" s="18"/>
      <c r="T1077" s="18"/>
      <c r="U1077" s="18"/>
      <c r="V1077" s="18"/>
    </row>
    <row r="1078" spans="1:22">
      <c r="A1078" t="s">
        <v>1097</v>
      </c>
      <c r="B1078" s="20">
        <v>23.787874086999899</v>
      </c>
      <c r="C1078" s="20">
        <v>0.20568533745824699</v>
      </c>
      <c r="D1078" s="20">
        <v>3.4219798019201599</v>
      </c>
      <c r="E1078" s="20">
        <v>2.9588649568222901E-2</v>
      </c>
      <c r="F1078" s="20">
        <v>0.703851070333254</v>
      </c>
      <c r="G1078" s="19" t="s">
        <v>24</v>
      </c>
      <c r="H1078" s="19" t="s">
        <v>24</v>
      </c>
      <c r="I1078" s="16"/>
      <c r="J1078" s="16"/>
      <c r="K1078" s="17">
        <v>0.10866792003230299</v>
      </c>
      <c r="L1078" s="17">
        <v>0.824019900128097</v>
      </c>
      <c r="M1078" s="18">
        <v>1315</v>
      </c>
      <c r="N1078" s="18">
        <v>33</v>
      </c>
      <c r="O1078" s="18">
        <v>1317</v>
      </c>
      <c r="P1078" s="18">
        <v>34</v>
      </c>
      <c r="Q1078" s="11"/>
      <c r="R1078" s="18"/>
      <c r="S1078" s="18"/>
      <c r="T1078" s="18"/>
      <c r="U1078" s="18"/>
      <c r="V1078" s="18"/>
    </row>
    <row r="1079" spans="1:22">
      <c r="A1079" t="s">
        <v>1098</v>
      </c>
      <c r="B1079" s="20">
        <v>0.88240357999999997</v>
      </c>
      <c r="C1079" s="20">
        <v>5.9998712447095204E-3</v>
      </c>
      <c r="D1079" s="20">
        <v>4.3475059036751098</v>
      </c>
      <c r="E1079" s="20">
        <v>2.9560709236543602E-2</v>
      </c>
      <c r="F1079" s="20">
        <v>2.6084475657665199E-2</v>
      </c>
      <c r="G1079" s="19" t="s">
        <v>24</v>
      </c>
      <c r="H1079" s="19" t="s">
        <v>24</v>
      </c>
      <c r="I1079" s="16"/>
      <c r="J1079" s="16"/>
      <c r="K1079" s="17">
        <v>2.8409505139194902E-4</v>
      </c>
      <c r="L1079" s="17">
        <v>4.4358425438788198E-4</v>
      </c>
      <c r="M1079" s="18">
        <v>3</v>
      </c>
      <c r="N1079" s="18">
        <v>3</v>
      </c>
      <c r="O1079" s="18">
        <v>3</v>
      </c>
      <c r="P1079" s="18">
        <v>3</v>
      </c>
      <c r="Q1079" s="11"/>
      <c r="R1079" s="18"/>
      <c r="S1079" s="18"/>
      <c r="T1079" s="18"/>
      <c r="U1079" s="18"/>
      <c r="V1079" s="18"/>
    </row>
    <row r="1080" spans="1:22">
      <c r="A1080" t="s">
        <v>1099</v>
      </c>
      <c r="B1080" s="20">
        <v>9.5657335999999996E-2</v>
      </c>
      <c r="C1080" s="20">
        <v>1.7451734658830401E-3</v>
      </c>
      <c r="D1080" s="20">
        <v>1.6186689113952399</v>
      </c>
      <c r="E1080" s="20">
        <v>2.95310130131239E-2</v>
      </c>
      <c r="F1080" s="20">
        <v>2.82485803421677E-3</v>
      </c>
      <c r="G1080" s="19" t="s">
        <v>24</v>
      </c>
      <c r="H1080" s="19" t="s">
        <v>24</v>
      </c>
      <c r="I1080" s="16"/>
      <c r="J1080" s="16"/>
      <c r="K1080" s="17">
        <v>3.4455449822242501E-6</v>
      </c>
      <c r="L1080" s="17">
        <v>6.6644700821438E-3</v>
      </c>
      <c r="M1080" s="18">
        <v>17</v>
      </c>
      <c r="N1080" s="18">
        <v>0</v>
      </c>
      <c r="O1080" s="18">
        <v>18</v>
      </c>
      <c r="P1080" s="18">
        <v>0</v>
      </c>
      <c r="Q1080" s="11"/>
      <c r="R1080" s="18"/>
      <c r="S1080" s="18"/>
      <c r="T1080" s="18"/>
      <c r="U1080" s="18"/>
      <c r="V1080" s="18"/>
    </row>
    <row r="1081" spans="1:22">
      <c r="A1081" t="s">
        <v>1100</v>
      </c>
      <c r="B1081" s="20">
        <v>2.5149051679999999</v>
      </c>
      <c r="C1081" s="20">
        <v>1.0295636772878199E-2</v>
      </c>
      <c r="D1081" s="20">
        <v>7.2108714349174603</v>
      </c>
      <c r="E1081" s="20">
        <v>2.9520203805089601E-2</v>
      </c>
      <c r="F1081" s="20">
        <v>7.4240513109833303E-2</v>
      </c>
      <c r="G1081" s="19" t="s">
        <v>24</v>
      </c>
      <c r="H1081" s="19" t="s">
        <v>24</v>
      </c>
      <c r="I1081" s="16"/>
      <c r="J1081" s="16"/>
      <c r="K1081" s="17">
        <v>0</v>
      </c>
      <c r="L1081" s="17">
        <v>2.2189566375786E-3</v>
      </c>
      <c r="M1081" s="18">
        <v>0</v>
      </c>
      <c r="N1081" s="18">
        <v>0</v>
      </c>
      <c r="O1081" s="18">
        <v>9</v>
      </c>
      <c r="P1081" s="18">
        <v>5</v>
      </c>
      <c r="Q1081" s="11"/>
      <c r="R1081" s="18"/>
      <c r="S1081" s="18"/>
      <c r="T1081" s="18"/>
      <c r="U1081" s="18"/>
      <c r="V1081" s="18"/>
    </row>
    <row r="1082" spans="1:22">
      <c r="A1082" t="s">
        <v>1101</v>
      </c>
      <c r="B1082" s="20">
        <v>10.001108368000001</v>
      </c>
      <c r="C1082" s="20">
        <v>0.10303237290148901</v>
      </c>
      <c r="D1082" s="20">
        <v>2.8550678021148501</v>
      </c>
      <c r="E1082" s="20">
        <v>2.94131809817956E-2</v>
      </c>
      <c r="F1082" s="20">
        <v>0.29416441044653402</v>
      </c>
      <c r="G1082" s="19" t="s">
        <v>24</v>
      </c>
      <c r="H1082" s="19" t="s">
        <v>24</v>
      </c>
      <c r="I1082" s="16"/>
      <c r="J1082" s="16"/>
      <c r="K1082" s="17">
        <v>0.32216977048773998</v>
      </c>
      <c r="L1082" s="17">
        <v>0.60357594614828203</v>
      </c>
      <c r="M1082" s="18">
        <v>330</v>
      </c>
      <c r="N1082" s="18">
        <v>47</v>
      </c>
      <c r="O1082" s="18">
        <v>326</v>
      </c>
      <c r="P1082" s="18">
        <v>50</v>
      </c>
      <c r="Q1082" s="11"/>
      <c r="R1082" s="18"/>
      <c r="S1082" s="18"/>
      <c r="T1082" s="18"/>
      <c r="U1082" s="18"/>
      <c r="V1082" s="18"/>
    </row>
    <row r="1083" spans="1:22">
      <c r="A1083" t="s">
        <v>1102</v>
      </c>
      <c r="B1083" s="20">
        <v>1.1350568E-2</v>
      </c>
      <c r="C1083" s="20">
        <v>9.9215126400084997E-4</v>
      </c>
      <c r="D1083" s="20">
        <v>0.33646987205608803</v>
      </c>
      <c r="E1083" s="20">
        <v>2.94107756421223E-2</v>
      </c>
      <c r="F1083" s="20">
        <v>3.3382900885865199E-4</v>
      </c>
      <c r="G1083" s="19" t="s">
        <v>24</v>
      </c>
      <c r="H1083" s="19" t="s">
        <v>24</v>
      </c>
      <c r="I1083" s="16"/>
      <c r="J1083" s="16"/>
      <c r="K1083" s="17">
        <v>0</v>
      </c>
      <c r="L1083" s="17">
        <v>0</v>
      </c>
      <c r="M1083" s="18">
        <v>0</v>
      </c>
      <c r="N1083" s="18">
        <v>0</v>
      </c>
      <c r="O1083" s="18">
        <v>0</v>
      </c>
      <c r="P1083" s="18">
        <v>0</v>
      </c>
      <c r="Q1083" s="11"/>
      <c r="R1083" s="18"/>
      <c r="S1083" s="18"/>
      <c r="T1083" s="18"/>
      <c r="U1083" s="18"/>
      <c r="V1083" s="18"/>
    </row>
    <row r="1084" spans="1:22">
      <c r="A1084" t="s">
        <v>1103</v>
      </c>
      <c r="B1084" s="20">
        <v>15.254962464</v>
      </c>
      <c r="C1084" s="20">
        <v>6.7437600703014397E-2</v>
      </c>
      <c r="D1084" s="20">
        <v>6.6507531783689497</v>
      </c>
      <c r="E1084" s="20">
        <v>2.9400979404281401E-2</v>
      </c>
      <c r="F1084" s="20">
        <v>0.44851083721715002</v>
      </c>
      <c r="G1084" s="19" t="s">
        <v>24</v>
      </c>
      <c r="H1084" s="19" t="s">
        <v>24</v>
      </c>
      <c r="I1084" s="16"/>
      <c r="J1084" s="16"/>
      <c r="K1084" s="17">
        <v>0.11711645415781</v>
      </c>
      <c r="L1084" s="17">
        <v>0.57391013164139304</v>
      </c>
      <c r="M1084" s="18">
        <v>199</v>
      </c>
      <c r="N1084" s="18">
        <v>11</v>
      </c>
      <c r="O1084" s="18">
        <v>199</v>
      </c>
      <c r="P1084" s="18">
        <v>11</v>
      </c>
      <c r="Q1084" s="11"/>
      <c r="R1084" s="18"/>
      <c r="S1084" s="18"/>
      <c r="T1084" s="18"/>
      <c r="U1084" s="18"/>
      <c r="V1084" s="18"/>
    </row>
    <row r="1085" spans="1:22">
      <c r="A1085" t="s">
        <v>1104</v>
      </c>
      <c r="B1085" s="20">
        <v>4.4975262649999896</v>
      </c>
      <c r="C1085" s="20">
        <v>7.2685257332930603E-2</v>
      </c>
      <c r="D1085" s="20">
        <v>1.81601254610587</v>
      </c>
      <c r="E1085" s="20">
        <v>2.9348875683227599E-2</v>
      </c>
      <c r="F1085" s="20">
        <v>0.13199733923353499</v>
      </c>
      <c r="G1085" s="19" t="s">
        <v>24</v>
      </c>
      <c r="H1085" s="19" t="s">
        <v>24</v>
      </c>
      <c r="I1085" s="16"/>
      <c r="J1085" s="16"/>
      <c r="K1085" s="17">
        <v>0</v>
      </c>
      <c r="L1085" s="17">
        <v>0.209640980199986</v>
      </c>
      <c r="M1085" s="18">
        <v>0</v>
      </c>
      <c r="N1085" s="18">
        <v>0</v>
      </c>
      <c r="O1085" s="18">
        <v>161</v>
      </c>
      <c r="P1085" s="18">
        <v>7</v>
      </c>
      <c r="Q1085" s="11"/>
      <c r="R1085" s="18"/>
      <c r="S1085" s="18"/>
      <c r="T1085" s="18"/>
      <c r="U1085" s="18"/>
      <c r="V1085" s="18"/>
    </row>
    <row r="1086" spans="1:22">
      <c r="A1086" t="s">
        <v>1105</v>
      </c>
      <c r="B1086" s="20">
        <v>0.146569387</v>
      </c>
      <c r="C1086" s="20">
        <v>3.8010521492774399E-3</v>
      </c>
      <c r="D1086" s="20">
        <v>1.13120338089161</v>
      </c>
      <c r="E1086" s="20">
        <v>2.9336023914789001E-2</v>
      </c>
      <c r="F1086" s="20">
        <v>4.2997630422079696E-3</v>
      </c>
      <c r="G1086" s="19" t="s">
        <v>24</v>
      </c>
      <c r="H1086" s="19" t="s">
        <v>24</v>
      </c>
      <c r="I1086" s="16"/>
      <c r="J1086" s="16"/>
      <c r="K1086" s="17">
        <v>0</v>
      </c>
      <c r="L1086" s="17">
        <v>1.0021324087452099E-2</v>
      </c>
      <c r="M1086" s="18">
        <v>0</v>
      </c>
      <c r="N1086" s="18">
        <v>0</v>
      </c>
      <c r="O1086" s="18">
        <v>0</v>
      </c>
      <c r="P1086" s="18">
        <v>0</v>
      </c>
      <c r="Q1086" s="11"/>
      <c r="R1086" s="18"/>
      <c r="S1086" s="18"/>
      <c r="T1086" s="18"/>
      <c r="U1086" s="18"/>
      <c r="V1086" s="18"/>
    </row>
    <row r="1087" spans="1:22">
      <c r="A1087" t="s">
        <v>1106</v>
      </c>
      <c r="B1087" s="20">
        <v>3.4561380000000001E-3</v>
      </c>
      <c r="C1087" s="20">
        <v>3.0607769594838402E-4</v>
      </c>
      <c r="D1087" s="20">
        <v>0.33119328347362897</v>
      </c>
      <c r="E1087" s="20">
        <v>2.93306798279434E-2</v>
      </c>
      <c r="F1087" s="20">
        <v>1.01370877119188E-4</v>
      </c>
      <c r="G1087" s="19" t="s">
        <v>24</v>
      </c>
      <c r="H1087" s="19" t="s">
        <v>24</v>
      </c>
      <c r="I1087" s="16"/>
      <c r="J1087" s="16"/>
      <c r="K1087" s="17">
        <v>0</v>
      </c>
      <c r="L1087" s="17">
        <v>0</v>
      </c>
      <c r="M1087" s="18">
        <v>0</v>
      </c>
      <c r="N1087" s="18">
        <v>0</v>
      </c>
      <c r="O1087" s="18">
        <v>91</v>
      </c>
      <c r="P1087" s="18">
        <v>178</v>
      </c>
      <c r="Q1087" s="11"/>
      <c r="R1087" s="18"/>
      <c r="S1087" s="18"/>
      <c r="T1087" s="18"/>
      <c r="U1087" s="18"/>
      <c r="V1087" s="18"/>
    </row>
    <row r="1088" spans="1:22">
      <c r="A1088" t="s">
        <v>1107</v>
      </c>
      <c r="B1088" s="20">
        <v>26.661903084999999</v>
      </c>
      <c r="C1088" s="20">
        <v>9.3630179623825499E-2</v>
      </c>
      <c r="D1088" s="20">
        <v>8.3436752541471204</v>
      </c>
      <c r="E1088" s="20">
        <v>2.9300977138731601E-2</v>
      </c>
      <c r="F1088" s="20">
        <v>0.78121981276866403</v>
      </c>
      <c r="G1088" s="19" t="s">
        <v>24</v>
      </c>
      <c r="H1088" s="19" t="s">
        <v>24</v>
      </c>
      <c r="I1088" s="16"/>
      <c r="J1088" s="16"/>
      <c r="K1088" s="17">
        <v>0.38858018313138598</v>
      </c>
      <c r="L1088" s="17">
        <v>0.61179943836482198</v>
      </c>
      <c r="M1088" s="18">
        <v>302</v>
      </c>
      <c r="N1088" s="18">
        <v>39</v>
      </c>
      <c r="O1088" s="18">
        <v>303</v>
      </c>
      <c r="P1088" s="18">
        <v>46</v>
      </c>
      <c r="Q1088" s="11"/>
      <c r="R1088" s="18"/>
      <c r="S1088" s="18"/>
      <c r="T1088" s="18"/>
      <c r="U1088" s="18"/>
      <c r="V1088" s="18"/>
    </row>
    <row r="1089" spans="1:22">
      <c r="A1089" t="s">
        <v>1108</v>
      </c>
      <c r="B1089" s="20">
        <v>12.244281706000001</v>
      </c>
      <c r="C1089" s="20">
        <v>9.4837347228698701E-2</v>
      </c>
      <c r="D1089" s="20">
        <v>3.7791576754660001</v>
      </c>
      <c r="E1089" s="20">
        <v>2.9271238387511399E-2</v>
      </c>
      <c r="F1089" s="20">
        <v>0.35840528870017102</v>
      </c>
      <c r="G1089" s="19" t="s">
        <v>24</v>
      </c>
      <c r="H1089" s="19" t="s">
        <v>24</v>
      </c>
      <c r="I1089" s="16"/>
      <c r="J1089" s="16"/>
      <c r="K1089" s="17">
        <v>0</v>
      </c>
      <c r="L1089" s="17">
        <v>0.117564452576435</v>
      </c>
      <c r="M1089" s="18">
        <v>0</v>
      </c>
      <c r="N1089" s="18">
        <v>0</v>
      </c>
      <c r="O1089" s="18">
        <v>60</v>
      </c>
      <c r="P1089" s="18">
        <v>9</v>
      </c>
      <c r="Q1089" s="11"/>
      <c r="R1089" s="18"/>
      <c r="S1089" s="18"/>
      <c r="T1089" s="18"/>
      <c r="U1089" s="18"/>
      <c r="V1089" s="18"/>
    </row>
    <row r="1090" spans="1:22">
      <c r="A1090" t="s">
        <v>1109</v>
      </c>
      <c r="B1090" s="20">
        <v>4.7493326019999902</v>
      </c>
      <c r="C1090" s="20">
        <v>2.4642005047420801E-2</v>
      </c>
      <c r="D1090" s="20">
        <v>5.64036198878504</v>
      </c>
      <c r="E1090" s="20">
        <v>2.9265128438970799E-2</v>
      </c>
      <c r="F1090" s="20">
        <v>0.13898982859692099</v>
      </c>
      <c r="G1090" s="19" t="s">
        <v>24</v>
      </c>
      <c r="H1090" s="19" t="s">
        <v>24</v>
      </c>
      <c r="I1090" s="16"/>
      <c r="J1090" s="16"/>
      <c r="K1090" s="17">
        <v>6.0518957067242203E-2</v>
      </c>
      <c r="L1090" s="17">
        <v>1.53648347487271E-2</v>
      </c>
      <c r="M1090" s="18">
        <v>300</v>
      </c>
      <c r="N1090" s="18">
        <v>6</v>
      </c>
      <c r="O1090" s="18">
        <v>294</v>
      </c>
      <c r="P1090" s="18">
        <v>6</v>
      </c>
      <c r="Q1090" s="11"/>
      <c r="R1090" s="18"/>
      <c r="S1090" s="18"/>
      <c r="T1090" s="18"/>
      <c r="U1090" s="18"/>
      <c r="V1090" s="18"/>
    </row>
    <row r="1091" spans="1:22">
      <c r="A1091" t="s">
        <v>1110</v>
      </c>
      <c r="B1091" s="20">
        <v>6.1093164059999996</v>
      </c>
      <c r="C1091" s="20">
        <v>6.1087870771032199E-2</v>
      </c>
      <c r="D1091" s="20">
        <v>2.9237764980217298</v>
      </c>
      <c r="E1091" s="20">
        <v>2.9235231735439599E-2</v>
      </c>
      <c r="F1091" s="20">
        <v>0.17860728087453301</v>
      </c>
      <c r="G1091" s="19" t="s">
        <v>24</v>
      </c>
      <c r="H1091" s="19" t="s">
        <v>24</v>
      </c>
      <c r="I1091" s="16"/>
      <c r="J1091" s="16"/>
      <c r="K1091" s="17">
        <v>0</v>
      </c>
      <c r="L1091" s="17">
        <v>4.7755614428496997E-2</v>
      </c>
      <c r="M1091" s="18">
        <v>0</v>
      </c>
      <c r="N1091" s="18">
        <v>0</v>
      </c>
      <c r="O1091" s="18">
        <v>736</v>
      </c>
      <c r="P1091" s="18">
        <v>15</v>
      </c>
      <c r="Q1091" s="11"/>
      <c r="R1091" s="18"/>
      <c r="S1091" s="18"/>
      <c r="T1091" s="18"/>
      <c r="U1091" s="18"/>
      <c r="V1091" s="18"/>
    </row>
    <row r="1092" spans="1:22">
      <c r="A1092" t="s">
        <v>1111</v>
      </c>
      <c r="B1092" s="20">
        <v>2.8408940000000001E-3</v>
      </c>
      <c r="C1092" s="20">
        <v>2.4948663063637498E-4</v>
      </c>
      <c r="D1092" s="20">
        <v>0.33248784254948499</v>
      </c>
      <c r="E1092" s="20">
        <v>2.91990026960629E-2</v>
      </c>
      <c r="F1092" s="20">
        <v>8.2951271565229003E-5</v>
      </c>
      <c r="G1092" s="19" t="s">
        <v>24</v>
      </c>
      <c r="H1092" s="19" t="s">
        <v>24</v>
      </c>
      <c r="I1092" s="16"/>
      <c r="J1092" s="16"/>
      <c r="K1092" s="17">
        <v>0</v>
      </c>
      <c r="L1092" s="17">
        <v>0</v>
      </c>
      <c r="M1092" s="18">
        <v>0</v>
      </c>
      <c r="N1092" s="18">
        <v>0</v>
      </c>
      <c r="O1092" s="18">
        <v>0</v>
      </c>
      <c r="P1092" s="18">
        <v>1</v>
      </c>
      <c r="Q1092" s="11"/>
      <c r="R1092" s="18"/>
      <c r="S1092" s="18"/>
      <c r="T1092" s="18"/>
      <c r="U1092" s="18"/>
      <c r="V1092" s="18"/>
    </row>
    <row r="1093" spans="1:22">
      <c r="A1093" t="s">
        <v>1112</v>
      </c>
      <c r="B1093" s="20">
        <v>5.1413941169999999</v>
      </c>
      <c r="C1093" s="20">
        <v>2.8824065717793401E-2</v>
      </c>
      <c r="D1093" s="20">
        <v>5.1943346230365304</v>
      </c>
      <c r="E1093" s="20">
        <v>2.9120864716353799E-2</v>
      </c>
      <c r="F1093" s="20">
        <v>0.14972184253461401</v>
      </c>
      <c r="G1093" s="19" t="s">
        <v>24</v>
      </c>
      <c r="H1093" s="19" t="s">
        <v>24</v>
      </c>
      <c r="I1093" s="16"/>
      <c r="J1093" s="16"/>
      <c r="K1093" s="17">
        <v>7.5502443154264798E-2</v>
      </c>
      <c r="L1093" s="17">
        <v>2.9438731655864199E-2</v>
      </c>
      <c r="M1093" s="18">
        <v>73</v>
      </c>
      <c r="N1093" s="18">
        <v>10</v>
      </c>
      <c r="O1093" s="18">
        <v>74</v>
      </c>
      <c r="P1093" s="18">
        <v>10</v>
      </c>
      <c r="Q1093" s="11"/>
      <c r="R1093" s="18"/>
      <c r="S1093" s="18"/>
      <c r="T1093" s="18"/>
      <c r="U1093" s="18"/>
      <c r="V1093" s="18"/>
    </row>
    <row r="1094" spans="1:22">
      <c r="A1094" t="s">
        <v>1113</v>
      </c>
      <c r="B1094" s="20">
        <v>2.247340989</v>
      </c>
      <c r="C1094" s="20">
        <v>1.0227413858726501E-2</v>
      </c>
      <c r="D1094" s="20">
        <v>6.3897156708707099</v>
      </c>
      <c r="E1094" s="20">
        <v>2.9078927908783601E-2</v>
      </c>
      <c r="F1094" s="20">
        <v>6.5350266605585502E-2</v>
      </c>
      <c r="G1094" s="19" t="s">
        <v>24</v>
      </c>
      <c r="H1094" s="19" t="s">
        <v>24</v>
      </c>
      <c r="I1094" s="16"/>
      <c r="J1094" s="16"/>
      <c r="K1094" s="17">
        <v>0</v>
      </c>
      <c r="L1094" s="17">
        <v>1.75630725234518E-6</v>
      </c>
      <c r="M1094" s="18">
        <v>0</v>
      </c>
      <c r="N1094" s="18">
        <v>0</v>
      </c>
      <c r="O1094" s="18">
        <v>2</v>
      </c>
      <c r="P1094" s="18">
        <v>0</v>
      </c>
      <c r="Q1094" s="11"/>
      <c r="R1094" s="18"/>
      <c r="S1094" s="18"/>
      <c r="T1094" s="18"/>
      <c r="U1094" s="18"/>
      <c r="V1094" s="18"/>
    </row>
    <row r="1095" spans="1:22">
      <c r="A1095" t="s">
        <v>1114</v>
      </c>
      <c r="B1095" s="20">
        <v>0.67147755399999998</v>
      </c>
      <c r="C1095" s="20">
        <v>7.1044673122303004E-3</v>
      </c>
      <c r="D1095" s="20">
        <v>2.7466971827134001</v>
      </c>
      <c r="E1095" s="20">
        <v>2.90610166117071E-2</v>
      </c>
      <c r="F1095" s="20">
        <v>1.95138203511824E-2</v>
      </c>
      <c r="G1095" s="19" t="s">
        <v>24</v>
      </c>
      <c r="H1095" s="19" t="s">
        <v>24</v>
      </c>
      <c r="I1095" s="16"/>
      <c r="J1095" s="16"/>
      <c r="K1095" s="17">
        <v>0</v>
      </c>
      <c r="L1095" s="17">
        <v>8.5641916686480396E-4</v>
      </c>
      <c r="M1095" s="18">
        <v>0</v>
      </c>
      <c r="N1095" s="18">
        <v>0</v>
      </c>
      <c r="O1095" s="18">
        <v>42</v>
      </c>
      <c r="P1095" s="18">
        <v>1</v>
      </c>
      <c r="Q1095" s="11"/>
      <c r="R1095" s="18"/>
      <c r="S1095" s="18"/>
      <c r="T1095" s="18"/>
      <c r="U1095" s="18"/>
      <c r="V1095" s="18"/>
    </row>
    <row r="1096" spans="1:22">
      <c r="A1096" t="s">
        <v>1115</v>
      </c>
      <c r="B1096" s="20">
        <v>6.0718936330000002</v>
      </c>
      <c r="C1096" s="20">
        <v>8.7815230921656301E-2</v>
      </c>
      <c r="D1096" s="20">
        <v>2.0071732271750999</v>
      </c>
      <c r="E1096" s="20">
        <v>2.90288979184672E-2</v>
      </c>
      <c r="F1096" s="20">
        <v>0.17626038044414799</v>
      </c>
      <c r="G1096" s="19" t="s">
        <v>24</v>
      </c>
      <c r="H1096" s="19" t="s">
        <v>24</v>
      </c>
      <c r="I1096" s="16"/>
      <c r="J1096" s="16"/>
      <c r="K1096" s="17">
        <v>0</v>
      </c>
      <c r="L1096" s="17">
        <v>0.18148649703595601</v>
      </c>
      <c r="M1096" s="18">
        <v>0</v>
      </c>
      <c r="N1096" s="18">
        <v>0</v>
      </c>
      <c r="O1096" s="18">
        <v>102</v>
      </c>
      <c r="P1096" s="18">
        <v>18</v>
      </c>
      <c r="Q1096" s="11"/>
      <c r="R1096" s="18"/>
      <c r="S1096" s="18"/>
      <c r="T1096" s="18"/>
      <c r="U1096" s="18"/>
      <c r="V1096" s="18"/>
    </row>
    <row r="1097" spans="1:22">
      <c r="A1097" t="s">
        <v>1116</v>
      </c>
      <c r="B1097" s="20">
        <v>2.8409289999999999E-3</v>
      </c>
      <c r="C1097" s="20">
        <v>2.4831185420060503E-4</v>
      </c>
      <c r="D1097" s="20">
        <v>0.33137492602369401</v>
      </c>
      <c r="E1097" s="20">
        <v>2.8963878476558801E-2</v>
      </c>
      <c r="F1097" s="20">
        <v>8.2284322316531795E-5</v>
      </c>
      <c r="G1097" s="19" t="s">
        <v>24</v>
      </c>
      <c r="H1097" s="19" t="s">
        <v>24</v>
      </c>
      <c r="I1097" s="16"/>
      <c r="J1097" s="16"/>
      <c r="K1097" s="17">
        <v>0</v>
      </c>
      <c r="L1097" s="17">
        <v>0</v>
      </c>
      <c r="M1097" s="18">
        <v>0</v>
      </c>
      <c r="N1097" s="18">
        <v>0</v>
      </c>
      <c r="O1097" s="18">
        <v>0</v>
      </c>
      <c r="P1097" s="18">
        <v>28</v>
      </c>
      <c r="Q1097" s="11"/>
      <c r="R1097" s="18"/>
      <c r="S1097" s="18"/>
      <c r="T1097" s="18"/>
      <c r="U1097" s="18"/>
      <c r="V1097" s="18"/>
    </row>
    <row r="1098" spans="1:22">
      <c r="A1098" t="s">
        <v>1117</v>
      </c>
      <c r="B1098" s="20">
        <v>21.624899851999999</v>
      </c>
      <c r="C1098" s="20">
        <v>9.4470390013910693E-2</v>
      </c>
      <c r="D1098" s="20">
        <v>6.6293169089161097</v>
      </c>
      <c r="E1098" s="20">
        <v>2.89607886370487E-2</v>
      </c>
      <c r="F1098" s="20">
        <v>0.62627415391111796</v>
      </c>
      <c r="G1098" s="19" t="s">
        <v>24</v>
      </c>
      <c r="H1098" s="19" t="s">
        <v>24</v>
      </c>
      <c r="I1098" s="16"/>
      <c r="J1098" s="16"/>
      <c r="K1098" s="17">
        <v>0</v>
      </c>
      <c r="L1098" s="17">
        <v>1.08471898522906</v>
      </c>
      <c r="M1098" s="18">
        <v>179</v>
      </c>
      <c r="N1098" s="18">
        <v>63</v>
      </c>
      <c r="O1098" s="18">
        <v>179</v>
      </c>
      <c r="P1098" s="18">
        <v>61</v>
      </c>
      <c r="Q1098" s="11"/>
      <c r="R1098" s="18"/>
      <c r="S1098" s="18"/>
      <c r="T1098" s="18"/>
      <c r="U1098" s="18"/>
      <c r="V1098" s="18"/>
    </row>
    <row r="1099" spans="1:22">
      <c r="A1099" t="s">
        <v>1118</v>
      </c>
      <c r="B1099" s="20">
        <v>9.1538938009999899</v>
      </c>
      <c r="C1099" s="20">
        <v>2.8269614068426301E-2</v>
      </c>
      <c r="D1099" s="20">
        <v>9.3661282468387803</v>
      </c>
      <c r="E1099" s="20">
        <v>2.8925049449950301E-2</v>
      </c>
      <c r="F1099" s="20">
        <v>0.264776830853519</v>
      </c>
      <c r="G1099" s="19" t="s">
        <v>24</v>
      </c>
      <c r="H1099" s="19" t="s">
        <v>24</v>
      </c>
      <c r="I1099" s="16"/>
      <c r="J1099" s="16"/>
      <c r="K1099" s="17">
        <v>0.18849939348335101</v>
      </c>
      <c r="L1099" s="17">
        <v>1.3769463559429001E-2</v>
      </c>
      <c r="M1099" s="18">
        <v>78</v>
      </c>
      <c r="N1099" s="18">
        <v>6</v>
      </c>
      <c r="O1099" s="18">
        <v>79</v>
      </c>
      <c r="P1099" s="18">
        <v>6</v>
      </c>
      <c r="Q1099" s="11"/>
      <c r="R1099" s="18"/>
      <c r="S1099" s="18"/>
      <c r="T1099" s="18"/>
      <c r="U1099" s="18"/>
      <c r="V1099" s="18"/>
    </row>
    <row r="1100" spans="1:22">
      <c r="A1100" t="s">
        <v>1119</v>
      </c>
      <c r="B1100" s="20">
        <v>1.134192938</v>
      </c>
      <c r="C1100" s="20">
        <v>1.27378167405925E-2</v>
      </c>
      <c r="D1100" s="20">
        <v>2.5734548930585501</v>
      </c>
      <c r="E1100" s="20">
        <v>2.89017818042181E-2</v>
      </c>
      <c r="F1100" s="20">
        <v>3.2780196817961099E-2</v>
      </c>
      <c r="G1100" s="19" t="s">
        <v>24</v>
      </c>
      <c r="H1100" s="19" t="s">
        <v>24</v>
      </c>
      <c r="I1100" s="16"/>
      <c r="J1100" s="16"/>
      <c r="K1100" s="17">
        <v>0</v>
      </c>
      <c r="L1100" s="17">
        <v>3.8197842071523699E-2</v>
      </c>
      <c r="M1100" s="18">
        <v>0</v>
      </c>
      <c r="N1100" s="18">
        <v>0</v>
      </c>
      <c r="O1100" s="18">
        <v>165</v>
      </c>
      <c r="P1100" s="18">
        <v>29</v>
      </c>
      <c r="Q1100" s="11"/>
      <c r="R1100" s="18"/>
      <c r="S1100" s="18"/>
      <c r="T1100" s="18"/>
      <c r="U1100" s="18"/>
      <c r="V1100" s="18"/>
    </row>
    <row r="1101" spans="1:22">
      <c r="A1101" t="s">
        <v>1120</v>
      </c>
      <c r="B1101" s="20">
        <v>3.8237193129999998</v>
      </c>
      <c r="C1101" s="20">
        <v>3.6063873009017602E-2</v>
      </c>
      <c r="D1101" s="20">
        <v>3.0625514464901298</v>
      </c>
      <c r="E1101" s="20">
        <v>2.8884825848566002E-2</v>
      </c>
      <c r="F1101" s="20">
        <v>0.11044746644980299</v>
      </c>
      <c r="G1101" s="19" t="s">
        <v>24</v>
      </c>
      <c r="H1101" s="19" t="s">
        <v>24</v>
      </c>
      <c r="I1101" s="16"/>
      <c r="J1101" s="16"/>
      <c r="K1101" s="17">
        <v>1.0663641220803899E-2</v>
      </c>
      <c r="L1101" s="17">
        <v>2.0976322307669E-2</v>
      </c>
      <c r="M1101" s="18">
        <v>61</v>
      </c>
      <c r="N1101" s="18">
        <v>8</v>
      </c>
      <c r="O1101" s="18">
        <v>61</v>
      </c>
      <c r="P1101" s="18">
        <v>7</v>
      </c>
      <c r="Q1101" s="11"/>
      <c r="R1101" s="18"/>
      <c r="S1101" s="18"/>
      <c r="T1101" s="18"/>
      <c r="U1101" s="18"/>
      <c r="V1101" s="18"/>
    </row>
    <row r="1102" spans="1:22">
      <c r="A1102" t="s">
        <v>1121</v>
      </c>
      <c r="B1102" s="20">
        <v>9.8499950000000003E-3</v>
      </c>
      <c r="C1102" s="20">
        <v>5.6607390309081898E-4</v>
      </c>
      <c r="D1102" s="20">
        <v>0.50242867089508803</v>
      </c>
      <c r="E1102" s="20">
        <v>2.8874304886278099E-2</v>
      </c>
      <c r="F1102" s="20">
        <v>2.8441175875831501E-4</v>
      </c>
      <c r="G1102" s="19" t="s">
        <v>24</v>
      </c>
      <c r="H1102" s="19" t="s">
        <v>24</v>
      </c>
      <c r="I1102" s="16"/>
      <c r="J1102" s="16"/>
      <c r="K1102" s="17">
        <v>0</v>
      </c>
      <c r="L1102" s="17">
        <v>0</v>
      </c>
      <c r="M1102" s="18">
        <v>5</v>
      </c>
      <c r="N1102" s="18">
        <v>14</v>
      </c>
      <c r="O1102" s="18">
        <v>5</v>
      </c>
      <c r="P1102" s="18">
        <v>13</v>
      </c>
      <c r="Q1102" s="11"/>
      <c r="R1102" s="18"/>
      <c r="S1102" s="18"/>
      <c r="T1102" s="18"/>
      <c r="U1102" s="18"/>
      <c r="V1102" s="18"/>
    </row>
    <row r="1103" spans="1:22">
      <c r="A1103" t="s">
        <v>1122</v>
      </c>
      <c r="B1103" s="20">
        <v>10.258973363999999</v>
      </c>
      <c r="C1103" s="20">
        <v>3.13780606424508E-2</v>
      </c>
      <c r="D1103" s="20">
        <v>9.4379807164951206</v>
      </c>
      <c r="E1103" s="20">
        <v>2.8866975354832E-2</v>
      </c>
      <c r="F1103" s="20">
        <v>0.29614553126446602</v>
      </c>
      <c r="G1103" s="19" t="s">
        <v>24</v>
      </c>
      <c r="H1103" s="19" t="s">
        <v>24</v>
      </c>
      <c r="I1103" s="16"/>
      <c r="J1103" s="16"/>
      <c r="K1103" s="17">
        <v>8.8149053512113495E-2</v>
      </c>
      <c r="L1103" s="17">
        <v>5.2635427751342799E-2</v>
      </c>
      <c r="M1103" s="18">
        <v>12</v>
      </c>
      <c r="N1103" s="18">
        <v>6</v>
      </c>
      <c r="O1103" s="18">
        <v>12</v>
      </c>
      <c r="P1103" s="18">
        <v>6</v>
      </c>
      <c r="Q1103" s="11"/>
      <c r="R1103" s="18"/>
      <c r="S1103" s="18"/>
      <c r="T1103" s="18"/>
      <c r="U1103" s="18"/>
      <c r="V1103" s="18"/>
    </row>
    <row r="1104" spans="1:22">
      <c r="A1104" t="s">
        <v>1123</v>
      </c>
      <c r="B1104" s="20">
        <v>41.774173179999998</v>
      </c>
      <c r="C1104" s="20">
        <v>0.12613642824643101</v>
      </c>
      <c r="D1104" s="20">
        <v>9.5519578383340704</v>
      </c>
      <c r="E1104" s="20">
        <v>2.8841979452146199E-2</v>
      </c>
      <c r="F1104" s="20">
        <v>1.2048498444879601</v>
      </c>
      <c r="G1104" s="19" t="s">
        <v>24</v>
      </c>
      <c r="H1104" s="19" t="s">
        <v>24</v>
      </c>
      <c r="I1104" s="16"/>
      <c r="J1104" s="16"/>
      <c r="K1104" s="17">
        <v>0</v>
      </c>
      <c r="L1104" s="17">
        <v>1.19148009830118</v>
      </c>
      <c r="M1104" s="18">
        <v>543</v>
      </c>
      <c r="N1104" s="18">
        <v>49</v>
      </c>
      <c r="O1104" s="18">
        <v>545</v>
      </c>
      <c r="P1104" s="18">
        <v>48</v>
      </c>
      <c r="Q1104" s="11"/>
      <c r="R1104" s="18"/>
      <c r="S1104" s="18"/>
      <c r="T1104" s="18"/>
      <c r="U1104" s="18"/>
      <c r="V1104" s="18"/>
    </row>
    <row r="1105" spans="1:22">
      <c r="A1105" t="s">
        <v>1124</v>
      </c>
      <c r="B1105" s="20">
        <v>2.6966151219999999</v>
      </c>
      <c r="C1105" s="20">
        <v>6.0105222176915002E-3</v>
      </c>
      <c r="D1105" s="20">
        <v>12.925975902400999</v>
      </c>
      <c r="E1105" s="20">
        <v>2.8810883953326E-2</v>
      </c>
      <c r="F1105" s="20">
        <v>7.7691865346726202E-2</v>
      </c>
      <c r="G1105" s="19" t="s">
        <v>24</v>
      </c>
      <c r="H1105" s="19" t="s">
        <v>24</v>
      </c>
      <c r="I1105" s="16"/>
      <c r="J1105" s="16"/>
      <c r="K1105" s="17">
        <v>0</v>
      </c>
      <c r="L1105" s="17">
        <v>2.0187134983537698E-3</v>
      </c>
      <c r="M1105" s="18">
        <v>0</v>
      </c>
      <c r="N1105" s="18">
        <v>0</v>
      </c>
      <c r="O1105" s="18">
        <v>4</v>
      </c>
      <c r="P1105" s="18">
        <v>2</v>
      </c>
      <c r="Q1105" s="11"/>
      <c r="R1105" s="18"/>
      <c r="S1105" s="18"/>
      <c r="T1105" s="18"/>
      <c r="U1105" s="18"/>
      <c r="V1105" s="18"/>
    </row>
    <row r="1106" spans="1:22">
      <c r="A1106" t="s">
        <v>1125</v>
      </c>
      <c r="B1106" s="20">
        <v>2.8409160000000002E-3</v>
      </c>
      <c r="C1106" s="20">
        <v>2.46841519473059E-4</v>
      </c>
      <c r="D1106" s="20">
        <v>0.33121239343029102</v>
      </c>
      <c r="E1106" s="20">
        <v>2.8778383613820999E-2</v>
      </c>
      <c r="F1106" s="20">
        <v>8.1756970462642004E-5</v>
      </c>
      <c r="G1106" s="19" t="s">
        <v>24</v>
      </c>
      <c r="H1106" s="19" t="s">
        <v>24</v>
      </c>
      <c r="I1106" s="16"/>
      <c r="J1106" s="16"/>
      <c r="K1106" s="17">
        <v>0</v>
      </c>
      <c r="L1106" s="17">
        <v>0</v>
      </c>
      <c r="M1106" s="18">
        <v>0</v>
      </c>
      <c r="N1106" s="18">
        <v>0</v>
      </c>
      <c r="O1106" s="18">
        <v>341</v>
      </c>
      <c r="P1106" s="18">
        <v>5</v>
      </c>
      <c r="Q1106" s="11"/>
      <c r="R1106" s="18"/>
      <c r="S1106" s="18"/>
      <c r="T1106" s="18"/>
      <c r="U1106" s="18"/>
      <c r="V1106" s="18"/>
    </row>
    <row r="1107" spans="1:22">
      <c r="A1107" t="s">
        <v>1126</v>
      </c>
      <c r="B1107" s="20">
        <v>1.7905934619999999</v>
      </c>
      <c r="C1107" s="20">
        <v>1.13848775487102E-2</v>
      </c>
      <c r="D1107" s="20">
        <v>4.5222835059347997</v>
      </c>
      <c r="E1107" s="20">
        <v>2.87533965962955E-2</v>
      </c>
      <c r="F1107" s="20">
        <v>5.14856439556199E-2</v>
      </c>
      <c r="G1107" s="19" t="s">
        <v>24</v>
      </c>
      <c r="H1107" s="19" t="s">
        <v>24</v>
      </c>
      <c r="I1107" s="16"/>
      <c r="J1107" s="16"/>
      <c r="K1107" s="17">
        <v>1.18051765424996E-3</v>
      </c>
      <c r="L1107" s="17">
        <v>2.9505561216847598E-2</v>
      </c>
      <c r="M1107" s="18">
        <v>70</v>
      </c>
      <c r="N1107" s="18">
        <v>4</v>
      </c>
      <c r="O1107" s="18">
        <v>69</v>
      </c>
      <c r="P1107" s="18">
        <v>4</v>
      </c>
      <c r="Q1107" s="11"/>
      <c r="R1107" s="18"/>
      <c r="S1107" s="18"/>
      <c r="T1107" s="18"/>
      <c r="U1107" s="18"/>
      <c r="V1107" s="18"/>
    </row>
    <row r="1108" spans="1:22">
      <c r="A1108" t="s">
        <v>1127</v>
      </c>
      <c r="B1108" s="20">
        <v>1.911445254</v>
      </c>
      <c r="C1108" s="20">
        <v>2.3338137314292799E-2</v>
      </c>
      <c r="D1108" s="20">
        <v>2.3515812778380401</v>
      </c>
      <c r="E1108" s="20">
        <v>2.87120578803166E-2</v>
      </c>
      <c r="F1108" s="20">
        <v>5.4881526767904497E-2</v>
      </c>
      <c r="G1108" s="19" t="s">
        <v>24</v>
      </c>
      <c r="H1108" s="19" t="s">
        <v>24</v>
      </c>
      <c r="I1108" s="16"/>
      <c r="J1108" s="16"/>
      <c r="K1108" s="17">
        <v>0</v>
      </c>
      <c r="L1108" s="17">
        <v>0.59023526388605596</v>
      </c>
      <c r="M1108" s="18">
        <v>0</v>
      </c>
      <c r="N1108" s="18">
        <v>0</v>
      </c>
      <c r="O1108" s="18">
        <v>116</v>
      </c>
      <c r="P1108" s="18">
        <v>40</v>
      </c>
      <c r="Q1108" s="11"/>
      <c r="R1108" s="18"/>
      <c r="S1108" s="18"/>
      <c r="T1108" s="18"/>
      <c r="U1108" s="18"/>
      <c r="V1108" s="18"/>
    </row>
    <row r="1109" spans="1:22">
      <c r="A1109" t="s">
        <v>1128</v>
      </c>
      <c r="B1109" s="20">
        <v>7.5463199799999998</v>
      </c>
      <c r="C1109" s="20">
        <v>3.7297957427679898E-2</v>
      </c>
      <c r="D1109" s="20">
        <v>5.79898907421454</v>
      </c>
      <c r="E1109" s="20">
        <v>2.8661711693496801E-2</v>
      </c>
      <c r="F1109" s="20">
        <v>0.216290447613635</v>
      </c>
      <c r="G1109" s="19" t="s">
        <v>31</v>
      </c>
      <c r="H1109" s="19" t="s">
        <v>31</v>
      </c>
      <c r="I1109" s="16">
        <v>0.11454207805108589</v>
      </c>
      <c r="J1109" s="16">
        <v>1.71888709186435</v>
      </c>
      <c r="K1109" s="17">
        <v>0.45961819711409002</v>
      </c>
      <c r="L1109" s="17">
        <v>0.22841800140227</v>
      </c>
      <c r="M1109" s="18">
        <v>44</v>
      </c>
      <c r="N1109" s="18">
        <v>30</v>
      </c>
      <c r="O1109" s="18">
        <v>44</v>
      </c>
      <c r="P1109" s="18">
        <v>30</v>
      </c>
      <c r="Q1109" s="11"/>
      <c r="R1109" s="18"/>
      <c r="S1109" s="18"/>
      <c r="T1109" s="18"/>
      <c r="U1109" s="18"/>
      <c r="V1109" s="18"/>
    </row>
    <row r="1110" spans="1:22">
      <c r="A1110" t="s">
        <v>1129</v>
      </c>
      <c r="B1110" s="20">
        <v>0.50377802499999902</v>
      </c>
      <c r="C1110" s="20">
        <v>6.8864533881622201E-3</v>
      </c>
      <c r="D1110" s="20">
        <v>2.0963970619889398</v>
      </c>
      <c r="E1110" s="20">
        <v>2.8656947969231201E-2</v>
      </c>
      <c r="F1110" s="20">
        <v>1.44367406504671E-2</v>
      </c>
      <c r="G1110" s="19" t="s">
        <v>24</v>
      </c>
      <c r="H1110" s="19" t="s">
        <v>24</v>
      </c>
      <c r="I1110" s="16"/>
      <c r="J1110" s="16"/>
      <c r="K1110" s="17">
        <v>0</v>
      </c>
      <c r="L1110" s="17">
        <v>2.9764646144166601E-4</v>
      </c>
      <c r="M1110" s="18">
        <v>41</v>
      </c>
      <c r="N1110" s="18">
        <v>2</v>
      </c>
      <c r="O1110" s="18">
        <v>41</v>
      </c>
      <c r="P1110" s="18">
        <v>2</v>
      </c>
      <c r="Q1110" s="11"/>
      <c r="R1110" s="18"/>
      <c r="S1110" s="18"/>
      <c r="T1110" s="18"/>
      <c r="U1110" s="18"/>
      <c r="V1110" s="18"/>
    </row>
    <row r="1111" spans="1:22">
      <c r="A1111" t="s">
        <v>1130</v>
      </c>
      <c r="B1111" s="20">
        <v>9.3513528160000003</v>
      </c>
      <c r="C1111" s="20">
        <v>7.1038934048056598E-2</v>
      </c>
      <c r="D1111" s="20">
        <v>3.7682748784063</v>
      </c>
      <c r="E1111" s="20">
        <v>2.8626257166132499E-2</v>
      </c>
      <c r="F1111" s="20">
        <v>0.26769423056205299</v>
      </c>
      <c r="G1111" s="19" t="s">
        <v>24</v>
      </c>
      <c r="H1111" s="19" t="s">
        <v>24</v>
      </c>
      <c r="I1111" s="16"/>
      <c r="J1111" s="16"/>
      <c r="K1111" s="17">
        <v>6.1277543261996898</v>
      </c>
      <c r="L1111" s="17">
        <v>1.9394440725059801</v>
      </c>
      <c r="M1111" s="18">
        <v>424</v>
      </c>
      <c r="N1111" s="18">
        <v>25</v>
      </c>
      <c r="O1111" s="18">
        <v>428</v>
      </c>
      <c r="P1111" s="18">
        <v>29</v>
      </c>
      <c r="Q1111" s="11"/>
      <c r="R1111" s="18"/>
      <c r="S1111" s="18"/>
      <c r="T1111" s="18"/>
      <c r="U1111" s="18"/>
      <c r="V1111" s="18"/>
    </row>
    <row r="1112" spans="1:22">
      <c r="A1112" t="s">
        <v>1131</v>
      </c>
      <c r="B1112" s="20">
        <v>1.38661602299999</v>
      </c>
      <c r="C1112" s="20">
        <v>2.4690446287059499E-2</v>
      </c>
      <c r="D1112" s="20">
        <v>1.6057926752384</v>
      </c>
      <c r="E1112" s="20">
        <v>2.8593162878896999E-2</v>
      </c>
      <c r="F1112" s="20">
        <v>3.9647737796127402E-2</v>
      </c>
      <c r="G1112" s="19" t="s">
        <v>24</v>
      </c>
      <c r="H1112" s="19" t="s">
        <v>24</v>
      </c>
      <c r="I1112" s="16"/>
      <c r="J1112" s="16"/>
      <c r="K1112" s="17">
        <v>0</v>
      </c>
      <c r="L1112" s="17">
        <v>2.01224770439631E-2</v>
      </c>
      <c r="M1112" s="18">
        <v>0</v>
      </c>
      <c r="N1112" s="18">
        <v>0</v>
      </c>
      <c r="O1112" s="18">
        <v>96</v>
      </c>
      <c r="P1112" s="18">
        <v>7</v>
      </c>
      <c r="Q1112" s="11"/>
      <c r="R1112" s="18"/>
      <c r="S1112" s="18"/>
      <c r="T1112" s="18"/>
      <c r="U1112" s="18"/>
      <c r="V1112" s="18"/>
    </row>
    <row r="1113" spans="1:22">
      <c r="A1113" t="s">
        <v>1132</v>
      </c>
      <c r="B1113" s="20">
        <v>32.289555710999998</v>
      </c>
      <c r="C1113" s="20">
        <v>0.105713203953609</v>
      </c>
      <c r="D1113" s="20">
        <v>8.70151189531685</v>
      </c>
      <c r="E1113" s="20">
        <v>2.8487995001461801E-2</v>
      </c>
      <c r="F1113" s="20">
        <v>0.91986470169439105</v>
      </c>
      <c r="G1113" s="19" t="s">
        <v>24</v>
      </c>
      <c r="H1113" s="19" t="s">
        <v>24</v>
      </c>
      <c r="I1113" s="16"/>
      <c r="J1113" s="16"/>
      <c r="K1113" s="17">
        <v>1.26283964603468</v>
      </c>
      <c r="L1113" s="17">
        <v>0.21912449117344099</v>
      </c>
      <c r="M1113" s="18">
        <v>316</v>
      </c>
      <c r="N1113" s="18">
        <v>14</v>
      </c>
      <c r="O1113" s="18">
        <v>314</v>
      </c>
      <c r="P1113" s="18">
        <v>16</v>
      </c>
      <c r="Q1113" s="11"/>
      <c r="R1113" s="18"/>
      <c r="S1113" s="18"/>
      <c r="T1113" s="18"/>
      <c r="U1113" s="18"/>
      <c r="V1113" s="18"/>
    </row>
    <row r="1114" spans="1:22">
      <c r="A1114" t="s">
        <v>1133</v>
      </c>
      <c r="B1114" s="20">
        <v>1.0557954219999901</v>
      </c>
      <c r="C1114" s="20">
        <v>1.08968069049287E-2</v>
      </c>
      <c r="D1114" s="20">
        <v>2.7579050878386999</v>
      </c>
      <c r="E1114" s="20">
        <v>2.8464187832308099E-2</v>
      </c>
      <c r="F1114" s="20">
        <v>3.0052359204298999E-2</v>
      </c>
      <c r="G1114" s="19" t="s">
        <v>24</v>
      </c>
      <c r="H1114" s="19" t="s">
        <v>24</v>
      </c>
      <c r="I1114" s="16"/>
      <c r="J1114" s="16"/>
      <c r="K1114" s="17">
        <v>0.166945678287681</v>
      </c>
      <c r="L1114" s="17">
        <v>5.3439942628002002E-2</v>
      </c>
      <c r="M1114" s="18">
        <v>121</v>
      </c>
      <c r="N1114" s="18">
        <v>29</v>
      </c>
      <c r="O1114" s="18">
        <v>122</v>
      </c>
      <c r="P1114" s="18">
        <v>26</v>
      </c>
      <c r="Q1114" s="11"/>
      <c r="R1114" s="18"/>
      <c r="S1114" s="18"/>
      <c r="T1114" s="18"/>
      <c r="U1114" s="18"/>
      <c r="V1114" s="18"/>
    </row>
    <row r="1115" spans="1:22">
      <c r="A1115" t="s">
        <v>1134</v>
      </c>
      <c r="B1115" s="20">
        <v>17.340984883999901</v>
      </c>
      <c r="C1115" s="20">
        <v>8.6251485591258198E-2</v>
      </c>
      <c r="D1115" s="20">
        <v>5.7206553956172401</v>
      </c>
      <c r="E1115" s="20">
        <v>2.8453691052051699E-2</v>
      </c>
      <c r="F1115" s="20">
        <v>0.49341502642763402</v>
      </c>
      <c r="G1115" s="19" t="s">
        <v>24</v>
      </c>
      <c r="H1115" s="19" t="s">
        <v>24</v>
      </c>
      <c r="I1115" s="16"/>
      <c r="J1115" s="16"/>
      <c r="K1115" s="17">
        <v>0</v>
      </c>
      <c r="L1115" s="17">
        <v>0.62395652260786605</v>
      </c>
      <c r="M1115" s="18">
        <v>0</v>
      </c>
      <c r="N1115" s="18">
        <v>0</v>
      </c>
      <c r="O1115" s="18">
        <v>227</v>
      </c>
      <c r="P1115" s="18">
        <v>63</v>
      </c>
      <c r="Q1115" s="11"/>
      <c r="R1115" s="18"/>
      <c r="S1115" s="18"/>
      <c r="T1115" s="18"/>
      <c r="U1115" s="18"/>
      <c r="V1115" s="18"/>
    </row>
    <row r="1116" spans="1:22">
      <c r="A1116" t="s">
        <v>1135</v>
      </c>
      <c r="B1116" s="20">
        <v>6.0308528E-2</v>
      </c>
      <c r="C1116" s="20">
        <v>3.2026288144818699E-4</v>
      </c>
      <c r="D1116" s="20">
        <v>5.3556721574243102</v>
      </c>
      <c r="E1116" s="20">
        <v>2.8440803549848501E-2</v>
      </c>
      <c r="F1116" s="20">
        <v>1.71522299722854E-3</v>
      </c>
      <c r="G1116" s="19" t="s">
        <v>24</v>
      </c>
      <c r="H1116" s="19" t="s">
        <v>24</v>
      </c>
      <c r="I1116" s="16"/>
      <c r="J1116" s="16"/>
      <c r="K1116" s="17">
        <v>0</v>
      </c>
      <c r="L1116" s="17">
        <v>1.00437109498931E-4</v>
      </c>
      <c r="M1116" s="18">
        <v>0</v>
      </c>
      <c r="N1116" s="18">
        <v>0</v>
      </c>
      <c r="O1116" s="18">
        <v>0</v>
      </c>
      <c r="P1116" s="18">
        <v>0</v>
      </c>
      <c r="Q1116" s="11"/>
      <c r="R1116" s="18"/>
      <c r="S1116" s="18"/>
      <c r="T1116" s="18"/>
      <c r="U1116" s="18"/>
      <c r="V1116" s="18"/>
    </row>
    <row r="1117" spans="1:22">
      <c r="A1117" t="s">
        <v>1136</v>
      </c>
      <c r="B1117" s="20">
        <v>6.2496442449999998</v>
      </c>
      <c r="C1117" s="20">
        <v>3.89723899723231E-2</v>
      </c>
      <c r="D1117" s="20">
        <v>4.5604830698677201</v>
      </c>
      <c r="E1117" s="20">
        <v>2.84388867099525E-2</v>
      </c>
      <c r="F1117" s="20">
        <v>0.177732924661062</v>
      </c>
      <c r="G1117" s="19" t="s">
        <v>24</v>
      </c>
      <c r="H1117" s="19" t="s">
        <v>24</v>
      </c>
      <c r="I1117" s="16"/>
      <c r="J1117" s="16"/>
      <c r="K1117" s="17">
        <v>0</v>
      </c>
      <c r="L1117" s="17">
        <v>1.83240301070921</v>
      </c>
      <c r="M1117" s="18">
        <v>278</v>
      </c>
      <c r="N1117" s="18">
        <v>6</v>
      </c>
      <c r="O1117" s="18">
        <v>280</v>
      </c>
      <c r="P1117" s="18">
        <v>6</v>
      </c>
      <c r="Q1117" s="11"/>
      <c r="R1117" s="18"/>
      <c r="S1117" s="18"/>
      <c r="T1117" s="18"/>
      <c r="U1117" s="18"/>
      <c r="V1117" s="18"/>
    </row>
    <row r="1118" spans="1:22">
      <c r="A1118" t="s">
        <v>1137</v>
      </c>
      <c r="B1118" s="20">
        <v>11.7623480869999</v>
      </c>
      <c r="C1118" s="20">
        <v>8.6322803566652298E-2</v>
      </c>
      <c r="D1118" s="20">
        <v>3.86754909228085</v>
      </c>
      <c r="E1118" s="20">
        <v>2.83835912785417E-2</v>
      </c>
      <c r="F1118" s="20">
        <v>0.333857680577345</v>
      </c>
      <c r="G1118" s="19" t="s">
        <v>24</v>
      </c>
      <c r="H1118" s="19" t="s">
        <v>24</v>
      </c>
      <c r="I1118" s="16"/>
      <c r="J1118" s="16"/>
      <c r="K1118" s="17">
        <v>0.52184134053528197</v>
      </c>
      <c r="L1118" s="17">
        <v>0.24199855514921401</v>
      </c>
      <c r="M1118" s="18">
        <v>213</v>
      </c>
      <c r="N1118" s="18">
        <v>47</v>
      </c>
      <c r="O1118" s="18">
        <v>211</v>
      </c>
      <c r="P1118" s="18">
        <v>46</v>
      </c>
      <c r="Q1118" s="11"/>
      <c r="R1118" s="18"/>
      <c r="S1118" s="18"/>
      <c r="T1118" s="18"/>
      <c r="U1118" s="18"/>
      <c r="V1118" s="18"/>
    </row>
    <row r="1119" spans="1:22">
      <c r="A1119" t="s">
        <v>1138</v>
      </c>
      <c r="B1119" s="20">
        <v>38.717021649000003</v>
      </c>
      <c r="C1119" s="20">
        <v>0.139059082891448</v>
      </c>
      <c r="D1119" s="20">
        <v>7.9003202077147598</v>
      </c>
      <c r="E1119" s="20">
        <v>2.8375407917307301E-2</v>
      </c>
      <c r="F1119" s="20">
        <v>1.0986112826335901</v>
      </c>
      <c r="G1119" s="19" t="s">
        <v>24</v>
      </c>
      <c r="H1119" s="19" t="s">
        <v>24</v>
      </c>
      <c r="I1119" s="16"/>
      <c r="J1119" s="16"/>
      <c r="K1119" s="17">
        <v>0</v>
      </c>
      <c r="L1119" s="17">
        <v>0.77559922650839397</v>
      </c>
      <c r="M1119" s="18">
        <v>0</v>
      </c>
      <c r="N1119" s="18">
        <v>0</v>
      </c>
      <c r="O1119" s="18">
        <v>463</v>
      </c>
      <c r="P1119" s="18">
        <v>35</v>
      </c>
      <c r="Q1119" s="11"/>
      <c r="R1119" s="18"/>
      <c r="S1119" s="18"/>
      <c r="T1119" s="18"/>
      <c r="U1119" s="18"/>
      <c r="V1119" s="18"/>
    </row>
    <row r="1120" spans="1:22">
      <c r="A1120" t="s">
        <v>1139</v>
      </c>
      <c r="B1120" s="20">
        <v>2.9513061129999998</v>
      </c>
      <c r="C1120" s="20">
        <v>1.30640643737156E-2</v>
      </c>
      <c r="D1120" s="20">
        <v>6.4075315413047802</v>
      </c>
      <c r="E1120" s="20">
        <v>2.8363172550450799E-2</v>
      </c>
      <c r="F1120" s="20">
        <v>8.3708404532219297E-2</v>
      </c>
      <c r="G1120" s="19" t="s">
        <v>24</v>
      </c>
      <c r="H1120" s="19" t="s">
        <v>24</v>
      </c>
      <c r="I1120" s="16"/>
      <c r="J1120" s="16"/>
      <c r="K1120" s="17">
        <v>0</v>
      </c>
      <c r="L1120" s="17">
        <v>6.5841270335068799E-3</v>
      </c>
      <c r="M1120" s="18">
        <v>42</v>
      </c>
      <c r="N1120" s="18">
        <v>5</v>
      </c>
      <c r="O1120" s="18">
        <v>41</v>
      </c>
      <c r="P1120" s="18">
        <v>5</v>
      </c>
      <c r="Q1120" s="11"/>
      <c r="R1120" s="18"/>
      <c r="S1120" s="18"/>
      <c r="T1120" s="18"/>
      <c r="U1120" s="18"/>
      <c r="V1120" s="18"/>
    </row>
    <row r="1121" spans="1:22">
      <c r="A1121" t="s">
        <v>1140</v>
      </c>
      <c r="B1121" s="20">
        <v>0.77415754400000003</v>
      </c>
      <c r="C1121" s="20">
        <v>8.1938461879937693E-3</v>
      </c>
      <c r="D1121" s="20">
        <v>2.6792315287297601</v>
      </c>
      <c r="E1121" s="20">
        <v>2.8357549724317001E-2</v>
      </c>
      <c r="F1121" s="20">
        <v>2.19532110484351E-2</v>
      </c>
      <c r="G1121" s="19" t="s">
        <v>24</v>
      </c>
      <c r="H1121" s="19" t="s">
        <v>24</v>
      </c>
      <c r="I1121" s="16"/>
      <c r="J1121" s="16"/>
      <c r="K1121" s="17">
        <v>2.3130401127991799E-4</v>
      </c>
      <c r="L1121" s="17">
        <v>3.94620127125755E-4</v>
      </c>
      <c r="M1121" s="18">
        <v>44</v>
      </c>
      <c r="N1121" s="18">
        <v>2</v>
      </c>
      <c r="O1121" s="18">
        <v>45</v>
      </c>
      <c r="P1121" s="18">
        <v>1</v>
      </c>
      <c r="Q1121" s="11"/>
      <c r="R1121" s="18"/>
      <c r="S1121" s="18"/>
      <c r="T1121" s="18"/>
      <c r="U1121" s="18"/>
      <c r="V1121" s="18"/>
    </row>
    <row r="1122" spans="1:22">
      <c r="A1122" t="s">
        <v>1141</v>
      </c>
      <c r="B1122" s="20">
        <v>12.384115417999899</v>
      </c>
      <c r="C1122" s="20">
        <v>4.5660404639457398E-2</v>
      </c>
      <c r="D1122" s="20">
        <v>7.6684788438266098</v>
      </c>
      <c r="E1122" s="20">
        <v>2.8273787441395599E-2</v>
      </c>
      <c r="F1122" s="20">
        <v>0.35014584697824203</v>
      </c>
      <c r="G1122" s="19" t="s">
        <v>24</v>
      </c>
      <c r="H1122" s="19" t="s">
        <v>24</v>
      </c>
      <c r="I1122" s="16"/>
      <c r="J1122" s="16"/>
      <c r="K1122" s="17">
        <v>0</v>
      </c>
      <c r="L1122" s="17">
        <v>0.57192828764862202</v>
      </c>
      <c r="M1122" s="18">
        <v>0</v>
      </c>
      <c r="N1122" s="18">
        <v>0</v>
      </c>
      <c r="O1122" s="18">
        <v>142</v>
      </c>
      <c r="P1122" s="18">
        <v>42</v>
      </c>
      <c r="Q1122" s="11"/>
      <c r="R1122" s="18"/>
      <c r="S1122" s="18"/>
      <c r="T1122" s="18"/>
      <c r="U1122" s="18"/>
      <c r="V1122" s="18"/>
    </row>
    <row r="1123" spans="1:22">
      <c r="A1123" t="s">
        <v>1142</v>
      </c>
      <c r="B1123" s="20">
        <v>4.8664808339999999</v>
      </c>
      <c r="C1123" s="20">
        <v>7.8428588065675597E-2</v>
      </c>
      <c r="D1123" s="20">
        <v>1.75234394453836</v>
      </c>
      <c r="E1123" s="20">
        <v>2.82409129026851E-2</v>
      </c>
      <c r="F1123" s="20">
        <v>0.13743386137558</v>
      </c>
      <c r="G1123" s="19" t="s">
        <v>24</v>
      </c>
      <c r="H1123" s="19" t="s">
        <v>24</v>
      </c>
      <c r="I1123" s="16"/>
      <c r="J1123" s="16"/>
      <c r="K1123" s="17">
        <v>0</v>
      </c>
      <c r="L1123" s="17">
        <v>0.30922188680201201</v>
      </c>
      <c r="M1123" s="18">
        <v>0</v>
      </c>
      <c r="N1123" s="18">
        <v>0</v>
      </c>
      <c r="O1123" s="18">
        <v>525</v>
      </c>
      <c r="P1123" s="18">
        <v>76</v>
      </c>
      <c r="Q1123" s="11"/>
      <c r="R1123" s="18"/>
      <c r="S1123" s="18"/>
      <c r="T1123" s="18"/>
      <c r="U1123" s="18"/>
      <c r="V1123" s="18"/>
    </row>
    <row r="1124" spans="1:22">
      <c r="A1124" t="s">
        <v>1143</v>
      </c>
      <c r="B1124" s="20">
        <v>2.480077509</v>
      </c>
      <c r="C1124" s="20">
        <v>7.3244601225559598E-3</v>
      </c>
      <c r="D1124" s="20">
        <v>9.5617381119610805</v>
      </c>
      <c r="E1124" s="20">
        <v>2.8238863200538099E-2</v>
      </c>
      <c r="F1124" s="20">
        <v>7.0034569503382493E-2</v>
      </c>
      <c r="G1124" s="19" t="s">
        <v>24</v>
      </c>
      <c r="H1124" s="19" t="s">
        <v>24</v>
      </c>
      <c r="I1124" s="16"/>
      <c r="J1124" s="16"/>
      <c r="K1124" s="17">
        <v>1.10714799864737E-2</v>
      </c>
      <c r="L1124" s="17">
        <v>3.5542846435018798E-3</v>
      </c>
      <c r="M1124" s="18">
        <v>4</v>
      </c>
      <c r="N1124" s="18">
        <v>6</v>
      </c>
      <c r="O1124" s="18">
        <v>4</v>
      </c>
      <c r="P1124" s="18">
        <v>6</v>
      </c>
      <c r="Q1124" s="11"/>
      <c r="R1124" s="18"/>
      <c r="S1124" s="18"/>
      <c r="T1124" s="18"/>
      <c r="U1124" s="18"/>
      <c r="V1124" s="18"/>
    </row>
    <row r="1125" spans="1:22">
      <c r="A1125" t="s">
        <v>1144</v>
      </c>
      <c r="B1125" s="20">
        <v>29.124144132000001</v>
      </c>
      <c r="C1125" s="20">
        <v>7.09030960738736E-2</v>
      </c>
      <c r="D1125" s="20">
        <v>11.5857129056151</v>
      </c>
      <c r="E1125" s="20">
        <v>2.8205564136340198E-2</v>
      </c>
      <c r="F1125" s="20">
        <v>0.82146291523114501</v>
      </c>
      <c r="G1125" s="19" t="s">
        <v>24</v>
      </c>
      <c r="H1125" s="19" t="s">
        <v>24</v>
      </c>
      <c r="I1125" s="16"/>
      <c r="J1125" s="16"/>
      <c r="K1125" s="17">
        <v>0</v>
      </c>
      <c r="L1125" s="17">
        <v>0.103679278983229</v>
      </c>
      <c r="M1125" s="18">
        <v>0</v>
      </c>
      <c r="N1125" s="18">
        <v>0</v>
      </c>
      <c r="O1125" s="18">
        <v>257</v>
      </c>
      <c r="P1125" s="18">
        <v>22</v>
      </c>
      <c r="Q1125" s="11"/>
      <c r="R1125" s="18"/>
      <c r="S1125" s="18"/>
      <c r="T1125" s="18"/>
      <c r="U1125" s="18"/>
      <c r="V1125" s="18"/>
    </row>
    <row r="1126" spans="1:22">
      <c r="A1126" t="s">
        <v>1145</v>
      </c>
      <c r="B1126" s="20">
        <v>19.450240656999998</v>
      </c>
      <c r="C1126" s="20">
        <v>8.9529954500095196E-2</v>
      </c>
      <c r="D1126" s="20">
        <v>6.1163171329920996</v>
      </c>
      <c r="E1126" s="20">
        <v>2.8153563972889002E-2</v>
      </c>
      <c r="F1126" s="20">
        <v>0.54759359462493595</v>
      </c>
      <c r="G1126" s="19" t="s">
        <v>24</v>
      </c>
      <c r="H1126" s="19" t="s">
        <v>24</v>
      </c>
      <c r="I1126" s="16"/>
      <c r="J1126" s="16"/>
      <c r="K1126" s="17">
        <v>3.4114945849039298E-2</v>
      </c>
      <c r="L1126" s="17">
        <v>6.6400977464103603E-2</v>
      </c>
      <c r="M1126" s="18">
        <v>173</v>
      </c>
      <c r="N1126" s="18">
        <v>6</v>
      </c>
      <c r="O1126" s="18">
        <v>174</v>
      </c>
      <c r="P1126" s="18">
        <v>8</v>
      </c>
      <c r="Q1126" s="11"/>
      <c r="R1126" s="18"/>
      <c r="S1126" s="18"/>
      <c r="T1126" s="18"/>
      <c r="U1126" s="18"/>
      <c r="V1126" s="18"/>
    </row>
    <row r="1127" spans="1:22">
      <c r="A1127" t="s">
        <v>1146</v>
      </c>
      <c r="B1127" s="20">
        <v>5.2422803269999996</v>
      </c>
      <c r="C1127" s="20">
        <v>1.8508952083014899E-2</v>
      </c>
      <c r="D1127" s="20">
        <v>7.9738092232881597</v>
      </c>
      <c r="E1127" s="20">
        <v>2.8153178316849398E-2</v>
      </c>
      <c r="F1127" s="20">
        <v>0.14758685283294201</v>
      </c>
      <c r="G1127" s="19" t="s">
        <v>24</v>
      </c>
      <c r="H1127" s="19" t="s">
        <v>24</v>
      </c>
      <c r="I1127" s="16"/>
      <c r="J1127" s="16"/>
      <c r="K1127" s="17">
        <v>0.88006435974187103</v>
      </c>
      <c r="L1127" s="17">
        <v>0.215913806959941</v>
      </c>
      <c r="M1127" s="18">
        <v>8</v>
      </c>
      <c r="N1127" s="18">
        <v>1</v>
      </c>
      <c r="O1127" s="18">
        <v>7</v>
      </c>
      <c r="P1127" s="18">
        <v>1</v>
      </c>
      <c r="Q1127" s="11"/>
      <c r="R1127" s="18"/>
      <c r="S1127" s="18"/>
      <c r="T1127" s="18"/>
      <c r="U1127" s="18"/>
      <c r="V1127" s="18"/>
    </row>
    <row r="1128" spans="1:22">
      <c r="A1128" t="s">
        <v>1147</v>
      </c>
      <c r="B1128" s="20">
        <v>0.77727250599999997</v>
      </c>
      <c r="C1128" s="20">
        <v>1.27481166851698E-2</v>
      </c>
      <c r="D1128" s="20">
        <v>1.7144491257847601</v>
      </c>
      <c r="E1128" s="20">
        <v>2.8118835205900899E-2</v>
      </c>
      <c r="F1128" s="20">
        <v>2.1855997506291601E-2</v>
      </c>
      <c r="G1128" s="19" t="s">
        <v>24</v>
      </c>
      <c r="H1128" s="19" t="s">
        <v>24</v>
      </c>
      <c r="I1128" s="16"/>
      <c r="J1128" s="16"/>
      <c r="K1128" s="17">
        <v>0</v>
      </c>
      <c r="L1128" s="17">
        <v>2.8281380487215901E-3</v>
      </c>
      <c r="M1128" s="18">
        <v>0</v>
      </c>
      <c r="N1128" s="18">
        <v>0</v>
      </c>
      <c r="O1128" s="18">
        <v>44</v>
      </c>
      <c r="P1128" s="18">
        <v>9</v>
      </c>
      <c r="Q1128" s="11"/>
      <c r="R1128" s="18"/>
      <c r="S1128" s="18"/>
      <c r="T1128" s="18"/>
      <c r="U1128" s="18"/>
      <c r="V1128" s="18"/>
    </row>
    <row r="1129" spans="1:22">
      <c r="A1129" t="s">
        <v>1148</v>
      </c>
      <c r="B1129" s="20">
        <v>13.522212331</v>
      </c>
      <c r="C1129" s="20">
        <v>0.13477031464998501</v>
      </c>
      <c r="D1129" s="20">
        <v>2.81361744784803</v>
      </c>
      <c r="E1129" s="20">
        <v>2.8042164955645699E-2</v>
      </c>
      <c r="F1129" s="20">
        <v>0.37919210875116799</v>
      </c>
      <c r="G1129" s="19" t="s">
        <v>24</v>
      </c>
      <c r="H1129" s="19" t="s">
        <v>24</v>
      </c>
      <c r="I1129" s="16"/>
      <c r="J1129" s="16"/>
      <c r="K1129" s="17">
        <v>1.06394651178052</v>
      </c>
      <c r="L1129" s="17">
        <v>2.0406917796744102</v>
      </c>
      <c r="M1129" s="18">
        <v>308</v>
      </c>
      <c r="N1129" s="18">
        <v>27</v>
      </c>
      <c r="O1129" s="18">
        <v>308</v>
      </c>
      <c r="P1129" s="18">
        <v>31</v>
      </c>
      <c r="Q1129" s="11"/>
      <c r="R1129" s="18"/>
      <c r="S1129" s="18"/>
      <c r="T1129" s="18"/>
      <c r="U1129" s="18"/>
      <c r="V1129" s="18"/>
    </row>
    <row r="1130" spans="1:22">
      <c r="A1130" t="s">
        <v>1149</v>
      </c>
      <c r="B1130" s="20">
        <v>7.0889019280000003</v>
      </c>
      <c r="C1130" s="20">
        <v>3.8790206494394401E-2</v>
      </c>
      <c r="D1130" s="20">
        <v>5.1242055510193696</v>
      </c>
      <c r="E1130" s="20">
        <v>2.8039461324561199E-2</v>
      </c>
      <c r="F1130" s="20">
        <v>0.198768991443763</v>
      </c>
      <c r="G1130" s="19" t="s">
        <v>24</v>
      </c>
      <c r="H1130" s="19" t="s">
        <v>24</v>
      </c>
      <c r="I1130" s="16"/>
      <c r="J1130" s="16"/>
      <c r="K1130" s="17">
        <v>5.7085190867044097E-3</v>
      </c>
      <c r="L1130" s="17">
        <v>0.39349716412153801</v>
      </c>
      <c r="M1130" s="18">
        <v>44</v>
      </c>
      <c r="N1130" s="18">
        <v>6</v>
      </c>
      <c r="O1130" s="18">
        <v>42</v>
      </c>
      <c r="P1130" s="18">
        <v>6</v>
      </c>
      <c r="Q1130" s="11"/>
      <c r="R1130" s="18"/>
      <c r="S1130" s="18"/>
      <c r="T1130" s="18"/>
      <c r="U1130" s="18"/>
      <c r="V1130" s="18"/>
    </row>
    <row r="1131" spans="1:22">
      <c r="A1131" t="s">
        <v>1150</v>
      </c>
      <c r="B1131" s="20">
        <v>1.893917E-3</v>
      </c>
      <c r="C1131" s="20">
        <v>1.6029000561208E-4</v>
      </c>
      <c r="D1131" s="20">
        <v>0.33121239343029102</v>
      </c>
      <c r="E1131" s="20">
        <v>2.8031870668953299E-2</v>
      </c>
      <c r="F1131" s="20">
        <v>5.3090036401732101E-5</v>
      </c>
      <c r="G1131" s="19" t="s">
        <v>24</v>
      </c>
      <c r="H1131" s="19" t="s">
        <v>24</v>
      </c>
      <c r="I1131" s="16"/>
      <c r="J1131" s="16"/>
      <c r="K1131" s="17">
        <v>0</v>
      </c>
      <c r="L1131" s="17">
        <v>0</v>
      </c>
      <c r="M1131" s="18">
        <v>0</v>
      </c>
      <c r="N1131" s="18">
        <v>0</v>
      </c>
      <c r="O1131" s="18">
        <v>173</v>
      </c>
      <c r="P1131" s="18">
        <v>8</v>
      </c>
      <c r="Q1131" s="11"/>
      <c r="R1131" s="18"/>
      <c r="S1131" s="18"/>
      <c r="T1131" s="18"/>
      <c r="U1131" s="18"/>
      <c r="V1131" s="18"/>
    </row>
    <row r="1132" spans="1:22">
      <c r="A1132" t="s">
        <v>1151</v>
      </c>
      <c r="B1132" s="20">
        <v>2.6957822579999999</v>
      </c>
      <c r="C1132" s="20">
        <v>4.5125644533846598E-2</v>
      </c>
      <c r="D1132" s="20">
        <v>1.6745762453700399</v>
      </c>
      <c r="E1132" s="20">
        <v>2.80313189869624E-2</v>
      </c>
      <c r="F1132" s="20">
        <v>7.5566332393391999E-2</v>
      </c>
      <c r="G1132" s="19" t="s">
        <v>24</v>
      </c>
      <c r="H1132" s="19" t="s">
        <v>24</v>
      </c>
      <c r="I1132" s="16"/>
      <c r="J1132" s="16"/>
      <c r="K1132" s="17">
        <v>4.9310328399441203E-2</v>
      </c>
      <c r="L1132" s="17">
        <v>8.5938110456873301E-2</v>
      </c>
      <c r="M1132" s="18">
        <v>145</v>
      </c>
      <c r="N1132" s="18">
        <v>23</v>
      </c>
      <c r="O1132" s="18">
        <v>150</v>
      </c>
      <c r="P1132" s="18">
        <v>22</v>
      </c>
      <c r="Q1132" s="11"/>
      <c r="R1132" s="18"/>
      <c r="S1132" s="18"/>
      <c r="T1132" s="18"/>
      <c r="U1132" s="18"/>
      <c r="V1132" s="18"/>
    </row>
    <row r="1133" spans="1:22">
      <c r="A1133" t="s">
        <v>1152</v>
      </c>
      <c r="B1133" s="20">
        <v>1.1675176000000001E-2</v>
      </c>
      <c r="C1133" s="20">
        <v>9.7241221859084397E-4</v>
      </c>
      <c r="D1133" s="20">
        <v>0.33646987205608803</v>
      </c>
      <c r="E1133" s="20">
        <v>2.80241955046364E-2</v>
      </c>
      <c r="F1133" s="20">
        <v>3.2718741477503799E-4</v>
      </c>
      <c r="G1133" s="19" t="s">
        <v>24</v>
      </c>
      <c r="H1133" s="19" t="s">
        <v>24</v>
      </c>
      <c r="I1133" s="16"/>
      <c r="J1133" s="16"/>
      <c r="K1133" s="17">
        <v>0</v>
      </c>
      <c r="L1133" s="17">
        <v>0</v>
      </c>
      <c r="M1133" s="18">
        <v>0</v>
      </c>
      <c r="N1133" s="18">
        <v>0</v>
      </c>
      <c r="O1133" s="18">
        <v>0</v>
      </c>
      <c r="P1133" s="18">
        <v>0</v>
      </c>
      <c r="Q1133" s="11"/>
      <c r="R1133" s="18"/>
      <c r="S1133" s="18"/>
      <c r="T1133" s="18"/>
      <c r="U1133" s="18"/>
      <c r="V1133" s="18"/>
    </row>
    <row r="1134" spans="1:22">
      <c r="A1134" t="s">
        <v>1153</v>
      </c>
      <c r="B1134" s="20">
        <v>9.7016369089999994</v>
      </c>
      <c r="C1134" s="20">
        <v>0.16348353931673401</v>
      </c>
      <c r="D1134" s="20">
        <v>1.66225425438793</v>
      </c>
      <c r="E1134" s="20">
        <v>2.80108616000194E-2</v>
      </c>
      <c r="F1134" s="20">
        <v>0.271751208751639</v>
      </c>
      <c r="G1134" s="19" t="s">
        <v>24</v>
      </c>
      <c r="H1134" s="19" t="s">
        <v>24</v>
      </c>
      <c r="I1134" s="16"/>
      <c r="J1134" s="16"/>
      <c r="K1134" s="17">
        <v>0</v>
      </c>
      <c r="L1134" s="17">
        <v>0.40943400191248402</v>
      </c>
      <c r="M1134" s="18">
        <v>0</v>
      </c>
      <c r="N1134" s="18">
        <v>0</v>
      </c>
      <c r="O1134" s="18">
        <v>352</v>
      </c>
      <c r="P1134" s="18">
        <v>13</v>
      </c>
      <c r="Q1134" s="11"/>
      <c r="R1134" s="18"/>
      <c r="S1134" s="18"/>
      <c r="T1134" s="18"/>
      <c r="U1134" s="18"/>
      <c r="V1134" s="18"/>
    </row>
    <row r="1135" spans="1:22">
      <c r="A1135" t="s">
        <v>1154</v>
      </c>
      <c r="B1135" s="20">
        <v>2.2076675369999998</v>
      </c>
      <c r="C1135" s="20">
        <v>7.3792736353969204E-3</v>
      </c>
      <c r="D1135" s="20">
        <v>8.3792637504354097</v>
      </c>
      <c r="E1135" s="20">
        <v>2.8008239031158601E-2</v>
      </c>
      <c r="F1135" s="20">
        <v>6.1832880077625101E-2</v>
      </c>
      <c r="G1135" s="19" t="s">
        <v>24</v>
      </c>
      <c r="H1135" s="19" t="s">
        <v>24</v>
      </c>
      <c r="I1135" s="16"/>
      <c r="J1135" s="16"/>
      <c r="K1135" s="17">
        <v>0</v>
      </c>
      <c r="L1135" s="17">
        <v>8.5294357804660895E-4</v>
      </c>
      <c r="M1135" s="18">
        <v>0</v>
      </c>
      <c r="N1135" s="18">
        <v>0</v>
      </c>
      <c r="O1135" s="18">
        <v>1</v>
      </c>
      <c r="P1135" s="18">
        <v>7</v>
      </c>
      <c r="Q1135" s="11"/>
      <c r="R1135" s="18"/>
      <c r="S1135" s="18"/>
      <c r="T1135" s="18"/>
      <c r="U1135" s="18"/>
      <c r="V1135" s="18"/>
    </row>
    <row r="1136" spans="1:22">
      <c r="A1136" t="s">
        <v>1155</v>
      </c>
      <c r="B1136" s="20">
        <v>41.757490910000001</v>
      </c>
      <c r="C1136" s="20">
        <v>0.13870992763687801</v>
      </c>
      <c r="D1136" s="20">
        <v>8.4158175130892303</v>
      </c>
      <c r="E1136" s="20">
        <v>2.7955641318626798E-2</v>
      </c>
      <c r="F1136" s="20">
        <v>1.1673574382457801</v>
      </c>
      <c r="G1136" s="19" t="s">
        <v>24</v>
      </c>
      <c r="H1136" s="19" t="s">
        <v>24</v>
      </c>
      <c r="I1136" s="16"/>
      <c r="J1136" s="16"/>
      <c r="K1136" s="17">
        <v>0.13028393064310101</v>
      </c>
      <c r="L1136" s="17">
        <v>1.06735480814049</v>
      </c>
      <c r="M1136" s="18">
        <v>473</v>
      </c>
      <c r="N1136" s="18">
        <v>34</v>
      </c>
      <c r="O1136" s="18">
        <v>476</v>
      </c>
      <c r="P1136" s="18">
        <v>36</v>
      </c>
      <c r="Q1136" s="11"/>
      <c r="R1136" s="18"/>
      <c r="S1136" s="18"/>
      <c r="T1136" s="18"/>
      <c r="U1136" s="18"/>
      <c r="V1136" s="18"/>
    </row>
    <row r="1137" spans="1:22">
      <c r="A1137" t="s">
        <v>1156</v>
      </c>
      <c r="B1137" s="20">
        <v>22.921536519</v>
      </c>
      <c r="C1137" s="20">
        <v>7.4100079967855795E-2</v>
      </c>
      <c r="D1137" s="20">
        <v>8.6471721021225498</v>
      </c>
      <c r="E1137" s="20">
        <v>2.79543277446501E-2</v>
      </c>
      <c r="F1137" s="20">
        <v>0.64075614426309302</v>
      </c>
      <c r="G1137" s="19" t="s">
        <v>24</v>
      </c>
      <c r="H1137" s="19" t="s">
        <v>24</v>
      </c>
      <c r="I1137" s="16"/>
      <c r="J1137" s="16"/>
      <c r="K1137" s="17">
        <v>0</v>
      </c>
      <c r="L1137" s="17">
        <v>0.17592603259665601</v>
      </c>
      <c r="M1137" s="18">
        <v>0</v>
      </c>
      <c r="N1137" s="18">
        <v>0</v>
      </c>
      <c r="O1137" s="18">
        <v>331</v>
      </c>
      <c r="P1137" s="18">
        <v>18</v>
      </c>
      <c r="Q1137" s="11"/>
      <c r="R1137" s="18"/>
      <c r="S1137" s="18"/>
      <c r="T1137" s="18"/>
      <c r="U1137" s="18"/>
      <c r="V1137" s="18"/>
    </row>
    <row r="1138" spans="1:22">
      <c r="A1138" t="s">
        <v>1157</v>
      </c>
      <c r="B1138" s="20">
        <v>5.5365501999999997E-2</v>
      </c>
      <c r="C1138" s="20">
        <v>9.7205553663283701E-4</v>
      </c>
      <c r="D1138" s="20">
        <v>1.58990126619231</v>
      </c>
      <c r="E1138" s="20">
        <v>2.79139946839423E-2</v>
      </c>
      <c r="F1138" s="20">
        <v>1.54547232850179E-3</v>
      </c>
      <c r="G1138" s="19" t="s">
        <v>24</v>
      </c>
      <c r="H1138" s="19" t="s">
        <v>24</v>
      </c>
      <c r="I1138" s="16"/>
      <c r="J1138" s="16"/>
      <c r="K1138" s="17">
        <v>0</v>
      </c>
      <c r="L1138" s="17">
        <v>9.7368378951548102E-4</v>
      </c>
      <c r="M1138" s="18">
        <v>639</v>
      </c>
      <c r="N1138" s="18">
        <v>12</v>
      </c>
      <c r="O1138" s="18">
        <v>640</v>
      </c>
      <c r="P1138" s="18">
        <v>12</v>
      </c>
      <c r="Q1138" s="11"/>
      <c r="R1138" s="18"/>
      <c r="S1138" s="18"/>
      <c r="T1138" s="18"/>
      <c r="U1138" s="18"/>
      <c r="V1138" s="18"/>
    </row>
    <row r="1139" spans="1:22">
      <c r="A1139" t="s">
        <v>1158</v>
      </c>
      <c r="B1139" s="20">
        <v>0.74331866999999996</v>
      </c>
      <c r="C1139" s="20">
        <v>1.4276569121188101E-2</v>
      </c>
      <c r="D1139" s="20">
        <v>1.4518662283147099</v>
      </c>
      <c r="E1139" s="20">
        <v>2.78853059929919E-2</v>
      </c>
      <c r="F1139" s="20">
        <v>2.0727668563253698E-2</v>
      </c>
      <c r="G1139" s="19" t="s">
        <v>24</v>
      </c>
      <c r="H1139" s="19" t="s">
        <v>24</v>
      </c>
      <c r="I1139" s="16"/>
      <c r="J1139" s="16"/>
      <c r="K1139" s="17">
        <v>0</v>
      </c>
      <c r="L1139" s="17">
        <v>1.69072761002596E-3</v>
      </c>
      <c r="M1139" s="18">
        <v>0</v>
      </c>
      <c r="N1139" s="18">
        <v>0</v>
      </c>
      <c r="O1139" s="18">
        <v>120</v>
      </c>
      <c r="P1139" s="18">
        <v>3</v>
      </c>
      <c r="Q1139" s="11"/>
      <c r="R1139" s="18"/>
      <c r="S1139" s="18"/>
      <c r="T1139" s="18"/>
      <c r="U1139" s="18"/>
      <c r="V1139" s="18"/>
    </row>
    <row r="1140" spans="1:22">
      <c r="A1140" t="s">
        <v>1159</v>
      </c>
      <c r="B1140" s="20">
        <v>5.184825923</v>
      </c>
      <c r="C1140" s="20">
        <v>9.1201309425971003E-2</v>
      </c>
      <c r="D1140" s="20">
        <v>1.58435325215345</v>
      </c>
      <c r="E1140" s="20">
        <v>2.7868841372032799E-2</v>
      </c>
      <c r="F1140" s="20">
        <v>0.14449509118969101</v>
      </c>
      <c r="G1140" s="19" t="s">
        <v>24</v>
      </c>
      <c r="H1140" s="19" t="s">
        <v>24</v>
      </c>
      <c r="I1140" s="16"/>
      <c r="J1140" s="16"/>
      <c r="K1140" s="17">
        <v>0</v>
      </c>
      <c r="L1140" s="17">
        <v>0.42047741269039901</v>
      </c>
      <c r="M1140" s="18">
        <v>0</v>
      </c>
      <c r="N1140" s="18">
        <v>0</v>
      </c>
      <c r="O1140" s="18">
        <v>379</v>
      </c>
      <c r="P1140" s="18">
        <v>37</v>
      </c>
      <c r="Q1140" s="11"/>
      <c r="R1140" s="18"/>
      <c r="S1140" s="18"/>
      <c r="T1140" s="18"/>
      <c r="U1140" s="18"/>
      <c r="V1140" s="18"/>
    </row>
    <row r="1141" spans="1:22">
      <c r="A1141" t="s">
        <v>1160</v>
      </c>
      <c r="B1141" s="20">
        <v>1.3849183599999999</v>
      </c>
      <c r="C1141" s="20">
        <v>1.5182678100815101E-2</v>
      </c>
      <c r="D1141" s="20">
        <v>2.5341960211848402</v>
      </c>
      <c r="E1141" s="20">
        <v>2.7782058166963702E-2</v>
      </c>
      <c r="F1141" s="20">
        <v>3.8475882434016E-2</v>
      </c>
      <c r="G1141" s="19" t="s">
        <v>24</v>
      </c>
      <c r="H1141" s="19" t="s">
        <v>24</v>
      </c>
      <c r="I1141" s="16"/>
      <c r="J1141" s="16"/>
      <c r="K1141" s="17">
        <v>1.2248161582792101</v>
      </c>
      <c r="L1141" s="17">
        <v>0.13947241463519899</v>
      </c>
      <c r="M1141" s="18">
        <v>1153</v>
      </c>
      <c r="N1141" s="18">
        <v>50</v>
      </c>
      <c r="O1141" s="18">
        <v>1150</v>
      </c>
      <c r="P1141" s="18">
        <v>54</v>
      </c>
      <c r="Q1141" s="11"/>
      <c r="R1141" s="18"/>
      <c r="S1141" s="18"/>
      <c r="T1141" s="18"/>
      <c r="U1141" s="18"/>
      <c r="V1141" s="18"/>
    </row>
    <row r="1142" spans="1:22">
      <c r="A1142" t="s">
        <v>1161</v>
      </c>
      <c r="B1142" s="20">
        <v>3.1400695059999899</v>
      </c>
      <c r="C1142" s="20">
        <v>1.00461715311917E-2</v>
      </c>
      <c r="D1142" s="20">
        <v>8.6834638923324494</v>
      </c>
      <c r="E1142" s="20">
        <v>2.7781412984837699E-2</v>
      </c>
      <c r="F1142" s="20">
        <v>8.7235567747281306E-2</v>
      </c>
      <c r="G1142" s="19" t="s">
        <v>24</v>
      </c>
      <c r="H1142" s="19" t="s">
        <v>24</v>
      </c>
      <c r="I1142" s="16"/>
      <c r="J1142" s="16"/>
      <c r="K1142" s="17">
        <v>8.8584836833547001E-5</v>
      </c>
      <c r="L1142" s="17">
        <v>3.57107948980053E-3</v>
      </c>
      <c r="M1142" s="18">
        <v>52</v>
      </c>
      <c r="N1142" s="18">
        <v>3</v>
      </c>
      <c r="O1142" s="18">
        <v>53</v>
      </c>
      <c r="P1142" s="18">
        <v>2</v>
      </c>
      <c r="Q1142" s="11"/>
      <c r="R1142" s="18"/>
      <c r="S1142" s="18"/>
      <c r="T1142" s="18"/>
      <c r="U1142" s="18"/>
      <c r="V1142" s="18"/>
    </row>
    <row r="1143" spans="1:22">
      <c r="A1143" t="s">
        <v>1162</v>
      </c>
      <c r="B1143" s="20">
        <v>20.197073149000001</v>
      </c>
      <c r="C1143" s="20">
        <v>4.42686577340108E-2</v>
      </c>
      <c r="D1143" s="20">
        <v>12.6739554803057</v>
      </c>
      <c r="E1143" s="20">
        <v>2.7779222917827799E-2</v>
      </c>
      <c r="F1143" s="20">
        <v>0.56105899729374598</v>
      </c>
      <c r="G1143" s="19" t="s">
        <v>24</v>
      </c>
      <c r="H1143" s="19" t="s">
        <v>24</v>
      </c>
      <c r="I1143" s="16"/>
      <c r="J1143" s="16"/>
      <c r="K1143" s="17">
        <v>0</v>
      </c>
      <c r="L1143" s="17">
        <v>2.9086335439691299E-2</v>
      </c>
      <c r="M1143" s="18">
        <v>93</v>
      </c>
      <c r="N1143" s="18">
        <v>7</v>
      </c>
      <c r="O1143" s="18">
        <v>94</v>
      </c>
      <c r="P1143" s="18">
        <v>9</v>
      </c>
      <c r="Q1143" s="11"/>
      <c r="R1143" s="18"/>
      <c r="S1143" s="18"/>
      <c r="T1143" s="18"/>
      <c r="U1143" s="18"/>
      <c r="V1143" s="18"/>
    </row>
    <row r="1144" spans="1:22">
      <c r="A1144" t="s">
        <v>1163</v>
      </c>
      <c r="B1144" s="20">
        <v>0.35161082199999999</v>
      </c>
      <c r="C1144" s="20">
        <v>3.91745558215887E-3</v>
      </c>
      <c r="D1144" s="20">
        <v>2.4921092682203598</v>
      </c>
      <c r="E1144" s="20">
        <v>2.7765719236422501E-2</v>
      </c>
      <c r="F1144" s="20">
        <v>9.7627273641397502E-3</v>
      </c>
      <c r="G1144" s="19" t="s">
        <v>24</v>
      </c>
      <c r="H1144" s="19" t="s">
        <v>24</v>
      </c>
      <c r="I1144" s="16"/>
      <c r="J1144" s="16"/>
      <c r="K1144" s="17">
        <v>0</v>
      </c>
      <c r="L1144" s="17">
        <v>9.1711678669898294E-2</v>
      </c>
      <c r="M1144" s="18">
        <v>2</v>
      </c>
      <c r="N1144" s="18">
        <v>3</v>
      </c>
      <c r="O1144" s="18">
        <v>2</v>
      </c>
      <c r="P1144" s="18">
        <v>3</v>
      </c>
      <c r="Q1144" s="11"/>
      <c r="R1144" s="18"/>
      <c r="S1144" s="18"/>
      <c r="T1144" s="18"/>
      <c r="U1144" s="18"/>
      <c r="V1144" s="18"/>
    </row>
    <row r="1145" spans="1:22">
      <c r="A1145" t="s">
        <v>1164</v>
      </c>
      <c r="B1145" s="20">
        <v>8.5971615119999996</v>
      </c>
      <c r="C1145" s="20">
        <v>5.0333629687241303E-2</v>
      </c>
      <c r="D1145" s="20">
        <v>4.7319629035990696</v>
      </c>
      <c r="E1145" s="20">
        <v>2.77041286418859E-2</v>
      </c>
      <c r="F1145" s="20">
        <v>0.23817686848351899</v>
      </c>
      <c r="G1145" s="19" t="s">
        <v>24</v>
      </c>
      <c r="H1145" s="19" t="s">
        <v>24</v>
      </c>
      <c r="I1145" s="16"/>
      <c r="J1145" s="16"/>
      <c r="K1145" s="17">
        <v>0</v>
      </c>
      <c r="L1145" s="17">
        <v>0.15639878861895501</v>
      </c>
      <c r="M1145" s="18">
        <v>0</v>
      </c>
      <c r="N1145" s="18">
        <v>0</v>
      </c>
      <c r="O1145" s="18">
        <v>238</v>
      </c>
      <c r="P1145" s="18">
        <v>39</v>
      </c>
      <c r="Q1145" s="11"/>
      <c r="R1145" s="18"/>
      <c r="S1145" s="18"/>
      <c r="T1145" s="18"/>
      <c r="U1145" s="18"/>
      <c r="V1145" s="18"/>
    </row>
    <row r="1146" spans="1:22">
      <c r="A1146" t="s">
        <v>1165</v>
      </c>
      <c r="B1146" s="20">
        <v>0.34952727500000003</v>
      </c>
      <c r="C1146" s="20">
        <v>5.7539521722181396E-3</v>
      </c>
      <c r="D1146" s="20">
        <v>1.6819862564671499</v>
      </c>
      <c r="E1146" s="20">
        <v>2.7689022191587899E-2</v>
      </c>
      <c r="F1146" s="20">
        <v>9.6780684740402495E-3</v>
      </c>
      <c r="G1146" s="19" t="s">
        <v>24</v>
      </c>
      <c r="H1146" s="19" t="s">
        <v>24</v>
      </c>
      <c r="I1146" s="16"/>
      <c r="J1146" s="16"/>
      <c r="K1146" s="17">
        <v>0</v>
      </c>
      <c r="L1146" s="17">
        <v>0.108559576381082</v>
      </c>
      <c r="M1146" s="18">
        <v>10</v>
      </c>
      <c r="N1146" s="18">
        <v>2</v>
      </c>
      <c r="O1146" s="18">
        <v>10</v>
      </c>
      <c r="P1146" s="18">
        <v>2</v>
      </c>
      <c r="Q1146" s="11"/>
      <c r="R1146" s="18"/>
      <c r="S1146" s="18"/>
      <c r="T1146" s="18"/>
      <c r="U1146" s="18"/>
      <c r="V1146" s="18"/>
    </row>
    <row r="1147" spans="1:22">
      <c r="A1147" t="s">
        <v>1166</v>
      </c>
      <c r="B1147" s="20">
        <v>0.25047372299999998</v>
      </c>
      <c r="C1147" s="20">
        <v>1.60843352945983E-3</v>
      </c>
      <c r="D1147" s="20">
        <v>4.3099535504502198</v>
      </c>
      <c r="E1147" s="20">
        <v>2.7676650939382499E-2</v>
      </c>
      <c r="F1147" s="20">
        <v>6.9322738009585903E-3</v>
      </c>
      <c r="G1147" s="19" t="s">
        <v>24</v>
      </c>
      <c r="H1147" s="19" t="s">
        <v>24</v>
      </c>
      <c r="I1147" s="16"/>
      <c r="J1147" s="16"/>
      <c r="K1147" s="17">
        <v>1.6328240290991E-3</v>
      </c>
      <c r="L1147" s="17">
        <v>3.3106175081020699E-2</v>
      </c>
      <c r="M1147" s="18">
        <v>0</v>
      </c>
      <c r="N1147" s="18">
        <v>2</v>
      </c>
      <c r="O1147" s="18">
        <v>0</v>
      </c>
      <c r="P1147" s="18">
        <v>2</v>
      </c>
      <c r="Q1147" s="11"/>
      <c r="R1147" s="18"/>
      <c r="S1147" s="18"/>
      <c r="T1147" s="18"/>
      <c r="U1147" s="18"/>
      <c r="V1147" s="18"/>
    </row>
    <row r="1148" spans="1:22">
      <c r="A1148" t="s">
        <v>1167</v>
      </c>
      <c r="B1148" s="20">
        <v>0.31565989</v>
      </c>
      <c r="C1148" s="20">
        <v>3.3051801861188699E-3</v>
      </c>
      <c r="D1148" s="20">
        <v>2.6417066367391202</v>
      </c>
      <c r="E1148" s="20">
        <v>2.7660519153348499E-2</v>
      </c>
      <c r="F1148" s="20">
        <v>8.7313164332889007E-3</v>
      </c>
      <c r="G1148" s="19" t="s">
        <v>24</v>
      </c>
      <c r="H1148" s="19" t="s">
        <v>24</v>
      </c>
      <c r="I1148" s="16"/>
      <c r="J1148" s="16"/>
      <c r="K1148" s="17">
        <v>2.7555502013753902E-3</v>
      </c>
      <c r="L1148" s="17">
        <v>6.6680336262733494E-2</v>
      </c>
      <c r="M1148" s="18">
        <v>0</v>
      </c>
      <c r="N1148" s="18">
        <v>4</v>
      </c>
      <c r="O1148" s="18">
        <v>0</v>
      </c>
      <c r="P1148" s="18">
        <v>4</v>
      </c>
      <c r="Q1148" s="11"/>
      <c r="R1148" s="18"/>
      <c r="S1148" s="18"/>
      <c r="T1148" s="18"/>
      <c r="U1148" s="18"/>
      <c r="V1148" s="18"/>
    </row>
    <row r="1149" spans="1:22">
      <c r="A1149" t="s">
        <v>1168</v>
      </c>
      <c r="B1149" s="20">
        <v>5.0562779339999997</v>
      </c>
      <c r="C1149" s="20">
        <v>6.2592835468326502E-2</v>
      </c>
      <c r="D1149" s="20">
        <v>2.2339330160356599</v>
      </c>
      <c r="E1149" s="20">
        <v>2.7654374135514501E-2</v>
      </c>
      <c r="F1149" s="20">
        <v>0.139828201719982</v>
      </c>
      <c r="G1149" s="19" t="s">
        <v>24</v>
      </c>
      <c r="H1149" s="19" t="s">
        <v>24</v>
      </c>
      <c r="I1149" s="16"/>
      <c r="J1149" s="16"/>
      <c r="K1149" s="17">
        <v>8.5952582106384699E-4</v>
      </c>
      <c r="L1149" s="17">
        <v>0.12503378061224801</v>
      </c>
      <c r="M1149" s="18">
        <v>46</v>
      </c>
      <c r="N1149" s="18">
        <v>2</v>
      </c>
      <c r="O1149" s="18">
        <v>46</v>
      </c>
      <c r="P1149" s="18">
        <v>2</v>
      </c>
      <c r="Q1149" s="11"/>
      <c r="R1149" s="18"/>
      <c r="S1149" s="18"/>
      <c r="T1149" s="18"/>
      <c r="U1149" s="18"/>
      <c r="V1149" s="18"/>
    </row>
    <row r="1150" spans="1:22">
      <c r="A1150" t="s">
        <v>1169</v>
      </c>
      <c r="B1150" s="20">
        <v>4.8622876659999896</v>
      </c>
      <c r="C1150" s="20">
        <v>1.7772702399744999E-2</v>
      </c>
      <c r="D1150" s="20">
        <v>7.5627932799429498</v>
      </c>
      <c r="E1150" s="20">
        <v>2.76436285773673E-2</v>
      </c>
      <c r="F1150" s="20">
        <v>0.13441127427521801</v>
      </c>
      <c r="G1150" s="19" t="s">
        <v>24</v>
      </c>
      <c r="H1150" s="19" t="s">
        <v>24</v>
      </c>
      <c r="I1150" s="16"/>
      <c r="J1150" s="16"/>
      <c r="K1150" s="17">
        <v>8.8604332233859801E-2</v>
      </c>
      <c r="L1150" s="17">
        <v>3.7365580399426099E-2</v>
      </c>
      <c r="M1150" s="18">
        <v>157</v>
      </c>
      <c r="N1150" s="18">
        <v>23</v>
      </c>
      <c r="O1150" s="18">
        <v>7</v>
      </c>
      <c r="P1150" s="18">
        <v>1</v>
      </c>
      <c r="Q1150" s="11"/>
      <c r="R1150" s="18"/>
      <c r="S1150" s="18"/>
      <c r="T1150" s="18"/>
      <c r="U1150" s="18"/>
      <c r="V1150" s="18"/>
    </row>
    <row r="1151" spans="1:22">
      <c r="A1151" t="s">
        <v>1170</v>
      </c>
      <c r="B1151" s="20">
        <v>48.968879336999997</v>
      </c>
      <c r="C1151" s="20">
        <v>0.120469046971348</v>
      </c>
      <c r="D1151" s="20">
        <v>11.234362395225199</v>
      </c>
      <c r="E1151" s="20">
        <v>2.76378171076695E-2</v>
      </c>
      <c r="F1151" s="20">
        <v>1.35339293108354</v>
      </c>
      <c r="G1151" s="19" t="s">
        <v>24</v>
      </c>
      <c r="H1151" s="19" t="s">
        <v>24</v>
      </c>
      <c r="I1151" s="16"/>
      <c r="J1151" s="16"/>
      <c r="K1151" s="17">
        <v>0</v>
      </c>
      <c r="L1151" s="17">
        <v>1.04605484837236</v>
      </c>
      <c r="M1151" s="18">
        <v>0</v>
      </c>
      <c r="N1151" s="18">
        <v>0</v>
      </c>
      <c r="O1151" s="18">
        <v>234</v>
      </c>
      <c r="P1151" s="18">
        <v>68</v>
      </c>
      <c r="Q1151" s="11"/>
      <c r="R1151" s="18"/>
      <c r="S1151" s="18"/>
      <c r="T1151" s="18"/>
      <c r="U1151" s="18"/>
      <c r="V1151" s="18"/>
    </row>
    <row r="1152" spans="1:22">
      <c r="A1152" t="s">
        <v>1171</v>
      </c>
      <c r="B1152" s="20">
        <v>3.7312706739999899</v>
      </c>
      <c r="C1152" s="20">
        <v>1.49260819629875E-2</v>
      </c>
      <c r="D1152" s="20">
        <v>6.8940660704012897</v>
      </c>
      <c r="E1152" s="20">
        <v>2.7578110572918701E-2</v>
      </c>
      <c r="F1152" s="20">
        <v>0.102901395225061</v>
      </c>
      <c r="G1152" s="19" t="s">
        <v>24</v>
      </c>
      <c r="H1152" s="19" t="s">
        <v>24</v>
      </c>
      <c r="I1152" s="16"/>
      <c r="J1152" s="16"/>
      <c r="K1152" s="17">
        <v>0</v>
      </c>
      <c r="L1152" s="17">
        <v>4.9895243947533198E-3</v>
      </c>
      <c r="M1152" s="18">
        <v>47</v>
      </c>
      <c r="N1152" s="18">
        <v>2</v>
      </c>
      <c r="O1152" s="18">
        <v>48</v>
      </c>
      <c r="P1152" s="18">
        <v>2</v>
      </c>
      <c r="Q1152" s="11"/>
      <c r="R1152" s="18"/>
      <c r="S1152" s="18"/>
      <c r="T1152" s="18"/>
      <c r="U1152" s="18"/>
      <c r="V1152" s="18"/>
    </row>
    <row r="1153" spans="1:22">
      <c r="A1153" t="s">
        <v>1172</v>
      </c>
      <c r="B1153" s="20">
        <v>7.0510036940000003</v>
      </c>
      <c r="C1153" s="20">
        <v>3.5190216435158302E-2</v>
      </c>
      <c r="D1153" s="20">
        <v>5.5212392910601</v>
      </c>
      <c r="E1153" s="20">
        <v>2.7555453673643301E-2</v>
      </c>
      <c r="F1153" s="20">
        <v>0.19429360564270501</v>
      </c>
      <c r="G1153" s="19" t="s">
        <v>24</v>
      </c>
      <c r="H1153" s="19" t="s">
        <v>24</v>
      </c>
      <c r="I1153" s="16"/>
      <c r="J1153" s="16"/>
      <c r="K1153" s="17">
        <v>2.6873445844452799E-2</v>
      </c>
      <c r="L1153" s="17">
        <v>0.13132464205628699</v>
      </c>
      <c r="M1153" s="18">
        <v>398</v>
      </c>
      <c r="N1153" s="18">
        <v>28</v>
      </c>
      <c r="O1153" s="18">
        <v>398</v>
      </c>
      <c r="P1153" s="18">
        <v>28</v>
      </c>
      <c r="Q1153" s="11"/>
      <c r="R1153" s="18"/>
      <c r="S1153" s="18"/>
      <c r="T1153" s="18"/>
      <c r="U1153" s="18"/>
      <c r="V1153" s="18"/>
    </row>
    <row r="1154" spans="1:22">
      <c r="A1154" t="s">
        <v>1173</v>
      </c>
      <c r="B1154" s="20">
        <v>6.220236463</v>
      </c>
      <c r="C1154" s="20">
        <v>3.8488038577014203E-2</v>
      </c>
      <c r="D1154" s="20">
        <v>4.4496998163580699</v>
      </c>
      <c r="E1154" s="20">
        <v>2.7532750435909401E-2</v>
      </c>
      <c r="F1154" s="20">
        <v>0.17126021818812301</v>
      </c>
      <c r="G1154" s="19" t="s">
        <v>24</v>
      </c>
      <c r="H1154" s="19" t="s">
        <v>24</v>
      </c>
      <c r="I1154" s="16"/>
      <c r="J1154" s="16"/>
      <c r="K1154" s="17">
        <v>0.22230581718133199</v>
      </c>
      <c r="L1154" s="17">
        <v>7.1775758228644501E-2</v>
      </c>
      <c r="M1154" s="18">
        <v>124</v>
      </c>
      <c r="N1154" s="18">
        <v>12</v>
      </c>
      <c r="O1154" s="18">
        <v>123</v>
      </c>
      <c r="P1154" s="18">
        <v>13</v>
      </c>
      <c r="Q1154" s="11"/>
      <c r="R1154" s="18"/>
      <c r="S1154" s="18"/>
      <c r="T1154" s="18"/>
      <c r="U1154" s="18"/>
      <c r="V1154" s="18"/>
    </row>
    <row r="1155" spans="1:22">
      <c r="A1155" t="s">
        <v>1174</v>
      </c>
      <c r="B1155" s="20">
        <v>32.403399719999904</v>
      </c>
      <c r="C1155" s="20">
        <v>0.13061448755003</v>
      </c>
      <c r="D1155" s="20">
        <v>6.8289729301370601</v>
      </c>
      <c r="E1155" s="20">
        <v>2.7526827662232699E-2</v>
      </c>
      <c r="F1155" s="20">
        <v>0.89196279976288195</v>
      </c>
      <c r="G1155" s="19" t="s">
        <v>24</v>
      </c>
      <c r="H1155" s="19" t="s">
        <v>24</v>
      </c>
      <c r="I1155" s="16"/>
      <c r="J1155" s="16"/>
      <c r="K1155" s="17">
        <v>0.32815778732839301</v>
      </c>
      <c r="L1155" s="17">
        <v>3.5540291005689002</v>
      </c>
      <c r="M1155" s="18">
        <v>336</v>
      </c>
      <c r="N1155" s="18">
        <v>39</v>
      </c>
      <c r="O1155" s="18">
        <v>341</v>
      </c>
      <c r="P1155" s="18">
        <v>38</v>
      </c>
      <c r="Q1155" s="11"/>
      <c r="R1155" s="18"/>
      <c r="S1155" s="18"/>
      <c r="T1155" s="18"/>
      <c r="U1155" s="18"/>
      <c r="V1155" s="18"/>
    </row>
    <row r="1156" spans="1:22">
      <c r="A1156" t="s">
        <v>1175</v>
      </c>
      <c r="B1156" s="20">
        <v>18.417174030999998</v>
      </c>
      <c r="C1156" s="20">
        <v>0.102178230340146</v>
      </c>
      <c r="D1156" s="20">
        <v>4.9600282096405603</v>
      </c>
      <c r="E1156" s="20">
        <v>2.7518168859414199E-2</v>
      </c>
      <c r="F1156" s="20">
        <v>0.50680690489827696</v>
      </c>
      <c r="G1156" s="19" t="s">
        <v>24</v>
      </c>
      <c r="H1156" s="19" t="s">
        <v>24</v>
      </c>
      <c r="I1156" s="16"/>
      <c r="J1156" s="16"/>
      <c r="K1156" s="17">
        <v>0.59838179510096301</v>
      </c>
      <c r="L1156" s="17">
        <v>3.54153353314494</v>
      </c>
      <c r="M1156" s="18">
        <v>280</v>
      </c>
      <c r="N1156" s="18">
        <v>16</v>
      </c>
      <c r="O1156" s="18">
        <v>279</v>
      </c>
      <c r="P1156" s="18">
        <v>15</v>
      </c>
      <c r="Q1156" s="11"/>
      <c r="R1156" s="18"/>
      <c r="S1156" s="18"/>
      <c r="T1156" s="18"/>
      <c r="U1156" s="18"/>
      <c r="V1156" s="18"/>
    </row>
    <row r="1157" spans="1:22">
      <c r="A1157" t="s">
        <v>1176</v>
      </c>
      <c r="B1157" s="20">
        <v>19.970302712999999</v>
      </c>
      <c r="C1157" s="20">
        <v>0.14859134536566501</v>
      </c>
      <c r="D1157" s="20">
        <v>3.6913205623819501</v>
      </c>
      <c r="E1157" s="20">
        <v>2.7465697261725801E-2</v>
      </c>
      <c r="F1157" s="20">
        <v>0.54849828854028004</v>
      </c>
      <c r="G1157" s="19" t="s">
        <v>24</v>
      </c>
      <c r="H1157" s="19" t="s">
        <v>24</v>
      </c>
      <c r="I1157" s="16"/>
      <c r="J1157" s="16"/>
      <c r="K1157" s="17">
        <v>0</v>
      </c>
      <c r="L1157" s="17">
        <v>1.7720494710594099</v>
      </c>
      <c r="M1157" s="18">
        <v>783</v>
      </c>
      <c r="N1157" s="18">
        <v>93</v>
      </c>
      <c r="O1157" s="18">
        <v>781</v>
      </c>
      <c r="P1157" s="18">
        <v>92</v>
      </c>
      <c r="Q1157" s="11"/>
      <c r="R1157" s="18"/>
      <c r="S1157" s="18"/>
      <c r="T1157" s="18"/>
      <c r="U1157" s="18"/>
      <c r="V1157" s="18"/>
    </row>
    <row r="1158" spans="1:22">
      <c r="A1158" t="s">
        <v>1177</v>
      </c>
      <c r="B1158" s="20">
        <v>29.484683024999999</v>
      </c>
      <c r="C1158" s="20">
        <v>0.114787505077907</v>
      </c>
      <c r="D1158" s="20">
        <v>7.04655110789475</v>
      </c>
      <c r="E1158" s="20">
        <v>2.7433091968238999E-2</v>
      </c>
      <c r="F1158" s="20">
        <v>0.80885602107920196</v>
      </c>
      <c r="G1158" s="19" t="s">
        <v>24</v>
      </c>
      <c r="H1158" s="19" t="s">
        <v>24</v>
      </c>
      <c r="I1158" s="16"/>
      <c r="J1158" s="16"/>
      <c r="K1158" s="17">
        <v>0.80114203792607497</v>
      </c>
      <c r="L1158" s="17">
        <v>0.79708291139286702</v>
      </c>
      <c r="M1158" s="18">
        <v>147</v>
      </c>
      <c r="N1158" s="18">
        <v>52</v>
      </c>
      <c r="O1158" s="18">
        <v>146</v>
      </c>
      <c r="P1158" s="18">
        <v>52</v>
      </c>
      <c r="Q1158" s="11"/>
      <c r="R1158" s="18"/>
      <c r="S1158" s="18"/>
      <c r="T1158" s="18"/>
      <c r="U1158" s="18"/>
      <c r="V1158" s="18"/>
    </row>
    <row r="1159" spans="1:22">
      <c r="A1159" t="s">
        <v>1178</v>
      </c>
      <c r="B1159" s="20">
        <v>2.9406014000000001E-2</v>
      </c>
      <c r="C1159" s="20">
        <v>5.0912985233276099E-4</v>
      </c>
      <c r="D1159" s="20">
        <v>1.58435103576021</v>
      </c>
      <c r="E1159" s="20">
        <v>2.74311373476138E-2</v>
      </c>
      <c r="F1159" s="20">
        <v>8.0664040887985398E-4</v>
      </c>
      <c r="G1159" s="19" t="s">
        <v>24</v>
      </c>
      <c r="H1159" s="19" t="s">
        <v>24</v>
      </c>
      <c r="I1159" s="16"/>
      <c r="J1159" s="16"/>
      <c r="K1159" s="17">
        <v>0</v>
      </c>
      <c r="L1159" s="17">
        <v>8.0501659844633999E-4</v>
      </c>
      <c r="M1159" s="18">
        <v>0</v>
      </c>
      <c r="N1159" s="18">
        <v>0</v>
      </c>
      <c r="O1159" s="18">
        <v>1360</v>
      </c>
      <c r="P1159" s="18">
        <v>45</v>
      </c>
      <c r="Q1159" s="11"/>
      <c r="R1159" s="18"/>
      <c r="S1159" s="18"/>
      <c r="T1159" s="18"/>
      <c r="U1159" s="18"/>
      <c r="V1159" s="18"/>
    </row>
    <row r="1160" spans="1:22">
      <c r="A1160" t="s">
        <v>1179</v>
      </c>
      <c r="B1160" s="20">
        <v>4.5815245679999999</v>
      </c>
      <c r="C1160" s="20">
        <v>6.4070976842393407E-2</v>
      </c>
      <c r="D1160" s="20">
        <v>1.96101315278013</v>
      </c>
      <c r="E1160" s="20">
        <v>2.7424065163150099E-2</v>
      </c>
      <c r="F1160" s="20">
        <v>0.12564402829940499</v>
      </c>
      <c r="G1160" s="19" t="s">
        <v>24</v>
      </c>
      <c r="H1160" s="19" t="s">
        <v>24</v>
      </c>
      <c r="I1160" s="16"/>
      <c r="J1160" s="16"/>
      <c r="K1160" s="17">
        <v>0</v>
      </c>
      <c r="L1160" s="17">
        <v>0.44719372575980998</v>
      </c>
      <c r="M1160" s="18">
        <v>0</v>
      </c>
      <c r="N1160" s="18">
        <v>0</v>
      </c>
      <c r="O1160" s="18">
        <v>284</v>
      </c>
      <c r="P1160" s="18">
        <v>13</v>
      </c>
      <c r="Q1160" s="11"/>
      <c r="R1160" s="18"/>
      <c r="S1160" s="18"/>
      <c r="T1160" s="18"/>
      <c r="U1160" s="18"/>
      <c r="V1160" s="18"/>
    </row>
    <row r="1161" spans="1:22">
      <c r="A1161" t="s">
        <v>1180</v>
      </c>
      <c r="B1161" s="20">
        <v>4.6488167069999999</v>
      </c>
      <c r="C1161" s="20">
        <v>5.0086051538576898E-2</v>
      </c>
      <c r="D1161" s="20">
        <v>2.5445524506965098</v>
      </c>
      <c r="E1161" s="20">
        <v>2.7414844081999099E-2</v>
      </c>
      <c r="F1161" s="20">
        <v>0.12744658518819699</v>
      </c>
      <c r="G1161" s="19" t="s">
        <v>24</v>
      </c>
      <c r="H1161" s="19" t="s">
        <v>24</v>
      </c>
      <c r="I1161" s="16"/>
      <c r="J1161" s="16"/>
      <c r="K1161" s="17">
        <v>0</v>
      </c>
      <c r="L1161" s="17">
        <v>5.7707143137991003E-2</v>
      </c>
      <c r="M1161" s="18">
        <v>38</v>
      </c>
      <c r="N1161" s="18">
        <v>14</v>
      </c>
      <c r="O1161" s="18">
        <v>37</v>
      </c>
      <c r="P1161" s="18">
        <v>14</v>
      </c>
      <c r="Q1161" s="11"/>
      <c r="R1161" s="18"/>
      <c r="S1161" s="18"/>
      <c r="T1161" s="18"/>
      <c r="U1161" s="18"/>
      <c r="V1161" s="18"/>
    </row>
    <row r="1162" spans="1:22">
      <c r="A1162" t="s">
        <v>1181</v>
      </c>
      <c r="B1162" s="20">
        <v>2.2344696740000001</v>
      </c>
      <c r="C1162" s="20">
        <v>2.38035687215385E-2</v>
      </c>
      <c r="D1162" s="20">
        <v>2.5732190329132201</v>
      </c>
      <c r="E1162" s="20">
        <v>2.74122297555606E-2</v>
      </c>
      <c r="F1162" s="20">
        <v>6.1251796085520699E-2</v>
      </c>
      <c r="G1162" s="19" t="s">
        <v>24</v>
      </c>
      <c r="H1162" s="19" t="s">
        <v>24</v>
      </c>
      <c r="I1162" s="16"/>
      <c r="J1162" s="16"/>
      <c r="K1162" s="17">
        <v>0</v>
      </c>
      <c r="L1162" s="17">
        <v>1.4270421613388901E-2</v>
      </c>
      <c r="M1162" s="18">
        <v>41</v>
      </c>
      <c r="N1162" s="18">
        <v>10</v>
      </c>
      <c r="O1162" s="18">
        <v>44</v>
      </c>
      <c r="P1162" s="18">
        <v>12</v>
      </c>
      <c r="Q1162" s="11"/>
      <c r="R1162" s="18"/>
      <c r="S1162" s="18"/>
      <c r="T1162" s="18"/>
      <c r="U1162" s="18"/>
      <c r="V1162" s="18"/>
    </row>
    <row r="1163" spans="1:22">
      <c r="A1163" t="s">
        <v>1182</v>
      </c>
      <c r="B1163" s="20">
        <v>8.9056929029999896</v>
      </c>
      <c r="C1163" s="20">
        <v>2.3717074790516299E-2</v>
      </c>
      <c r="D1163" s="20">
        <v>10.291577791772299</v>
      </c>
      <c r="E1163" s="20">
        <v>2.7407875261188999E-2</v>
      </c>
      <c r="F1163" s="20">
        <v>0.24408612019987999</v>
      </c>
      <c r="G1163" s="19" t="s">
        <v>24</v>
      </c>
      <c r="H1163" s="19" t="s">
        <v>24</v>
      </c>
      <c r="I1163" s="16"/>
      <c r="J1163" s="16"/>
      <c r="K1163" s="17">
        <v>2.5103663465748799E-2</v>
      </c>
      <c r="L1163" s="17">
        <v>7.5057517688405101E-2</v>
      </c>
      <c r="M1163" s="18">
        <v>69</v>
      </c>
      <c r="N1163" s="18">
        <v>19</v>
      </c>
      <c r="O1163" s="18">
        <v>69</v>
      </c>
      <c r="P1163" s="18">
        <v>20</v>
      </c>
      <c r="Q1163" s="11"/>
      <c r="R1163" s="18"/>
      <c r="S1163" s="18"/>
      <c r="T1163" s="18"/>
      <c r="U1163" s="18"/>
      <c r="V1163" s="18"/>
    </row>
    <row r="1164" spans="1:22">
      <c r="A1164" t="s">
        <v>1183</v>
      </c>
      <c r="B1164" s="20">
        <v>0.367734228</v>
      </c>
      <c r="C1164" s="20">
        <v>3.6339718218918499E-3</v>
      </c>
      <c r="D1164" s="20">
        <v>2.7718202753491301</v>
      </c>
      <c r="E1164" s="20">
        <v>2.73912951501682E-2</v>
      </c>
      <c r="F1164" s="20">
        <v>1.0072716775967199E-2</v>
      </c>
      <c r="G1164" s="19" t="s">
        <v>24</v>
      </c>
      <c r="H1164" s="19" t="s">
        <v>24</v>
      </c>
      <c r="I1164" s="16"/>
      <c r="J1164" s="16"/>
      <c r="K1164" s="17">
        <v>0</v>
      </c>
      <c r="L1164" s="17">
        <v>0</v>
      </c>
      <c r="M1164" s="18">
        <v>0</v>
      </c>
      <c r="N1164" s="18">
        <v>0</v>
      </c>
      <c r="O1164" s="18">
        <v>0</v>
      </c>
      <c r="P1164" s="18">
        <v>0</v>
      </c>
      <c r="Q1164" s="11"/>
      <c r="R1164" s="18"/>
      <c r="S1164" s="18"/>
      <c r="T1164" s="18"/>
      <c r="U1164" s="18"/>
      <c r="V1164" s="18"/>
    </row>
    <row r="1165" spans="1:22">
      <c r="A1165" t="s">
        <v>1184</v>
      </c>
      <c r="B1165" s="20">
        <v>5.6818219999999996E-3</v>
      </c>
      <c r="C1165" s="20">
        <v>4.6770243244011103E-4</v>
      </c>
      <c r="D1165" s="20">
        <v>0.33245913701753399</v>
      </c>
      <c r="E1165" s="20">
        <v>2.7366564293996001E-2</v>
      </c>
      <c r="F1165" s="20">
        <v>1.5549194707004099E-4</v>
      </c>
      <c r="G1165" s="19" t="s">
        <v>24</v>
      </c>
      <c r="H1165" s="19" t="s">
        <v>24</v>
      </c>
      <c r="I1165" s="16"/>
      <c r="J1165" s="16"/>
      <c r="K1165" s="17">
        <v>0</v>
      </c>
      <c r="L1165" s="17">
        <v>0</v>
      </c>
      <c r="M1165" s="18">
        <v>0</v>
      </c>
      <c r="N1165" s="18">
        <v>0</v>
      </c>
      <c r="O1165" s="18">
        <v>0</v>
      </c>
      <c r="P1165" s="18">
        <v>0</v>
      </c>
      <c r="Q1165" s="11"/>
      <c r="R1165" s="18"/>
      <c r="S1165" s="18"/>
      <c r="T1165" s="18"/>
      <c r="U1165" s="18"/>
      <c r="V1165" s="18"/>
    </row>
    <row r="1166" spans="1:22">
      <c r="A1166" t="s">
        <v>1185</v>
      </c>
      <c r="B1166" s="20">
        <v>3.41012203599999</v>
      </c>
      <c r="C1166" s="20">
        <v>1.0046806557003201E-2</v>
      </c>
      <c r="D1166" s="20">
        <v>9.2801974519039998</v>
      </c>
      <c r="E1166" s="20">
        <v>2.7341059242395299E-2</v>
      </c>
      <c r="F1166" s="20">
        <v>9.3236348610073697E-2</v>
      </c>
      <c r="G1166" s="19" t="s">
        <v>24</v>
      </c>
      <c r="H1166" s="19" t="s">
        <v>24</v>
      </c>
      <c r="I1166" s="16"/>
      <c r="J1166" s="16"/>
      <c r="K1166" s="17">
        <v>0.42600334349492303</v>
      </c>
      <c r="L1166" s="17">
        <v>9.7419549852826803E-2</v>
      </c>
      <c r="M1166" s="18">
        <v>0</v>
      </c>
      <c r="N1166" s="18">
        <v>0</v>
      </c>
      <c r="O1166" s="18">
        <v>0</v>
      </c>
      <c r="P1166" s="18">
        <v>0</v>
      </c>
      <c r="Q1166" s="11"/>
      <c r="R1166" s="18"/>
      <c r="S1166" s="18"/>
      <c r="T1166" s="18"/>
      <c r="U1166" s="18"/>
      <c r="V1166" s="18"/>
    </row>
    <row r="1167" spans="1:22">
      <c r="A1167" t="s">
        <v>1186</v>
      </c>
      <c r="B1167" s="20">
        <v>33.673342266999903</v>
      </c>
      <c r="C1167" s="20">
        <v>8.1515057185199205E-2</v>
      </c>
      <c r="D1167" s="20">
        <v>11.283570628648601</v>
      </c>
      <c r="E1167" s="20">
        <v>2.7314808781215599E-2</v>
      </c>
      <c r="F1167" s="20">
        <v>0.91978090504753196</v>
      </c>
      <c r="G1167" s="19" t="s">
        <v>24</v>
      </c>
      <c r="H1167" s="19" t="s">
        <v>24</v>
      </c>
      <c r="I1167" s="16"/>
      <c r="J1167" s="16"/>
      <c r="K1167" s="17">
        <v>1.1007981459068701</v>
      </c>
      <c r="L1167" s="17">
        <v>0.27025476192471298</v>
      </c>
      <c r="M1167" s="18">
        <v>84</v>
      </c>
      <c r="N1167" s="18">
        <v>21</v>
      </c>
      <c r="O1167" s="18">
        <v>84</v>
      </c>
      <c r="P1167" s="18">
        <v>23</v>
      </c>
      <c r="Q1167" s="11"/>
      <c r="R1167" s="18"/>
      <c r="S1167" s="18"/>
      <c r="T1167" s="18"/>
      <c r="U1167" s="18"/>
      <c r="V1167" s="18"/>
    </row>
    <row r="1168" spans="1:22">
      <c r="A1168" t="s">
        <v>1187</v>
      </c>
      <c r="B1168" s="20">
        <v>0.13455831799999901</v>
      </c>
      <c r="C1168" s="20">
        <v>1.5937359091385099E-3</v>
      </c>
      <c r="D1168" s="20">
        <v>2.2999763142067802</v>
      </c>
      <c r="E1168" s="20">
        <v>2.7241384231032E-2</v>
      </c>
      <c r="F1168" s="20">
        <v>3.66555484211939E-3</v>
      </c>
      <c r="G1168" s="19" t="s">
        <v>24</v>
      </c>
      <c r="H1168" s="19" t="s">
        <v>24</v>
      </c>
      <c r="I1168" s="16"/>
      <c r="J1168" s="16"/>
      <c r="K1168" s="17">
        <v>0</v>
      </c>
      <c r="L1168" s="17">
        <v>1.36845356514574E-2</v>
      </c>
      <c r="M1168" s="18">
        <v>0</v>
      </c>
      <c r="N1168" s="18">
        <v>0</v>
      </c>
      <c r="O1168" s="18">
        <v>2</v>
      </c>
      <c r="P1168" s="18">
        <v>2</v>
      </c>
      <c r="Q1168" s="11"/>
      <c r="R1168" s="18"/>
      <c r="S1168" s="18"/>
      <c r="T1168" s="18"/>
      <c r="U1168" s="18"/>
      <c r="V1168" s="18"/>
    </row>
    <row r="1169" spans="1:22">
      <c r="A1169" t="s">
        <v>1188</v>
      </c>
      <c r="B1169" s="20">
        <v>5.2098829469999899</v>
      </c>
      <c r="C1169" s="20">
        <v>4.3113856729984898E-2</v>
      </c>
      <c r="D1169" s="20">
        <v>3.2914316642144001</v>
      </c>
      <c r="E1169" s="20">
        <v>2.7237908154767499E-2</v>
      </c>
      <c r="F1169" s="20">
        <v>0.14190631320747499</v>
      </c>
      <c r="G1169" s="19" t="s">
        <v>24</v>
      </c>
      <c r="H1169" s="19" t="s">
        <v>24</v>
      </c>
      <c r="I1169" s="16"/>
      <c r="J1169" s="16"/>
      <c r="K1169" s="17">
        <v>0</v>
      </c>
      <c r="L1169" s="17">
        <v>1.8682536952471001E-2</v>
      </c>
      <c r="M1169" s="18">
        <v>0</v>
      </c>
      <c r="N1169" s="18">
        <v>0</v>
      </c>
      <c r="O1169" s="18">
        <v>228</v>
      </c>
      <c r="P1169" s="18">
        <v>5</v>
      </c>
      <c r="Q1169" s="11"/>
      <c r="R1169" s="18"/>
      <c r="S1169" s="18"/>
      <c r="T1169" s="18"/>
      <c r="U1169" s="18"/>
      <c r="V1169" s="18"/>
    </row>
    <row r="1170" spans="1:22">
      <c r="A1170" t="s">
        <v>1189</v>
      </c>
      <c r="B1170" s="20">
        <v>29.103416422999999</v>
      </c>
      <c r="C1170" s="20">
        <v>8.4064369587369195E-2</v>
      </c>
      <c r="D1170" s="20">
        <v>9.4048930698958007</v>
      </c>
      <c r="E1170" s="20">
        <v>2.7165759355063001E-2</v>
      </c>
      <c r="F1170" s="20">
        <v>0.79061640695740798</v>
      </c>
      <c r="G1170" s="19" t="s">
        <v>24</v>
      </c>
      <c r="H1170" s="19" t="s">
        <v>24</v>
      </c>
      <c r="I1170" s="16"/>
      <c r="J1170" s="16"/>
      <c r="K1170" s="17">
        <v>3.2586648085796601</v>
      </c>
      <c r="L1170" s="17">
        <v>0.56504759434710095</v>
      </c>
      <c r="M1170" s="18">
        <v>203</v>
      </c>
      <c r="N1170" s="18">
        <v>28</v>
      </c>
      <c r="O1170" s="18">
        <v>202</v>
      </c>
      <c r="P1170" s="18">
        <v>29</v>
      </c>
      <c r="Q1170" s="11"/>
      <c r="R1170" s="18"/>
      <c r="S1170" s="18"/>
      <c r="T1170" s="18"/>
      <c r="U1170" s="18"/>
      <c r="V1170" s="18"/>
    </row>
    <row r="1171" spans="1:22">
      <c r="A1171" t="s">
        <v>1190</v>
      </c>
      <c r="B1171" s="20">
        <v>1.9241533040000001</v>
      </c>
      <c r="C1171" s="20">
        <v>2.8476949961235998E-2</v>
      </c>
      <c r="D1171" s="20">
        <v>1.8335843869714199</v>
      </c>
      <c r="E1171" s="20">
        <v>2.7136554415359001E-2</v>
      </c>
      <c r="F1171" s="20">
        <v>5.2214890837488898E-2</v>
      </c>
      <c r="G1171" s="19" t="s">
        <v>24</v>
      </c>
      <c r="H1171" s="19" t="s">
        <v>24</v>
      </c>
      <c r="I1171" s="16"/>
      <c r="J1171" s="16"/>
      <c r="K1171" s="17">
        <v>0</v>
      </c>
      <c r="L1171" s="17">
        <v>1.0431216369630901E-2</v>
      </c>
      <c r="M1171" s="18">
        <v>71</v>
      </c>
      <c r="N1171" s="18">
        <v>7</v>
      </c>
      <c r="O1171" s="18">
        <v>70</v>
      </c>
      <c r="P1171" s="18">
        <v>6</v>
      </c>
      <c r="Q1171" s="11"/>
      <c r="R1171" s="18"/>
      <c r="S1171" s="18"/>
      <c r="T1171" s="18"/>
      <c r="U1171" s="18"/>
      <c r="V1171" s="18"/>
    </row>
    <row r="1172" spans="1:22">
      <c r="A1172" t="s">
        <v>1191</v>
      </c>
      <c r="B1172" s="20">
        <v>8.8706468340000004</v>
      </c>
      <c r="C1172" s="20">
        <v>6.12542234943644E-2</v>
      </c>
      <c r="D1172" s="20">
        <v>3.9259951495535699</v>
      </c>
      <c r="E1172" s="20">
        <v>2.7110061851048198E-2</v>
      </c>
      <c r="F1172" s="20">
        <v>0.240483784328545</v>
      </c>
      <c r="G1172" s="19" t="s">
        <v>24</v>
      </c>
      <c r="H1172" s="19" t="s">
        <v>24</v>
      </c>
      <c r="I1172" s="16"/>
      <c r="J1172" s="16"/>
      <c r="K1172" s="17">
        <v>1.41093930229348</v>
      </c>
      <c r="L1172" s="17">
        <v>0.74529951564933705</v>
      </c>
      <c r="M1172" s="18">
        <v>512</v>
      </c>
      <c r="N1172" s="18">
        <v>32</v>
      </c>
      <c r="O1172" s="18">
        <v>512</v>
      </c>
      <c r="P1172" s="18">
        <v>34</v>
      </c>
      <c r="Q1172" s="11"/>
      <c r="R1172" s="18"/>
      <c r="S1172" s="18"/>
      <c r="T1172" s="18"/>
      <c r="U1172" s="18"/>
      <c r="V1172" s="18"/>
    </row>
    <row r="1173" spans="1:22">
      <c r="A1173" t="s">
        <v>1192</v>
      </c>
      <c r="B1173" s="20">
        <v>0.70929554399999994</v>
      </c>
      <c r="C1173" s="20">
        <v>9.6600954868222705E-3</v>
      </c>
      <c r="D1173" s="20">
        <v>1.99054446942757</v>
      </c>
      <c r="E1173" s="20">
        <v>2.7109784924063102E-2</v>
      </c>
      <c r="F1173" s="20">
        <v>1.9228849645436301E-2</v>
      </c>
      <c r="G1173" s="19" t="s">
        <v>24</v>
      </c>
      <c r="H1173" s="19" t="s">
        <v>24</v>
      </c>
      <c r="I1173" s="16"/>
      <c r="J1173" s="16"/>
      <c r="K1173" s="17">
        <v>0</v>
      </c>
      <c r="L1173" s="17">
        <v>1.18420429336556E-2</v>
      </c>
      <c r="M1173" s="18">
        <v>0</v>
      </c>
      <c r="N1173" s="18">
        <v>29</v>
      </c>
      <c r="O1173" s="18">
        <v>0</v>
      </c>
      <c r="P1173" s="18">
        <v>31</v>
      </c>
      <c r="Q1173" s="11"/>
      <c r="R1173" s="18"/>
      <c r="S1173" s="18"/>
      <c r="T1173" s="18"/>
      <c r="U1173" s="18"/>
      <c r="V1173" s="18"/>
    </row>
    <row r="1174" spans="1:22">
      <c r="A1174" t="s">
        <v>1193</v>
      </c>
      <c r="B1174" s="20">
        <v>5.0606241049999996</v>
      </c>
      <c r="C1174" s="20">
        <v>2.98373089435875E-2</v>
      </c>
      <c r="D1174" s="20">
        <v>4.5940744425401201</v>
      </c>
      <c r="E1174" s="20">
        <v>2.7086544190562601E-2</v>
      </c>
      <c r="F1174" s="20">
        <v>0.137074818451909</v>
      </c>
      <c r="G1174" s="19" t="s">
        <v>24</v>
      </c>
      <c r="H1174" s="19" t="s">
        <v>24</v>
      </c>
      <c r="I1174" s="16"/>
      <c r="J1174" s="16"/>
      <c r="K1174" s="17">
        <v>0.231711933815888</v>
      </c>
      <c r="L1174" s="17">
        <v>0.101554320294942</v>
      </c>
      <c r="M1174" s="18">
        <v>89</v>
      </c>
      <c r="N1174" s="18">
        <v>29</v>
      </c>
      <c r="O1174" s="18">
        <v>90</v>
      </c>
      <c r="P1174" s="18">
        <v>30</v>
      </c>
      <c r="Q1174" s="11"/>
      <c r="R1174" s="18"/>
      <c r="S1174" s="18"/>
      <c r="T1174" s="18"/>
      <c r="U1174" s="18"/>
      <c r="V1174" s="18"/>
    </row>
    <row r="1175" spans="1:22">
      <c r="A1175" t="s">
        <v>1194</v>
      </c>
      <c r="B1175" s="20">
        <v>2.2624121169999998</v>
      </c>
      <c r="C1175" s="20">
        <v>2.437238860437E-2</v>
      </c>
      <c r="D1175" s="20">
        <v>2.5130548435914299</v>
      </c>
      <c r="E1175" s="20">
        <v>2.7072498760005899E-2</v>
      </c>
      <c r="F1175" s="20">
        <v>6.1249149232104901E-2</v>
      </c>
      <c r="G1175" s="19" t="s">
        <v>24</v>
      </c>
      <c r="H1175" s="19" t="s">
        <v>24</v>
      </c>
      <c r="I1175" s="16"/>
      <c r="J1175" s="16"/>
      <c r="K1175" s="17">
        <v>3.8422024444052502E-2</v>
      </c>
      <c r="L1175" s="17">
        <v>6.4966209500386604E-3</v>
      </c>
      <c r="M1175" s="18">
        <v>93</v>
      </c>
      <c r="N1175" s="18">
        <v>4</v>
      </c>
      <c r="O1175" s="18">
        <v>92</v>
      </c>
      <c r="P1175" s="18">
        <v>4</v>
      </c>
      <c r="Q1175" s="11"/>
      <c r="R1175" s="18"/>
      <c r="S1175" s="18"/>
      <c r="T1175" s="18"/>
      <c r="U1175" s="18"/>
      <c r="V1175" s="18"/>
    </row>
    <row r="1176" spans="1:22">
      <c r="A1176" t="s">
        <v>1195</v>
      </c>
      <c r="B1176" s="20">
        <v>10.906743399</v>
      </c>
      <c r="C1176" s="20">
        <v>9.4238145867897805E-2</v>
      </c>
      <c r="D1176" s="20">
        <v>3.1306135323291202</v>
      </c>
      <c r="E1176" s="20">
        <v>2.7049615446412399E-2</v>
      </c>
      <c r="F1176" s="20">
        <v>0.29502321471564602</v>
      </c>
      <c r="G1176" s="19" t="s">
        <v>24</v>
      </c>
      <c r="H1176" s="19" t="s">
        <v>24</v>
      </c>
      <c r="I1176" s="16"/>
      <c r="J1176" s="16"/>
      <c r="K1176" s="17">
        <v>0</v>
      </c>
      <c r="L1176" s="17">
        <v>0.150944696730762</v>
      </c>
      <c r="M1176" s="18">
        <v>0</v>
      </c>
      <c r="N1176" s="18">
        <v>0</v>
      </c>
      <c r="O1176" s="18">
        <v>341</v>
      </c>
      <c r="P1176" s="18">
        <v>26</v>
      </c>
      <c r="Q1176" s="11"/>
      <c r="R1176" s="18"/>
      <c r="S1176" s="18"/>
      <c r="T1176" s="18"/>
      <c r="U1176" s="18"/>
      <c r="V1176" s="18"/>
    </row>
    <row r="1177" spans="1:22">
      <c r="A1177" t="s">
        <v>1196</v>
      </c>
      <c r="B1177" s="20">
        <v>2.05489144199999</v>
      </c>
      <c r="C1177" s="20">
        <v>2.26323655797506E-2</v>
      </c>
      <c r="D1177" s="20">
        <v>2.4546266649350601</v>
      </c>
      <c r="E1177" s="20">
        <v>2.70350087148859E-2</v>
      </c>
      <c r="F1177" s="20">
        <v>5.55540080426144E-2</v>
      </c>
      <c r="G1177" s="19" t="s">
        <v>24</v>
      </c>
      <c r="H1177" s="19" t="s">
        <v>24</v>
      </c>
      <c r="I1177" s="16"/>
      <c r="J1177" s="16"/>
      <c r="K1177" s="17">
        <v>0</v>
      </c>
      <c r="L1177" s="17">
        <v>8.0972815140463103E-3</v>
      </c>
      <c r="M1177" s="18">
        <v>78</v>
      </c>
      <c r="N1177" s="18">
        <v>11</v>
      </c>
      <c r="O1177" s="18">
        <v>76</v>
      </c>
      <c r="P1177" s="18">
        <v>14</v>
      </c>
      <c r="Q1177" s="11"/>
      <c r="R1177" s="18"/>
      <c r="S1177" s="18"/>
      <c r="T1177" s="18"/>
      <c r="U1177" s="18"/>
      <c r="V1177" s="18"/>
    </row>
    <row r="1178" spans="1:22">
      <c r="A1178" t="s">
        <v>1197</v>
      </c>
      <c r="B1178" s="20">
        <v>9.3974959800000004</v>
      </c>
      <c r="C1178" s="20">
        <v>4.7093603146257997E-2</v>
      </c>
      <c r="D1178" s="20">
        <v>5.3900219204567499</v>
      </c>
      <c r="E1178" s="20">
        <v>2.7010977585076E-2</v>
      </c>
      <c r="F1178" s="20">
        <v>0.25383555327162199</v>
      </c>
      <c r="G1178" s="19" t="s">
        <v>24</v>
      </c>
      <c r="H1178" s="19" t="s">
        <v>24</v>
      </c>
      <c r="I1178" s="16"/>
      <c r="J1178" s="16"/>
      <c r="K1178" s="17">
        <v>0.87230388343593401</v>
      </c>
      <c r="L1178" s="17">
        <v>7.36284237277747E-2</v>
      </c>
      <c r="M1178" s="18">
        <v>102</v>
      </c>
      <c r="N1178" s="18">
        <v>2</v>
      </c>
      <c r="O1178" s="18">
        <v>77</v>
      </c>
      <c r="P1178" s="18">
        <v>1</v>
      </c>
      <c r="Q1178" s="11"/>
      <c r="R1178" s="18"/>
      <c r="S1178" s="18"/>
      <c r="T1178" s="18"/>
      <c r="U1178" s="18"/>
      <c r="V1178" s="18"/>
    </row>
    <row r="1179" spans="1:22">
      <c r="A1179" t="s">
        <v>1198</v>
      </c>
      <c r="B1179" s="20">
        <v>7.0722741940000002</v>
      </c>
      <c r="C1179" s="20">
        <v>2.47006461594887E-2</v>
      </c>
      <c r="D1179" s="20">
        <v>7.7294598520055997</v>
      </c>
      <c r="E1179" s="20">
        <v>2.6995934768810299E-2</v>
      </c>
      <c r="F1179" s="20">
        <v>0.19092265280836401</v>
      </c>
      <c r="G1179" s="19" t="s">
        <v>24</v>
      </c>
      <c r="H1179" s="19" t="s">
        <v>24</v>
      </c>
      <c r="I1179" s="16"/>
      <c r="J1179" s="16"/>
      <c r="K1179" s="17">
        <v>1.8613463943289701</v>
      </c>
      <c r="L1179" s="17">
        <v>0.51962044519931905</v>
      </c>
      <c r="M1179" s="18">
        <v>51</v>
      </c>
      <c r="N1179" s="18">
        <v>10</v>
      </c>
      <c r="O1179" s="18">
        <v>55</v>
      </c>
      <c r="P1179" s="18">
        <v>12</v>
      </c>
      <c r="Q1179" s="11"/>
      <c r="R1179" s="18"/>
      <c r="S1179" s="18"/>
      <c r="T1179" s="18"/>
      <c r="U1179" s="18"/>
      <c r="V1179" s="18"/>
    </row>
    <row r="1180" spans="1:22">
      <c r="A1180" t="s">
        <v>1199</v>
      </c>
      <c r="B1180" s="20">
        <v>1.9958305599999999</v>
      </c>
      <c r="C1180" s="20">
        <v>4.0860470409978498E-2</v>
      </c>
      <c r="D1180" s="20">
        <v>1.3176475744629501</v>
      </c>
      <c r="E1180" s="20">
        <v>2.6976087452595901E-2</v>
      </c>
      <c r="F1180" s="20">
        <v>5.3839699727123602E-2</v>
      </c>
      <c r="G1180" s="19" t="s">
        <v>24</v>
      </c>
      <c r="H1180" s="19" t="s">
        <v>24</v>
      </c>
      <c r="I1180" s="16"/>
      <c r="J1180" s="16"/>
      <c r="K1180" s="17">
        <v>0</v>
      </c>
      <c r="L1180" s="17">
        <v>1.60609718119735E-3</v>
      </c>
      <c r="M1180" s="18">
        <v>0</v>
      </c>
      <c r="N1180" s="18">
        <v>0</v>
      </c>
      <c r="O1180" s="18">
        <v>416</v>
      </c>
      <c r="P1180" s="18">
        <v>14</v>
      </c>
      <c r="Q1180" s="11"/>
      <c r="R1180" s="18"/>
      <c r="S1180" s="18"/>
      <c r="T1180" s="18"/>
      <c r="U1180" s="18"/>
      <c r="V1180" s="18"/>
    </row>
    <row r="1181" spans="1:22">
      <c r="A1181" t="s">
        <v>1200</v>
      </c>
      <c r="B1181" s="20">
        <v>1.4554246129999999</v>
      </c>
      <c r="C1181" s="20">
        <v>1.13847139818559E-2</v>
      </c>
      <c r="D1181" s="20">
        <v>3.4460904392010701</v>
      </c>
      <c r="E1181" s="20">
        <v>2.6956225458523699E-2</v>
      </c>
      <c r="F1181" s="20">
        <v>3.9232754005912598E-2</v>
      </c>
      <c r="G1181" s="19" t="s">
        <v>24</v>
      </c>
      <c r="H1181" s="19" t="s">
        <v>24</v>
      </c>
      <c r="I1181" s="16"/>
      <c r="J1181" s="16"/>
      <c r="K1181" s="17">
        <v>0</v>
      </c>
      <c r="L1181" s="17">
        <v>2.2932939019978402E-3</v>
      </c>
      <c r="M1181" s="18">
        <v>296</v>
      </c>
      <c r="N1181" s="18">
        <v>4</v>
      </c>
      <c r="O1181" s="18">
        <v>296</v>
      </c>
      <c r="P1181" s="18">
        <v>4</v>
      </c>
      <c r="Q1181" s="11"/>
      <c r="R1181" s="18"/>
      <c r="S1181" s="18"/>
      <c r="T1181" s="18"/>
      <c r="U1181" s="18"/>
      <c r="V1181" s="18"/>
    </row>
    <row r="1182" spans="1:22">
      <c r="A1182" t="s">
        <v>1201</v>
      </c>
      <c r="B1182" s="20">
        <v>18.681812575999999</v>
      </c>
      <c r="C1182" s="20">
        <v>0.22717225273946601</v>
      </c>
      <c r="D1182" s="20">
        <v>2.2159471072953498</v>
      </c>
      <c r="E1182" s="20">
        <v>2.6946084287479501E-2</v>
      </c>
      <c r="F1182" s="20">
        <v>0.50340169631579101</v>
      </c>
      <c r="G1182" s="19" t="s">
        <v>24</v>
      </c>
      <c r="H1182" s="19" t="s">
        <v>24</v>
      </c>
      <c r="I1182" s="16"/>
      <c r="J1182" s="16"/>
      <c r="K1182" s="17">
        <v>0.60552836298865498</v>
      </c>
      <c r="L1182" s="17">
        <v>2.9431694632316501</v>
      </c>
      <c r="M1182" s="18">
        <v>333</v>
      </c>
      <c r="N1182" s="18">
        <v>30</v>
      </c>
      <c r="O1182" s="18">
        <v>330</v>
      </c>
      <c r="P1182" s="18">
        <v>29</v>
      </c>
      <c r="Q1182" s="11"/>
      <c r="R1182" s="18"/>
      <c r="S1182" s="18"/>
      <c r="T1182" s="18"/>
      <c r="U1182" s="18"/>
      <c r="V1182" s="18"/>
    </row>
    <row r="1183" spans="1:22">
      <c r="A1183" t="s">
        <v>1202</v>
      </c>
      <c r="B1183" s="20">
        <v>1.456972E-2</v>
      </c>
      <c r="C1183" s="20">
        <v>1.1812068241759601E-3</v>
      </c>
      <c r="D1183" s="20">
        <v>0.33187056426136902</v>
      </c>
      <c r="E1183" s="20">
        <v>2.69056491990688E-2</v>
      </c>
      <c r="F1183" s="20">
        <v>3.9200777524865698E-4</v>
      </c>
      <c r="G1183" s="19" t="s">
        <v>24</v>
      </c>
      <c r="H1183" s="19" t="s">
        <v>24</v>
      </c>
      <c r="I1183" s="16"/>
      <c r="J1183" s="16"/>
      <c r="K1183" s="17">
        <v>0</v>
      </c>
      <c r="L1183" s="17">
        <v>0</v>
      </c>
      <c r="M1183" s="18">
        <v>0</v>
      </c>
      <c r="N1183" s="18">
        <v>0</v>
      </c>
      <c r="O1183" s="18">
        <v>0</v>
      </c>
      <c r="P1183" s="18">
        <v>0</v>
      </c>
      <c r="Q1183" s="11"/>
      <c r="R1183" s="18"/>
      <c r="S1183" s="18"/>
      <c r="T1183" s="18"/>
      <c r="U1183" s="18"/>
      <c r="V1183" s="18"/>
    </row>
    <row r="1184" spans="1:22">
      <c r="A1184" t="s">
        <v>1203</v>
      </c>
      <c r="B1184" s="20">
        <v>0.10013284</v>
      </c>
      <c r="C1184" s="20">
        <v>2.6907598124290199E-3</v>
      </c>
      <c r="D1184" s="20">
        <v>1.0007183507409001</v>
      </c>
      <c r="E1184" s="20">
        <v>2.68912049406956E-2</v>
      </c>
      <c r="F1184" s="20">
        <v>2.6926927217338801E-3</v>
      </c>
      <c r="G1184" s="19" t="s">
        <v>24</v>
      </c>
      <c r="H1184" s="19" t="s">
        <v>24</v>
      </c>
      <c r="I1184" s="16"/>
      <c r="J1184" s="16"/>
      <c r="K1184" s="17">
        <v>0</v>
      </c>
      <c r="L1184" s="17">
        <v>3.0948165755195E-2</v>
      </c>
      <c r="M1184" s="18">
        <v>0</v>
      </c>
      <c r="N1184" s="18">
        <v>0</v>
      </c>
      <c r="O1184" s="18">
        <v>0</v>
      </c>
      <c r="P1184" s="18">
        <v>0</v>
      </c>
      <c r="Q1184" s="11"/>
      <c r="R1184" s="18"/>
      <c r="S1184" s="18"/>
      <c r="T1184" s="18"/>
      <c r="U1184" s="18"/>
      <c r="V1184" s="18"/>
    </row>
    <row r="1185" spans="1:22">
      <c r="A1185" t="s">
        <v>1204</v>
      </c>
      <c r="B1185" s="20">
        <v>2.8409160000000002E-3</v>
      </c>
      <c r="C1185" s="20">
        <v>2.30180354718994E-4</v>
      </c>
      <c r="D1185" s="20">
        <v>0.33123150338695301</v>
      </c>
      <c r="E1185" s="20">
        <v>2.6837465431471499E-2</v>
      </c>
      <c r="F1185" s="20">
        <v>7.6242984943714499E-5</v>
      </c>
      <c r="G1185" s="19" t="s">
        <v>24</v>
      </c>
      <c r="H1185" s="19" t="s">
        <v>24</v>
      </c>
      <c r="I1185" s="16"/>
      <c r="J1185" s="16"/>
      <c r="K1185" s="17">
        <v>0</v>
      </c>
      <c r="L1185" s="17">
        <v>0</v>
      </c>
      <c r="M1185" s="18">
        <v>0</v>
      </c>
      <c r="N1185" s="18">
        <v>0</v>
      </c>
      <c r="O1185" s="18">
        <v>0</v>
      </c>
      <c r="P1185" s="18">
        <v>1</v>
      </c>
      <c r="Q1185" s="11"/>
      <c r="R1185" s="18"/>
      <c r="S1185" s="18"/>
      <c r="T1185" s="18"/>
      <c r="U1185" s="18"/>
      <c r="V1185" s="18"/>
    </row>
    <row r="1186" spans="1:22">
      <c r="A1186" t="s">
        <v>1205</v>
      </c>
      <c r="B1186" s="20">
        <v>9.0862112999999994E-2</v>
      </c>
      <c r="C1186" s="20">
        <v>1.5297868566920201E-3</v>
      </c>
      <c r="D1186" s="20">
        <v>1.59126358589745</v>
      </c>
      <c r="E1186" s="20">
        <v>2.6791079789642801E-2</v>
      </c>
      <c r="F1186" s="20">
        <v>2.4342941192385401E-3</v>
      </c>
      <c r="G1186" s="19" t="s">
        <v>24</v>
      </c>
      <c r="H1186" s="19" t="s">
        <v>24</v>
      </c>
      <c r="I1186" s="16"/>
      <c r="J1186" s="16"/>
      <c r="K1186" s="17">
        <v>0</v>
      </c>
      <c r="L1186" s="17">
        <v>2.35689252199026E-5</v>
      </c>
      <c r="M1186" s="18">
        <v>0</v>
      </c>
      <c r="N1186" s="18">
        <v>0</v>
      </c>
      <c r="O1186" s="18">
        <v>11</v>
      </c>
      <c r="P1186" s="18">
        <v>1</v>
      </c>
      <c r="Q1186" s="11"/>
      <c r="R1186" s="18"/>
      <c r="S1186" s="18"/>
      <c r="T1186" s="18"/>
      <c r="U1186" s="18"/>
      <c r="V1186" s="18"/>
    </row>
    <row r="1187" spans="1:22">
      <c r="A1187" t="s">
        <v>1206</v>
      </c>
      <c r="B1187" s="20">
        <v>35.156479527000002</v>
      </c>
      <c r="C1187" s="20">
        <v>6.3664391085909502E-2</v>
      </c>
      <c r="D1187" s="20">
        <v>14.793692671349</v>
      </c>
      <c r="E1187" s="20">
        <v>2.6789697048881001E-2</v>
      </c>
      <c r="F1187" s="20">
        <v>0.94183143583351803</v>
      </c>
      <c r="G1187" s="19" t="s">
        <v>24</v>
      </c>
      <c r="H1187" s="19" t="s">
        <v>24</v>
      </c>
      <c r="I1187" s="16"/>
      <c r="J1187" s="16"/>
      <c r="K1187" s="17">
        <v>0</v>
      </c>
      <c r="L1187" s="17">
        <v>0.34858137402360401</v>
      </c>
      <c r="M1187" s="18">
        <v>0</v>
      </c>
      <c r="N1187" s="18">
        <v>0</v>
      </c>
      <c r="O1187" s="18">
        <v>61</v>
      </c>
      <c r="P1187" s="18">
        <v>48</v>
      </c>
      <c r="Q1187" s="11"/>
      <c r="R1187" s="18"/>
      <c r="S1187" s="18"/>
      <c r="T1187" s="18"/>
      <c r="U1187" s="18"/>
      <c r="V1187" s="18"/>
    </row>
    <row r="1188" spans="1:22">
      <c r="A1188" t="s">
        <v>1207</v>
      </c>
      <c r="B1188" s="20">
        <v>0.32940977700000001</v>
      </c>
      <c r="C1188" s="20">
        <v>5.9746719781125102E-3</v>
      </c>
      <c r="D1188" s="20">
        <v>1.4766906451456301</v>
      </c>
      <c r="E1188" s="20">
        <v>2.6783486204456201E-2</v>
      </c>
      <c r="F1188" s="20">
        <v>8.8227422178925197E-3</v>
      </c>
      <c r="G1188" s="19" t="s">
        <v>24</v>
      </c>
      <c r="H1188" s="19" t="s">
        <v>24</v>
      </c>
      <c r="I1188" s="16"/>
      <c r="J1188" s="16"/>
      <c r="K1188" s="17">
        <v>0</v>
      </c>
      <c r="L1188" s="17">
        <v>0.12477516403567</v>
      </c>
      <c r="M1188" s="18">
        <v>98</v>
      </c>
      <c r="N1188" s="18">
        <v>4</v>
      </c>
      <c r="O1188" s="18">
        <v>100</v>
      </c>
      <c r="P1188" s="18">
        <v>6</v>
      </c>
      <c r="Q1188" s="11"/>
      <c r="R1188" s="18"/>
      <c r="S1188" s="18"/>
      <c r="T1188" s="18"/>
      <c r="U1188" s="18"/>
      <c r="V1188" s="18"/>
    </row>
    <row r="1189" spans="1:22">
      <c r="A1189" t="s">
        <v>1208</v>
      </c>
      <c r="B1189" s="20">
        <v>7.8050893930000003</v>
      </c>
      <c r="C1189" s="20">
        <v>7.9300515266816599E-2</v>
      </c>
      <c r="D1189" s="20">
        <v>2.6352476023229601</v>
      </c>
      <c r="E1189" s="20">
        <v>2.6774388120048301E-2</v>
      </c>
      <c r="F1189" s="20">
        <v>0.208976492719854</v>
      </c>
      <c r="G1189" s="19" t="s">
        <v>24</v>
      </c>
      <c r="H1189" s="19" t="s">
        <v>24</v>
      </c>
      <c r="I1189" s="16"/>
      <c r="J1189" s="16"/>
      <c r="K1189" s="17">
        <v>0.26925552077391302</v>
      </c>
      <c r="L1189" s="17">
        <v>8.59561025919445E-2</v>
      </c>
      <c r="M1189" s="18">
        <v>468</v>
      </c>
      <c r="N1189" s="18">
        <v>7</v>
      </c>
      <c r="O1189" s="18">
        <v>468</v>
      </c>
      <c r="P1189" s="18">
        <v>7</v>
      </c>
      <c r="Q1189" s="11"/>
      <c r="R1189" s="18"/>
      <c r="S1189" s="18"/>
      <c r="T1189" s="18"/>
      <c r="U1189" s="18"/>
      <c r="V1189" s="18"/>
    </row>
    <row r="1190" spans="1:22">
      <c r="A1190" t="s">
        <v>1209</v>
      </c>
      <c r="B1190" s="20">
        <v>1.415131251</v>
      </c>
      <c r="C1190" s="20">
        <v>1.7646854240932101E-2</v>
      </c>
      <c r="D1190" s="20">
        <v>2.1456393138308298</v>
      </c>
      <c r="E1190" s="20">
        <v>2.67563762711268E-2</v>
      </c>
      <c r="F1190" s="20">
        <v>3.7863784224786402E-2</v>
      </c>
      <c r="G1190" s="19" t="s">
        <v>24</v>
      </c>
      <c r="H1190" s="19" t="s">
        <v>24</v>
      </c>
      <c r="I1190" s="16"/>
      <c r="J1190" s="16"/>
      <c r="K1190" s="17">
        <v>0.22737199421615201</v>
      </c>
      <c r="L1190" s="17">
        <v>6.1830521088013001E-3</v>
      </c>
      <c r="M1190" s="18">
        <v>60</v>
      </c>
      <c r="N1190" s="18">
        <v>4</v>
      </c>
      <c r="O1190" s="18">
        <v>63</v>
      </c>
      <c r="P1190" s="18">
        <v>4</v>
      </c>
      <c r="Q1190" s="11"/>
      <c r="R1190" s="18"/>
      <c r="S1190" s="18"/>
      <c r="T1190" s="18"/>
      <c r="U1190" s="18"/>
      <c r="V1190" s="18"/>
    </row>
    <row r="1191" spans="1:22">
      <c r="A1191" t="s">
        <v>1210</v>
      </c>
      <c r="B1191" s="20">
        <v>0.59314053499999997</v>
      </c>
      <c r="C1191" s="20">
        <v>3.3608102136333E-3</v>
      </c>
      <c r="D1191" s="20">
        <v>4.7216522131502598</v>
      </c>
      <c r="E1191" s="20">
        <v>2.6753485973066499E-2</v>
      </c>
      <c r="F1191" s="20">
        <v>1.5868576983179599E-2</v>
      </c>
      <c r="G1191" s="19" t="s">
        <v>24</v>
      </c>
      <c r="H1191" s="19" t="s">
        <v>24</v>
      </c>
      <c r="I1191" s="16"/>
      <c r="J1191" s="16"/>
      <c r="K1191" s="17">
        <v>0</v>
      </c>
      <c r="L1191" s="17">
        <v>3.2101820342003099E-4</v>
      </c>
      <c r="M1191" s="18">
        <v>2</v>
      </c>
      <c r="N1191" s="18">
        <v>2</v>
      </c>
      <c r="O1191" s="18">
        <v>2</v>
      </c>
      <c r="P1191" s="18">
        <v>2</v>
      </c>
      <c r="Q1191" s="11"/>
      <c r="R1191" s="18"/>
      <c r="S1191" s="18"/>
      <c r="T1191" s="18"/>
      <c r="U1191" s="18"/>
      <c r="V1191" s="18"/>
    </row>
    <row r="1192" spans="1:22">
      <c r="A1192" t="s">
        <v>1211</v>
      </c>
      <c r="B1192" s="20">
        <v>3.2058655119999999</v>
      </c>
      <c r="C1192" s="20">
        <v>1.9893001253123599E-2</v>
      </c>
      <c r="D1192" s="20">
        <v>4.3101994118159803</v>
      </c>
      <c r="E1192" s="20">
        <v>2.6745601766362599E-2</v>
      </c>
      <c r="F1192" s="20">
        <v>8.5742802300468199E-2</v>
      </c>
      <c r="G1192" s="19" t="s">
        <v>24</v>
      </c>
      <c r="H1192" s="19" t="s">
        <v>24</v>
      </c>
      <c r="I1192" s="16"/>
      <c r="J1192" s="16"/>
      <c r="K1192" s="17">
        <v>0</v>
      </c>
      <c r="L1192" s="17">
        <v>0</v>
      </c>
      <c r="M1192" s="18">
        <v>0</v>
      </c>
      <c r="N1192" s="18">
        <v>0</v>
      </c>
      <c r="O1192" s="18">
        <v>206</v>
      </c>
      <c r="P1192" s="18">
        <v>33</v>
      </c>
      <c r="Q1192" s="11"/>
      <c r="R1192" s="18"/>
      <c r="S1192" s="18"/>
      <c r="T1192" s="18"/>
      <c r="U1192" s="18"/>
      <c r="V1192" s="18"/>
    </row>
    <row r="1193" spans="1:22">
      <c r="A1193" t="s">
        <v>1212</v>
      </c>
      <c r="B1193" s="20">
        <v>5.6708778549999996</v>
      </c>
      <c r="C1193" s="20">
        <v>1.92791336316324E-2</v>
      </c>
      <c r="D1193" s="20">
        <v>7.8661819333159402</v>
      </c>
      <c r="E1193" s="20">
        <v>2.6742450911619999E-2</v>
      </c>
      <c r="F1193" s="20">
        <v>0.15165317266313</v>
      </c>
      <c r="G1193" s="19" t="s">
        <v>24</v>
      </c>
      <c r="H1193" s="19" t="s">
        <v>24</v>
      </c>
      <c r="I1193" s="16"/>
      <c r="J1193" s="16"/>
      <c r="K1193" s="17">
        <v>0.32026955918952499</v>
      </c>
      <c r="L1193" s="17">
        <v>3.3891349001830801E-2</v>
      </c>
      <c r="M1193" s="18">
        <v>45</v>
      </c>
      <c r="N1193" s="18">
        <v>3</v>
      </c>
      <c r="O1193" s="18">
        <v>44</v>
      </c>
      <c r="P1193" s="18">
        <v>3</v>
      </c>
      <c r="Q1193" s="11"/>
      <c r="R1193" s="18"/>
      <c r="S1193" s="18"/>
      <c r="T1193" s="18"/>
      <c r="U1193" s="18"/>
      <c r="V1193" s="18"/>
    </row>
    <row r="1194" spans="1:22">
      <c r="A1194" t="s">
        <v>1213</v>
      </c>
      <c r="B1194" s="20">
        <v>6.9616653890000002</v>
      </c>
      <c r="C1194" s="20">
        <v>7.1914565061195604E-2</v>
      </c>
      <c r="D1194" s="20">
        <v>2.5882495126570002</v>
      </c>
      <c r="E1194" s="20">
        <v>2.6736826258079702E-2</v>
      </c>
      <c r="F1194" s="20">
        <v>0.18613283797258001</v>
      </c>
      <c r="G1194" s="19" t="s">
        <v>24</v>
      </c>
      <c r="H1194" s="19" t="s">
        <v>24</v>
      </c>
      <c r="I1194" s="16"/>
      <c r="J1194" s="16"/>
      <c r="K1194" s="17">
        <v>4.5733410376339201</v>
      </c>
      <c r="L1194" s="17">
        <v>0.294131996311292</v>
      </c>
      <c r="M1194" s="18">
        <v>780</v>
      </c>
      <c r="N1194" s="18">
        <v>21</v>
      </c>
      <c r="O1194" s="18">
        <v>773</v>
      </c>
      <c r="P1194" s="18">
        <v>21</v>
      </c>
      <c r="Q1194" s="11"/>
      <c r="R1194" s="18"/>
      <c r="S1194" s="18"/>
      <c r="T1194" s="18"/>
      <c r="U1194" s="18"/>
      <c r="V1194" s="18"/>
    </row>
    <row r="1195" spans="1:22">
      <c r="A1195" t="s">
        <v>1214</v>
      </c>
      <c r="B1195" s="20">
        <v>16.071440745</v>
      </c>
      <c r="C1195" s="20">
        <v>0.19131356576564501</v>
      </c>
      <c r="D1195" s="20">
        <v>2.2456202999499699</v>
      </c>
      <c r="E1195" s="20">
        <v>2.6731743205587001E-2</v>
      </c>
      <c r="F1195" s="20">
        <v>0.42961762693914901</v>
      </c>
      <c r="G1195" s="19" t="s">
        <v>24</v>
      </c>
      <c r="H1195" s="19" t="s">
        <v>24</v>
      </c>
      <c r="I1195" s="16"/>
      <c r="J1195" s="16"/>
      <c r="K1195" s="17">
        <v>0</v>
      </c>
      <c r="L1195" s="17">
        <v>0.72178627492353098</v>
      </c>
      <c r="M1195" s="18">
        <v>0</v>
      </c>
      <c r="N1195" s="18">
        <v>0</v>
      </c>
      <c r="O1195" s="18">
        <v>313</v>
      </c>
      <c r="P1195" s="18">
        <v>30</v>
      </c>
      <c r="Q1195" s="11"/>
      <c r="R1195" s="18"/>
      <c r="S1195" s="18"/>
      <c r="T1195" s="18"/>
      <c r="U1195" s="18"/>
      <c r="V1195" s="18"/>
    </row>
    <row r="1196" spans="1:22">
      <c r="A1196" t="s">
        <v>1215</v>
      </c>
      <c r="B1196" s="20">
        <v>1.7275112069999901</v>
      </c>
      <c r="C1196" s="20">
        <v>9.9420948343689804E-3</v>
      </c>
      <c r="D1196" s="20">
        <v>4.6421714426963101</v>
      </c>
      <c r="E1196" s="20">
        <v>2.6716416387732402E-2</v>
      </c>
      <c r="F1196" s="20">
        <v>4.6152908720686198E-2</v>
      </c>
      <c r="G1196" s="19" t="s">
        <v>24</v>
      </c>
      <c r="H1196" s="19" t="s">
        <v>24</v>
      </c>
      <c r="I1196" s="16"/>
      <c r="J1196" s="16"/>
      <c r="K1196" s="17">
        <v>0</v>
      </c>
      <c r="L1196" s="17">
        <v>0.15993819125351399</v>
      </c>
      <c r="M1196" s="18">
        <v>0</v>
      </c>
      <c r="N1196" s="18">
        <v>0</v>
      </c>
      <c r="O1196" s="18">
        <v>17</v>
      </c>
      <c r="P1196" s="18">
        <v>12</v>
      </c>
      <c r="Q1196" s="11"/>
      <c r="R1196" s="18"/>
      <c r="S1196" s="18"/>
      <c r="T1196" s="18"/>
      <c r="U1196" s="18"/>
      <c r="V1196" s="18"/>
    </row>
    <row r="1197" spans="1:22">
      <c r="A1197" t="s">
        <v>1216</v>
      </c>
      <c r="B1197" s="20">
        <v>4.1426019929999898</v>
      </c>
      <c r="C1197" s="20">
        <v>7.8850981192202206E-3</v>
      </c>
      <c r="D1197" s="20">
        <v>13.9977711519688</v>
      </c>
      <c r="E1197" s="20">
        <v>2.6643592401628301E-2</v>
      </c>
      <c r="F1197" s="20">
        <v>0.11037379898366501</v>
      </c>
      <c r="G1197" s="19" t="s">
        <v>24</v>
      </c>
      <c r="H1197" s="19" t="s">
        <v>24</v>
      </c>
      <c r="I1197" s="16"/>
      <c r="J1197" s="16"/>
      <c r="K1197" s="17">
        <v>0</v>
      </c>
      <c r="L1197" s="17">
        <v>1.4983595238171701E-3</v>
      </c>
      <c r="M1197" s="18">
        <v>0</v>
      </c>
      <c r="N1197" s="18">
        <v>0</v>
      </c>
      <c r="O1197" s="18">
        <v>8</v>
      </c>
      <c r="P1197" s="18">
        <v>1</v>
      </c>
      <c r="Q1197" s="11"/>
      <c r="R1197" s="18"/>
      <c r="S1197" s="18"/>
      <c r="T1197" s="18"/>
      <c r="U1197" s="18"/>
      <c r="V1197" s="18"/>
    </row>
    <row r="1198" spans="1:22">
      <c r="A1198" t="s">
        <v>1217</v>
      </c>
      <c r="B1198" s="20">
        <v>1.438594218</v>
      </c>
      <c r="C1198" s="20">
        <v>5.2859527074402104E-4</v>
      </c>
      <c r="D1198" s="20">
        <v>72.469761235038305</v>
      </c>
      <c r="E1198" s="20">
        <v>2.6628198960820301E-2</v>
      </c>
      <c r="F1198" s="20">
        <v>3.8307173060789602E-2</v>
      </c>
      <c r="G1198" s="19" t="s">
        <v>24</v>
      </c>
      <c r="H1198" s="19" t="s">
        <v>24</v>
      </c>
      <c r="I1198" s="16"/>
      <c r="J1198" s="16"/>
      <c r="K1198" s="17">
        <v>0</v>
      </c>
      <c r="L1198" s="17">
        <v>0</v>
      </c>
      <c r="M1198" s="18">
        <v>0</v>
      </c>
      <c r="N1198" s="18">
        <v>0</v>
      </c>
      <c r="O1198" s="18">
        <v>0</v>
      </c>
      <c r="P1198" s="18">
        <v>1</v>
      </c>
      <c r="Q1198" s="11"/>
      <c r="R1198" s="18"/>
      <c r="S1198" s="18"/>
      <c r="T1198" s="18"/>
      <c r="U1198" s="18"/>
      <c r="V1198" s="18"/>
    </row>
    <row r="1199" spans="1:22">
      <c r="A1199" t="s">
        <v>1218</v>
      </c>
      <c r="B1199" s="20">
        <v>7.2593882560000003</v>
      </c>
      <c r="C1199" s="20">
        <v>9.0228955986120199E-2</v>
      </c>
      <c r="D1199" s="20">
        <v>2.1385678595952302</v>
      </c>
      <c r="E1199" s="20">
        <v>2.6580854814765398E-2</v>
      </c>
      <c r="F1199" s="20">
        <v>0.192960745276749</v>
      </c>
      <c r="G1199" s="19" t="s">
        <v>24</v>
      </c>
      <c r="H1199" s="19" t="s">
        <v>24</v>
      </c>
      <c r="I1199" s="16"/>
      <c r="J1199" s="16"/>
      <c r="K1199" s="17">
        <v>0</v>
      </c>
      <c r="L1199" s="17">
        <v>1.5206331459225499</v>
      </c>
      <c r="M1199" s="18">
        <v>0</v>
      </c>
      <c r="N1199" s="18">
        <v>0</v>
      </c>
      <c r="O1199" s="18">
        <v>258</v>
      </c>
      <c r="P1199" s="18">
        <v>21</v>
      </c>
      <c r="Q1199" s="11"/>
      <c r="R1199" s="18"/>
      <c r="S1199" s="18"/>
      <c r="T1199" s="18"/>
      <c r="U1199" s="18"/>
      <c r="V1199" s="18"/>
    </row>
    <row r="1200" spans="1:22">
      <c r="A1200" t="s">
        <v>1219</v>
      </c>
      <c r="B1200" s="20">
        <v>9.8665133099999895</v>
      </c>
      <c r="C1200" s="20">
        <v>8.9167528495710094E-2</v>
      </c>
      <c r="D1200" s="20">
        <v>2.9394130317334901</v>
      </c>
      <c r="E1200" s="20">
        <v>2.6564621871245201E-2</v>
      </c>
      <c r="F1200" s="20">
        <v>0.26210019526775702</v>
      </c>
      <c r="G1200" s="19" t="s">
        <v>24</v>
      </c>
      <c r="H1200" s="19" t="s">
        <v>24</v>
      </c>
      <c r="I1200" s="16"/>
      <c r="J1200" s="16"/>
      <c r="K1200" s="17">
        <v>0.53180213275174804</v>
      </c>
      <c r="L1200" s="17">
        <v>0.39027749935532202</v>
      </c>
      <c r="M1200" s="18">
        <v>159</v>
      </c>
      <c r="N1200" s="18">
        <v>37</v>
      </c>
      <c r="O1200" s="18">
        <v>165</v>
      </c>
      <c r="P1200" s="18">
        <v>44</v>
      </c>
      <c r="Q1200" s="11"/>
      <c r="R1200" s="18"/>
      <c r="S1200" s="18"/>
      <c r="T1200" s="18"/>
      <c r="U1200" s="18"/>
      <c r="V1200" s="18"/>
    </row>
    <row r="1201" spans="1:22">
      <c r="A1201" t="s">
        <v>1220</v>
      </c>
      <c r="B1201" s="20">
        <v>1.550348689</v>
      </c>
      <c r="C1201" s="20">
        <v>1.33540919536673E-2</v>
      </c>
      <c r="D1201" s="20">
        <v>3.0773110677035098</v>
      </c>
      <c r="E1201" s="20">
        <v>2.6506743456955799E-2</v>
      </c>
      <c r="F1201" s="20">
        <v>4.1094694968150797E-2</v>
      </c>
      <c r="G1201" s="19" t="s">
        <v>24</v>
      </c>
      <c r="H1201" s="19" t="s">
        <v>24</v>
      </c>
      <c r="I1201" s="16"/>
      <c r="J1201" s="16"/>
      <c r="K1201" s="17">
        <v>0</v>
      </c>
      <c r="L1201" s="17">
        <v>2.0662667657474001E-2</v>
      </c>
      <c r="M1201" s="18">
        <v>0</v>
      </c>
      <c r="N1201" s="18">
        <v>0</v>
      </c>
      <c r="O1201" s="18">
        <v>42</v>
      </c>
      <c r="P1201" s="18">
        <v>14</v>
      </c>
      <c r="Q1201" s="11"/>
      <c r="R1201" s="18"/>
      <c r="S1201" s="18"/>
      <c r="T1201" s="18"/>
      <c r="U1201" s="18"/>
      <c r="V1201" s="18"/>
    </row>
    <row r="1202" spans="1:22">
      <c r="A1202" t="s">
        <v>1221</v>
      </c>
      <c r="B1202" s="20">
        <v>4.4835188279999896</v>
      </c>
      <c r="C1202" s="20">
        <v>6.6735261059443607E-2</v>
      </c>
      <c r="D1202" s="20">
        <v>1.7806323023567501</v>
      </c>
      <c r="E1202" s="20">
        <v>2.6503950603830501E-2</v>
      </c>
      <c r="F1202" s="20">
        <v>0.11883096154865599</v>
      </c>
      <c r="G1202" s="19" t="s">
        <v>24</v>
      </c>
      <c r="H1202" s="19" t="s">
        <v>24</v>
      </c>
      <c r="I1202" s="16"/>
      <c r="J1202" s="16"/>
      <c r="K1202" s="17">
        <v>0</v>
      </c>
      <c r="L1202" s="17">
        <v>2.4842176941562801</v>
      </c>
      <c r="M1202" s="18">
        <v>0</v>
      </c>
      <c r="N1202" s="18">
        <v>0</v>
      </c>
      <c r="O1202" s="18">
        <v>345</v>
      </c>
      <c r="P1202" s="18">
        <v>22</v>
      </c>
      <c r="Q1202" s="11"/>
      <c r="R1202" s="18"/>
      <c r="S1202" s="18"/>
      <c r="T1202" s="18"/>
      <c r="U1202" s="18"/>
      <c r="V1202" s="18"/>
    </row>
    <row r="1203" spans="1:22">
      <c r="A1203" t="s">
        <v>1222</v>
      </c>
      <c r="B1203" s="20">
        <v>0.37740876600000001</v>
      </c>
      <c r="C1203" s="20">
        <v>2.2647611422973299E-3</v>
      </c>
      <c r="D1203" s="20">
        <v>4.4073354363297996</v>
      </c>
      <c r="E1203" s="20">
        <v>2.6447615785558602E-2</v>
      </c>
      <c r="F1203" s="20">
        <v>9.9815620372697995E-3</v>
      </c>
      <c r="G1203" s="19" t="s">
        <v>24</v>
      </c>
      <c r="H1203" s="19" t="s">
        <v>24</v>
      </c>
      <c r="I1203" s="16"/>
      <c r="J1203" s="16"/>
      <c r="K1203" s="17">
        <v>0</v>
      </c>
      <c r="L1203" s="17">
        <v>9.2890312092173196E-4</v>
      </c>
      <c r="M1203" s="18">
        <v>198</v>
      </c>
      <c r="N1203" s="18">
        <v>0</v>
      </c>
      <c r="O1203" s="18">
        <v>198</v>
      </c>
      <c r="P1203" s="18">
        <v>0</v>
      </c>
      <c r="Q1203" s="11"/>
      <c r="R1203" s="18"/>
      <c r="S1203" s="18"/>
      <c r="T1203" s="18"/>
      <c r="U1203" s="18"/>
      <c r="V1203" s="18"/>
    </row>
    <row r="1204" spans="1:22">
      <c r="A1204" t="s">
        <v>1223</v>
      </c>
      <c r="B1204" s="20">
        <v>43.740434164999897</v>
      </c>
      <c r="C1204" s="20">
        <v>0.125433516605957</v>
      </c>
      <c r="D1204" s="20">
        <v>9.2218388021855393</v>
      </c>
      <c r="E1204" s="20">
        <v>2.6445271808869901E-2</v>
      </c>
      <c r="F1204" s="20">
        <v>1.1567276705314</v>
      </c>
      <c r="G1204" s="19" t="s">
        <v>24</v>
      </c>
      <c r="H1204" s="19" t="s">
        <v>24</v>
      </c>
      <c r="I1204" s="16"/>
      <c r="J1204" s="16"/>
      <c r="K1204" s="17">
        <v>0</v>
      </c>
      <c r="L1204" s="17">
        <v>0.96819052398163097</v>
      </c>
      <c r="M1204" s="18">
        <v>564</v>
      </c>
      <c r="N1204" s="18">
        <v>49</v>
      </c>
      <c r="O1204" s="18">
        <v>573</v>
      </c>
      <c r="P1204" s="18">
        <v>52</v>
      </c>
      <c r="Q1204" s="11"/>
      <c r="R1204" s="18"/>
      <c r="S1204" s="18"/>
      <c r="T1204" s="18"/>
      <c r="U1204" s="18"/>
      <c r="V1204" s="18"/>
    </row>
    <row r="1205" spans="1:22">
      <c r="A1205" t="s">
        <v>1224</v>
      </c>
      <c r="B1205" s="20">
        <v>10.234321102999999</v>
      </c>
      <c r="C1205" s="20">
        <v>4.84731521418637E-2</v>
      </c>
      <c r="D1205" s="20">
        <v>5.5756452660929199</v>
      </c>
      <c r="E1205" s="20">
        <v>2.6408112326391599E-2</v>
      </c>
      <c r="F1205" s="20">
        <v>0.27026910127238402</v>
      </c>
      <c r="G1205" s="19" t="s">
        <v>24</v>
      </c>
      <c r="H1205" s="19" t="s">
        <v>24</v>
      </c>
      <c r="I1205" s="16"/>
      <c r="J1205" s="16"/>
      <c r="K1205" s="17">
        <v>1.77780489991029E-3</v>
      </c>
      <c r="L1205" s="17">
        <v>5.1429352600800404E-3</v>
      </c>
      <c r="M1205" s="18">
        <v>30</v>
      </c>
      <c r="N1205" s="18">
        <v>2</v>
      </c>
      <c r="O1205" s="18">
        <v>29</v>
      </c>
      <c r="P1205" s="18">
        <v>3</v>
      </c>
      <c r="Q1205" s="11"/>
      <c r="R1205" s="18"/>
      <c r="S1205" s="18"/>
      <c r="T1205" s="18"/>
      <c r="U1205" s="18"/>
      <c r="V1205" s="18"/>
    </row>
    <row r="1206" spans="1:22">
      <c r="A1206" t="s">
        <v>1225</v>
      </c>
      <c r="B1206" s="20">
        <v>1.8008479000000001E-2</v>
      </c>
      <c r="C1206" s="20">
        <v>1.4348107735947899E-3</v>
      </c>
      <c r="D1206" s="20">
        <v>0.33136527308358599</v>
      </c>
      <c r="E1206" s="20">
        <v>2.6401255975893798E-2</v>
      </c>
      <c r="F1206" s="20">
        <v>4.7544646381550898E-4</v>
      </c>
      <c r="G1206" s="19" t="s">
        <v>24</v>
      </c>
      <c r="H1206" s="19" t="s">
        <v>24</v>
      </c>
      <c r="I1206" s="16"/>
      <c r="J1206" s="16"/>
      <c r="K1206" s="17">
        <v>0</v>
      </c>
      <c r="L1206" s="17">
        <v>0</v>
      </c>
      <c r="M1206" s="18">
        <v>0</v>
      </c>
      <c r="N1206" s="18">
        <v>0</v>
      </c>
      <c r="O1206" s="18">
        <v>0</v>
      </c>
      <c r="P1206" s="18">
        <v>0</v>
      </c>
      <c r="Q1206" s="11"/>
      <c r="R1206" s="18"/>
      <c r="S1206" s="18"/>
      <c r="T1206" s="18"/>
      <c r="U1206" s="18"/>
      <c r="V1206" s="18"/>
    </row>
    <row r="1207" spans="1:22">
      <c r="A1207" t="s">
        <v>1226</v>
      </c>
      <c r="B1207" s="20">
        <v>0.454017543999999</v>
      </c>
      <c r="C1207" s="20">
        <v>7.2673972119946997E-3</v>
      </c>
      <c r="D1207" s="20">
        <v>1.6485628390882301</v>
      </c>
      <c r="E1207" s="20">
        <v>2.6388321638486902E-2</v>
      </c>
      <c r="F1207" s="20">
        <v>1.19807609805878E-2</v>
      </c>
      <c r="G1207" s="19" t="s">
        <v>24</v>
      </c>
      <c r="H1207" s="19" t="s">
        <v>24</v>
      </c>
      <c r="I1207" s="16"/>
      <c r="J1207" s="16"/>
      <c r="K1207" s="17">
        <v>9.3561454972905397E-2</v>
      </c>
      <c r="L1207" s="17">
        <v>3.2049106547126101E-3</v>
      </c>
      <c r="M1207" s="18">
        <v>8</v>
      </c>
      <c r="N1207" s="18">
        <v>1</v>
      </c>
      <c r="O1207" s="18">
        <v>8</v>
      </c>
      <c r="P1207" s="18">
        <v>1</v>
      </c>
      <c r="Q1207" s="11"/>
      <c r="R1207" s="18"/>
      <c r="S1207" s="18"/>
      <c r="T1207" s="18"/>
      <c r="U1207" s="18"/>
      <c r="V1207" s="18"/>
    </row>
    <row r="1208" spans="1:22">
      <c r="A1208" t="s">
        <v>1227</v>
      </c>
      <c r="B1208" s="20">
        <v>9.0182420379999897</v>
      </c>
      <c r="C1208" s="20">
        <v>9.3812654076123297E-2</v>
      </c>
      <c r="D1208" s="20">
        <v>2.5361550150711398</v>
      </c>
      <c r="E1208" s="20">
        <v>2.63824625808179E-2</v>
      </c>
      <c r="F1208" s="20">
        <v>0.237923433112294</v>
      </c>
      <c r="G1208" s="19" t="s">
        <v>24</v>
      </c>
      <c r="H1208" s="19" t="s">
        <v>24</v>
      </c>
      <c r="I1208" s="16"/>
      <c r="J1208" s="16"/>
      <c r="K1208" s="17">
        <v>9.1150068203782103E-2</v>
      </c>
      <c r="L1208" s="17">
        <v>0.24458102809622501</v>
      </c>
      <c r="M1208" s="18">
        <v>132</v>
      </c>
      <c r="N1208" s="18">
        <v>41</v>
      </c>
      <c r="O1208" s="18">
        <v>131</v>
      </c>
      <c r="P1208" s="18">
        <v>43</v>
      </c>
      <c r="Q1208" s="11"/>
      <c r="R1208" s="18"/>
      <c r="S1208" s="18"/>
      <c r="T1208" s="18"/>
      <c r="U1208" s="18"/>
      <c r="V1208" s="18"/>
    </row>
    <row r="1209" spans="1:22">
      <c r="A1209" t="s">
        <v>1228</v>
      </c>
      <c r="B1209" s="20">
        <v>31.927258854999899</v>
      </c>
      <c r="C1209" s="20">
        <v>0.15025195766082799</v>
      </c>
      <c r="D1209" s="20">
        <v>5.5983783094042598</v>
      </c>
      <c r="E1209" s="20">
        <v>2.6346367677041502E-2</v>
      </c>
      <c r="F1209" s="20">
        <v>0.84116730071391099</v>
      </c>
      <c r="G1209" s="19" t="s">
        <v>24</v>
      </c>
      <c r="H1209" s="19" t="s">
        <v>24</v>
      </c>
      <c r="I1209" s="16"/>
      <c r="J1209" s="16"/>
      <c r="K1209" s="17">
        <v>0</v>
      </c>
      <c r="L1209" s="17">
        <v>0.52317568972506301</v>
      </c>
      <c r="M1209" s="18">
        <v>0</v>
      </c>
      <c r="N1209" s="18">
        <v>0</v>
      </c>
      <c r="O1209" s="18">
        <v>234</v>
      </c>
      <c r="P1209" s="18">
        <v>38</v>
      </c>
      <c r="Q1209" s="11"/>
      <c r="R1209" s="18"/>
      <c r="S1209" s="18"/>
      <c r="T1209" s="18"/>
      <c r="U1209" s="18"/>
      <c r="V1209" s="18"/>
    </row>
    <row r="1210" spans="1:22">
      <c r="A1210" t="s">
        <v>1229</v>
      </c>
      <c r="B1210" s="20">
        <v>2.2138190999999901E-2</v>
      </c>
      <c r="C1210" s="20">
        <v>1.7512451668679899E-3</v>
      </c>
      <c r="D1210" s="20">
        <v>0.33304130759109102</v>
      </c>
      <c r="E1210" s="20">
        <v>2.6345286310263401E-2</v>
      </c>
      <c r="F1210" s="20">
        <v>5.8323698028629604E-4</v>
      </c>
      <c r="G1210" s="19" t="s">
        <v>24</v>
      </c>
      <c r="H1210" s="19" t="s">
        <v>24</v>
      </c>
      <c r="I1210" s="16"/>
      <c r="J1210" s="16"/>
      <c r="K1210" s="17">
        <v>0</v>
      </c>
      <c r="L1210" s="17">
        <v>0</v>
      </c>
      <c r="M1210" s="18">
        <v>0</v>
      </c>
      <c r="N1210" s="18">
        <v>0</v>
      </c>
      <c r="O1210" s="18">
        <v>0</v>
      </c>
      <c r="P1210" s="18">
        <v>82</v>
      </c>
      <c r="Q1210" s="11"/>
      <c r="R1210" s="18"/>
      <c r="S1210" s="18"/>
      <c r="T1210" s="18"/>
      <c r="U1210" s="18"/>
      <c r="V1210" s="18"/>
    </row>
    <row r="1211" spans="1:22">
      <c r="A1211" t="s">
        <v>1230</v>
      </c>
      <c r="B1211" s="20">
        <v>7.7168167359999904</v>
      </c>
      <c r="C1211" s="20">
        <v>4.28397537418495E-2</v>
      </c>
      <c r="D1211" s="20">
        <v>4.7453748857108398</v>
      </c>
      <c r="E1211" s="20">
        <v>2.6343853751020298E-2</v>
      </c>
      <c r="F1211" s="20">
        <v>0.20329069151661</v>
      </c>
      <c r="G1211" s="19" t="s">
        <v>24</v>
      </c>
      <c r="H1211" s="19" t="s">
        <v>24</v>
      </c>
      <c r="I1211" s="16"/>
      <c r="J1211" s="16"/>
      <c r="K1211" s="17">
        <v>6.3686197041748202E-2</v>
      </c>
      <c r="L1211" s="17">
        <v>3.8278674151651801E-2</v>
      </c>
      <c r="M1211" s="18">
        <v>298</v>
      </c>
      <c r="N1211" s="18">
        <v>18</v>
      </c>
      <c r="O1211" s="18">
        <v>299</v>
      </c>
      <c r="P1211" s="18">
        <v>18</v>
      </c>
      <c r="Q1211" s="11"/>
      <c r="R1211" s="18"/>
      <c r="S1211" s="18"/>
      <c r="T1211" s="18"/>
      <c r="U1211" s="18"/>
      <c r="V1211" s="18"/>
    </row>
    <row r="1212" spans="1:22">
      <c r="A1212" t="s">
        <v>1231</v>
      </c>
      <c r="B1212" s="20">
        <v>2.9436734599999999</v>
      </c>
      <c r="C1212" s="20">
        <v>2.0838053179686501E-2</v>
      </c>
      <c r="D1212" s="20">
        <v>3.7211907618621001</v>
      </c>
      <c r="E1212" s="20">
        <v>2.63420423634355E-2</v>
      </c>
      <c r="F1212" s="20">
        <v>7.7542370987440906E-2</v>
      </c>
      <c r="G1212" s="19" t="s">
        <v>24</v>
      </c>
      <c r="H1212" s="19" t="s">
        <v>24</v>
      </c>
      <c r="I1212" s="16"/>
      <c r="J1212" s="16"/>
      <c r="K1212" s="17">
        <v>1.8878734468431499</v>
      </c>
      <c r="L1212" s="17">
        <v>4.4225384554728103E-2</v>
      </c>
      <c r="M1212" s="18">
        <v>45</v>
      </c>
      <c r="N1212" s="18">
        <v>9</v>
      </c>
      <c r="O1212" s="18">
        <v>45</v>
      </c>
      <c r="P1212" s="18">
        <v>9</v>
      </c>
      <c r="Q1212" s="11"/>
      <c r="R1212" s="18"/>
      <c r="S1212" s="18"/>
      <c r="T1212" s="18"/>
      <c r="U1212" s="18"/>
      <c r="V1212" s="18"/>
    </row>
    <row r="1213" spans="1:22">
      <c r="A1213" t="s">
        <v>1232</v>
      </c>
      <c r="B1213" s="20">
        <v>5.084785224</v>
      </c>
      <c r="C1213" s="20">
        <v>5.5648989614985399E-2</v>
      </c>
      <c r="D1213" s="20">
        <v>2.40590295622843</v>
      </c>
      <c r="E1213" s="20">
        <v>2.63307224843797E-2</v>
      </c>
      <c r="F1213" s="20">
        <v>0.13388606862581801</v>
      </c>
      <c r="G1213" s="19" t="s">
        <v>24</v>
      </c>
      <c r="H1213" s="19" t="s">
        <v>24</v>
      </c>
      <c r="I1213" s="16"/>
      <c r="J1213" s="16"/>
      <c r="K1213" s="17">
        <v>0</v>
      </c>
      <c r="L1213" s="17">
        <v>0.381294083163773</v>
      </c>
      <c r="M1213" s="18">
        <v>65</v>
      </c>
      <c r="N1213" s="18">
        <v>12</v>
      </c>
      <c r="O1213" s="18">
        <v>66</v>
      </c>
      <c r="P1213" s="18">
        <v>11</v>
      </c>
      <c r="Q1213" s="11"/>
      <c r="R1213" s="18"/>
      <c r="S1213" s="18"/>
      <c r="T1213" s="18"/>
      <c r="U1213" s="18"/>
      <c r="V1213" s="18"/>
    </row>
    <row r="1214" spans="1:22">
      <c r="A1214" t="s">
        <v>1233</v>
      </c>
      <c r="B1214" s="20">
        <v>9.7718157689999998</v>
      </c>
      <c r="C1214" s="20">
        <v>6.5395264760160401E-2</v>
      </c>
      <c r="D1214" s="20">
        <v>3.9272811142350701</v>
      </c>
      <c r="E1214" s="20">
        <v>2.6282278987261602E-2</v>
      </c>
      <c r="F1214" s="20">
        <v>0.25682558825298102</v>
      </c>
      <c r="G1214" s="19" t="s">
        <v>24</v>
      </c>
      <c r="H1214" s="19" t="s">
        <v>24</v>
      </c>
      <c r="I1214" s="16"/>
      <c r="J1214" s="16"/>
      <c r="K1214" s="17">
        <v>0</v>
      </c>
      <c r="L1214" s="17">
        <v>0.64521615587631398</v>
      </c>
      <c r="M1214" s="18">
        <v>622</v>
      </c>
      <c r="N1214" s="18">
        <v>13</v>
      </c>
      <c r="O1214" s="18">
        <v>627</v>
      </c>
      <c r="P1214" s="18">
        <v>13</v>
      </c>
      <c r="Q1214" s="11"/>
      <c r="R1214" s="18"/>
      <c r="S1214" s="18"/>
      <c r="T1214" s="18"/>
      <c r="U1214" s="18"/>
      <c r="V1214" s="18"/>
    </row>
    <row r="1215" spans="1:22">
      <c r="A1215" t="s">
        <v>1234</v>
      </c>
      <c r="B1215" s="20">
        <v>41.973842542</v>
      </c>
      <c r="C1215" s="20">
        <v>0.11541026625667999</v>
      </c>
      <c r="D1215" s="20">
        <v>9.5551237905370208</v>
      </c>
      <c r="E1215" s="20">
        <v>2.62725381808438E-2</v>
      </c>
      <c r="F1215" s="20">
        <v>1.10275938078142</v>
      </c>
      <c r="G1215" s="19" t="s">
        <v>24</v>
      </c>
      <c r="H1215" s="19" t="s">
        <v>24</v>
      </c>
      <c r="I1215" s="16"/>
      <c r="J1215" s="16"/>
      <c r="K1215" s="17">
        <v>1.2641038078533899</v>
      </c>
      <c r="L1215" s="17">
        <v>0.63967593985389204</v>
      </c>
      <c r="M1215" s="18">
        <v>152</v>
      </c>
      <c r="N1215" s="18">
        <v>63</v>
      </c>
      <c r="O1215" s="18">
        <v>155</v>
      </c>
      <c r="P1215" s="18">
        <v>61</v>
      </c>
      <c r="Q1215" s="11"/>
      <c r="R1215" s="18"/>
      <c r="S1215" s="18"/>
      <c r="T1215" s="18"/>
      <c r="U1215" s="18"/>
      <c r="V1215" s="18"/>
    </row>
    <row r="1216" spans="1:22">
      <c r="A1216" t="s">
        <v>1235</v>
      </c>
      <c r="B1216" s="20">
        <v>10.293612957000001</v>
      </c>
      <c r="C1216" s="20">
        <v>5.52110962888126E-2</v>
      </c>
      <c r="D1216" s="20">
        <v>4.8975711191689504</v>
      </c>
      <c r="E1216" s="20">
        <v>2.6268742740891901E-2</v>
      </c>
      <c r="F1216" s="20">
        <v>0.27040027064174499</v>
      </c>
      <c r="G1216" s="19" t="s">
        <v>24</v>
      </c>
      <c r="H1216" s="19" t="s">
        <v>24</v>
      </c>
      <c r="I1216" s="16"/>
      <c r="J1216" s="16"/>
      <c r="K1216" s="17">
        <v>0.90554518157443897</v>
      </c>
      <c r="L1216" s="17">
        <v>0.713671026209584</v>
      </c>
      <c r="M1216" s="18">
        <v>137</v>
      </c>
      <c r="N1216" s="18">
        <v>38</v>
      </c>
      <c r="O1216" s="18">
        <v>138</v>
      </c>
      <c r="P1216" s="18">
        <v>41</v>
      </c>
      <c r="Q1216" s="11"/>
      <c r="R1216" s="18"/>
      <c r="S1216" s="18"/>
      <c r="T1216" s="18"/>
      <c r="U1216" s="18"/>
      <c r="V1216" s="18"/>
    </row>
    <row r="1217" spans="1:22">
      <c r="A1217" t="s">
        <v>1236</v>
      </c>
      <c r="B1217" s="20">
        <v>18.915540956000001</v>
      </c>
      <c r="C1217" s="20">
        <v>0.16212199409636499</v>
      </c>
      <c r="D1217" s="20">
        <v>3.0611973933172001</v>
      </c>
      <c r="E1217" s="20">
        <v>2.6237019965837001E-2</v>
      </c>
      <c r="F1217" s="20">
        <v>0.49628742572717999</v>
      </c>
      <c r="G1217" s="19" t="s">
        <v>24</v>
      </c>
      <c r="H1217" s="19" t="s">
        <v>24</v>
      </c>
      <c r="I1217" s="16"/>
      <c r="J1217" s="16"/>
      <c r="K1217" s="17">
        <v>1.48581815607011</v>
      </c>
      <c r="L1217" s="17">
        <v>7.9707028192873004</v>
      </c>
      <c r="M1217" s="18">
        <v>953</v>
      </c>
      <c r="N1217" s="18">
        <v>18</v>
      </c>
      <c r="O1217" s="18">
        <v>956</v>
      </c>
      <c r="P1217" s="18">
        <v>29</v>
      </c>
      <c r="Q1217" s="11"/>
      <c r="R1217" s="18"/>
      <c r="S1217" s="18"/>
      <c r="T1217" s="18"/>
      <c r="U1217" s="18"/>
      <c r="V1217" s="18"/>
    </row>
    <row r="1218" spans="1:22">
      <c r="A1218" t="s">
        <v>1237</v>
      </c>
      <c r="B1218" s="20">
        <v>1.7267899999999999E-2</v>
      </c>
      <c r="C1218" s="20">
        <v>1.34751170193753E-3</v>
      </c>
      <c r="D1218" s="20">
        <v>0.33615357827021503</v>
      </c>
      <c r="E1218" s="20">
        <v>2.6231961058802201E-2</v>
      </c>
      <c r="F1218" s="20">
        <v>4.5297088036729103E-4</v>
      </c>
      <c r="G1218" s="19" t="s">
        <v>24</v>
      </c>
      <c r="H1218" s="19" t="s">
        <v>24</v>
      </c>
      <c r="I1218" s="16"/>
      <c r="J1218" s="16"/>
      <c r="K1218" s="17">
        <v>0</v>
      </c>
      <c r="L1218" s="17">
        <v>0</v>
      </c>
      <c r="M1218" s="18">
        <v>0</v>
      </c>
      <c r="N1218" s="18">
        <v>0</v>
      </c>
      <c r="O1218" s="18">
        <v>0</v>
      </c>
      <c r="P1218" s="18">
        <v>0</v>
      </c>
      <c r="Q1218" s="11"/>
      <c r="R1218" s="18"/>
      <c r="S1218" s="18"/>
      <c r="T1218" s="18"/>
      <c r="U1218" s="18"/>
      <c r="V1218" s="18"/>
    </row>
    <row r="1219" spans="1:22">
      <c r="A1219" t="s">
        <v>1238</v>
      </c>
      <c r="B1219" s="20">
        <v>0.18121085100000001</v>
      </c>
      <c r="C1219" s="20">
        <v>1.4754451987393901E-3</v>
      </c>
      <c r="D1219" s="20">
        <v>3.22137357934138</v>
      </c>
      <c r="E1219" s="20">
        <v>2.6228893881113002E-2</v>
      </c>
      <c r="F1219" s="20">
        <v>4.7529601809851796E-3</v>
      </c>
      <c r="G1219" s="19" t="s">
        <v>24</v>
      </c>
      <c r="H1219" s="19" t="s">
        <v>24</v>
      </c>
      <c r="I1219" s="16"/>
      <c r="J1219" s="16"/>
      <c r="K1219" s="17">
        <v>6.8720119098985195E-7</v>
      </c>
      <c r="L1219" s="17">
        <v>6.6058081521564506E-5</v>
      </c>
      <c r="M1219" s="18">
        <v>1</v>
      </c>
      <c r="N1219" s="18">
        <v>0</v>
      </c>
      <c r="O1219" s="18">
        <v>1</v>
      </c>
      <c r="P1219" s="18">
        <v>0</v>
      </c>
      <c r="Q1219" s="11"/>
      <c r="R1219" s="18"/>
      <c r="S1219" s="18"/>
      <c r="T1219" s="18"/>
      <c r="U1219" s="18"/>
      <c r="V1219" s="18"/>
    </row>
    <row r="1220" spans="1:22">
      <c r="A1220" t="s">
        <v>1239</v>
      </c>
      <c r="B1220" s="20">
        <v>3.1136471999999998E-2</v>
      </c>
      <c r="C1220" s="20">
        <v>3.3798232289204499E-4</v>
      </c>
      <c r="D1220" s="20">
        <v>2.4110916592930201</v>
      </c>
      <c r="E1220" s="20">
        <v>2.61720839699979E-2</v>
      </c>
      <c r="F1220" s="20">
        <v>8.1490635971349001E-4</v>
      </c>
      <c r="G1220" s="19" t="s">
        <v>24</v>
      </c>
      <c r="H1220" s="19" t="s">
        <v>24</v>
      </c>
      <c r="I1220" s="16"/>
      <c r="J1220" s="16"/>
      <c r="K1220" s="17">
        <v>0</v>
      </c>
      <c r="L1220" s="17">
        <v>0</v>
      </c>
      <c r="M1220" s="18">
        <v>0</v>
      </c>
      <c r="N1220" s="18">
        <v>0</v>
      </c>
      <c r="O1220" s="18">
        <v>0</v>
      </c>
      <c r="P1220" s="18">
        <v>0</v>
      </c>
      <c r="Q1220" s="11"/>
      <c r="R1220" s="18"/>
      <c r="S1220" s="18"/>
      <c r="T1220" s="18"/>
      <c r="U1220" s="18"/>
      <c r="V1220" s="18"/>
    </row>
    <row r="1221" spans="1:22">
      <c r="A1221" t="s">
        <v>1240</v>
      </c>
      <c r="B1221" s="20">
        <v>0.44035203099999998</v>
      </c>
      <c r="C1221" s="20">
        <v>1.05384627110222E-2</v>
      </c>
      <c r="D1221" s="20">
        <v>1.0922213767912901</v>
      </c>
      <c r="E1221" s="20">
        <v>2.6138937579911901E-2</v>
      </c>
      <c r="F1221" s="20">
        <v>1.1510334251496401E-2</v>
      </c>
      <c r="G1221" s="19" t="s">
        <v>24</v>
      </c>
      <c r="H1221" s="19" t="s">
        <v>24</v>
      </c>
      <c r="I1221" s="16"/>
      <c r="J1221" s="16"/>
      <c r="K1221" s="17">
        <v>0</v>
      </c>
      <c r="L1221" s="17">
        <v>2.6297888381526099E-3</v>
      </c>
      <c r="M1221" s="18">
        <v>0</v>
      </c>
      <c r="N1221" s="18">
        <v>0</v>
      </c>
      <c r="O1221" s="18">
        <v>676</v>
      </c>
      <c r="P1221" s="18">
        <v>22</v>
      </c>
      <c r="Q1221" s="11"/>
      <c r="R1221" s="18"/>
      <c r="S1221" s="18"/>
      <c r="T1221" s="18"/>
      <c r="U1221" s="18"/>
      <c r="V1221" s="18"/>
    </row>
    <row r="1222" spans="1:22">
      <c r="A1222" t="s">
        <v>1241</v>
      </c>
      <c r="B1222" s="20">
        <v>13.639177911999999</v>
      </c>
      <c r="C1222" s="20">
        <v>3.7306313562780899E-2</v>
      </c>
      <c r="D1222" s="20">
        <v>9.5387433836517701</v>
      </c>
      <c r="E1222" s="20">
        <v>2.6090674523156301E-2</v>
      </c>
      <c r="F1222" s="20">
        <v>0.35585535166541499</v>
      </c>
      <c r="G1222" s="19" t="s">
        <v>24</v>
      </c>
      <c r="H1222" s="19" t="s">
        <v>24</v>
      </c>
      <c r="I1222" s="16"/>
      <c r="J1222" s="16"/>
      <c r="K1222" s="17">
        <v>0.119752971186879</v>
      </c>
      <c r="L1222" s="17">
        <v>9.5004238092580198E-2</v>
      </c>
      <c r="M1222" s="18">
        <v>31</v>
      </c>
      <c r="N1222" s="18">
        <v>22</v>
      </c>
      <c r="O1222" s="18">
        <v>31</v>
      </c>
      <c r="P1222" s="18">
        <v>22</v>
      </c>
      <c r="Q1222" s="11"/>
      <c r="R1222" s="18"/>
      <c r="S1222" s="18"/>
      <c r="T1222" s="18"/>
      <c r="U1222" s="18"/>
      <c r="V1222" s="18"/>
    </row>
    <row r="1223" spans="1:22">
      <c r="A1223" t="s">
        <v>1242</v>
      </c>
      <c r="B1223" s="20">
        <v>8.5791084919999996</v>
      </c>
      <c r="C1223" s="20">
        <v>0.11067089018929201</v>
      </c>
      <c r="D1223" s="20">
        <v>2.0204606677568702</v>
      </c>
      <c r="E1223" s="20">
        <v>2.6064034614041401E-2</v>
      </c>
      <c r="F1223" s="20">
        <v>0.22360618069310501</v>
      </c>
      <c r="G1223" s="19" t="s">
        <v>24</v>
      </c>
      <c r="H1223" s="19" t="s">
        <v>24</v>
      </c>
      <c r="I1223" s="16"/>
      <c r="J1223" s="16"/>
      <c r="K1223" s="17">
        <v>0</v>
      </c>
      <c r="L1223" s="17">
        <v>2.47701514490605</v>
      </c>
      <c r="M1223" s="18">
        <v>430</v>
      </c>
      <c r="N1223" s="18">
        <v>75</v>
      </c>
      <c r="O1223" s="18">
        <v>430</v>
      </c>
      <c r="P1223" s="18">
        <v>79</v>
      </c>
      <c r="Q1223" s="11"/>
      <c r="R1223" s="18"/>
      <c r="S1223" s="18"/>
      <c r="T1223" s="18"/>
      <c r="U1223" s="18"/>
      <c r="V1223" s="18"/>
    </row>
    <row r="1224" spans="1:22">
      <c r="A1224" t="s">
        <v>1243</v>
      </c>
      <c r="B1224" s="20">
        <v>6.1496650000000003E-3</v>
      </c>
      <c r="C1224" s="20">
        <v>4.8332330110854399E-4</v>
      </c>
      <c r="D1224" s="20">
        <v>0.33126972330027599</v>
      </c>
      <c r="E1224" s="20">
        <v>2.60356257166535E-2</v>
      </c>
      <c r="F1224" s="20">
        <v>1.60110376222803E-4</v>
      </c>
      <c r="G1224" s="19" t="s">
        <v>24</v>
      </c>
      <c r="H1224" s="19" t="s">
        <v>24</v>
      </c>
      <c r="I1224" s="16"/>
      <c r="J1224" s="16"/>
      <c r="K1224" s="17">
        <v>0</v>
      </c>
      <c r="L1224" s="17">
        <v>0</v>
      </c>
      <c r="M1224" s="18">
        <v>0</v>
      </c>
      <c r="N1224" s="18">
        <v>0</v>
      </c>
      <c r="O1224" s="18">
        <v>111</v>
      </c>
      <c r="P1224" s="18">
        <v>73</v>
      </c>
      <c r="Q1224" s="11"/>
      <c r="R1224" s="18"/>
      <c r="S1224" s="18"/>
      <c r="T1224" s="18"/>
      <c r="U1224" s="18"/>
      <c r="V1224" s="18"/>
    </row>
    <row r="1225" spans="1:22">
      <c r="A1225" t="s">
        <v>1244</v>
      </c>
      <c r="B1225" s="20">
        <v>2.4862909759999998</v>
      </c>
      <c r="C1225" s="20">
        <v>1.5814684382341002E-2</v>
      </c>
      <c r="D1225" s="20">
        <v>4.0842175859607996</v>
      </c>
      <c r="E1225" s="20">
        <v>2.5978701887375898E-2</v>
      </c>
      <c r="F1225" s="20">
        <v>6.4590612070777001E-2</v>
      </c>
      <c r="G1225" s="19" t="s">
        <v>24</v>
      </c>
      <c r="H1225" s="19" t="s">
        <v>24</v>
      </c>
      <c r="I1225" s="16"/>
      <c r="J1225" s="16"/>
      <c r="K1225" s="17">
        <v>0</v>
      </c>
      <c r="L1225" s="17">
        <v>6.5986932116136503E-3</v>
      </c>
      <c r="M1225" s="18">
        <v>47</v>
      </c>
      <c r="N1225" s="18">
        <v>3</v>
      </c>
      <c r="O1225" s="18">
        <v>47</v>
      </c>
      <c r="P1225" s="18">
        <v>3</v>
      </c>
      <c r="Q1225" s="11"/>
      <c r="R1225" s="18"/>
      <c r="S1225" s="18"/>
      <c r="T1225" s="18"/>
      <c r="U1225" s="18"/>
      <c r="V1225" s="18"/>
    </row>
    <row r="1226" spans="1:22">
      <c r="A1226" t="s">
        <v>1245</v>
      </c>
      <c r="B1226" s="20">
        <v>1.256275746</v>
      </c>
      <c r="C1226" s="20">
        <v>2.0596623586409499E-2</v>
      </c>
      <c r="D1226" s="20">
        <v>1.5843443544296401</v>
      </c>
      <c r="E1226" s="20">
        <v>2.5975303911853299E-2</v>
      </c>
      <c r="F1226" s="20">
        <v>3.2632144299440301E-2</v>
      </c>
      <c r="G1226" s="19" t="s">
        <v>24</v>
      </c>
      <c r="H1226" s="19" t="s">
        <v>24</v>
      </c>
      <c r="I1226" s="16"/>
      <c r="J1226" s="16"/>
      <c r="K1226" s="17">
        <v>6.0484392428385998E-2</v>
      </c>
      <c r="L1226" s="17">
        <v>4.6379584284859596E-3</v>
      </c>
      <c r="M1226" s="18">
        <v>196</v>
      </c>
      <c r="N1226" s="18">
        <v>6</v>
      </c>
      <c r="O1226" s="18">
        <v>196</v>
      </c>
      <c r="P1226" s="18">
        <v>6</v>
      </c>
      <c r="Q1226" s="11"/>
      <c r="R1226" s="18"/>
      <c r="S1226" s="18"/>
      <c r="T1226" s="18"/>
      <c r="U1226" s="18"/>
      <c r="V1226" s="18"/>
    </row>
    <row r="1227" spans="1:22">
      <c r="A1227" t="s">
        <v>1246</v>
      </c>
      <c r="B1227" s="20">
        <v>25.142149946</v>
      </c>
      <c r="C1227" s="20">
        <v>0.207173575512238</v>
      </c>
      <c r="D1227" s="20">
        <v>3.1504234836332099</v>
      </c>
      <c r="E1227" s="20">
        <v>2.5959772687850501E-2</v>
      </c>
      <c r="F1227" s="20">
        <v>0.65268449748201296</v>
      </c>
      <c r="G1227" s="19" t="s">
        <v>24</v>
      </c>
      <c r="H1227" s="19" t="s">
        <v>24</v>
      </c>
      <c r="I1227" s="16"/>
      <c r="J1227" s="16"/>
      <c r="K1227" s="17">
        <v>0.33234717930618601</v>
      </c>
      <c r="L1227" s="17">
        <v>1.8485923408428599</v>
      </c>
      <c r="M1227" s="18">
        <v>252</v>
      </c>
      <c r="N1227" s="18">
        <v>51</v>
      </c>
      <c r="O1227" s="18">
        <v>252</v>
      </c>
      <c r="P1227" s="18">
        <v>51</v>
      </c>
      <c r="Q1227" s="11"/>
      <c r="R1227" s="18"/>
      <c r="S1227" s="18"/>
      <c r="T1227" s="18"/>
      <c r="U1227" s="18"/>
      <c r="V1227" s="18"/>
    </row>
    <row r="1228" spans="1:22">
      <c r="A1228" t="s">
        <v>1247</v>
      </c>
      <c r="B1228" s="20">
        <v>0.42060608300000002</v>
      </c>
      <c r="C1228" s="20">
        <v>3.1179147081897402E-3</v>
      </c>
      <c r="D1228" s="20">
        <v>3.5003640658165098</v>
      </c>
      <c r="E1228" s="20">
        <v>2.59478810363E-2</v>
      </c>
      <c r="F1228" s="20">
        <v>1.09138366048281E-2</v>
      </c>
      <c r="G1228" s="19" t="s">
        <v>24</v>
      </c>
      <c r="H1228" s="19" t="s">
        <v>24</v>
      </c>
      <c r="I1228" s="16"/>
      <c r="J1228" s="16"/>
      <c r="K1228" s="17">
        <v>0</v>
      </c>
      <c r="L1228" s="17">
        <v>1.9385169160060899E-4</v>
      </c>
      <c r="M1228" s="18">
        <v>0</v>
      </c>
      <c r="N1228" s="18">
        <v>0</v>
      </c>
      <c r="O1228" s="18">
        <v>1</v>
      </c>
      <c r="P1228" s="18">
        <v>0</v>
      </c>
      <c r="Q1228" s="11"/>
      <c r="R1228" s="18"/>
      <c r="S1228" s="18"/>
      <c r="T1228" s="18"/>
      <c r="U1228" s="18"/>
      <c r="V1228" s="18"/>
    </row>
    <row r="1229" spans="1:22">
      <c r="A1229" t="s">
        <v>1248</v>
      </c>
      <c r="B1229" s="20">
        <v>22.922584090999901</v>
      </c>
      <c r="C1229" s="20">
        <v>7.5734999841288897E-2</v>
      </c>
      <c r="D1229" s="20">
        <v>7.8496988371880203</v>
      </c>
      <c r="E1229" s="20">
        <v>2.59349878629964E-2</v>
      </c>
      <c r="F1229" s="20">
        <v>0.5944969401886</v>
      </c>
      <c r="G1229" s="19" t="s">
        <v>24</v>
      </c>
      <c r="H1229" s="19" t="s">
        <v>24</v>
      </c>
      <c r="I1229" s="16"/>
      <c r="J1229" s="16"/>
      <c r="K1229" s="17">
        <v>8.9839151806344206E-2</v>
      </c>
      <c r="L1229" s="17">
        <v>0.71411422253231505</v>
      </c>
      <c r="M1229" s="18">
        <v>78</v>
      </c>
      <c r="N1229" s="18">
        <v>65</v>
      </c>
      <c r="O1229" s="18">
        <v>77</v>
      </c>
      <c r="P1229" s="18">
        <v>69</v>
      </c>
      <c r="Q1229" s="11"/>
      <c r="R1229" s="18"/>
      <c r="S1229" s="18"/>
      <c r="T1229" s="18"/>
      <c r="U1229" s="18"/>
      <c r="V1229" s="18"/>
    </row>
    <row r="1230" spans="1:22">
      <c r="A1230" t="s">
        <v>1249</v>
      </c>
      <c r="B1230" s="20">
        <v>22.595473168999899</v>
      </c>
      <c r="C1230" s="20">
        <v>8.6008361444426501E-2</v>
      </c>
      <c r="D1230" s="20">
        <v>6.8118943414053597</v>
      </c>
      <c r="E1230" s="20">
        <v>2.5929081734859898E-2</v>
      </c>
      <c r="F1230" s="20">
        <v>0.585879870636836</v>
      </c>
      <c r="G1230" s="19" t="s">
        <v>24</v>
      </c>
      <c r="H1230" s="19" t="s">
        <v>24</v>
      </c>
      <c r="I1230" s="16"/>
      <c r="J1230" s="16"/>
      <c r="K1230" s="17">
        <v>0.77064819658257999</v>
      </c>
      <c r="L1230" s="17">
        <v>0.26898201488055801</v>
      </c>
      <c r="M1230" s="18">
        <v>269</v>
      </c>
      <c r="N1230" s="18">
        <v>4</v>
      </c>
      <c r="O1230" s="18">
        <v>270</v>
      </c>
      <c r="P1230" s="18">
        <v>4</v>
      </c>
      <c r="Q1230" s="11"/>
      <c r="R1230" s="18"/>
      <c r="S1230" s="18"/>
      <c r="T1230" s="18"/>
      <c r="U1230" s="18"/>
      <c r="V1230" s="18"/>
    </row>
    <row r="1231" spans="1:22">
      <c r="A1231" t="s">
        <v>1250</v>
      </c>
      <c r="B1231" s="20">
        <v>65.248928503000002</v>
      </c>
      <c r="C1231" s="20">
        <v>0.16626089763205301</v>
      </c>
      <c r="D1231" s="20">
        <v>10.174144518961601</v>
      </c>
      <c r="E1231" s="20">
        <v>2.59247536958866E-2</v>
      </c>
      <c r="F1231" s="20">
        <v>1.6915624003607901</v>
      </c>
      <c r="G1231" s="19" t="s">
        <v>24</v>
      </c>
      <c r="H1231" s="19" t="s">
        <v>24</v>
      </c>
      <c r="I1231" s="16"/>
      <c r="J1231" s="16"/>
      <c r="K1231" s="17">
        <v>2.10897115935893</v>
      </c>
      <c r="L1231" s="17">
        <v>2.7563842609515601</v>
      </c>
      <c r="M1231" s="18">
        <v>524</v>
      </c>
      <c r="N1231" s="18">
        <v>56</v>
      </c>
      <c r="O1231" s="18">
        <v>529</v>
      </c>
      <c r="P1231" s="18">
        <v>57</v>
      </c>
      <c r="Q1231" s="11"/>
      <c r="R1231" s="18"/>
      <c r="S1231" s="18"/>
      <c r="T1231" s="18"/>
      <c r="U1231" s="18"/>
      <c r="V1231" s="18"/>
    </row>
    <row r="1232" spans="1:22">
      <c r="A1232" t="s">
        <v>1251</v>
      </c>
      <c r="B1232" s="20">
        <v>11.207621558</v>
      </c>
      <c r="C1232" s="20">
        <v>6.6054921650659904E-2</v>
      </c>
      <c r="D1232" s="20">
        <v>4.39551477603273</v>
      </c>
      <c r="E1232" s="20">
        <v>2.5906066032173498E-2</v>
      </c>
      <c r="F1232" s="20">
        <v>0.29034538414515998</v>
      </c>
      <c r="G1232" s="19" t="s">
        <v>24</v>
      </c>
      <c r="H1232" s="19" t="s">
        <v>24</v>
      </c>
      <c r="I1232" s="16"/>
      <c r="J1232" s="16"/>
      <c r="K1232" s="17">
        <v>0</v>
      </c>
      <c r="L1232" s="17">
        <v>4.5170717544546497E-2</v>
      </c>
      <c r="M1232" s="18">
        <v>0</v>
      </c>
      <c r="N1232" s="18">
        <v>0</v>
      </c>
      <c r="O1232" s="18">
        <v>55</v>
      </c>
      <c r="P1232" s="18">
        <v>5</v>
      </c>
      <c r="Q1232" s="11"/>
      <c r="R1232" s="18"/>
      <c r="S1232" s="18"/>
      <c r="T1232" s="18"/>
      <c r="U1232" s="18"/>
      <c r="V1232" s="18"/>
    </row>
    <row r="1233" spans="1:22">
      <c r="A1233" t="s">
        <v>1252</v>
      </c>
      <c r="B1233" s="20">
        <v>1.7298543319999899</v>
      </c>
      <c r="C1233" s="20">
        <v>7.8608790984438098E-3</v>
      </c>
      <c r="D1233" s="20">
        <v>5.69920015531277</v>
      </c>
      <c r="E1233" s="20">
        <v>2.5898552583296802E-2</v>
      </c>
      <c r="F1233" s="20">
        <v>4.4800723378745903E-2</v>
      </c>
      <c r="G1233" s="19" t="s">
        <v>24</v>
      </c>
      <c r="H1233" s="19" t="s">
        <v>24</v>
      </c>
      <c r="I1233" s="16"/>
      <c r="J1233" s="16"/>
      <c r="K1233" s="17">
        <v>0</v>
      </c>
      <c r="L1233" s="17">
        <v>7.7836049833691196E-4</v>
      </c>
      <c r="M1233" s="18">
        <v>0</v>
      </c>
      <c r="N1233" s="18">
        <v>0</v>
      </c>
      <c r="O1233" s="18">
        <v>2</v>
      </c>
      <c r="P1233" s="18">
        <v>4</v>
      </c>
      <c r="Q1233" s="11"/>
      <c r="R1233" s="18"/>
      <c r="S1233" s="18"/>
      <c r="T1233" s="18"/>
      <c r="U1233" s="18"/>
      <c r="V1233" s="18"/>
    </row>
    <row r="1234" spans="1:22">
      <c r="A1234" t="s">
        <v>1253</v>
      </c>
      <c r="B1234" s="20">
        <v>11.278219373000001</v>
      </c>
      <c r="C1234" s="20">
        <v>3.7317664559091898E-2</v>
      </c>
      <c r="D1234" s="20">
        <v>7.8231132937197199</v>
      </c>
      <c r="E1234" s="20">
        <v>2.5885320017954998E-2</v>
      </c>
      <c r="F1234" s="20">
        <v>0.29194031770280499</v>
      </c>
      <c r="G1234" s="19" t="s">
        <v>24</v>
      </c>
      <c r="H1234" s="19" t="s">
        <v>24</v>
      </c>
      <c r="I1234" s="16"/>
      <c r="J1234" s="16"/>
      <c r="K1234" s="17">
        <v>2.2767357773185001E-2</v>
      </c>
      <c r="L1234" s="17">
        <v>0.21466087957026</v>
      </c>
      <c r="M1234" s="18">
        <v>118</v>
      </c>
      <c r="N1234" s="18">
        <v>11</v>
      </c>
      <c r="O1234" s="18">
        <v>122</v>
      </c>
      <c r="P1234" s="18">
        <v>16</v>
      </c>
      <c r="Q1234" s="11"/>
      <c r="R1234" s="18"/>
      <c r="S1234" s="18"/>
      <c r="T1234" s="18"/>
      <c r="U1234" s="18"/>
      <c r="V1234" s="18"/>
    </row>
    <row r="1235" spans="1:22">
      <c r="A1235" t="s">
        <v>1254</v>
      </c>
      <c r="B1235" s="20">
        <v>0.94099624599999998</v>
      </c>
      <c r="C1235" s="20">
        <v>1.10599687088123E-2</v>
      </c>
      <c r="D1235" s="20">
        <v>2.1982215736178001</v>
      </c>
      <c r="E1235" s="20">
        <v>2.5836725622015999E-2</v>
      </c>
      <c r="F1235" s="20">
        <v>2.4312261819249101E-2</v>
      </c>
      <c r="G1235" s="19" t="s">
        <v>24</v>
      </c>
      <c r="H1235" s="19" t="s">
        <v>24</v>
      </c>
      <c r="I1235" s="16"/>
      <c r="J1235" s="16"/>
      <c r="K1235" s="17">
        <v>0</v>
      </c>
      <c r="L1235" s="17">
        <v>1.9045727836951899E-2</v>
      </c>
      <c r="M1235" s="18">
        <v>0</v>
      </c>
      <c r="N1235" s="18">
        <v>0</v>
      </c>
      <c r="O1235" s="18">
        <v>63</v>
      </c>
      <c r="P1235" s="18">
        <v>25</v>
      </c>
      <c r="Q1235" s="11"/>
      <c r="R1235" s="18"/>
      <c r="S1235" s="18"/>
      <c r="T1235" s="18"/>
      <c r="U1235" s="18"/>
      <c r="V1235" s="18"/>
    </row>
    <row r="1236" spans="1:22">
      <c r="A1236" t="s">
        <v>1255</v>
      </c>
      <c r="B1236" s="20">
        <v>5.4349600139999996</v>
      </c>
      <c r="C1236" s="20">
        <v>1.46454536185448E-2</v>
      </c>
      <c r="D1236" s="20">
        <v>9.5758400919744204</v>
      </c>
      <c r="E1236" s="20">
        <v>2.5803781732406501E-2</v>
      </c>
      <c r="F1236" s="20">
        <v>0.14024252192561301</v>
      </c>
      <c r="G1236" s="19" t="s">
        <v>24</v>
      </c>
      <c r="H1236" s="19" t="s">
        <v>24</v>
      </c>
      <c r="I1236" s="16"/>
      <c r="J1236" s="16"/>
      <c r="K1236" s="17">
        <v>0.101744385877632</v>
      </c>
      <c r="L1236" s="17">
        <v>6.6443376799073901E-3</v>
      </c>
      <c r="M1236" s="18">
        <v>4</v>
      </c>
      <c r="N1236" s="18">
        <v>5</v>
      </c>
      <c r="O1236" s="18">
        <v>4</v>
      </c>
      <c r="P1236" s="18">
        <v>5</v>
      </c>
      <c r="Q1236" s="11"/>
      <c r="R1236" s="18"/>
      <c r="S1236" s="18"/>
      <c r="T1236" s="18"/>
      <c r="U1236" s="18"/>
      <c r="V1236" s="18"/>
    </row>
    <row r="1237" spans="1:22">
      <c r="A1237" t="s">
        <v>1256</v>
      </c>
      <c r="B1237" s="20">
        <v>1.072974954</v>
      </c>
      <c r="C1237" s="20">
        <v>2.9114381790445098E-3</v>
      </c>
      <c r="D1237" s="20">
        <v>9.4821287783792894</v>
      </c>
      <c r="E1237" s="20">
        <v>2.5729055129454802E-2</v>
      </c>
      <c r="F1237" s="20">
        <v>2.7606631743990199E-2</v>
      </c>
      <c r="G1237" s="19" t="s">
        <v>24</v>
      </c>
      <c r="H1237" s="19" t="s">
        <v>24</v>
      </c>
      <c r="I1237" s="16"/>
      <c r="J1237" s="16"/>
      <c r="K1237" s="17">
        <v>3.3281573860639098E-4</v>
      </c>
      <c r="L1237" s="17">
        <v>7.0972054512561701E-4</v>
      </c>
      <c r="M1237" s="18">
        <v>0</v>
      </c>
      <c r="N1237" s="18">
        <v>4</v>
      </c>
      <c r="O1237" s="18">
        <v>0</v>
      </c>
      <c r="P1237" s="18">
        <v>4</v>
      </c>
      <c r="Q1237" s="11"/>
      <c r="R1237" s="18"/>
      <c r="S1237" s="18"/>
      <c r="T1237" s="18"/>
      <c r="U1237" s="18"/>
      <c r="V1237" s="18"/>
    </row>
    <row r="1238" spans="1:22">
      <c r="A1238" t="s">
        <v>1257</v>
      </c>
      <c r="B1238" s="20">
        <v>20.4502197969999</v>
      </c>
      <c r="C1238" s="20">
        <v>7.0515765390979104E-2</v>
      </c>
      <c r="D1238" s="20">
        <v>7.4600407930735697</v>
      </c>
      <c r="E1238" s="20">
        <v>2.5723463688575102E-2</v>
      </c>
      <c r="F1238" s="20">
        <v>0.52605048637150997</v>
      </c>
      <c r="G1238" s="19" t="s">
        <v>24</v>
      </c>
      <c r="H1238" s="19" t="s">
        <v>24</v>
      </c>
      <c r="I1238" s="16"/>
      <c r="J1238" s="16"/>
      <c r="K1238" s="17">
        <v>1.35639654672203E-2</v>
      </c>
      <c r="L1238" s="17">
        <v>0.21567550619888201</v>
      </c>
      <c r="M1238" s="18">
        <v>394</v>
      </c>
      <c r="N1238" s="18">
        <v>19</v>
      </c>
      <c r="O1238" s="18">
        <v>396</v>
      </c>
      <c r="P1238" s="18">
        <v>17</v>
      </c>
      <c r="Q1238" s="11"/>
      <c r="R1238" s="18"/>
      <c r="S1238" s="18"/>
      <c r="T1238" s="18"/>
      <c r="U1238" s="18"/>
      <c r="V1238" s="18"/>
    </row>
    <row r="1239" spans="1:22">
      <c r="A1239" t="s">
        <v>1258</v>
      </c>
      <c r="B1239" s="20">
        <v>1.1971850749999999</v>
      </c>
      <c r="C1239" s="20">
        <v>6.9948871041573399E-3</v>
      </c>
      <c r="D1239" s="20">
        <v>4.39107992128314</v>
      </c>
      <c r="E1239" s="20">
        <v>2.5656106942953401E-2</v>
      </c>
      <c r="F1239" s="20">
        <v>3.0715108314707699E-2</v>
      </c>
      <c r="G1239" s="19" t="s">
        <v>24</v>
      </c>
      <c r="H1239" s="19" t="s">
        <v>24</v>
      </c>
      <c r="I1239" s="16"/>
      <c r="J1239" s="16"/>
      <c r="K1239" s="17">
        <v>0</v>
      </c>
      <c r="L1239" s="17">
        <v>3.78310828633733E-3</v>
      </c>
      <c r="M1239" s="18">
        <v>40</v>
      </c>
      <c r="N1239" s="18">
        <v>2</v>
      </c>
      <c r="O1239" s="18">
        <v>40</v>
      </c>
      <c r="P1239" s="18">
        <v>4</v>
      </c>
      <c r="Q1239" s="11"/>
      <c r="R1239" s="18"/>
      <c r="S1239" s="18"/>
      <c r="T1239" s="18"/>
      <c r="U1239" s="18"/>
      <c r="V1239" s="18"/>
    </row>
    <row r="1240" spans="1:22">
      <c r="A1240" t="s">
        <v>1259</v>
      </c>
      <c r="B1240" s="20">
        <v>4.7946447430000001</v>
      </c>
      <c r="C1240" s="20">
        <v>1.6687158399928799E-2</v>
      </c>
      <c r="D1240" s="20">
        <v>7.3650246485936304</v>
      </c>
      <c r="E1240" s="20">
        <v>2.5633042596095001E-2</v>
      </c>
      <c r="F1240" s="20">
        <v>0.122901332930462</v>
      </c>
      <c r="G1240" s="19" t="s">
        <v>24</v>
      </c>
      <c r="H1240" s="19" t="s">
        <v>24</v>
      </c>
      <c r="I1240" s="16"/>
      <c r="J1240" s="16"/>
      <c r="K1240" s="17">
        <v>0</v>
      </c>
      <c r="L1240" s="17">
        <v>6.0915758718887696E-3</v>
      </c>
      <c r="M1240" s="18">
        <v>0</v>
      </c>
      <c r="N1240" s="18">
        <v>0</v>
      </c>
      <c r="O1240" s="18">
        <v>1</v>
      </c>
      <c r="P1240" s="18">
        <v>4</v>
      </c>
      <c r="Q1240" s="11"/>
      <c r="R1240" s="18"/>
      <c r="S1240" s="18"/>
      <c r="T1240" s="18"/>
      <c r="U1240" s="18"/>
      <c r="V1240" s="18"/>
    </row>
    <row r="1241" spans="1:22">
      <c r="A1241" t="s">
        <v>1260</v>
      </c>
      <c r="B1241" s="20">
        <v>28.558965002000001</v>
      </c>
      <c r="C1241" s="20">
        <v>9.2468586764014399E-2</v>
      </c>
      <c r="D1241" s="20">
        <v>7.9139393120796004</v>
      </c>
      <c r="E1241" s="20">
        <v>2.56238552017879E-2</v>
      </c>
      <c r="F1241" s="20">
        <v>0.73179078392417696</v>
      </c>
      <c r="G1241" s="19" t="s">
        <v>24</v>
      </c>
      <c r="H1241" s="19" t="s">
        <v>24</v>
      </c>
      <c r="I1241" s="16"/>
      <c r="J1241" s="16"/>
      <c r="K1241" s="17">
        <v>0</v>
      </c>
      <c r="L1241" s="17">
        <v>0.44293193618432902</v>
      </c>
      <c r="M1241" s="18">
        <v>0</v>
      </c>
      <c r="N1241" s="18">
        <v>0</v>
      </c>
      <c r="O1241" s="18">
        <v>71</v>
      </c>
      <c r="P1241" s="18">
        <v>44</v>
      </c>
      <c r="Q1241" s="11"/>
      <c r="R1241" s="18"/>
      <c r="S1241" s="18"/>
      <c r="T1241" s="18"/>
      <c r="U1241" s="18"/>
      <c r="V1241" s="18"/>
    </row>
    <row r="1242" spans="1:22">
      <c r="A1242" t="s">
        <v>1261</v>
      </c>
      <c r="B1242" s="20">
        <v>13.412799824</v>
      </c>
      <c r="C1242" s="20">
        <v>0.11613145615583401</v>
      </c>
      <c r="D1242" s="20">
        <v>2.9579075658572398</v>
      </c>
      <c r="E1242" s="20">
        <v>2.5610321283011599E-2</v>
      </c>
      <c r="F1242" s="20">
        <v>0.34350611279736198</v>
      </c>
      <c r="G1242" s="19" t="s">
        <v>24</v>
      </c>
      <c r="H1242" s="19" t="s">
        <v>24</v>
      </c>
      <c r="I1242" s="16"/>
      <c r="J1242" s="16"/>
      <c r="K1242" s="17">
        <v>2.4138793692843601E-2</v>
      </c>
      <c r="L1242" s="17">
        <v>0.29095100730148998</v>
      </c>
      <c r="M1242" s="18">
        <v>196</v>
      </c>
      <c r="N1242" s="18">
        <v>24</v>
      </c>
      <c r="O1242" s="18">
        <v>197</v>
      </c>
      <c r="P1242" s="18">
        <v>23</v>
      </c>
      <c r="Q1242" s="11"/>
      <c r="R1242" s="18"/>
      <c r="S1242" s="18"/>
      <c r="T1242" s="18"/>
      <c r="U1242" s="18"/>
      <c r="V1242" s="18"/>
    </row>
    <row r="1243" spans="1:22">
      <c r="A1243" t="s">
        <v>1262</v>
      </c>
      <c r="B1243" s="20">
        <v>0.19958832100000001</v>
      </c>
      <c r="C1243" s="20">
        <v>1.7190404010555499E-3</v>
      </c>
      <c r="D1243" s="20">
        <v>2.97328069954562</v>
      </c>
      <c r="E1243" s="20">
        <v>2.5608660970687001E-2</v>
      </c>
      <c r="F1243" s="20">
        <v>5.11118964619766E-3</v>
      </c>
      <c r="G1243" s="19" t="s">
        <v>24</v>
      </c>
      <c r="H1243" s="19" t="s">
        <v>24</v>
      </c>
      <c r="I1243" s="16"/>
      <c r="J1243" s="16"/>
      <c r="K1243" s="17">
        <v>5.1588572934335502E-4</v>
      </c>
      <c r="L1243" s="17">
        <v>4.1156880206668102E-5</v>
      </c>
      <c r="M1243" s="18">
        <v>0</v>
      </c>
      <c r="N1243" s="18">
        <v>1</v>
      </c>
      <c r="O1243" s="18">
        <v>0</v>
      </c>
      <c r="P1243" s="18">
        <v>1</v>
      </c>
      <c r="Q1243" s="11"/>
      <c r="R1243" s="18"/>
      <c r="S1243" s="18"/>
      <c r="T1243" s="18"/>
      <c r="U1243" s="18"/>
      <c r="V1243" s="18"/>
    </row>
    <row r="1244" spans="1:22">
      <c r="A1244" t="s">
        <v>1263</v>
      </c>
      <c r="B1244" s="20">
        <v>13.4355568929999</v>
      </c>
      <c r="C1244" s="20">
        <v>7.5049388554558602E-2</v>
      </c>
      <c r="D1244" s="20">
        <v>4.5806405421400802</v>
      </c>
      <c r="E1244" s="20">
        <v>2.55869015786717E-2</v>
      </c>
      <c r="F1244" s="20">
        <v>0.34377427187583498</v>
      </c>
      <c r="G1244" s="19" t="s">
        <v>24</v>
      </c>
      <c r="H1244" s="19" t="s">
        <v>24</v>
      </c>
      <c r="I1244" s="16"/>
      <c r="J1244" s="16"/>
      <c r="K1244" s="17">
        <v>1.12218439993454</v>
      </c>
      <c r="L1244" s="17">
        <v>1.3298703328475101</v>
      </c>
      <c r="M1244" s="18">
        <v>121</v>
      </c>
      <c r="N1244" s="18">
        <v>42</v>
      </c>
      <c r="O1244" s="18">
        <v>120</v>
      </c>
      <c r="P1244" s="18">
        <v>40</v>
      </c>
      <c r="Q1244" s="11"/>
      <c r="R1244" s="18"/>
      <c r="S1244" s="18"/>
      <c r="T1244" s="18"/>
      <c r="U1244" s="18"/>
      <c r="V1244" s="18"/>
    </row>
    <row r="1245" spans="1:22">
      <c r="A1245" t="s">
        <v>1264</v>
      </c>
      <c r="B1245" s="20">
        <v>2.3580062509999999</v>
      </c>
      <c r="C1245" s="20">
        <v>1.15333192682629E-2</v>
      </c>
      <c r="D1245" s="20">
        <v>5.2275596132089799</v>
      </c>
      <c r="E1245" s="20">
        <v>2.5568682859702999E-2</v>
      </c>
      <c r="F1245" s="20">
        <v>6.02911140130164E-2</v>
      </c>
      <c r="G1245" s="19" t="s">
        <v>24</v>
      </c>
      <c r="H1245" s="19" t="s">
        <v>24</v>
      </c>
      <c r="I1245" s="16"/>
      <c r="J1245" s="16"/>
      <c r="K1245" s="17">
        <v>0</v>
      </c>
      <c r="L1245" s="17">
        <v>1.1758120999996799E-2</v>
      </c>
      <c r="M1245" s="18">
        <v>53</v>
      </c>
      <c r="N1245" s="18">
        <v>7</v>
      </c>
      <c r="O1245" s="18">
        <v>53</v>
      </c>
      <c r="P1245" s="18">
        <v>9</v>
      </c>
      <c r="Q1245" s="11"/>
      <c r="R1245" s="18"/>
      <c r="S1245" s="18"/>
      <c r="T1245" s="18"/>
      <c r="U1245" s="18"/>
      <c r="V1245" s="18"/>
    </row>
    <row r="1246" spans="1:22">
      <c r="A1246" t="s">
        <v>1265</v>
      </c>
      <c r="B1246" s="20">
        <v>6.8395777419999897</v>
      </c>
      <c r="C1246" s="20">
        <v>5.7111528951339197E-2</v>
      </c>
      <c r="D1246" s="20">
        <v>3.0620283117212002</v>
      </c>
      <c r="E1246" s="20">
        <v>2.5568408631546399E-2</v>
      </c>
      <c r="F1246" s="20">
        <v>0.17487711857468499</v>
      </c>
      <c r="G1246" s="19" t="s">
        <v>24</v>
      </c>
      <c r="H1246" s="19" t="s">
        <v>24</v>
      </c>
      <c r="I1246" s="16"/>
      <c r="J1246" s="16"/>
      <c r="K1246" s="17">
        <v>0</v>
      </c>
      <c r="L1246" s="17">
        <v>0.26443258638419598</v>
      </c>
      <c r="M1246" s="18">
        <v>43</v>
      </c>
      <c r="N1246" s="18">
        <v>4</v>
      </c>
      <c r="O1246" s="18">
        <v>42</v>
      </c>
      <c r="P1246" s="18">
        <v>5</v>
      </c>
      <c r="Q1246" s="11"/>
      <c r="R1246" s="18"/>
      <c r="S1246" s="18"/>
      <c r="T1246" s="18"/>
      <c r="U1246" s="18"/>
      <c r="V1246" s="18"/>
    </row>
    <row r="1247" spans="1:22">
      <c r="A1247" t="s">
        <v>1266</v>
      </c>
      <c r="B1247" s="20">
        <v>51.596620117000001</v>
      </c>
      <c r="C1247" s="20">
        <v>0.16520933869598001</v>
      </c>
      <c r="D1247" s="20">
        <v>7.9849754219767002</v>
      </c>
      <c r="E1247" s="20">
        <v>2.5567421005039399E-2</v>
      </c>
      <c r="F1247" s="20">
        <v>1.31919250896842</v>
      </c>
      <c r="G1247" s="19" t="s">
        <v>24</v>
      </c>
      <c r="H1247" s="19" t="s">
        <v>24</v>
      </c>
      <c r="I1247" s="16"/>
      <c r="J1247" s="16"/>
      <c r="K1247" s="17">
        <v>1.8573556377256799</v>
      </c>
      <c r="L1247" s="17">
        <v>0.82407889933254197</v>
      </c>
      <c r="M1247" s="18">
        <v>85</v>
      </c>
      <c r="N1247" s="18">
        <v>48</v>
      </c>
      <c r="O1247" s="18">
        <v>85</v>
      </c>
      <c r="P1247" s="18">
        <v>46</v>
      </c>
      <c r="Q1247" s="11"/>
      <c r="R1247" s="18"/>
      <c r="S1247" s="18"/>
      <c r="T1247" s="18"/>
      <c r="U1247" s="18"/>
      <c r="V1247" s="18"/>
    </row>
    <row r="1248" spans="1:22">
      <c r="A1248" t="s">
        <v>1267</v>
      </c>
      <c r="B1248" s="20">
        <v>9.2000204530000005</v>
      </c>
      <c r="C1248" s="20">
        <v>2.24344155876374E-2</v>
      </c>
      <c r="D1248" s="20">
        <v>10.482022498678701</v>
      </c>
      <c r="E1248" s="20">
        <v>2.5560600667756499E-2</v>
      </c>
      <c r="F1248" s="20">
        <v>0.23515804893432499</v>
      </c>
      <c r="G1248" s="19" t="s">
        <v>24</v>
      </c>
      <c r="H1248" s="19" t="s">
        <v>24</v>
      </c>
      <c r="I1248" s="16"/>
      <c r="J1248" s="16"/>
      <c r="K1248" s="17">
        <v>0.13275724791396901</v>
      </c>
      <c r="L1248" s="17">
        <v>0.202273457187123</v>
      </c>
      <c r="M1248" s="18">
        <v>50</v>
      </c>
      <c r="N1248" s="18">
        <v>10</v>
      </c>
      <c r="O1248" s="18">
        <v>49</v>
      </c>
      <c r="P1248" s="18">
        <v>10</v>
      </c>
      <c r="Q1248" s="11"/>
      <c r="R1248" s="18"/>
      <c r="S1248" s="18"/>
      <c r="T1248" s="18"/>
      <c r="U1248" s="18"/>
      <c r="V1248" s="18"/>
    </row>
    <row r="1249" spans="1:22">
      <c r="A1249" t="s">
        <v>1268</v>
      </c>
      <c r="B1249" s="20">
        <v>17.0932929609999</v>
      </c>
      <c r="C1249" s="20">
        <v>5.1679060360414697E-2</v>
      </c>
      <c r="D1249" s="20">
        <v>8.44962267610242</v>
      </c>
      <c r="E1249" s="20">
        <v>2.5546192959854299E-2</v>
      </c>
      <c r="F1249" s="20">
        <v>0.43666856030102602</v>
      </c>
      <c r="G1249" s="19" t="s">
        <v>24</v>
      </c>
      <c r="H1249" s="19" t="s">
        <v>24</v>
      </c>
      <c r="I1249" s="16"/>
      <c r="J1249" s="16"/>
      <c r="K1249" s="17">
        <v>0</v>
      </c>
      <c r="L1249" s="17">
        <v>0.27283218789222902</v>
      </c>
      <c r="M1249" s="18">
        <v>0</v>
      </c>
      <c r="N1249" s="18">
        <v>0</v>
      </c>
      <c r="O1249" s="18">
        <v>46</v>
      </c>
      <c r="P1249" s="18">
        <v>16</v>
      </c>
      <c r="Q1249" s="11"/>
      <c r="R1249" s="18"/>
      <c r="S1249" s="18"/>
      <c r="T1249" s="18"/>
      <c r="U1249" s="18"/>
      <c r="V1249" s="18"/>
    </row>
    <row r="1250" spans="1:22">
      <c r="A1250" t="s">
        <v>1269</v>
      </c>
      <c r="B1250" s="20">
        <v>9.1588809829999995</v>
      </c>
      <c r="C1250" s="20">
        <v>7.0476025689807403E-2</v>
      </c>
      <c r="D1250" s="20">
        <v>3.31686524935848</v>
      </c>
      <c r="E1250" s="20">
        <v>2.5522711885578999E-2</v>
      </c>
      <c r="F1250" s="20">
        <v>0.233759480523418</v>
      </c>
      <c r="G1250" s="19" t="s">
        <v>24</v>
      </c>
      <c r="H1250" s="19" t="s">
        <v>24</v>
      </c>
      <c r="I1250" s="16"/>
      <c r="J1250" s="16"/>
      <c r="K1250" s="17">
        <v>0.137490197887501</v>
      </c>
      <c r="L1250" s="17">
        <v>0.13301279664981699</v>
      </c>
      <c r="M1250" s="18">
        <v>276</v>
      </c>
      <c r="N1250" s="18">
        <v>15</v>
      </c>
      <c r="O1250" s="18">
        <v>277</v>
      </c>
      <c r="P1250" s="18">
        <v>20</v>
      </c>
      <c r="Q1250" s="11"/>
      <c r="R1250" s="18"/>
      <c r="S1250" s="18"/>
      <c r="T1250" s="18"/>
      <c r="U1250" s="18"/>
      <c r="V1250" s="18"/>
    </row>
    <row r="1251" spans="1:22">
      <c r="A1251" t="s">
        <v>1270</v>
      </c>
      <c r="B1251" s="20">
        <v>1.233819317</v>
      </c>
      <c r="C1251" s="20">
        <v>1.3440761036500701E-2</v>
      </c>
      <c r="D1251" s="20">
        <v>2.3416783285034999</v>
      </c>
      <c r="E1251" s="20">
        <v>2.5509358140295701E-2</v>
      </c>
      <c r="F1251" s="20">
        <v>3.1473938837768098E-2</v>
      </c>
      <c r="G1251" s="19" t="s">
        <v>24</v>
      </c>
      <c r="H1251" s="19" t="s">
        <v>24</v>
      </c>
      <c r="I1251" s="16"/>
      <c r="J1251" s="16"/>
      <c r="K1251" s="17">
        <v>0.82718926665757797</v>
      </c>
      <c r="L1251" s="17">
        <v>4.79319253839737E-2</v>
      </c>
      <c r="M1251" s="18">
        <v>40</v>
      </c>
      <c r="N1251" s="18">
        <v>48</v>
      </c>
      <c r="O1251" s="18">
        <v>42</v>
      </c>
      <c r="P1251" s="18">
        <v>46</v>
      </c>
      <c r="Q1251" s="11"/>
      <c r="R1251" s="18"/>
      <c r="S1251" s="18"/>
      <c r="T1251" s="18"/>
      <c r="U1251" s="18"/>
      <c r="V1251" s="18"/>
    </row>
    <row r="1252" spans="1:22">
      <c r="A1252" t="s">
        <v>1271</v>
      </c>
      <c r="B1252" s="20">
        <v>3.9107173419999999</v>
      </c>
      <c r="C1252" s="20">
        <v>3.6973850909849698E-2</v>
      </c>
      <c r="D1252" s="20">
        <v>2.6953208322923801</v>
      </c>
      <c r="E1252" s="20">
        <v>2.54828927514421E-2</v>
      </c>
      <c r="F1252" s="20">
        <v>9.9656390607390705E-2</v>
      </c>
      <c r="G1252" s="19" t="s">
        <v>24</v>
      </c>
      <c r="H1252" s="19" t="s">
        <v>24</v>
      </c>
      <c r="I1252" s="16"/>
      <c r="J1252" s="16"/>
      <c r="K1252" s="17">
        <v>0.364799527740505</v>
      </c>
      <c r="L1252" s="17">
        <v>6.2382260800410698E-2</v>
      </c>
      <c r="M1252" s="18">
        <v>433</v>
      </c>
      <c r="N1252" s="18">
        <v>13</v>
      </c>
      <c r="O1252" s="18">
        <v>432</v>
      </c>
      <c r="P1252" s="18">
        <v>16</v>
      </c>
      <c r="Q1252" s="11"/>
      <c r="R1252" s="18"/>
      <c r="S1252" s="18"/>
      <c r="T1252" s="18"/>
      <c r="U1252" s="18"/>
      <c r="V1252" s="18"/>
    </row>
    <row r="1253" spans="1:22">
      <c r="A1253" t="s">
        <v>1272</v>
      </c>
      <c r="B1253" s="20">
        <v>1.7082046E-2</v>
      </c>
      <c r="C1253" s="20">
        <v>1.3081523186103E-3</v>
      </c>
      <c r="D1253" s="20">
        <v>0.33275850036236199</v>
      </c>
      <c r="E1253" s="20">
        <v>2.5482825873803999E-2</v>
      </c>
      <c r="F1253" s="20">
        <v>4.3529880378631098E-4</v>
      </c>
      <c r="G1253" s="19" t="s">
        <v>24</v>
      </c>
      <c r="H1253" s="19" t="s">
        <v>24</v>
      </c>
      <c r="I1253" s="16"/>
      <c r="J1253" s="16"/>
      <c r="K1253" s="17">
        <v>0</v>
      </c>
      <c r="L1253" s="17">
        <v>0</v>
      </c>
      <c r="M1253" s="18">
        <v>0</v>
      </c>
      <c r="N1253" s="18">
        <v>0</v>
      </c>
      <c r="O1253" s="18">
        <v>0</v>
      </c>
      <c r="P1253" s="18">
        <v>43</v>
      </c>
      <c r="Q1253" s="11"/>
      <c r="R1253" s="18"/>
      <c r="S1253" s="18"/>
      <c r="T1253" s="18"/>
      <c r="U1253" s="18"/>
      <c r="V1253" s="18"/>
    </row>
    <row r="1254" spans="1:22">
      <c r="A1254" t="s">
        <v>1273</v>
      </c>
      <c r="B1254" s="20">
        <v>2.9990529239999901</v>
      </c>
      <c r="C1254" s="20">
        <v>3.2274895832136899E-2</v>
      </c>
      <c r="D1254" s="20">
        <v>2.36747171867784</v>
      </c>
      <c r="E1254" s="20">
        <v>2.5478010906171501E-2</v>
      </c>
      <c r="F1254" s="20">
        <v>7.6409903105857699E-2</v>
      </c>
      <c r="G1254" s="19" t="s">
        <v>24</v>
      </c>
      <c r="H1254" s="19" t="s">
        <v>24</v>
      </c>
      <c r="I1254" s="16"/>
      <c r="J1254" s="16"/>
      <c r="K1254" s="17">
        <v>0.104287560919988</v>
      </c>
      <c r="L1254" s="17">
        <v>1.17526955296517E-2</v>
      </c>
      <c r="M1254" s="18">
        <v>164</v>
      </c>
      <c r="N1254" s="18">
        <v>5</v>
      </c>
      <c r="O1254" s="18">
        <v>163</v>
      </c>
      <c r="P1254" s="18">
        <v>5</v>
      </c>
      <c r="Q1254" s="11"/>
      <c r="R1254" s="18"/>
      <c r="S1254" s="18"/>
      <c r="T1254" s="18"/>
      <c r="U1254" s="18"/>
      <c r="V1254" s="18"/>
    </row>
    <row r="1255" spans="1:22">
      <c r="A1255" t="s">
        <v>1274</v>
      </c>
      <c r="B1255" s="20">
        <v>0.40017562699999998</v>
      </c>
      <c r="C1255" s="20">
        <v>4.0826708096673003E-3</v>
      </c>
      <c r="D1255" s="20">
        <v>2.4961485955428802</v>
      </c>
      <c r="E1255" s="20">
        <v>2.54662011377693E-2</v>
      </c>
      <c r="F1255" s="20">
        <v>1.0190953007614899E-2</v>
      </c>
      <c r="G1255" s="19" t="s">
        <v>24</v>
      </c>
      <c r="H1255" s="19" t="s">
        <v>24</v>
      </c>
      <c r="I1255" s="16"/>
      <c r="J1255" s="16"/>
      <c r="K1255" s="17">
        <v>1.3522226705758699E-3</v>
      </c>
      <c r="L1255" s="17">
        <v>3.2264576395842898E-6</v>
      </c>
      <c r="M1255" s="18">
        <v>41</v>
      </c>
      <c r="N1255" s="18">
        <v>0</v>
      </c>
      <c r="O1255" s="18">
        <v>41</v>
      </c>
      <c r="P1255" s="18">
        <v>0</v>
      </c>
      <c r="Q1255" s="11"/>
      <c r="R1255" s="18"/>
      <c r="S1255" s="18"/>
      <c r="T1255" s="18"/>
      <c r="U1255" s="18"/>
      <c r="V1255" s="18"/>
    </row>
    <row r="1256" spans="1:22">
      <c r="A1256" t="s">
        <v>1275</v>
      </c>
      <c r="B1256" s="20">
        <v>25.179088733999901</v>
      </c>
      <c r="C1256" s="20">
        <v>6.8533631998433903E-2</v>
      </c>
      <c r="D1256" s="20">
        <v>9.3518943345216403</v>
      </c>
      <c r="E1256" s="20">
        <v>2.54544273456924E-2</v>
      </c>
      <c r="F1256" s="20">
        <v>0.64091928481034499</v>
      </c>
      <c r="G1256" s="19" t="s">
        <v>24</v>
      </c>
      <c r="H1256" s="19" t="s">
        <v>24</v>
      </c>
      <c r="I1256" s="16"/>
      <c r="J1256" s="16"/>
      <c r="K1256" s="17">
        <v>0</v>
      </c>
      <c r="L1256" s="17">
        <v>0.33948576782888501</v>
      </c>
      <c r="M1256" s="18">
        <v>0</v>
      </c>
      <c r="N1256" s="18">
        <v>0</v>
      </c>
      <c r="O1256" s="18">
        <v>85</v>
      </c>
      <c r="P1256" s="18">
        <v>42</v>
      </c>
      <c r="Q1256" s="11"/>
      <c r="R1256" s="18"/>
      <c r="S1256" s="18"/>
      <c r="T1256" s="18"/>
      <c r="U1256" s="18"/>
      <c r="V1256" s="18"/>
    </row>
    <row r="1257" spans="1:22">
      <c r="A1257" t="s">
        <v>1276</v>
      </c>
      <c r="B1257" s="20">
        <v>8.3832978019999995</v>
      </c>
      <c r="C1257" s="20">
        <v>4.1539176288165301E-2</v>
      </c>
      <c r="D1257" s="20">
        <v>5.1370395657903902</v>
      </c>
      <c r="E1257" s="20">
        <v>2.5453991634621299E-2</v>
      </c>
      <c r="F1257" s="20">
        <v>0.21338839212264701</v>
      </c>
      <c r="G1257" s="19" t="s">
        <v>24</v>
      </c>
      <c r="H1257" s="19" t="s">
        <v>24</v>
      </c>
      <c r="I1257" s="16"/>
      <c r="J1257" s="16"/>
      <c r="K1257" s="17">
        <v>0</v>
      </c>
      <c r="L1257" s="17">
        <v>0.44494637808134102</v>
      </c>
      <c r="M1257" s="18">
        <v>76</v>
      </c>
      <c r="N1257" s="18">
        <v>26</v>
      </c>
      <c r="O1257" s="18">
        <v>77</v>
      </c>
      <c r="P1257" s="18">
        <v>25</v>
      </c>
      <c r="Q1257" s="11"/>
      <c r="R1257" s="18"/>
      <c r="S1257" s="18"/>
      <c r="T1257" s="18"/>
      <c r="U1257" s="18"/>
      <c r="V1257" s="18"/>
    </row>
    <row r="1258" spans="1:22">
      <c r="A1258" t="s">
        <v>1277</v>
      </c>
      <c r="B1258" s="20">
        <v>8.9576529999999994E-3</v>
      </c>
      <c r="C1258" s="20">
        <v>6.8827537397609404E-4</v>
      </c>
      <c r="D1258" s="20">
        <v>0.33121239343029102</v>
      </c>
      <c r="E1258" s="20">
        <v>2.54492258132516E-2</v>
      </c>
      <c r="F1258" s="20">
        <v>2.27965333953751E-4</v>
      </c>
      <c r="G1258" s="19" t="s">
        <v>24</v>
      </c>
      <c r="H1258" s="19" t="s">
        <v>24</v>
      </c>
      <c r="I1258" s="16"/>
      <c r="J1258" s="16"/>
      <c r="K1258" s="17">
        <v>0</v>
      </c>
      <c r="L1258" s="17">
        <v>0</v>
      </c>
      <c r="M1258" s="18">
        <v>0</v>
      </c>
      <c r="N1258" s="18">
        <v>0</v>
      </c>
      <c r="O1258" s="18">
        <v>2357</v>
      </c>
      <c r="P1258" s="18">
        <v>173</v>
      </c>
      <c r="Q1258" s="11"/>
      <c r="R1258" s="18"/>
      <c r="S1258" s="18"/>
      <c r="T1258" s="18"/>
      <c r="U1258" s="18"/>
      <c r="V1258" s="18"/>
    </row>
    <row r="1259" spans="1:22">
      <c r="A1259" t="s">
        <v>1278</v>
      </c>
      <c r="B1259" s="20">
        <v>14.753306846999999</v>
      </c>
      <c r="C1259" s="20">
        <v>4.6886331132786001E-2</v>
      </c>
      <c r="D1259" s="20">
        <v>8.0026506986600001</v>
      </c>
      <c r="E1259" s="20">
        <v>2.5432598568482401E-2</v>
      </c>
      <c r="F1259" s="20">
        <v>0.37521493059739403</v>
      </c>
      <c r="G1259" s="19" t="s">
        <v>24</v>
      </c>
      <c r="H1259" s="19" t="s">
        <v>24</v>
      </c>
      <c r="I1259" s="16"/>
      <c r="J1259" s="16"/>
      <c r="K1259" s="17">
        <v>1.1161242841139301</v>
      </c>
      <c r="L1259" s="17">
        <v>0.94981353179917805</v>
      </c>
      <c r="M1259" s="18">
        <v>84</v>
      </c>
      <c r="N1259" s="18">
        <v>24</v>
      </c>
      <c r="O1259" s="18">
        <v>88</v>
      </c>
      <c r="P1259" s="18">
        <v>27</v>
      </c>
      <c r="Q1259" s="11"/>
      <c r="R1259" s="18"/>
      <c r="S1259" s="18"/>
      <c r="T1259" s="18"/>
      <c r="U1259" s="18"/>
      <c r="V1259" s="18"/>
    </row>
    <row r="1260" spans="1:22">
      <c r="A1260" t="s">
        <v>1279</v>
      </c>
      <c r="B1260" s="20">
        <v>11.623875241999899</v>
      </c>
      <c r="C1260" s="20">
        <v>6.5309788161189694E-2</v>
      </c>
      <c r="D1260" s="20">
        <v>4.5215889305527002</v>
      </c>
      <c r="E1260" s="20">
        <v>2.54049539468016E-2</v>
      </c>
      <c r="F1260" s="20">
        <v>0.295304015206377</v>
      </c>
      <c r="G1260" s="19" t="s">
        <v>24</v>
      </c>
      <c r="H1260" s="19" t="s">
        <v>24</v>
      </c>
      <c r="I1260" s="16"/>
      <c r="J1260" s="16"/>
      <c r="K1260" s="17">
        <v>0</v>
      </c>
      <c r="L1260" s="17">
        <v>0.94495988132997799</v>
      </c>
      <c r="M1260" s="18">
        <v>498</v>
      </c>
      <c r="N1260" s="18">
        <v>49</v>
      </c>
      <c r="O1260" s="18">
        <v>495</v>
      </c>
      <c r="P1260" s="18">
        <v>55</v>
      </c>
      <c r="Q1260" s="11"/>
      <c r="R1260" s="18"/>
      <c r="S1260" s="18"/>
      <c r="T1260" s="18"/>
      <c r="U1260" s="18"/>
      <c r="V1260" s="18"/>
    </row>
    <row r="1261" spans="1:22">
      <c r="A1261" t="s">
        <v>1280</v>
      </c>
      <c r="B1261" s="20">
        <v>0.718008914</v>
      </c>
      <c r="C1261" s="20">
        <v>5.3151994138440498E-3</v>
      </c>
      <c r="D1261" s="20">
        <v>3.4317036109478001</v>
      </c>
      <c r="E1261" s="20">
        <v>2.5403847592616699E-2</v>
      </c>
      <c r="F1261" s="20">
        <v>1.8240189021396298E-2</v>
      </c>
      <c r="G1261" s="19" t="s">
        <v>24</v>
      </c>
      <c r="H1261" s="19" t="s">
        <v>24</v>
      </c>
      <c r="I1261" s="16"/>
      <c r="J1261" s="16"/>
      <c r="K1261" s="17">
        <v>0</v>
      </c>
      <c r="L1261" s="17">
        <v>4.9706280804485596E-3</v>
      </c>
      <c r="M1261" s="18">
        <v>6</v>
      </c>
      <c r="N1261" s="18">
        <v>1</v>
      </c>
      <c r="O1261" s="18">
        <v>6</v>
      </c>
      <c r="P1261" s="18">
        <v>1</v>
      </c>
      <c r="Q1261" s="11"/>
      <c r="R1261" s="18"/>
      <c r="S1261" s="18"/>
      <c r="T1261" s="18"/>
      <c r="U1261" s="18"/>
      <c r="V1261" s="18"/>
    </row>
    <row r="1262" spans="1:22">
      <c r="A1262" t="s">
        <v>1281</v>
      </c>
      <c r="B1262" s="20">
        <v>5.3570946470000003</v>
      </c>
      <c r="C1262" s="20">
        <v>0.101446732771124</v>
      </c>
      <c r="D1262" s="20">
        <v>1.34088016756359</v>
      </c>
      <c r="E1262" s="20">
        <v>2.53921054228716E-2</v>
      </c>
      <c r="F1262" s="20">
        <v>0.13602791203692499</v>
      </c>
      <c r="G1262" s="19" t="s">
        <v>24</v>
      </c>
      <c r="H1262" s="19" t="s">
        <v>24</v>
      </c>
      <c r="I1262" s="16"/>
      <c r="J1262" s="16"/>
      <c r="K1262" s="17">
        <v>0</v>
      </c>
      <c r="L1262" s="17">
        <v>2.4268691367487799E-2</v>
      </c>
      <c r="M1262" s="18">
        <v>0</v>
      </c>
      <c r="N1262" s="18">
        <v>0</v>
      </c>
      <c r="O1262" s="18">
        <v>382</v>
      </c>
      <c r="P1262" s="18">
        <v>18</v>
      </c>
      <c r="Q1262" s="11"/>
      <c r="R1262" s="18"/>
      <c r="S1262" s="18"/>
      <c r="T1262" s="18"/>
      <c r="U1262" s="18"/>
      <c r="V1262" s="18"/>
    </row>
    <row r="1263" spans="1:22">
      <c r="A1263" t="s">
        <v>1282</v>
      </c>
      <c r="B1263" s="20">
        <v>2.7102561280000002</v>
      </c>
      <c r="C1263" s="20">
        <v>4.79553549976202E-3</v>
      </c>
      <c r="D1263" s="20">
        <v>14.3390740081595</v>
      </c>
      <c r="E1263" s="20">
        <v>2.5371601499001899E-2</v>
      </c>
      <c r="F1263" s="20">
        <v>6.8763538439843994E-2</v>
      </c>
      <c r="G1263" s="19" t="s">
        <v>24</v>
      </c>
      <c r="H1263" s="19" t="s">
        <v>24</v>
      </c>
      <c r="I1263" s="16"/>
      <c r="J1263" s="16"/>
      <c r="K1263" s="17">
        <v>2.9268933649361601E-4</v>
      </c>
      <c r="L1263" s="17">
        <v>5.7441060428398995E-4</v>
      </c>
      <c r="M1263" s="18">
        <v>16</v>
      </c>
      <c r="N1263" s="18">
        <v>3</v>
      </c>
      <c r="O1263" s="18">
        <v>15</v>
      </c>
      <c r="P1263" s="18">
        <v>3</v>
      </c>
      <c r="Q1263" s="11"/>
      <c r="R1263" s="18"/>
      <c r="S1263" s="18"/>
      <c r="T1263" s="18"/>
      <c r="U1263" s="18"/>
      <c r="V1263" s="18"/>
    </row>
    <row r="1264" spans="1:22">
      <c r="A1264" t="s">
        <v>1283</v>
      </c>
      <c r="B1264" s="20">
        <v>4.4464173650000003</v>
      </c>
      <c r="C1264" s="20">
        <v>4.03457309519272E-2</v>
      </c>
      <c r="D1264" s="20">
        <v>2.7955559723875698</v>
      </c>
      <c r="E1264" s="20">
        <v>2.5366208312071599E-2</v>
      </c>
      <c r="F1264" s="20">
        <v>0.11278874912300201</v>
      </c>
      <c r="G1264" s="19" t="s">
        <v>24</v>
      </c>
      <c r="H1264" s="19" t="s">
        <v>24</v>
      </c>
      <c r="I1264" s="16"/>
      <c r="J1264" s="16"/>
      <c r="K1264" s="17">
        <v>1.7276870553639101</v>
      </c>
      <c r="L1264" s="17">
        <v>1.0875225709627101</v>
      </c>
      <c r="M1264" s="18">
        <v>242</v>
      </c>
      <c r="N1264" s="18">
        <v>40</v>
      </c>
      <c r="O1264" s="18">
        <v>248</v>
      </c>
      <c r="P1264" s="18">
        <v>39</v>
      </c>
      <c r="Q1264" s="11"/>
      <c r="R1264" s="18"/>
      <c r="S1264" s="18"/>
      <c r="T1264" s="18"/>
      <c r="U1264" s="18"/>
      <c r="V1264" s="18"/>
    </row>
    <row r="1265" spans="1:22">
      <c r="A1265" t="s">
        <v>1284</v>
      </c>
      <c r="B1265" s="20">
        <v>22.465759263999999</v>
      </c>
      <c r="C1265" s="20">
        <v>6.8342707583246801E-2</v>
      </c>
      <c r="D1265" s="20">
        <v>8.3313977706817699</v>
      </c>
      <c r="E1265" s="20">
        <v>2.5344804727513999E-2</v>
      </c>
      <c r="F1265" s="20">
        <v>0.56939028160141802</v>
      </c>
      <c r="G1265" s="19" t="s">
        <v>24</v>
      </c>
      <c r="H1265" s="19" t="s">
        <v>24</v>
      </c>
      <c r="I1265" s="16"/>
      <c r="J1265" s="16"/>
      <c r="K1265" s="17">
        <v>0</v>
      </c>
      <c r="L1265" s="17">
        <v>0.42247413066383399</v>
      </c>
      <c r="M1265" s="18">
        <v>0</v>
      </c>
      <c r="N1265" s="18">
        <v>0</v>
      </c>
      <c r="O1265" s="18">
        <v>285</v>
      </c>
      <c r="P1265" s="18">
        <v>26</v>
      </c>
      <c r="Q1265" s="11"/>
      <c r="R1265" s="18"/>
      <c r="S1265" s="18"/>
      <c r="T1265" s="18"/>
      <c r="U1265" s="18"/>
      <c r="V1265" s="18"/>
    </row>
    <row r="1266" spans="1:22">
      <c r="A1266" t="s">
        <v>1285</v>
      </c>
      <c r="B1266" s="20">
        <v>5.6818619999999898E-3</v>
      </c>
      <c r="C1266" s="20">
        <v>4.3422822156058199E-4</v>
      </c>
      <c r="D1266" s="20">
        <v>0.33149933812597399</v>
      </c>
      <c r="E1266" s="20">
        <v>2.5334365396933602E-2</v>
      </c>
      <c r="F1266" s="20">
        <v>1.4394636804295201E-4</v>
      </c>
      <c r="G1266" s="19" t="s">
        <v>24</v>
      </c>
      <c r="H1266" s="19" t="s">
        <v>24</v>
      </c>
      <c r="I1266" s="16"/>
      <c r="J1266" s="16"/>
      <c r="K1266" s="17">
        <v>0</v>
      </c>
      <c r="L1266" s="17">
        <v>0</v>
      </c>
      <c r="M1266" s="18">
        <v>0</v>
      </c>
      <c r="N1266" s="18">
        <v>0</v>
      </c>
      <c r="O1266" s="18">
        <v>0</v>
      </c>
      <c r="P1266" s="18">
        <v>174</v>
      </c>
      <c r="Q1266" s="11"/>
      <c r="R1266" s="18"/>
      <c r="S1266" s="18"/>
      <c r="T1266" s="18"/>
      <c r="U1266" s="18"/>
      <c r="V1266" s="18"/>
    </row>
    <row r="1267" spans="1:22">
      <c r="A1267" t="s">
        <v>1286</v>
      </c>
      <c r="B1267" s="20">
        <v>18.033974868000001</v>
      </c>
      <c r="C1267" s="20">
        <v>5.4221662956266903E-2</v>
      </c>
      <c r="D1267" s="20">
        <v>8.4189338550388797</v>
      </c>
      <c r="E1267" s="20">
        <v>2.5312699905611399E-2</v>
      </c>
      <c r="F1267" s="20">
        <v>0.45648859393902302</v>
      </c>
      <c r="G1267" s="19" t="s">
        <v>24</v>
      </c>
      <c r="H1267" s="19" t="s">
        <v>24</v>
      </c>
      <c r="I1267" s="16"/>
      <c r="J1267" s="16"/>
      <c r="K1267" s="17">
        <v>0</v>
      </c>
      <c r="L1267" s="17">
        <v>7.6454665405597796E-2</v>
      </c>
      <c r="M1267" s="18">
        <v>0</v>
      </c>
      <c r="N1267" s="18">
        <v>0</v>
      </c>
      <c r="O1267" s="18">
        <v>136</v>
      </c>
      <c r="P1267" s="18">
        <v>9</v>
      </c>
      <c r="Q1267" s="11"/>
      <c r="R1267" s="18"/>
      <c r="S1267" s="18"/>
      <c r="T1267" s="18"/>
      <c r="U1267" s="18"/>
      <c r="V1267" s="18"/>
    </row>
    <row r="1268" spans="1:22">
      <c r="A1268" t="s">
        <v>1287</v>
      </c>
      <c r="B1268" s="20">
        <v>0.93970986300000003</v>
      </c>
      <c r="C1268" s="20">
        <v>1.48561891743661E-2</v>
      </c>
      <c r="D1268" s="20">
        <v>1.6004548701802299</v>
      </c>
      <c r="E1268" s="20">
        <v>2.5302129149232098E-2</v>
      </c>
      <c r="F1268" s="20">
        <v>2.3776660316433201E-2</v>
      </c>
      <c r="G1268" s="19" t="s">
        <v>24</v>
      </c>
      <c r="H1268" s="19" t="s">
        <v>24</v>
      </c>
      <c r="I1268" s="16"/>
      <c r="J1268" s="16"/>
      <c r="K1268" s="17">
        <v>0</v>
      </c>
      <c r="L1268" s="17">
        <v>1.7026494871218501E-3</v>
      </c>
      <c r="M1268" s="18">
        <v>0</v>
      </c>
      <c r="N1268" s="18">
        <v>0</v>
      </c>
      <c r="O1268" s="18">
        <v>82</v>
      </c>
      <c r="P1268" s="18">
        <v>3</v>
      </c>
      <c r="Q1268" s="11"/>
      <c r="R1268" s="18"/>
      <c r="S1268" s="18"/>
      <c r="T1268" s="18"/>
      <c r="U1268" s="18"/>
      <c r="V1268" s="18"/>
    </row>
    <row r="1269" spans="1:22">
      <c r="A1269" t="s">
        <v>1288</v>
      </c>
      <c r="B1269" s="20">
        <v>7.8952217000000005E-2</v>
      </c>
      <c r="C1269" s="20">
        <v>1.3736888900217699E-3</v>
      </c>
      <c r="D1269" s="20">
        <v>1.4534187793287501</v>
      </c>
      <c r="E1269" s="20">
        <v>2.5288019837529301E-2</v>
      </c>
      <c r="F1269" s="20">
        <v>1.9965452297129199E-3</v>
      </c>
      <c r="G1269" s="19" t="s">
        <v>24</v>
      </c>
      <c r="H1269" s="19" t="s">
        <v>24</v>
      </c>
      <c r="I1269" s="16"/>
      <c r="J1269" s="16"/>
      <c r="K1269" s="17">
        <v>0</v>
      </c>
      <c r="L1269" s="17">
        <v>0</v>
      </c>
      <c r="M1269" s="18">
        <v>0</v>
      </c>
      <c r="N1269" s="18">
        <v>0</v>
      </c>
      <c r="O1269" s="18">
        <v>0</v>
      </c>
      <c r="P1269" s="18">
        <v>0</v>
      </c>
      <c r="Q1269" s="11"/>
      <c r="R1269" s="18"/>
      <c r="S1269" s="18"/>
      <c r="T1269" s="18"/>
      <c r="U1269" s="18"/>
      <c r="V1269" s="18"/>
    </row>
    <row r="1270" spans="1:22">
      <c r="A1270" t="s">
        <v>1289</v>
      </c>
      <c r="B1270" s="20">
        <v>1.0823723029999901</v>
      </c>
      <c r="C1270" s="20">
        <v>8.6408367263134701E-3</v>
      </c>
      <c r="D1270" s="20">
        <v>3.1651626599510498</v>
      </c>
      <c r="E1270" s="20">
        <v>2.5268249825920699E-2</v>
      </c>
      <c r="F1270" s="20">
        <v>2.73496537568611E-2</v>
      </c>
      <c r="G1270" s="19" t="s">
        <v>24</v>
      </c>
      <c r="H1270" s="19" t="s">
        <v>24</v>
      </c>
      <c r="I1270" s="16"/>
      <c r="J1270" s="16"/>
      <c r="K1270" s="17">
        <v>3.15218705628382E-2</v>
      </c>
      <c r="L1270" s="17">
        <v>7.0141322257874696E-3</v>
      </c>
      <c r="M1270" s="18">
        <v>7</v>
      </c>
      <c r="N1270" s="18">
        <v>15</v>
      </c>
      <c r="O1270" s="18">
        <v>7</v>
      </c>
      <c r="P1270" s="18">
        <v>15</v>
      </c>
      <c r="Q1270" s="11"/>
      <c r="R1270" s="18"/>
      <c r="S1270" s="18"/>
      <c r="T1270" s="18"/>
      <c r="U1270" s="18"/>
      <c r="V1270" s="18"/>
    </row>
    <row r="1271" spans="1:22">
      <c r="A1271" t="s">
        <v>1290</v>
      </c>
      <c r="B1271" s="20">
        <v>4.5890867989999897</v>
      </c>
      <c r="C1271" s="20">
        <v>3.0605813546938601E-2</v>
      </c>
      <c r="D1271" s="20">
        <v>3.7874516068114401</v>
      </c>
      <c r="E1271" s="20">
        <v>2.52594999339266E-2</v>
      </c>
      <c r="F1271" s="20">
        <v>0.11591803769612299</v>
      </c>
      <c r="G1271" s="19" t="s">
        <v>24</v>
      </c>
      <c r="H1271" s="19" t="s">
        <v>24</v>
      </c>
      <c r="I1271" s="16"/>
      <c r="J1271" s="16"/>
      <c r="K1271" s="17">
        <v>0.912692271737921</v>
      </c>
      <c r="L1271" s="17">
        <v>0.24793332142298399</v>
      </c>
      <c r="M1271" s="18">
        <v>21</v>
      </c>
      <c r="N1271" s="18">
        <v>17</v>
      </c>
      <c r="O1271" s="18">
        <v>20</v>
      </c>
      <c r="P1271" s="18">
        <v>16</v>
      </c>
      <c r="Q1271" s="11"/>
      <c r="R1271" s="18"/>
      <c r="S1271" s="18"/>
      <c r="T1271" s="18"/>
      <c r="U1271" s="18"/>
      <c r="V1271" s="18"/>
    </row>
    <row r="1272" spans="1:22">
      <c r="A1272" t="s">
        <v>1291</v>
      </c>
      <c r="B1272" s="20">
        <v>3.5356894030000001</v>
      </c>
      <c r="C1272" s="20">
        <v>5.6341911307384099E-2</v>
      </c>
      <c r="D1272" s="20">
        <v>1.58433987591392</v>
      </c>
      <c r="E1272" s="20">
        <v>2.5246769892670499E-2</v>
      </c>
      <c r="F1272" s="20">
        <v>8.9264736769494493E-2</v>
      </c>
      <c r="G1272" s="19" t="s">
        <v>24</v>
      </c>
      <c r="H1272" s="19" t="s">
        <v>24</v>
      </c>
      <c r="I1272" s="16"/>
      <c r="J1272" s="16"/>
      <c r="K1272" s="17">
        <v>0.50793949638357105</v>
      </c>
      <c r="L1272" s="17">
        <v>2.6181230444645601E-2</v>
      </c>
      <c r="M1272" s="18">
        <v>629</v>
      </c>
      <c r="N1272" s="18">
        <v>30</v>
      </c>
      <c r="O1272" s="18">
        <v>625</v>
      </c>
      <c r="P1272" s="18">
        <v>29</v>
      </c>
      <c r="Q1272" s="11"/>
      <c r="R1272" s="18"/>
      <c r="S1272" s="18"/>
      <c r="T1272" s="18"/>
      <c r="U1272" s="18"/>
      <c r="V1272" s="18"/>
    </row>
    <row r="1273" spans="1:22">
      <c r="A1273" t="s">
        <v>1292</v>
      </c>
      <c r="B1273" s="20">
        <v>0.61974206600000004</v>
      </c>
      <c r="C1273" s="20">
        <v>8.6002121171869592E-3</v>
      </c>
      <c r="D1273" s="20">
        <v>1.81810685808244</v>
      </c>
      <c r="E1273" s="20">
        <v>2.5230019856714601E-2</v>
      </c>
      <c r="F1273" s="20">
        <v>1.5636104631221299E-2</v>
      </c>
      <c r="G1273" s="19" t="s">
        <v>24</v>
      </c>
      <c r="H1273" s="19" t="s">
        <v>24</v>
      </c>
      <c r="I1273" s="16"/>
      <c r="J1273" s="16"/>
      <c r="K1273" s="17">
        <v>3.0325265025817999E-4</v>
      </c>
      <c r="L1273" s="17">
        <v>3.0673734068126202E-4</v>
      </c>
      <c r="M1273" s="18">
        <v>20</v>
      </c>
      <c r="N1273" s="18">
        <v>3</v>
      </c>
      <c r="O1273" s="18">
        <v>21</v>
      </c>
      <c r="P1273" s="18">
        <v>4</v>
      </c>
      <c r="Q1273" s="11"/>
      <c r="R1273" s="18"/>
      <c r="S1273" s="18"/>
      <c r="T1273" s="18"/>
      <c r="U1273" s="18"/>
      <c r="V1273" s="18"/>
    </row>
    <row r="1274" spans="1:22">
      <c r="A1274" t="s">
        <v>1293</v>
      </c>
      <c r="B1274" s="20">
        <v>16.272280922</v>
      </c>
      <c r="C1274" s="20">
        <v>4.4643051623910898E-2</v>
      </c>
      <c r="D1274" s="20">
        <v>9.1904467745776603</v>
      </c>
      <c r="E1274" s="20">
        <v>2.5214018352495801E-2</v>
      </c>
      <c r="F1274" s="20">
        <v>0.41028958980427599</v>
      </c>
      <c r="G1274" s="19" t="s">
        <v>24</v>
      </c>
      <c r="H1274" s="19" t="s">
        <v>24</v>
      </c>
      <c r="I1274" s="16"/>
      <c r="J1274" s="16"/>
      <c r="K1274" s="17">
        <v>1.9611586511266801</v>
      </c>
      <c r="L1274" s="17">
        <v>1.394007581559E-3</v>
      </c>
      <c r="M1274" s="18">
        <v>1</v>
      </c>
      <c r="N1274" s="18">
        <v>0</v>
      </c>
      <c r="O1274" s="18">
        <v>1</v>
      </c>
      <c r="P1274" s="18">
        <v>0</v>
      </c>
      <c r="Q1274" s="11"/>
      <c r="R1274" s="18"/>
      <c r="S1274" s="18"/>
      <c r="T1274" s="18"/>
      <c r="U1274" s="18"/>
      <c r="V1274" s="18"/>
    </row>
    <row r="1275" spans="1:22">
      <c r="A1275" t="s">
        <v>1294</v>
      </c>
      <c r="B1275" s="20">
        <v>4.2384424369999998</v>
      </c>
      <c r="C1275" s="20">
        <v>1.7554235135528399E-2</v>
      </c>
      <c r="D1275" s="20">
        <v>6.08761227330998</v>
      </c>
      <c r="E1275" s="20">
        <v>2.5212888660875801E-2</v>
      </c>
      <c r="F1275" s="20">
        <v>0.10686337725961199</v>
      </c>
      <c r="G1275" s="19" t="s">
        <v>24</v>
      </c>
      <c r="H1275" s="19" t="s">
        <v>24</v>
      </c>
      <c r="I1275" s="16"/>
      <c r="J1275" s="16"/>
      <c r="K1275" s="17">
        <v>5.6225005088627697E-2</v>
      </c>
      <c r="L1275" s="17">
        <v>5.1172936195414298E-2</v>
      </c>
      <c r="M1275" s="18">
        <v>44</v>
      </c>
      <c r="N1275" s="18">
        <v>5</v>
      </c>
      <c r="O1275" s="18">
        <v>42</v>
      </c>
      <c r="P1275" s="18">
        <v>5</v>
      </c>
      <c r="Q1275" s="11"/>
      <c r="R1275" s="18"/>
      <c r="S1275" s="18"/>
      <c r="T1275" s="18"/>
      <c r="U1275" s="18"/>
      <c r="V1275" s="18"/>
    </row>
    <row r="1276" spans="1:22">
      <c r="A1276" t="s">
        <v>1295</v>
      </c>
      <c r="B1276" s="20">
        <v>11.904573547</v>
      </c>
      <c r="C1276" s="20">
        <v>4.87166744727493E-2</v>
      </c>
      <c r="D1276" s="20">
        <v>6.1610647065909303</v>
      </c>
      <c r="E1276" s="20">
        <v>2.52127119490285E-2</v>
      </c>
      <c r="F1276" s="20">
        <v>0.30014658371653502</v>
      </c>
      <c r="G1276" s="19" t="s">
        <v>24</v>
      </c>
      <c r="H1276" s="19" t="s">
        <v>24</v>
      </c>
      <c r="I1276" s="16"/>
      <c r="J1276" s="16"/>
      <c r="K1276" s="17">
        <v>0.41321852891324301</v>
      </c>
      <c r="L1276" s="17">
        <v>0.107122895495128</v>
      </c>
      <c r="M1276" s="18">
        <v>57</v>
      </c>
      <c r="N1276" s="18">
        <v>13</v>
      </c>
      <c r="O1276" s="18">
        <v>57</v>
      </c>
      <c r="P1276" s="18">
        <v>13</v>
      </c>
      <c r="Q1276" s="11"/>
      <c r="R1276" s="18"/>
      <c r="S1276" s="18"/>
      <c r="T1276" s="18"/>
      <c r="U1276" s="18"/>
      <c r="V1276" s="18"/>
    </row>
    <row r="1277" spans="1:22">
      <c r="A1277" t="s">
        <v>1296</v>
      </c>
      <c r="B1277" s="20">
        <v>7.2654695279999997</v>
      </c>
      <c r="C1277" s="20">
        <v>8.85716081634602E-2</v>
      </c>
      <c r="D1277" s="20">
        <v>2.0663686458974402</v>
      </c>
      <c r="E1277" s="20">
        <v>2.5190607891252E-2</v>
      </c>
      <c r="F1277" s="20">
        <v>0.18302159402568799</v>
      </c>
      <c r="G1277" s="19" t="s">
        <v>24</v>
      </c>
      <c r="H1277" s="19" t="s">
        <v>24</v>
      </c>
      <c r="I1277" s="16"/>
      <c r="J1277" s="16"/>
      <c r="K1277" s="17">
        <v>0</v>
      </c>
      <c r="L1277" s="17">
        <v>3.5437681038434099</v>
      </c>
      <c r="M1277" s="18">
        <v>0</v>
      </c>
      <c r="N1277" s="18">
        <v>0</v>
      </c>
      <c r="O1277" s="18">
        <v>427</v>
      </c>
      <c r="P1277" s="18">
        <v>183</v>
      </c>
      <c r="Q1277" s="11"/>
      <c r="R1277" s="18"/>
      <c r="S1277" s="18"/>
      <c r="T1277" s="18"/>
      <c r="U1277" s="18"/>
      <c r="V1277" s="18"/>
    </row>
    <row r="1278" spans="1:22">
      <c r="A1278" t="s">
        <v>1297</v>
      </c>
      <c r="B1278" s="20">
        <v>7.2988628760000003</v>
      </c>
      <c r="C1278" s="20">
        <v>7.3812991806803993E-2</v>
      </c>
      <c r="D1278" s="20">
        <v>2.4908620318847898</v>
      </c>
      <c r="E1278" s="20">
        <v>2.51899483350961E-2</v>
      </c>
      <c r="F1278" s="20">
        <v>0.18385797875139101</v>
      </c>
      <c r="G1278" s="19" t="s">
        <v>24</v>
      </c>
      <c r="H1278" s="19" t="s">
        <v>24</v>
      </c>
      <c r="I1278" s="16"/>
      <c r="J1278" s="16"/>
      <c r="K1278" s="17">
        <v>1.3658454243645499</v>
      </c>
      <c r="L1278" s="17">
        <v>1.9084389236019199</v>
      </c>
      <c r="M1278" s="18">
        <v>700</v>
      </c>
      <c r="N1278" s="18">
        <v>65</v>
      </c>
      <c r="O1278" s="18">
        <v>707</v>
      </c>
      <c r="P1278" s="18">
        <v>71</v>
      </c>
      <c r="Q1278" s="11"/>
      <c r="R1278" s="18"/>
      <c r="S1278" s="18"/>
      <c r="T1278" s="18"/>
      <c r="U1278" s="18"/>
      <c r="V1278" s="18"/>
    </row>
    <row r="1279" spans="1:22">
      <c r="A1279" t="s">
        <v>1298</v>
      </c>
      <c r="B1279" s="20">
        <v>1.4994488159999999</v>
      </c>
      <c r="C1279" s="20">
        <v>1.12192162173201E-2</v>
      </c>
      <c r="D1279" s="20">
        <v>3.3656520060965698</v>
      </c>
      <c r="E1279" s="20">
        <v>2.5182571866230699E-2</v>
      </c>
      <c r="F1279" s="20">
        <v>3.7759977568654603E-2</v>
      </c>
      <c r="G1279" s="19" t="s">
        <v>24</v>
      </c>
      <c r="H1279" s="19" t="s">
        <v>24</v>
      </c>
      <c r="I1279" s="16"/>
      <c r="J1279" s="16"/>
      <c r="K1279" s="17">
        <v>9.7996352556908597E-2</v>
      </c>
      <c r="L1279" s="17">
        <v>7.8364370007092694E-3</v>
      </c>
      <c r="M1279" s="18">
        <v>14</v>
      </c>
      <c r="N1279" s="18">
        <v>5</v>
      </c>
      <c r="O1279" s="18">
        <v>14</v>
      </c>
      <c r="P1279" s="18">
        <v>6</v>
      </c>
      <c r="Q1279" s="11"/>
      <c r="R1279" s="18"/>
      <c r="S1279" s="18"/>
      <c r="T1279" s="18"/>
      <c r="U1279" s="18"/>
      <c r="V1279" s="18"/>
    </row>
    <row r="1280" spans="1:22">
      <c r="A1280" t="s">
        <v>1299</v>
      </c>
      <c r="B1280" s="20">
        <v>1.3120077830000001</v>
      </c>
      <c r="C1280" s="20">
        <v>6.3582131268420401E-3</v>
      </c>
      <c r="D1280" s="20">
        <v>5.1925298063202403</v>
      </c>
      <c r="E1280" s="20">
        <v>2.5163883632284698E-2</v>
      </c>
      <c r="F1280" s="20">
        <v>3.3015211176063902E-2</v>
      </c>
      <c r="G1280" s="19" t="s">
        <v>24</v>
      </c>
      <c r="H1280" s="19" t="s">
        <v>24</v>
      </c>
      <c r="I1280" s="16"/>
      <c r="J1280" s="16"/>
      <c r="K1280" s="17">
        <v>0.111082897343457</v>
      </c>
      <c r="L1280" s="17">
        <v>4.3396182062456802E-3</v>
      </c>
      <c r="M1280" s="18">
        <v>17</v>
      </c>
      <c r="N1280" s="18">
        <v>10</v>
      </c>
      <c r="O1280" s="18">
        <v>17</v>
      </c>
      <c r="P1280" s="18">
        <v>9</v>
      </c>
      <c r="Q1280" s="11"/>
      <c r="R1280" s="18"/>
      <c r="S1280" s="18"/>
      <c r="T1280" s="18"/>
      <c r="U1280" s="18"/>
      <c r="V1280" s="18"/>
    </row>
    <row r="1281" spans="1:22">
      <c r="A1281" t="s">
        <v>1300</v>
      </c>
      <c r="B1281" s="20">
        <v>19.390692206000001</v>
      </c>
      <c r="C1281" s="20">
        <v>0.11652677373215201</v>
      </c>
      <c r="D1281" s="20">
        <v>4.1854063726822703</v>
      </c>
      <c r="E1281" s="20">
        <v>2.5151856168174599E-2</v>
      </c>
      <c r="F1281" s="20">
        <v>0.48771190136665699</v>
      </c>
      <c r="G1281" s="19" t="s">
        <v>24</v>
      </c>
      <c r="H1281" s="19" t="s">
        <v>24</v>
      </c>
      <c r="I1281" s="16"/>
      <c r="J1281" s="16"/>
      <c r="K1281" s="17">
        <v>0</v>
      </c>
      <c r="L1281" s="17">
        <v>2.6770835631659202</v>
      </c>
      <c r="M1281" s="18">
        <v>437</v>
      </c>
      <c r="N1281" s="18">
        <v>19</v>
      </c>
      <c r="O1281" s="18">
        <v>431</v>
      </c>
      <c r="P1281" s="18">
        <v>19</v>
      </c>
      <c r="Q1281" s="11"/>
      <c r="R1281" s="18"/>
      <c r="S1281" s="18"/>
      <c r="T1281" s="18"/>
      <c r="U1281" s="18"/>
      <c r="V1281" s="18"/>
    </row>
    <row r="1282" spans="1:22">
      <c r="A1282" t="s">
        <v>1301</v>
      </c>
      <c r="B1282" s="20">
        <v>12.562688512999999</v>
      </c>
      <c r="C1282" s="20">
        <v>3.8099253251453899E-2</v>
      </c>
      <c r="D1282" s="20">
        <v>8.2903225355513595</v>
      </c>
      <c r="E1282" s="20">
        <v>2.5142317067828001E-2</v>
      </c>
      <c r="F1282" s="20">
        <v>0.31585509781820598</v>
      </c>
      <c r="G1282" s="19" t="s">
        <v>24</v>
      </c>
      <c r="H1282" s="19" t="s">
        <v>24</v>
      </c>
      <c r="I1282" s="16"/>
      <c r="J1282" s="16"/>
      <c r="K1282" s="17">
        <v>0.48592746172304102</v>
      </c>
      <c r="L1282" s="17">
        <v>0.476095441437696</v>
      </c>
      <c r="M1282" s="18">
        <v>119</v>
      </c>
      <c r="N1282" s="18">
        <v>12</v>
      </c>
      <c r="O1282" s="18">
        <v>120</v>
      </c>
      <c r="P1282" s="18">
        <v>12</v>
      </c>
      <c r="Q1282" s="11"/>
      <c r="R1282" s="18"/>
      <c r="S1282" s="18"/>
      <c r="T1282" s="18"/>
      <c r="U1282" s="18"/>
      <c r="V1282" s="18"/>
    </row>
    <row r="1283" spans="1:22">
      <c r="A1283" t="s">
        <v>1302</v>
      </c>
      <c r="B1283" s="20">
        <v>10.007867943999999</v>
      </c>
      <c r="C1283" s="20">
        <v>3.2413365325689399E-2</v>
      </c>
      <c r="D1283" s="20">
        <v>7.7619599827668599</v>
      </c>
      <c r="E1283" s="20">
        <v>2.5139344960645699E-2</v>
      </c>
      <c r="F1283" s="20">
        <v>0.25159124456480397</v>
      </c>
      <c r="G1283" s="19" t="s">
        <v>24</v>
      </c>
      <c r="H1283" s="19" t="s">
        <v>24</v>
      </c>
      <c r="I1283" s="16"/>
      <c r="J1283" s="16"/>
      <c r="K1283" s="17">
        <v>0.199891808062577</v>
      </c>
      <c r="L1283" s="17">
        <v>6.9942001648683999E-2</v>
      </c>
      <c r="M1283" s="18">
        <v>71</v>
      </c>
      <c r="N1283" s="18">
        <v>3</v>
      </c>
      <c r="O1283" s="18">
        <v>70</v>
      </c>
      <c r="P1283" s="18">
        <v>4</v>
      </c>
      <c r="Q1283" s="11"/>
      <c r="R1283" s="18"/>
      <c r="S1283" s="18"/>
      <c r="T1283" s="18"/>
      <c r="U1283" s="18"/>
      <c r="V1283" s="18"/>
    </row>
    <row r="1284" spans="1:22">
      <c r="A1284" t="s">
        <v>1303</v>
      </c>
      <c r="B1284" s="20">
        <v>1.2525754339999899</v>
      </c>
      <c r="C1284" s="20">
        <v>1.9867054881949502E-2</v>
      </c>
      <c r="D1284" s="20">
        <v>1.5843441246377701</v>
      </c>
      <c r="E1284" s="20">
        <v>2.5129226409587199E-2</v>
      </c>
      <c r="F1284" s="20">
        <v>3.1476251676073E-2</v>
      </c>
      <c r="G1284" s="19" t="s">
        <v>24</v>
      </c>
      <c r="H1284" s="19" t="s">
        <v>24</v>
      </c>
      <c r="I1284" s="16"/>
      <c r="J1284" s="16"/>
      <c r="K1284" s="17">
        <v>0.62895901025530798</v>
      </c>
      <c r="L1284" s="17">
        <v>9.4925734864529706E-3</v>
      </c>
      <c r="M1284" s="18">
        <v>222</v>
      </c>
      <c r="N1284" s="18">
        <v>157</v>
      </c>
      <c r="O1284" s="18">
        <v>226</v>
      </c>
      <c r="P1284" s="18">
        <v>156</v>
      </c>
      <c r="Q1284" s="11"/>
      <c r="R1284" s="18"/>
      <c r="S1284" s="18"/>
      <c r="T1284" s="18"/>
      <c r="U1284" s="18"/>
      <c r="V1284" s="18"/>
    </row>
    <row r="1285" spans="1:22">
      <c r="A1285" t="s">
        <v>1304</v>
      </c>
      <c r="B1285" s="20">
        <v>11.2615848149999</v>
      </c>
      <c r="C1285" s="20">
        <v>5.5268293927723297E-2</v>
      </c>
      <c r="D1285" s="20">
        <v>5.1136077795031696</v>
      </c>
      <c r="E1285" s="20">
        <v>2.5095968501008301E-2</v>
      </c>
      <c r="F1285" s="20">
        <v>0.28262037778867399</v>
      </c>
      <c r="G1285" s="19" t="s">
        <v>24</v>
      </c>
      <c r="H1285" s="19" t="s">
        <v>24</v>
      </c>
      <c r="I1285" s="16"/>
      <c r="J1285" s="16"/>
      <c r="K1285" s="17">
        <v>0</v>
      </c>
      <c r="L1285" s="17">
        <v>0.17127585559555</v>
      </c>
      <c r="M1285" s="18">
        <v>0</v>
      </c>
      <c r="N1285" s="18">
        <v>0</v>
      </c>
      <c r="O1285" s="18">
        <v>43</v>
      </c>
      <c r="P1285" s="18">
        <v>4</v>
      </c>
      <c r="Q1285" s="11"/>
      <c r="R1285" s="18"/>
      <c r="S1285" s="18"/>
      <c r="T1285" s="18"/>
      <c r="U1285" s="18"/>
      <c r="V1285" s="18"/>
    </row>
    <row r="1286" spans="1:22">
      <c r="A1286" t="s">
        <v>1305</v>
      </c>
      <c r="B1286" s="20">
        <v>34.431966928000001</v>
      </c>
      <c r="C1286" s="20">
        <v>0.117808258669056</v>
      </c>
      <c r="D1286" s="20">
        <v>7.3256315976034196</v>
      </c>
      <c r="E1286" s="20">
        <v>2.5064496140151299E-2</v>
      </c>
      <c r="F1286" s="20">
        <v>0.86301990216467594</v>
      </c>
      <c r="G1286" s="19" t="s">
        <v>24</v>
      </c>
      <c r="H1286" s="19" t="s">
        <v>24</v>
      </c>
      <c r="I1286" s="16"/>
      <c r="J1286" s="16"/>
      <c r="K1286" s="17">
        <v>0.10613572109179201</v>
      </c>
      <c r="L1286" s="17">
        <v>1.1466414527259099</v>
      </c>
      <c r="M1286" s="18">
        <v>230</v>
      </c>
      <c r="N1286" s="18">
        <v>81</v>
      </c>
      <c r="O1286" s="18">
        <v>228</v>
      </c>
      <c r="P1286" s="18">
        <v>79</v>
      </c>
      <c r="Q1286" s="11"/>
      <c r="R1286" s="18"/>
      <c r="S1286" s="18"/>
      <c r="T1286" s="18"/>
      <c r="U1286" s="18"/>
      <c r="V1286" s="18"/>
    </row>
    <row r="1287" spans="1:22">
      <c r="A1287" t="s">
        <v>1306</v>
      </c>
      <c r="B1287" s="20">
        <v>1.84659E-2</v>
      </c>
      <c r="C1287" s="20">
        <v>1.3914870535637999E-3</v>
      </c>
      <c r="D1287" s="20">
        <v>0.33254067180894298</v>
      </c>
      <c r="E1287" s="20">
        <v>2.5058407096624401E-2</v>
      </c>
      <c r="F1287" s="20">
        <v>4.6272603960555598E-4</v>
      </c>
      <c r="G1287" s="19" t="s">
        <v>24</v>
      </c>
      <c r="H1287" s="19" t="s">
        <v>24</v>
      </c>
      <c r="I1287" s="16"/>
      <c r="J1287" s="16"/>
      <c r="K1287" s="17">
        <v>0</v>
      </c>
      <c r="L1287" s="17">
        <v>0</v>
      </c>
      <c r="M1287" s="18">
        <v>0</v>
      </c>
      <c r="N1287" s="18">
        <v>0</v>
      </c>
      <c r="O1287" s="18">
        <v>366</v>
      </c>
      <c r="P1287" s="18">
        <v>5</v>
      </c>
      <c r="Q1287" s="11"/>
      <c r="R1287" s="18"/>
      <c r="S1287" s="18"/>
      <c r="T1287" s="18"/>
      <c r="U1287" s="18"/>
      <c r="V1287" s="18"/>
    </row>
    <row r="1288" spans="1:22">
      <c r="A1288" t="s">
        <v>1307</v>
      </c>
      <c r="B1288" s="20">
        <v>0.64784474800000003</v>
      </c>
      <c r="C1288" s="20">
        <v>7.3042083654213498E-3</v>
      </c>
      <c r="D1288" s="20">
        <v>2.2183858132880299</v>
      </c>
      <c r="E1288" s="20">
        <v>2.5011474223065801E-2</v>
      </c>
      <c r="F1288" s="20">
        <v>1.6203552215150501E-2</v>
      </c>
      <c r="G1288" s="19" t="s">
        <v>24</v>
      </c>
      <c r="H1288" s="19" t="s">
        <v>24</v>
      </c>
      <c r="I1288" s="16"/>
      <c r="J1288" s="16"/>
      <c r="K1288" s="17">
        <v>8.8921547040373094E-5</v>
      </c>
      <c r="L1288" s="17">
        <v>4.7494715149259898E-3</v>
      </c>
      <c r="M1288" s="18">
        <v>15</v>
      </c>
      <c r="N1288" s="18">
        <v>1</v>
      </c>
      <c r="O1288" s="18">
        <v>15</v>
      </c>
      <c r="P1288" s="18">
        <v>1</v>
      </c>
      <c r="Q1288" s="11"/>
      <c r="R1288" s="18"/>
      <c r="S1288" s="18"/>
      <c r="T1288" s="18"/>
      <c r="U1288" s="18"/>
      <c r="V1288" s="18"/>
    </row>
    <row r="1289" spans="1:22">
      <c r="A1289" t="s">
        <v>1308</v>
      </c>
      <c r="B1289" s="20">
        <v>3.6833822000000002E-2</v>
      </c>
      <c r="C1289" s="20">
        <v>2.7767000605459602E-3</v>
      </c>
      <c r="D1289" s="20">
        <v>0.33123150338695301</v>
      </c>
      <c r="E1289" s="20">
        <v>2.4969728514984999E-2</v>
      </c>
      <c r="F1289" s="20">
        <v>9.1973053550928395E-4</v>
      </c>
      <c r="G1289" s="19" t="s">
        <v>24</v>
      </c>
      <c r="H1289" s="19" t="s">
        <v>24</v>
      </c>
      <c r="I1289" s="16"/>
      <c r="J1289" s="16"/>
      <c r="K1289" s="17">
        <v>0</v>
      </c>
      <c r="L1289" s="17">
        <v>0</v>
      </c>
      <c r="M1289" s="18">
        <v>0</v>
      </c>
      <c r="N1289" s="18">
        <v>0</v>
      </c>
      <c r="O1289" s="18">
        <v>1141</v>
      </c>
      <c r="P1289" s="18">
        <v>373</v>
      </c>
      <c r="Q1289" s="11"/>
      <c r="R1289" s="18"/>
      <c r="S1289" s="18"/>
      <c r="T1289" s="18"/>
      <c r="U1289" s="18"/>
      <c r="V1289" s="18"/>
    </row>
    <row r="1290" spans="1:22">
      <c r="A1290" t="s">
        <v>1309</v>
      </c>
      <c r="B1290" s="20">
        <v>2.7511823739999999</v>
      </c>
      <c r="C1290" s="20">
        <v>2.4496365556860099E-2</v>
      </c>
      <c r="D1290" s="20">
        <v>2.79805269999548</v>
      </c>
      <c r="E1290" s="20">
        <v>2.49136961744903E-2</v>
      </c>
      <c r="F1290" s="20">
        <v>6.8542121786448904E-2</v>
      </c>
      <c r="G1290" s="19" t="s">
        <v>24</v>
      </c>
      <c r="H1290" s="19" t="s">
        <v>24</v>
      </c>
      <c r="I1290" s="16"/>
      <c r="J1290" s="16"/>
      <c r="K1290" s="17">
        <v>0</v>
      </c>
      <c r="L1290" s="17">
        <v>5.0405213749098602E-3</v>
      </c>
      <c r="M1290" s="18">
        <v>152</v>
      </c>
      <c r="N1290" s="18">
        <v>3</v>
      </c>
      <c r="O1290" s="18">
        <v>152</v>
      </c>
      <c r="P1290" s="18">
        <v>2</v>
      </c>
      <c r="Q1290" s="11"/>
      <c r="R1290" s="18"/>
      <c r="S1290" s="18"/>
      <c r="T1290" s="18"/>
      <c r="U1290" s="18"/>
      <c r="V1290" s="18"/>
    </row>
    <row r="1291" spans="1:22">
      <c r="A1291" t="s">
        <v>1310</v>
      </c>
      <c r="B1291" s="20">
        <v>4.4557364959999903</v>
      </c>
      <c r="C1291" s="20">
        <v>6.7887505612210297E-2</v>
      </c>
      <c r="D1291" s="20">
        <v>1.6336192675051699</v>
      </c>
      <c r="E1291" s="20">
        <v>2.4889788094635198E-2</v>
      </c>
      <c r="F1291" s="20">
        <v>0.11090233719097201</v>
      </c>
      <c r="G1291" s="19" t="s">
        <v>24</v>
      </c>
      <c r="H1291" s="19" t="s">
        <v>24</v>
      </c>
      <c r="I1291" s="16"/>
      <c r="J1291" s="16"/>
      <c r="K1291" s="17">
        <v>9.8178645289138493E-3</v>
      </c>
      <c r="L1291" s="17">
        <v>0.33945898045258299</v>
      </c>
      <c r="M1291" s="18">
        <v>247</v>
      </c>
      <c r="N1291" s="18">
        <v>22</v>
      </c>
      <c r="O1291" s="18">
        <v>247</v>
      </c>
      <c r="P1291" s="18">
        <v>21</v>
      </c>
      <c r="Q1291" s="11"/>
      <c r="R1291" s="18"/>
      <c r="S1291" s="18"/>
      <c r="T1291" s="18"/>
      <c r="U1291" s="18"/>
      <c r="V1291" s="18"/>
    </row>
    <row r="1292" spans="1:22">
      <c r="A1292" t="s">
        <v>1311</v>
      </c>
      <c r="B1292" s="20">
        <v>0.93103932299999903</v>
      </c>
      <c r="C1292" s="20">
        <v>5.56061652567621E-3</v>
      </c>
      <c r="D1292" s="20">
        <v>4.1640432183665901</v>
      </c>
      <c r="E1292" s="20">
        <v>2.4869677318322299E-2</v>
      </c>
      <c r="F1292" s="20">
        <v>2.3154647533679198E-2</v>
      </c>
      <c r="G1292" s="19" t="s">
        <v>24</v>
      </c>
      <c r="H1292" s="19" t="s">
        <v>24</v>
      </c>
      <c r="I1292" s="16"/>
      <c r="J1292" s="16"/>
      <c r="K1292" s="17">
        <v>7.72552940176681E-4</v>
      </c>
      <c r="L1292" s="17">
        <v>3.6181981078887602E-4</v>
      </c>
      <c r="M1292" s="18">
        <v>7</v>
      </c>
      <c r="N1292" s="18">
        <v>4</v>
      </c>
      <c r="O1292" s="18">
        <v>7</v>
      </c>
      <c r="P1292" s="18">
        <v>4</v>
      </c>
      <c r="Q1292" s="11"/>
      <c r="R1292" s="18"/>
      <c r="S1292" s="18"/>
      <c r="T1292" s="18"/>
      <c r="U1292" s="18"/>
      <c r="V1292" s="18"/>
    </row>
    <row r="1293" spans="1:22">
      <c r="A1293" t="s">
        <v>1312</v>
      </c>
      <c r="B1293" s="20">
        <v>2.6783335620000002</v>
      </c>
      <c r="C1293" s="20">
        <v>4.20393625576094E-2</v>
      </c>
      <c r="D1293" s="20">
        <v>1.5843380434232399</v>
      </c>
      <c r="E1293" s="20">
        <v>2.4867911288669799E-2</v>
      </c>
      <c r="F1293" s="20">
        <v>6.6604561421283195E-2</v>
      </c>
      <c r="G1293" s="19" t="s">
        <v>24</v>
      </c>
      <c r="H1293" s="19" t="s">
        <v>24</v>
      </c>
      <c r="I1293" s="16"/>
      <c r="J1293" s="16"/>
      <c r="K1293" s="17">
        <v>1.8337634045340001</v>
      </c>
      <c r="L1293" s="17">
        <v>0.29380218126754798</v>
      </c>
      <c r="M1293" s="18">
        <v>528</v>
      </c>
      <c r="N1293" s="18">
        <v>14</v>
      </c>
      <c r="O1293" s="18">
        <v>522</v>
      </c>
      <c r="P1293" s="18">
        <v>14</v>
      </c>
      <c r="Q1293" s="11"/>
      <c r="R1293" s="18"/>
      <c r="S1293" s="18"/>
      <c r="T1293" s="18"/>
      <c r="U1293" s="18"/>
      <c r="V1293" s="18"/>
    </row>
    <row r="1294" spans="1:22">
      <c r="A1294" t="s">
        <v>1313</v>
      </c>
      <c r="B1294" s="20">
        <v>14.9747124389999</v>
      </c>
      <c r="C1294" s="20">
        <v>7.6674185841783205E-2</v>
      </c>
      <c r="D1294" s="20">
        <v>4.8390141494010503</v>
      </c>
      <c r="E1294" s="20">
        <v>2.4776934561754501E-2</v>
      </c>
      <c r="F1294" s="20">
        <v>0.37102747018219401</v>
      </c>
      <c r="G1294" s="19" t="s">
        <v>24</v>
      </c>
      <c r="H1294" s="19" t="s">
        <v>24</v>
      </c>
      <c r="I1294" s="16"/>
      <c r="J1294" s="16"/>
      <c r="K1294" s="17">
        <v>0</v>
      </c>
      <c r="L1294" s="17">
        <v>0.13461240966488</v>
      </c>
      <c r="M1294" s="18">
        <v>156</v>
      </c>
      <c r="N1294" s="18">
        <v>18</v>
      </c>
      <c r="O1294" s="18">
        <v>156</v>
      </c>
      <c r="P1294" s="18">
        <v>32</v>
      </c>
      <c r="Q1294" s="11"/>
      <c r="R1294" s="18"/>
      <c r="S1294" s="18"/>
      <c r="T1294" s="18"/>
      <c r="U1294" s="18"/>
      <c r="V1294" s="18"/>
    </row>
    <row r="1295" spans="1:22">
      <c r="A1295" t="s">
        <v>1314</v>
      </c>
      <c r="B1295" s="20">
        <v>29.003991808999999</v>
      </c>
      <c r="C1295" s="20">
        <v>8.1249374876380107E-2</v>
      </c>
      <c r="D1295" s="20">
        <v>8.8354509032661497</v>
      </c>
      <c r="E1295" s="20">
        <v>2.47508986821105E-2</v>
      </c>
      <c r="F1295" s="20">
        <v>0.71787486264132305</v>
      </c>
      <c r="G1295" s="19" t="s">
        <v>24</v>
      </c>
      <c r="H1295" s="19" t="s">
        <v>24</v>
      </c>
      <c r="I1295" s="16"/>
      <c r="J1295" s="16"/>
      <c r="K1295" s="17">
        <v>2.52746161999685</v>
      </c>
      <c r="L1295" s="17">
        <v>0.53078961819646697</v>
      </c>
      <c r="M1295" s="18">
        <v>84</v>
      </c>
      <c r="N1295" s="18">
        <v>6</v>
      </c>
      <c r="O1295" s="18">
        <v>85</v>
      </c>
      <c r="P1295" s="18">
        <v>6</v>
      </c>
      <c r="Q1295" s="11"/>
      <c r="R1295" s="18"/>
      <c r="S1295" s="18"/>
      <c r="T1295" s="18"/>
      <c r="U1295" s="18"/>
      <c r="V1295" s="18"/>
    </row>
    <row r="1296" spans="1:22">
      <c r="A1296" t="s">
        <v>1315</v>
      </c>
      <c r="B1296" s="20">
        <v>6.9229926439999998</v>
      </c>
      <c r="C1296" s="20">
        <v>4.1949080080459E-2</v>
      </c>
      <c r="D1296" s="20">
        <v>4.08458741824548</v>
      </c>
      <c r="E1296" s="20">
        <v>2.47500890893067E-2</v>
      </c>
      <c r="F1296" s="20">
        <v>0.171344684703615</v>
      </c>
      <c r="G1296" s="19" t="s">
        <v>24</v>
      </c>
      <c r="H1296" s="19" t="s">
        <v>24</v>
      </c>
      <c r="I1296" s="16"/>
      <c r="J1296" s="16"/>
      <c r="K1296" s="17">
        <v>0.96088166599098301</v>
      </c>
      <c r="L1296" s="17">
        <v>0.21024847462666099</v>
      </c>
      <c r="M1296" s="18">
        <v>32</v>
      </c>
      <c r="N1296" s="18">
        <v>16</v>
      </c>
      <c r="O1296" s="18">
        <v>32</v>
      </c>
      <c r="P1296" s="18">
        <v>16</v>
      </c>
      <c r="Q1296" s="11"/>
      <c r="R1296" s="18"/>
      <c r="S1296" s="18"/>
      <c r="T1296" s="18"/>
      <c r="U1296" s="18"/>
      <c r="V1296" s="18"/>
    </row>
    <row r="1297" spans="1:22">
      <c r="A1297" t="s">
        <v>1316</v>
      </c>
      <c r="B1297" s="20">
        <v>0.65301862099999897</v>
      </c>
      <c r="C1297" s="20">
        <v>9.7647533974115405E-3</v>
      </c>
      <c r="D1297" s="20">
        <v>1.6545220946207999</v>
      </c>
      <c r="E1297" s="20">
        <v>2.4740489359706901E-2</v>
      </c>
      <c r="F1297" s="20">
        <v>1.6156000244540902E-2</v>
      </c>
      <c r="G1297" s="19" t="s">
        <v>24</v>
      </c>
      <c r="H1297" s="19" t="s">
        <v>24</v>
      </c>
      <c r="I1297" s="16"/>
      <c r="J1297" s="16"/>
      <c r="K1297" s="17">
        <v>0</v>
      </c>
      <c r="L1297" s="17">
        <v>0.27803970946613199</v>
      </c>
      <c r="M1297" s="18">
        <v>8</v>
      </c>
      <c r="N1297" s="18">
        <v>2</v>
      </c>
      <c r="O1297" s="18">
        <v>8</v>
      </c>
      <c r="P1297" s="18">
        <v>1</v>
      </c>
      <c r="Q1297" s="11"/>
      <c r="R1297" s="18"/>
      <c r="S1297" s="18"/>
      <c r="T1297" s="18"/>
      <c r="U1297" s="18"/>
      <c r="V1297" s="18"/>
    </row>
    <row r="1298" spans="1:22">
      <c r="A1298" t="s">
        <v>1317</v>
      </c>
      <c r="B1298" s="20">
        <v>2.426851826</v>
      </c>
      <c r="C1298" s="20">
        <v>1.0578846240754201E-2</v>
      </c>
      <c r="D1298" s="20">
        <v>5.67333640810969</v>
      </c>
      <c r="E1298" s="20">
        <v>2.4730538918969699E-2</v>
      </c>
      <c r="F1298" s="20">
        <v>6.0017353533465698E-2</v>
      </c>
      <c r="G1298" s="19" t="s">
        <v>24</v>
      </c>
      <c r="H1298" s="19" t="s">
        <v>24</v>
      </c>
      <c r="I1298" s="16"/>
      <c r="J1298" s="16"/>
      <c r="K1298" s="17">
        <v>0</v>
      </c>
      <c r="L1298" s="17">
        <v>1.8882217713863799E-3</v>
      </c>
      <c r="M1298" s="18">
        <v>0</v>
      </c>
      <c r="N1298" s="18">
        <v>0</v>
      </c>
      <c r="O1298" s="18">
        <v>5</v>
      </c>
      <c r="P1298" s="18">
        <v>3</v>
      </c>
      <c r="Q1298" s="11"/>
      <c r="R1298" s="18"/>
      <c r="S1298" s="18"/>
      <c r="T1298" s="18"/>
      <c r="U1298" s="18"/>
      <c r="V1298" s="18"/>
    </row>
    <row r="1299" spans="1:22">
      <c r="A1299" t="s">
        <v>1318</v>
      </c>
      <c r="B1299" s="20">
        <v>3.0683907999999999E-2</v>
      </c>
      <c r="C1299" s="20">
        <v>7.7029699575875395E-4</v>
      </c>
      <c r="D1299" s="20">
        <v>0.98481576221765699</v>
      </c>
      <c r="E1299" s="20">
        <v>2.4723077093443499E-2</v>
      </c>
      <c r="F1299" s="20">
        <v>7.5860062301212898E-4</v>
      </c>
      <c r="G1299" s="19" t="s">
        <v>24</v>
      </c>
      <c r="H1299" s="19" t="s">
        <v>24</v>
      </c>
      <c r="I1299" s="16"/>
      <c r="J1299" s="16"/>
      <c r="K1299" s="17">
        <v>0</v>
      </c>
      <c r="L1299" s="17">
        <v>0</v>
      </c>
      <c r="M1299" s="18">
        <v>0</v>
      </c>
      <c r="N1299" s="18">
        <v>1</v>
      </c>
      <c r="O1299" s="18">
        <v>0</v>
      </c>
      <c r="P1299" s="18">
        <v>1</v>
      </c>
      <c r="Q1299" s="11"/>
      <c r="R1299" s="18"/>
      <c r="S1299" s="18"/>
      <c r="T1299" s="18"/>
      <c r="U1299" s="18"/>
      <c r="V1299" s="18"/>
    </row>
    <row r="1300" spans="1:22">
      <c r="A1300" t="s">
        <v>1319</v>
      </c>
      <c r="B1300" s="20">
        <v>13.57870346</v>
      </c>
      <c r="C1300" s="20">
        <v>0.1210340121806</v>
      </c>
      <c r="D1300" s="20">
        <v>2.7703784612466</v>
      </c>
      <c r="E1300" s="20">
        <v>2.4693817153540899E-2</v>
      </c>
      <c r="F1300" s="20">
        <v>0.33531002042339397</v>
      </c>
      <c r="G1300" s="19" t="s">
        <v>24</v>
      </c>
      <c r="H1300" s="19" t="s">
        <v>24</v>
      </c>
      <c r="I1300" s="16"/>
      <c r="J1300" s="16"/>
      <c r="K1300" s="17">
        <v>0</v>
      </c>
      <c r="L1300" s="17">
        <v>2.23033619225532</v>
      </c>
      <c r="M1300" s="18">
        <v>783</v>
      </c>
      <c r="N1300" s="18">
        <v>55</v>
      </c>
      <c r="O1300" s="18">
        <v>791</v>
      </c>
      <c r="P1300" s="18">
        <v>57</v>
      </c>
      <c r="Q1300" s="11"/>
      <c r="R1300" s="18"/>
      <c r="S1300" s="18"/>
      <c r="T1300" s="18"/>
      <c r="U1300" s="18"/>
      <c r="V1300" s="18"/>
    </row>
    <row r="1301" spans="1:22">
      <c r="A1301" t="s">
        <v>1320</v>
      </c>
      <c r="B1301" s="20">
        <v>3.7586915459999899</v>
      </c>
      <c r="C1301" s="20">
        <v>3.7705813116288102E-2</v>
      </c>
      <c r="D1301" s="20">
        <v>2.4615322240581001</v>
      </c>
      <c r="E1301" s="20">
        <v>2.4693187212669401E-2</v>
      </c>
      <c r="F1301" s="20">
        <v>9.2814074020055995E-2</v>
      </c>
      <c r="G1301" s="19" t="s">
        <v>24</v>
      </c>
      <c r="H1301" s="19" t="s">
        <v>24</v>
      </c>
      <c r="I1301" s="16"/>
      <c r="J1301" s="16"/>
      <c r="K1301" s="17">
        <v>0.96977770929725204</v>
      </c>
      <c r="L1301" s="17">
        <v>0.51690162382496396</v>
      </c>
      <c r="M1301" s="18">
        <v>58</v>
      </c>
      <c r="N1301" s="18">
        <v>10</v>
      </c>
      <c r="O1301" s="18">
        <v>58</v>
      </c>
      <c r="P1301" s="18">
        <v>10</v>
      </c>
      <c r="Q1301" s="11"/>
      <c r="R1301" s="18"/>
      <c r="S1301" s="18"/>
      <c r="T1301" s="18"/>
      <c r="U1301" s="18"/>
      <c r="V1301" s="18"/>
    </row>
    <row r="1302" spans="1:22">
      <c r="A1302" t="s">
        <v>1321</v>
      </c>
      <c r="B1302" s="20">
        <v>12.212688631000001</v>
      </c>
      <c r="C1302" s="20">
        <v>9.8979959015479194E-2</v>
      </c>
      <c r="D1302" s="20">
        <v>3.0455951621272899</v>
      </c>
      <c r="E1302" s="20">
        <v>2.4683580613028201E-2</v>
      </c>
      <c r="F1302" s="20">
        <v>0.30145288432510098</v>
      </c>
      <c r="G1302" s="19" t="s">
        <v>24</v>
      </c>
      <c r="H1302" s="19" t="s">
        <v>24</v>
      </c>
      <c r="I1302" s="16"/>
      <c r="J1302" s="16"/>
      <c r="K1302" s="17">
        <v>0</v>
      </c>
      <c r="L1302" s="17">
        <v>4.2794573457543601</v>
      </c>
      <c r="M1302" s="18">
        <v>427</v>
      </c>
      <c r="N1302" s="18">
        <v>102</v>
      </c>
      <c r="O1302" s="18">
        <v>420</v>
      </c>
      <c r="P1302" s="18">
        <v>102</v>
      </c>
      <c r="Q1302" s="11"/>
      <c r="R1302" s="18"/>
      <c r="S1302" s="18"/>
      <c r="T1302" s="18"/>
      <c r="U1302" s="18"/>
      <c r="V1302" s="18"/>
    </row>
    <row r="1303" spans="1:22">
      <c r="A1303" t="s">
        <v>1322</v>
      </c>
      <c r="B1303" s="20">
        <v>9.3511161820000002</v>
      </c>
      <c r="C1303" s="20">
        <v>7.8560181778001906E-2</v>
      </c>
      <c r="D1303" s="20">
        <v>2.9344464675025299</v>
      </c>
      <c r="E1303" s="20">
        <v>2.4652741279010501E-2</v>
      </c>
      <c r="F1303" s="20">
        <v>0.23053064790481501</v>
      </c>
      <c r="G1303" s="19" t="s">
        <v>24</v>
      </c>
      <c r="H1303" s="19" t="s">
        <v>24</v>
      </c>
      <c r="I1303" s="16"/>
      <c r="J1303" s="16"/>
      <c r="K1303" s="17">
        <v>0.30338856329219399</v>
      </c>
      <c r="L1303" s="17">
        <v>0.21159669604273201</v>
      </c>
      <c r="M1303" s="18">
        <v>569</v>
      </c>
      <c r="N1303" s="18">
        <v>13</v>
      </c>
      <c r="O1303" s="18">
        <v>572</v>
      </c>
      <c r="P1303" s="18">
        <v>13</v>
      </c>
      <c r="Q1303" s="11"/>
      <c r="R1303" s="18"/>
      <c r="S1303" s="18"/>
      <c r="T1303" s="18"/>
      <c r="U1303" s="18"/>
      <c r="V1303" s="18"/>
    </row>
    <row r="1304" spans="1:22">
      <c r="A1304" t="s">
        <v>1323</v>
      </c>
      <c r="B1304" s="20">
        <v>3.9670978479999999</v>
      </c>
      <c r="C1304" s="20">
        <v>1.9199344487130302E-2</v>
      </c>
      <c r="D1304" s="20">
        <v>5.0913045192648596</v>
      </c>
      <c r="E1304" s="20">
        <v>2.4640105462367098E-2</v>
      </c>
      <c r="F1304" s="20">
        <v>9.7749709354249606E-2</v>
      </c>
      <c r="G1304" s="19" t="s">
        <v>24</v>
      </c>
      <c r="H1304" s="19" t="s">
        <v>24</v>
      </c>
      <c r="I1304" s="16"/>
      <c r="J1304" s="16"/>
      <c r="K1304" s="17">
        <v>8.9751128778369202E-2</v>
      </c>
      <c r="L1304" s="17">
        <v>4.9441686179755098E-2</v>
      </c>
      <c r="M1304" s="18">
        <v>95</v>
      </c>
      <c r="N1304" s="18">
        <v>8</v>
      </c>
      <c r="O1304" s="18">
        <v>100</v>
      </c>
      <c r="P1304" s="18">
        <v>9</v>
      </c>
      <c r="Q1304" s="11"/>
      <c r="R1304" s="18"/>
      <c r="S1304" s="18"/>
      <c r="T1304" s="18"/>
      <c r="U1304" s="18"/>
      <c r="V1304" s="18"/>
    </row>
    <row r="1305" spans="1:22">
      <c r="A1305" t="s">
        <v>1324</v>
      </c>
      <c r="B1305" s="20">
        <v>5.4846314039999902</v>
      </c>
      <c r="C1305" s="20">
        <v>8.8816025306632199E-2</v>
      </c>
      <c r="D1305" s="20">
        <v>1.5197704669159</v>
      </c>
      <c r="E1305" s="20">
        <v>2.4610582244676001E-2</v>
      </c>
      <c r="F1305" s="20">
        <v>0.13497997224987501</v>
      </c>
      <c r="G1305" s="19" t="s">
        <v>24</v>
      </c>
      <c r="H1305" s="19" t="s">
        <v>24</v>
      </c>
      <c r="I1305" s="16"/>
      <c r="J1305" s="16"/>
      <c r="K1305" s="17">
        <v>0</v>
      </c>
      <c r="L1305" s="17">
        <v>0.12887903026049199</v>
      </c>
      <c r="M1305" s="18">
        <v>0</v>
      </c>
      <c r="N1305" s="18">
        <v>0</v>
      </c>
      <c r="O1305" s="18">
        <v>488</v>
      </c>
      <c r="P1305" s="18">
        <v>37</v>
      </c>
      <c r="Q1305" s="11"/>
      <c r="R1305" s="18"/>
      <c r="S1305" s="18"/>
      <c r="T1305" s="18"/>
      <c r="U1305" s="18"/>
      <c r="V1305" s="18"/>
    </row>
    <row r="1306" spans="1:22">
      <c r="A1306" t="s">
        <v>1325</v>
      </c>
      <c r="B1306" s="20">
        <v>3.2076571820000002</v>
      </c>
      <c r="C1306" s="20">
        <v>5.29015318740561E-2</v>
      </c>
      <c r="D1306" s="20">
        <v>1.4921117232775201</v>
      </c>
      <c r="E1306" s="20">
        <v>2.46083017635325E-2</v>
      </c>
      <c r="F1306" s="20">
        <v>7.8934995888618603E-2</v>
      </c>
      <c r="G1306" s="19" t="s">
        <v>24</v>
      </c>
      <c r="H1306" s="19" t="s">
        <v>24</v>
      </c>
      <c r="I1306" s="16"/>
      <c r="J1306" s="16"/>
      <c r="K1306" s="17">
        <v>2.0885067109228102</v>
      </c>
      <c r="L1306" s="17">
        <v>0.55501449290490601</v>
      </c>
      <c r="M1306" s="18">
        <v>660</v>
      </c>
      <c r="N1306" s="18">
        <v>14</v>
      </c>
      <c r="O1306" s="18">
        <v>662</v>
      </c>
      <c r="P1306" s="18">
        <v>13</v>
      </c>
      <c r="Q1306" s="11"/>
      <c r="R1306" s="18"/>
      <c r="S1306" s="18"/>
      <c r="T1306" s="18"/>
      <c r="U1306" s="18"/>
      <c r="V1306" s="18"/>
    </row>
    <row r="1307" spans="1:22">
      <c r="A1307" t="s">
        <v>1326</v>
      </c>
      <c r="B1307" s="20">
        <v>0.87931098100000005</v>
      </c>
      <c r="C1307" s="20">
        <v>8.7513228327637093E-3</v>
      </c>
      <c r="D1307" s="20">
        <v>2.4670475890658801</v>
      </c>
      <c r="E1307" s="20">
        <v>2.4553235842856899E-2</v>
      </c>
      <c r="F1307" s="20">
        <v>2.1589929895706898E-2</v>
      </c>
      <c r="G1307" s="19" t="s">
        <v>24</v>
      </c>
      <c r="H1307" s="19" t="s">
        <v>24</v>
      </c>
      <c r="I1307" s="16"/>
      <c r="J1307" s="16"/>
      <c r="K1307" s="17">
        <v>0</v>
      </c>
      <c r="L1307" s="17">
        <v>1.5476829955492501E-4</v>
      </c>
      <c r="M1307" s="18">
        <v>0</v>
      </c>
      <c r="N1307" s="18">
        <v>0</v>
      </c>
      <c r="O1307" s="18">
        <v>7</v>
      </c>
      <c r="P1307" s="18">
        <v>3</v>
      </c>
      <c r="Q1307" s="11"/>
      <c r="R1307" s="18"/>
      <c r="S1307" s="18"/>
      <c r="T1307" s="18"/>
      <c r="U1307" s="18"/>
      <c r="V1307" s="18"/>
    </row>
    <row r="1308" spans="1:22">
      <c r="A1308" t="s">
        <v>1327</v>
      </c>
      <c r="B1308" s="20">
        <v>9.6945675760000007</v>
      </c>
      <c r="C1308" s="20">
        <v>3.5648334823770202E-2</v>
      </c>
      <c r="D1308" s="20">
        <v>6.6702722714395701</v>
      </c>
      <c r="E1308" s="20">
        <v>2.4527561176286999E-2</v>
      </c>
      <c r="F1308" s="20">
        <v>0.23778409929798799</v>
      </c>
      <c r="G1308" s="19" t="s">
        <v>24</v>
      </c>
      <c r="H1308" s="19" t="s">
        <v>24</v>
      </c>
      <c r="I1308" s="16"/>
      <c r="J1308" s="16"/>
      <c r="K1308" s="17">
        <v>1.2150870575902599E-3</v>
      </c>
      <c r="L1308" s="17">
        <v>0.17491348274118601</v>
      </c>
      <c r="M1308" s="18">
        <v>100</v>
      </c>
      <c r="N1308" s="18">
        <v>1</v>
      </c>
      <c r="O1308" s="18">
        <v>101</v>
      </c>
      <c r="P1308" s="18">
        <v>1</v>
      </c>
      <c r="Q1308" s="11"/>
      <c r="R1308" s="18"/>
      <c r="S1308" s="18"/>
      <c r="T1308" s="18"/>
      <c r="U1308" s="18"/>
      <c r="V1308" s="18"/>
    </row>
    <row r="1309" spans="1:22">
      <c r="A1309" t="s">
        <v>1328</v>
      </c>
      <c r="B1309" s="20">
        <v>13.129692540999899</v>
      </c>
      <c r="C1309" s="20">
        <v>9.3258400476624703E-2</v>
      </c>
      <c r="D1309" s="20">
        <v>3.4520710031492801</v>
      </c>
      <c r="E1309" s="20">
        <v>2.4519585594265501E-2</v>
      </c>
      <c r="F1309" s="20">
        <v>0.32193462008543999</v>
      </c>
      <c r="G1309" s="19" t="s">
        <v>24</v>
      </c>
      <c r="H1309" s="19" t="s">
        <v>24</v>
      </c>
      <c r="I1309" s="16"/>
      <c r="J1309" s="16"/>
      <c r="K1309" s="17">
        <v>0.25882423624261802</v>
      </c>
      <c r="L1309" s="17">
        <v>0.74362415016410499</v>
      </c>
      <c r="M1309" s="18">
        <v>179</v>
      </c>
      <c r="N1309" s="18">
        <v>17</v>
      </c>
      <c r="O1309" s="18">
        <v>2625</v>
      </c>
      <c r="P1309" s="18">
        <v>87</v>
      </c>
      <c r="Q1309" s="11"/>
      <c r="R1309" s="18"/>
      <c r="S1309" s="18"/>
      <c r="T1309" s="18"/>
      <c r="U1309" s="18"/>
      <c r="V1309" s="18"/>
    </row>
    <row r="1310" spans="1:22">
      <c r="A1310" t="s">
        <v>1329</v>
      </c>
      <c r="B1310" s="20">
        <v>11.794843326999899</v>
      </c>
      <c r="C1310" s="20">
        <v>7.8653375375290394E-2</v>
      </c>
      <c r="D1310" s="20">
        <v>3.6708917504022698</v>
      </c>
      <c r="E1310" s="20">
        <v>2.4479174398655101E-2</v>
      </c>
      <c r="F1310" s="20">
        <v>0.28872802680644599</v>
      </c>
      <c r="G1310" s="19" t="s">
        <v>24</v>
      </c>
      <c r="H1310" s="19" t="s">
        <v>24</v>
      </c>
      <c r="I1310" s="16"/>
      <c r="J1310" s="16"/>
      <c r="K1310" s="17">
        <v>0</v>
      </c>
      <c r="L1310" s="17">
        <v>5.0319612690290798</v>
      </c>
      <c r="M1310" s="18">
        <v>0</v>
      </c>
      <c r="N1310" s="18">
        <v>0</v>
      </c>
      <c r="O1310" s="18">
        <v>352</v>
      </c>
      <c r="P1310" s="18">
        <v>405</v>
      </c>
      <c r="Q1310" s="11"/>
      <c r="R1310" s="18"/>
      <c r="S1310" s="18"/>
      <c r="T1310" s="18"/>
      <c r="U1310" s="18"/>
      <c r="V1310" s="18"/>
    </row>
    <row r="1311" spans="1:22">
      <c r="A1311" t="s">
        <v>1330</v>
      </c>
      <c r="B1311" s="20">
        <v>6.9494926110000002</v>
      </c>
      <c r="C1311" s="20">
        <v>2.97788426718987E-2</v>
      </c>
      <c r="D1311" s="20">
        <v>5.7100786138172603</v>
      </c>
      <c r="E1311" s="20">
        <v>2.4467906105244401E-2</v>
      </c>
      <c r="F1311" s="20">
        <v>0.17003953268503799</v>
      </c>
      <c r="G1311" s="19" t="s">
        <v>24</v>
      </c>
      <c r="H1311" s="19" t="s">
        <v>24</v>
      </c>
      <c r="I1311" s="16"/>
      <c r="J1311" s="16"/>
      <c r="K1311" s="17">
        <v>0.193281320715601</v>
      </c>
      <c r="L1311" s="17">
        <v>0.24076680671127501</v>
      </c>
      <c r="M1311" s="18">
        <v>59</v>
      </c>
      <c r="N1311" s="18">
        <v>18</v>
      </c>
      <c r="O1311" s="18">
        <v>59</v>
      </c>
      <c r="P1311" s="18">
        <v>18</v>
      </c>
      <c r="Q1311" s="11"/>
      <c r="R1311" s="18"/>
      <c r="S1311" s="18"/>
      <c r="T1311" s="18"/>
      <c r="U1311" s="18"/>
      <c r="V1311" s="18"/>
    </row>
    <row r="1312" spans="1:22">
      <c r="A1312" t="s">
        <v>1331</v>
      </c>
      <c r="B1312" s="20">
        <v>20.439545977999899</v>
      </c>
      <c r="C1312" s="20">
        <v>6.2007539892742498E-2</v>
      </c>
      <c r="D1312" s="20">
        <v>8.0555444527395093</v>
      </c>
      <c r="E1312" s="20">
        <v>2.4438140384754399E-2</v>
      </c>
      <c r="F1312" s="20">
        <v>0.499504494011006</v>
      </c>
      <c r="G1312" s="19" t="s">
        <v>24</v>
      </c>
      <c r="H1312" s="19" t="s">
        <v>24</v>
      </c>
      <c r="I1312" s="16"/>
      <c r="J1312" s="16"/>
      <c r="K1312" s="17">
        <v>0</v>
      </c>
      <c r="L1312" s="17">
        <v>0.48844341101142902</v>
      </c>
      <c r="M1312" s="18">
        <v>0</v>
      </c>
      <c r="N1312" s="18">
        <v>0</v>
      </c>
      <c r="O1312" s="18">
        <v>55</v>
      </c>
      <c r="P1312" s="18">
        <v>78</v>
      </c>
      <c r="Q1312" s="11"/>
      <c r="R1312" s="18"/>
      <c r="S1312" s="18"/>
      <c r="T1312" s="18"/>
      <c r="U1312" s="18"/>
      <c r="V1312" s="18"/>
    </row>
    <row r="1313" spans="1:22">
      <c r="A1313" t="s">
        <v>1332</v>
      </c>
      <c r="B1313" s="20">
        <v>6.0182989329999996</v>
      </c>
      <c r="C1313" s="20">
        <v>2.4126815512385599E-2</v>
      </c>
      <c r="D1313" s="20">
        <v>6.09543653015165</v>
      </c>
      <c r="E1313" s="20">
        <v>2.4436053155158999E-2</v>
      </c>
      <c r="F1313" s="20">
        <v>0.14706347263042399</v>
      </c>
      <c r="G1313" s="19" t="s">
        <v>24</v>
      </c>
      <c r="H1313" s="19" t="s">
        <v>24</v>
      </c>
      <c r="I1313" s="16"/>
      <c r="J1313" s="16"/>
      <c r="K1313" s="17">
        <v>0</v>
      </c>
      <c r="L1313" s="17">
        <v>8.2385755580156299E-3</v>
      </c>
      <c r="M1313" s="18">
        <v>26</v>
      </c>
      <c r="N1313" s="18">
        <v>4</v>
      </c>
      <c r="O1313" s="18">
        <v>25</v>
      </c>
      <c r="P1313" s="18">
        <v>4</v>
      </c>
      <c r="Q1313" s="11"/>
      <c r="R1313" s="18"/>
      <c r="S1313" s="18"/>
      <c r="T1313" s="18"/>
      <c r="U1313" s="18"/>
      <c r="V1313" s="18"/>
    </row>
    <row r="1314" spans="1:22">
      <c r="A1314" t="s">
        <v>1333</v>
      </c>
      <c r="B1314" s="20">
        <v>2.5387465109999998</v>
      </c>
      <c r="C1314" s="20">
        <v>2.9402064148655201E-2</v>
      </c>
      <c r="D1314" s="20">
        <v>2.1096496619668699</v>
      </c>
      <c r="E1314" s="20">
        <v>2.44325514278723E-2</v>
      </c>
      <c r="F1314" s="20">
        <v>6.2028054692338998E-2</v>
      </c>
      <c r="G1314" s="19" t="s">
        <v>24</v>
      </c>
      <c r="H1314" s="19" t="s">
        <v>24</v>
      </c>
      <c r="I1314" s="16"/>
      <c r="J1314" s="16"/>
      <c r="K1314" s="17">
        <v>0.31736106985285301</v>
      </c>
      <c r="L1314" s="17">
        <v>0.33868829621867602</v>
      </c>
      <c r="M1314" s="18">
        <v>200</v>
      </c>
      <c r="N1314" s="18">
        <v>9</v>
      </c>
      <c r="O1314" s="18">
        <v>200</v>
      </c>
      <c r="P1314" s="18">
        <v>10</v>
      </c>
      <c r="Q1314" s="11"/>
      <c r="R1314" s="18"/>
      <c r="S1314" s="18"/>
      <c r="T1314" s="18"/>
      <c r="U1314" s="18"/>
      <c r="V1314" s="18"/>
    </row>
    <row r="1315" spans="1:22">
      <c r="A1315" t="s">
        <v>1334</v>
      </c>
      <c r="B1315" s="20">
        <v>1.8540068E-2</v>
      </c>
      <c r="C1315" s="20">
        <v>3.2825605555086802E-4</v>
      </c>
      <c r="D1315" s="20">
        <v>1.37923746567248</v>
      </c>
      <c r="E1315" s="20">
        <v>2.4419708177425399E-2</v>
      </c>
      <c r="F1315" s="20">
        <v>4.5274305014962401E-4</v>
      </c>
      <c r="G1315" s="19" t="s">
        <v>24</v>
      </c>
      <c r="H1315" s="19" t="s">
        <v>24</v>
      </c>
      <c r="I1315" s="16"/>
      <c r="J1315" s="16"/>
      <c r="K1315" s="17">
        <v>0</v>
      </c>
      <c r="L1315" s="17">
        <v>0</v>
      </c>
      <c r="M1315" s="18">
        <v>0</v>
      </c>
      <c r="N1315" s="18">
        <v>1</v>
      </c>
      <c r="O1315" s="18">
        <v>0</v>
      </c>
      <c r="P1315" s="18">
        <v>1</v>
      </c>
      <c r="Q1315" s="11"/>
      <c r="R1315" s="18"/>
      <c r="S1315" s="18"/>
      <c r="T1315" s="18"/>
      <c r="U1315" s="18"/>
      <c r="V1315" s="18"/>
    </row>
    <row r="1316" spans="1:22">
      <c r="A1316" t="s">
        <v>1335</v>
      </c>
      <c r="B1316" s="20">
        <v>17.94356458</v>
      </c>
      <c r="C1316" s="20">
        <v>5.3917481760312698E-2</v>
      </c>
      <c r="D1316" s="20">
        <v>8.1266902371485603</v>
      </c>
      <c r="E1316" s="20">
        <v>2.4419377246902001E-2</v>
      </c>
      <c r="F1316" s="20">
        <v>0.438170672633169</v>
      </c>
      <c r="G1316" s="19" t="s">
        <v>24</v>
      </c>
      <c r="H1316" s="19" t="s">
        <v>24</v>
      </c>
      <c r="I1316" s="16"/>
      <c r="J1316" s="16"/>
      <c r="K1316" s="17">
        <v>0.40687830846713102</v>
      </c>
      <c r="L1316" s="17">
        <v>0.72581303367296102</v>
      </c>
      <c r="M1316" s="18">
        <v>183</v>
      </c>
      <c r="N1316" s="18">
        <v>16</v>
      </c>
      <c r="O1316" s="18">
        <v>182</v>
      </c>
      <c r="P1316" s="18">
        <v>18</v>
      </c>
      <c r="Q1316" s="11"/>
      <c r="R1316" s="18"/>
      <c r="S1316" s="18"/>
      <c r="T1316" s="18"/>
      <c r="U1316" s="18"/>
      <c r="V1316" s="18"/>
    </row>
    <row r="1317" spans="1:22">
      <c r="A1317" t="s">
        <v>1336</v>
      </c>
      <c r="B1317" s="20">
        <v>18.113770301999999</v>
      </c>
      <c r="C1317" s="20">
        <v>8.4871578749197499E-2</v>
      </c>
      <c r="D1317" s="20">
        <v>5.2111334594261098</v>
      </c>
      <c r="E1317" s="20">
        <v>2.4416624280889102E-2</v>
      </c>
      <c r="F1317" s="20">
        <v>0.44227712377426098</v>
      </c>
      <c r="G1317" s="19" t="s">
        <v>24</v>
      </c>
      <c r="H1317" s="19" t="s">
        <v>24</v>
      </c>
      <c r="I1317" s="16"/>
      <c r="J1317" s="16"/>
      <c r="K1317" s="17">
        <v>0.33627105790212702</v>
      </c>
      <c r="L1317" s="17">
        <v>2.1400769433151599</v>
      </c>
      <c r="M1317" s="18">
        <v>552</v>
      </c>
      <c r="N1317" s="18">
        <v>24</v>
      </c>
      <c r="O1317" s="18">
        <v>550</v>
      </c>
      <c r="P1317" s="18">
        <v>34</v>
      </c>
      <c r="Q1317" s="11"/>
      <c r="R1317" s="18"/>
      <c r="S1317" s="18"/>
      <c r="T1317" s="18"/>
      <c r="U1317" s="18"/>
      <c r="V1317" s="18"/>
    </row>
    <row r="1318" spans="1:22">
      <c r="A1318" t="s">
        <v>1337</v>
      </c>
      <c r="B1318" s="20">
        <v>27.133773340000001</v>
      </c>
      <c r="C1318" s="20">
        <v>0.124749779425238</v>
      </c>
      <c r="D1318" s="20">
        <v>5.3000715970025896</v>
      </c>
      <c r="E1318" s="20">
        <v>2.4367519930939399E-2</v>
      </c>
      <c r="F1318" s="20">
        <v>0.66118276266404297</v>
      </c>
      <c r="G1318" s="19" t="s">
        <v>24</v>
      </c>
      <c r="H1318" s="19" t="s">
        <v>24</v>
      </c>
      <c r="I1318" s="16"/>
      <c r="J1318" s="16"/>
      <c r="K1318" s="17">
        <v>2.39497657035992</v>
      </c>
      <c r="L1318" s="17">
        <v>1.2083840980471201</v>
      </c>
      <c r="M1318" s="18">
        <v>383</v>
      </c>
      <c r="N1318" s="18">
        <v>56</v>
      </c>
      <c r="O1318" s="18">
        <v>373</v>
      </c>
      <c r="P1318" s="18">
        <v>54</v>
      </c>
      <c r="Q1318" s="11"/>
      <c r="R1318" s="18"/>
      <c r="S1318" s="18"/>
      <c r="T1318" s="18"/>
      <c r="U1318" s="18"/>
      <c r="V1318" s="18"/>
    </row>
    <row r="1319" spans="1:22">
      <c r="A1319" t="s">
        <v>1338</v>
      </c>
      <c r="B1319" s="20">
        <v>14.793092050999901</v>
      </c>
      <c r="C1319" s="20">
        <v>9.8919923185669403E-2</v>
      </c>
      <c r="D1319" s="20">
        <v>3.63930085474257</v>
      </c>
      <c r="E1319" s="20">
        <v>2.4335639889183299E-2</v>
      </c>
      <c r="F1319" s="20">
        <v>0.35999936100067598</v>
      </c>
      <c r="G1319" s="19" t="s">
        <v>24</v>
      </c>
      <c r="H1319" s="19" t="s">
        <v>24</v>
      </c>
      <c r="I1319" s="16"/>
      <c r="J1319" s="16"/>
      <c r="K1319" s="17">
        <v>1.0269065191686499</v>
      </c>
      <c r="L1319" s="17">
        <v>1.0916769219131299</v>
      </c>
      <c r="M1319" s="18">
        <v>1150</v>
      </c>
      <c r="N1319" s="18">
        <v>69</v>
      </c>
      <c r="O1319" s="18">
        <v>1148</v>
      </c>
      <c r="P1319" s="18">
        <v>69</v>
      </c>
      <c r="Q1319" s="11"/>
      <c r="R1319" s="18"/>
      <c r="S1319" s="18"/>
      <c r="T1319" s="18"/>
      <c r="U1319" s="18"/>
      <c r="V1319" s="18"/>
    </row>
    <row r="1320" spans="1:22">
      <c r="A1320" t="s">
        <v>1339</v>
      </c>
      <c r="B1320" s="20">
        <v>23.304515704</v>
      </c>
      <c r="C1320" s="20">
        <v>9.8967878472075999E-2</v>
      </c>
      <c r="D1320" s="20">
        <v>5.72458801084779</v>
      </c>
      <c r="E1320" s="20">
        <v>2.4310753235822199E-2</v>
      </c>
      <c r="F1320" s="20">
        <v>0.56655033056028703</v>
      </c>
      <c r="G1320" s="19" t="s">
        <v>24</v>
      </c>
      <c r="H1320" s="19" t="s">
        <v>24</v>
      </c>
      <c r="I1320" s="16"/>
      <c r="J1320" s="16"/>
      <c r="K1320" s="17">
        <v>0.27742170627269602</v>
      </c>
      <c r="L1320" s="17">
        <v>3.1401743011811898</v>
      </c>
      <c r="M1320" s="18">
        <v>361</v>
      </c>
      <c r="N1320" s="18">
        <v>28</v>
      </c>
      <c r="O1320" s="18">
        <v>356</v>
      </c>
      <c r="P1320" s="18">
        <v>30</v>
      </c>
      <c r="Q1320" s="11"/>
      <c r="R1320" s="18"/>
      <c r="S1320" s="18"/>
      <c r="T1320" s="18"/>
      <c r="U1320" s="18"/>
      <c r="V1320" s="18"/>
    </row>
    <row r="1321" spans="1:22">
      <c r="A1321" t="s">
        <v>1340</v>
      </c>
      <c r="B1321" s="20">
        <v>5.4196046100000004</v>
      </c>
      <c r="C1321" s="20">
        <v>1.1108398139691601E-2</v>
      </c>
      <c r="D1321" s="20">
        <v>11.8525708703344</v>
      </c>
      <c r="E1321" s="20">
        <v>2.42938527219583E-2</v>
      </c>
      <c r="F1321" s="20">
        <v>0.13166307620658599</v>
      </c>
      <c r="G1321" s="19" t="s">
        <v>24</v>
      </c>
      <c r="H1321" s="19" t="s">
        <v>24</v>
      </c>
      <c r="I1321" s="16"/>
      <c r="J1321" s="16"/>
      <c r="K1321" s="17">
        <v>0</v>
      </c>
      <c r="L1321" s="17">
        <v>2.23572860857346E-2</v>
      </c>
      <c r="M1321" s="18">
        <v>46</v>
      </c>
      <c r="N1321" s="18">
        <v>2</v>
      </c>
      <c r="O1321" s="18">
        <v>46</v>
      </c>
      <c r="P1321" s="18">
        <v>2</v>
      </c>
      <c r="Q1321" s="11"/>
      <c r="R1321" s="18"/>
      <c r="S1321" s="18"/>
      <c r="T1321" s="18"/>
      <c r="U1321" s="18"/>
      <c r="V1321" s="18"/>
    </row>
    <row r="1322" spans="1:22">
      <c r="A1322" t="s">
        <v>1341</v>
      </c>
      <c r="B1322" s="20">
        <v>17.828557086</v>
      </c>
      <c r="C1322" s="20">
        <v>4.5956363307371101E-2</v>
      </c>
      <c r="D1322" s="20">
        <v>9.4209916566792593</v>
      </c>
      <c r="E1322" s="20">
        <v>2.4284327284682199E-2</v>
      </c>
      <c r="F1322" s="20">
        <v>0.43295451529006401</v>
      </c>
      <c r="G1322" s="19" t="s">
        <v>24</v>
      </c>
      <c r="H1322" s="19" t="s">
        <v>24</v>
      </c>
      <c r="I1322" s="16"/>
      <c r="J1322" s="16"/>
      <c r="K1322" s="17">
        <v>2.5090574042612701</v>
      </c>
      <c r="L1322" s="17">
        <v>0.99840720092610502</v>
      </c>
      <c r="M1322" s="18">
        <v>23</v>
      </c>
      <c r="N1322" s="18">
        <v>34</v>
      </c>
      <c r="O1322" s="18">
        <v>24</v>
      </c>
      <c r="P1322" s="18">
        <v>35</v>
      </c>
      <c r="Q1322" s="11"/>
      <c r="R1322" s="18"/>
      <c r="S1322" s="18"/>
      <c r="T1322" s="18"/>
      <c r="U1322" s="18"/>
      <c r="V1322" s="18"/>
    </row>
    <row r="1323" spans="1:22">
      <c r="A1323" t="s">
        <v>1342</v>
      </c>
      <c r="B1323" s="20">
        <v>28.968940271000001</v>
      </c>
      <c r="C1323" s="20">
        <v>8.9680190655589007E-2</v>
      </c>
      <c r="D1323" s="20">
        <v>7.8389286439692096</v>
      </c>
      <c r="E1323" s="20">
        <v>2.4267253435931401E-2</v>
      </c>
      <c r="F1323" s="20">
        <v>0.70299661532671698</v>
      </c>
      <c r="G1323" s="19" t="s">
        <v>24</v>
      </c>
      <c r="H1323" s="19" t="s">
        <v>24</v>
      </c>
      <c r="I1323" s="16"/>
      <c r="J1323" s="16"/>
      <c r="K1323" s="17">
        <v>0</v>
      </c>
      <c r="L1323" s="17">
        <v>0.39934513956895501</v>
      </c>
      <c r="M1323" s="18">
        <v>198</v>
      </c>
      <c r="N1323" s="18">
        <v>46</v>
      </c>
      <c r="O1323" s="18">
        <v>203</v>
      </c>
      <c r="P1323" s="18">
        <v>45</v>
      </c>
      <c r="Q1323" s="11"/>
      <c r="R1323" s="18"/>
      <c r="S1323" s="18"/>
      <c r="T1323" s="18"/>
      <c r="U1323" s="18"/>
      <c r="V1323" s="18"/>
    </row>
    <row r="1324" spans="1:22">
      <c r="A1324" t="s">
        <v>1343</v>
      </c>
      <c r="B1324" s="20">
        <v>4.0482584230000001</v>
      </c>
      <c r="C1324" s="20">
        <v>2.8433671884656099E-2</v>
      </c>
      <c r="D1324" s="20">
        <v>3.4537274140502898</v>
      </c>
      <c r="E1324" s="20">
        <v>2.42578763036017E-2</v>
      </c>
      <c r="F1324" s="20">
        <v>9.8202152070147999E-2</v>
      </c>
      <c r="G1324" s="19" t="s">
        <v>24</v>
      </c>
      <c r="H1324" s="19" t="s">
        <v>24</v>
      </c>
      <c r="I1324" s="16"/>
      <c r="J1324" s="16"/>
      <c r="K1324" s="17">
        <v>0</v>
      </c>
      <c r="L1324" s="17">
        <v>9.0335654905720399E-3</v>
      </c>
      <c r="M1324" s="18">
        <v>118</v>
      </c>
      <c r="N1324" s="18">
        <v>9</v>
      </c>
      <c r="O1324" s="18">
        <v>117</v>
      </c>
      <c r="P1324" s="18">
        <v>9</v>
      </c>
      <c r="Q1324" s="11"/>
      <c r="R1324" s="18"/>
      <c r="S1324" s="18"/>
      <c r="T1324" s="18"/>
      <c r="U1324" s="18"/>
      <c r="V1324" s="18"/>
    </row>
    <row r="1325" spans="1:22">
      <c r="A1325" t="s">
        <v>1344</v>
      </c>
      <c r="B1325" s="20">
        <v>4.6897594710000003</v>
      </c>
      <c r="C1325" s="20">
        <v>6.5830916946183204E-2</v>
      </c>
      <c r="D1325" s="20">
        <v>1.7279119090023001</v>
      </c>
      <c r="E1325" s="20">
        <v>2.42549806818976E-2</v>
      </c>
      <c r="F1325" s="20">
        <v>0.113750025371851</v>
      </c>
      <c r="G1325" s="19" t="s">
        <v>24</v>
      </c>
      <c r="H1325" s="19" t="s">
        <v>24</v>
      </c>
      <c r="I1325" s="16"/>
      <c r="J1325" s="16"/>
      <c r="K1325" s="17">
        <v>0</v>
      </c>
      <c r="L1325" s="17">
        <v>0.83547774212427695</v>
      </c>
      <c r="M1325" s="18">
        <v>0</v>
      </c>
      <c r="N1325" s="18">
        <v>0</v>
      </c>
      <c r="O1325" s="18">
        <v>376</v>
      </c>
      <c r="P1325" s="18">
        <v>11</v>
      </c>
      <c r="Q1325" s="11"/>
      <c r="R1325" s="18"/>
      <c r="S1325" s="18"/>
      <c r="T1325" s="18"/>
      <c r="U1325" s="18"/>
      <c r="V1325" s="18"/>
    </row>
    <row r="1326" spans="1:22">
      <c r="A1326" t="s">
        <v>1345</v>
      </c>
      <c r="B1326" s="20">
        <v>26.105932055999901</v>
      </c>
      <c r="C1326" s="20">
        <v>0.102598906252988</v>
      </c>
      <c r="D1326" s="20">
        <v>6.1697372500935597</v>
      </c>
      <c r="E1326" s="20">
        <v>2.4247680273205799E-2</v>
      </c>
      <c r="F1326" s="20">
        <v>0.633008293727923</v>
      </c>
      <c r="G1326" s="19" t="s">
        <v>24</v>
      </c>
      <c r="H1326" s="19" t="s">
        <v>24</v>
      </c>
      <c r="I1326" s="16"/>
      <c r="J1326" s="16"/>
      <c r="K1326" s="17">
        <v>0</v>
      </c>
      <c r="L1326" s="17">
        <v>0.48987649172021103</v>
      </c>
      <c r="M1326" s="18">
        <v>0</v>
      </c>
      <c r="N1326" s="18">
        <v>0</v>
      </c>
      <c r="O1326" s="18">
        <v>482</v>
      </c>
      <c r="P1326" s="18">
        <v>26</v>
      </c>
      <c r="Q1326" s="11"/>
      <c r="R1326" s="18"/>
      <c r="S1326" s="18"/>
      <c r="T1326" s="18"/>
      <c r="U1326" s="18"/>
      <c r="V1326" s="18"/>
    </row>
    <row r="1327" spans="1:22">
      <c r="A1327" t="s">
        <v>1346</v>
      </c>
      <c r="B1327" s="20">
        <v>4.3787989249999901</v>
      </c>
      <c r="C1327" s="20">
        <v>2.1483974360746699E-2</v>
      </c>
      <c r="D1327" s="20">
        <v>4.9419388046953099</v>
      </c>
      <c r="E1327" s="20">
        <v>2.4246942687018502E-2</v>
      </c>
      <c r="F1327" s="20">
        <v>0.106172486572453</v>
      </c>
      <c r="G1327" s="19" t="s">
        <v>24</v>
      </c>
      <c r="H1327" s="19" t="s">
        <v>24</v>
      </c>
      <c r="I1327" s="16"/>
      <c r="J1327" s="16"/>
      <c r="K1327" s="17">
        <v>5.8706509714971898E-3</v>
      </c>
      <c r="L1327" s="17">
        <v>1.8086037342700499E-2</v>
      </c>
      <c r="M1327" s="18">
        <v>83</v>
      </c>
      <c r="N1327" s="18">
        <v>17</v>
      </c>
      <c r="O1327" s="18">
        <v>82</v>
      </c>
      <c r="P1327" s="18">
        <v>16</v>
      </c>
      <c r="Q1327" s="11"/>
      <c r="R1327" s="18"/>
      <c r="S1327" s="18"/>
      <c r="T1327" s="18"/>
      <c r="U1327" s="18"/>
      <c r="V1327" s="18"/>
    </row>
    <row r="1328" spans="1:22">
      <c r="A1328" t="s">
        <v>1347</v>
      </c>
      <c r="B1328" s="20">
        <v>47.037696329999903</v>
      </c>
      <c r="C1328" s="20">
        <v>0.120856115250776</v>
      </c>
      <c r="D1328" s="20">
        <v>9.4365916736943998</v>
      </c>
      <c r="E1328" s="20">
        <v>2.4245868736627499E-2</v>
      </c>
      <c r="F1328" s="20">
        <v>1.14046981089052</v>
      </c>
      <c r="G1328" s="19" t="s">
        <v>24</v>
      </c>
      <c r="H1328" s="19" t="s">
        <v>24</v>
      </c>
      <c r="I1328" s="16"/>
      <c r="J1328" s="16"/>
      <c r="K1328" s="17">
        <v>0</v>
      </c>
      <c r="L1328" s="17">
        <v>1.2232581549028201</v>
      </c>
      <c r="M1328" s="18">
        <v>183</v>
      </c>
      <c r="N1328" s="18">
        <v>54</v>
      </c>
      <c r="O1328" s="18">
        <v>186</v>
      </c>
      <c r="P1328" s="18">
        <v>54</v>
      </c>
      <c r="Q1328" s="11"/>
      <c r="R1328" s="18"/>
      <c r="S1328" s="18"/>
      <c r="T1328" s="18"/>
      <c r="U1328" s="18"/>
      <c r="V1328" s="18"/>
    </row>
    <row r="1329" spans="1:22">
      <c r="A1329" t="s">
        <v>1348</v>
      </c>
      <c r="B1329" s="20">
        <v>7.7470244859999999</v>
      </c>
      <c r="C1329" s="20">
        <v>3.5806689367797899E-2</v>
      </c>
      <c r="D1329" s="20">
        <v>5.2454508437072498</v>
      </c>
      <c r="E1329" s="20">
        <v>2.4244434659281201E-2</v>
      </c>
      <c r="F1329" s="20">
        <v>0.18782222895467901</v>
      </c>
      <c r="G1329" s="19" t="s">
        <v>24</v>
      </c>
      <c r="H1329" s="19" t="s">
        <v>24</v>
      </c>
      <c r="I1329" s="16"/>
      <c r="J1329" s="16"/>
      <c r="K1329" s="17">
        <v>0.19464337612647201</v>
      </c>
      <c r="L1329" s="17">
        <v>2.9550694190700999E-2</v>
      </c>
      <c r="M1329" s="18">
        <v>221</v>
      </c>
      <c r="N1329" s="18">
        <v>7</v>
      </c>
      <c r="O1329" s="18">
        <v>221</v>
      </c>
      <c r="P1329" s="18">
        <v>6</v>
      </c>
      <c r="Q1329" s="11"/>
      <c r="R1329" s="18"/>
      <c r="S1329" s="18"/>
      <c r="T1329" s="18"/>
      <c r="U1329" s="18"/>
      <c r="V1329" s="18"/>
    </row>
    <row r="1330" spans="1:22">
      <c r="A1330" t="s">
        <v>1349</v>
      </c>
      <c r="B1330" s="20">
        <v>5.6642791509999899</v>
      </c>
      <c r="C1330" s="20">
        <v>2.3020915348740699E-2</v>
      </c>
      <c r="D1330" s="20">
        <v>5.9400481260904501</v>
      </c>
      <c r="E1330" s="20">
        <v>2.4141703018650301E-2</v>
      </c>
      <c r="F1330" s="20">
        <v>0.13674534507817401</v>
      </c>
      <c r="G1330" s="19" t="s">
        <v>24</v>
      </c>
      <c r="H1330" s="19" t="s">
        <v>24</v>
      </c>
      <c r="I1330" s="16"/>
      <c r="J1330" s="16"/>
      <c r="K1330" s="17">
        <v>0</v>
      </c>
      <c r="L1330" s="17">
        <v>0.60235573611038096</v>
      </c>
      <c r="M1330" s="18">
        <v>0</v>
      </c>
      <c r="N1330" s="18">
        <v>0</v>
      </c>
      <c r="O1330" s="18">
        <v>65</v>
      </c>
      <c r="P1330" s="18">
        <v>4</v>
      </c>
      <c r="Q1330" s="11"/>
      <c r="R1330" s="18"/>
      <c r="S1330" s="18"/>
      <c r="T1330" s="18"/>
      <c r="U1330" s="18"/>
      <c r="V1330" s="18"/>
    </row>
    <row r="1331" spans="1:22">
      <c r="A1331" t="s">
        <v>1350</v>
      </c>
      <c r="B1331" s="20">
        <v>8.8095262959999996</v>
      </c>
      <c r="C1331" s="20">
        <v>6.6687273310506195E-2</v>
      </c>
      <c r="D1331" s="20">
        <v>3.1891337606168202</v>
      </c>
      <c r="E1331" s="20">
        <v>2.4141438208156799E-2</v>
      </c>
      <c r="F1331" s="20">
        <v>0.21267463471801601</v>
      </c>
      <c r="G1331" s="19" t="s">
        <v>24</v>
      </c>
      <c r="H1331" s="19" t="s">
        <v>24</v>
      </c>
      <c r="I1331" s="16"/>
      <c r="J1331" s="16"/>
      <c r="K1331" s="17">
        <v>0</v>
      </c>
      <c r="L1331" s="17">
        <v>0.272135151480288</v>
      </c>
      <c r="M1331" s="18">
        <v>180</v>
      </c>
      <c r="N1331" s="18">
        <v>40</v>
      </c>
      <c r="O1331" s="18">
        <v>185</v>
      </c>
      <c r="P1331" s="18">
        <v>48</v>
      </c>
      <c r="Q1331" s="11"/>
      <c r="R1331" s="18"/>
      <c r="S1331" s="18"/>
      <c r="T1331" s="18"/>
      <c r="U1331" s="18"/>
      <c r="V1331" s="18"/>
    </row>
    <row r="1332" spans="1:22">
      <c r="A1332" t="s">
        <v>1351</v>
      </c>
      <c r="B1332" s="20">
        <v>1.6068875</v>
      </c>
      <c r="C1332" s="20">
        <v>8.2751617904502292E-3</v>
      </c>
      <c r="D1332" s="20">
        <v>4.6797706586243102</v>
      </c>
      <c r="E1332" s="20">
        <v>2.4099919466868701E-2</v>
      </c>
      <c r="F1332" s="20">
        <v>3.8725859342318002E-2</v>
      </c>
      <c r="G1332" s="19" t="s">
        <v>24</v>
      </c>
      <c r="H1332" s="19" t="s">
        <v>24</v>
      </c>
      <c r="I1332" s="16"/>
      <c r="J1332" s="16"/>
      <c r="K1332" s="17">
        <v>1.2763622909062E-2</v>
      </c>
      <c r="L1332" s="17">
        <v>1.0540571255596501E-3</v>
      </c>
      <c r="M1332" s="18">
        <v>24</v>
      </c>
      <c r="N1332" s="18">
        <v>3</v>
      </c>
      <c r="O1332" s="18">
        <v>24</v>
      </c>
      <c r="P1332" s="18">
        <v>4</v>
      </c>
      <c r="Q1332" s="11"/>
      <c r="R1332" s="18"/>
      <c r="S1332" s="18"/>
      <c r="T1332" s="18"/>
      <c r="U1332" s="18"/>
      <c r="V1332" s="18"/>
    </row>
    <row r="1333" spans="1:22">
      <c r="A1333" t="s">
        <v>1352</v>
      </c>
      <c r="B1333" s="20">
        <v>0.11846829</v>
      </c>
      <c r="C1333" s="20">
        <v>9.5885313496724698E-4</v>
      </c>
      <c r="D1333" s="20">
        <v>2.9721391482310602</v>
      </c>
      <c r="E1333" s="20">
        <v>2.4055761586836699E-2</v>
      </c>
      <c r="F1333" s="20">
        <v>2.8498449398402402E-3</v>
      </c>
      <c r="G1333" s="19" t="s">
        <v>24</v>
      </c>
      <c r="H1333" s="19" t="s">
        <v>24</v>
      </c>
      <c r="I1333" s="16"/>
      <c r="J1333" s="16"/>
      <c r="K1333" s="17">
        <v>0</v>
      </c>
      <c r="L1333" s="17">
        <v>4.6626270762186798E-5</v>
      </c>
      <c r="M1333" s="18">
        <v>0</v>
      </c>
      <c r="N1333" s="18">
        <v>0</v>
      </c>
      <c r="O1333" s="18">
        <v>0</v>
      </c>
      <c r="P1333" s="18">
        <v>0</v>
      </c>
      <c r="Q1333" s="11"/>
      <c r="R1333" s="18"/>
      <c r="S1333" s="18"/>
      <c r="T1333" s="18"/>
      <c r="U1333" s="18"/>
      <c r="V1333" s="18"/>
    </row>
    <row r="1334" spans="1:22">
      <c r="A1334" t="s">
        <v>1353</v>
      </c>
      <c r="B1334" s="20">
        <v>6.3927852739999897</v>
      </c>
      <c r="C1334" s="20">
        <v>8.8237827917899206E-2</v>
      </c>
      <c r="D1334" s="20">
        <v>1.7423734539720599</v>
      </c>
      <c r="E1334" s="20">
        <v>2.40494936730614E-2</v>
      </c>
      <c r="F1334" s="20">
        <v>0.15374324900030301</v>
      </c>
      <c r="G1334" s="19" t="s">
        <v>24</v>
      </c>
      <c r="H1334" s="19" t="s">
        <v>24</v>
      </c>
      <c r="I1334" s="16"/>
      <c r="J1334" s="16"/>
      <c r="K1334" s="17">
        <v>4.7231844699643602E-2</v>
      </c>
      <c r="L1334" s="17">
        <v>0.335903702615238</v>
      </c>
      <c r="M1334" s="18">
        <v>80</v>
      </c>
      <c r="N1334" s="18">
        <v>39</v>
      </c>
      <c r="O1334" s="18">
        <v>81</v>
      </c>
      <c r="P1334" s="18">
        <v>40</v>
      </c>
      <c r="Q1334" s="11"/>
      <c r="R1334" s="18"/>
      <c r="S1334" s="18"/>
      <c r="T1334" s="18"/>
      <c r="U1334" s="18"/>
      <c r="V1334" s="18"/>
    </row>
    <row r="1335" spans="1:22">
      <c r="A1335" t="s">
        <v>1354</v>
      </c>
      <c r="B1335" s="20">
        <v>4.0544908409999998</v>
      </c>
      <c r="C1335" s="20">
        <v>1.00330840581972E-2</v>
      </c>
      <c r="D1335" s="20">
        <v>9.7121550605848199</v>
      </c>
      <c r="E1335" s="20">
        <v>2.4033318098471802E-2</v>
      </c>
      <c r="F1335" s="20">
        <v>9.7442868109093403E-2</v>
      </c>
      <c r="G1335" s="19" t="s">
        <v>24</v>
      </c>
      <c r="H1335" s="19" t="s">
        <v>24</v>
      </c>
      <c r="I1335" s="16"/>
      <c r="J1335" s="16"/>
      <c r="K1335" s="17">
        <v>0</v>
      </c>
      <c r="L1335" s="17">
        <v>2.2032094156051998E-3</v>
      </c>
      <c r="M1335" s="18">
        <v>0</v>
      </c>
      <c r="N1335" s="18">
        <v>0</v>
      </c>
      <c r="O1335" s="18">
        <v>26</v>
      </c>
      <c r="P1335" s="18">
        <v>4</v>
      </c>
      <c r="Q1335" s="11"/>
      <c r="R1335" s="18"/>
      <c r="S1335" s="18"/>
      <c r="T1335" s="18"/>
      <c r="U1335" s="18"/>
      <c r="V1335" s="18"/>
    </row>
    <row r="1336" spans="1:22">
      <c r="A1336" t="s">
        <v>1355</v>
      </c>
      <c r="B1336" s="20">
        <v>3.5361935990000002</v>
      </c>
      <c r="C1336" s="20">
        <v>1.1100168772239001E-2</v>
      </c>
      <c r="D1336" s="20">
        <v>7.6520128675491801</v>
      </c>
      <c r="E1336" s="20">
        <v>2.40197918748454E-2</v>
      </c>
      <c r="F1336" s="20">
        <v>8.4938634277140601E-2</v>
      </c>
      <c r="G1336" s="19" t="s">
        <v>24</v>
      </c>
      <c r="H1336" s="19" t="s">
        <v>24</v>
      </c>
      <c r="I1336" s="16"/>
      <c r="J1336" s="16"/>
      <c r="K1336" s="17">
        <v>0</v>
      </c>
      <c r="L1336" s="17">
        <v>6.2315905892366995E-4</v>
      </c>
      <c r="M1336" s="18">
        <v>50</v>
      </c>
      <c r="N1336" s="18">
        <v>2</v>
      </c>
      <c r="O1336" s="18">
        <v>50</v>
      </c>
      <c r="P1336" s="18">
        <v>2</v>
      </c>
      <c r="Q1336" s="11"/>
      <c r="R1336" s="18"/>
      <c r="S1336" s="18"/>
      <c r="T1336" s="18"/>
      <c r="U1336" s="18"/>
      <c r="V1336" s="18"/>
    </row>
    <row r="1337" spans="1:22">
      <c r="A1337" t="s">
        <v>1356</v>
      </c>
      <c r="B1337" s="20">
        <v>14.095310062999999</v>
      </c>
      <c r="C1337" s="20">
        <v>0.19371403217317701</v>
      </c>
      <c r="D1337" s="20">
        <v>1.7477587749396799</v>
      </c>
      <c r="E1337" s="20">
        <v>2.4019719895935401E-2</v>
      </c>
      <c r="F1337" s="20">
        <v>0.33856539955961901</v>
      </c>
      <c r="G1337" s="19" t="s">
        <v>24</v>
      </c>
      <c r="H1337" s="19" t="s">
        <v>24</v>
      </c>
      <c r="I1337" s="16"/>
      <c r="J1337" s="16"/>
      <c r="K1337" s="17">
        <v>0.35664185279579402</v>
      </c>
      <c r="L1337" s="17">
        <v>2.0170176558680901</v>
      </c>
      <c r="M1337" s="18">
        <v>5</v>
      </c>
      <c r="N1337" s="18">
        <v>6</v>
      </c>
      <c r="O1337" s="18">
        <v>3401</v>
      </c>
      <c r="P1337" s="18">
        <v>203</v>
      </c>
      <c r="Q1337" s="11"/>
      <c r="R1337" s="18"/>
      <c r="S1337" s="18"/>
      <c r="T1337" s="18"/>
      <c r="U1337" s="18"/>
      <c r="V1337" s="18"/>
    </row>
    <row r="1338" spans="1:22">
      <c r="A1338" t="s">
        <v>1357</v>
      </c>
      <c r="B1338" s="20">
        <v>1.6271633059999999</v>
      </c>
      <c r="C1338" s="20">
        <v>1.39327800118064E-2</v>
      </c>
      <c r="D1338" s="20">
        <v>2.8023953081556501</v>
      </c>
      <c r="E1338" s="20">
        <v>2.3995844295822199E-2</v>
      </c>
      <c r="F1338" s="20">
        <v>3.9045157334651401E-2</v>
      </c>
      <c r="G1338" s="19" t="s">
        <v>24</v>
      </c>
      <c r="H1338" s="19" t="s">
        <v>24</v>
      </c>
      <c r="I1338" s="16"/>
      <c r="J1338" s="16"/>
      <c r="K1338" s="17">
        <v>0</v>
      </c>
      <c r="L1338" s="17">
        <v>4.57255885287935E-2</v>
      </c>
      <c r="M1338" s="18">
        <v>3</v>
      </c>
      <c r="N1338" s="18">
        <v>0</v>
      </c>
      <c r="O1338" s="18">
        <v>3</v>
      </c>
      <c r="P1338" s="18">
        <v>0</v>
      </c>
      <c r="Q1338" s="11"/>
      <c r="R1338" s="18"/>
      <c r="S1338" s="18"/>
      <c r="T1338" s="18"/>
      <c r="U1338" s="18"/>
      <c r="V1338" s="18"/>
    </row>
    <row r="1339" spans="1:22">
      <c r="A1339" t="s">
        <v>1358</v>
      </c>
      <c r="B1339" s="20">
        <v>57.360104280000002</v>
      </c>
      <c r="C1339" s="20">
        <v>0.14847444489515199</v>
      </c>
      <c r="D1339" s="20">
        <v>9.2680345983384296</v>
      </c>
      <c r="E1339" s="20">
        <v>2.3989954508105E-2</v>
      </c>
      <c r="F1339" s="20">
        <v>1.3760662922573601</v>
      </c>
      <c r="G1339" s="19" t="s">
        <v>24</v>
      </c>
      <c r="H1339" s="19" t="s">
        <v>24</v>
      </c>
      <c r="I1339" s="16"/>
      <c r="J1339" s="16"/>
      <c r="K1339" s="17">
        <v>0</v>
      </c>
      <c r="L1339" s="17">
        <v>1.1093807878078501</v>
      </c>
      <c r="M1339" s="18">
        <v>0</v>
      </c>
      <c r="N1339" s="18">
        <v>0</v>
      </c>
      <c r="O1339" s="18">
        <v>301</v>
      </c>
      <c r="P1339" s="18">
        <v>57</v>
      </c>
      <c r="Q1339" s="11"/>
      <c r="R1339" s="18"/>
      <c r="S1339" s="18"/>
      <c r="T1339" s="18"/>
      <c r="U1339" s="18"/>
      <c r="V1339" s="18"/>
    </row>
    <row r="1340" spans="1:22">
      <c r="A1340" t="s">
        <v>1359</v>
      </c>
      <c r="B1340" s="20">
        <v>12.855608854</v>
      </c>
      <c r="C1340" s="20">
        <v>8.6622101602905094E-2</v>
      </c>
      <c r="D1340" s="20">
        <v>3.55755909381626</v>
      </c>
      <c r="E1340" s="20">
        <v>2.39711124368105E-2</v>
      </c>
      <c r="F1340" s="20">
        <v>0.30816324528289102</v>
      </c>
      <c r="G1340" s="19" t="s">
        <v>24</v>
      </c>
      <c r="H1340" s="19" t="s">
        <v>24</v>
      </c>
      <c r="I1340" s="16"/>
      <c r="J1340" s="16"/>
      <c r="K1340" s="17">
        <v>0.54950857066665404</v>
      </c>
      <c r="L1340" s="17">
        <v>0.40047502599689</v>
      </c>
      <c r="M1340" s="18">
        <v>378</v>
      </c>
      <c r="N1340" s="18">
        <v>30</v>
      </c>
      <c r="O1340" s="18">
        <v>377</v>
      </c>
      <c r="P1340" s="18">
        <v>31</v>
      </c>
      <c r="Q1340" s="11"/>
      <c r="R1340" s="18"/>
      <c r="S1340" s="18"/>
      <c r="T1340" s="18"/>
      <c r="U1340" s="18"/>
      <c r="V1340" s="18"/>
    </row>
    <row r="1341" spans="1:22">
      <c r="A1341" t="s">
        <v>1360</v>
      </c>
      <c r="B1341" s="20">
        <v>5.2050190049999996</v>
      </c>
      <c r="C1341" s="20">
        <v>3.0585911124367999E-2</v>
      </c>
      <c r="D1341" s="20">
        <v>4.0773824562196497</v>
      </c>
      <c r="E1341" s="20">
        <v>2.3959654576898502E-2</v>
      </c>
      <c r="F1341" s="20">
        <v>0.124710457425992</v>
      </c>
      <c r="G1341" s="19" t="s">
        <v>24</v>
      </c>
      <c r="H1341" s="19" t="s">
        <v>24</v>
      </c>
      <c r="I1341" s="16"/>
      <c r="J1341" s="16"/>
      <c r="K1341" s="17">
        <v>0</v>
      </c>
      <c r="L1341" s="17">
        <v>9.62668751013038E-2</v>
      </c>
      <c r="M1341" s="18">
        <v>0</v>
      </c>
      <c r="N1341" s="18">
        <v>0</v>
      </c>
      <c r="O1341" s="18">
        <v>216</v>
      </c>
      <c r="P1341" s="18">
        <v>28</v>
      </c>
      <c r="Q1341" s="11"/>
      <c r="R1341" s="18"/>
      <c r="S1341" s="18"/>
      <c r="T1341" s="18"/>
      <c r="U1341" s="18"/>
      <c r="V1341" s="18"/>
    </row>
    <row r="1342" spans="1:22">
      <c r="A1342" t="s">
        <v>1361</v>
      </c>
      <c r="B1342" s="20">
        <v>0.55662510799999998</v>
      </c>
      <c r="C1342" s="20">
        <v>8.4136072426258396E-3</v>
      </c>
      <c r="D1342" s="20">
        <v>1.5843531282313901</v>
      </c>
      <c r="E1342" s="20">
        <v>2.3948120131448598E-2</v>
      </c>
      <c r="F1342" s="20">
        <v>1.3330124954564501E-2</v>
      </c>
      <c r="G1342" s="19" t="s">
        <v>24</v>
      </c>
      <c r="H1342" s="19" t="s">
        <v>24</v>
      </c>
      <c r="I1342" s="16"/>
      <c r="J1342" s="16"/>
      <c r="K1342" s="17">
        <v>0</v>
      </c>
      <c r="L1342" s="17">
        <v>1.7789430516808799E-3</v>
      </c>
      <c r="M1342" s="18">
        <v>0</v>
      </c>
      <c r="N1342" s="18">
        <v>0</v>
      </c>
      <c r="O1342" s="18">
        <v>39</v>
      </c>
      <c r="P1342" s="18">
        <v>2</v>
      </c>
      <c r="Q1342" s="11"/>
      <c r="R1342" s="18"/>
      <c r="S1342" s="18"/>
      <c r="T1342" s="18"/>
      <c r="U1342" s="18"/>
      <c r="V1342" s="18"/>
    </row>
    <row r="1343" spans="1:22">
      <c r="A1343" t="s">
        <v>1362</v>
      </c>
      <c r="B1343" s="20">
        <v>19.692083571999898</v>
      </c>
      <c r="C1343" s="20">
        <v>0.10946034354904199</v>
      </c>
      <c r="D1343" s="20">
        <v>4.3073636411773997</v>
      </c>
      <c r="E1343" s="20">
        <v>2.3942895744375799E-2</v>
      </c>
      <c r="F1343" s="20">
        <v>0.47148550395393202</v>
      </c>
      <c r="G1343" s="19" t="s">
        <v>24</v>
      </c>
      <c r="H1343" s="19" t="s">
        <v>24</v>
      </c>
      <c r="I1343" s="16"/>
      <c r="J1343" s="16"/>
      <c r="K1343" s="17">
        <v>11.3633630123466</v>
      </c>
      <c r="L1343" s="17">
        <v>5.4345463224145503</v>
      </c>
      <c r="M1343" s="18">
        <v>441</v>
      </c>
      <c r="N1343" s="18">
        <v>88</v>
      </c>
      <c r="O1343" s="18">
        <v>440</v>
      </c>
      <c r="P1343" s="18">
        <v>88</v>
      </c>
      <c r="Q1343" s="11"/>
      <c r="R1343" s="18"/>
      <c r="S1343" s="18"/>
      <c r="T1343" s="18"/>
      <c r="U1343" s="18"/>
      <c r="V1343" s="18"/>
    </row>
    <row r="1344" spans="1:22">
      <c r="A1344" t="s">
        <v>1363</v>
      </c>
      <c r="B1344" s="20">
        <v>3.0696033299999899</v>
      </c>
      <c r="C1344" s="20">
        <v>2.6125332675980301E-2</v>
      </c>
      <c r="D1344" s="20">
        <v>2.8117130028938</v>
      </c>
      <c r="E1344" s="20">
        <v>2.39304332491652E-2</v>
      </c>
      <c r="F1344" s="20">
        <v>7.3456937589980204E-2</v>
      </c>
      <c r="G1344" s="19" t="s">
        <v>24</v>
      </c>
      <c r="H1344" s="19" t="s">
        <v>24</v>
      </c>
      <c r="I1344" s="16"/>
      <c r="J1344" s="16"/>
      <c r="K1344" s="17">
        <v>0</v>
      </c>
      <c r="L1344" s="17">
        <v>5.7223655091820001E-2</v>
      </c>
      <c r="M1344" s="18">
        <v>229</v>
      </c>
      <c r="N1344" s="18">
        <v>14</v>
      </c>
      <c r="O1344" s="18">
        <v>231</v>
      </c>
      <c r="P1344" s="18">
        <v>14</v>
      </c>
      <c r="Q1344" s="11"/>
      <c r="R1344" s="18"/>
      <c r="S1344" s="18"/>
      <c r="T1344" s="18"/>
      <c r="U1344" s="18"/>
      <c r="V1344" s="18"/>
    </row>
    <row r="1345" spans="1:22">
      <c r="A1345" t="s">
        <v>1364</v>
      </c>
      <c r="B1345" s="20">
        <v>4.5612782440000004</v>
      </c>
      <c r="C1345" s="20">
        <v>3.5382923550117899E-2</v>
      </c>
      <c r="D1345" s="20">
        <v>3.0843445786230399</v>
      </c>
      <c r="E1345" s="20">
        <v>2.3925996746897701E-2</v>
      </c>
      <c r="F1345" s="20">
        <v>0.109133128427639</v>
      </c>
      <c r="G1345" s="19" t="s">
        <v>24</v>
      </c>
      <c r="H1345" s="19" t="s">
        <v>24</v>
      </c>
      <c r="I1345" s="16"/>
      <c r="J1345" s="16"/>
      <c r="K1345" s="17">
        <v>0</v>
      </c>
      <c r="L1345" s="17">
        <v>1.79206083935931</v>
      </c>
      <c r="M1345" s="18">
        <v>215</v>
      </c>
      <c r="N1345" s="18">
        <v>17</v>
      </c>
      <c r="O1345" s="18">
        <v>218</v>
      </c>
      <c r="P1345" s="18">
        <v>19</v>
      </c>
      <c r="Q1345" s="11"/>
      <c r="R1345" s="18"/>
      <c r="S1345" s="18"/>
      <c r="T1345" s="18"/>
      <c r="U1345" s="18"/>
      <c r="V1345" s="18"/>
    </row>
    <row r="1346" spans="1:22">
      <c r="A1346" t="s">
        <v>1365</v>
      </c>
      <c r="B1346" s="20">
        <v>29.738033721000001</v>
      </c>
      <c r="C1346" s="20">
        <v>9.2147175593311495E-2</v>
      </c>
      <c r="D1346" s="20">
        <v>7.7129820146313497</v>
      </c>
      <c r="E1346" s="20">
        <v>2.3899680615009699E-2</v>
      </c>
      <c r="F1346" s="20">
        <v>0.71072950805028901</v>
      </c>
      <c r="G1346" s="19" t="s">
        <v>24</v>
      </c>
      <c r="H1346" s="19" t="s">
        <v>24</v>
      </c>
      <c r="I1346" s="16"/>
      <c r="J1346" s="16"/>
      <c r="K1346" s="17">
        <v>10.155293948707801</v>
      </c>
      <c r="L1346" s="17">
        <v>1.03209757453613</v>
      </c>
      <c r="M1346" s="18">
        <v>20</v>
      </c>
      <c r="N1346" s="18">
        <v>12</v>
      </c>
      <c r="O1346" s="18">
        <v>19</v>
      </c>
      <c r="P1346" s="18">
        <v>9</v>
      </c>
      <c r="Q1346" s="11"/>
      <c r="R1346" s="18"/>
      <c r="S1346" s="18"/>
      <c r="T1346" s="18"/>
      <c r="U1346" s="18"/>
      <c r="V1346" s="18"/>
    </row>
    <row r="1347" spans="1:22">
      <c r="A1347" t="s">
        <v>1366</v>
      </c>
      <c r="B1347" s="20">
        <v>0.209840997</v>
      </c>
      <c r="C1347" s="20">
        <v>2.74136892461472E-3</v>
      </c>
      <c r="D1347" s="20">
        <v>1.82834661621221</v>
      </c>
      <c r="E1347" s="20">
        <v>2.3885573690391099E-2</v>
      </c>
      <c r="F1347" s="20">
        <v>5.0121725971086504E-3</v>
      </c>
      <c r="G1347" s="19" t="s">
        <v>24</v>
      </c>
      <c r="H1347" s="19" t="s">
        <v>24</v>
      </c>
      <c r="I1347" s="16"/>
      <c r="J1347" s="16"/>
      <c r="K1347" s="17">
        <v>1.20850535201743E-5</v>
      </c>
      <c r="L1347" s="17">
        <v>3.5939035245768901E-7</v>
      </c>
      <c r="M1347" s="18">
        <v>10</v>
      </c>
      <c r="N1347" s="18">
        <v>0</v>
      </c>
      <c r="O1347" s="18">
        <v>10</v>
      </c>
      <c r="P1347" s="18">
        <v>0</v>
      </c>
      <c r="Q1347" s="11"/>
      <c r="R1347" s="18"/>
      <c r="S1347" s="18"/>
      <c r="T1347" s="18"/>
      <c r="U1347" s="18"/>
      <c r="V1347" s="18"/>
    </row>
    <row r="1348" spans="1:22">
      <c r="A1348" t="s">
        <v>1367</v>
      </c>
      <c r="B1348" s="20">
        <v>0.94442909500000005</v>
      </c>
      <c r="C1348" s="20">
        <v>1.8313454805686899E-2</v>
      </c>
      <c r="D1348" s="20">
        <v>1.23176192010203</v>
      </c>
      <c r="E1348" s="20">
        <v>2.3885134812746199E-2</v>
      </c>
      <c r="F1348" s="20">
        <v>2.2557816255154899E-2</v>
      </c>
      <c r="G1348" s="19" t="s">
        <v>24</v>
      </c>
      <c r="H1348" s="19" t="s">
        <v>24</v>
      </c>
      <c r="I1348" s="16"/>
      <c r="J1348" s="16"/>
      <c r="K1348" s="17">
        <v>1.1620411106675701E-3</v>
      </c>
      <c r="L1348" s="17">
        <v>4.6211967028061398E-4</v>
      </c>
      <c r="M1348" s="18">
        <v>89</v>
      </c>
      <c r="N1348" s="18">
        <v>3</v>
      </c>
      <c r="O1348" s="18">
        <v>88</v>
      </c>
      <c r="P1348" s="18">
        <v>3</v>
      </c>
      <c r="Q1348" s="11"/>
      <c r="R1348" s="18"/>
      <c r="S1348" s="18"/>
      <c r="T1348" s="18"/>
      <c r="U1348" s="18"/>
      <c r="V1348" s="18"/>
    </row>
    <row r="1349" spans="1:22">
      <c r="A1349" t="s">
        <v>1368</v>
      </c>
      <c r="B1349" s="20">
        <v>11.101402105</v>
      </c>
      <c r="C1349" s="20">
        <v>6.3037823894319403E-2</v>
      </c>
      <c r="D1349" s="20">
        <v>4.2051473604970404</v>
      </c>
      <c r="E1349" s="20">
        <v>2.3878365656287901E-2</v>
      </c>
      <c r="F1349" s="20">
        <v>0.26508333876067403</v>
      </c>
      <c r="G1349" s="19" t="s">
        <v>24</v>
      </c>
      <c r="H1349" s="19" t="s">
        <v>24</v>
      </c>
      <c r="I1349" s="16"/>
      <c r="J1349" s="16"/>
      <c r="K1349" s="17">
        <v>0.46129896832239198</v>
      </c>
      <c r="L1349" s="17">
        <v>2.6468098011495398</v>
      </c>
      <c r="M1349" s="18">
        <v>145</v>
      </c>
      <c r="N1349" s="18">
        <v>30</v>
      </c>
      <c r="O1349" s="18">
        <v>145</v>
      </c>
      <c r="P1349" s="18">
        <v>32</v>
      </c>
      <c r="Q1349" s="11"/>
      <c r="R1349" s="18"/>
      <c r="S1349" s="18"/>
      <c r="T1349" s="18"/>
      <c r="U1349" s="18"/>
      <c r="V1349" s="18"/>
    </row>
    <row r="1350" spans="1:22">
      <c r="A1350" t="s">
        <v>1369</v>
      </c>
      <c r="B1350" s="20">
        <v>7.9724053069999998</v>
      </c>
      <c r="C1350" s="20">
        <v>3.10437983833531E-2</v>
      </c>
      <c r="D1350" s="20">
        <v>6.1298983641105496</v>
      </c>
      <c r="E1350" s="20">
        <v>2.3869249191183099E-2</v>
      </c>
      <c r="F1350" s="20">
        <v>0.19029532892589399</v>
      </c>
      <c r="G1350" s="19" t="s">
        <v>24</v>
      </c>
      <c r="H1350" s="19" t="s">
        <v>24</v>
      </c>
      <c r="I1350" s="16"/>
      <c r="J1350" s="16"/>
      <c r="K1350" s="17">
        <v>0.19159894843751299</v>
      </c>
      <c r="L1350" s="17">
        <v>1.7084996113806799E-2</v>
      </c>
      <c r="M1350" s="18">
        <v>81</v>
      </c>
      <c r="N1350" s="18">
        <v>6</v>
      </c>
      <c r="O1350" s="18">
        <v>81</v>
      </c>
      <c r="P1350" s="18">
        <v>6</v>
      </c>
      <c r="Q1350" s="11"/>
      <c r="R1350" s="18"/>
      <c r="S1350" s="18"/>
      <c r="T1350" s="18"/>
      <c r="U1350" s="18"/>
      <c r="V1350" s="18"/>
    </row>
    <row r="1351" spans="1:22">
      <c r="A1351" t="s">
        <v>1370</v>
      </c>
      <c r="B1351" s="20">
        <v>8.0114290199999996</v>
      </c>
      <c r="C1351" s="20">
        <v>3.23345765091025E-2</v>
      </c>
      <c r="D1351" s="20">
        <v>5.91038276811258</v>
      </c>
      <c r="E1351" s="20">
        <v>2.38546360875849E-2</v>
      </c>
      <c r="F1351" s="20">
        <v>0.19110972381361699</v>
      </c>
      <c r="G1351" s="19" t="s">
        <v>24</v>
      </c>
      <c r="H1351" s="19" t="s">
        <v>24</v>
      </c>
      <c r="I1351" s="16"/>
      <c r="J1351" s="16"/>
      <c r="K1351" s="17">
        <v>0.35879343880084902</v>
      </c>
      <c r="L1351" s="17">
        <v>8.8114714867555594E-2</v>
      </c>
      <c r="M1351" s="18">
        <v>153</v>
      </c>
      <c r="N1351" s="18">
        <v>14</v>
      </c>
      <c r="O1351" s="18">
        <v>150</v>
      </c>
      <c r="P1351" s="18">
        <v>15</v>
      </c>
      <c r="Q1351" s="11"/>
      <c r="R1351" s="18"/>
      <c r="S1351" s="18"/>
      <c r="T1351" s="18"/>
      <c r="U1351" s="18"/>
      <c r="V1351" s="18"/>
    </row>
    <row r="1352" spans="1:22">
      <c r="A1352" t="s">
        <v>1371</v>
      </c>
      <c r="B1352" s="20">
        <v>4.6848754970000002</v>
      </c>
      <c r="C1352" s="20">
        <v>9.1084461980073198E-3</v>
      </c>
      <c r="D1352" s="20">
        <v>12.2584426727399</v>
      </c>
      <c r="E1352" s="20">
        <v>2.3833155358666001E-2</v>
      </c>
      <c r="F1352" s="20">
        <v>0.111655365556008</v>
      </c>
      <c r="G1352" s="19" t="s">
        <v>24</v>
      </c>
      <c r="H1352" s="19" t="s">
        <v>24</v>
      </c>
      <c r="I1352" s="16"/>
      <c r="J1352" s="16"/>
      <c r="K1352" s="17">
        <v>0</v>
      </c>
      <c r="L1352" s="17">
        <v>1.05305072412326E-2</v>
      </c>
      <c r="M1352" s="18">
        <v>19</v>
      </c>
      <c r="N1352" s="18">
        <v>9</v>
      </c>
      <c r="O1352" s="18">
        <v>18</v>
      </c>
      <c r="P1352" s="18">
        <v>11</v>
      </c>
      <c r="Q1352" s="11"/>
      <c r="R1352" s="18"/>
      <c r="S1352" s="18"/>
      <c r="T1352" s="18"/>
      <c r="U1352" s="18"/>
      <c r="V1352" s="18"/>
    </row>
    <row r="1353" spans="1:22">
      <c r="A1353" t="s">
        <v>1372</v>
      </c>
      <c r="B1353" s="20">
        <v>26.337692504</v>
      </c>
      <c r="C1353" s="20">
        <v>8.3836033829989096E-2</v>
      </c>
      <c r="D1353" s="20">
        <v>7.4857205563863696</v>
      </c>
      <c r="E1353" s="20">
        <v>2.38279462679481E-2</v>
      </c>
      <c r="F1353" s="20">
        <v>0.62757312180705205</v>
      </c>
      <c r="G1353" s="19" t="s">
        <v>24</v>
      </c>
      <c r="H1353" s="19" t="s">
        <v>24</v>
      </c>
      <c r="I1353" s="16"/>
      <c r="J1353" s="16"/>
      <c r="K1353" s="17">
        <v>0.133685077282372</v>
      </c>
      <c r="L1353" s="17">
        <v>0.100086681255961</v>
      </c>
      <c r="M1353" s="18">
        <v>277</v>
      </c>
      <c r="N1353" s="18">
        <v>8</v>
      </c>
      <c r="O1353" s="18">
        <v>278</v>
      </c>
      <c r="P1353" s="18">
        <v>9</v>
      </c>
      <c r="Q1353" s="11"/>
      <c r="R1353" s="18"/>
      <c r="S1353" s="18"/>
      <c r="T1353" s="18"/>
      <c r="U1353" s="18"/>
      <c r="V1353" s="18"/>
    </row>
    <row r="1354" spans="1:22">
      <c r="A1354" t="s">
        <v>1373</v>
      </c>
      <c r="B1354" s="20">
        <v>2.9409612109999999</v>
      </c>
      <c r="C1354" s="20">
        <v>3.1680444391270497E-2</v>
      </c>
      <c r="D1354" s="20">
        <v>2.20582404047473</v>
      </c>
      <c r="E1354" s="20">
        <v>2.3761444248163299E-2</v>
      </c>
      <c r="F1354" s="20">
        <v>6.9881485851187405E-2</v>
      </c>
      <c r="G1354" s="19" t="s">
        <v>24</v>
      </c>
      <c r="H1354" s="19" t="s">
        <v>24</v>
      </c>
      <c r="I1354" s="16"/>
      <c r="J1354" s="16"/>
      <c r="K1354" s="17">
        <v>0</v>
      </c>
      <c r="L1354" s="17">
        <v>9.6420613289786197E-2</v>
      </c>
      <c r="M1354" s="18">
        <v>0</v>
      </c>
      <c r="N1354" s="18">
        <v>0</v>
      </c>
      <c r="O1354" s="18">
        <v>508</v>
      </c>
      <c r="P1354" s="18">
        <v>98</v>
      </c>
      <c r="Q1354" s="11"/>
      <c r="R1354" s="18"/>
      <c r="S1354" s="18"/>
      <c r="T1354" s="18"/>
      <c r="U1354" s="18"/>
      <c r="V1354" s="18"/>
    </row>
    <row r="1355" spans="1:22">
      <c r="A1355" t="s">
        <v>1374</v>
      </c>
      <c r="B1355" s="20">
        <v>20.836749568999998</v>
      </c>
      <c r="C1355" s="20">
        <v>7.1730568578613901E-2</v>
      </c>
      <c r="D1355" s="20">
        <v>6.9019856184424597</v>
      </c>
      <c r="E1355" s="20">
        <v>2.3760104765517601E-2</v>
      </c>
      <c r="F1355" s="20">
        <v>0.49508335273229498</v>
      </c>
      <c r="G1355" s="19" t="s">
        <v>24</v>
      </c>
      <c r="H1355" s="19" t="s">
        <v>24</v>
      </c>
      <c r="I1355" s="16"/>
      <c r="J1355" s="16"/>
      <c r="K1355" s="17">
        <v>0</v>
      </c>
      <c r="L1355" s="17">
        <v>0.33127997516069801</v>
      </c>
      <c r="M1355" s="18">
        <v>0</v>
      </c>
      <c r="N1355" s="18">
        <v>0</v>
      </c>
      <c r="O1355" s="18">
        <v>108</v>
      </c>
      <c r="P1355" s="18">
        <v>57</v>
      </c>
      <c r="Q1355" s="11"/>
      <c r="R1355" s="18"/>
      <c r="S1355" s="18"/>
      <c r="T1355" s="18"/>
      <c r="U1355" s="18"/>
      <c r="V1355" s="18"/>
    </row>
    <row r="1356" spans="1:22">
      <c r="A1356" t="s">
        <v>1375</v>
      </c>
      <c r="B1356" s="20">
        <v>3.2452917640000001</v>
      </c>
      <c r="C1356" s="20">
        <v>4.1952493242404298E-2</v>
      </c>
      <c r="D1356" s="20">
        <v>1.8375973824646099</v>
      </c>
      <c r="E1356" s="20">
        <v>2.3754964846392199E-2</v>
      </c>
      <c r="F1356" s="20">
        <v>7.7091791770106402E-2</v>
      </c>
      <c r="G1356" s="19" t="s">
        <v>24</v>
      </c>
      <c r="H1356" s="19" t="s">
        <v>24</v>
      </c>
      <c r="I1356" s="16"/>
      <c r="J1356" s="16"/>
      <c r="K1356" s="17">
        <v>0</v>
      </c>
      <c r="L1356" s="17">
        <v>1.7587483499807E-4</v>
      </c>
      <c r="M1356" s="18">
        <v>0</v>
      </c>
      <c r="N1356" s="18">
        <v>0</v>
      </c>
      <c r="O1356" s="18">
        <v>179</v>
      </c>
      <c r="P1356" s="18">
        <v>2</v>
      </c>
      <c r="Q1356" s="11"/>
      <c r="R1356" s="18"/>
      <c r="S1356" s="18"/>
      <c r="T1356" s="18"/>
      <c r="U1356" s="18"/>
      <c r="V1356" s="18"/>
    </row>
    <row r="1357" spans="1:22">
      <c r="A1357" t="s">
        <v>1376</v>
      </c>
      <c r="B1357" s="20">
        <v>1.7702905599999901</v>
      </c>
      <c r="C1357" s="20">
        <v>1.35971923430677E-2</v>
      </c>
      <c r="D1357" s="20">
        <v>3.0856654873607701</v>
      </c>
      <c r="E1357" s="20">
        <v>2.3700282928702E-2</v>
      </c>
      <c r="F1357" s="20">
        <v>4.1956387138010399E-2</v>
      </c>
      <c r="G1357" s="19" t="s">
        <v>24</v>
      </c>
      <c r="H1357" s="19" t="s">
        <v>24</v>
      </c>
      <c r="I1357" s="16"/>
      <c r="J1357" s="16"/>
      <c r="K1357" s="17">
        <v>4.5615399758454E-3</v>
      </c>
      <c r="L1357" s="17">
        <v>8.2576177093137398E-3</v>
      </c>
      <c r="M1357" s="18">
        <v>18</v>
      </c>
      <c r="N1357" s="18">
        <v>9</v>
      </c>
      <c r="O1357" s="18">
        <v>18</v>
      </c>
      <c r="P1357" s="18">
        <v>9</v>
      </c>
      <c r="Q1357" s="11"/>
      <c r="R1357" s="18"/>
      <c r="S1357" s="18"/>
      <c r="T1357" s="18"/>
      <c r="U1357" s="18"/>
      <c r="V1357" s="18"/>
    </row>
    <row r="1358" spans="1:22">
      <c r="A1358" t="s">
        <v>1377</v>
      </c>
      <c r="B1358" s="20">
        <v>9.0790951139999994</v>
      </c>
      <c r="C1358" s="20">
        <v>2.93115303551892E-2</v>
      </c>
      <c r="D1358" s="20">
        <v>7.3404347756776502</v>
      </c>
      <c r="E1358" s="20">
        <v>2.3698328307606899E-2</v>
      </c>
      <c r="F1358" s="20">
        <v>0.215159376747562</v>
      </c>
      <c r="G1358" s="19" t="s">
        <v>24</v>
      </c>
      <c r="H1358" s="19" t="s">
        <v>24</v>
      </c>
      <c r="I1358" s="16"/>
      <c r="J1358" s="16"/>
      <c r="K1358" s="17">
        <v>0.17579480689726201</v>
      </c>
      <c r="L1358" s="17">
        <v>0.16849107792558601</v>
      </c>
      <c r="M1358" s="18">
        <v>204</v>
      </c>
      <c r="N1358" s="18">
        <v>58</v>
      </c>
      <c r="O1358" s="18">
        <v>203</v>
      </c>
      <c r="P1358" s="18">
        <v>58</v>
      </c>
      <c r="Q1358" s="11"/>
      <c r="R1358" s="18"/>
      <c r="S1358" s="18"/>
      <c r="T1358" s="18"/>
      <c r="U1358" s="18"/>
      <c r="V1358" s="18"/>
    </row>
    <row r="1359" spans="1:22">
      <c r="A1359" t="s">
        <v>1378</v>
      </c>
      <c r="B1359" s="20">
        <v>11.900732649</v>
      </c>
      <c r="C1359" s="20">
        <v>4.4958560163462398E-2</v>
      </c>
      <c r="D1359" s="20">
        <v>6.2675170967105496</v>
      </c>
      <c r="E1359" s="20">
        <v>2.36774115324461E-2</v>
      </c>
      <c r="F1359" s="20">
        <v>0.281778544467991</v>
      </c>
      <c r="G1359" s="19" t="s">
        <v>24</v>
      </c>
      <c r="H1359" s="19" t="s">
        <v>24</v>
      </c>
      <c r="I1359" s="16"/>
      <c r="J1359" s="16"/>
      <c r="K1359" s="17">
        <v>1.22001792591523</v>
      </c>
      <c r="L1359" s="17">
        <v>0.50721745326368595</v>
      </c>
      <c r="M1359" s="18">
        <v>99</v>
      </c>
      <c r="N1359" s="18">
        <v>12</v>
      </c>
      <c r="O1359" s="18">
        <v>99</v>
      </c>
      <c r="P1359" s="18">
        <v>12</v>
      </c>
      <c r="Q1359" s="11"/>
      <c r="R1359" s="18"/>
      <c r="S1359" s="18"/>
      <c r="T1359" s="18"/>
      <c r="U1359" s="18"/>
      <c r="V1359" s="18"/>
    </row>
    <row r="1360" spans="1:22">
      <c r="A1360" t="s">
        <v>1379</v>
      </c>
      <c r="B1360" s="20">
        <v>16.476884801999901</v>
      </c>
      <c r="C1360" s="20">
        <v>8.5766186622484503E-2</v>
      </c>
      <c r="D1360" s="20">
        <v>4.5464773561781504</v>
      </c>
      <c r="E1360" s="20">
        <v>2.3665518700327601E-2</v>
      </c>
      <c r="F1360" s="20">
        <v>0.38993402540487498</v>
      </c>
      <c r="G1360" s="19" t="s">
        <v>24</v>
      </c>
      <c r="H1360" s="19" t="s">
        <v>24</v>
      </c>
      <c r="I1360" s="16"/>
      <c r="J1360" s="16"/>
      <c r="K1360" s="17">
        <v>0</v>
      </c>
      <c r="L1360" s="17">
        <v>3.9410651471355501E-2</v>
      </c>
      <c r="M1360" s="18">
        <v>43</v>
      </c>
      <c r="N1360" s="18">
        <v>6</v>
      </c>
      <c r="O1360" s="18">
        <v>44</v>
      </c>
      <c r="P1360" s="18">
        <v>6</v>
      </c>
      <c r="Q1360" s="11"/>
      <c r="R1360" s="18"/>
      <c r="S1360" s="18"/>
      <c r="T1360" s="18"/>
      <c r="U1360" s="18"/>
      <c r="V1360" s="18"/>
    </row>
    <row r="1361" spans="1:22">
      <c r="A1361" t="s">
        <v>1380</v>
      </c>
      <c r="B1361" s="20">
        <v>1.2181883579999999</v>
      </c>
      <c r="C1361" s="20">
        <v>1.88530932591283E-2</v>
      </c>
      <c r="D1361" s="20">
        <v>1.5277243466538699</v>
      </c>
      <c r="E1361" s="20">
        <v>2.3643576457251202E-2</v>
      </c>
      <c r="F1361" s="20">
        <v>2.8802329581706299E-2</v>
      </c>
      <c r="G1361" s="19" t="s">
        <v>24</v>
      </c>
      <c r="H1361" s="19" t="s">
        <v>24</v>
      </c>
      <c r="I1361" s="16"/>
      <c r="J1361" s="16"/>
      <c r="K1361" s="17">
        <v>0.21538434108993201</v>
      </c>
      <c r="L1361" s="17">
        <v>1.9260264719420299E-3</v>
      </c>
      <c r="M1361" s="18">
        <v>274</v>
      </c>
      <c r="N1361" s="18">
        <v>8</v>
      </c>
      <c r="O1361" s="18">
        <v>274</v>
      </c>
      <c r="P1361" s="18">
        <v>8</v>
      </c>
      <c r="Q1361" s="11"/>
      <c r="R1361" s="18"/>
      <c r="S1361" s="18"/>
      <c r="T1361" s="18"/>
      <c r="U1361" s="18"/>
      <c r="V1361" s="18"/>
    </row>
    <row r="1362" spans="1:22">
      <c r="A1362" t="s">
        <v>1381</v>
      </c>
      <c r="B1362" s="20">
        <v>10.480477011</v>
      </c>
      <c r="C1362" s="20">
        <v>0.115502328425484</v>
      </c>
      <c r="D1362" s="20">
        <v>2.1445680322418799</v>
      </c>
      <c r="E1362" s="20">
        <v>2.3634668625370399E-2</v>
      </c>
      <c r="F1362" s="20">
        <v>0.24770260119079701</v>
      </c>
      <c r="G1362" s="19" t="s">
        <v>24</v>
      </c>
      <c r="H1362" s="19" t="s">
        <v>24</v>
      </c>
      <c r="I1362" s="16"/>
      <c r="J1362" s="16"/>
      <c r="K1362" s="17">
        <v>0.40711514368111301</v>
      </c>
      <c r="L1362" s="17">
        <v>0.21674537729457399</v>
      </c>
      <c r="M1362" s="18">
        <v>200</v>
      </c>
      <c r="N1362" s="18">
        <v>25</v>
      </c>
      <c r="O1362" s="18">
        <v>199</v>
      </c>
      <c r="P1362" s="18">
        <v>24</v>
      </c>
      <c r="Q1362" s="11"/>
      <c r="R1362" s="18"/>
      <c r="S1362" s="18"/>
      <c r="T1362" s="18"/>
      <c r="U1362" s="18"/>
      <c r="V1362" s="18"/>
    </row>
    <row r="1363" spans="1:22">
      <c r="A1363" t="s">
        <v>1382</v>
      </c>
      <c r="B1363" s="20">
        <v>25.221523766000001</v>
      </c>
      <c r="C1363" s="20">
        <v>5.4654152197290702E-2</v>
      </c>
      <c r="D1363" s="20">
        <v>10.8974489157645</v>
      </c>
      <c r="E1363" s="20">
        <v>2.3614387343530999E-2</v>
      </c>
      <c r="F1363" s="20">
        <v>0.59559083160439696</v>
      </c>
      <c r="G1363" s="19" t="s">
        <v>24</v>
      </c>
      <c r="H1363" s="19" t="s">
        <v>24</v>
      </c>
      <c r="I1363" s="16"/>
      <c r="J1363" s="16"/>
      <c r="K1363" s="17">
        <v>0</v>
      </c>
      <c r="L1363" s="17">
        <v>0.21117913701251301</v>
      </c>
      <c r="M1363" s="18">
        <v>0</v>
      </c>
      <c r="N1363" s="18">
        <v>0</v>
      </c>
      <c r="O1363" s="18">
        <v>16</v>
      </c>
      <c r="P1363" s="18">
        <v>34</v>
      </c>
      <c r="Q1363" s="11"/>
      <c r="R1363" s="18"/>
      <c r="S1363" s="18"/>
      <c r="T1363" s="18"/>
      <c r="U1363" s="18"/>
      <c r="V1363" s="18"/>
    </row>
    <row r="1364" spans="1:22">
      <c r="A1364" t="s">
        <v>1383</v>
      </c>
      <c r="B1364" s="20">
        <v>1.2656434160000001</v>
      </c>
      <c r="C1364" s="20">
        <v>6.4889626790667499E-3</v>
      </c>
      <c r="D1364" s="20">
        <v>4.6024258963695397</v>
      </c>
      <c r="E1364" s="20">
        <v>2.35966698812363E-2</v>
      </c>
      <c r="F1364" s="20">
        <v>2.9864969874712301E-2</v>
      </c>
      <c r="G1364" s="19" t="s">
        <v>24</v>
      </c>
      <c r="H1364" s="19" t="s">
        <v>24</v>
      </c>
      <c r="I1364" s="16"/>
      <c r="J1364" s="16"/>
      <c r="K1364" s="17">
        <v>7.5861159295009199E-4</v>
      </c>
      <c r="L1364" s="17">
        <v>9.0689490378654203E-2</v>
      </c>
      <c r="M1364" s="18">
        <v>78</v>
      </c>
      <c r="N1364" s="18">
        <v>2</v>
      </c>
      <c r="O1364" s="18">
        <v>59</v>
      </c>
      <c r="P1364" s="18">
        <v>2</v>
      </c>
      <c r="Q1364" s="11"/>
      <c r="R1364" s="18"/>
      <c r="S1364" s="18"/>
      <c r="T1364" s="18"/>
      <c r="U1364" s="18"/>
      <c r="V1364" s="18"/>
    </row>
    <row r="1365" spans="1:22">
      <c r="A1365" t="s">
        <v>1384</v>
      </c>
      <c r="B1365" s="20">
        <v>11.0334284529999</v>
      </c>
      <c r="C1365" s="20">
        <v>0.155439053832573</v>
      </c>
      <c r="D1365" s="20">
        <v>1.67337351694817</v>
      </c>
      <c r="E1365" s="20">
        <v>2.35745033641095E-2</v>
      </c>
      <c r="F1365" s="20">
        <v>0.26010759618291002</v>
      </c>
      <c r="G1365" s="19" t="s">
        <v>24</v>
      </c>
      <c r="H1365" s="19" t="s">
        <v>24</v>
      </c>
      <c r="I1365" s="16"/>
      <c r="J1365" s="16"/>
      <c r="K1365" s="17">
        <v>0</v>
      </c>
      <c r="L1365" s="17">
        <v>1.32099523456642</v>
      </c>
      <c r="M1365" s="18">
        <v>0</v>
      </c>
      <c r="N1365" s="18">
        <v>0</v>
      </c>
      <c r="O1365" s="18">
        <v>483</v>
      </c>
      <c r="P1365" s="18">
        <v>41</v>
      </c>
      <c r="Q1365" s="11"/>
      <c r="R1365" s="18"/>
      <c r="S1365" s="18"/>
      <c r="T1365" s="18"/>
      <c r="U1365" s="18"/>
      <c r="V1365" s="18"/>
    </row>
    <row r="1366" spans="1:22">
      <c r="A1366" t="s">
        <v>1385</v>
      </c>
      <c r="B1366" s="20">
        <v>1.323701121</v>
      </c>
      <c r="C1366" s="20">
        <v>3.6771663661023602E-3</v>
      </c>
      <c r="D1366" s="20">
        <v>8.48380840222576</v>
      </c>
      <c r="E1366" s="20">
        <v>2.35675368239876E-2</v>
      </c>
      <c r="F1366" s="20">
        <v>3.1196374913121199E-2</v>
      </c>
      <c r="G1366" s="19" t="s">
        <v>24</v>
      </c>
      <c r="H1366" s="19" t="s">
        <v>24</v>
      </c>
      <c r="I1366" s="16"/>
      <c r="J1366" s="16"/>
      <c r="K1366" s="17">
        <v>0</v>
      </c>
      <c r="L1366" s="17">
        <v>4.77194183626808E-4</v>
      </c>
      <c r="M1366" s="18">
        <v>10</v>
      </c>
      <c r="N1366" s="18">
        <v>2</v>
      </c>
      <c r="O1366" s="18">
        <v>11</v>
      </c>
      <c r="P1366" s="18">
        <v>2</v>
      </c>
      <c r="Q1366" s="11"/>
      <c r="R1366" s="18"/>
      <c r="S1366" s="18"/>
      <c r="T1366" s="18"/>
      <c r="U1366" s="18"/>
      <c r="V1366" s="18"/>
    </row>
    <row r="1367" spans="1:22">
      <c r="A1367" t="s">
        <v>1386</v>
      </c>
      <c r="B1367" s="20">
        <v>21.588861180999999</v>
      </c>
      <c r="C1367" s="20">
        <v>0.10690026779362399</v>
      </c>
      <c r="D1367" s="20">
        <v>4.7560263411257999</v>
      </c>
      <c r="E1367" s="20">
        <v>2.3550130098911101E-2</v>
      </c>
      <c r="F1367" s="20">
        <v>0.50842048949988194</v>
      </c>
      <c r="G1367" s="19" t="s">
        <v>24</v>
      </c>
      <c r="H1367" s="19" t="s">
        <v>24</v>
      </c>
      <c r="I1367" s="16"/>
      <c r="J1367" s="16"/>
      <c r="K1367" s="17">
        <v>0.47584636223667898</v>
      </c>
      <c r="L1367" s="17">
        <v>0.49850988011674102</v>
      </c>
      <c r="M1367" s="18">
        <v>661</v>
      </c>
      <c r="N1367" s="18">
        <v>17</v>
      </c>
      <c r="O1367" s="18">
        <v>658</v>
      </c>
      <c r="P1367" s="18">
        <v>18</v>
      </c>
      <c r="Q1367" s="11"/>
      <c r="R1367" s="18"/>
      <c r="S1367" s="18"/>
      <c r="T1367" s="18"/>
      <c r="U1367" s="18"/>
      <c r="V1367" s="18"/>
    </row>
    <row r="1368" spans="1:22">
      <c r="A1368" t="s">
        <v>1387</v>
      </c>
      <c r="B1368" s="20">
        <v>0.58281070300000004</v>
      </c>
      <c r="C1368" s="20">
        <v>7.3272942102217296E-3</v>
      </c>
      <c r="D1368" s="20">
        <v>1.8719328106111299</v>
      </c>
      <c r="E1368" s="20">
        <v>2.3534575419619602E-2</v>
      </c>
      <c r="F1368" s="20">
        <v>1.3716202445115001E-2</v>
      </c>
      <c r="G1368" s="19" t="s">
        <v>24</v>
      </c>
      <c r="H1368" s="19" t="s">
        <v>24</v>
      </c>
      <c r="I1368" s="16"/>
      <c r="J1368" s="16"/>
      <c r="K1368" s="17">
        <v>1.03507831293815E-3</v>
      </c>
      <c r="L1368" s="17">
        <v>1.7134705727073599E-2</v>
      </c>
      <c r="M1368" s="18">
        <v>14</v>
      </c>
      <c r="N1368" s="18">
        <v>2</v>
      </c>
      <c r="O1368" s="18">
        <v>12</v>
      </c>
      <c r="P1368" s="18">
        <v>1</v>
      </c>
      <c r="Q1368" s="11"/>
      <c r="R1368" s="18"/>
      <c r="S1368" s="18"/>
      <c r="T1368" s="18"/>
      <c r="U1368" s="18"/>
      <c r="V1368" s="18"/>
    </row>
    <row r="1369" spans="1:22">
      <c r="A1369" t="s">
        <v>1388</v>
      </c>
      <c r="B1369" s="20">
        <v>13.903005280999899</v>
      </c>
      <c r="C1369" s="20">
        <v>6.1506059456284901E-2</v>
      </c>
      <c r="D1369" s="20">
        <v>5.3186212106831796</v>
      </c>
      <c r="E1369" s="20">
        <v>2.3529260458297702E-2</v>
      </c>
      <c r="F1369" s="20">
        <v>0.32712743240973802</v>
      </c>
      <c r="G1369" s="19" t="s">
        <v>24</v>
      </c>
      <c r="H1369" s="19" t="s">
        <v>24</v>
      </c>
      <c r="I1369" s="16"/>
      <c r="J1369" s="16"/>
      <c r="K1369" s="17">
        <v>0</v>
      </c>
      <c r="L1369" s="17">
        <v>8.8716566387757004E-2</v>
      </c>
      <c r="M1369" s="18">
        <v>0</v>
      </c>
      <c r="N1369" s="18">
        <v>0</v>
      </c>
      <c r="O1369" s="18">
        <v>24</v>
      </c>
      <c r="P1369" s="18">
        <v>10</v>
      </c>
      <c r="Q1369" s="11"/>
      <c r="R1369" s="18"/>
      <c r="S1369" s="18"/>
      <c r="T1369" s="18"/>
      <c r="U1369" s="18"/>
      <c r="V1369" s="18"/>
    </row>
    <row r="1370" spans="1:22">
      <c r="A1370" t="s">
        <v>1389</v>
      </c>
      <c r="B1370" s="20">
        <v>8.0639529840000002</v>
      </c>
      <c r="C1370" s="20">
        <v>4.43120604506144E-2</v>
      </c>
      <c r="D1370" s="20">
        <v>4.2750654028649802</v>
      </c>
      <c r="E1370" s="20">
        <v>2.3491823047325801E-2</v>
      </c>
      <c r="F1370" s="20">
        <v>0.18943695656208301</v>
      </c>
      <c r="G1370" s="19" t="s">
        <v>24</v>
      </c>
      <c r="H1370" s="19" t="s">
        <v>24</v>
      </c>
      <c r="I1370" s="16"/>
      <c r="J1370" s="16"/>
      <c r="K1370" s="17">
        <v>5.7896042509352402E-2</v>
      </c>
      <c r="L1370" s="17">
        <v>8.6751626133954401E-2</v>
      </c>
      <c r="M1370" s="18">
        <v>77</v>
      </c>
      <c r="N1370" s="18">
        <v>25</v>
      </c>
      <c r="O1370" s="18">
        <v>78</v>
      </c>
      <c r="P1370" s="18">
        <v>28</v>
      </c>
      <c r="Q1370" s="11"/>
      <c r="R1370" s="18"/>
      <c r="S1370" s="18"/>
      <c r="T1370" s="18"/>
      <c r="U1370" s="18"/>
      <c r="V1370" s="18"/>
    </row>
    <row r="1371" spans="1:22">
      <c r="A1371" t="s">
        <v>1390</v>
      </c>
      <c r="B1371" s="20">
        <v>3.4206156870000002</v>
      </c>
      <c r="C1371" s="20">
        <v>3.4195712639090603E-2</v>
      </c>
      <c r="D1371" s="20">
        <v>2.3446577918047899</v>
      </c>
      <c r="E1371" s="20">
        <v>2.3439418929835899E-2</v>
      </c>
      <c r="F1371" s="20">
        <v>8.0177244085561497E-2</v>
      </c>
      <c r="G1371" s="19" t="s">
        <v>24</v>
      </c>
      <c r="H1371" s="19" t="s">
        <v>24</v>
      </c>
      <c r="I1371" s="16"/>
      <c r="J1371" s="16"/>
      <c r="K1371" s="17">
        <v>0</v>
      </c>
      <c r="L1371" s="17">
        <v>0.15728064994378799</v>
      </c>
      <c r="M1371" s="18">
        <v>23</v>
      </c>
      <c r="N1371" s="18">
        <v>4</v>
      </c>
      <c r="O1371" s="18">
        <v>22</v>
      </c>
      <c r="P1371" s="18">
        <v>4</v>
      </c>
      <c r="Q1371" s="11"/>
      <c r="R1371" s="18"/>
      <c r="S1371" s="18"/>
      <c r="T1371" s="18"/>
      <c r="U1371" s="18"/>
      <c r="V1371" s="18"/>
    </row>
    <row r="1372" spans="1:22">
      <c r="A1372" t="s">
        <v>1391</v>
      </c>
      <c r="B1372" s="20">
        <v>11.251921256999999</v>
      </c>
      <c r="C1372" s="20">
        <v>0.108758691937432</v>
      </c>
      <c r="D1372" s="20">
        <v>2.4236923475827199</v>
      </c>
      <c r="E1372" s="20">
        <v>2.3426897803597298E-2</v>
      </c>
      <c r="F1372" s="20">
        <v>0.263597609381863</v>
      </c>
      <c r="G1372" s="19" t="s">
        <v>24</v>
      </c>
      <c r="H1372" s="19" t="s">
        <v>24</v>
      </c>
      <c r="I1372" s="16"/>
      <c r="J1372" s="16"/>
      <c r="K1372" s="17">
        <v>0</v>
      </c>
      <c r="L1372" s="17">
        <v>0.60378609722688403</v>
      </c>
      <c r="M1372" s="18">
        <v>0</v>
      </c>
      <c r="N1372" s="18">
        <v>0</v>
      </c>
      <c r="O1372" s="18">
        <v>492</v>
      </c>
      <c r="P1372" s="18">
        <v>41</v>
      </c>
      <c r="Q1372" s="11"/>
      <c r="R1372" s="18"/>
      <c r="S1372" s="18"/>
      <c r="T1372" s="18"/>
      <c r="U1372" s="18"/>
      <c r="V1372" s="18"/>
    </row>
    <row r="1373" spans="1:22">
      <c r="A1373" t="s">
        <v>1392</v>
      </c>
      <c r="B1373" s="20">
        <v>3.14217178299999</v>
      </c>
      <c r="C1373" s="20">
        <v>1.35272986481196E-2</v>
      </c>
      <c r="D1373" s="20">
        <v>5.4273915541811197</v>
      </c>
      <c r="E1373" s="20">
        <v>2.3365350943223701E-2</v>
      </c>
      <c r="F1373" s="20">
        <v>7.3417946433690096E-2</v>
      </c>
      <c r="G1373" s="19" t="s">
        <v>24</v>
      </c>
      <c r="H1373" s="19" t="s">
        <v>24</v>
      </c>
      <c r="I1373" s="16"/>
      <c r="J1373" s="16"/>
      <c r="K1373" s="17">
        <v>0.119478253758537</v>
      </c>
      <c r="L1373" s="17">
        <v>1.7335296426672499E-2</v>
      </c>
      <c r="M1373" s="18">
        <v>202</v>
      </c>
      <c r="N1373" s="18">
        <v>14</v>
      </c>
      <c r="O1373" s="18">
        <v>203</v>
      </c>
      <c r="P1373" s="18">
        <v>10</v>
      </c>
      <c r="Q1373" s="11"/>
      <c r="R1373" s="18"/>
      <c r="S1373" s="18"/>
      <c r="T1373" s="18"/>
      <c r="U1373" s="18"/>
      <c r="V1373" s="18"/>
    </row>
    <row r="1374" spans="1:22">
      <c r="A1374" t="s">
        <v>1393</v>
      </c>
      <c r="B1374" s="20">
        <v>14.184135355</v>
      </c>
      <c r="C1374" s="20">
        <v>0.124157633885967</v>
      </c>
      <c r="D1374" s="20">
        <v>2.6681352141099599</v>
      </c>
      <c r="E1374" s="20">
        <v>2.33549206053612E-2</v>
      </c>
      <c r="F1374" s="20">
        <v>0.331269355071722</v>
      </c>
      <c r="G1374" s="19" t="s">
        <v>24</v>
      </c>
      <c r="H1374" s="19" t="s">
        <v>24</v>
      </c>
      <c r="I1374" s="16"/>
      <c r="J1374" s="16"/>
      <c r="K1374" s="17">
        <v>0.63895662582670298</v>
      </c>
      <c r="L1374" s="17">
        <v>0.148012738572983</v>
      </c>
      <c r="M1374" s="18">
        <v>302</v>
      </c>
      <c r="N1374" s="18">
        <v>28</v>
      </c>
      <c r="O1374" s="18">
        <v>306</v>
      </c>
      <c r="P1374" s="18">
        <v>29</v>
      </c>
      <c r="Q1374" s="11"/>
      <c r="R1374" s="18"/>
      <c r="S1374" s="18"/>
      <c r="T1374" s="18"/>
      <c r="U1374" s="18"/>
      <c r="V1374" s="18"/>
    </row>
    <row r="1375" spans="1:22">
      <c r="A1375" t="s">
        <v>1394</v>
      </c>
      <c r="B1375" s="20">
        <v>9.37590623</v>
      </c>
      <c r="C1375" s="20">
        <v>0.11538383932117199</v>
      </c>
      <c r="D1375" s="20">
        <v>1.8958957179234699</v>
      </c>
      <c r="E1375" s="20">
        <v>2.3331688854420302E-2</v>
      </c>
      <c r="F1375" s="20">
        <v>0.21875572688658099</v>
      </c>
      <c r="G1375" s="19" t="s">
        <v>24</v>
      </c>
      <c r="H1375" s="19" t="s">
        <v>24</v>
      </c>
      <c r="I1375" s="16"/>
      <c r="J1375" s="16"/>
      <c r="K1375" s="17">
        <v>0</v>
      </c>
      <c r="L1375" s="17">
        <v>0.228179912170238</v>
      </c>
      <c r="M1375" s="18">
        <v>0</v>
      </c>
      <c r="N1375" s="18">
        <v>0</v>
      </c>
      <c r="O1375" s="18">
        <v>158</v>
      </c>
      <c r="P1375" s="18">
        <v>13</v>
      </c>
      <c r="Q1375" s="11"/>
      <c r="R1375" s="18"/>
      <c r="S1375" s="18"/>
      <c r="T1375" s="18"/>
      <c r="U1375" s="18"/>
      <c r="V1375" s="18"/>
    </row>
    <row r="1376" spans="1:22">
      <c r="A1376" t="s">
        <v>1395</v>
      </c>
      <c r="B1376" s="20">
        <v>16.014289152</v>
      </c>
      <c r="C1376" s="20">
        <v>0.111925773298654</v>
      </c>
      <c r="D1376" s="20">
        <v>3.3381686547856502</v>
      </c>
      <c r="E1376" s="20">
        <v>2.3330858119390799E-2</v>
      </c>
      <c r="F1376" s="20">
        <v>0.37362710808821198</v>
      </c>
      <c r="G1376" s="19" t="s">
        <v>24</v>
      </c>
      <c r="H1376" s="19" t="s">
        <v>24</v>
      </c>
      <c r="I1376" s="16"/>
      <c r="J1376" s="16"/>
      <c r="K1376" s="17">
        <v>0</v>
      </c>
      <c r="L1376" s="17">
        <v>0.32695734330356202</v>
      </c>
      <c r="M1376" s="18">
        <v>134</v>
      </c>
      <c r="N1376" s="18">
        <v>36</v>
      </c>
      <c r="O1376" s="18">
        <v>134</v>
      </c>
      <c r="P1376" s="18">
        <v>39</v>
      </c>
      <c r="Q1376" s="11"/>
      <c r="R1376" s="18"/>
      <c r="S1376" s="18"/>
      <c r="T1376" s="18"/>
      <c r="U1376" s="18"/>
      <c r="V1376" s="18"/>
    </row>
    <row r="1377" spans="1:22">
      <c r="A1377" t="s">
        <v>1396</v>
      </c>
      <c r="B1377" s="20">
        <v>17.207518444000002</v>
      </c>
      <c r="C1377" s="20">
        <v>3.2823105692738101E-2</v>
      </c>
      <c r="D1377" s="20">
        <v>12.230356730250501</v>
      </c>
      <c r="E1377" s="20">
        <v>2.33292379097743E-2</v>
      </c>
      <c r="F1377" s="20">
        <v>0.40143829161690597</v>
      </c>
      <c r="G1377" s="19" t="s">
        <v>24</v>
      </c>
      <c r="H1377" s="19" t="s">
        <v>24</v>
      </c>
      <c r="I1377" s="16"/>
      <c r="J1377" s="16"/>
      <c r="K1377" s="17">
        <v>0.14507136264898801</v>
      </c>
      <c r="L1377" s="17">
        <v>0.18364727612585699</v>
      </c>
      <c r="M1377" s="18">
        <v>45</v>
      </c>
      <c r="N1377" s="18">
        <v>20</v>
      </c>
      <c r="O1377" s="18">
        <v>48</v>
      </c>
      <c r="P1377" s="18">
        <v>29</v>
      </c>
      <c r="Q1377" s="11"/>
      <c r="R1377" s="18"/>
      <c r="S1377" s="18"/>
      <c r="T1377" s="18"/>
      <c r="U1377" s="18"/>
      <c r="V1377" s="18"/>
    </row>
    <row r="1378" spans="1:22">
      <c r="A1378" t="s">
        <v>1397</v>
      </c>
      <c r="B1378" s="20">
        <v>0.87007849099999901</v>
      </c>
      <c r="C1378" s="20">
        <v>3.0165687944919599E-3</v>
      </c>
      <c r="D1378" s="20">
        <v>6.7270104382281701</v>
      </c>
      <c r="E1378" s="20">
        <v>2.3322596729012601E-2</v>
      </c>
      <c r="F1378" s="20">
        <v>2.0292489768180801E-2</v>
      </c>
      <c r="G1378" s="19" t="s">
        <v>24</v>
      </c>
      <c r="H1378" s="19" t="s">
        <v>24</v>
      </c>
      <c r="I1378" s="16"/>
      <c r="J1378" s="16"/>
      <c r="K1378" s="17">
        <v>0</v>
      </c>
      <c r="L1378" s="17">
        <v>2.5238326365624401E-3</v>
      </c>
      <c r="M1378" s="18">
        <v>0</v>
      </c>
      <c r="N1378" s="18">
        <v>0</v>
      </c>
      <c r="O1378" s="18">
        <v>0</v>
      </c>
      <c r="P1378" s="18">
        <v>0</v>
      </c>
      <c r="Q1378" s="11"/>
      <c r="R1378" s="18"/>
      <c r="S1378" s="18"/>
      <c r="T1378" s="18"/>
      <c r="U1378" s="18"/>
      <c r="V1378" s="18"/>
    </row>
    <row r="1379" spans="1:22">
      <c r="A1379" t="s">
        <v>1398</v>
      </c>
      <c r="B1379" s="20">
        <v>19.659502251999999</v>
      </c>
      <c r="C1379" s="20">
        <v>4.9333451601541699E-2</v>
      </c>
      <c r="D1379" s="20">
        <v>9.29312359746414</v>
      </c>
      <c r="E1379" s="20">
        <v>2.3320115501703601E-2</v>
      </c>
      <c r="F1379" s="20">
        <v>0.45846186322264199</v>
      </c>
      <c r="G1379" s="19" t="s">
        <v>24</v>
      </c>
      <c r="H1379" s="19" t="s">
        <v>24</v>
      </c>
      <c r="I1379" s="16"/>
      <c r="J1379" s="16"/>
      <c r="K1379" s="17">
        <v>0</v>
      </c>
      <c r="L1379" s="17">
        <v>0.21166697957231201</v>
      </c>
      <c r="M1379" s="18">
        <v>0</v>
      </c>
      <c r="N1379" s="18">
        <v>0</v>
      </c>
      <c r="O1379" s="18">
        <v>62</v>
      </c>
      <c r="P1379" s="18">
        <v>32</v>
      </c>
      <c r="Q1379" s="11"/>
      <c r="R1379" s="18"/>
      <c r="S1379" s="18"/>
      <c r="T1379" s="18"/>
      <c r="U1379" s="18"/>
      <c r="V1379" s="18"/>
    </row>
    <row r="1380" spans="1:22">
      <c r="A1380" t="s">
        <v>1399</v>
      </c>
      <c r="B1380" s="20">
        <v>22.832341374999899</v>
      </c>
      <c r="C1380" s="20">
        <v>0.15581266799091001</v>
      </c>
      <c r="D1380" s="20">
        <v>3.4123563171455</v>
      </c>
      <c r="E1380" s="20">
        <v>2.3286632464782801E-2</v>
      </c>
      <c r="F1380" s="20">
        <v>0.53168834191007797</v>
      </c>
      <c r="G1380" s="19" t="s">
        <v>24</v>
      </c>
      <c r="H1380" s="19" t="s">
        <v>24</v>
      </c>
      <c r="I1380" s="16"/>
      <c r="J1380" s="16"/>
      <c r="K1380" s="17">
        <v>0.68235721621807699</v>
      </c>
      <c r="L1380" s="17">
        <v>10.2261124497783</v>
      </c>
      <c r="M1380" s="18">
        <v>138</v>
      </c>
      <c r="N1380" s="18">
        <v>11</v>
      </c>
      <c r="O1380" s="18">
        <v>535</v>
      </c>
      <c r="P1380" s="18">
        <v>181</v>
      </c>
      <c r="Q1380" s="11"/>
      <c r="R1380" s="18"/>
      <c r="S1380" s="18"/>
      <c r="T1380" s="18"/>
      <c r="U1380" s="18"/>
      <c r="V1380" s="18"/>
    </row>
    <row r="1381" spans="1:22">
      <c r="A1381" t="s">
        <v>1400</v>
      </c>
      <c r="B1381" s="20">
        <v>6.7976638179999904</v>
      </c>
      <c r="C1381" s="20">
        <v>6.5478907278670603E-2</v>
      </c>
      <c r="D1381" s="20">
        <v>2.4155598390345698</v>
      </c>
      <c r="E1381" s="20">
        <v>2.3268026039681599E-2</v>
      </c>
      <c r="F1381" s="20">
        <v>0.158168218726225</v>
      </c>
      <c r="G1381" s="19" t="s">
        <v>24</v>
      </c>
      <c r="H1381" s="19" t="s">
        <v>24</v>
      </c>
      <c r="I1381" s="16"/>
      <c r="J1381" s="16"/>
      <c r="K1381" s="17">
        <v>0.346918473022087</v>
      </c>
      <c r="L1381" s="17">
        <v>9.6504360032211703E-2</v>
      </c>
      <c r="M1381" s="18">
        <v>154</v>
      </c>
      <c r="N1381" s="18">
        <v>21</v>
      </c>
      <c r="O1381" s="18">
        <v>155</v>
      </c>
      <c r="P1381" s="18">
        <v>22</v>
      </c>
      <c r="Q1381" s="11"/>
      <c r="R1381" s="18"/>
      <c r="S1381" s="18"/>
      <c r="T1381" s="18"/>
      <c r="U1381" s="18"/>
      <c r="V1381" s="18"/>
    </row>
    <row r="1382" spans="1:22">
      <c r="A1382" t="s">
        <v>1401</v>
      </c>
      <c r="B1382" s="20">
        <v>1.1085942090000001</v>
      </c>
      <c r="C1382" s="20">
        <v>1.0295453107397899E-2</v>
      </c>
      <c r="D1382" s="20">
        <v>2.50241898896524</v>
      </c>
      <c r="E1382" s="20">
        <v>2.3239826752472E-2</v>
      </c>
      <c r="F1382" s="20">
        <v>2.5763537355953801E-2</v>
      </c>
      <c r="G1382" s="19" t="s">
        <v>24</v>
      </c>
      <c r="H1382" s="19" t="s">
        <v>24</v>
      </c>
      <c r="I1382" s="16"/>
      <c r="J1382" s="16"/>
      <c r="K1382" s="17">
        <v>0</v>
      </c>
      <c r="L1382" s="17">
        <v>1.35043394240588E-3</v>
      </c>
      <c r="M1382" s="18">
        <v>0</v>
      </c>
      <c r="N1382" s="18">
        <v>0</v>
      </c>
      <c r="O1382" s="18">
        <v>147</v>
      </c>
      <c r="P1382" s="18">
        <v>2</v>
      </c>
      <c r="Q1382" s="11"/>
      <c r="R1382" s="18"/>
      <c r="S1382" s="18"/>
      <c r="T1382" s="18"/>
      <c r="U1382" s="18"/>
      <c r="V1382" s="18"/>
    </row>
    <row r="1383" spans="1:22">
      <c r="A1383" t="s">
        <v>1402</v>
      </c>
      <c r="B1383" s="20">
        <v>10.481587997</v>
      </c>
      <c r="C1383" s="20">
        <v>0.109063377713272</v>
      </c>
      <c r="D1383" s="20">
        <v>2.2333997379444002</v>
      </c>
      <c r="E1383" s="20">
        <v>2.3239047296447001E-2</v>
      </c>
      <c r="F1383" s="20">
        <v>0.24358211920415401</v>
      </c>
      <c r="G1383" s="19" t="s">
        <v>24</v>
      </c>
      <c r="H1383" s="19" t="s">
        <v>24</v>
      </c>
      <c r="I1383" s="16"/>
      <c r="J1383" s="16"/>
      <c r="K1383" s="17">
        <v>0</v>
      </c>
      <c r="L1383" s="17">
        <v>0.51948516729417005</v>
      </c>
      <c r="M1383" s="18">
        <v>0</v>
      </c>
      <c r="N1383" s="18">
        <v>0</v>
      </c>
      <c r="O1383" s="18">
        <v>257</v>
      </c>
      <c r="P1383" s="18">
        <v>20</v>
      </c>
      <c r="Q1383" s="11"/>
      <c r="R1383" s="18"/>
      <c r="S1383" s="18"/>
      <c r="T1383" s="18"/>
      <c r="U1383" s="18"/>
      <c r="V1383" s="18"/>
    </row>
    <row r="1384" spans="1:22">
      <c r="A1384" t="s">
        <v>1403</v>
      </c>
      <c r="B1384" s="20">
        <v>30.061509891</v>
      </c>
      <c r="C1384" s="20">
        <v>8.1649285172275404E-2</v>
      </c>
      <c r="D1384" s="20">
        <v>8.5516758238535893</v>
      </c>
      <c r="E1384" s="20">
        <v>2.3226984292353099E-2</v>
      </c>
      <c r="F1384" s="20">
        <v>0.69823821804267505</v>
      </c>
      <c r="G1384" s="19" t="s">
        <v>24</v>
      </c>
      <c r="H1384" s="19" t="s">
        <v>24</v>
      </c>
      <c r="I1384" s="16"/>
      <c r="J1384" s="16"/>
      <c r="K1384" s="17">
        <v>0.17151245848798999</v>
      </c>
      <c r="L1384" s="17">
        <v>0.19931520892791299</v>
      </c>
      <c r="M1384" s="18">
        <v>87</v>
      </c>
      <c r="N1384" s="18">
        <v>20</v>
      </c>
      <c r="O1384" s="18">
        <v>86</v>
      </c>
      <c r="P1384" s="18">
        <v>22</v>
      </c>
      <c r="Q1384" s="11"/>
      <c r="R1384" s="18"/>
      <c r="S1384" s="18"/>
      <c r="T1384" s="18"/>
      <c r="U1384" s="18"/>
      <c r="V1384" s="18"/>
    </row>
    <row r="1385" spans="1:22">
      <c r="A1385" t="s">
        <v>1404</v>
      </c>
      <c r="B1385" s="20">
        <v>5.9504754909999997</v>
      </c>
      <c r="C1385" s="20">
        <v>6.0547476108939E-2</v>
      </c>
      <c r="D1385" s="20">
        <v>2.2808418264956898</v>
      </c>
      <c r="E1385" s="20">
        <v>2.3208097606130702E-2</v>
      </c>
      <c r="F1385" s="20">
        <v>0.138099215998016</v>
      </c>
      <c r="G1385" s="19" t="s">
        <v>24</v>
      </c>
      <c r="H1385" s="19" t="s">
        <v>24</v>
      </c>
      <c r="I1385" s="16"/>
      <c r="J1385" s="16"/>
      <c r="K1385" s="17">
        <v>0.475743281067596</v>
      </c>
      <c r="L1385" s="17">
        <v>0.109965048611971</v>
      </c>
      <c r="M1385" s="18">
        <v>79</v>
      </c>
      <c r="N1385" s="18">
        <v>10</v>
      </c>
      <c r="O1385" s="18">
        <v>78</v>
      </c>
      <c r="P1385" s="18">
        <v>11</v>
      </c>
      <c r="Q1385" s="11"/>
      <c r="R1385" s="18"/>
      <c r="S1385" s="18"/>
      <c r="T1385" s="18"/>
      <c r="U1385" s="18"/>
      <c r="V1385" s="18"/>
    </row>
    <row r="1386" spans="1:22">
      <c r="A1386" t="s">
        <v>1405</v>
      </c>
      <c r="B1386" s="20">
        <v>0.99204493500000002</v>
      </c>
      <c r="C1386" s="20">
        <v>5.1725016141058698E-3</v>
      </c>
      <c r="D1386" s="20">
        <v>4.4505296927435003</v>
      </c>
      <c r="E1386" s="20">
        <v>2.32049690565094E-2</v>
      </c>
      <c r="F1386" s="20">
        <v>2.30203720193419E-2</v>
      </c>
      <c r="G1386" s="19" t="s">
        <v>24</v>
      </c>
      <c r="H1386" s="19" t="s">
        <v>24</v>
      </c>
      <c r="I1386" s="16"/>
      <c r="J1386" s="16"/>
      <c r="K1386" s="17">
        <v>2.1956935207952499E-2</v>
      </c>
      <c r="L1386" s="17">
        <v>9.67531503550384E-4</v>
      </c>
      <c r="M1386" s="18">
        <v>5</v>
      </c>
      <c r="N1386" s="18">
        <v>7</v>
      </c>
      <c r="O1386" s="18">
        <v>4</v>
      </c>
      <c r="P1386" s="18">
        <v>7</v>
      </c>
      <c r="Q1386" s="11"/>
      <c r="R1386" s="18"/>
      <c r="S1386" s="18"/>
      <c r="T1386" s="18"/>
      <c r="U1386" s="18"/>
      <c r="V1386" s="18"/>
    </row>
    <row r="1387" spans="1:22">
      <c r="A1387" t="s">
        <v>1406</v>
      </c>
      <c r="B1387" s="20">
        <v>1.4204560000000001E-3</v>
      </c>
      <c r="C1387" s="20">
        <v>9.9517136911007003E-5</v>
      </c>
      <c r="D1387" s="20">
        <v>0.33121239343029102</v>
      </c>
      <c r="E1387" s="20">
        <v>2.3204737847300101E-2</v>
      </c>
      <c r="F1387" s="20">
        <v>3.2961309103624598E-5</v>
      </c>
      <c r="G1387" s="19" t="s">
        <v>24</v>
      </c>
      <c r="H1387" s="19" t="s">
        <v>24</v>
      </c>
      <c r="I1387" s="16"/>
      <c r="J1387" s="16"/>
      <c r="K1387" s="17">
        <v>0</v>
      </c>
      <c r="L1387" s="17">
        <v>0</v>
      </c>
      <c r="M1387" s="18">
        <v>0</v>
      </c>
      <c r="N1387" s="18">
        <v>0</v>
      </c>
      <c r="O1387" s="18">
        <v>1439</v>
      </c>
      <c r="P1387" s="18">
        <v>447</v>
      </c>
      <c r="Q1387" s="11"/>
      <c r="R1387" s="18"/>
      <c r="S1387" s="18"/>
      <c r="T1387" s="18"/>
      <c r="U1387" s="18"/>
      <c r="V1387" s="18"/>
    </row>
    <row r="1388" spans="1:22">
      <c r="A1388" t="s">
        <v>1407</v>
      </c>
      <c r="B1388" s="20">
        <v>4.8639137019999996</v>
      </c>
      <c r="C1388" s="20">
        <v>3.9462378287576698E-2</v>
      </c>
      <c r="D1388" s="20">
        <v>2.8569419490324499</v>
      </c>
      <c r="E1388" s="20">
        <v>2.3179219625547001E-2</v>
      </c>
      <c r="F1388" s="20">
        <v>0.112741723938365</v>
      </c>
      <c r="G1388" s="19" t="s">
        <v>24</v>
      </c>
      <c r="H1388" s="19" t="s">
        <v>24</v>
      </c>
      <c r="I1388" s="16"/>
      <c r="J1388" s="16"/>
      <c r="K1388" s="17">
        <v>3.4219824676265098</v>
      </c>
      <c r="L1388" s="17">
        <v>0.46366983013391999</v>
      </c>
      <c r="M1388" s="18">
        <v>61</v>
      </c>
      <c r="N1388" s="18">
        <v>13</v>
      </c>
      <c r="O1388" s="18">
        <v>60</v>
      </c>
      <c r="P1388" s="18">
        <v>14</v>
      </c>
      <c r="Q1388" s="11"/>
      <c r="R1388" s="18"/>
      <c r="S1388" s="18"/>
      <c r="T1388" s="18"/>
      <c r="U1388" s="18"/>
      <c r="V1388" s="18"/>
    </row>
    <row r="1389" spans="1:22">
      <c r="A1389" t="s">
        <v>1408</v>
      </c>
      <c r="B1389" s="20">
        <v>25.265562293999999</v>
      </c>
      <c r="C1389" s="20">
        <v>6.8528920819126704E-2</v>
      </c>
      <c r="D1389" s="20">
        <v>8.5457487319745695</v>
      </c>
      <c r="E1389" s="20">
        <v>2.3179018593728701E-2</v>
      </c>
      <c r="F1389" s="20">
        <v>0.58563093819363798</v>
      </c>
      <c r="G1389" s="19" t="s">
        <v>24</v>
      </c>
      <c r="H1389" s="19" t="s">
        <v>24</v>
      </c>
      <c r="I1389" s="16"/>
      <c r="J1389" s="16"/>
      <c r="K1389" s="17">
        <v>0.594930547786921</v>
      </c>
      <c r="L1389" s="17">
        <v>0.19290092686585</v>
      </c>
      <c r="M1389" s="18">
        <v>224</v>
      </c>
      <c r="N1389" s="18">
        <v>7</v>
      </c>
      <c r="O1389" s="18">
        <v>223</v>
      </c>
      <c r="P1389" s="18">
        <v>7</v>
      </c>
      <c r="Q1389" s="11"/>
      <c r="R1389" s="18"/>
      <c r="S1389" s="18"/>
      <c r="T1389" s="18"/>
      <c r="U1389" s="18"/>
      <c r="V1389" s="18"/>
    </row>
    <row r="1390" spans="1:22">
      <c r="A1390" t="s">
        <v>1409</v>
      </c>
      <c r="B1390" s="20">
        <v>10.289672286</v>
      </c>
      <c r="C1390" s="20">
        <v>5.3638224232870298E-2</v>
      </c>
      <c r="D1390" s="20">
        <v>4.4399767706879798</v>
      </c>
      <c r="E1390" s="20">
        <v>2.31448060730685E-2</v>
      </c>
      <c r="F1390" s="20">
        <v>0.238152469614897</v>
      </c>
      <c r="G1390" s="19" t="s">
        <v>24</v>
      </c>
      <c r="H1390" s="19" t="s">
        <v>24</v>
      </c>
      <c r="I1390" s="16"/>
      <c r="J1390" s="16"/>
      <c r="K1390" s="17">
        <v>3.3542730277133499</v>
      </c>
      <c r="L1390" s="17">
        <v>0.73261991585115005</v>
      </c>
      <c r="M1390" s="18">
        <v>267</v>
      </c>
      <c r="N1390" s="18">
        <v>34</v>
      </c>
      <c r="O1390" s="18">
        <v>266</v>
      </c>
      <c r="P1390" s="18">
        <v>32</v>
      </c>
      <c r="Q1390" s="11"/>
      <c r="R1390" s="18"/>
      <c r="S1390" s="18"/>
      <c r="T1390" s="18"/>
      <c r="U1390" s="18"/>
      <c r="V1390" s="18"/>
    </row>
    <row r="1391" spans="1:22">
      <c r="A1391" t="s">
        <v>1410</v>
      </c>
      <c r="B1391" s="20">
        <v>4.8029079999999998E-3</v>
      </c>
      <c r="C1391" s="20">
        <v>3.34642993773217E-4</v>
      </c>
      <c r="D1391" s="20">
        <v>0.331250613343615</v>
      </c>
      <c r="E1391" s="20">
        <v>2.3079912615132599E-2</v>
      </c>
      <c r="F1391" s="20">
        <v>1.10850696938521E-4</v>
      </c>
      <c r="G1391" s="19" t="s">
        <v>24</v>
      </c>
      <c r="H1391" s="19" t="s">
        <v>24</v>
      </c>
      <c r="I1391" s="16"/>
      <c r="J1391" s="16"/>
      <c r="K1391" s="17">
        <v>0</v>
      </c>
      <c r="L1391" s="17">
        <v>0</v>
      </c>
      <c r="M1391" s="18">
        <v>0</v>
      </c>
      <c r="N1391" s="18">
        <v>0</v>
      </c>
      <c r="O1391" s="18">
        <v>0</v>
      </c>
      <c r="P1391" s="18">
        <v>0</v>
      </c>
      <c r="Q1391" s="11"/>
      <c r="R1391" s="18"/>
      <c r="S1391" s="18"/>
      <c r="T1391" s="18"/>
      <c r="U1391" s="18"/>
      <c r="V1391" s="18"/>
    </row>
    <row r="1392" spans="1:22">
      <c r="A1392" t="s">
        <v>1411</v>
      </c>
      <c r="B1392" s="20">
        <v>8.6029130360000003</v>
      </c>
      <c r="C1392" s="20">
        <v>9.6489217028066204E-2</v>
      </c>
      <c r="D1392" s="20">
        <v>2.0541992773370601</v>
      </c>
      <c r="E1392" s="20">
        <v>2.3039647042861499E-2</v>
      </c>
      <c r="F1392" s="20">
        <v>0.19820807988987199</v>
      </c>
      <c r="G1392" s="19" t="s">
        <v>24</v>
      </c>
      <c r="H1392" s="19" t="s">
        <v>24</v>
      </c>
      <c r="I1392" s="16"/>
      <c r="J1392" s="16"/>
      <c r="K1392" s="17">
        <v>0</v>
      </c>
      <c r="L1392" s="17">
        <v>2.9286716242081301</v>
      </c>
      <c r="M1392" s="18">
        <v>0</v>
      </c>
      <c r="N1392" s="18">
        <v>0</v>
      </c>
      <c r="O1392" s="18">
        <v>270</v>
      </c>
      <c r="P1392" s="18">
        <v>17</v>
      </c>
      <c r="Q1392" s="11"/>
      <c r="R1392" s="18"/>
      <c r="S1392" s="18"/>
      <c r="T1392" s="18"/>
      <c r="U1392" s="18"/>
      <c r="V1392" s="18"/>
    </row>
    <row r="1393" spans="1:22">
      <c r="A1393" t="s">
        <v>1412</v>
      </c>
      <c r="B1393" s="20">
        <v>2.8891659999999999E-3</v>
      </c>
      <c r="C1393" s="20">
        <v>2.0079150597271801E-4</v>
      </c>
      <c r="D1393" s="20">
        <v>0.33121239343029102</v>
      </c>
      <c r="E1393" s="20">
        <v>2.3018627269494499E-2</v>
      </c>
      <c r="F1393" s="20">
        <v>6.6504635273696494E-5</v>
      </c>
      <c r="G1393" s="19" t="s">
        <v>24</v>
      </c>
      <c r="H1393" s="19" t="s">
        <v>24</v>
      </c>
      <c r="I1393" s="16"/>
      <c r="J1393" s="16"/>
      <c r="K1393" s="17">
        <v>0</v>
      </c>
      <c r="L1393" s="17">
        <v>0</v>
      </c>
      <c r="M1393" s="18">
        <v>0</v>
      </c>
      <c r="N1393" s="18">
        <v>0</v>
      </c>
      <c r="O1393" s="18">
        <v>0</v>
      </c>
      <c r="P1393" s="18">
        <v>28</v>
      </c>
      <c r="Q1393" s="11"/>
      <c r="R1393" s="18"/>
      <c r="S1393" s="18"/>
      <c r="T1393" s="18"/>
      <c r="U1393" s="18"/>
      <c r="V1393" s="18"/>
    </row>
    <row r="1394" spans="1:22">
      <c r="A1394" t="s">
        <v>1413</v>
      </c>
      <c r="B1394" s="20">
        <v>11.341784358</v>
      </c>
      <c r="C1394" s="20">
        <v>6.6529806591065804E-2</v>
      </c>
      <c r="D1394" s="20">
        <v>3.9225336048658299</v>
      </c>
      <c r="E1394" s="20">
        <v>2.30092015366705E-2</v>
      </c>
      <c r="F1394" s="20">
        <v>0.26096540207868002</v>
      </c>
      <c r="G1394" s="19" t="s">
        <v>24</v>
      </c>
      <c r="H1394" s="19" t="s">
        <v>24</v>
      </c>
      <c r="I1394" s="16"/>
      <c r="J1394" s="16"/>
      <c r="K1394" s="17">
        <v>0</v>
      </c>
      <c r="L1394" s="17">
        <v>0.22013521162486999</v>
      </c>
      <c r="M1394" s="18">
        <v>813</v>
      </c>
      <c r="N1394" s="18">
        <v>15</v>
      </c>
      <c r="O1394" s="18">
        <v>811</v>
      </c>
      <c r="P1394" s="18">
        <v>17</v>
      </c>
      <c r="Q1394" s="11"/>
      <c r="R1394" s="18"/>
      <c r="S1394" s="18"/>
      <c r="T1394" s="18"/>
      <c r="U1394" s="18"/>
      <c r="V1394" s="18"/>
    </row>
    <row r="1395" spans="1:22">
      <c r="A1395" t="s">
        <v>1414</v>
      </c>
      <c r="B1395" s="20">
        <v>4.6319518669999997</v>
      </c>
      <c r="C1395" s="20">
        <v>7.1174229567964001E-2</v>
      </c>
      <c r="D1395" s="20">
        <v>1.4964644007879699</v>
      </c>
      <c r="E1395" s="20">
        <v>2.2994561226076099E-2</v>
      </c>
      <c r="F1395" s="20">
        <v>0.106509700801969</v>
      </c>
      <c r="G1395" s="19" t="s">
        <v>24</v>
      </c>
      <c r="H1395" s="19" t="s">
        <v>24</v>
      </c>
      <c r="I1395" s="16"/>
      <c r="J1395" s="16"/>
      <c r="K1395" s="17">
        <v>0</v>
      </c>
      <c r="L1395" s="17">
        <v>0.16671547777544399</v>
      </c>
      <c r="M1395" s="18">
        <v>0</v>
      </c>
      <c r="N1395" s="18">
        <v>0</v>
      </c>
      <c r="O1395" s="18">
        <v>949</v>
      </c>
      <c r="P1395" s="18">
        <v>17</v>
      </c>
      <c r="Q1395" s="11"/>
      <c r="R1395" s="18"/>
      <c r="S1395" s="18"/>
      <c r="T1395" s="18"/>
      <c r="U1395" s="18"/>
      <c r="V1395" s="18"/>
    </row>
    <row r="1396" spans="1:22">
      <c r="A1396" t="s">
        <v>1415</v>
      </c>
      <c r="B1396" s="20">
        <v>31.922563888999999</v>
      </c>
      <c r="C1396" s="20">
        <v>0.130376462371324</v>
      </c>
      <c r="D1396" s="20">
        <v>5.6293875274474896</v>
      </c>
      <c r="E1396" s="20">
        <v>2.2991249502949899E-2</v>
      </c>
      <c r="F1396" s="20">
        <v>0.73393963114585903</v>
      </c>
      <c r="G1396" s="19" t="s">
        <v>24</v>
      </c>
      <c r="H1396" s="19" t="s">
        <v>24</v>
      </c>
      <c r="I1396" s="16"/>
      <c r="J1396" s="16"/>
      <c r="K1396" s="17">
        <v>0.930073305330124</v>
      </c>
      <c r="L1396" s="17">
        <v>0.30764723486117501</v>
      </c>
      <c r="M1396" s="18">
        <v>112</v>
      </c>
      <c r="N1396" s="18">
        <v>27</v>
      </c>
      <c r="O1396" s="18">
        <v>111</v>
      </c>
      <c r="P1396" s="18">
        <v>29</v>
      </c>
      <c r="Q1396" s="11"/>
      <c r="R1396" s="18"/>
      <c r="S1396" s="18"/>
      <c r="T1396" s="18"/>
      <c r="U1396" s="18"/>
      <c r="V1396" s="18"/>
    </row>
    <row r="1397" spans="1:22">
      <c r="A1397" t="s">
        <v>1416</v>
      </c>
      <c r="B1397" s="20">
        <v>1.7558334999999901E-2</v>
      </c>
      <c r="C1397" s="20">
        <v>1.15881258495055E-3</v>
      </c>
      <c r="D1397" s="20">
        <v>0.34816977611530697</v>
      </c>
      <c r="E1397" s="20">
        <v>2.29784611275404E-2</v>
      </c>
      <c r="F1397" s="20">
        <v>4.0346351826183298E-4</v>
      </c>
      <c r="G1397" s="19" t="s">
        <v>24</v>
      </c>
      <c r="H1397" s="19" t="s">
        <v>24</v>
      </c>
      <c r="I1397" s="16"/>
      <c r="J1397" s="16"/>
      <c r="K1397" s="17">
        <v>0</v>
      </c>
      <c r="L1397" s="17">
        <v>0</v>
      </c>
      <c r="M1397" s="18">
        <v>0</v>
      </c>
      <c r="N1397" s="18">
        <v>0</v>
      </c>
      <c r="O1397" s="18">
        <v>0</v>
      </c>
      <c r="P1397" s="18">
        <v>0</v>
      </c>
      <c r="Q1397" s="11"/>
      <c r="R1397" s="18"/>
      <c r="S1397" s="18"/>
      <c r="T1397" s="18"/>
      <c r="U1397" s="18"/>
      <c r="V1397" s="18"/>
    </row>
    <row r="1398" spans="1:22">
      <c r="A1398" t="s">
        <v>1417</v>
      </c>
      <c r="B1398" s="20">
        <v>2.045225297</v>
      </c>
      <c r="C1398" s="20">
        <v>2.9654575918236298E-2</v>
      </c>
      <c r="D1398" s="20">
        <v>1.58435382572178</v>
      </c>
      <c r="E1398" s="20">
        <v>2.2972207939698099E-2</v>
      </c>
      <c r="F1398" s="20">
        <v>4.6983340806214802E-2</v>
      </c>
      <c r="G1398" s="19" t="s">
        <v>24</v>
      </c>
      <c r="H1398" s="19" t="s">
        <v>24</v>
      </c>
      <c r="I1398" s="16"/>
      <c r="J1398" s="16"/>
      <c r="K1398" s="17">
        <v>0</v>
      </c>
      <c r="L1398" s="17">
        <v>4.4508321832522103E-2</v>
      </c>
      <c r="M1398" s="18">
        <v>0</v>
      </c>
      <c r="N1398" s="18">
        <v>0</v>
      </c>
      <c r="O1398" s="18">
        <v>91</v>
      </c>
      <c r="P1398" s="18">
        <v>11</v>
      </c>
      <c r="Q1398" s="11"/>
      <c r="R1398" s="18"/>
      <c r="S1398" s="18"/>
      <c r="T1398" s="18"/>
      <c r="U1398" s="18"/>
      <c r="V1398" s="18"/>
    </row>
    <row r="1399" spans="1:22">
      <c r="A1399" t="s">
        <v>1418</v>
      </c>
      <c r="B1399" s="20">
        <v>4.8088844159999997</v>
      </c>
      <c r="C1399" s="20">
        <v>2.1311284972977702E-2</v>
      </c>
      <c r="D1399" s="20">
        <v>5.1788108934946298</v>
      </c>
      <c r="E1399" s="20">
        <v>2.29506690585481E-2</v>
      </c>
      <c r="F1399" s="20">
        <v>0.110367114772425</v>
      </c>
      <c r="G1399" s="19" t="s">
        <v>24</v>
      </c>
      <c r="H1399" s="19" t="s">
        <v>24</v>
      </c>
      <c r="I1399" s="16"/>
      <c r="J1399" s="16"/>
      <c r="K1399" s="17">
        <v>7.5011479493808696E-3</v>
      </c>
      <c r="L1399" s="17">
        <v>0.14494273294413401</v>
      </c>
      <c r="M1399" s="18">
        <v>142</v>
      </c>
      <c r="N1399" s="18">
        <v>26</v>
      </c>
      <c r="O1399" s="18">
        <v>142</v>
      </c>
      <c r="P1399" s="18">
        <v>28</v>
      </c>
      <c r="Q1399" s="11"/>
      <c r="R1399" s="18"/>
      <c r="S1399" s="18"/>
      <c r="T1399" s="18"/>
      <c r="U1399" s="18"/>
      <c r="V1399" s="18"/>
    </row>
    <row r="1400" spans="1:22">
      <c r="A1400" t="s">
        <v>1419</v>
      </c>
      <c r="B1400" s="20">
        <v>4.8631763269999899</v>
      </c>
      <c r="C1400" s="20">
        <v>1.20450704026424E-2</v>
      </c>
      <c r="D1400" s="20">
        <v>9.2591535123434792</v>
      </c>
      <c r="E1400" s="20">
        <v>2.2932986267814402E-2</v>
      </c>
      <c r="F1400" s="20">
        <v>0.111527155925051</v>
      </c>
      <c r="G1400" s="19" t="s">
        <v>24</v>
      </c>
      <c r="H1400" s="19" t="s">
        <v>24</v>
      </c>
      <c r="I1400" s="16"/>
      <c r="J1400" s="16"/>
      <c r="K1400" s="17">
        <v>0</v>
      </c>
      <c r="L1400" s="17">
        <v>8.6130212537376002E-2</v>
      </c>
      <c r="M1400" s="18">
        <v>0</v>
      </c>
      <c r="N1400" s="18">
        <v>0</v>
      </c>
      <c r="O1400" s="18">
        <v>12</v>
      </c>
      <c r="P1400" s="18">
        <v>5</v>
      </c>
      <c r="Q1400" s="11"/>
      <c r="R1400" s="18"/>
      <c r="S1400" s="18"/>
      <c r="T1400" s="18"/>
      <c r="U1400" s="18"/>
      <c r="V1400" s="18"/>
    </row>
    <row r="1401" spans="1:22">
      <c r="A1401" t="s">
        <v>1420</v>
      </c>
      <c r="B1401" s="20">
        <v>3.86294503599999</v>
      </c>
      <c r="C1401" s="20">
        <v>1.7629016750839301E-2</v>
      </c>
      <c r="D1401" s="20">
        <v>5.02367679129582</v>
      </c>
      <c r="E1401" s="20">
        <v>2.2926156463324E-2</v>
      </c>
      <c r="F1401" s="20">
        <v>8.8562482304556905E-2</v>
      </c>
      <c r="G1401" s="19" t="s">
        <v>24</v>
      </c>
      <c r="H1401" s="19" t="s">
        <v>24</v>
      </c>
      <c r="I1401" s="16"/>
      <c r="J1401" s="16"/>
      <c r="K1401" s="17">
        <v>0.20915806005479301</v>
      </c>
      <c r="L1401" s="17">
        <v>9.6287998944133806E-3</v>
      </c>
      <c r="M1401" s="18">
        <v>223</v>
      </c>
      <c r="N1401" s="18">
        <v>3</v>
      </c>
      <c r="O1401" s="18">
        <v>222</v>
      </c>
      <c r="P1401" s="18">
        <v>3</v>
      </c>
      <c r="Q1401" s="11"/>
      <c r="R1401" s="18"/>
      <c r="S1401" s="18"/>
      <c r="T1401" s="18"/>
      <c r="U1401" s="18"/>
      <c r="V1401" s="18"/>
    </row>
    <row r="1402" spans="1:22">
      <c r="A1402" t="s">
        <v>1421</v>
      </c>
      <c r="B1402" s="20">
        <v>9.5088499999999992E-3</v>
      </c>
      <c r="C1402" s="20">
        <v>6.5785761569573601E-4</v>
      </c>
      <c r="D1402" s="20">
        <v>0.33121239343029102</v>
      </c>
      <c r="E1402" s="20">
        <v>2.2914505479729799E-2</v>
      </c>
      <c r="F1402" s="20">
        <v>2.17890595430929E-4</v>
      </c>
      <c r="G1402" s="19" t="s">
        <v>24</v>
      </c>
      <c r="H1402" s="19" t="s">
        <v>24</v>
      </c>
      <c r="I1402" s="16"/>
      <c r="J1402" s="16"/>
      <c r="K1402" s="17">
        <v>0</v>
      </c>
      <c r="L1402" s="17">
        <v>0</v>
      </c>
      <c r="M1402" s="18">
        <v>0</v>
      </c>
      <c r="N1402" s="18">
        <v>0</v>
      </c>
      <c r="O1402" s="18">
        <v>0</v>
      </c>
      <c r="P1402" s="18">
        <v>70</v>
      </c>
      <c r="Q1402" s="11"/>
      <c r="R1402" s="18"/>
      <c r="S1402" s="18"/>
      <c r="T1402" s="18"/>
      <c r="U1402" s="18"/>
      <c r="V1402" s="18"/>
    </row>
    <row r="1403" spans="1:22">
      <c r="A1403" t="s">
        <v>1422</v>
      </c>
      <c r="B1403" s="20">
        <v>2.5789633379999999</v>
      </c>
      <c r="C1403" s="20">
        <v>3.4751355876491599E-2</v>
      </c>
      <c r="D1403" s="20">
        <v>1.6979349686965099</v>
      </c>
      <c r="E1403" s="20">
        <v>2.28795584190318E-2</v>
      </c>
      <c r="F1403" s="20">
        <v>5.9005542352312201E-2</v>
      </c>
      <c r="G1403" s="19" t="s">
        <v>24</v>
      </c>
      <c r="H1403" s="19" t="s">
        <v>24</v>
      </c>
      <c r="I1403" s="16"/>
      <c r="J1403" s="16"/>
      <c r="K1403" s="17">
        <v>0.55276368174241297</v>
      </c>
      <c r="L1403" s="17">
        <v>0.134714637457961</v>
      </c>
      <c r="M1403" s="18">
        <v>289</v>
      </c>
      <c r="N1403" s="18">
        <v>4</v>
      </c>
      <c r="O1403" s="18">
        <v>293</v>
      </c>
      <c r="P1403" s="18">
        <v>4</v>
      </c>
      <c r="Q1403" s="11"/>
      <c r="R1403" s="18"/>
      <c r="S1403" s="18"/>
      <c r="T1403" s="18"/>
      <c r="U1403" s="18"/>
      <c r="V1403" s="18"/>
    </row>
    <row r="1404" spans="1:22">
      <c r="A1404" t="s">
        <v>1423</v>
      </c>
      <c r="B1404" s="20">
        <v>10.428329674</v>
      </c>
      <c r="C1404" s="20">
        <v>0.146215257410618</v>
      </c>
      <c r="D1404" s="20">
        <v>1.6314858054263299</v>
      </c>
      <c r="E1404" s="20">
        <v>2.2875007259976699E-2</v>
      </c>
      <c r="F1404" s="20">
        <v>0.23854811700218101</v>
      </c>
      <c r="G1404" s="19" t="s">
        <v>24</v>
      </c>
      <c r="H1404" s="19" t="s">
        <v>24</v>
      </c>
      <c r="I1404" s="16"/>
      <c r="J1404" s="16"/>
      <c r="K1404" s="17">
        <v>4.5062499028416996</v>
      </c>
      <c r="L1404" s="17">
        <v>1.12873561367385</v>
      </c>
      <c r="M1404" s="18">
        <v>1258</v>
      </c>
      <c r="N1404" s="18">
        <v>44</v>
      </c>
      <c r="O1404" s="18">
        <v>1250</v>
      </c>
      <c r="P1404" s="18">
        <v>44</v>
      </c>
      <c r="Q1404" s="11"/>
      <c r="R1404" s="18"/>
      <c r="S1404" s="18"/>
      <c r="T1404" s="18"/>
      <c r="U1404" s="18"/>
      <c r="V1404" s="18"/>
    </row>
    <row r="1405" spans="1:22">
      <c r="A1405" t="s">
        <v>1424</v>
      </c>
      <c r="B1405" s="20">
        <v>4.113583309</v>
      </c>
      <c r="C1405" s="20">
        <v>2.7326899768113699E-2</v>
      </c>
      <c r="D1405" s="20">
        <v>3.4384539905225999</v>
      </c>
      <c r="E1405" s="20">
        <v>2.2841955662039001E-2</v>
      </c>
      <c r="F1405" s="20">
        <v>9.3962287556281998E-2</v>
      </c>
      <c r="G1405" s="19" t="s">
        <v>24</v>
      </c>
      <c r="H1405" s="19" t="s">
        <v>24</v>
      </c>
      <c r="I1405" s="16"/>
      <c r="J1405" s="16"/>
      <c r="K1405" s="17">
        <v>1.3055491599786</v>
      </c>
      <c r="L1405" s="17">
        <v>0.28366528416188302</v>
      </c>
      <c r="M1405" s="18">
        <v>37</v>
      </c>
      <c r="N1405" s="18">
        <v>7</v>
      </c>
      <c r="O1405" s="18">
        <v>37</v>
      </c>
      <c r="P1405" s="18">
        <v>7</v>
      </c>
      <c r="Q1405" s="11"/>
      <c r="R1405" s="18"/>
      <c r="S1405" s="18"/>
      <c r="T1405" s="18"/>
      <c r="U1405" s="18"/>
      <c r="V1405" s="18"/>
    </row>
    <row r="1406" spans="1:22">
      <c r="A1406" t="s">
        <v>1425</v>
      </c>
      <c r="B1406" s="20">
        <v>4.6657238459999997</v>
      </c>
      <c r="C1406" s="20">
        <v>3.67943484131402E-2</v>
      </c>
      <c r="D1406" s="20">
        <v>2.8957083530775498</v>
      </c>
      <c r="E1406" s="20">
        <v>2.28358354593402E-2</v>
      </c>
      <c r="F1406" s="20">
        <v>0.10654570204597601</v>
      </c>
      <c r="G1406" s="19" t="s">
        <v>24</v>
      </c>
      <c r="H1406" s="19" t="s">
        <v>24</v>
      </c>
      <c r="I1406" s="16"/>
      <c r="J1406" s="16"/>
      <c r="K1406" s="17">
        <v>0</v>
      </c>
      <c r="L1406" s="17">
        <v>0.16160515565938999</v>
      </c>
      <c r="M1406" s="18">
        <v>0</v>
      </c>
      <c r="N1406" s="18">
        <v>0</v>
      </c>
      <c r="O1406" s="18">
        <v>104</v>
      </c>
      <c r="P1406" s="18">
        <v>8</v>
      </c>
      <c r="Q1406" s="11"/>
      <c r="R1406" s="18"/>
      <c r="S1406" s="18"/>
      <c r="T1406" s="18"/>
      <c r="U1406" s="18"/>
      <c r="V1406" s="18"/>
    </row>
    <row r="1407" spans="1:22">
      <c r="A1407" t="s">
        <v>1426</v>
      </c>
      <c r="B1407" s="20">
        <v>1.2652689999999999E-2</v>
      </c>
      <c r="C1407" s="20">
        <v>8.7145815407441401E-4</v>
      </c>
      <c r="D1407" s="20">
        <v>0.33140233433759497</v>
      </c>
      <c r="E1407" s="20">
        <v>2.28254439599637E-2</v>
      </c>
      <c r="F1407" s="20">
        <v>2.88803266537793E-4</v>
      </c>
      <c r="G1407" s="19" t="s">
        <v>24</v>
      </c>
      <c r="H1407" s="19" t="s">
        <v>24</v>
      </c>
      <c r="I1407" s="16"/>
      <c r="J1407" s="16"/>
      <c r="K1407" s="17">
        <v>0</v>
      </c>
      <c r="L1407" s="17">
        <v>0</v>
      </c>
      <c r="M1407" s="18">
        <v>0</v>
      </c>
      <c r="N1407" s="18">
        <v>0</v>
      </c>
      <c r="O1407" s="18">
        <v>183</v>
      </c>
      <c r="P1407" s="18">
        <v>63</v>
      </c>
      <c r="Q1407" s="11"/>
      <c r="R1407" s="18"/>
      <c r="S1407" s="18"/>
      <c r="T1407" s="18"/>
      <c r="U1407" s="18"/>
      <c r="V1407" s="18"/>
    </row>
    <row r="1408" spans="1:22">
      <c r="A1408" t="s">
        <v>1427</v>
      </c>
      <c r="B1408" s="20">
        <v>0.25962707899999998</v>
      </c>
      <c r="C1408" s="20">
        <v>3.6572852437994998E-3</v>
      </c>
      <c r="D1408" s="20">
        <v>1.6191321333151201</v>
      </c>
      <c r="E1408" s="20">
        <v>2.2808206608275299E-2</v>
      </c>
      <c r="F1408" s="20">
        <v>5.92162805893502E-3</v>
      </c>
      <c r="G1408" s="19" t="s">
        <v>24</v>
      </c>
      <c r="H1408" s="19" t="s">
        <v>24</v>
      </c>
      <c r="I1408" s="16"/>
      <c r="J1408" s="16"/>
      <c r="K1408" s="17">
        <v>0</v>
      </c>
      <c r="L1408" s="17">
        <v>3.7625342226446401E-4</v>
      </c>
      <c r="M1408" s="18">
        <v>27</v>
      </c>
      <c r="N1408" s="18">
        <v>3</v>
      </c>
      <c r="O1408" s="18">
        <v>27</v>
      </c>
      <c r="P1408" s="18">
        <v>3</v>
      </c>
      <c r="Q1408" s="11"/>
      <c r="R1408" s="18"/>
      <c r="S1408" s="18"/>
      <c r="T1408" s="18"/>
      <c r="U1408" s="18"/>
      <c r="V1408" s="18"/>
    </row>
    <row r="1409" spans="1:22">
      <c r="A1409" t="s">
        <v>1428</v>
      </c>
      <c r="B1409" s="20">
        <v>16.648779349999899</v>
      </c>
      <c r="C1409" s="20">
        <v>4.548125533209E-2</v>
      </c>
      <c r="D1409" s="20">
        <v>8.3479285781547397</v>
      </c>
      <c r="E1409" s="20">
        <v>2.2804931411209199E-2</v>
      </c>
      <c r="F1409" s="20">
        <v>0.379674271157107</v>
      </c>
      <c r="G1409" s="19" t="s">
        <v>24</v>
      </c>
      <c r="H1409" s="19" t="s">
        <v>24</v>
      </c>
      <c r="I1409" s="16"/>
      <c r="J1409" s="16"/>
      <c r="K1409" s="17">
        <v>0.38064735672800798</v>
      </c>
      <c r="L1409" s="17">
        <v>6.9515183894351101E-2</v>
      </c>
      <c r="M1409" s="18">
        <v>163</v>
      </c>
      <c r="N1409" s="18">
        <v>7</v>
      </c>
      <c r="O1409" s="18">
        <v>160</v>
      </c>
      <c r="P1409" s="18">
        <v>7</v>
      </c>
      <c r="Q1409" s="11"/>
      <c r="R1409" s="18"/>
      <c r="S1409" s="18"/>
      <c r="T1409" s="18"/>
      <c r="U1409" s="18"/>
      <c r="V1409" s="18"/>
    </row>
    <row r="1410" spans="1:22">
      <c r="A1410" t="s">
        <v>1429</v>
      </c>
      <c r="B1410" s="20">
        <v>10.779046552000001</v>
      </c>
      <c r="C1410" s="20">
        <v>6.3967002829369707E-2</v>
      </c>
      <c r="D1410" s="20">
        <v>3.8418960764003001</v>
      </c>
      <c r="E1410" s="20">
        <v>2.2799287117249101E-2</v>
      </c>
      <c r="F1410" s="20">
        <v>0.24575457718924201</v>
      </c>
      <c r="G1410" s="19" t="s">
        <v>24</v>
      </c>
      <c r="H1410" s="19" t="s">
        <v>24</v>
      </c>
      <c r="I1410" s="16"/>
      <c r="J1410" s="16"/>
      <c r="K1410" s="17">
        <v>0</v>
      </c>
      <c r="L1410" s="17">
        <v>6.3555401323047794E-2</v>
      </c>
      <c r="M1410" s="18">
        <v>105</v>
      </c>
      <c r="N1410" s="18">
        <v>18</v>
      </c>
      <c r="O1410" s="18">
        <v>105</v>
      </c>
      <c r="P1410" s="18">
        <v>23</v>
      </c>
      <c r="Q1410" s="11"/>
      <c r="R1410" s="18"/>
      <c r="S1410" s="18"/>
      <c r="T1410" s="18"/>
      <c r="U1410" s="18"/>
      <c r="V1410" s="18"/>
    </row>
    <row r="1411" spans="1:22">
      <c r="A1411" t="s">
        <v>1430</v>
      </c>
      <c r="B1411" s="20">
        <v>57.361723177999899</v>
      </c>
      <c r="C1411" s="20">
        <v>0.179190725394338</v>
      </c>
      <c r="D1411" s="20">
        <v>7.29579631494141</v>
      </c>
      <c r="E1411" s="20">
        <v>2.27911394841969E-2</v>
      </c>
      <c r="F1411" s="20">
        <v>1.3073390340036899</v>
      </c>
      <c r="G1411" s="19" t="s">
        <v>24</v>
      </c>
      <c r="H1411" s="19" t="s">
        <v>24</v>
      </c>
      <c r="I1411" s="16"/>
      <c r="J1411" s="16"/>
      <c r="K1411" s="17">
        <v>0</v>
      </c>
      <c r="L1411" s="17">
        <v>8.7877471257070301</v>
      </c>
      <c r="M1411" s="18">
        <v>0</v>
      </c>
      <c r="N1411" s="18">
        <v>0</v>
      </c>
      <c r="O1411" s="18">
        <v>442</v>
      </c>
      <c r="P1411" s="18">
        <v>56</v>
      </c>
      <c r="Q1411" s="11"/>
      <c r="R1411" s="18"/>
      <c r="S1411" s="18"/>
      <c r="T1411" s="18"/>
      <c r="U1411" s="18"/>
      <c r="V1411" s="18"/>
    </row>
    <row r="1412" spans="1:22">
      <c r="A1412" t="s">
        <v>1431</v>
      </c>
      <c r="B1412" s="20">
        <v>15.149548307</v>
      </c>
      <c r="C1412" s="20">
        <v>9.1200095497316197E-2</v>
      </c>
      <c r="D1412" s="20">
        <v>3.7839871557369098</v>
      </c>
      <c r="E1412" s="20">
        <v>2.2779556391418401E-2</v>
      </c>
      <c r="F1412" s="20">
        <v>0.34509998996382402</v>
      </c>
      <c r="G1412" s="19" t="s">
        <v>24</v>
      </c>
      <c r="H1412" s="19" t="s">
        <v>24</v>
      </c>
      <c r="I1412" s="16"/>
      <c r="J1412" s="16"/>
      <c r="K1412" s="17">
        <v>0</v>
      </c>
      <c r="L1412" s="17">
        <v>1.45901780930798</v>
      </c>
      <c r="M1412" s="18">
        <v>153</v>
      </c>
      <c r="N1412" s="18">
        <v>37</v>
      </c>
      <c r="O1412" s="18">
        <v>152</v>
      </c>
      <c r="P1412" s="18">
        <v>40</v>
      </c>
      <c r="Q1412" s="11"/>
      <c r="R1412" s="18"/>
      <c r="S1412" s="18"/>
      <c r="T1412" s="18"/>
      <c r="U1412" s="18"/>
      <c r="V1412" s="18"/>
    </row>
    <row r="1413" spans="1:22">
      <c r="A1413" t="s">
        <v>1432</v>
      </c>
      <c r="B1413" s="20">
        <v>1.5408654690000001</v>
      </c>
      <c r="C1413" s="20">
        <v>1.7433164625898601E-2</v>
      </c>
      <c r="D1413" s="20">
        <v>2.01294945556561</v>
      </c>
      <c r="E1413" s="20">
        <v>2.27742654686541E-2</v>
      </c>
      <c r="F1413" s="20">
        <v>3.5092079242488299E-2</v>
      </c>
      <c r="G1413" s="19" t="s">
        <v>24</v>
      </c>
      <c r="H1413" s="19" t="s">
        <v>24</v>
      </c>
      <c r="I1413" s="16"/>
      <c r="J1413" s="16"/>
      <c r="K1413" s="17">
        <v>7.2037672847492698E-2</v>
      </c>
      <c r="L1413" s="17">
        <v>4.5833404929934901E-2</v>
      </c>
      <c r="M1413" s="18">
        <v>41</v>
      </c>
      <c r="N1413" s="18">
        <v>9</v>
      </c>
      <c r="O1413" s="18">
        <v>40</v>
      </c>
      <c r="P1413" s="18">
        <v>9</v>
      </c>
      <c r="Q1413" s="11"/>
      <c r="R1413" s="18"/>
      <c r="S1413" s="18"/>
      <c r="T1413" s="18"/>
      <c r="U1413" s="18"/>
      <c r="V1413" s="18"/>
    </row>
    <row r="1414" spans="1:22">
      <c r="A1414" t="s">
        <v>1433</v>
      </c>
      <c r="B1414" s="20">
        <v>25.835385999</v>
      </c>
      <c r="C1414" s="20">
        <v>8.15733747423565E-2</v>
      </c>
      <c r="D1414" s="20">
        <v>7.2103736359064703</v>
      </c>
      <c r="E1414" s="20">
        <v>2.2766236612720699E-2</v>
      </c>
      <c r="F1414" s="20">
        <v>0.588174510634207</v>
      </c>
      <c r="G1414" s="19" t="s">
        <v>24</v>
      </c>
      <c r="H1414" s="19" t="s">
        <v>24</v>
      </c>
      <c r="I1414" s="16"/>
      <c r="J1414" s="16"/>
      <c r="K1414" s="17">
        <v>1.8759443238678499</v>
      </c>
      <c r="L1414" s="17">
        <v>0.52434976520710697</v>
      </c>
      <c r="M1414" s="18">
        <v>65</v>
      </c>
      <c r="N1414" s="18">
        <v>52</v>
      </c>
      <c r="O1414" s="18">
        <v>67</v>
      </c>
      <c r="P1414" s="18">
        <v>52</v>
      </c>
      <c r="Q1414" s="11"/>
      <c r="R1414" s="18"/>
      <c r="S1414" s="18"/>
      <c r="T1414" s="18"/>
      <c r="U1414" s="18"/>
      <c r="V1414" s="18"/>
    </row>
    <row r="1415" spans="1:22">
      <c r="A1415" t="s">
        <v>1434</v>
      </c>
      <c r="B1415" s="20">
        <v>2.7736251300000001</v>
      </c>
      <c r="C1415" s="20">
        <v>1.1390229898463999E-2</v>
      </c>
      <c r="D1415" s="20">
        <v>5.5437400131011803</v>
      </c>
      <c r="E1415" s="20">
        <v>2.27660445398894E-2</v>
      </c>
      <c r="F1415" s="20">
        <v>6.31444732465367E-2</v>
      </c>
      <c r="G1415" s="19" t="s">
        <v>24</v>
      </c>
      <c r="H1415" s="19" t="s">
        <v>24</v>
      </c>
      <c r="I1415" s="16"/>
      <c r="J1415" s="16"/>
      <c r="K1415" s="17">
        <v>7.4554531988929598E-2</v>
      </c>
      <c r="L1415" s="17">
        <v>1.2265831814751301E-2</v>
      </c>
      <c r="M1415" s="18">
        <v>13</v>
      </c>
      <c r="N1415" s="18">
        <v>8</v>
      </c>
      <c r="O1415" s="18">
        <v>13</v>
      </c>
      <c r="P1415" s="18">
        <v>8</v>
      </c>
      <c r="Q1415" s="11"/>
      <c r="R1415" s="18"/>
      <c r="S1415" s="18"/>
      <c r="T1415" s="18"/>
      <c r="U1415" s="18"/>
      <c r="V1415" s="18"/>
    </row>
    <row r="1416" spans="1:22">
      <c r="A1416" t="s">
        <v>1435</v>
      </c>
      <c r="B1416" s="20">
        <v>3.4998446999999899</v>
      </c>
      <c r="C1416" s="20">
        <v>1.4916997774992599E-2</v>
      </c>
      <c r="D1416" s="20">
        <v>5.3405473568659998</v>
      </c>
      <c r="E1416" s="20">
        <v>2.2762419440957801E-2</v>
      </c>
      <c r="F1416" s="20">
        <v>7.9664933039613195E-2</v>
      </c>
      <c r="G1416" s="19" t="s">
        <v>24</v>
      </c>
      <c r="H1416" s="19" t="s">
        <v>24</v>
      </c>
      <c r="I1416" s="16"/>
      <c r="J1416" s="16"/>
      <c r="K1416" s="17">
        <v>0</v>
      </c>
      <c r="L1416" s="17">
        <v>8.9104126823823394E-3</v>
      </c>
      <c r="M1416" s="18">
        <v>0</v>
      </c>
      <c r="N1416" s="18">
        <v>0</v>
      </c>
      <c r="O1416" s="18">
        <v>3</v>
      </c>
      <c r="P1416" s="18">
        <v>10</v>
      </c>
      <c r="Q1416" s="11"/>
      <c r="R1416" s="18"/>
      <c r="S1416" s="18"/>
      <c r="T1416" s="18"/>
      <c r="U1416" s="18"/>
      <c r="V1416" s="18"/>
    </row>
    <row r="1417" spans="1:22">
      <c r="A1417" t="s">
        <v>1436</v>
      </c>
      <c r="B1417" s="20">
        <v>4.0364140050000001</v>
      </c>
      <c r="C1417" s="20">
        <v>2.3684350344875999E-2</v>
      </c>
      <c r="D1417" s="20">
        <v>3.8768889147597201</v>
      </c>
      <c r="E1417" s="20">
        <v>2.2748309561802599E-2</v>
      </c>
      <c r="F1417" s="20">
        <v>9.1821595305335596E-2</v>
      </c>
      <c r="G1417" s="19" t="s">
        <v>24</v>
      </c>
      <c r="H1417" s="19" t="s">
        <v>24</v>
      </c>
      <c r="I1417" s="16"/>
      <c r="J1417" s="16"/>
      <c r="K1417" s="17">
        <v>5.4312239916145498E-3</v>
      </c>
      <c r="L1417" s="17">
        <v>0.64128811935371099</v>
      </c>
      <c r="M1417" s="18">
        <v>110</v>
      </c>
      <c r="N1417" s="18">
        <v>1</v>
      </c>
      <c r="O1417" s="18">
        <v>111</v>
      </c>
      <c r="P1417" s="18">
        <v>3</v>
      </c>
      <c r="Q1417" s="11"/>
      <c r="R1417" s="18"/>
      <c r="S1417" s="18"/>
      <c r="T1417" s="18"/>
      <c r="U1417" s="18"/>
      <c r="V1417" s="18"/>
    </row>
    <row r="1418" spans="1:22">
      <c r="A1418" t="s">
        <v>1437</v>
      </c>
      <c r="B1418" s="20">
        <v>12.701335776000001</v>
      </c>
      <c r="C1418" s="20">
        <v>7.9261311083627897E-2</v>
      </c>
      <c r="D1418" s="20">
        <v>3.6430819821264402</v>
      </c>
      <c r="E1418" s="20">
        <v>2.2734258772538402E-2</v>
      </c>
      <c r="F1418" s="20">
        <v>0.28875545428848298</v>
      </c>
      <c r="G1418" s="19" t="s">
        <v>24</v>
      </c>
      <c r="H1418" s="19" t="s">
        <v>24</v>
      </c>
      <c r="I1418" s="16"/>
      <c r="J1418" s="16"/>
      <c r="K1418" s="17">
        <v>0.59224706003236405</v>
      </c>
      <c r="L1418" s="17">
        <v>0.20807153909579701</v>
      </c>
      <c r="M1418" s="18">
        <v>208</v>
      </c>
      <c r="N1418" s="18">
        <v>14</v>
      </c>
      <c r="O1418" s="18">
        <v>204</v>
      </c>
      <c r="P1418" s="18">
        <v>14</v>
      </c>
      <c r="Q1418" s="11"/>
      <c r="R1418" s="18"/>
      <c r="S1418" s="18"/>
      <c r="T1418" s="18"/>
      <c r="U1418" s="18"/>
      <c r="V1418" s="18"/>
    </row>
    <row r="1419" spans="1:22">
      <c r="A1419" t="s">
        <v>1438</v>
      </c>
      <c r="B1419" s="20">
        <v>2.8954166E-2</v>
      </c>
      <c r="C1419" s="20">
        <v>3.8567711339129198E-4</v>
      </c>
      <c r="D1419" s="20">
        <v>1.7066187010926399</v>
      </c>
      <c r="E1419" s="20">
        <v>2.2732610371060499E-2</v>
      </c>
      <c r="F1419" s="20">
        <v>6.58203774297009E-4</v>
      </c>
      <c r="G1419" s="19" t="s">
        <v>24</v>
      </c>
      <c r="H1419" s="19" t="s">
        <v>24</v>
      </c>
      <c r="I1419" s="16"/>
      <c r="J1419" s="16"/>
      <c r="K1419" s="17">
        <v>0</v>
      </c>
      <c r="L1419" s="17">
        <v>2.66208769456172E-6</v>
      </c>
      <c r="M1419" s="18">
        <v>0</v>
      </c>
      <c r="N1419" s="18">
        <v>0</v>
      </c>
      <c r="O1419" s="18">
        <v>0</v>
      </c>
      <c r="P1419" s="18">
        <v>0</v>
      </c>
      <c r="Q1419" s="11"/>
      <c r="R1419" s="18"/>
      <c r="S1419" s="18"/>
      <c r="T1419" s="18"/>
      <c r="U1419" s="18"/>
      <c r="V1419" s="18"/>
    </row>
    <row r="1420" spans="1:22">
      <c r="A1420" t="s">
        <v>1439</v>
      </c>
      <c r="B1420" s="20">
        <v>4.6539091560000001</v>
      </c>
      <c r="C1420" s="20">
        <v>1.34679807100437E-2</v>
      </c>
      <c r="D1420" s="20">
        <v>7.8533458016639104</v>
      </c>
      <c r="E1420" s="20">
        <v>2.27268531079407E-2</v>
      </c>
      <c r="F1420" s="20">
        <v>0.105768709766112</v>
      </c>
      <c r="G1420" s="19" t="s">
        <v>24</v>
      </c>
      <c r="H1420" s="19" t="s">
        <v>24</v>
      </c>
      <c r="I1420" s="16"/>
      <c r="J1420" s="16"/>
      <c r="K1420" s="17">
        <v>0</v>
      </c>
      <c r="L1420" s="17">
        <v>2.5723155385885899E-3</v>
      </c>
      <c r="M1420" s="18">
        <v>13</v>
      </c>
      <c r="N1420" s="18">
        <v>4</v>
      </c>
      <c r="O1420" s="18">
        <v>14</v>
      </c>
      <c r="P1420" s="18">
        <v>4</v>
      </c>
      <c r="Q1420" s="11"/>
      <c r="R1420" s="18"/>
      <c r="S1420" s="18"/>
      <c r="T1420" s="18"/>
      <c r="U1420" s="18"/>
      <c r="V1420" s="18"/>
    </row>
    <row r="1421" spans="1:22">
      <c r="A1421" t="s">
        <v>1440</v>
      </c>
      <c r="B1421" s="20">
        <v>17.092198911000001</v>
      </c>
      <c r="C1421" s="20">
        <v>5.6938231615214503E-2</v>
      </c>
      <c r="D1421" s="20">
        <v>6.8149976620655597</v>
      </c>
      <c r="E1421" s="20">
        <v>2.27023987586587E-2</v>
      </c>
      <c r="F1421" s="20">
        <v>0.388033915339834</v>
      </c>
      <c r="G1421" s="19" t="s">
        <v>24</v>
      </c>
      <c r="H1421" s="19" t="s">
        <v>24</v>
      </c>
      <c r="I1421" s="16"/>
      <c r="J1421" s="16"/>
      <c r="K1421" s="17">
        <v>1.0581336037242699</v>
      </c>
      <c r="L1421" s="17">
        <v>0.66356155848006004</v>
      </c>
      <c r="M1421" s="18">
        <v>43</v>
      </c>
      <c r="N1421" s="18">
        <v>25</v>
      </c>
      <c r="O1421" s="18">
        <v>43</v>
      </c>
      <c r="P1421" s="18">
        <v>25</v>
      </c>
      <c r="Q1421" s="11"/>
      <c r="R1421" s="18"/>
      <c r="S1421" s="18"/>
      <c r="T1421" s="18"/>
      <c r="U1421" s="18"/>
      <c r="V1421" s="18"/>
    </row>
    <row r="1422" spans="1:22">
      <c r="A1422" t="s">
        <v>1441</v>
      </c>
      <c r="B1422" s="20">
        <v>3.943657478</v>
      </c>
      <c r="C1422" s="20">
        <v>5.5395440881893403E-2</v>
      </c>
      <c r="D1422" s="20">
        <v>1.6143292301066099</v>
      </c>
      <c r="E1422" s="20">
        <v>2.2676025980744099E-2</v>
      </c>
      <c r="F1422" s="20">
        <v>8.9426479430283895E-2</v>
      </c>
      <c r="G1422" s="19" t="s">
        <v>24</v>
      </c>
      <c r="H1422" s="19" t="s">
        <v>24</v>
      </c>
      <c r="I1422" s="16"/>
      <c r="J1422" s="16"/>
      <c r="K1422" s="17">
        <v>0.47241817237827999</v>
      </c>
      <c r="L1422" s="17">
        <v>3.6735289467710701E-2</v>
      </c>
      <c r="M1422" s="18">
        <v>467</v>
      </c>
      <c r="N1422" s="18">
        <v>9</v>
      </c>
      <c r="O1422" s="18">
        <v>464</v>
      </c>
      <c r="P1422" s="18">
        <v>9</v>
      </c>
      <c r="Q1422" s="11"/>
      <c r="R1422" s="18"/>
      <c r="S1422" s="18"/>
      <c r="T1422" s="18"/>
      <c r="U1422" s="18"/>
      <c r="V1422" s="18"/>
    </row>
    <row r="1423" spans="1:22">
      <c r="A1423" t="s">
        <v>1442</v>
      </c>
      <c r="B1423" s="20">
        <v>15.260883764000001</v>
      </c>
      <c r="C1423" s="20">
        <v>5.0764468909011602E-2</v>
      </c>
      <c r="D1423" s="20">
        <v>6.8089150188786904</v>
      </c>
      <c r="E1423" s="20">
        <v>2.2649471690188099E-2</v>
      </c>
      <c r="F1423" s="20">
        <v>0.34565095477996999</v>
      </c>
      <c r="G1423" s="19" t="s">
        <v>24</v>
      </c>
      <c r="H1423" s="19" t="s">
        <v>24</v>
      </c>
      <c r="I1423" s="16"/>
      <c r="J1423" s="16"/>
      <c r="K1423" s="17">
        <v>0.61199653423911005</v>
      </c>
      <c r="L1423" s="17">
        <v>0.96638365383873703</v>
      </c>
      <c r="M1423" s="18">
        <v>41</v>
      </c>
      <c r="N1423" s="18">
        <v>37</v>
      </c>
      <c r="O1423" s="18">
        <v>39</v>
      </c>
      <c r="P1423" s="18">
        <v>36</v>
      </c>
      <c r="Q1423" s="11"/>
      <c r="R1423" s="18"/>
      <c r="S1423" s="18"/>
      <c r="T1423" s="18"/>
      <c r="U1423" s="18"/>
      <c r="V1423" s="18"/>
    </row>
    <row r="1424" spans="1:22">
      <c r="A1424" t="s">
        <v>1443</v>
      </c>
      <c r="B1424" s="20">
        <v>1.735515602</v>
      </c>
      <c r="C1424" s="20">
        <v>4.7901333813484097E-3</v>
      </c>
      <c r="D1424" s="20">
        <v>8.2028157921089306</v>
      </c>
      <c r="E1424" s="20">
        <v>2.2640293006615599E-2</v>
      </c>
      <c r="F1424" s="20">
        <v>3.9292581746832901E-2</v>
      </c>
      <c r="G1424" s="19" t="s">
        <v>24</v>
      </c>
      <c r="H1424" s="19" t="s">
        <v>24</v>
      </c>
      <c r="I1424" s="16"/>
      <c r="J1424" s="16"/>
      <c r="K1424" s="17">
        <v>4.0540039637895799E-3</v>
      </c>
      <c r="L1424" s="17">
        <v>4.0470799283755102E-4</v>
      </c>
      <c r="M1424" s="18">
        <v>18</v>
      </c>
      <c r="N1424" s="18">
        <v>4</v>
      </c>
      <c r="O1424" s="18">
        <v>17</v>
      </c>
      <c r="P1424" s="18">
        <v>4</v>
      </c>
      <c r="Q1424" s="11"/>
      <c r="R1424" s="18"/>
      <c r="S1424" s="18"/>
      <c r="T1424" s="18"/>
      <c r="U1424" s="18"/>
      <c r="V1424" s="18"/>
    </row>
    <row r="1425" spans="1:22">
      <c r="A1425" t="s">
        <v>1444</v>
      </c>
      <c r="B1425" s="20">
        <v>3.9945080270000002</v>
      </c>
      <c r="C1425" s="20">
        <v>5.0398407671485297E-2</v>
      </c>
      <c r="D1425" s="20">
        <v>1.7916546199136401</v>
      </c>
      <c r="E1425" s="20">
        <v>2.2605171733431999E-2</v>
      </c>
      <c r="F1425" s="20">
        <v>9.0296539940907902E-2</v>
      </c>
      <c r="G1425" s="19" t="s">
        <v>24</v>
      </c>
      <c r="H1425" s="19" t="s">
        <v>24</v>
      </c>
      <c r="I1425" s="16"/>
      <c r="J1425" s="16"/>
      <c r="K1425" s="17">
        <v>0</v>
      </c>
      <c r="L1425" s="17">
        <v>1.9239607456716101E-2</v>
      </c>
      <c r="M1425" s="18">
        <v>0</v>
      </c>
      <c r="N1425" s="18">
        <v>0</v>
      </c>
      <c r="O1425" s="18">
        <v>278</v>
      </c>
      <c r="P1425" s="18">
        <v>8</v>
      </c>
      <c r="Q1425" s="11"/>
      <c r="R1425" s="18"/>
      <c r="S1425" s="18"/>
      <c r="T1425" s="18"/>
      <c r="U1425" s="18"/>
      <c r="V1425" s="18"/>
    </row>
    <row r="1426" spans="1:22">
      <c r="A1426" t="s">
        <v>1445</v>
      </c>
      <c r="B1426" s="20">
        <v>0.88680385699999997</v>
      </c>
      <c r="C1426" s="20">
        <v>8.2956623385342793E-3</v>
      </c>
      <c r="D1426" s="20">
        <v>2.4152286559921698</v>
      </c>
      <c r="E1426" s="20">
        <v>2.25934080488139E-2</v>
      </c>
      <c r="F1426" s="20">
        <v>2.0035921400463001E-2</v>
      </c>
      <c r="G1426" s="19" t="s">
        <v>24</v>
      </c>
      <c r="H1426" s="19" t="s">
        <v>24</v>
      </c>
      <c r="I1426" s="16"/>
      <c r="J1426" s="16"/>
      <c r="K1426" s="17">
        <v>0.87238728635709395</v>
      </c>
      <c r="L1426" s="17">
        <v>6.6698940578569399E-2</v>
      </c>
      <c r="M1426" s="18">
        <v>489</v>
      </c>
      <c r="N1426" s="18">
        <v>16</v>
      </c>
      <c r="O1426" s="18">
        <v>492</v>
      </c>
      <c r="P1426" s="18">
        <v>19</v>
      </c>
      <c r="Q1426" s="11"/>
      <c r="R1426" s="18"/>
      <c r="S1426" s="18"/>
      <c r="T1426" s="18"/>
      <c r="U1426" s="18"/>
      <c r="V1426" s="18"/>
    </row>
    <row r="1427" spans="1:22">
      <c r="A1427" t="s">
        <v>1446</v>
      </c>
      <c r="B1427" s="20">
        <v>25.295356913999999</v>
      </c>
      <c r="C1427" s="20">
        <v>0.11214931470634</v>
      </c>
      <c r="D1427" s="20">
        <v>5.0924768825296596</v>
      </c>
      <c r="E1427" s="20">
        <v>2.2577969327544498E-2</v>
      </c>
      <c r="F1427" s="20">
        <v>0.57111779253358297</v>
      </c>
      <c r="G1427" s="19" t="s">
        <v>24</v>
      </c>
      <c r="H1427" s="19" t="s">
        <v>24</v>
      </c>
      <c r="I1427" s="16"/>
      <c r="J1427" s="16"/>
      <c r="K1427" s="17">
        <v>0</v>
      </c>
      <c r="L1427" s="17">
        <v>6.3490345874323904</v>
      </c>
      <c r="M1427" s="18">
        <v>0</v>
      </c>
      <c r="N1427" s="18">
        <v>0</v>
      </c>
      <c r="O1427" s="18">
        <v>299</v>
      </c>
      <c r="P1427" s="18">
        <v>83</v>
      </c>
      <c r="Q1427" s="11"/>
      <c r="R1427" s="18"/>
      <c r="S1427" s="18"/>
      <c r="T1427" s="18"/>
      <c r="U1427" s="18"/>
      <c r="V1427" s="18"/>
    </row>
    <row r="1428" spans="1:22">
      <c r="A1428" t="s">
        <v>1447</v>
      </c>
      <c r="B1428" s="20">
        <v>21.636783459999901</v>
      </c>
      <c r="C1428" s="20">
        <v>0.235545222103965</v>
      </c>
      <c r="D1428" s="20">
        <v>2.0724273559024402</v>
      </c>
      <c r="E1428" s="20">
        <v>2.25611335780487E-2</v>
      </c>
      <c r="F1428" s="20">
        <v>0.48815036184037602</v>
      </c>
      <c r="G1428" s="19" t="s">
        <v>24</v>
      </c>
      <c r="H1428" s="19" t="s">
        <v>24</v>
      </c>
      <c r="I1428" s="16"/>
      <c r="J1428" s="16"/>
      <c r="K1428" s="17">
        <v>0</v>
      </c>
      <c r="L1428" s="17">
        <v>1.7005023180840599</v>
      </c>
      <c r="M1428" s="18">
        <v>0</v>
      </c>
      <c r="N1428" s="18">
        <v>0</v>
      </c>
      <c r="O1428" s="18">
        <v>691</v>
      </c>
      <c r="P1428" s="18">
        <v>49</v>
      </c>
      <c r="Q1428" s="11"/>
      <c r="R1428" s="18"/>
      <c r="S1428" s="18"/>
      <c r="T1428" s="18"/>
      <c r="U1428" s="18"/>
      <c r="V1428" s="18"/>
    </row>
    <row r="1429" spans="1:22">
      <c r="A1429" t="s">
        <v>1448</v>
      </c>
      <c r="B1429" s="20">
        <v>17.849613950999998</v>
      </c>
      <c r="C1429" s="20">
        <v>5.3413160127933998E-2</v>
      </c>
      <c r="D1429" s="20">
        <v>7.5356914809309297</v>
      </c>
      <c r="E1429" s="20">
        <v>2.2549792777065699E-2</v>
      </c>
      <c r="F1429" s="20">
        <v>0.402505095745672</v>
      </c>
      <c r="G1429" s="19" t="s">
        <v>24</v>
      </c>
      <c r="H1429" s="19" t="s">
        <v>24</v>
      </c>
      <c r="I1429" s="16"/>
      <c r="J1429" s="16"/>
      <c r="K1429" s="17">
        <v>0</v>
      </c>
      <c r="L1429" s="17">
        <v>0.38769501168600601</v>
      </c>
      <c r="M1429" s="18">
        <v>0</v>
      </c>
      <c r="N1429" s="18">
        <v>0</v>
      </c>
      <c r="O1429" s="18">
        <v>59</v>
      </c>
      <c r="P1429" s="18">
        <v>81</v>
      </c>
      <c r="Q1429" s="11"/>
      <c r="R1429" s="18"/>
      <c r="S1429" s="18"/>
      <c r="T1429" s="18"/>
      <c r="U1429" s="18"/>
      <c r="V1429" s="18"/>
    </row>
    <row r="1430" spans="1:22">
      <c r="A1430" t="s">
        <v>1449</v>
      </c>
      <c r="B1430" s="20">
        <v>5.0440386659999996</v>
      </c>
      <c r="C1430" s="20">
        <v>1.51443478607913E-2</v>
      </c>
      <c r="D1430" s="20">
        <v>7.5024654764059298</v>
      </c>
      <c r="E1430" s="20">
        <v>2.2525590010667201E-2</v>
      </c>
      <c r="F1430" s="20">
        <v>0.11361994698826799</v>
      </c>
      <c r="G1430" s="19" t="s">
        <v>24</v>
      </c>
      <c r="H1430" s="19" t="s">
        <v>24</v>
      </c>
      <c r="I1430" s="16"/>
      <c r="J1430" s="16"/>
      <c r="K1430" s="17">
        <v>0</v>
      </c>
      <c r="L1430" s="17">
        <v>4.1582564031141498E-4</v>
      </c>
      <c r="M1430" s="18">
        <v>0</v>
      </c>
      <c r="N1430" s="18">
        <v>1</v>
      </c>
      <c r="O1430" s="18">
        <v>0</v>
      </c>
      <c r="P1430" s="18">
        <v>1</v>
      </c>
      <c r="Q1430" s="11"/>
      <c r="R1430" s="18"/>
      <c r="S1430" s="18"/>
      <c r="T1430" s="18"/>
      <c r="U1430" s="18"/>
      <c r="V1430" s="18"/>
    </row>
    <row r="1431" spans="1:22">
      <c r="A1431" t="s">
        <v>1450</v>
      </c>
      <c r="B1431" s="20">
        <v>9.0532664839999999</v>
      </c>
      <c r="C1431" s="20">
        <v>7.5002079596007395E-2</v>
      </c>
      <c r="D1431" s="20">
        <v>2.7181664738729299</v>
      </c>
      <c r="E1431" s="20">
        <v>2.2518738246456799E-2</v>
      </c>
      <c r="F1431" s="20">
        <v>0.20386813822861599</v>
      </c>
      <c r="G1431" s="19" t="s">
        <v>24</v>
      </c>
      <c r="H1431" s="19" t="s">
        <v>24</v>
      </c>
      <c r="I1431" s="16"/>
      <c r="J1431" s="16"/>
      <c r="K1431" s="17">
        <v>2.8264804484433599</v>
      </c>
      <c r="L1431" s="17">
        <v>1.0005052960274901</v>
      </c>
      <c r="M1431" s="18">
        <v>245</v>
      </c>
      <c r="N1431" s="18">
        <v>42</v>
      </c>
      <c r="O1431" s="18">
        <v>287</v>
      </c>
      <c r="P1431" s="18">
        <v>65</v>
      </c>
      <c r="Q1431" s="11"/>
      <c r="R1431" s="18"/>
      <c r="S1431" s="18"/>
      <c r="T1431" s="18"/>
      <c r="U1431" s="18"/>
      <c r="V1431" s="18"/>
    </row>
    <row r="1432" spans="1:22">
      <c r="A1432" t="s">
        <v>1451</v>
      </c>
      <c r="B1432" s="20">
        <v>0.75185824399999901</v>
      </c>
      <c r="C1432" s="20">
        <v>1.06164041791029E-2</v>
      </c>
      <c r="D1432" s="20">
        <v>1.5932265616788199</v>
      </c>
      <c r="E1432" s="20">
        <v>2.2496710334222101E-2</v>
      </c>
      <c r="F1432" s="20">
        <v>1.6914337127664901E-2</v>
      </c>
      <c r="G1432" s="19" t="s">
        <v>24</v>
      </c>
      <c r="H1432" s="19" t="s">
        <v>24</v>
      </c>
      <c r="I1432" s="16"/>
      <c r="J1432" s="16"/>
      <c r="K1432" s="17">
        <v>4.07719263948393E-4</v>
      </c>
      <c r="L1432" s="17">
        <v>5.0594601011289496E-4</v>
      </c>
      <c r="M1432" s="18">
        <v>95</v>
      </c>
      <c r="N1432" s="18">
        <v>0</v>
      </c>
      <c r="O1432" s="18">
        <v>89</v>
      </c>
      <c r="P1432" s="18">
        <v>0</v>
      </c>
      <c r="Q1432" s="11"/>
      <c r="R1432" s="18"/>
      <c r="S1432" s="18"/>
      <c r="T1432" s="18"/>
      <c r="U1432" s="18"/>
      <c r="V1432" s="18"/>
    </row>
    <row r="1433" spans="1:22">
      <c r="A1433" t="s">
        <v>1452</v>
      </c>
      <c r="B1433" s="20">
        <v>20.883343218</v>
      </c>
      <c r="C1433" s="20">
        <v>8.3700991602359401E-2</v>
      </c>
      <c r="D1433" s="20">
        <v>5.5985481182923698</v>
      </c>
      <c r="E1433" s="20">
        <v>2.2439128837890801E-2</v>
      </c>
      <c r="F1433" s="20">
        <v>0.46860402903459503</v>
      </c>
      <c r="G1433" s="19" t="s">
        <v>24</v>
      </c>
      <c r="H1433" s="19" t="s">
        <v>24</v>
      </c>
      <c r="I1433" s="16"/>
      <c r="J1433" s="16"/>
      <c r="K1433" s="17">
        <v>0</v>
      </c>
      <c r="L1433" s="17">
        <v>0.39158624368600298</v>
      </c>
      <c r="M1433" s="18">
        <v>0</v>
      </c>
      <c r="N1433" s="18">
        <v>0</v>
      </c>
      <c r="O1433" s="18">
        <v>70</v>
      </c>
      <c r="P1433" s="18">
        <v>23</v>
      </c>
      <c r="Q1433" s="11"/>
      <c r="R1433" s="18"/>
      <c r="S1433" s="18"/>
      <c r="T1433" s="18"/>
      <c r="U1433" s="18"/>
      <c r="V1433" s="18"/>
    </row>
    <row r="1434" spans="1:22">
      <c r="A1434" t="s">
        <v>1453</v>
      </c>
      <c r="B1434" s="20">
        <v>3.4344084769999998</v>
      </c>
      <c r="C1434" s="20">
        <v>3.6324362703367502E-2</v>
      </c>
      <c r="D1434" s="20">
        <v>2.1204610798021299</v>
      </c>
      <c r="E1434" s="20">
        <v>2.2427267425215801E-2</v>
      </c>
      <c r="F1434" s="20">
        <v>7.7024397361107305E-2</v>
      </c>
      <c r="G1434" s="19" t="s">
        <v>24</v>
      </c>
      <c r="H1434" s="19" t="s">
        <v>24</v>
      </c>
      <c r="I1434" s="16"/>
      <c r="J1434" s="16"/>
      <c r="K1434" s="17">
        <v>0</v>
      </c>
      <c r="L1434" s="17">
        <v>0.11301512150555899</v>
      </c>
      <c r="M1434" s="18">
        <v>91</v>
      </c>
      <c r="N1434" s="18">
        <v>44</v>
      </c>
      <c r="O1434" s="18">
        <v>93</v>
      </c>
      <c r="P1434" s="18">
        <v>52</v>
      </c>
      <c r="Q1434" s="11"/>
      <c r="R1434" s="18"/>
      <c r="S1434" s="18"/>
      <c r="T1434" s="18"/>
      <c r="U1434" s="18"/>
      <c r="V1434" s="18"/>
    </row>
    <row r="1435" spans="1:22">
      <c r="A1435" t="s">
        <v>1454</v>
      </c>
      <c r="B1435" s="20">
        <v>21.804665329999999</v>
      </c>
      <c r="C1435" s="20">
        <v>0.15992754818025701</v>
      </c>
      <c r="D1435" s="20">
        <v>3.05416833686014</v>
      </c>
      <c r="E1435" s="20">
        <v>2.2400969996626701E-2</v>
      </c>
      <c r="F1435" s="20">
        <v>0.488445653843818</v>
      </c>
      <c r="G1435" s="19" t="s">
        <v>24</v>
      </c>
      <c r="H1435" s="19" t="s">
        <v>24</v>
      </c>
      <c r="I1435" s="16"/>
      <c r="J1435" s="16"/>
      <c r="K1435" s="17">
        <v>0</v>
      </c>
      <c r="L1435" s="17">
        <v>0.31994886924636401</v>
      </c>
      <c r="M1435" s="18">
        <v>0</v>
      </c>
      <c r="N1435" s="18">
        <v>0</v>
      </c>
      <c r="O1435" s="18">
        <v>886</v>
      </c>
      <c r="P1435" s="18">
        <v>29</v>
      </c>
      <c r="Q1435" s="11"/>
      <c r="R1435" s="18"/>
      <c r="S1435" s="18"/>
      <c r="T1435" s="18"/>
      <c r="U1435" s="18"/>
      <c r="V1435" s="18"/>
    </row>
    <row r="1436" spans="1:22">
      <c r="A1436" t="s">
        <v>1455</v>
      </c>
      <c r="B1436" s="20">
        <v>5.0680202089999904</v>
      </c>
      <c r="C1436" s="20">
        <v>5.70118668355157E-2</v>
      </c>
      <c r="D1436" s="20">
        <v>1.98841873211965</v>
      </c>
      <c r="E1436" s="20">
        <v>2.23683922505943E-2</v>
      </c>
      <c r="F1436" s="20">
        <v>0.113363463968851</v>
      </c>
      <c r="G1436" s="19" t="s">
        <v>24</v>
      </c>
      <c r="H1436" s="19" t="s">
        <v>24</v>
      </c>
      <c r="I1436" s="16"/>
      <c r="J1436" s="16"/>
      <c r="K1436" s="17">
        <v>0.32983548962249698</v>
      </c>
      <c r="L1436" s="17">
        <v>0.75139320613993099</v>
      </c>
      <c r="M1436" s="18">
        <v>341</v>
      </c>
      <c r="N1436" s="18">
        <v>36</v>
      </c>
      <c r="O1436" s="18">
        <v>341</v>
      </c>
      <c r="P1436" s="18">
        <v>43</v>
      </c>
      <c r="Q1436" s="11"/>
      <c r="R1436" s="18"/>
      <c r="S1436" s="18"/>
      <c r="T1436" s="18"/>
      <c r="U1436" s="18"/>
      <c r="V1436" s="18"/>
    </row>
    <row r="1437" spans="1:22">
      <c r="A1437" t="s">
        <v>1456</v>
      </c>
      <c r="B1437" s="20">
        <v>0.16342405300000001</v>
      </c>
      <c r="C1437" s="20">
        <v>2.8168659575696E-3</v>
      </c>
      <c r="D1437" s="20">
        <v>1.29605449409455</v>
      </c>
      <c r="E1437" s="20">
        <v>2.2339500927504499E-2</v>
      </c>
      <c r="F1437" s="20">
        <v>3.6508117835700499E-3</v>
      </c>
      <c r="G1437" s="19" t="s">
        <v>24</v>
      </c>
      <c r="H1437" s="19" t="s">
        <v>24</v>
      </c>
      <c r="I1437" s="16"/>
      <c r="J1437" s="16"/>
      <c r="K1437" s="17">
        <v>0</v>
      </c>
      <c r="L1437" s="17">
        <v>1.14342709084534E-3</v>
      </c>
      <c r="M1437" s="18">
        <v>0</v>
      </c>
      <c r="N1437" s="18">
        <v>0</v>
      </c>
      <c r="O1437" s="18">
        <v>3</v>
      </c>
      <c r="P1437" s="18">
        <v>0</v>
      </c>
      <c r="Q1437" s="11"/>
      <c r="R1437" s="18"/>
      <c r="S1437" s="18"/>
      <c r="T1437" s="18"/>
      <c r="U1437" s="18"/>
      <c r="V1437" s="18"/>
    </row>
    <row r="1438" spans="1:22">
      <c r="A1438" t="s">
        <v>1457</v>
      </c>
      <c r="B1438" s="20">
        <v>2.961428535</v>
      </c>
      <c r="C1438" s="20">
        <v>9.9874138943304297E-3</v>
      </c>
      <c r="D1438" s="20">
        <v>6.6210915155137604</v>
      </c>
      <c r="E1438" s="20">
        <v>2.23296225507854E-2</v>
      </c>
      <c r="F1438" s="20">
        <v>6.6127581397675494E-2</v>
      </c>
      <c r="G1438" s="19" t="s">
        <v>24</v>
      </c>
      <c r="H1438" s="19" t="s">
        <v>24</v>
      </c>
      <c r="I1438" s="16"/>
      <c r="J1438" s="16"/>
      <c r="K1438" s="17">
        <v>2.38544789967596E-2</v>
      </c>
      <c r="L1438" s="17">
        <v>4.1228468246523702E-3</v>
      </c>
      <c r="M1438" s="18">
        <v>8</v>
      </c>
      <c r="N1438" s="18">
        <v>5</v>
      </c>
      <c r="O1438" s="18">
        <v>10</v>
      </c>
      <c r="P1438" s="18">
        <v>5</v>
      </c>
      <c r="Q1438" s="11"/>
      <c r="R1438" s="18"/>
      <c r="S1438" s="18"/>
      <c r="T1438" s="18"/>
      <c r="U1438" s="18"/>
      <c r="V1438" s="18"/>
    </row>
    <row r="1439" spans="1:22">
      <c r="A1439" t="s">
        <v>1458</v>
      </c>
      <c r="B1439" s="20">
        <v>27.035615100000001</v>
      </c>
      <c r="C1439" s="20">
        <v>0.14426096388210699</v>
      </c>
      <c r="D1439" s="20">
        <v>4.1806275833422299</v>
      </c>
      <c r="E1439" s="20">
        <v>2.2307662044096701E-2</v>
      </c>
      <c r="F1439" s="20">
        <v>0.60310136480507703</v>
      </c>
      <c r="G1439" s="19" t="s">
        <v>24</v>
      </c>
      <c r="H1439" s="19" t="s">
        <v>24</v>
      </c>
      <c r="I1439" s="16"/>
      <c r="J1439" s="16"/>
      <c r="K1439" s="17">
        <v>0</v>
      </c>
      <c r="L1439" s="17">
        <v>4.31199135157945E-2</v>
      </c>
      <c r="M1439" s="18">
        <v>0</v>
      </c>
      <c r="N1439" s="18">
        <v>0</v>
      </c>
      <c r="O1439" s="18">
        <v>160</v>
      </c>
      <c r="P1439" s="18">
        <v>30</v>
      </c>
      <c r="Q1439" s="11"/>
      <c r="R1439" s="18"/>
      <c r="S1439" s="18"/>
      <c r="T1439" s="18"/>
      <c r="U1439" s="18"/>
      <c r="V1439" s="18"/>
    </row>
    <row r="1440" spans="1:22">
      <c r="A1440" t="s">
        <v>1459</v>
      </c>
      <c r="B1440" s="20">
        <v>3.3713440000000001E-3</v>
      </c>
      <c r="C1440" s="20">
        <v>2.26922227437146E-4</v>
      </c>
      <c r="D1440" s="20">
        <v>0.33119328347362897</v>
      </c>
      <c r="E1440" s="20">
        <v>2.22923313663803E-2</v>
      </c>
      <c r="F1440" s="20">
        <v>7.5155117598058198E-5</v>
      </c>
      <c r="G1440" s="19" t="s">
        <v>24</v>
      </c>
      <c r="H1440" s="19" t="s">
        <v>24</v>
      </c>
      <c r="I1440" s="16"/>
      <c r="J1440" s="16"/>
      <c r="K1440" s="17">
        <v>0</v>
      </c>
      <c r="L1440" s="17">
        <v>0</v>
      </c>
      <c r="M1440" s="18">
        <v>0</v>
      </c>
      <c r="N1440" s="18">
        <v>0</v>
      </c>
      <c r="O1440" s="18">
        <v>1845</v>
      </c>
      <c r="P1440" s="18">
        <v>142</v>
      </c>
      <c r="Q1440" s="11"/>
      <c r="R1440" s="18"/>
      <c r="S1440" s="18"/>
      <c r="T1440" s="18"/>
      <c r="U1440" s="18"/>
      <c r="V1440" s="18"/>
    </row>
    <row r="1441" spans="1:22">
      <c r="A1441" t="s">
        <v>1460</v>
      </c>
      <c r="B1441" s="20">
        <v>22.540106252999902</v>
      </c>
      <c r="C1441" s="20">
        <v>7.2745197085974295E-2</v>
      </c>
      <c r="D1441" s="20">
        <v>6.9024274258579501</v>
      </c>
      <c r="E1441" s="20">
        <v>2.2276667103059498E-2</v>
      </c>
      <c r="F1441" s="20">
        <v>0.50211844346567003</v>
      </c>
      <c r="G1441" s="19" t="s">
        <v>24</v>
      </c>
      <c r="H1441" s="19" t="s">
        <v>24</v>
      </c>
      <c r="I1441" s="16"/>
      <c r="J1441" s="16"/>
      <c r="K1441" s="17">
        <v>0</v>
      </c>
      <c r="L1441" s="17">
        <v>0.39896206112626398</v>
      </c>
      <c r="M1441" s="18">
        <v>0</v>
      </c>
      <c r="N1441" s="18">
        <v>0</v>
      </c>
      <c r="O1441" s="18">
        <v>226</v>
      </c>
      <c r="P1441" s="18">
        <v>16</v>
      </c>
      <c r="Q1441" s="11"/>
      <c r="R1441" s="18"/>
      <c r="S1441" s="18"/>
      <c r="T1441" s="18"/>
      <c r="U1441" s="18"/>
      <c r="V1441" s="18"/>
    </row>
    <row r="1442" spans="1:22">
      <c r="A1442" t="s">
        <v>1461</v>
      </c>
      <c r="B1442" s="20">
        <v>1.69253038</v>
      </c>
      <c r="C1442" s="20">
        <v>1.2900346620528899E-2</v>
      </c>
      <c r="D1442" s="20">
        <v>2.9215617313968099</v>
      </c>
      <c r="E1442" s="20">
        <v>2.2267936489442201E-2</v>
      </c>
      <c r="F1442" s="20">
        <v>3.7689159008291603E-2</v>
      </c>
      <c r="G1442" s="19" t="s">
        <v>24</v>
      </c>
      <c r="H1442" s="19" t="s">
        <v>24</v>
      </c>
      <c r="I1442" s="16"/>
      <c r="J1442" s="16"/>
      <c r="K1442" s="17">
        <v>6.8418266061399805E-4</v>
      </c>
      <c r="L1442" s="17">
        <v>6.0487665678890801E-3</v>
      </c>
      <c r="M1442" s="18">
        <v>20</v>
      </c>
      <c r="N1442" s="18">
        <v>7</v>
      </c>
      <c r="O1442" s="18">
        <v>21</v>
      </c>
      <c r="P1442" s="18">
        <v>7</v>
      </c>
      <c r="Q1442" s="11"/>
      <c r="R1442" s="18"/>
      <c r="S1442" s="18"/>
      <c r="T1442" s="18"/>
      <c r="U1442" s="18"/>
      <c r="V1442" s="18"/>
    </row>
    <row r="1443" spans="1:22">
      <c r="A1443" t="s">
        <v>1462</v>
      </c>
      <c r="B1443" s="20">
        <v>2.9663487919999998</v>
      </c>
      <c r="C1443" s="20">
        <v>3.5669811777468301E-2</v>
      </c>
      <c r="D1443" s="20">
        <v>1.84828588502965</v>
      </c>
      <c r="E1443" s="20">
        <v>2.2225306008437602E-2</v>
      </c>
      <c r="F1443" s="20">
        <v>6.5928009629959303E-2</v>
      </c>
      <c r="G1443" s="19" t="s">
        <v>24</v>
      </c>
      <c r="H1443" s="19" t="s">
        <v>24</v>
      </c>
      <c r="I1443" s="16"/>
      <c r="J1443" s="16"/>
      <c r="K1443" s="17">
        <v>0</v>
      </c>
      <c r="L1443" s="17">
        <v>2.8614049815153201E-2</v>
      </c>
      <c r="M1443" s="18">
        <v>0</v>
      </c>
      <c r="N1443" s="18">
        <v>0</v>
      </c>
      <c r="O1443" s="18">
        <v>190</v>
      </c>
      <c r="P1443" s="18">
        <v>7</v>
      </c>
      <c r="Q1443" s="11"/>
      <c r="R1443" s="18"/>
      <c r="S1443" s="18"/>
      <c r="T1443" s="18"/>
      <c r="U1443" s="18"/>
      <c r="V1443" s="18"/>
    </row>
    <row r="1444" spans="1:22">
      <c r="A1444" t="s">
        <v>1463</v>
      </c>
      <c r="B1444" s="20">
        <v>5.4545716329999898</v>
      </c>
      <c r="C1444" s="20">
        <v>4.4593889453037203E-2</v>
      </c>
      <c r="D1444" s="20">
        <v>2.7185159793164901</v>
      </c>
      <c r="E1444" s="20">
        <v>2.2225246859812399E-2</v>
      </c>
      <c r="F1444" s="20">
        <v>0.121229201057955</v>
      </c>
      <c r="G1444" s="19" t="s">
        <v>24</v>
      </c>
      <c r="H1444" s="19" t="s">
        <v>24</v>
      </c>
      <c r="I1444" s="16"/>
      <c r="J1444" s="16"/>
      <c r="K1444" s="17">
        <v>0</v>
      </c>
      <c r="L1444" s="17">
        <v>0.78028359347762499</v>
      </c>
      <c r="M1444" s="18">
        <v>0</v>
      </c>
      <c r="N1444" s="18">
        <v>0</v>
      </c>
      <c r="O1444" s="18">
        <v>69</v>
      </c>
      <c r="P1444" s="18">
        <v>39</v>
      </c>
      <c r="Q1444" s="11"/>
      <c r="R1444" s="18"/>
      <c r="S1444" s="18"/>
      <c r="T1444" s="18"/>
      <c r="U1444" s="18"/>
      <c r="V1444" s="18"/>
    </row>
    <row r="1445" spans="1:22">
      <c r="A1445" t="s">
        <v>1464</v>
      </c>
      <c r="B1445" s="20">
        <v>36.0657566719999</v>
      </c>
      <c r="C1445" s="20">
        <v>0.13628446316789</v>
      </c>
      <c r="D1445" s="20">
        <v>5.8795752868858298</v>
      </c>
      <c r="E1445" s="20">
        <v>2.22176057171295E-2</v>
      </c>
      <c r="F1445" s="20">
        <v>0.80129476162842905</v>
      </c>
      <c r="G1445" s="19" t="s">
        <v>24</v>
      </c>
      <c r="H1445" s="19" t="s">
        <v>24</v>
      </c>
      <c r="I1445" s="16"/>
      <c r="J1445" s="16"/>
      <c r="K1445" s="17">
        <v>0</v>
      </c>
      <c r="L1445" s="17">
        <v>0.98235198038648597</v>
      </c>
      <c r="M1445" s="18">
        <v>0</v>
      </c>
      <c r="N1445" s="18">
        <v>0</v>
      </c>
      <c r="O1445" s="18">
        <v>450</v>
      </c>
      <c r="P1445" s="18">
        <v>39</v>
      </c>
      <c r="Q1445" s="11"/>
      <c r="R1445" s="18"/>
      <c r="S1445" s="18"/>
      <c r="T1445" s="18"/>
      <c r="U1445" s="18"/>
      <c r="V1445" s="18"/>
    </row>
    <row r="1446" spans="1:22">
      <c r="A1446" t="s">
        <v>1465</v>
      </c>
      <c r="B1446" s="20">
        <v>17.15054194</v>
      </c>
      <c r="C1446" s="20">
        <v>4.0735519810806801E-2</v>
      </c>
      <c r="D1446" s="20">
        <v>9.3530514498686497</v>
      </c>
      <c r="E1446" s="20">
        <v>2.2215123811278201E-2</v>
      </c>
      <c r="F1446" s="20">
        <v>0.38100141262762</v>
      </c>
      <c r="G1446" s="19" t="s">
        <v>24</v>
      </c>
      <c r="H1446" s="19" t="s">
        <v>24</v>
      </c>
      <c r="I1446" s="16"/>
      <c r="J1446" s="16"/>
      <c r="K1446" s="17">
        <v>0</v>
      </c>
      <c r="L1446" s="17">
        <v>0.143956744116438</v>
      </c>
      <c r="M1446" s="18">
        <v>0</v>
      </c>
      <c r="N1446" s="18">
        <v>0</v>
      </c>
      <c r="O1446" s="18">
        <v>100</v>
      </c>
      <c r="P1446" s="18">
        <v>16</v>
      </c>
      <c r="Q1446" s="11"/>
      <c r="R1446" s="18"/>
      <c r="S1446" s="18"/>
      <c r="T1446" s="18"/>
      <c r="U1446" s="18"/>
      <c r="V1446" s="18"/>
    </row>
    <row r="1447" spans="1:22">
      <c r="A1447" t="s">
        <v>1466</v>
      </c>
      <c r="B1447" s="20">
        <v>1.13636349999999E-2</v>
      </c>
      <c r="C1447" s="20">
        <v>7.5932961266318103E-4</v>
      </c>
      <c r="D1447" s="20">
        <v>0.33244620288596599</v>
      </c>
      <c r="E1447" s="20">
        <v>2.22143923549767E-2</v>
      </c>
      <c r="F1447" s="20">
        <v>2.52436246468746E-4</v>
      </c>
      <c r="G1447" s="19" t="s">
        <v>24</v>
      </c>
      <c r="H1447" s="19" t="s">
        <v>24</v>
      </c>
      <c r="I1447" s="16"/>
      <c r="J1447" s="16"/>
      <c r="K1447" s="17">
        <v>0</v>
      </c>
      <c r="L1447" s="17">
        <v>0</v>
      </c>
      <c r="M1447" s="18">
        <v>0</v>
      </c>
      <c r="N1447" s="18">
        <v>0</v>
      </c>
      <c r="O1447" s="18">
        <v>416</v>
      </c>
      <c r="P1447" s="18">
        <v>19</v>
      </c>
      <c r="Q1447" s="11"/>
      <c r="R1447" s="18"/>
      <c r="S1447" s="18"/>
      <c r="T1447" s="18"/>
      <c r="U1447" s="18"/>
      <c r="V1447" s="18"/>
    </row>
    <row r="1448" spans="1:22">
      <c r="A1448" t="s">
        <v>1467</v>
      </c>
      <c r="B1448" s="20">
        <v>1.0328825610000001</v>
      </c>
      <c r="C1448" s="20">
        <v>1.3436718669130999E-2</v>
      </c>
      <c r="D1448" s="20">
        <v>1.70597421129528</v>
      </c>
      <c r="E1448" s="20">
        <v>2.2192934995217999E-2</v>
      </c>
      <c r="F1448" s="20">
        <v>2.2922695533967301E-2</v>
      </c>
      <c r="G1448" s="19" t="s">
        <v>24</v>
      </c>
      <c r="H1448" s="19" t="s">
        <v>24</v>
      </c>
      <c r="I1448" s="16"/>
      <c r="J1448" s="16"/>
      <c r="K1448" s="17">
        <v>0</v>
      </c>
      <c r="L1448" s="17">
        <v>4.3353211966603898E-3</v>
      </c>
      <c r="M1448" s="18">
        <v>0</v>
      </c>
      <c r="N1448" s="18">
        <v>0</v>
      </c>
      <c r="O1448" s="18">
        <v>147</v>
      </c>
      <c r="P1448" s="18">
        <v>4</v>
      </c>
      <c r="Q1448" s="11"/>
      <c r="R1448" s="18"/>
      <c r="S1448" s="18"/>
      <c r="T1448" s="18"/>
      <c r="U1448" s="18"/>
      <c r="V1448" s="18"/>
    </row>
    <row r="1449" spans="1:22">
      <c r="A1449" t="s">
        <v>1468</v>
      </c>
      <c r="B1449" s="20">
        <v>8.6688607750000006</v>
      </c>
      <c r="C1449" s="20">
        <v>3.6466468749384598E-2</v>
      </c>
      <c r="D1449" s="20">
        <v>5.2687010808939103</v>
      </c>
      <c r="E1449" s="20">
        <v>2.2163341678107299E-2</v>
      </c>
      <c r="F1449" s="20">
        <v>0.19213092331626699</v>
      </c>
      <c r="G1449" s="19" t="s">
        <v>24</v>
      </c>
      <c r="H1449" s="19" t="s">
        <v>24</v>
      </c>
      <c r="I1449" s="16"/>
      <c r="J1449" s="16"/>
      <c r="K1449" s="17">
        <v>1.03380383798367</v>
      </c>
      <c r="L1449" s="17">
        <v>0.32644043762508701</v>
      </c>
      <c r="M1449" s="18">
        <v>44</v>
      </c>
      <c r="N1449" s="18">
        <v>16</v>
      </c>
      <c r="O1449" s="18">
        <v>44</v>
      </c>
      <c r="P1449" s="18">
        <v>17</v>
      </c>
      <c r="Q1449" s="11"/>
      <c r="R1449" s="18"/>
      <c r="S1449" s="18"/>
      <c r="T1449" s="18"/>
      <c r="U1449" s="18"/>
      <c r="V1449" s="18"/>
    </row>
    <row r="1450" spans="1:22">
      <c r="A1450" t="s">
        <v>1469</v>
      </c>
      <c r="B1450" s="20">
        <v>18.511545124999898</v>
      </c>
      <c r="C1450" s="20">
        <v>5.5240459976625703E-2</v>
      </c>
      <c r="D1450" s="20">
        <v>7.4164381361</v>
      </c>
      <c r="E1450" s="20">
        <v>2.2131456410576199E-2</v>
      </c>
      <c r="F1450" s="20">
        <v>0.40968745402635298</v>
      </c>
      <c r="G1450" s="19" t="s">
        <v>24</v>
      </c>
      <c r="H1450" s="19" t="s">
        <v>24</v>
      </c>
      <c r="I1450" s="16"/>
      <c r="J1450" s="16"/>
      <c r="K1450" s="17">
        <v>1.03894887738749E-2</v>
      </c>
      <c r="L1450" s="17">
        <v>6.0966367738864803E-2</v>
      </c>
      <c r="M1450" s="18">
        <v>10</v>
      </c>
      <c r="N1450" s="18">
        <v>15</v>
      </c>
      <c r="O1450" s="18">
        <v>10</v>
      </c>
      <c r="P1450" s="18">
        <v>15</v>
      </c>
      <c r="Q1450" s="11"/>
      <c r="R1450" s="18"/>
      <c r="S1450" s="18"/>
      <c r="T1450" s="18"/>
      <c r="U1450" s="18"/>
      <c r="V1450" s="18"/>
    </row>
    <row r="1451" spans="1:22">
      <c r="A1451" t="s">
        <v>1470</v>
      </c>
      <c r="B1451" s="20">
        <v>25.662271406999999</v>
      </c>
      <c r="C1451" s="20">
        <v>9.2198904608094198E-2</v>
      </c>
      <c r="D1451" s="20">
        <v>6.1583965577286603</v>
      </c>
      <c r="E1451" s="20">
        <v>2.2125766178669602E-2</v>
      </c>
      <c r="F1451" s="20">
        <v>0.56779741676484097</v>
      </c>
      <c r="G1451" s="19" t="s">
        <v>24</v>
      </c>
      <c r="H1451" s="19" t="s">
        <v>24</v>
      </c>
      <c r="I1451" s="16"/>
      <c r="J1451" s="16"/>
      <c r="K1451" s="17">
        <v>0</v>
      </c>
      <c r="L1451" s="17">
        <v>1.29203654973018</v>
      </c>
      <c r="M1451" s="18">
        <v>0</v>
      </c>
      <c r="N1451" s="18">
        <v>0</v>
      </c>
      <c r="O1451" s="18">
        <v>186</v>
      </c>
      <c r="P1451" s="18">
        <v>61</v>
      </c>
      <c r="Q1451" s="11"/>
      <c r="R1451" s="18"/>
      <c r="S1451" s="18"/>
      <c r="T1451" s="18"/>
      <c r="U1451" s="18"/>
      <c r="V1451" s="18"/>
    </row>
    <row r="1452" spans="1:22">
      <c r="A1452" t="s">
        <v>1471</v>
      </c>
      <c r="B1452" s="20">
        <v>3.6652424379999999</v>
      </c>
      <c r="C1452" s="20">
        <v>8.6298767512833201E-3</v>
      </c>
      <c r="D1452" s="20">
        <v>9.3880231637665492</v>
      </c>
      <c r="E1452" s="20">
        <v>2.2104263009054E-2</v>
      </c>
      <c r="F1452" s="20">
        <v>8.1017482841498303E-2</v>
      </c>
      <c r="G1452" s="19" t="s">
        <v>24</v>
      </c>
      <c r="H1452" s="19" t="s">
        <v>24</v>
      </c>
      <c r="I1452" s="16"/>
      <c r="J1452" s="16"/>
      <c r="K1452" s="17">
        <v>4.6079364273444399E-4</v>
      </c>
      <c r="L1452" s="17">
        <v>2.51608150958945E-2</v>
      </c>
      <c r="M1452" s="18">
        <v>0</v>
      </c>
      <c r="N1452" s="18">
        <v>1</v>
      </c>
      <c r="O1452" s="18">
        <v>0</v>
      </c>
      <c r="P1452" s="18">
        <v>1</v>
      </c>
      <c r="Q1452" s="11"/>
      <c r="R1452" s="18"/>
      <c r="S1452" s="18"/>
      <c r="T1452" s="18"/>
      <c r="U1452" s="18"/>
      <c r="V1452" s="18"/>
    </row>
    <row r="1453" spans="1:22">
      <c r="A1453" t="s">
        <v>1472</v>
      </c>
      <c r="B1453" s="20">
        <v>13.737911426999901</v>
      </c>
      <c r="C1453" s="20">
        <v>1.90958494814133E-2</v>
      </c>
      <c r="D1453" s="20">
        <v>15.8957104352814</v>
      </c>
      <c r="E1453" s="20">
        <v>2.20952140713103E-2</v>
      </c>
      <c r="F1453" s="20">
        <v>0.303542093872265</v>
      </c>
      <c r="G1453" s="19" t="s">
        <v>24</v>
      </c>
      <c r="H1453" s="19" t="s">
        <v>24</v>
      </c>
      <c r="I1453" s="16"/>
      <c r="J1453" s="16"/>
      <c r="K1453" s="17">
        <v>0</v>
      </c>
      <c r="L1453" s="17">
        <v>6.57462207046473E-3</v>
      </c>
      <c r="M1453" s="18">
        <v>30</v>
      </c>
      <c r="N1453" s="18">
        <v>5</v>
      </c>
      <c r="O1453" s="18">
        <v>30</v>
      </c>
      <c r="P1453" s="18">
        <v>4</v>
      </c>
      <c r="Q1453" s="11"/>
      <c r="R1453" s="18"/>
      <c r="S1453" s="18"/>
      <c r="T1453" s="18"/>
      <c r="U1453" s="18"/>
      <c r="V1453" s="18"/>
    </row>
    <row r="1454" spans="1:22">
      <c r="A1454" t="s">
        <v>1473</v>
      </c>
      <c r="B1454" s="20">
        <v>0.227878515</v>
      </c>
      <c r="C1454" s="20">
        <v>3.5316220946451501E-3</v>
      </c>
      <c r="D1454" s="20">
        <v>1.42402880699007</v>
      </c>
      <c r="E1454" s="20">
        <v>2.2069353919465899E-2</v>
      </c>
      <c r="F1454" s="20">
        <v>5.0291315981773202E-3</v>
      </c>
      <c r="G1454" s="19" t="s">
        <v>24</v>
      </c>
      <c r="H1454" s="19" t="s">
        <v>24</v>
      </c>
      <c r="I1454" s="16"/>
      <c r="J1454" s="16"/>
      <c r="K1454" s="17">
        <v>5.4487566695277503E-2</v>
      </c>
      <c r="L1454" s="17">
        <v>9.5193423422313198E-2</v>
      </c>
      <c r="M1454" s="18">
        <v>2</v>
      </c>
      <c r="N1454" s="18">
        <v>1</v>
      </c>
      <c r="O1454" s="18">
        <v>2</v>
      </c>
      <c r="P1454" s="18">
        <v>1</v>
      </c>
      <c r="Q1454" s="11"/>
      <c r="R1454" s="18"/>
      <c r="S1454" s="18"/>
      <c r="T1454" s="18"/>
      <c r="U1454" s="18"/>
      <c r="V1454" s="18"/>
    </row>
    <row r="1455" spans="1:22">
      <c r="A1455" t="s">
        <v>1474</v>
      </c>
      <c r="B1455" s="20">
        <v>5.2990747919999901</v>
      </c>
      <c r="C1455" s="20">
        <v>4.6564450422774399E-2</v>
      </c>
      <c r="D1455" s="20">
        <v>2.5108586127539798</v>
      </c>
      <c r="E1455" s="20">
        <v>2.2063616004946399E-2</v>
      </c>
      <c r="F1455" s="20">
        <v>0.116916751392179</v>
      </c>
      <c r="G1455" s="19" t="s">
        <v>24</v>
      </c>
      <c r="H1455" s="19" t="s">
        <v>24</v>
      </c>
      <c r="I1455" s="16"/>
      <c r="J1455" s="16"/>
      <c r="K1455" s="17">
        <v>4.9043697862288897E-2</v>
      </c>
      <c r="L1455" s="17">
        <v>5.3509516389790103E-2</v>
      </c>
      <c r="M1455" s="18">
        <v>410</v>
      </c>
      <c r="N1455" s="18">
        <v>10</v>
      </c>
      <c r="O1455" s="18">
        <v>410</v>
      </c>
      <c r="P1455" s="18">
        <v>10</v>
      </c>
      <c r="Q1455" s="11"/>
      <c r="R1455" s="18"/>
      <c r="S1455" s="18"/>
      <c r="T1455" s="18"/>
      <c r="U1455" s="18"/>
      <c r="V1455" s="18"/>
    </row>
    <row r="1456" spans="1:22">
      <c r="A1456" t="s">
        <v>1475</v>
      </c>
      <c r="B1456" s="20">
        <v>9.2991109369999894</v>
      </c>
      <c r="C1456" s="20">
        <v>7.4571457261759705E-2</v>
      </c>
      <c r="D1456" s="20">
        <v>2.7508996449489298</v>
      </c>
      <c r="E1456" s="20">
        <v>2.2060022371437501E-2</v>
      </c>
      <c r="F1456" s="20">
        <v>0.205138595304699</v>
      </c>
      <c r="G1456" s="19" t="s">
        <v>24</v>
      </c>
      <c r="H1456" s="19" t="s">
        <v>24</v>
      </c>
      <c r="I1456" s="16"/>
      <c r="J1456" s="16"/>
      <c r="K1456" s="17">
        <v>0.15363324389105101</v>
      </c>
      <c r="L1456" s="17">
        <v>0.26019656345449799</v>
      </c>
      <c r="M1456" s="18">
        <v>158</v>
      </c>
      <c r="N1456" s="18">
        <v>36</v>
      </c>
      <c r="O1456" s="18">
        <v>157</v>
      </c>
      <c r="P1456" s="18">
        <v>38</v>
      </c>
      <c r="Q1456" s="11"/>
      <c r="R1456" s="18"/>
      <c r="S1456" s="18"/>
      <c r="T1456" s="18"/>
      <c r="U1456" s="18"/>
      <c r="V1456" s="18"/>
    </row>
    <row r="1457" spans="1:22">
      <c r="A1457" t="s">
        <v>1476</v>
      </c>
      <c r="B1457" s="20">
        <v>0.34437309899999902</v>
      </c>
      <c r="C1457" s="20">
        <v>4.4108890784193599E-3</v>
      </c>
      <c r="D1457" s="20">
        <v>1.7187849693858801</v>
      </c>
      <c r="E1457" s="20">
        <v>2.2014988602856899E-2</v>
      </c>
      <c r="F1457" s="20">
        <v>7.5813698496155404E-3</v>
      </c>
      <c r="G1457" s="19" t="s">
        <v>24</v>
      </c>
      <c r="H1457" s="19" t="s">
        <v>24</v>
      </c>
      <c r="I1457" s="16"/>
      <c r="J1457" s="16"/>
      <c r="K1457" s="17">
        <v>2.4759004811725698E-4</v>
      </c>
      <c r="L1457" s="17">
        <v>2.1799138906288299E-4</v>
      </c>
      <c r="M1457" s="18">
        <v>0</v>
      </c>
      <c r="N1457" s="18">
        <v>2</v>
      </c>
      <c r="O1457" s="18">
        <v>0</v>
      </c>
      <c r="P1457" s="18">
        <v>2</v>
      </c>
      <c r="Q1457" s="11"/>
      <c r="R1457" s="18"/>
      <c r="S1457" s="18"/>
      <c r="T1457" s="18"/>
      <c r="U1457" s="18"/>
      <c r="V1457" s="18"/>
    </row>
    <row r="1458" spans="1:22">
      <c r="A1458" t="s">
        <v>1477</v>
      </c>
      <c r="B1458" s="20">
        <v>1.8116632239999999</v>
      </c>
      <c r="C1458" s="20">
        <v>2.8104466878726302E-2</v>
      </c>
      <c r="D1458" s="20">
        <v>1.41895396155159</v>
      </c>
      <c r="E1458" s="20">
        <v>2.2012338765046501E-2</v>
      </c>
      <c r="F1458" s="20">
        <v>3.9878944614864298E-2</v>
      </c>
      <c r="G1458" s="19" t="s">
        <v>24</v>
      </c>
      <c r="H1458" s="19" t="s">
        <v>24</v>
      </c>
      <c r="I1458" s="16"/>
      <c r="J1458" s="16"/>
      <c r="K1458" s="17">
        <v>0</v>
      </c>
      <c r="L1458" s="17">
        <v>0.33333194582655501</v>
      </c>
      <c r="M1458" s="18">
        <v>0</v>
      </c>
      <c r="N1458" s="18">
        <v>0</v>
      </c>
      <c r="O1458" s="18">
        <v>221</v>
      </c>
      <c r="P1458" s="18">
        <v>177</v>
      </c>
      <c r="Q1458" s="11"/>
      <c r="R1458" s="18"/>
      <c r="S1458" s="18"/>
      <c r="T1458" s="18"/>
      <c r="U1458" s="18"/>
      <c r="V1458" s="18"/>
    </row>
    <row r="1459" spans="1:22">
      <c r="A1459" t="s">
        <v>1478</v>
      </c>
      <c r="B1459" s="20">
        <v>26.315498222999999</v>
      </c>
      <c r="C1459" s="20">
        <v>0.14564742395914501</v>
      </c>
      <c r="D1459" s="20">
        <v>3.9755981563218898</v>
      </c>
      <c r="E1459" s="20">
        <v>2.2003597471657501E-2</v>
      </c>
      <c r="F1459" s="20">
        <v>0.57903563016501203</v>
      </c>
      <c r="G1459" s="19" t="s">
        <v>24</v>
      </c>
      <c r="H1459" s="19" t="s">
        <v>24</v>
      </c>
      <c r="I1459" s="16"/>
      <c r="J1459" s="16"/>
      <c r="K1459" s="17">
        <v>0</v>
      </c>
      <c r="L1459" s="17">
        <v>1.9183372740786799</v>
      </c>
      <c r="M1459" s="18">
        <v>0</v>
      </c>
      <c r="N1459" s="18">
        <v>0</v>
      </c>
      <c r="O1459" s="18">
        <v>191</v>
      </c>
      <c r="P1459" s="18">
        <v>74</v>
      </c>
      <c r="Q1459" s="11"/>
      <c r="R1459" s="18"/>
      <c r="S1459" s="18"/>
      <c r="T1459" s="18"/>
      <c r="U1459" s="18"/>
      <c r="V1459" s="18"/>
    </row>
    <row r="1460" spans="1:22">
      <c r="A1460" t="s">
        <v>1479</v>
      </c>
      <c r="B1460" s="20">
        <v>0.33326931799999998</v>
      </c>
      <c r="C1460" s="20">
        <v>8.7484200653538695E-4</v>
      </c>
      <c r="D1460" s="20">
        <v>8.3753145013916797</v>
      </c>
      <c r="E1460" s="20">
        <v>2.1985453049603601E-2</v>
      </c>
      <c r="F1460" s="20">
        <v>7.3270769437624199E-3</v>
      </c>
      <c r="G1460" s="19" t="s">
        <v>24</v>
      </c>
      <c r="H1460" s="19" t="s">
        <v>24</v>
      </c>
      <c r="I1460" s="16"/>
      <c r="J1460" s="16"/>
      <c r="K1460" s="17">
        <v>0</v>
      </c>
      <c r="L1460" s="17">
        <v>8.14321091322197E-4</v>
      </c>
      <c r="M1460" s="18">
        <v>0</v>
      </c>
      <c r="N1460" s="18">
        <v>0</v>
      </c>
      <c r="O1460" s="18">
        <v>0</v>
      </c>
      <c r="P1460" s="18">
        <v>0</v>
      </c>
      <c r="Q1460" s="11"/>
      <c r="R1460" s="18"/>
      <c r="S1460" s="18"/>
      <c r="T1460" s="18"/>
      <c r="U1460" s="18"/>
      <c r="V1460" s="18"/>
    </row>
    <row r="1461" spans="1:22">
      <c r="A1461" t="s">
        <v>1480</v>
      </c>
      <c r="B1461" s="20">
        <v>1.8293687489999999</v>
      </c>
      <c r="C1461" s="20">
        <v>8.9195232319617297E-3</v>
      </c>
      <c r="D1461" s="20">
        <v>4.5057996634580304</v>
      </c>
      <c r="E1461" s="20">
        <v>2.19690998869136E-2</v>
      </c>
      <c r="F1461" s="20">
        <v>4.0189584776779197E-2</v>
      </c>
      <c r="G1461" s="19" t="s">
        <v>24</v>
      </c>
      <c r="H1461" s="19" t="s">
        <v>24</v>
      </c>
      <c r="I1461" s="16"/>
      <c r="J1461" s="16"/>
      <c r="K1461" s="17">
        <v>0.283128246859288</v>
      </c>
      <c r="L1461" s="17">
        <v>1.0913548167428399E-3</v>
      </c>
      <c r="M1461" s="18">
        <v>4</v>
      </c>
      <c r="N1461" s="18">
        <v>9</v>
      </c>
      <c r="O1461" s="18">
        <v>4</v>
      </c>
      <c r="P1461" s="18">
        <v>8</v>
      </c>
      <c r="Q1461" s="11"/>
      <c r="R1461" s="18"/>
      <c r="S1461" s="18"/>
      <c r="T1461" s="18"/>
      <c r="U1461" s="18"/>
      <c r="V1461" s="18"/>
    </row>
    <row r="1462" spans="1:22">
      <c r="A1462" t="s">
        <v>1481</v>
      </c>
      <c r="B1462" s="20">
        <v>8.3575197719999998</v>
      </c>
      <c r="C1462" s="20">
        <v>7.8019061546643106E-2</v>
      </c>
      <c r="D1462" s="20">
        <v>2.34934245592531</v>
      </c>
      <c r="E1462" s="20">
        <v>2.19315656634235E-2</v>
      </c>
      <c r="F1462" s="20">
        <v>0.18329349366297801</v>
      </c>
      <c r="G1462" s="19" t="s">
        <v>24</v>
      </c>
      <c r="H1462" s="19" t="s">
        <v>24</v>
      </c>
      <c r="I1462" s="16"/>
      <c r="J1462" s="16"/>
      <c r="K1462" s="17">
        <v>0.56898887249639196</v>
      </c>
      <c r="L1462" s="17">
        <v>0.67298687071275998</v>
      </c>
      <c r="M1462" s="18">
        <v>554</v>
      </c>
      <c r="N1462" s="18">
        <v>48</v>
      </c>
      <c r="O1462" s="18">
        <v>552</v>
      </c>
      <c r="P1462" s="18">
        <v>48</v>
      </c>
      <c r="Q1462" s="11"/>
      <c r="R1462" s="18"/>
      <c r="S1462" s="18"/>
      <c r="T1462" s="18"/>
      <c r="U1462" s="18"/>
      <c r="V1462" s="18"/>
    </row>
    <row r="1463" spans="1:22">
      <c r="A1463" t="s">
        <v>1482</v>
      </c>
      <c r="B1463" s="20">
        <v>0.53537332599999998</v>
      </c>
      <c r="C1463" s="20">
        <v>5.4869679299112996E-3</v>
      </c>
      <c r="D1463" s="20">
        <v>2.1366019528465698</v>
      </c>
      <c r="E1463" s="20">
        <v>2.1897740931259999E-2</v>
      </c>
      <c r="F1463" s="20">
        <v>1.1723466394255E-2</v>
      </c>
      <c r="G1463" s="19" t="s">
        <v>24</v>
      </c>
      <c r="H1463" s="19" t="s">
        <v>24</v>
      </c>
      <c r="I1463" s="16"/>
      <c r="J1463" s="16"/>
      <c r="K1463" s="17">
        <v>4.7498741455153301E-3</v>
      </c>
      <c r="L1463" s="17">
        <v>3.1710194367642202E-4</v>
      </c>
      <c r="M1463" s="18">
        <v>49</v>
      </c>
      <c r="N1463" s="18">
        <v>3</v>
      </c>
      <c r="O1463" s="18">
        <v>49</v>
      </c>
      <c r="P1463" s="18">
        <v>3</v>
      </c>
      <c r="Q1463" s="11"/>
      <c r="R1463" s="18"/>
      <c r="S1463" s="18"/>
      <c r="T1463" s="18"/>
      <c r="U1463" s="18"/>
      <c r="V1463" s="18"/>
    </row>
    <row r="1464" spans="1:22">
      <c r="A1464" t="s">
        <v>1483</v>
      </c>
      <c r="B1464" s="20">
        <v>0.78188460400000004</v>
      </c>
      <c r="C1464" s="20">
        <v>9.2908797966774308E-3</v>
      </c>
      <c r="D1464" s="20">
        <v>1.84120554980766</v>
      </c>
      <c r="E1464" s="20">
        <v>2.18784451781306E-2</v>
      </c>
      <c r="F1464" s="20">
        <v>1.71064194442383E-2</v>
      </c>
      <c r="G1464" s="19" t="s">
        <v>24</v>
      </c>
      <c r="H1464" s="19" t="s">
        <v>24</v>
      </c>
      <c r="I1464" s="16"/>
      <c r="J1464" s="16"/>
      <c r="K1464" s="17">
        <v>3.0093272730334201E-3</v>
      </c>
      <c r="L1464" s="17">
        <v>2.0816014541211701E-4</v>
      </c>
      <c r="M1464" s="18">
        <v>2</v>
      </c>
      <c r="N1464" s="18">
        <v>5</v>
      </c>
      <c r="O1464" s="18">
        <v>2</v>
      </c>
      <c r="P1464" s="18">
        <v>5</v>
      </c>
      <c r="Q1464" s="11"/>
      <c r="R1464" s="18"/>
      <c r="S1464" s="18"/>
      <c r="T1464" s="18"/>
      <c r="U1464" s="18"/>
      <c r="V1464" s="18"/>
    </row>
    <row r="1465" spans="1:22">
      <c r="A1465" t="s">
        <v>1484</v>
      </c>
      <c r="B1465" s="20">
        <v>35.226020183000003</v>
      </c>
      <c r="C1465" s="20">
        <v>8.1910367580426802E-2</v>
      </c>
      <c r="D1465" s="20">
        <v>9.4081603547937505</v>
      </c>
      <c r="E1465" s="20">
        <v>2.1876609077986501E-2</v>
      </c>
      <c r="F1465" s="20">
        <v>0.77062587291675499</v>
      </c>
      <c r="G1465" s="19" t="s">
        <v>24</v>
      </c>
      <c r="H1465" s="19" t="s">
        <v>24</v>
      </c>
      <c r="I1465" s="16"/>
      <c r="J1465" s="16"/>
      <c r="K1465" s="17">
        <v>0</v>
      </c>
      <c r="L1465" s="17">
        <v>0.55394352020357895</v>
      </c>
      <c r="M1465" s="18">
        <v>0</v>
      </c>
      <c r="N1465" s="18">
        <v>0</v>
      </c>
      <c r="O1465" s="18">
        <v>76</v>
      </c>
      <c r="P1465" s="18">
        <v>42</v>
      </c>
      <c r="Q1465" s="11"/>
      <c r="R1465" s="18"/>
      <c r="S1465" s="18"/>
      <c r="T1465" s="18"/>
      <c r="U1465" s="18"/>
      <c r="V1465" s="18"/>
    </row>
    <row r="1466" spans="1:22">
      <c r="A1466" t="s">
        <v>1485</v>
      </c>
      <c r="B1466" s="20">
        <v>4.8554728339999897</v>
      </c>
      <c r="C1466" s="20">
        <v>5.8538328097033902E-2</v>
      </c>
      <c r="D1466" s="20">
        <v>1.81422825801803</v>
      </c>
      <c r="E1466" s="20">
        <v>2.1872615220314098E-2</v>
      </c>
      <c r="F1466" s="20">
        <v>0.10620188901077</v>
      </c>
      <c r="G1466" s="19" t="s">
        <v>24</v>
      </c>
      <c r="H1466" s="19" t="s">
        <v>24</v>
      </c>
      <c r="I1466" s="16"/>
      <c r="J1466" s="16"/>
      <c r="K1466" s="17">
        <v>3.3173936031800001E-2</v>
      </c>
      <c r="L1466" s="17">
        <v>5.7574115425452099E-2</v>
      </c>
      <c r="M1466" s="18">
        <v>324</v>
      </c>
      <c r="N1466" s="18">
        <v>9</v>
      </c>
      <c r="O1466" s="18">
        <v>324</v>
      </c>
      <c r="P1466" s="18">
        <v>10</v>
      </c>
      <c r="Q1466" s="11"/>
      <c r="R1466" s="18"/>
      <c r="S1466" s="18"/>
      <c r="T1466" s="18"/>
      <c r="U1466" s="18"/>
      <c r="V1466" s="18"/>
    </row>
    <row r="1467" spans="1:22">
      <c r="A1467" t="s">
        <v>1486</v>
      </c>
      <c r="B1467" s="20">
        <v>0.47540239099999998</v>
      </c>
      <c r="C1467" s="20">
        <v>7.4716652452742199E-3</v>
      </c>
      <c r="D1467" s="20">
        <v>1.3914172923774299</v>
      </c>
      <c r="E1467" s="20">
        <v>2.1868220315976499E-2</v>
      </c>
      <c r="F1467" s="20">
        <v>1.0396204225130001E-2</v>
      </c>
      <c r="G1467" s="19" t="s">
        <v>24</v>
      </c>
      <c r="H1467" s="19" t="s">
        <v>24</v>
      </c>
      <c r="I1467" s="16"/>
      <c r="J1467" s="16"/>
      <c r="K1467" s="17">
        <v>0</v>
      </c>
      <c r="L1467" s="17">
        <v>2.3308417287989198E-3</v>
      </c>
      <c r="M1467" s="18">
        <v>0</v>
      </c>
      <c r="N1467" s="18">
        <v>0</v>
      </c>
      <c r="O1467" s="18">
        <v>30</v>
      </c>
      <c r="P1467" s="18">
        <v>3</v>
      </c>
      <c r="Q1467" s="11"/>
      <c r="R1467" s="18"/>
      <c r="S1467" s="18"/>
      <c r="T1467" s="18"/>
      <c r="U1467" s="18"/>
      <c r="V1467" s="18"/>
    </row>
    <row r="1468" spans="1:22">
      <c r="A1468" t="s">
        <v>1487</v>
      </c>
      <c r="B1468" s="20">
        <v>23.1482958029999</v>
      </c>
      <c r="C1468" s="20">
        <v>0.11807318959933299</v>
      </c>
      <c r="D1468" s="20">
        <v>4.2872373017695704</v>
      </c>
      <c r="E1468" s="20">
        <v>2.1868036727073902E-2</v>
      </c>
      <c r="F1468" s="20">
        <v>0.506207782789176</v>
      </c>
      <c r="G1468" s="19" t="s">
        <v>24</v>
      </c>
      <c r="H1468" s="19" t="s">
        <v>24</v>
      </c>
      <c r="I1468" s="16"/>
      <c r="J1468" s="16"/>
      <c r="K1468" s="17">
        <v>0</v>
      </c>
      <c r="L1468" s="17">
        <v>0.42774150923523502</v>
      </c>
      <c r="M1468" s="18">
        <v>0</v>
      </c>
      <c r="N1468" s="18">
        <v>0</v>
      </c>
      <c r="O1468" s="18">
        <v>426</v>
      </c>
      <c r="P1468" s="18">
        <v>14</v>
      </c>
      <c r="Q1468" s="11"/>
      <c r="R1468" s="18"/>
      <c r="S1468" s="18"/>
      <c r="T1468" s="18"/>
      <c r="U1468" s="18"/>
      <c r="V1468" s="18"/>
    </row>
    <row r="1469" spans="1:22">
      <c r="A1469" t="s">
        <v>1488</v>
      </c>
      <c r="B1469" s="20">
        <v>0.74436764600000005</v>
      </c>
      <c r="C1469" s="20">
        <v>2.4019062228364399E-3</v>
      </c>
      <c r="D1469" s="20">
        <v>6.7705346114876503</v>
      </c>
      <c r="E1469" s="20">
        <v>2.1846985562375801E-2</v>
      </c>
      <c r="F1469" s="20">
        <v>1.6262189215261701E-2</v>
      </c>
      <c r="G1469" s="19" t="s">
        <v>24</v>
      </c>
      <c r="H1469" s="19" t="s">
        <v>24</v>
      </c>
      <c r="I1469" s="16"/>
      <c r="J1469" s="16"/>
      <c r="K1469" s="17">
        <v>3.2240292521750998E-4</v>
      </c>
      <c r="L1469" s="17">
        <v>3.7251029689759998E-4</v>
      </c>
      <c r="M1469" s="18">
        <v>3</v>
      </c>
      <c r="N1469" s="18">
        <v>3</v>
      </c>
      <c r="O1469" s="18">
        <v>0</v>
      </c>
      <c r="P1469" s="18">
        <v>2</v>
      </c>
      <c r="Q1469" s="11"/>
      <c r="R1469" s="18"/>
      <c r="S1469" s="18"/>
      <c r="T1469" s="18"/>
      <c r="U1469" s="18"/>
      <c r="V1469" s="18"/>
    </row>
    <row r="1470" spans="1:22">
      <c r="A1470" t="s">
        <v>1489</v>
      </c>
      <c r="B1470" s="20">
        <v>0.874037060999999</v>
      </c>
      <c r="C1470" s="20">
        <v>1.02305395724122E-2</v>
      </c>
      <c r="D1470" s="20">
        <v>1.8664472223100099</v>
      </c>
      <c r="E1470" s="20">
        <v>2.1846627585579599E-2</v>
      </c>
      <c r="F1470" s="20">
        <v>1.9094762167661501E-2</v>
      </c>
      <c r="G1470" s="19" t="s">
        <v>24</v>
      </c>
      <c r="H1470" s="19" t="s">
        <v>24</v>
      </c>
      <c r="I1470" s="16"/>
      <c r="J1470" s="16"/>
      <c r="K1470" s="17">
        <v>0</v>
      </c>
      <c r="L1470" s="17">
        <v>3.5099899366821102E-3</v>
      </c>
      <c r="M1470" s="18">
        <v>0</v>
      </c>
      <c r="N1470" s="18">
        <v>0</v>
      </c>
      <c r="O1470" s="18">
        <v>29</v>
      </c>
      <c r="P1470" s="18">
        <v>5</v>
      </c>
      <c r="Q1470" s="11"/>
      <c r="R1470" s="18"/>
      <c r="S1470" s="18"/>
      <c r="T1470" s="18"/>
      <c r="U1470" s="18"/>
      <c r="V1470" s="18"/>
    </row>
    <row r="1471" spans="1:22">
      <c r="A1471" t="s">
        <v>1490</v>
      </c>
      <c r="B1471" s="20">
        <v>1.769543665</v>
      </c>
      <c r="C1471" s="20">
        <v>1.17742132231829E-2</v>
      </c>
      <c r="D1471" s="20">
        <v>3.2830054845165102</v>
      </c>
      <c r="E1471" s="20">
        <v>2.1844505649752499E-2</v>
      </c>
      <c r="F1471" s="20">
        <v>3.8654806587576397E-2</v>
      </c>
      <c r="G1471" s="19" t="s">
        <v>24</v>
      </c>
      <c r="H1471" s="19" t="s">
        <v>24</v>
      </c>
      <c r="I1471" s="16"/>
      <c r="J1471" s="16"/>
      <c r="K1471" s="17">
        <v>2.9856173522313902E-4</v>
      </c>
      <c r="L1471" s="17">
        <v>1.4934528152507601E-3</v>
      </c>
      <c r="M1471" s="18">
        <v>35</v>
      </c>
      <c r="N1471" s="18">
        <v>4</v>
      </c>
      <c r="O1471" s="18">
        <v>34</v>
      </c>
      <c r="P1471" s="18">
        <v>4</v>
      </c>
      <c r="Q1471" s="11"/>
      <c r="R1471" s="18"/>
      <c r="S1471" s="18"/>
      <c r="T1471" s="18"/>
      <c r="U1471" s="18"/>
      <c r="V1471" s="18"/>
    </row>
    <row r="1472" spans="1:22">
      <c r="A1472" t="s">
        <v>1491</v>
      </c>
      <c r="B1472" s="20">
        <v>10.275660251</v>
      </c>
      <c r="C1472" s="20">
        <v>4.9035889324956498E-2</v>
      </c>
      <c r="D1472" s="20">
        <v>4.5734764827626702</v>
      </c>
      <c r="E1472" s="20">
        <v>2.1824824990415301E-2</v>
      </c>
      <c r="F1472" s="20">
        <v>0.224264486639042</v>
      </c>
      <c r="G1472" s="19" t="s">
        <v>24</v>
      </c>
      <c r="H1472" s="19" t="s">
        <v>24</v>
      </c>
      <c r="I1472" s="16"/>
      <c r="J1472" s="16"/>
      <c r="K1472" s="17">
        <v>0.12781342018498701</v>
      </c>
      <c r="L1472" s="17">
        <v>0.101975238026979</v>
      </c>
      <c r="M1472" s="18">
        <v>113</v>
      </c>
      <c r="N1472" s="18">
        <v>22</v>
      </c>
      <c r="O1472" s="18">
        <v>114</v>
      </c>
      <c r="P1472" s="18">
        <v>22</v>
      </c>
      <c r="Q1472" s="11"/>
      <c r="R1472" s="18"/>
      <c r="S1472" s="18"/>
      <c r="T1472" s="18"/>
      <c r="U1472" s="18"/>
      <c r="V1472" s="18"/>
    </row>
    <row r="1473" spans="1:22">
      <c r="A1473" t="s">
        <v>1492</v>
      </c>
      <c r="B1473" s="20">
        <v>0.39173782600000001</v>
      </c>
      <c r="C1473" s="20">
        <v>4.7602708422652597E-3</v>
      </c>
      <c r="D1473" s="20">
        <v>1.7953062693158499</v>
      </c>
      <c r="E1473" s="20">
        <v>2.1815978747889101E-2</v>
      </c>
      <c r="F1473" s="20">
        <v>8.5461440867603006E-3</v>
      </c>
      <c r="G1473" s="19" t="s">
        <v>24</v>
      </c>
      <c r="H1473" s="19" t="s">
        <v>24</v>
      </c>
      <c r="I1473" s="16"/>
      <c r="J1473" s="16"/>
      <c r="K1473" s="17">
        <v>0</v>
      </c>
      <c r="L1473" s="17">
        <v>2.8414071887069999E-3</v>
      </c>
      <c r="M1473" s="18">
        <v>0</v>
      </c>
      <c r="N1473" s="18">
        <v>0</v>
      </c>
      <c r="O1473" s="18">
        <v>2</v>
      </c>
      <c r="P1473" s="18">
        <v>0</v>
      </c>
      <c r="Q1473" s="11"/>
      <c r="R1473" s="18"/>
      <c r="S1473" s="18"/>
      <c r="T1473" s="18"/>
      <c r="U1473" s="18"/>
      <c r="V1473" s="18"/>
    </row>
    <row r="1474" spans="1:22">
      <c r="A1474" t="s">
        <v>1493</v>
      </c>
      <c r="B1474" s="20">
        <v>9.0189509559999994</v>
      </c>
      <c r="C1474" s="20">
        <v>7.2526691674299495E-2</v>
      </c>
      <c r="D1474" s="20">
        <v>2.7122811937587299</v>
      </c>
      <c r="E1474" s="20">
        <v>2.1811049071386101E-2</v>
      </c>
      <c r="F1474" s="20">
        <v>0.19671278187374</v>
      </c>
      <c r="G1474" s="19" t="s">
        <v>24</v>
      </c>
      <c r="H1474" s="19" t="s">
        <v>24</v>
      </c>
      <c r="I1474" s="16"/>
      <c r="J1474" s="16"/>
      <c r="K1474" s="17">
        <v>0.96284827410608198</v>
      </c>
      <c r="L1474" s="17">
        <v>1.4268826771963401</v>
      </c>
      <c r="M1474" s="18">
        <v>42</v>
      </c>
      <c r="N1474" s="18">
        <v>54</v>
      </c>
      <c r="O1474" s="18">
        <v>42</v>
      </c>
      <c r="P1474" s="18">
        <v>56</v>
      </c>
      <c r="Q1474" s="11"/>
      <c r="R1474" s="18"/>
      <c r="S1474" s="18"/>
      <c r="T1474" s="18"/>
      <c r="U1474" s="18"/>
      <c r="V1474" s="18"/>
    </row>
    <row r="1475" spans="1:22">
      <c r="A1475" t="s">
        <v>1494</v>
      </c>
      <c r="B1475" s="20">
        <v>16.674720253</v>
      </c>
      <c r="C1475" s="20">
        <v>8.7097302797475795E-2</v>
      </c>
      <c r="D1475" s="20">
        <v>4.1700275223776799</v>
      </c>
      <c r="E1475" s="20">
        <v>2.17813639017417E-2</v>
      </c>
      <c r="F1475" s="20">
        <v>0.36319814979033599</v>
      </c>
      <c r="G1475" s="19" t="s">
        <v>24</v>
      </c>
      <c r="H1475" s="19" t="s">
        <v>24</v>
      </c>
      <c r="I1475" s="16"/>
      <c r="J1475" s="16"/>
      <c r="K1475" s="17">
        <v>0</v>
      </c>
      <c r="L1475" s="17">
        <v>0.72216172156215097</v>
      </c>
      <c r="M1475" s="18">
        <v>43</v>
      </c>
      <c r="N1475" s="18">
        <v>5</v>
      </c>
      <c r="O1475" s="18">
        <v>41</v>
      </c>
      <c r="P1475" s="18">
        <v>10</v>
      </c>
      <c r="Q1475" s="11"/>
      <c r="R1475" s="18"/>
      <c r="S1475" s="18"/>
      <c r="T1475" s="18"/>
      <c r="U1475" s="18"/>
      <c r="V1475" s="18"/>
    </row>
    <row r="1476" spans="1:22">
      <c r="A1476" t="s">
        <v>1495</v>
      </c>
      <c r="B1476" s="20">
        <v>19.133389637000001</v>
      </c>
      <c r="C1476" s="20">
        <v>9.7640114764606697E-2</v>
      </c>
      <c r="D1476" s="20">
        <v>4.2631362513662303</v>
      </c>
      <c r="E1476" s="20">
        <v>2.1755325153448302E-2</v>
      </c>
      <c r="F1476" s="20">
        <v>0.416253112840553</v>
      </c>
      <c r="G1476" s="19" t="s">
        <v>24</v>
      </c>
      <c r="H1476" s="19" t="s">
        <v>24</v>
      </c>
      <c r="I1476" s="16"/>
      <c r="J1476" s="16"/>
      <c r="K1476" s="17">
        <v>1.35958046640964</v>
      </c>
      <c r="L1476" s="17">
        <v>0.29798165108791203</v>
      </c>
      <c r="M1476" s="18">
        <v>467</v>
      </c>
      <c r="N1476" s="18">
        <v>6</v>
      </c>
      <c r="O1476" s="18">
        <v>466</v>
      </c>
      <c r="P1476" s="18">
        <v>11</v>
      </c>
      <c r="Q1476" s="11"/>
      <c r="R1476" s="18"/>
      <c r="S1476" s="18"/>
      <c r="T1476" s="18"/>
      <c r="U1476" s="18"/>
      <c r="V1476" s="18"/>
    </row>
    <row r="1477" spans="1:22">
      <c r="A1477" t="s">
        <v>1496</v>
      </c>
      <c r="B1477" s="20">
        <v>2.7367887849999999</v>
      </c>
      <c r="C1477" s="20">
        <v>1.9979574301187498E-2</v>
      </c>
      <c r="D1477" s="20">
        <v>2.9789399069655502</v>
      </c>
      <c r="E1477" s="20">
        <v>2.1747367402337198E-2</v>
      </c>
      <c r="F1477" s="20">
        <v>5.9517951209991198E-2</v>
      </c>
      <c r="G1477" s="19" t="s">
        <v>24</v>
      </c>
      <c r="H1477" s="19" t="s">
        <v>24</v>
      </c>
      <c r="I1477" s="16"/>
      <c r="J1477" s="16"/>
      <c r="K1477" s="17">
        <v>3.8871217135798402</v>
      </c>
      <c r="L1477" s="17">
        <v>0.12339167093594799</v>
      </c>
      <c r="M1477" s="18">
        <v>75</v>
      </c>
      <c r="N1477" s="18">
        <v>9</v>
      </c>
      <c r="O1477" s="18">
        <v>75</v>
      </c>
      <c r="P1477" s="18">
        <v>9</v>
      </c>
      <c r="Q1477" s="11"/>
      <c r="R1477" s="18"/>
      <c r="S1477" s="18"/>
      <c r="T1477" s="18"/>
      <c r="U1477" s="18"/>
      <c r="V1477" s="18"/>
    </row>
    <row r="1478" spans="1:22">
      <c r="A1478" t="s">
        <v>1497</v>
      </c>
      <c r="B1478" s="20">
        <v>1.1363639E-2</v>
      </c>
      <c r="C1478" s="20">
        <v>7.4149458030127598E-4</v>
      </c>
      <c r="D1478" s="20">
        <v>0.33244620288596599</v>
      </c>
      <c r="E1478" s="20">
        <v>2.16926160433011E-2</v>
      </c>
      <c r="F1478" s="20">
        <v>2.46507057681682E-4</v>
      </c>
      <c r="G1478" s="19" t="s">
        <v>24</v>
      </c>
      <c r="H1478" s="19" t="s">
        <v>24</v>
      </c>
      <c r="I1478" s="16"/>
      <c r="J1478" s="16"/>
      <c r="K1478" s="17">
        <v>0</v>
      </c>
      <c r="L1478" s="17">
        <v>0</v>
      </c>
      <c r="M1478" s="18">
        <v>0</v>
      </c>
      <c r="N1478" s="18">
        <v>0</v>
      </c>
      <c r="O1478" s="18">
        <v>0</v>
      </c>
      <c r="P1478" s="18">
        <v>48</v>
      </c>
      <c r="Q1478" s="11"/>
      <c r="R1478" s="18"/>
      <c r="S1478" s="18"/>
      <c r="T1478" s="18"/>
      <c r="U1478" s="18"/>
      <c r="V1478" s="18"/>
    </row>
    <row r="1479" spans="1:22">
      <c r="A1479" t="s">
        <v>1498</v>
      </c>
      <c r="B1479" s="20">
        <v>3.9665187460000002</v>
      </c>
      <c r="C1479" s="20">
        <v>6.3160524775312907E-2</v>
      </c>
      <c r="D1479" s="20">
        <v>1.3620249809565901</v>
      </c>
      <c r="E1479" s="20">
        <v>2.1688089244770701E-2</v>
      </c>
      <c r="F1479" s="20">
        <v>8.6026212554304302E-2</v>
      </c>
      <c r="G1479" s="19" t="s">
        <v>24</v>
      </c>
      <c r="H1479" s="19" t="s">
        <v>24</v>
      </c>
      <c r="I1479" s="16"/>
      <c r="J1479" s="16"/>
      <c r="K1479" s="17">
        <v>0</v>
      </c>
      <c r="L1479" s="17">
        <v>1.8993098449079999</v>
      </c>
      <c r="M1479" s="18">
        <v>0</v>
      </c>
      <c r="N1479" s="18">
        <v>0</v>
      </c>
      <c r="O1479" s="18">
        <v>623</v>
      </c>
      <c r="P1479" s="18">
        <v>115</v>
      </c>
      <c r="Q1479" s="11"/>
      <c r="R1479" s="18"/>
      <c r="S1479" s="18"/>
      <c r="T1479" s="18"/>
      <c r="U1479" s="18"/>
      <c r="V1479" s="18"/>
    </row>
    <row r="1480" spans="1:22">
      <c r="A1480" t="s">
        <v>1499</v>
      </c>
      <c r="B1480" s="20">
        <v>3.3873895379999999</v>
      </c>
      <c r="C1480" s="20">
        <v>5.3511131825862202E-2</v>
      </c>
      <c r="D1480" s="20">
        <v>1.3692041933591901</v>
      </c>
      <c r="E1480" s="20">
        <v>2.1629536628558599E-2</v>
      </c>
      <c r="F1480" s="20">
        <v>7.3267666087367303E-2</v>
      </c>
      <c r="G1480" s="19" t="s">
        <v>24</v>
      </c>
      <c r="H1480" s="19" t="s">
        <v>24</v>
      </c>
      <c r="I1480" s="16"/>
      <c r="J1480" s="16"/>
      <c r="K1480" s="17">
        <v>0</v>
      </c>
      <c r="L1480" s="17">
        <v>0.255083057525752</v>
      </c>
      <c r="M1480" s="18">
        <v>0</v>
      </c>
      <c r="N1480" s="18">
        <v>0</v>
      </c>
      <c r="O1480" s="18">
        <v>596</v>
      </c>
      <c r="P1480" s="18">
        <v>42</v>
      </c>
      <c r="Q1480" s="11"/>
      <c r="R1480" s="18"/>
      <c r="S1480" s="18"/>
      <c r="T1480" s="18"/>
      <c r="U1480" s="18"/>
      <c r="V1480" s="18"/>
    </row>
    <row r="1481" spans="1:22">
      <c r="A1481" t="s">
        <v>1500</v>
      </c>
      <c r="B1481" s="20">
        <v>3.7519350999999999E-2</v>
      </c>
      <c r="C1481" s="20">
        <v>2.3566891218183301E-3</v>
      </c>
      <c r="D1481" s="20">
        <v>0.34362172049199502</v>
      </c>
      <c r="E1481" s="20">
        <v>2.1583784077288101E-2</v>
      </c>
      <c r="F1481" s="20">
        <v>8.0980957070398601E-4</v>
      </c>
      <c r="G1481" s="19" t="s">
        <v>24</v>
      </c>
      <c r="H1481" s="19" t="s">
        <v>24</v>
      </c>
      <c r="I1481" s="16"/>
      <c r="J1481" s="16"/>
      <c r="K1481" s="17">
        <v>0</v>
      </c>
      <c r="L1481" s="17">
        <v>0</v>
      </c>
      <c r="M1481" s="18">
        <v>0</v>
      </c>
      <c r="N1481" s="18">
        <v>0</v>
      </c>
      <c r="O1481" s="18">
        <v>0</v>
      </c>
      <c r="P1481" s="18">
        <v>0</v>
      </c>
      <c r="Q1481" s="11"/>
      <c r="R1481" s="18"/>
      <c r="S1481" s="18"/>
      <c r="T1481" s="18"/>
      <c r="U1481" s="18"/>
      <c r="V1481" s="18"/>
    </row>
    <row r="1482" spans="1:22">
      <c r="A1482" t="s">
        <v>1501</v>
      </c>
      <c r="B1482" s="20">
        <v>7.1320119110000002</v>
      </c>
      <c r="C1482" s="20">
        <v>5.8380583829510897E-2</v>
      </c>
      <c r="D1482" s="20">
        <v>2.6335435357653698</v>
      </c>
      <c r="E1482" s="20">
        <v>2.15574246197325E-2</v>
      </c>
      <c r="F1482" s="20">
        <v>0.15374780915841699</v>
      </c>
      <c r="G1482" s="19" t="s">
        <v>24</v>
      </c>
      <c r="H1482" s="19" t="s">
        <v>24</v>
      </c>
      <c r="I1482" s="16"/>
      <c r="J1482" s="16"/>
      <c r="K1482" s="17">
        <v>4.0594826000209597E-3</v>
      </c>
      <c r="L1482" s="17">
        <v>0.384004344150017</v>
      </c>
      <c r="M1482" s="18">
        <v>250</v>
      </c>
      <c r="N1482" s="18">
        <v>2</v>
      </c>
      <c r="O1482" s="18">
        <v>477</v>
      </c>
      <c r="P1482" s="18">
        <v>86</v>
      </c>
      <c r="Q1482" s="11"/>
      <c r="R1482" s="18"/>
      <c r="S1482" s="18"/>
      <c r="T1482" s="18"/>
      <c r="U1482" s="18"/>
      <c r="V1482" s="18"/>
    </row>
    <row r="1483" spans="1:22">
      <c r="A1483" t="s">
        <v>1502</v>
      </c>
      <c r="B1483" s="20">
        <v>41.662374813999897</v>
      </c>
      <c r="C1483" s="20">
        <v>0.137588056634845</v>
      </c>
      <c r="D1483" s="20">
        <v>6.5261889091721397</v>
      </c>
      <c r="E1483" s="20">
        <v>2.1552435578951801E-2</v>
      </c>
      <c r="F1483" s="20">
        <v>0.89792564924488005</v>
      </c>
      <c r="G1483" s="19" t="s">
        <v>24</v>
      </c>
      <c r="H1483" s="19" t="s">
        <v>24</v>
      </c>
      <c r="I1483" s="16"/>
      <c r="J1483" s="16"/>
      <c r="K1483" s="17">
        <v>0</v>
      </c>
      <c r="L1483" s="17">
        <v>0.94081870481784102</v>
      </c>
      <c r="M1483" s="18">
        <v>62</v>
      </c>
      <c r="N1483" s="18">
        <v>50</v>
      </c>
      <c r="O1483" s="18">
        <v>62</v>
      </c>
      <c r="P1483" s="18">
        <v>50</v>
      </c>
      <c r="Q1483" s="11"/>
      <c r="R1483" s="18"/>
      <c r="S1483" s="18"/>
      <c r="T1483" s="18"/>
      <c r="U1483" s="18"/>
      <c r="V1483" s="18"/>
    </row>
    <row r="1484" spans="1:22">
      <c r="A1484" t="s">
        <v>1503</v>
      </c>
      <c r="B1484" s="20">
        <v>4.2386112569999996</v>
      </c>
      <c r="C1484" s="20">
        <v>5.0232871064512498E-2</v>
      </c>
      <c r="D1484" s="20">
        <v>1.8184710749717501</v>
      </c>
      <c r="E1484" s="20">
        <v>2.1551167942741398E-2</v>
      </c>
      <c r="F1484" s="20">
        <v>9.1347023043601497E-2</v>
      </c>
      <c r="G1484" s="19" t="s">
        <v>24</v>
      </c>
      <c r="H1484" s="19" t="s">
        <v>24</v>
      </c>
      <c r="I1484" s="16"/>
      <c r="J1484" s="16"/>
      <c r="K1484" s="17">
        <v>0</v>
      </c>
      <c r="L1484" s="17">
        <v>1.0302823744846801</v>
      </c>
      <c r="M1484" s="18">
        <v>0</v>
      </c>
      <c r="N1484" s="18">
        <v>0</v>
      </c>
      <c r="O1484" s="18">
        <v>287</v>
      </c>
      <c r="P1484" s="18">
        <v>217</v>
      </c>
      <c r="Q1484" s="11"/>
      <c r="R1484" s="18"/>
      <c r="S1484" s="18"/>
      <c r="T1484" s="18"/>
      <c r="U1484" s="18"/>
      <c r="V1484" s="18"/>
    </row>
    <row r="1485" spans="1:22">
      <c r="A1485" t="s">
        <v>1504</v>
      </c>
      <c r="B1485" s="20">
        <v>1.30810259999999E-2</v>
      </c>
      <c r="C1485" s="20">
        <v>8.4910035388391901E-4</v>
      </c>
      <c r="D1485" s="20">
        <v>0.33189938238903199</v>
      </c>
      <c r="E1485" s="20">
        <v>2.1543866898543099E-2</v>
      </c>
      <c r="F1485" s="20">
        <v>2.8181588304038098E-4</v>
      </c>
      <c r="G1485" s="19" t="s">
        <v>24</v>
      </c>
      <c r="H1485" s="19" t="s">
        <v>24</v>
      </c>
      <c r="I1485" s="16"/>
      <c r="J1485" s="16"/>
      <c r="K1485" s="17">
        <v>0</v>
      </c>
      <c r="L1485" s="17">
        <v>0</v>
      </c>
      <c r="M1485" s="18">
        <v>0</v>
      </c>
      <c r="N1485" s="18">
        <v>0</v>
      </c>
      <c r="O1485" s="18">
        <v>0</v>
      </c>
      <c r="P1485" s="18">
        <v>58</v>
      </c>
      <c r="Q1485" s="11"/>
      <c r="R1485" s="18"/>
      <c r="S1485" s="18"/>
      <c r="T1485" s="18"/>
      <c r="U1485" s="18"/>
      <c r="V1485" s="18"/>
    </row>
    <row r="1486" spans="1:22">
      <c r="A1486" t="s">
        <v>1505</v>
      </c>
      <c r="B1486" s="20">
        <v>1.880685398</v>
      </c>
      <c r="C1486" s="20">
        <v>1.7071610315720898E-2</v>
      </c>
      <c r="D1486" s="20">
        <v>2.3705255492410502</v>
      </c>
      <c r="E1486" s="20">
        <v>2.15180531858968E-2</v>
      </c>
      <c r="F1486" s="20">
        <v>4.04686884201036E-2</v>
      </c>
      <c r="G1486" s="19" t="s">
        <v>24</v>
      </c>
      <c r="H1486" s="19" t="s">
        <v>24</v>
      </c>
      <c r="I1486" s="16"/>
      <c r="J1486" s="16"/>
      <c r="K1486" s="17">
        <v>0</v>
      </c>
      <c r="L1486" s="17">
        <v>3.12968924479138E-3</v>
      </c>
      <c r="M1486" s="18">
        <v>0</v>
      </c>
      <c r="N1486" s="18">
        <v>0</v>
      </c>
      <c r="O1486" s="18">
        <v>44</v>
      </c>
      <c r="P1486" s="18">
        <v>8</v>
      </c>
      <c r="Q1486" s="11"/>
      <c r="R1486" s="18"/>
      <c r="S1486" s="18"/>
      <c r="T1486" s="18"/>
      <c r="U1486" s="18"/>
      <c r="V1486" s="18"/>
    </row>
    <row r="1487" spans="1:22">
      <c r="A1487" t="s">
        <v>1506</v>
      </c>
      <c r="B1487" s="20">
        <v>1.8914078009999999</v>
      </c>
      <c r="C1487" s="20">
        <v>2.3474805083073199E-2</v>
      </c>
      <c r="D1487" s="20">
        <v>1.73329831651386</v>
      </c>
      <c r="E1487" s="20">
        <v>2.1512462891116999E-2</v>
      </c>
      <c r="F1487" s="20">
        <v>4.0688840130981799E-2</v>
      </c>
      <c r="G1487" s="19" t="s">
        <v>24</v>
      </c>
      <c r="H1487" s="19" t="s">
        <v>24</v>
      </c>
      <c r="I1487" s="16"/>
      <c r="J1487" s="16"/>
      <c r="K1487" s="17">
        <v>9.6709567298393098E-2</v>
      </c>
      <c r="L1487" s="17">
        <v>1.0475615894480901</v>
      </c>
      <c r="M1487" s="18">
        <v>216</v>
      </c>
      <c r="N1487" s="18">
        <v>132</v>
      </c>
      <c r="O1487" s="18">
        <v>215</v>
      </c>
      <c r="P1487" s="18">
        <v>138</v>
      </c>
      <c r="Q1487" s="11"/>
      <c r="R1487" s="18"/>
      <c r="S1487" s="18"/>
      <c r="T1487" s="18"/>
      <c r="U1487" s="18"/>
      <c r="V1487" s="18"/>
    </row>
    <row r="1488" spans="1:22">
      <c r="A1488" t="s">
        <v>1507</v>
      </c>
      <c r="B1488" s="20">
        <v>3.3536875589999999</v>
      </c>
      <c r="C1488" s="20">
        <v>5.4629900104562097E-2</v>
      </c>
      <c r="D1488" s="20">
        <v>1.31911752243838</v>
      </c>
      <c r="E1488" s="20">
        <v>2.1487767482572001E-2</v>
      </c>
      <c r="F1488" s="20">
        <v>7.2063258476986594E-2</v>
      </c>
      <c r="G1488" s="19" t="s">
        <v>24</v>
      </c>
      <c r="H1488" s="19" t="s">
        <v>24</v>
      </c>
      <c r="I1488" s="16"/>
      <c r="J1488" s="16"/>
      <c r="K1488" s="17">
        <v>0</v>
      </c>
      <c r="L1488" s="17">
        <v>0.77322586062731402</v>
      </c>
      <c r="M1488" s="18">
        <v>0</v>
      </c>
      <c r="N1488" s="18">
        <v>0</v>
      </c>
      <c r="O1488" s="18">
        <v>501</v>
      </c>
      <c r="P1488" s="18">
        <v>11</v>
      </c>
      <c r="Q1488" s="11"/>
      <c r="R1488" s="18"/>
      <c r="S1488" s="18"/>
      <c r="T1488" s="18"/>
      <c r="U1488" s="18"/>
      <c r="V1488" s="18"/>
    </row>
    <row r="1489" spans="1:22">
      <c r="A1489" t="s">
        <v>1508</v>
      </c>
      <c r="B1489" s="20">
        <v>2.2591557000000002E-2</v>
      </c>
      <c r="C1489" s="20">
        <v>1.74635016530489E-4</v>
      </c>
      <c r="D1489" s="20">
        <v>2.77898786089529</v>
      </c>
      <c r="E1489" s="20">
        <v>2.1481856740793899E-2</v>
      </c>
      <c r="F1489" s="20">
        <v>4.8530859102547899E-4</v>
      </c>
      <c r="G1489" s="19" t="s">
        <v>24</v>
      </c>
      <c r="H1489" s="19" t="s">
        <v>24</v>
      </c>
      <c r="I1489" s="16"/>
      <c r="J1489" s="16"/>
      <c r="K1489" s="17">
        <v>0</v>
      </c>
      <c r="L1489" s="17">
        <v>1.54706539034467E-3</v>
      </c>
      <c r="M1489" s="18">
        <v>0</v>
      </c>
      <c r="N1489" s="18">
        <v>0</v>
      </c>
      <c r="O1489" s="18">
        <v>0</v>
      </c>
      <c r="P1489" s="18">
        <v>0</v>
      </c>
      <c r="Q1489" s="11"/>
      <c r="R1489" s="18"/>
      <c r="S1489" s="18"/>
      <c r="T1489" s="18"/>
      <c r="U1489" s="18"/>
      <c r="V1489" s="18"/>
    </row>
    <row r="1490" spans="1:22">
      <c r="A1490" t="s">
        <v>1509</v>
      </c>
      <c r="B1490" s="20">
        <v>4.0135527809999996</v>
      </c>
      <c r="C1490" s="20">
        <v>5.4365320150420102E-2</v>
      </c>
      <c r="D1490" s="20">
        <v>1.5853983862910399</v>
      </c>
      <c r="E1490" s="20">
        <v>2.1474911515975401E-2</v>
      </c>
      <c r="F1490" s="20">
        <v>8.6190690836672204E-2</v>
      </c>
      <c r="G1490" s="19" t="s">
        <v>24</v>
      </c>
      <c r="H1490" s="19" t="s">
        <v>24</v>
      </c>
      <c r="I1490" s="16"/>
      <c r="J1490" s="16"/>
      <c r="K1490" s="17">
        <v>1.09952554453901</v>
      </c>
      <c r="L1490" s="17">
        <v>2.8340052908989399E-2</v>
      </c>
      <c r="M1490" s="18">
        <v>438</v>
      </c>
      <c r="N1490" s="18">
        <v>14</v>
      </c>
      <c r="O1490" s="18">
        <v>446</v>
      </c>
      <c r="P1490" s="18">
        <v>11</v>
      </c>
      <c r="Q1490" s="11"/>
      <c r="R1490" s="18"/>
      <c r="S1490" s="18"/>
      <c r="T1490" s="18"/>
      <c r="U1490" s="18"/>
      <c r="V1490" s="18"/>
    </row>
    <row r="1491" spans="1:22">
      <c r="A1491" t="s">
        <v>1510</v>
      </c>
      <c r="B1491" s="20">
        <v>4.8701914539999898</v>
      </c>
      <c r="C1491" s="20">
        <v>3.2364571114170501E-2</v>
      </c>
      <c r="D1491" s="20">
        <v>3.2308998161544902</v>
      </c>
      <c r="E1491" s="20">
        <v>2.1470754866692102E-2</v>
      </c>
      <c r="F1491" s="20">
        <v>0.10456668686269199</v>
      </c>
      <c r="G1491" s="19" t="s">
        <v>24</v>
      </c>
      <c r="H1491" s="19" t="s">
        <v>24</v>
      </c>
      <c r="I1491" s="16"/>
      <c r="J1491" s="16"/>
      <c r="K1491" s="17">
        <v>0.23204679144078999</v>
      </c>
      <c r="L1491" s="17">
        <v>4.6320134807885001E-2</v>
      </c>
      <c r="M1491" s="18">
        <v>207</v>
      </c>
      <c r="N1491" s="18">
        <v>18</v>
      </c>
      <c r="O1491" s="18">
        <v>205</v>
      </c>
      <c r="P1491" s="18">
        <v>17</v>
      </c>
      <c r="Q1491" s="11"/>
      <c r="R1491" s="18"/>
      <c r="S1491" s="18"/>
      <c r="T1491" s="18"/>
      <c r="U1491" s="18"/>
      <c r="V1491" s="18"/>
    </row>
    <row r="1492" spans="1:22">
      <c r="A1492" t="s">
        <v>1511</v>
      </c>
      <c r="B1492" s="20">
        <v>2.0230553590000002</v>
      </c>
      <c r="C1492" s="20">
        <v>1.5686638812962801E-2</v>
      </c>
      <c r="D1492" s="20">
        <v>2.7687279142955199</v>
      </c>
      <c r="E1492" s="20">
        <v>2.1468534990753001E-2</v>
      </c>
      <c r="F1492" s="20">
        <v>4.3432034762921901E-2</v>
      </c>
      <c r="G1492" s="19" t="s">
        <v>24</v>
      </c>
      <c r="H1492" s="19" t="s">
        <v>24</v>
      </c>
      <c r="I1492" s="16"/>
      <c r="J1492" s="16"/>
      <c r="K1492" s="17">
        <v>0</v>
      </c>
      <c r="L1492" s="17">
        <v>2.29267717412781E-2</v>
      </c>
      <c r="M1492" s="18">
        <v>15</v>
      </c>
      <c r="N1492" s="18">
        <v>15</v>
      </c>
      <c r="O1492" s="18">
        <v>15</v>
      </c>
      <c r="P1492" s="18">
        <v>15</v>
      </c>
      <c r="Q1492" s="11"/>
      <c r="R1492" s="18"/>
      <c r="S1492" s="18"/>
      <c r="T1492" s="18"/>
      <c r="U1492" s="18"/>
      <c r="V1492" s="18"/>
    </row>
    <row r="1493" spans="1:22">
      <c r="A1493" t="s">
        <v>1512</v>
      </c>
      <c r="B1493" s="20">
        <v>9.482199306</v>
      </c>
      <c r="C1493" s="20">
        <v>0.17333391546097099</v>
      </c>
      <c r="D1493" s="20">
        <v>1.1743322024466001</v>
      </c>
      <c r="E1493" s="20">
        <v>2.1466707472935598E-2</v>
      </c>
      <c r="F1493" s="20">
        <v>0.20355159870197501</v>
      </c>
      <c r="G1493" s="19" t="s">
        <v>24</v>
      </c>
      <c r="H1493" s="19" t="s">
        <v>24</v>
      </c>
      <c r="I1493" s="16"/>
      <c r="J1493" s="16"/>
      <c r="K1493" s="17">
        <v>0</v>
      </c>
      <c r="L1493" s="17">
        <v>0.53666300363655195</v>
      </c>
      <c r="M1493" s="18">
        <v>0</v>
      </c>
      <c r="N1493" s="18">
        <v>0</v>
      </c>
      <c r="O1493" s="18">
        <v>2346</v>
      </c>
      <c r="P1493" s="18">
        <v>169</v>
      </c>
      <c r="Q1493" s="11"/>
      <c r="R1493" s="18"/>
      <c r="S1493" s="18"/>
      <c r="T1493" s="18"/>
      <c r="U1493" s="18"/>
      <c r="V1493" s="18"/>
    </row>
    <row r="1494" spans="1:22">
      <c r="A1494" t="s">
        <v>1513</v>
      </c>
      <c r="B1494" s="20">
        <v>8.0530731529999997</v>
      </c>
      <c r="C1494" s="20">
        <v>4.4808535182348397E-2</v>
      </c>
      <c r="D1494" s="20">
        <v>3.8566218682009601</v>
      </c>
      <c r="E1494" s="20">
        <v>2.1458836072030502E-2</v>
      </c>
      <c r="F1494" s="20">
        <v>0.17280957666629701</v>
      </c>
      <c r="G1494" s="19" t="s">
        <v>24</v>
      </c>
      <c r="H1494" s="19" t="s">
        <v>24</v>
      </c>
      <c r="I1494" s="16"/>
      <c r="J1494" s="16"/>
      <c r="K1494" s="17">
        <v>0</v>
      </c>
      <c r="L1494" s="17">
        <v>0.16573387542918699</v>
      </c>
      <c r="M1494" s="18">
        <v>0</v>
      </c>
      <c r="N1494" s="18">
        <v>0</v>
      </c>
      <c r="O1494" s="18">
        <v>222</v>
      </c>
      <c r="P1494" s="18">
        <v>10</v>
      </c>
      <c r="Q1494" s="11"/>
      <c r="R1494" s="18"/>
      <c r="S1494" s="18"/>
      <c r="T1494" s="18"/>
      <c r="U1494" s="18"/>
      <c r="V1494" s="18"/>
    </row>
    <row r="1495" spans="1:22">
      <c r="A1495" t="s">
        <v>1514</v>
      </c>
      <c r="B1495" s="20">
        <v>39.999115097999997</v>
      </c>
      <c r="C1495" s="20">
        <v>0.21152625680510001</v>
      </c>
      <c r="D1495" s="20">
        <v>4.0565372838344897</v>
      </c>
      <c r="E1495" s="20">
        <v>2.14520782556697E-2</v>
      </c>
      <c r="F1495" s="20">
        <v>0.85806414723983904</v>
      </c>
      <c r="G1495" s="19" t="s">
        <v>24</v>
      </c>
      <c r="H1495" s="19" t="s">
        <v>24</v>
      </c>
      <c r="I1495" s="16"/>
      <c r="J1495" s="16"/>
      <c r="K1495" s="17">
        <v>0.32346062925316899</v>
      </c>
      <c r="L1495" s="17">
        <v>4.1629792120433304</v>
      </c>
      <c r="M1495" s="18">
        <v>930</v>
      </c>
      <c r="N1495" s="18">
        <v>99</v>
      </c>
      <c r="O1495" s="18">
        <v>928</v>
      </c>
      <c r="P1495" s="18">
        <v>109</v>
      </c>
      <c r="Q1495" s="11"/>
      <c r="R1495" s="18"/>
      <c r="S1495" s="18"/>
      <c r="T1495" s="18"/>
      <c r="U1495" s="18"/>
      <c r="V1495" s="18"/>
    </row>
    <row r="1496" spans="1:22">
      <c r="A1496" t="s">
        <v>1515</v>
      </c>
      <c r="B1496" s="20">
        <v>1.25209203</v>
      </c>
      <c r="C1496" s="20">
        <v>7.0569268739188304E-3</v>
      </c>
      <c r="D1496" s="20">
        <v>3.80549644911149</v>
      </c>
      <c r="E1496" s="20">
        <v>2.1448191919516899E-2</v>
      </c>
      <c r="F1496" s="20">
        <v>2.6855110160337599E-2</v>
      </c>
      <c r="G1496" s="19" t="s">
        <v>24</v>
      </c>
      <c r="H1496" s="19" t="s">
        <v>24</v>
      </c>
      <c r="I1496" s="16"/>
      <c r="J1496" s="16"/>
      <c r="K1496" s="17">
        <v>2.4208703373760801E-3</v>
      </c>
      <c r="L1496" s="17">
        <v>7.2367483147511803E-4</v>
      </c>
      <c r="M1496" s="18">
        <v>30</v>
      </c>
      <c r="N1496" s="18">
        <v>2</v>
      </c>
      <c r="O1496" s="18">
        <v>29</v>
      </c>
      <c r="P1496" s="18">
        <v>2</v>
      </c>
      <c r="Q1496" s="11"/>
      <c r="R1496" s="18"/>
      <c r="S1496" s="18"/>
      <c r="T1496" s="18"/>
      <c r="U1496" s="18"/>
      <c r="V1496" s="18"/>
    </row>
    <row r="1497" spans="1:22">
      <c r="A1497" t="s">
        <v>1516</v>
      </c>
      <c r="B1497" s="20">
        <v>17.884627304999999</v>
      </c>
      <c r="C1497" s="20">
        <v>0.12008872513312201</v>
      </c>
      <c r="D1497" s="20">
        <v>3.1924226396912201</v>
      </c>
      <c r="E1497" s="20">
        <v>2.14359493406641E-2</v>
      </c>
      <c r="F1497" s="20">
        <v>0.383373964886638</v>
      </c>
      <c r="G1497" s="19" t="s">
        <v>24</v>
      </c>
      <c r="H1497" s="19" t="s">
        <v>24</v>
      </c>
      <c r="I1497" s="16"/>
      <c r="J1497" s="16"/>
      <c r="K1497" s="17">
        <v>0</v>
      </c>
      <c r="L1497" s="17">
        <v>2.54058311577485</v>
      </c>
      <c r="M1497" s="18">
        <v>0</v>
      </c>
      <c r="N1497" s="18">
        <v>0</v>
      </c>
      <c r="O1497" s="18">
        <v>225</v>
      </c>
      <c r="P1497" s="18">
        <v>63</v>
      </c>
      <c r="Q1497" s="11"/>
      <c r="R1497" s="18"/>
      <c r="S1497" s="18"/>
      <c r="T1497" s="18"/>
      <c r="U1497" s="18"/>
      <c r="V1497" s="18"/>
    </row>
    <row r="1498" spans="1:22">
      <c r="A1498" t="s">
        <v>1517</v>
      </c>
      <c r="B1498" s="20">
        <v>21.823804712000001</v>
      </c>
      <c r="C1498" s="20">
        <v>0.126197967877691</v>
      </c>
      <c r="D1498" s="20">
        <v>3.70488866229041</v>
      </c>
      <c r="E1498" s="20">
        <v>2.1423827172402401E-2</v>
      </c>
      <c r="F1498" s="20">
        <v>0.46754942039415098</v>
      </c>
      <c r="G1498" s="19" t="s">
        <v>24</v>
      </c>
      <c r="H1498" s="19" t="s">
        <v>24</v>
      </c>
      <c r="I1498" s="16"/>
      <c r="J1498" s="16"/>
      <c r="K1498" s="17">
        <v>0</v>
      </c>
      <c r="L1498" s="17">
        <v>1.11068607708554</v>
      </c>
      <c r="M1498" s="18">
        <v>194</v>
      </c>
      <c r="N1498" s="18">
        <v>31</v>
      </c>
      <c r="O1498" s="18">
        <v>196</v>
      </c>
      <c r="P1498" s="18">
        <v>44</v>
      </c>
      <c r="Q1498" s="11"/>
      <c r="R1498" s="18"/>
      <c r="S1498" s="18"/>
      <c r="T1498" s="18"/>
      <c r="U1498" s="18"/>
      <c r="V1498" s="18"/>
    </row>
    <row r="1499" spans="1:22">
      <c r="A1499" t="s">
        <v>1518</v>
      </c>
      <c r="B1499" s="20">
        <v>1.8479081180000001</v>
      </c>
      <c r="C1499" s="20">
        <v>2.8500828910441301E-2</v>
      </c>
      <c r="D1499" s="20">
        <v>1.3864369210646299</v>
      </c>
      <c r="E1499" s="20">
        <v>2.13834232868402E-2</v>
      </c>
      <c r="F1499" s="20">
        <v>3.9514601482382297E-2</v>
      </c>
      <c r="G1499" s="19" t="s">
        <v>24</v>
      </c>
      <c r="H1499" s="19" t="s">
        <v>24</v>
      </c>
      <c r="I1499" s="16"/>
      <c r="J1499" s="16"/>
      <c r="K1499" s="17">
        <v>0</v>
      </c>
      <c r="L1499" s="17">
        <v>2.62401339827085E-3</v>
      </c>
      <c r="M1499" s="18">
        <v>0</v>
      </c>
      <c r="N1499" s="18">
        <v>0</v>
      </c>
      <c r="O1499" s="18">
        <v>119</v>
      </c>
      <c r="P1499" s="18">
        <v>11</v>
      </c>
      <c r="Q1499" s="11"/>
      <c r="R1499" s="18"/>
      <c r="S1499" s="18"/>
      <c r="T1499" s="18"/>
      <c r="U1499" s="18"/>
      <c r="V1499" s="18"/>
    </row>
    <row r="1500" spans="1:22">
      <c r="A1500" t="s">
        <v>1519</v>
      </c>
      <c r="B1500" s="20">
        <v>4.8620551000000001</v>
      </c>
      <c r="C1500" s="20">
        <v>2.7579271216036899E-2</v>
      </c>
      <c r="D1500" s="20">
        <v>3.76835330548314</v>
      </c>
      <c r="E1500" s="20">
        <v>2.1375413423383199E-2</v>
      </c>
      <c r="F1500" s="20">
        <v>0.103928437849768</v>
      </c>
      <c r="G1500" s="19" t="s">
        <v>24</v>
      </c>
      <c r="H1500" s="19" t="s">
        <v>24</v>
      </c>
      <c r="I1500" s="16"/>
      <c r="J1500" s="16"/>
      <c r="K1500" s="17">
        <v>0</v>
      </c>
      <c r="L1500" s="17">
        <v>1.7025258528401099E-2</v>
      </c>
      <c r="M1500" s="18">
        <v>0</v>
      </c>
      <c r="N1500" s="18">
        <v>0</v>
      </c>
      <c r="O1500" s="18">
        <v>187</v>
      </c>
      <c r="P1500" s="18">
        <v>23</v>
      </c>
      <c r="Q1500" s="11"/>
      <c r="R1500" s="18"/>
      <c r="S1500" s="18"/>
      <c r="T1500" s="18"/>
      <c r="U1500" s="18"/>
      <c r="V1500" s="18"/>
    </row>
    <row r="1501" spans="1:22">
      <c r="A1501" t="s">
        <v>1520</v>
      </c>
      <c r="B1501" s="20">
        <v>7.7877492879999997</v>
      </c>
      <c r="C1501" s="20">
        <v>4.6653401382602003E-2</v>
      </c>
      <c r="D1501" s="20">
        <v>3.5679888730298699</v>
      </c>
      <c r="E1501" s="20">
        <v>2.13744447678373E-2</v>
      </c>
      <c r="F1501" s="20">
        <v>0.16645881702212001</v>
      </c>
      <c r="G1501" s="19" t="s">
        <v>24</v>
      </c>
      <c r="H1501" s="19" t="s">
        <v>24</v>
      </c>
      <c r="I1501" s="16"/>
      <c r="J1501" s="16"/>
      <c r="K1501" s="17">
        <v>3.0082817345731701</v>
      </c>
      <c r="L1501" s="17">
        <v>0.64065374020286103</v>
      </c>
      <c r="M1501" s="18">
        <v>146</v>
      </c>
      <c r="N1501" s="18">
        <v>28</v>
      </c>
      <c r="O1501" s="18">
        <v>148</v>
      </c>
      <c r="P1501" s="18">
        <v>32</v>
      </c>
      <c r="Q1501" s="11"/>
      <c r="R1501" s="18"/>
      <c r="S1501" s="18"/>
      <c r="T1501" s="18"/>
      <c r="U1501" s="18"/>
      <c r="V1501" s="18"/>
    </row>
    <row r="1502" spans="1:22">
      <c r="A1502" t="s">
        <v>1521</v>
      </c>
      <c r="B1502" s="20">
        <v>2.0911787610000001</v>
      </c>
      <c r="C1502" s="20">
        <v>2.9704865577776299E-2</v>
      </c>
      <c r="D1502" s="20">
        <v>1.4965746649159399</v>
      </c>
      <c r="E1502" s="20">
        <v>2.12586078615178E-2</v>
      </c>
      <c r="F1502" s="20">
        <v>4.4455549248433701E-2</v>
      </c>
      <c r="G1502" s="19" t="s">
        <v>24</v>
      </c>
      <c r="H1502" s="19" t="s">
        <v>24</v>
      </c>
      <c r="I1502" s="16"/>
      <c r="J1502" s="16"/>
      <c r="K1502" s="17">
        <v>0</v>
      </c>
      <c r="L1502" s="17">
        <v>3.1771460086324598E-3</v>
      </c>
      <c r="M1502" s="18">
        <v>0</v>
      </c>
      <c r="N1502" s="18">
        <v>0</v>
      </c>
      <c r="O1502" s="18">
        <v>278</v>
      </c>
      <c r="P1502" s="18">
        <v>11</v>
      </c>
      <c r="Q1502" s="11"/>
      <c r="R1502" s="18"/>
      <c r="S1502" s="18"/>
      <c r="T1502" s="18"/>
      <c r="U1502" s="18"/>
      <c r="V1502" s="18"/>
    </row>
    <row r="1503" spans="1:22">
      <c r="A1503" t="s">
        <v>1522</v>
      </c>
      <c r="B1503" s="20">
        <v>17.676436370000001</v>
      </c>
      <c r="C1503" s="20">
        <v>9.9360261572881095E-2</v>
      </c>
      <c r="D1503" s="20">
        <v>3.78157663482627</v>
      </c>
      <c r="E1503" s="20">
        <v>2.12564589224516E-2</v>
      </c>
      <c r="F1503" s="20">
        <v>0.37573844359423397</v>
      </c>
      <c r="G1503" s="19" t="s">
        <v>24</v>
      </c>
      <c r="H1503" s="19" t="s">
        <v>24</v>
      </c>
      <c r="I1503" s="16"/>
      <c r="J1503" s="16"/>
      <c r="K1503" s="17">
        <v>5.3736963980305898E-2</v>
      </c>
      <c r="L1503" s="17">
        <v>0.53172408873833599</v>
      </c>
      <c r="M1503" s="18">
        <v>233</v>
      </c>
      <c r="N1503" s="18">
        <v>31</v>
      </c>
      <c r="O1503" s="18">
        <v>234</v>
      </c>
      <c r="P1503" s="18">
        <v>35</v>
      </c>
      <c r="Q1503" s="11"/>
      <c r="R1503" s="18"/>
      <c r="S1503" s="18"/>
      <c r="T1503" s="18"/>
      <c r="U1503" s="18"/>
      <c r="V1503" s="18"/>
    </row>
    <row r="1504" spans="1:22">
      <c r="A1504" t="s">
        <v>1523</v>
      </c>
      <c r="B1504" s="20">
        <v>1.243054713</v>
      </c>
      <c r="C1504" s="20">
        <v>1.79990135656743E-2</v>
      </c>
      <c r="D1504" s="20">
        <v>1.4671662140828201</v>
      </c>
      <c r="E1504" s="20">
        <v>2.1244072617402E-2</v>
      </c>
      <c r="F1504" s="20">
        <v>2.6407544590375798E-2</v>
      </c>
      <c r="G1504" s="19" t="s">
        <v>24</v>
      </c>
      <c r="H1504" s="19" t="s">
        <v>24</v>
      </c>
      <c r="I1504" s="16"/>
      <c r="J1504" s="16"/>
      <c r="K1504" s="17">
        <v>0</v>
      </c>
      <c r="L1504" s="17">
        <v>1.3944440076247399E-3</v>
      </c>
      <c r="M1504" s="18">
        <v>0</v>
      </c>
      <c r="N1504" s="18">
        <v>0</v>
      </c>
      <c r="O1504" s="18">
        <v>102</v>
      </c>
      <c r="P1504" s="18">
        <v>4</v>
      </c>
      <c r="Q1504" s="11"/>
      <c r="R1504" s="18"/>
      <c r="S1504" s="18"/>
      <c r="T1504" s="18"/>
      <c r="U1504" s="18"/>
      <c r="V1504" s="18"/>
    </row>
    <row r="1505" spans="1:22">
      <c r="A1505" t="s">
        <v>1524</v>
      </c>
      <c r="B1505" s="20">
        <v>0.37809063700000001</v>
      </c>
      <c r="C1505" s="20">
        <v>4.5622735974611504E-3</v>
      </c>
      <c r="D1505" s="20">
        <v>1.76033980189366</v>
      </c>
      <c r="E1505" s="20">
        <v>2.1241340077774701E-2</v>
      </c>
      <c r="F1505" s="20">
        <v>8.0311518007394594E-3</v>
      </c>
      <c r="G1505" s="19" t="s">
        <v>24</v>
      </c>
      <c r="H1505" s="19" t="s">
        <v>24</v>
      </c>
      <c r="I1505" s="16"/>
      <c r="J1505" s="16"/>
      <c r="K1505" s="17">
        <v>0</v>
      </c>
      <c r="L1505" s="17">
        <v>1.70783916699178E-4</v>
      </c>
      <c r="M1505" s="18">
        <v>0</v>
      </c>
      <c r="N1505" s="18">
        <v>0</v>
      </c>
      <c r="O1505" s="18">
        <v>869</v>
      </c>
      <c r="P1505" s="18">
        <v>6</v>
      </c>
      <c r="Q1505" s="11"/>
      <c r="R1505" s="18"/>
      <c r="S1505" s="18"/>
      <c r="T1505" s="18"/>
      <c r="U1505" s="18"/>
      <c r="V1505" s="18"/>
    </row>
    <row r="1506" spans="1:22">
      <c r="A1506" t="s">
        <v>1525</v>
      </c>
      <c r="B1506" s="20">
        <v>0.98705277999999996</v>
      </c>
      <c r="C1506" s="20">
        <v>3.15818332710548E-3</v>
      </c>
      <c r="D1506" s="20">
        <v>6.6343779172463497</v>
      </c>
      <c r="E1506" s="20">
        <v>2.1227417771888701E-2</v>
      </c>
      <c r="F1506" s="20">
        <v>2.0952581723964199E-2</v>
      </c>
      <c r="G1506" s="19" t="s">
        <v>24</v>
      </c>
      <c r="H1506" s="19" t="s">
        <v>24</v>
      </c>
      <c r="I1506" s="16"/>
      <c r="J1506" s="16"/>
      <c r="K1506" s="17">
        <v>1.8085642936775601E-2</v>
      </c>
      <c r="L1506" s="17">
        <v>3.5243398085745302E-4</v>
      </c>
      <c r="M1506" s="18">
        <v>4</v>
      </c>
      <c r="N1506" s="18">
        <v>4</v>
      </c>
      <c r="O1506" s="18">
        <v>4</v>
      </c>
      <c r="P1506" s="18">
        <v>4</v>
      </c>
      <c r="Q1506" s="11"/>
      <c r="R1506" s="18"/>
      <c r="S1506" s="18"/>
      <c r="T1506" s="18"/>
      <c r="U1506" s="18"/>
      <c r="V1506" s="18"/>
    </row>
    <row r="1507" spans="1:22">
      <c r="A1507" t="s">
        <v>1526</v>
      </c>
      <c r="B1507" s="20">
        <v>6.8661721890000003</v>
      </c>
      <c r="C1507" s="20">
        <v>6.0988377186180602E-2</v>
      </c>
      <c r="D1507" s="20">
        <v>2.3893764815229699</v>
      </c>
      <c r="E1507" s="20">
        <v>2.12234983457553E-2</v>
      </c>
      <c r="F1507" s="20">
        <v>0.145724194094912</v>
      </c>
      <c r="G1507" s="19" t="s">
        <v>24</v>
      </c>
      <c r="H1507" s="19" t="s">
        <v>24</v>
      </c>
      <c r="I1507" s="16"/>
      <c r="J1507" s="16"/>
      <c r="K1507" s="17">
        <v>0</v>
      </c>
      <c r="L1507" s="17">
        <v>3.3871240359478201E-2</v>
      </c>
      <c r="M1507" s="18">
        <v>66</v>
      </c>
      <c r="N1507" s="18">
        <v>9</v>
      </c>
      <c r="O1507" s="18">
        <v>66</v>
      </c>
      <c r="P1507" s="18">
        <v>9</v>
      </c>
      <c r="Q1507" s="11"/>
      <c r="R1507" s="18"/>
      <c r="S1507" s="18"/>
      <c r="T1507" s="18"/>
      <c r="U1507" s="18"/>
      <c r="V1507" s="18"/>
    </row>
    <row r="1508" spans="1:22">
      <c r="A1508" t="s">
        <v>1527</v>
      </c>
      <c r="B1508" s="20">
        <v>16.200245708000001</v>
      </c>
      <c r="C1508" s="20">
        <v>5.9390693755391001E-2</v>
      </c>
      <c r="D1508" s="20">
        <v>5.7877888373524398</v>
      </c>
      <c r="E1508" s="20">
        <v>2.12182457325523E-2</v>
      </c>
      <c r="F1508" s="20">
        <v>0.34374079436006999</v>
      </c>
      <c r="G1508" s="19" t="s">
        <v>24</v>
      </c>
      <c r="H1508" s="19" t="s">
        <v>24</v>
      </c>
      <c r="I1508" s="16"/>
      <c r="J1508" s="16"/>
      <c r="K1508" s="17">
        <v>3.3163921316272802</v>
      </c>
      <c r="L1508" s="17">
        <v>0.450368225445616</v>
      </c>
      <c r="M1508" s="18">
        <v>140</v>
      </c>
      <c r="N1508" s="18">
        <v>41</v>
      </c>
      <c r="O1508" s="18">
        <v>139</v>
      </c>
      <c r="P1508" s="18">
        <v>43</v>
      </c>
      <c r="Q1508" s="11"/>
      <c r="R1508" s="18"/>
      <c r="S1508" s="18"/>
      <c r="T1508" s="18"/>
      <c r="U1508" s="18"/>
      <c r="V1508" s="18"/>
    </row>
    <row r="1509" spans="1:22">
      <c r="A1509" t="s">
        <v>1528</v>
      </c>
      <c r="B1509" s="20">
        <v>10.288571655</v>
      </c>
      <c r="C1509" s="20">
        <v>9.4300732890422095E-2</v>
      </c>
      <c r="D1509" s="20">
        <v>2.31356862838985</v>
      </c>
      <c r="E1509" s="20">
        <v>2.12051997658417E-2</v>
      </c>
      <c r="F1509" s="20">
        <v>0.21817121724945199</v>
      </c>
      <c r="G1509" s="19" t="s">
        <v>24</v>
      </c>
      <c r="H1509" s="19" t="s">
        <v>24</v>
      </c>
      <c r="I1509" s="16"/>
      <c r="J1509" s="16"/>
      <c r="K1509" s="17">
        <v>0</v>
      </c>
      <c r="L1509" s="17">
        <v>0.204459383240123</v>
      </c>
      <c r="M1509" s="18">
        <v>0</v>
      </c>
      <c r="N1509" s="18">
        <v>0</v>
      </c>
      <c r="O1509" s="18">
        <v>423</v>
      </c>
      <c r="P1509" s="18">
        <v>21</v>
      </c>
      <c r="Q1509" s="11"/>
      <c r="R1509" s="18"/>
      <c r="S1509" s="18"/>
      <c r="T1509" s="18"/>
      <c r="U1509" s="18"/>
      <c r="V1509" s="18"/>
    </row>
    <row r="1510" spans="1:22">
      <c r="A1510" t="s">
        <v>1529</v>
      </c>
      <c r="B1510" s="20">
        <v>1.482208966</v>
      </c>
      <c r="C1510" s="20">
        <v>1.98029871551272E-2</v>
      </c>
      <c r="D1510" s="20">
        <v>1.58434350106726</v>
      </c>
      <c r="E1510" s="20">
        <v>2.1167551081285499E-2</v>
      </c>
      <c r="F1510" s="20">
        <v>3.1374734000944399E-2</v>
      </c>
      <c r="G1510" s="19" t="s">
        <v>24</v>
      </c>
      <c r="H1510" s="19" t="s">
        <v>24</v>
      </c>
      <c r="I1510" s="16"/>
      <c r="J1510" s="16"/>
      <c r="K1510" s="17">
        <v>2.0209688243736301</v>
      </c>
      <c r="L1510" s="17">
        <v>5.1342301419489499E-2</v>
      </c>
      <c r="M1510" s="18">
        <v>642</v>
      </c>
      <c r="N1510" s="18">
        <v>74</v>
      </c>
      <c r="O1510" s="18">
        <v>624</v>
      </c>
      <c r="P1510" s="18">
        <v>75</v>
      </c>
      <c r="Q1510" s="11"/>
      <c r="R1510" s="18"/>
      <c r="S1510" s="18"/>
      <c r="T1510" s="18"/>
      <c r="U1510" s="18"/>
      <c r="V1510" s="18"/>
    </row>
    <row r="1511" spans="1:22">
      <c r="A1511" t="s">
        <v>1530</v>
      </c>
      <c r="B1511" s="20">
        <v>19.020986254</v>
      </c>
      <c r="C1511" s="20">
        <v>6.6503112486012705E-2</v>
      </c>
      <c r="D1511" s="20">
        <v>6.0403769683836099</v>
      </c>
      <c r="E1511" s="20">
        <v>2.1118982140153699E-2</v>
      </c>
      <c r="F1511" s="20">
        <v>0.40170386898633598</v>
      </c>
      <c r="G1511" s="19" t="s">
        <v>24</v>
      </c>
      <c r="H1511" s="19" t="s">
        <v>24</v>
      </c>
      <c r="I1511" s="16"/>
      <c r="J1511" s="16"/>
      <c r="K1511" s="17">
        <v>0</v>
      </c>
      <c r="L1511" s="17">
        <v>8.0985137432869406E-2</v>
      </c>
      <c r="M1511" s="18">
        <v>0</v>
      </c>
      <c r="N1511" s="18">
        <v>0</v>
      </c>
      <c r="O1511" s="18">
        <v>46</v>
      </c>
      <c r="P1511" s="18">
        <v>20</v>
      </c>
      <c r="Q1511" s="11"/>
      <c r="R1511" s="18"/>
      <c r="S1511" s="18"/>
      <c r="T1511" s="18"/>
      <c r="U1511" s="18"/>
      <c r="V1511" s="18"/>
    </row>
    <row r="1512" spans="1:22">
      <c r="A1512" t="s">
        <v>1531</v>
      </c>
      <c r="B1512" s="20">
        <v>0.68303402299999905</v>
      </c>
      <c r="C1512" s="20">
        <v>1.1326891440353501E-2</v>
      </c>
      <c r="D1512" s="20">
        <v>1.2724997873931401</v>
      </c>
      <c r="E1512" s="20">
        <v>2.1102121511266302E-2</v>
      </c>
      <c r="F1512" s="20">
        <v>1.4413466949675E-2</v>
      </c>
      <c r="G1512" s="19" t="s">
        <v>24</v>
      </c>
      <c r="H1512" s="19" t="s">
        <v>24</v>
      </c>
      <c r="I1512" s="16"/>
      <c r="J1512" s="16"/>
      <c r="K1512" s="17">
        <v>0</v>
      </c>
      <c r="L1512" s="17">
        <v>8.4960967911725596E-3</v>
      </c>
      <c r="M1512" s="18">
        <v>0</v>
      </c>
      <c r="N1512" s="18">
        <v>0</v>
      </c>
      <c r="O1512" s="18">
        <v>19</v>
      </c>
      <c r="P1512" s="18">
        <v>11</v>
      </c>
      <c r="Q1512" s="11"/>
      <c r="R1512" s="18"/>
      <c r="S1512" s="18"/>
      <c r="T1512" s="18"/>
      <c r="U1512" s="18"/>
      <c r="V1512" s="18"/>
    </row>
    <row r="1513" spans="1:22">
      <c r="A1513" t="s">
        <v>1532</v>
      </c>
      <c r="B1513" s="20">
        <v>2.624380178</v>
      </c>
      <c r="C1513" s="20">
        <v>1.3679056204989199E-2</v>
      </c>
      <c r="D1513" s="20">
        <v>4.0424260740978797</v>
      </c>
      <c r="E1513" s="20">
        <v>2.1070336506747799E-2</v>
      </c>
      <c r="F1513" s="20">
        <v>5.5296573472098903E-2</v>
      </c>
      <c r="G1513" s="19" t="s">
        <v>24</v>
      </c>
      <c r="H1513" s="19" t="s">
        <v>24</v>
      </c>
      <c r="I1513" s="16"/>
      <c r="J1513" s="16"/>
      <c r="K1513" s="17">
        <v>0.144855559923354</v>
      </c>
      <c r="L1513" s="17">
        <v>2.2100230568310899E-3</v>
      </c>
      <c r="M1513" s="18">
        <v>3</v>
      </c>
      <c r="N1513" s="18">
        <v>12</v>
      </c>
      <c r="O1513" s="18">
        <v>2</v>
      </c>
      <c r="P1513" s="18">
        <v>12</v>
      </c>
      <c r="Q1513" s="11"/>
      <c r="R1513" s="18"/>
      <c r="S1513" s="18"/>
      <c r="T1513" s="18"/>
      <c r="U1513" s="18"/>
      <c r="V1513" s="18"/>
    </row>
    <row r="1514" spans="1:22">
      <c r="A1514" t="s">
        <v>1533</v>
      </c>
      <c r="B1514" s="20">
        <v>0.80355334899999997</v>
      </c>
      <c r="C1514" s="20">
        <v>1.05569676300703E-2</v>
      </c>
      <c r="D1514" s="20">
        <v>1.6025165238544401</v>
      </c>
      <c r="E1514" s="20">
        <v>2.10536302163855E-2</v>
      </c>
      <c r="F1514" s="20">
        <v>1.69177150689841E-2</v>
      </c>
      <c r="G1514" s="19" t="s">
        <v>24</v>
      </c>
      <c r="H1514" s="19" t="s">
        <v>24</v>
      </c>
      <c r="I1514" s="16"/>
      <c r="J1514" s="16"/>
      <c r="K1514" s="17">
        <v>0</v>
      </c>
      <c r="L1514" s="17">
        <v>0.14890747324057799</v>
      </c>
      <c r="M1514" s="18">
        <v>0</v>
      </c>
      <c r="N1514" s="18">
        <v>0</v>
      </c>
      <c r="O1514" s="18">
        <v>257</v>
      </c>
      <c r="P1514" s="18">
        <v>18</v>
      </c>
      <c r="Q1514" s="11"/>
      <c r="R1514" s="18"/>
      <c r="S1514" s="18"/>
      <c r="T1514" s="18"/>
      <c r="U1514" s="18"/>
      <c r="V1514" s="18"/>
    </row>
    <row r="1515" spans="1:22">
      <c r="A1515" t="s">
        <v>1534</v>
      </c>
      <c r="B1515" s="20">
        <v>14.679134377999899</v>
      </c>
      <c r="C1515" s="20">
        <v>4.7991586248851803E-2</v>
      </c>
      <c r="D1515" s="20">
        <v>6.4343071173019801</v>
      </c>
      <c r="E1515" s="20">
        <v>2.1036159014552899E-2</v>
      </c>
      <c r="F1515" s="20">
        <v>0.30879260497159899</v>
      </c>
      <c r="G1515" s="19" t="s">
        <v>24</v>
      </c>
      <c r="H1515" s="19" t="s">
        <v>24</v>
      </c>
      <c r="I1515" s="16"/>
      <c r="J1515" s="16"/>
      <c r="K1515" s="17">
        <v>3.1321125623148503E-2</v>
      </c>
      <c r="L1515" s="17">
        <v>5.0967323665849801E-2</v>
      </c>
      <c r="M1515" s="18">
        <v>217</v>
      </c>
      <c r="N1515" s="18">
        <v>6</v>
      </c>
      <c r="O1515" s="18">
        <v>220</v>
      </c>
      <c r="P1515" s="18">
        <v>7</v>
      </c>
      <c r="Q1515" s="11"/>
      <c r="R1515" s="18"/>
      <c r="S1515" s="18"/>
      <c r="T1515" s="18"/>
      <c r="U1515" s="18"/>
      <c r="V1515" s="18"/>
    </row>
    <row r="1516" spans="1:22">
      <c r="A1516" t="s">
        <v>1535</v>
      </c>
      <c r="B1516" s="20">
        <v>4.2317868939999999</v>
      </c>
      <c r="C1516" s="20">
        <v>5.7087844587130399E-2</v>
      </c>
      <c r="D1516" s="20">
        <v>1.5593200656139099</v>
      </c>
      <c r="E1516" s="20">
        <v>2.1035610676325499E-2</v>
      </c>
      <c r="F1516" s="20">
        <v>8.9018221567360903E-2</v>
      </c>
      <c r="G1516" s="19" t="s">
        <v>24</v>
      </c>
      <c r="H1516" s="19" t="s">
        <v>24</v>
      </c>
      <c r="I1516" s="16"/>
      <c r="J1516" s="16"/>
      <c r="K1516" s="17">
        <v>0</v>
      </c>
      <c r="L1516" s="17">
        <v>3.1848022864104597E-2</v>
      </c>
      <c r="M1516" s="18">
        <v>0</v>
      </c>
      <c r="N1516" s="18">
        <v>0</v>
      </c>
      <c r="O1516" s="18">
        <v>407</v>
      </c>
      <c r="P1516" s="18">
        <v>42</v>
      </c>
      <c r="Q1516" s="11"/>
      <c r="R1516" s="18"/>
      <c r="S1516" s="18"/>
      <c r="T1516" s="18"/>
      <c r="U1516" s="18"/>
      <c r="V1516" s="18"/>
    </row>
    <row r="1517" spans="1:22">
      <c r="A1517" t="s">
        <v>1536</v>
      </c>
      <c r="B1517" s="20">
        <v>8.4614163419999997</v>
      </c>
      <c r="C1517" s="20">
        <v>7.5233011962694593E-2</v>
      </c>
      <c r="D1517" s="20">
        <v>2.3643501466032499</v>
      </c>
      <c r="E1517" s="20">
        <v>2.1022152282055999E-2</v>
      </c>
      <c r="F1517" s="20">
        <v>0.17787718286340101</v>
      </c>
      <c r="G1517" s="19" t="s">
        <v>24</v>
      </c>
      <c r="H1517" s="19" t="s">
        <v>24</v>
      </c>
      <c r="I1517" s="16"/>
      <c r="J1517" s="16"/>
      <c r="K1517" s="17">
        <v>0.176363621568351</v>
      </c>
      <c r="L1517" s="17">
        <v>1.1928830822598701E-2</v>
      </c>
      <c r="M1517" s="18">
        <v>322</v>
      </c>
      <c r="N1517" s="18">
        <v>31</v>
      </c>
      <c r="O1517" s="18">
        <v>318</v>
      </c>
      <c r="P1517" s="18">
        <v>32</v>
      </c>
      <c r="Q1517" s="11"/>
      <c r="R1517" s="18"/>
      <c r="S1517" s="18"/>
      <c r="T1517" s="18"/>
      <c r="U1517" s="18"/>
      <c r="V1517" s="18"/>
    </row>
    <row r="1518" spans="1:22">
      <c r="A1518" t="s">
        <v>1537</v>
      </c>
      <c r="B1518" s="20">
        <v>4.7990988049999999</v>
      </c>
      <c r="C1518" s="20">
        <v>2.38351070976607E-2</v>
      </c>
      <c r="D1518" s="20">
        <v>4.2303473159310698</v>
      </c>
      <c r="E1518" s="20">
        <v>2.1010357450958701E-2</v>
      </c>
      <c r="F1518" s="20">
        <v>0.100830781335518</v>
      </c>
      <c r="G1518" s="19" t="s">
        <v>24</v>
      </c>
      <c r="H1518" s="19" t="s">
        <v>24</v>
      </c>
      <c r="I1518" s="16"/>
      <c r="J1518" s="16"/>
      <c r="K1518" s="17">
        <v>1.7407181408951599E-2</v>
      </c>
      <c r="L1518" s="17">
        <v>1.5365176652764199E-4</v>
      </c>
      <c r="M1518" s="18">
        <v>71</v>
      </c>
      <c r="N1518" s="18">
        <v>2</v>
      </c>
      <c r="O1518" s="18">
        <v>71</v>
      </c>
      <c r="P1518" s="18">
        <v>2</v>
      </c>
      <c r="Q1518" s="11"/>
      <c r="R1518" s="18"/>
      <c r="S1518" s="18"/>
      <c r="T1518" s="18"/>
      <c r="U1518" s="18"/>
      <c r="V1518" s="18"/>
    </row>
    <row r="1519" spans="1:22">
      <c r="A1519" t="s">
        <v>1538</v>
      </c>
      <c r="B1519" s="20">
        <v>1.903444449</v>
      </c>
      <c r="C1519" s="20">
        <v>1.21209848370495E-2</v>
      </c>
      <c r="D1519" s="20">
        <v>3.29607219429408</v>
      </c>
      <c r="E1519" s="20">
        <v>2.09891290023453E-2</v>
      </c>
      <c r="F1519" s="20">
        <v>3.9951641088859E-2</v>
      </c>
      <c r="G1519" s="19" t="s">
        <v>24</v>
      </c>
      <c r="H1519" s="19" t="s">
        <v>24</v>
      </c>
      <c r="I1519" s="16"/>
      <c r="J1519" s="16"/>
      <c r="K1519" s="17">
        <v>0</v>
      </c>
      <c r="L1519" s="17">
        <v>4.9736537037304998E-3</v>
      </c>
      <c r="M1519" s="18">
        <v>52</v>
      </c>
      <c r="N1519" s="18">
        <v>6</v>
      </c>
      <c r="O1519" s="18">
        <v>52</v>
      </c>
      <c r="P1519" s="18">
        <v>6</v>
      </c>
      <c r="Q1519" s="11"/>
      <c r="R1519" s="18"/>
      <c r="S1519" s="18"/>
      <c r="T1519" s="18"/>
      <c r="U1519" s="18"/>
      <c r="V1519" s="18"/>
    </row>
    <row r="1520" spans="1:22">
      <c r="A1520" t="s">
        <v>1539</v>
      </c>
      <c r="B1520" s="20">
        <v>1.2355344079999999</v>
      </c>
      <c r="C1520" s="20">
        <v>1.6182628726067801E-2</v>
      </c>
      <c r="D1520" s="20">
        <v>1.6018964587850599</v>
      </c>
      <c r="E1520" s="20">
        <v>2.0981119977131001E-2</v>
      </c>
      <c r="F1520" s="20">
        <v>2.59228956501215E-2</v>
      </c>
      <c r="G1520" s="19" t="s">
        <v>24</v>
      </c>
      <c r="H1520" s="19" t="s">
        <v>24</v>
      </c>
      <c r="I1520" s="16"/>
      <c r="J1520" s="16"/>
      <c r="K1520" s="17">
        <v>0</v>
      </c>
      <c r="L1520" s="17">
        <v>1.09307776437904E-2</v>
      </c>
      <c r="M1520" s="18">
        <v>0</v>
      </c>
      <c r="N1520" s="18">
        <v>0</v>
      </c>
      <c r="O1520" s="18">
        <v>63</v>
      </c>
      <c r="P1520" s="18">
        <v>12</v>
      </c>
      <c r="Q1520" s="11"/>
      <c r="R1520" s="18"/>
      <c r="S1520" s="18"/>
      <c r="T1520" s="18"/>
      <c r="U1520" s="18"/>
      <c r="V1520" s="18"/>
    </row>
    <row r="1521" spans="1:22">
      <c r="A1521" t="s">
        <v>1540</v>
      </c>
      <c r="B1521" s="20">
        <v>1.025328724</v>
      </c>
      <c r="C1521" s="20">
        <v>7.2667092297749704E-3</v>
      </c>
      <c r="D1521" s="20">
        <v>2.9598591076302498</v>
      </c>
      <c r="E1521" s="20">
        <v>2.0977112015687801E-2</v>
      </c>
      <c r="F1521" s="20">
        <v>2.15084354962502E-2</v>
      </c>
      <c r="G1521" s="19" t="s">
        <v>24</v>
      </c>
      <c r="H1521" s="19" t="s">
        <v>24</v>
      </c>
      <c r="I1521" s="16"/>
      <c r="J1521" s="16"/>
      <c r="K1521" s="17">
        <v>5.7962950874254703E-2</v>
      </c>
      <c r="L1521" s="17">
        <v>7.6473278545506496E-3</v>
      </c>
      <c r="M1521" s="18">
        <v>66</v>
      </c>
      <c r="N1521" s="18">
        <v>11</v>
      </c>
      <c r="O1521" s="18">
        <v>77</v>
      </c>
      <c r="P1521" s="18">
        <v>11</v>
      </c>
      <c r="Q1521" s="11"/>
      <c r="R1521" s="18"/>
      <c r="S1521" s="18"/>
      <c r="T1521" s="18"/>
      <c r="U1521" s="18"/>
      <c r="V1521" s="18"/>
    </row>
    <row r="1522" spans="1:22">
      <c r="A1522" t="s">
        <v>1541</v>
      </c>
      <c r="B1522" s="20">
        <v>8.092258545</v>
      </c>
      <c r="C1522" s="20">
        <v>6.6590315949803497E-2</v>
      </c>
      <c r="D1522" s="20">
        <v>2.54837327735873</v>
      </c>
      <c r="E1522" s="20">
        <v>2.0970286694831999E-2</v>
      </c>
      <c r="F1522" s="20">
        <v>0.169696981697354</v>
      </c>
      <c r="G1522" s="19" t="s">
        <v>24</v>
      </c>
      <c r="H1522" s="19" t="s">
        <v>24</v>
      </c>
      <c r="I1522" s="16"/>
      <c r="J1522" s="16"/>
      <c r="K1522" s="17">
        <v>0</v>
      </c>
      <c r="L1522" s="17">
        <v>0.102317758834247</v>
      </c>
      <c r="M1522" s="18">
        <v>433</v>
      </c>
      <c r="N1522" s="18">
        <v>26</v>
      </c>
      <c r="O1522" s="18">
        <v>423</v>
      </c>
      <c r="P1522" s="18">
        <v>24</v>
      </c>
      <c r="Q1522" s="11"/>
      <c r="R1522" s="18"/>
      <c r="S1522" s="18"/>
      <c r="T1522" s="18"/>
      <c r="U1522" s="18"/>
      <c r="V1522" s="18"/>
    </row>
    <row r="1523" spans="1:22">
      <c r="A1523" t="s">
        <v>1542</v>
      </c>
      <c r="B1523" s="20">
        <v>10.407041183999899</v>
      </c>
      <c r="C1523" s="20">
        <v>6.6770475009340302E-2</v>
      </c>
      <c r="D1523" s="20">
        <v>3.2634335160010099</v>
      </c>
      <c r="E1523" s="20">
        <v>2.0937844116519399E-2</v>
      </c>
      <c r="F1523" s="20">
        <v>0.21790100602478901</v>
      </c>
      <c r="G1523" s="19" t="s">
        <v>24</v>
      </c>
      <c r="H1523" s="19" t="s">
        <v>24</v>
      </c>
      <c r="I1523" s="16"/>
      <c r="J1523" s="16"/>
      <c r="K1523" s="17">
        <v>0.90748984920582298</v>
      </c>
      <c r="L1523" s="17">
        <v>1.3860761746696399</v>
      </c>
      <c r="M1523" s="18">
        <v>240</v>
      </c>
      <c r="N1523" s="18">
        <v>65</v>
      </c>
      <c r="O1523" s="18">
        <v>244</v>
      </c>
      <c r="P1523" s="18">
        <v>66</v>
      </c>
      <c r="Q1523" s="11"/>
      <c r="R1523" s="18"/>
      <c r="S1523" s="18"/>
      <c r="T1523" s="18"/>
      <c r="U1523" s="18"/>
      <c r="V1523" s="18"/>
    </row>
    <row r="1524" spans="1:22">
      <c r="A1524" t="s">
        <v>1543</v>
      </c>
      <c r="B1524" s="20">
        <v>29.551937920999901</v>
      </c>
      <c r="C1524" s="20">
        <v>0.20714450486212199</v>
      </c>
      <c r="D1524" s="20">
        <v>2.9864806524934902</v>
      </c>
      <c r="E1524" s="20">
        <v>2.0933755941652199E-2</v>
      </c>
      <c r="F1524" s="20">
        <v>0.61863305604107199</v>
      </c>
      <c r="G1524" s="19" t="s">
        <v>24</v>
      </c>
      <c r="H1524" s="19" t="s">
        <v>24</v>
      </c>
      <c r="I1524" s="16"/>
      <c r="J1524" s="16"/>
      <c r="K1524" s="17">
        <v>1.51062498065424</v>
      </c>
      <c r="L1524" s="17">
        <v>25.126109397806999</v>
      </c>
      <c r="M1524" s="18">
        <v>692</v>
      </c>
      <c r="N1524" s="18">
        <v>172</v>
      </c>
      <c r="O1524" s="18">
        <v>691</v>
      </c>
      <c r="P1524" s="18">
        <v>186</v>
      </c>
      <c r="Q1524" s="11"/>
      <c r="R1524" s="18"/>
      <c r="S1524" s="18"/>
      <c r="T1524" s="18"/>
      <c r="U1524" s="18"/>
      <c r="V1524" s="18"/>
    </row>
    <row r="1525" spans="1:22">
      <c r="A1525" t="s">
        <v>1544</v>
      </c>
      <c r="B1525" s="20">
        <v>7.3029368200000002</v>
      </c>
      <c r="C1525" s="20">
        <v>7.3673381777937794E-2</v>
      </c>
      <c r="D1525" s="20">
        <v>2.0662898146458901</v>
      </c>
      <c r="E1525" s="20">
        <v>2.0845115072249999E-2</v>
      </c>
      <c r="F1525" s="20">
        <v>0.15223055837827101</v>
      </c>
      <c r="G1525" s="19" t="s">
        <v>24</v>
      </c>
      <c r="H1525" s="19" t="s">
        <v>24</v>
      </c>
      <c r="I1525" s="16"/>
      <c r="J1525" s="16"/>
      <c r="K1525" s="17">
        <v>13.9952998746266</v>
      </c>
      <c r="L1525" s="17">
        <v>0.38962604708418003</v>
      </c>
      <c r="M1525" s="18">
        <v>591</v>
      </c>
      <c r="N1525" s="18">
        <v>68</v>
      </c>
      <c r="O1525" s="18">
        <v>521</v>
      </c>
      <c r="P1525" s="18">
        <v>60</v>
      </c>
      <c r="Q1525" s="11"/>
      <c r="R1525" s="18"/>
      <c r="S1525" s="18"/>
      <c r="T1525" s="18"/>
      <c r="U1525" s="18"/>
      <c r="V1525" s="18"/>
    </row>
    <row r="1526" spans="1:22">
      <c r="A1526" t="s">
        <v>1545</v>
      </c>
      <c r="B1526" s="20">
        <v>2.7108368079999998</v>
      </c>
      <c r="C1526" s="20">
        <v>2.4235062284038399E-2</v>
      </c>
      <c r="D1526" s="20">
        <v>2.3268901969486002</v>
      </c>
      <c r="E1526" s="20">
        <v>2.0802553914255301E-2</v>
      </c>
      <c r="F1526" s="20">
        <v>5.6392328851167899E-2</v>
      </c>
      <c r="G1526" s="19" t="s">
        <v>24</v>
      </c>
      <c r="H1526" s="19" t="s">
        <v>24</v>
      </c>
      <c r="I1526" s="16"/>
      <c r="J1526" s="16"/>
      <c r="K1526" s="17">
        <v>0.25309440906237202</v>
      </c>
      <c r="L1526" s="17">
        <v>0.39169967759298802</v>
      </c>
      <c r="M1526" s="18">
        <v>660</v>
      </c>
      <c r="N1526" s="18">
        <v>144</v>
      </c>
      <c r="O1526" s="18">
        <v>669</v>
      </c>
      <c r="P1526" s="18">
        <v>136</v>
      </c>
      <c r="Q1526" s="11"/>
      <c r="R1526" s="18"/>
      <c r="S1526" s="18"/>
      <c r="T1526" s="18"/>
      <c r="U1526" s="18"/>
      <c r="V1526" s="18"/>
    </row>
    <row r="1527" spans="1:22">
      <c r="A1527" t="s">
        <v>1546</v>
      </c>
      <c r="B1527" s="20">
        <v>1.822697872</v>
      </c>
      <c r="C1527" s="20">
        <v>2.3246193076266599E-2</v>
      </c>
      <c r="D1527" s="20">
        <v>1.6298462146164701</v>
      </c>
      <c r="E1527" s="20">
        <v>2.0786615473481401E-2</v>
      </c>
      <c r="F1527" s="20">
        <v>3.7887719789596902E-2</v>
      </c>
      <c r="G1527" s="19" t="s">
        <v>24</v>
      </c>
      <c r="H1527" s="19" t="s">
        <v>24</v>
      </c>
      <c r="I1527" s="16"/>
      <c r="J1527" s="16"/>
      <c r="K1527" s="17">
        <v>4.7542361781062699E-2</v>
      </c>
      <c r="L1527" s="17">
        <v>0.33400139165785397</v>
      </c>
      <c r="M1527" s="18">
        <v>106</v>
      </c>
      <c r="N1527" s="18">
        <v>4</v>
      </c>
      <c r="O1527" s="18">
        <v>106</v>
      </c>
      <c r="P1527" s="18">
        <v>4</v>
      </c>
      <c r="Q1527" s="11"/>
      <c r="R1527" s="18"/>
      <c r="S1527" s="18"/>
      <c r="T1527" s="18"/>
      <c r="U1527" s="18"/>
      <c r="V1527" s="18"/>
    </row>
    <row r="1528" spans="1:22">
      <c r="A1528" t="s">
        <v>1547</v>
      </c>
      <c r="B1528" s="20">
        <v>6.9312345889999998</v>
      </c>
      <c r="C1528" s="20">
        <v>2.5799593680447701E-2</v>
      </c>
      <c r="D1528" s="20">
        <v>5.5834647270508402</v>
      </c>
      <c r="E1528" s="20">
        <v>2.0782895087065101E-2</v>
      </c>
      <c r="F1528" s="20">
        <v>0.14405112128702399</v>
      </c>
      <c r="G1528" s="19" t="s">
        <v>24</v>
      </c>
      <c r="H1528" s="19" t="s">
        <v>24</v>
      </c>
      <c r="I1528" s="16"/>
      <c r="J1528" s="16"/>
      <c r="K1528" s="17">
        <v>2.62892035715592E-2</v>
      </c>
      <c r="L1528" s="17">
        <v>2.4562259214793901E-2</v>
      </c>
      <c r="M1528" s="18">
        <v>98</v>
      </c>
      <c r="N1528" s="18">
        <v>8</v>
      </c>
      <c r="O1528" s="18">
        <v>97</v>
      </c>
      <c r="P1528" s="18">
        <v>8</v>
      </c>
      <c r="Q1528" s="11"/>
      <c r="R1528" s="18"/>
      <c r="S1528" s="18"/>
      <c r="T1528" s="18"/>
      <c r="U1528" s="18"/>
      <c r="V1528" s="18"/>
    </row>
    <row r="1529" spans="1:22">
      <c r="A1529" t="s">
        <v>1548</v>
      </c>
      <c r="B1529" s="20">
        <v>0.39302786699999998</v>
      </c>
      <c r="C1529" s="20">
        <v>5.1466448613087497E-3</v>
      </c>
      <c r="D1529" s="20">
        <v>1.58434824579864</v>
      </c>
      <c r="E1529" s="20">
        <v>2.0746818336327001E-2</v>
      </c>
      <c r="F1529" s="20">
        <v>8.1540777577631101E-3</v>
      </c>
      <c r="G1529" s="19" t="s">
        <v>24</v>
      </c>
      <c r="H1529" s="19" t="s">
        <v>24</v>
      </c>
      <c r="I1529" s="16"/>
      <c r="J1529" s="16"/>
      <c r="K1529" s="17">
        <v>0.28849961459699702</v>
      </c>
      <c r="L1529" s="17">
        <v>1.4255404861881401E-2</v>
      </c>
      <c r="M1529" s="18">
        <v>7</v>
      </c>
      <c r="N1529" s="18">
        <v>1</v>
      </c>
      <c r="O1529" s="18">
        <v>7</v>
      </c>
      <c r="P1529" s="18">
        <v>1</v>
      </c>
      <c r="Q1529" s="11"/>
      <c r="R1529" s="18"/>
      <c r="S1529" s="18"/>
      <c r="T1529" s="18"/>
      <c r="U1529" s="18"/>
      <c r="V1529" s="18"/>
    </row>
    <row r="1530" spans="1:22">
      <c r="A1530" t="s">
        <v>1549</v>
      </c>
      <c r="B1530" s="20">
        <v>2.8408840000000001E-3</v>
      </c>
      <c r="C1530" s="20">
        <v>1.77812033929423E-4</v>
      </c>
      <c r="D1530" s="20">
        <v>0.33130794321360002</v>
      </c>
      <c r="E1530" s="20">
        <v>2.0736692958876202E-2</v>
      </c>
      <c r="F1530" s="20">
        <v>5.8910539239784102E-5</v>
      </c>
      <c r="G1530" s="19" t="s">
        <v>24</v>
      </c>
      <c r="H1530" s="19" t="s">
        <v>24</v>
      </c>
      <c r="I1530" s="16"/>
      <c r="J1530" s="16"/>
      <c r="K1530" s="17">
        <v>0</v>
      </c>
      <c r="L1530" s="17">
        <v>0</v>
      </c>
      <c r="M1530" s="18">
        <v>0</v>
      </c>
      <c r="N1530" s="18">
        <v>0</v>
      </c>
      <c r="O1530" s="18">
        <v>1028</v>
      </c>
      <c r="P1530" s="18">
        <v>103</v>
      </c>
      <c r="Q1530" s="11"/>
      <c r="R1530" s="18"/>
      <c r="S1530" s="18"/>
      <c r="T1530" s="18"/>
      <c r="U1530" s="18"/>
      <c r="V1530" s="18"/>
    </row>
    <row r="1531" spans="1:22">
      <c r="A1531" t="s">
        <v>1550</v>
      </c>
      <c r="B1531" s="20">
        <v>2.6825953069999899</v>
      </c>
      <c r="C1531" s="20">
        <v>1.1385068993622601E-2</v>
      </c>
      <c r="D1531" s="20">
        <v>4.8764842471729901</v>
      </c>
      <c r="E1531" s="20">
        <v>2.0696043661713001E-2</v>
      </c>
      <c r="F1531" s="20">
        <v>5.5519109600378397E-2</v>
      </c>
      <c r="G1531" s="19" t="s">
        <v>24</v>
      </c>
      <c r="H1531" s="19" t="s">
        <v>24</v>
      </c>
      <c r="I1531" s="16"/>
      <c r="J1531" s="16"/>
      <c r="K1531" s="17">
        <v>0.113536981552099</v>
      </c>
      <c r="L1531" s="17">
        <v>4.60899998204447E-3</v>
      </c>
      <c r="M1531" s="18">
        <v>6</v>
      </c>
      <c r="N1531" s="18">
        <v>6</v>
      </c>
      <c r="O1531" s="18">
        <v>6</v>
      </c>
      <c r="P1531" s="18">
        <v>6</v>
      </c>
      <c r="Q1531" s="11"/>
      <c r="R1531" s="18"/>
      <c r="S1531" s="18"/>
      <c r="T1531" s="18"/>
      <c r="U1531" s="18"/>
      <c r="V1531" s="18"/>
    </row>
    <row r="1532" spans="1:22">
      <c r="A1532" t="s">
        <v>1551</v>
      </c>
      <c r="B1532" s="20">
        <v>5.9261499099999897</v>
      </c>
      <c r="C1532" s="20">
        <v>7.7368044502978503E-2</v>
      </c>
      <c r="D1532" s="20">
        <v>1.58435359237896</v>
      </c>
      <c r="E1532" s="20">
        <v>2.0684312935922499E-2</v>
      </c>
      <c r="F1532" s="20">
        <v>0.122578339243629</v>
      </c>
      <c r="G1532" s="19" t="s">
        <v>24</v>
      </c>
      <c r="H1532" s="19" t="s">
        <v>24</v>
      </c>
      <c r="I1532" s="16"/>
      <c r="J1532" s="16"/>
      <c r="K1532" s="17">
        <v>0</v>
      </c>
      <c r="L1532" s="17">
        <v>0.703665657849746</v>
      </c>
      <c r="M1532" s="18">
        <v>0</v>
      </c>
      <c r="N1532" s="18">
        <v>0</v>
      </c>
      <c r="O1532" s="18">
        <v>163</v>
      </c>
      <c r="P1532" s="18">
        <v>13</v>
      </c>
      <c r="Q1532" s="11"/>
      <c r="R1532" s="18"/>
      <c r="S1532" s="18"/>
      <c r="T1532" s="18"/>
      <c r="U1532" s="18"/>
      <c r="V1532" s="18"/>
    </row>
    <row r="1533" spans="1:22">
      <c r="A1533" t="s">
        <v>1552</v>
      </c>
      <c r="B1533" s="20">
        <v>2.3386670519999999</v>
      </c>
      <c r="C1533" s="20">
        <v>2.5197817309795999E-2</v>
      </c>
      <c r="D1533" s="20">
        <v>1.91845648563275</v>
      </c>
      <c r="E1533" s="20">
        <v>2.0670285665685899E-2</v>
      </c>
      <c r="F1533" s="20">
        <v>4.8340916041767601E-2</v>
      </c>
      <c r="G1533" s="19" t="s">
        <v>24</v>
      </c>
      <c r="H1533" s="19" t="s">
        <v>24</v>
      </c>
      <c r="I1533" s="16"/>
      <c r="J1533" s="16"/>
      <c r="K1533" s="17">
        <v>0</v>
      </c>
      <c r="L1533" s="17">
        <v>2.5018875677710099E-2</v>
      </c>
      <c r="M1533" s="18">
        <v>0</v>
      </c>
      <c r="N1533" s="18">
        <v>0</v>
      </c>
      <c r="O1533" s="18">
        <v>1068</v>
      </c>
      <c r="P1533" s="18">
        <v>35</v>
      </c>
      <c r="Q1533" s="11"/>
      <c r="R1533" s="18"/>
      <c r="S1533" s="18"/>
      <c r="T1533" s="18"/>
      <c r="U1533" s="18"/>
      <c r="V1533" s="18"/>
    </row>
    <row r="1534" spans="1:22">
      <c r="A1534" t="s">
        <v>1553</v>
      </c>
      <c r="B1534" s="20">
        <v>1.3607285279999899</v>
      </c>
      <c r="C1534" s="20">
        <v>1.0318074704582699E-2</v>
      </c>
      <c r="D1534" s="20">
        <v>2.7257057476362401</v>
      </c>
      <c r="E1534" s="20">
        <v>2.06683662083266E-2</v>
      </c>
      <c r="F1534" s="20">
        <v>2.81240355268212E-2</v>
      </c>
      <c r="G1534" s="19" t="s">
        <v>24</v>
      </c>
      <c r="H1534" s="19" t="s">
        <v>24</v>
      </c>
      <c r="I1534" s="16"/>
      <c r="J1534" s="16"/>
      <c r="K1534" s="17">
        <v>0.35764621900092503</v>
      </c>
      <c r="L1534" s="17">
        <v>0.333259015487268</v>
      </c>
      <c r="M1534" s="18">
        <v>41</v>
      </c>
      <c r="N1534" s="18">
        <v>4</v>
      </c>
      <c r="O1534" s="18">
        <v>41</v>
      </c>
      <c r="P1534" s="18">
        <v>4</v>
      </c>
      <c r="Q1534" s="11"/>
      <c r="R1534" s="18"/>
      <c r="S1534" s="18"/>
      <c r="T1534" s="18"/>
      <c r="U1534" s="18"/>
      <c r="V1534" s="18"/>
    </row>
    <row r="1535" spans="1:22">
      <c r="A1535" t="s">
        <v>1554</v>
      </c>
      <c r="B1535" s="20">
        <v>3.2271057779999999</v>
      </c>
      <c r="C1535" s="20">
        <v>3.55663650665035E-2</v>
      </c>
      <c r="D1535" s="20">
        <v>1.87429260241046</v>
      </c>
      <c r="E1535" s="20">
        <v>2.06568298421538E-2</v>
      </c>
      <c r="F1535" s="20">
        <v>6.6661774938777604E-2</v>
      </c>
      <c r="G1535" s="19" t="s">
        <v>24</v>
      </c>
      <c r="H1535" s="19" t="s">
        <v>24</v>
      </c>
      <c r="I1535" s="16"/>
      <c r="J1535" s="16"/>
      <c r="K1535" s="17">
        <v>0</v>
      </c>
      <c r="L1535" s="17">
        <v>2.3678952921769299E-3</v>
      </c>
      <c r="M1535" s="18">
        <v>0</v>
      </c>
      <c r="N1535" s="18">
        <v>0</v>
      </c>
      <c r="O1535" s="18">
        <v>206</v>
      </c>
      <c r="P1535" s="18">
        <v>6</v>
      </c>
      <c r="Q1535" s="11"/>
      <c r="R1535" s="18"/>
      <c r="S1535" s="18"/>
      <c r="T1535" s="18"/>
      <c r="U1535" s="18"/>
      <c r="V1535" s="18"/>
    </row>
    <row r="1536" spans="1:22">
      <c r="A1536" t="s">
        <v>1555</v>
      </c>
      <c r="B1536" s="20">
        <v>1.76746136599999</v>
      </c>
      <c r="C1536" s="20">
        <v>2.29913641653871E-2</v>
      </c>
      <c r="D1536" s="20">
        <v>1.58667501849054</v>
      </c>
      <c r="E1536" s="20">
        <v>2.06396721670907E-2</v>
      </c>
      <c r="F1536" s="20">
        <v>3.6479823162238398E-2</v>
      </c>
      <c r="G1536" s="19" t="s">
        <v>24</v>
      </c>
      <c r="H1536" s="19" t="s">
        <v>24</v>
      </c>
      <c r="I1536" s="16"/>
      <c r="J1536" s="16"/>
      <c r="K1536" s="17">
        <v>7.3717054912029206E-2</v>
      </c>
      <c r="L1536" s="17">
        <v>3.3641024787914799E-3</v>
      </c>
      <c r="M1536" s="18">
        <v>223</v>
      </c>
      <c r="N1536" s="18">
        <v>4</v>
      </c>
      <c r="O1536" s="18">
        <v>223</v>
      </c>
      <c r="P1536" s="18">
        <v>4</v>
      </c>
      <c r="Q1536" s="11"/>
      <c r="R1536" s="18"/>
      <c r="S1536" s="18"/>
      <c r="T1536" s="18"/>
      <c r="U1536" s="18"/>
      <c r="V1536" s="18"/>
    </row>
    <row r="1537" spans="1:22">
      <c r="A1537" t="s">
        <v>1556</v>
      </c>
      <c r="B1537" s="20">
        <v>1.485266449</v>
      </c>
      <c r="C1537" s="20">
        <v>2.50295168040242E-2</v>
      </c>
      <c r="D1537" s="20">
        <v>1.2231839781181</v>
      </c>
      <c r="E1537" s="20">
        <v>2.0612937130124399E-2</v>
      </c>
      <c r="F1537" s="20">
        <v>3.0615703934720202E-2</v>
      </c>
      <c r="G1537" s="19" t="s">
        <v>24</v>
      </c>
      <c r="H1537" s="19" t="s">
        <v>24</v>
      </c>
      <c r="I1537" s="16"/>
      <c r="J1537" s="16"/>
      <c r="K1537" s="17">
        <v>0</v>
      </c>
      <c r="L1537" s="17">
        <v>0.12438110826803001</v>
      </c>
      <c r="M1537" s="18">
        <v>224</v>
      </c>
      <c r="N1537" s="18">
        <v>46</v>
      </c>
      <c r="O1537" s="18">
        <v>225</v>
      </c>
      <c r="P1537" s="18">
        <v>47</v>
      </c>
      <c r="Q1537" s="11"/>
      <c r="R1537" s="18"/>
      <c r="S1537" s="18"/>
      <c r="T1537" s="18"/>
      <c r="U1537" s="18"/>
      <c r="V1537" s="18"/>
    </row>
    <row r="1538" spans="1:22">
      <c r="A1538" t="s">
        <v>1557</v>
      </c>
      <c r="B1538" s="20">
        <v>0.67935955999999997</v>
      </c>
      <c r="C1538" s="20">
        <v>6.3141184729323301E-3</v>
      </c>
      <c r="D1538" s="20">
        <v>2.21592022649827</v>
      </c>
      <c r="E1538" s="20">
        <v>2.0595254207767599E-2</v>
      </c>
      <c r="F1538" s="20">
        <v>1.39915828366771E-2</v>
      </c>
      <c r="G1538" s="19" t="s">
        <v>24</v>
      </c>
      <c r="H1538" s="19" t="s">
        <v>24</v>
      </c>
      <c r="I1538" s="16"/>
      <c r="J1538" s="16"/>
      <c r="K1538" s="17">
        <v>4.4157788484613701E-3</v>
      </c>
      <c r="L1538" s="17">
        <v>1.08596418556947E-3</v>
      </c>
      <c r="M1538" s="18">
        <v>0</v>
      </c>
      <c r="N1538" s="18">
        <v>5</v>
      </c>
      <c r="O1538" s="18">
        <v>0</v>
      </c>
      <c r="P1538" s="18">
        <v>5</v>
      </c>
      <c r="Q1538" s="11"/>
      <c r="R1538" s="18"/>
      <c r="S1538" s="18"/>
      <c r="T1538" s="18"/>
      <c r="U1538" s="18"/>
      <c r="V1538" s="18"/>
    </row>
    <row r="1539" spans="1:22">
      <c r="A1539" t="s">
        <v>1558</v>
      </c>
      <c r="B1539" s="20">
        <v>3.9029480999999998E-2</v>
      </c>
      <c r="C1539" s="20">
        <v>2.4248713537227901E-3</v>
      </c>
      <c r="D1539" s="20">
        <v>0.33132705317026201</v>
      </c>
      <c r="E1539" s="20">
        <v>2.05850925854217E-2</v>
      </c>
      <c r="F1539" s="20">
        <v>8.0342547994595903E-4</v>
      </c>
      <c r="G1539" s="19" t="s">
        <v>24</v>
      </c>
      <c r="H1539" s="19" t="s">
        <v>24</v>
      </c>
      <c r="I1539" s="16"/>
      <c r="J1539" s="16"/>
      <c r="K1539" s="17">
        <v>0</v>
      </c>
      <c r="L1539" s="17">
        <v>0</v>
      </c>
      <c r="M1539" s="18">
        <v>0</v>
      </c>
      <c r="N1539" s="18">
        <v>0</v>
      </c>
      <c r="O1539" s="18">
        <v>1044</v>
      </c>
      <c r="P1539" s="18">
        <v>250</v>
      </c>
      <c r="Q1539" s="11"/>
      <c r="R1539" s="18"/>
      <c r="S1539" s="18"/>
      <c r="T1539" s="18"/>
      <c r="U1539" s="18"/>
      <c r="V1539" s="18"/>
    </row>
    <row r="1540" spans="1:22">
      <c r="A1540" t="s">
        <v>1559</v>
      </c>
      <c r="B1540" s="20">
        <v>17.084564484999898</v>
      </c>
      <c r="C1540" s="20">
        <v>4.5797620601529199E-2</v>
      </c>
      <c r="D1540" s="20">
        <v>7.67450622579479</v>
      </c>
      <c r="E1540" s="20">
        <v>2.0572612473769101E-2</v>
      </c>
      <c r="F1540" s="20">
        <v>0.35147412443302301</v>
      </c>
      <c r="G1540" s="19" t="s">
        <v>24</v>
      </c>
      <c r="H1540" s="19" t="s">
        <v>24</v>
      </c>
      <c r="I1540" s="16"/>
      <c r="J1540" s="16"/>
      <c r="K1540" s="17">
        <v>0</v>
      </c>
      <c r="L1540" s="17">
        <v>0.170413984793788</v>
      </c>
      <c r="M1540" s="18">
        <v>89</v>
      </c>
      <c r="N1540" s="18">
        <v>12</v>
      </c>
      <c r="O1540" s="18">
        <v>89</v>
      </c>
      <c r="P1540" s="18">
        <v>16</v>
      </c>
      <c r="Q1540" s="11"/>
      <c r="R1540" s="18"/>
      <c r="S1540" s="18"/>
      <c r="T1540" s="18"/>
      <c r="U1540" s="18"/>
      <c r="V1540" s="18"/>
    </row>
    <row r="1541" spans="1:22">
      <c r="A1541" t="s">
        <v>1560</v>
      </c>
      <c r="B1541" s="20">
        <v>2.2193997E-2</v>
      </c>
      <c r="C1541" s="20">
        <v>2.7691278011049501E-4</v>
      </c>
      <c r="D1541" s="20">
        <v>1.64854400684762</v>
      </c>
      <c r="E1541" s="20">
        <v>2.0568755779802501E-2</v>
      </c>
      <c r="F1541" s="20">
        <v>4.5650290407067001E-4</v>
      </c>
      <c r="G1541" s="19" t="s">
        <v>24</v>
      </c>
      <c r="H1541" s="19" t="s">
        <v>24</v>
      </c>
      <c r="I1541" s="16"/>
      <c r="J1541" s="16"/>
      <c r="K1541" s="17">
        <v>0</v>
      </c>
      <c r="L1541" s="17">
        <v>6.71587588716216E-6</v>
      </c>
      <c r="M1541" s="18">
        <v>0</v>
      </c>
      <c r="N1541" s="18">
        <v>0</v>
      </c>
      <c r="O1541" s="18">
        <v>0</v>
      </c>
      <c r="P1541" s="18">
        <v>0</v>
      </c>
      <c r="Q1541" s="11"/>
      <c r="R1541" s="18"/>
      <c r="S1541" s="18"/>
      <c r="T1541" s="18"/>
      <c r="U1541" s="18"/>
      <c r="V1541" s="18"/>
    </row>
    <row r="1542" spans="1:22">
      <c r="A1542" t="s">
        <v>1561</v>
      </c>
      <c r="B1542" s="20">
        <v>1.710612357</v>
      </c>
      <c r="C1542" s="20">
        <v>5.1131125423761999E-3</v>
      </c>
      <c r="D1542" s="20">
        <v>6.8799821599278603</v>
      </c>
      <c r="E1542" s="20">
        <v>2.05646375283676E-2</v>
      </c>
      <c r="F1542" s="20">
        <v>3.5178123073251598E-2</v>
      </c>
      <c r="G1542" s="19" t="s">
        <v>24</v>
      </c>
      <c r="H1542" s="19" t="s">
        <v>24</v>
      </c>
      <c r="I1542" s="16"/>
      <c r="J1542" s="16"/>
      <c r="K1542" s="17">
        <v>0</v>
      </c>
      <c r="L1542" s="17">
        <v>4.0887116314866001E-3</v>
      </c>
      <c r="M1542" s="18">
        <v>0</v>
      </c>
      <c r="N1542" s="18">
        <v>0</v>
      </c>
      <c r="O1542" s="18">
        <v>15</v>
      </c>
      <c r="P1542" s="18">
        <v>0</v>
      </c>
      <c r="Q1542" s="11"/>
      <c r="R1542" s="18"/>
      <c r="S1542" s="18"/>
      <c r="T1542" s="18"/>
      <c r="U1542" s="18"/>
      <c r="V1542" s="18"/>
    </row>
    <row r="1543" spans="1:22">
      <c r="A1543" t="s">
        <v>1562</v>
      </c>
      <c r="B1543" s="20">
        <v>14.764252400999901</v>
      </c>
      <c r="C1543" s="20">
        <v>5.9241651244251001E-2</v>
      </c>
      <c r="D1543" s="20">
        <v>5.1246984298401896</v>
      </c>
      <c r="E1543" s="20">
        <v>2.0562883163118401E-2</v>
      </c>
      <c r="F1543" s="20">
        <v>0.30359559711255302</v>
      </c>
      <c r="G1543" s="19" t="s">
        <v>24</v>
      </c>
      <c r="H1543" s="19" t="s">
        <v>24</v>
      </c>
      <c r="I1543" s="16"/>
      <c r="J1543" s="16"/>
      <c r="K1543" s="17">
        <v>5.7416280806130001E-3</v>
      </c>
      <c r="L1543" s="17">
        <v>4.5565164343955203E-2</v>
      </c>
      <c r="M1543" s="18">
        <v>288</v>
      </c>
      <c r="N1543" s="18">
        <v>3</v>
      </c>
      <c r="O1543" s="18">
        <v>284</v>
      </c>
      <c r="P1543" s="18">
        <v>7</v>
      </c>
      <c r="Q1543" s="11"/>
      <c r="R1543" s="18"/>
      <c r="S1543" s="18"/>
      <c r="T1543" s="18"/>
      <c r="U1543" s="18"/>
      <c r="V1543" s="18"/>
    </row>
    <row r="1544" spans="1:22">
      <c r="A1544" t="s">
        <v>1563</v>
      </c>
      <c r="B1544" s="20">
        <v>0.33210594099999902</v>
      </c>
      <c r="C1544" s="20">
        <v>4.0693644012677801E-3</v>
      </c>
      <c r="D1544" s="20">
        <v>1.6751148856943401</v>
      </c>
      <c r="E1544" s="20">
        <v>2.05255373130417E-2</v>
      </c>
      <c r="F1544" s="20">
        <v>6.8166528838783302E-3</v>
      </c>
      <c r="G1544" s="19" t="s">
        <v>24</v>
      </c>
      <c r="H1544" s="19" t="s">
        <v>24</v>
      </c>
      <c r="I1544" s="16"/>
      <c r="J1544" s="16"/>
      <c r="K1544" s="17">
        <v>0.24820720199231899</v>
      </c>
      <c r="L1544" s="17">
        <v>3.07026205734611E-4</v>
      </c>
      <c r="M1544" s="18">
        <v>645</v>
      </c>
      <c r="N1544" s="18">
        <v>21</v>
      </c>
      <c r="O1544" s="18">
        <v>644</v>
      </c>
      <c r="P1544" s="18">
        <v>23</v>
      </c>
      <c r="Q1544" s="11"/>
      <c r="R1544" s="18"/>
      <c r="S1544" s="18"/>
      <c r="T1544" s="18"/>
      <c r="U1544" s="18"/>
      <c r="V1544" s="18"/>
    </row>
    <row r="1545" spans="1:22">
      <c r="A1545" t="s">
        <v>1564</v>
      </c>
      <c r="B1545" s="20">
        <v>2.9580710000000001E-3</v>
      </c>
      <c r="C1545" s="20">
        <v>1.83076926840847E-4</v>
      </c>
      <c r="D1545" s="20">
        <v>0.33121239343029102</v>
      </c>
      <c r="E1545" s="20">
        <v>2.0498949187095002E-2</v>
      </c>
      <c r="F1545" s="20">
        <v>6.0637347120819301E-5</v>
      </c>
      <c r="G1545" s="19" t="s">
        <v>24</v>
      </c>
      <c r="H1545" s="19" t="s">
        <v>24</v>
      </c>
      <c r="I1545" s="16"/>
      <c r="J1545" s="16"/>
      <c r="K1545" s="17">
        <v>0</v>
      </c>
      <c r="L1545" s="17">
        <v>0</v>
      </c>
      <c r="M1545" s="18">
        <v>0</v>
      </c>
      <c r="N1545" s="18">
        <v>0</v>
      </c>
      <c r="O1545" s="18">
        <v>0</v>
      </c>
      <c r="P1545" s="18">
        <v>3</v>
      </c>
      <c r="Q1545" s="11"/>
      <c r="R1545" s="18"/>
      <c r="S1545" s="18"/>
      <c r="T1545" s="18"/>
      <c r="U1545" s="18"/>
      <c r="V1545" s="18"/>
    </row>
    <row r="1546" spans="1:22">
      <c r="A1546" t="s">
        <v>1565</v>
      </c>
      <c r="B1546" s="20">
        <v>3.60493490299999</v>
      </c>
      <c r="C1546" s="20">
        <v>3.12159920958195E-2</v>
      </c>
      <c r="D1546" s="20">
        <v>2.3589386952259099</v>
      </c>
      <c r="E1546" s="20">
        <v>2.04266134191258E-2</v>
      </c>
      <c r="F1546" s="20">
        <v>7.3636611664694901E-2</v>
      </c>
      <c r="G1546" s="19" t="s">
        <v>24</v>
      </c>
      <c r="H1546" s="19" t="s">
        <v>24</v>
      </c>
      <c r="I1546" s="16"/>
      <c r="J1546" s="16"/>
      <c r="K1546" s="17">
        <v>0</v>
      </c>
      <c r="L1546" s="17">
        <v>9.7817668616283507E-2</v>
      </c>
      <c r="M1546" s="18">
        <v>0</v>
      </c>
      <c r="N1546" s="18">
        <v>0</v>
      </c>
      <c r="O1546" s="18">
        <v>172</v>
      </c>
      <c r="P1546" s="18">
        <v>28</v>
      </c>
      <c r="Q1546" s="11"/>
      <c r="R1546" s="18"/>
      <c r="S1546" s="18"/>
      <c r="T1546" s="18"/>
      <c r="U1546" s="18"/>
      <c r="V1546" s="18"/>
    </row>
    <row r="1547" spans="1:22">
      <c r="A1547" t="s">
        <v>1566</v>
      </c>
      <c r="B1547" s="20">
        <v>1.13636639999999E-2</v>
      </c>
      <c r="C1547" s="20">
        <v>6.9767925632471795E-4</v>
      </c>
      <c r="D1547" s="20">
        <v>0.33244620288596599</v>
      </c>
      <c r="E1547" s="20">
        <v>2.0410742485650502E-2</v>
      </c>
      <c r="F1547" s="20">
        <v>2.3194081959745699E-4</v>
      </c>
      <c r="G1547" s="19" t="s">
        <v>24</v>
      </c>
      <c r="H1547" s="19" t="s">
        <v>24</v>
      </c>
      <c r="I1547" s="16"/>
      <c r="J1547" s="16"/>
      <c r="K1547" s="17">
        <v>0</v>
      </c>
      <c r="L1547" s="17">
        <v>0</v>
      </c>
      <c r="M1547" s="18">
        <v>0</v>
      </c>
      <c r="N1547" s="18">
        <v>0</v>
      </c>
      <c r="O1547" s="18">
        <v>326</v>
      </c>
      <c r="P1547" s="18">
        <v>3</v>
      </c>
      <c r="Q1547" s="11"/>
      <c r="R1547" s="18"/>
      <c r="S1547" s="18"/>
      <c r="T1547" s="18"/>
      <c r="U1547" s="18"/>
      <c r="V1547" s="18"/>
    </row>
    <row r="1548" spans="1:22">
      <c r="A1548" t="s">
        <v>1567</v>
      </c>
      <c r="B1548" s="20">
        <v>6.7791839700000001</v>
      </c>
      <c r="C1548" s="20">
        <v>5.7001863624924203E-2</v>
      </c>
      <c r="D1548" s="20">
        <v>2.4273726558317001</v>
      </c>
      <c r="E1548" s="20">
        <v>2.0410239006183599E-2</v>
      </c>
      <c r="F1548" s="20">
        <v>0.138364765094589</v>
      </c>
      <c r="G1548" s="19" t="s">
        <v>24</v>
      </c>
      <c r="H1548" s="19" t="s">
        <v>24</v>
      </c>
      <c r="I1548" s="16"/>
      <c r="J1548" s="16"/>
      <c r="K1548" s="17">
        <v>1.0555812574035</v>
      </c>
      <c r="L1548" s="17">
        <v>2.0632744293511598</v>
      </c>
      <c r="M1548" s="18">
        <v>65</v>
      </c>
      <c r="N1548" s="18">
        <v>28</v>
      </c>
      <c r="O1548" s="18">
        <v>64</v>
      </c>
      <c r="P1548" s="18">
        <v>31</v>
      </c>
      <c r="Q1548" s="11"/>
      <c r="R1548" s="18"/>
      <c r="S1548" s="18"/>
      <c r="T1548" s="18"/>
      <c r="U1548" s="18"/>
      <c r="V1548" s="18"/>
    </row>
    <row r="1549" spans="1:22">
      <c r="A1549" t="s">
        <v>1568</v>
      </c>
      <c r="B1549" s="20">
        <v>12.832032905999901</v>
      </c>
      <c r="C1549" s="20">
        <v>8.3456188378505006E-2</v>
      </c>
      <c r="D1549" s="20">
        <v>3.1378708064694201</v>
      </c>
      <c r="E1549" s="20">
        <v>2.04078916451092E-2</v>
      </c>
      <c r="F1549" s="20">
        <v>0.261874737132123</v>
      </c>
      <c r="G1549" s="19" t="s">
        <v>24</v>
      </c>
      <c r="H1549" s="19" t="s">
        <v>24</v>
      </c>
      <c r="I1549" s="16"/>
      <c r="J1549" s="16"/>
      <c r="K1549" s="17">
        <v>0</v>
      </c>
      <c r="L1549" s="17">
        <v>0.391043171844903</v>
      </c>
      <c r="M1549" s="18">
        <v>374</v>
      </c>
      <c r="N1549" s="18">
        <v>36</v>
      </c>
      <c r="O1549" s="18">
        <v>374</v>
      </c>
      <c r="P1549" s="18">
        <v>37</v>
      </c>
      <c r="Q1549" s="11"/>
      <c r="R1549" s="18"/>
      <c r="S1549" s="18"/>
      <c r="T1549" s="18"/>
      <c r="U1549" s="18"/>
      <c r="V1549" s="18"/>
    </row>
    <row r="1550" spans="1:22">
      <c r="A1550" t="s">
        <v>1569</v>
      </c>
      <c r="B1550" s="20">
        <v>54.080093718999997</v>
      </c>
      <c r="C1550" s="20">
        <v>0.10187647628286101</v>
      </c>
      <c r="D1550" s="20">
        <v>10.829932295489</v>
      </c>
      <c r="E1550" s="20">
        <v>2.04015057070575E-2</v>
      </c>
      <c r="F1550" s="20">
        <v>1.10331534064638</v>
      </c>
      <c r="G1550" s="19" t="s">
        <v>24</v>
      </c>
      <c r="H1550" s="19" t="s">
        <v>24</v>
      </c>
      <c r="I1550" s="16"/>
      <c r="J1550" s="16"/>
      <c r="K1550" s="17">
        <v>1.6667288019945601</v>
      </c>
      <c r="L1550" s="17">
        <v>0.38632722382809498</v>
      </c>
      <c r="M1550" s="18">
        <v>129</v>
      </c>
      <c r="N1550" s="18">
        <v>31</v>
      </c>
      <c r="O1550" s="18">
        <v>128</v>
      </c>
      <c r="P1550" s="18">
        <v>30</v>
      </c>
      <c r="Q1550" s="11"/>
      <c r="R1550" s="18"/>
      <c r="S1550" s="18"/>
      <c r="T1550" s="18"/>
      <c r="U1550" s="18"/>
      <c r="V1550" s="18"/>
    </row>
    <row r="1551" spans="1:22">
      <c r="A1551" t="s">
        <v>1570</v>
      </c>
      <c r="B1551" s="20">
        <v>7.4247222629999996</v>
      </c>
      <c r="C1551" s="20">
        <v>4.5150579938814099E-2</v>
      </c>
      <c r="D1551" s="20">
        <v>3.3545829706214199</v>
      </c>
      <c r="E1551" s="20">
        <v>2.0399600309793701E-2</v>
      </c>
      <c r="F1551" s="20">
        <v>0.151461366576427</v>
      </c>
      <c r="G1551" s="19" t="s">
        <v>24</v>
      </c>
      <c r="H1551" s="19" t="s">
        <v>24</v>
      </c>
      <c r="I1551" s="16"/>
      <c r="J1551" s="16"/>
      <c r="K1551" s="17">
        <v>0.77547650724467598</v>
      </c>
      <c r="L1551" s="17">
        <v>2.1500335915390099</v>
      </c>
      <c r="M1551" s="18">
        <v>512</v>
      </c>
      <c r="N1551" s="18">
        <v>17</v>
      </c>
      <c r="O1551" s="18">
        <v>511</v>
      </c>
      <c r="P1551" s="18">
        <v>18</v>
      </c>
      <c r="Q1551" s="11"/>
      <c r="R1551" s="18"/>
      <c r="S1551" s="18"/>
      <c r="T1551" s="18"/>
      <c r="U1551" s="18"/>
      <c r="V1551" s="18"/>
    </row>
    <row r="1552" spans="1:22">
      <c r="A1552" t="s">
        <v>1571</v>
      </c>
      <c r="B1552" s="20">
        <v>31.070056922999999</v>
      </c>
      <c r="C1552" s="20">
        <v>7.6659569901330799E-2</v>
      </c>
      <c r="D1552" s="20">
        <v>8.2667581484174395</v>
      </c>
      <c r="E1552" s="20">
        <v>2.0396683717269899E-2</v>
      </c>
      <c r="F1552" s="20">
        <v>0.63372612413600304</v>
      </c>
      <c r="G1552" s="19" t="s">
        <v>24</v>
      </c>
      <c r="H1552" s="19" t="s">
        <v>24</v>
      </c>
      <c r="I1552" s="16"/>
      <c r="J1552" s="16"/>
      <c r="K1552" s="17">
        <v>0.15709248825227801</v>
      </c>
      <c r="L1552" s="17">
        <v>8.2314464332279305E-2</v>
      </c>
      <c r="M1552" s="18">
        <v>228</v>
      </c>
      <c r="N1552" s="18">
        <v>14</v>
      </c>
      <c r="O1552" s="18">
        <v>224</v>
      </c>
      <c r="P1552" s="18">
        <v>15</v>
      </c>
      <c r="Q1552" s="11"/>
      <c r="R1552" s="18"/>
      <c r="S1552" s="18"/>
      <c r="T1552" s="18"/>
      <c r="U1552" s="18"/>
      <c r="V1552" s="18"/>
    </row>
    <row r="1553" spans="1:22">
      <c r="A1553" t="s">
        <v>1572</v>
      </c>
      <c r="B1553" s="20">
        <v>15.834107879999999</v>
      </c>
      <c r="C1553" s="20">
        <v>8.6447232697736201E-2</v>
      </c>
      <c r="D1553" s="20">
        <v>3.7352616545383199</v>
      </c>
      <c r="E1553" s="20">
        <v>2.0392878202166499E-2</v>
      </c>
      <c r="F1553" s="20">
        <v>0.32290303343680599</v>
      </c>
      <c r="G1553" s="19" t="s">
        <v>24</v>
      </c>
      <c r="H1553" s="19" t="s">
        <v>24</v>
      </c>
      <c r="I1553" s="16"/>
      <c r="J1553" s="16"/>
      <c r="K1553" s="17">
        <v>0</v>
      </c>
      <c r="L1553" s="17">
        <v>0.10968310029466</v>
      </c>
      <c r="M1553" s="18">
        <v>0</v>
      </c>
      <c r="N1553" s="18">
        <v>0</v>
      </c>
      <c r="O1553" s="18">
        <v>115</v>
      </c>
      <c r="P1553" s="18">
        <v>7</v>
      </c>
      <c r="Q1553" s="11"/>
      <c r="R1553" s="18"/>
      <c r="S1553" s="18"/>
      <c r="T1553" s="18"/>
      <c r="U1553" s="18"/>
      <c r="V1553" s="18"/>
    </row>
    <row r="1554" spans="1:22">
      <c r="A1554" t="s">
        <v>1573</v>
      </c>
      <c r="B1554" s="20">
        <v>1.7138319799999999</v>
      </c>
      <c r="C1554" s="20">
        <v>8.4910912249498201E-3</v>
      </c>
      <c r="D1554" s="20">
        <v>4.11589777626389</v>
      </c>
      <c r="E1554" s="20">
        <v>2.03920010238255E-2</v>
      </c>
      <c r="F1554" s="20">
        <v>3.4948463490824797E-2</v>
      </c>
      <c r="G1554" s="19" t="s">
        <v>24</v>
      </c>
      <c r="H1554" s="19" t="s">
        <v>24</v>
      </c>
      <c r="I1554" s="16"/>
      <c r="J1554" s="16"/>
      <c r="K1554" s="17">
        <v>9.8042501438633193E-3</v>
      </c>
      <c r="L1554" s="17">
        <v>2.21054131106486E-3</v>
      </c>
      <c r="M1554" s="18">
        <v>33</v>
      </c>
      <c r="N1554" s="18">
        <v>5</v>
      </c>
      <c r="O1554" s="18">
        <v>31</v>
      </c>
      <c r="P1554" s="18">
        <v>4</v>
      </c>
      <c r="Q1554" s="11"/>
      <c r="R1554" s="18"/>
      <c r="S1554" s="18"/>
      <c r="T1554" s="18"/>
      <c r="U1554" s="18"/>
      <c r="V1554" s="18"/>
    </row>
    <row r="1555" spans="1:22">
      <c r="A1555" t="s">
        <v>1574</v>
      </c>
      <c r="B1555" s="20">
        <v>2.174102666</v>
      </c>
      <c r="C1555" s="20">
        <v>1.7397866408447999E-2</v>
      </c>
      <c r="D1555" s="20">
        <v>2.5476590646554098</v>
      </c>
      <c r="E1555" s="20">
        <v>2.0387184448237301E-2</v>
      </c>
      <c r="F1555" s="20">
        <v>4.4323832061146602E-2</v>
      </c>
      <c r="G1555" s="19" t="s">
        <v>24</v>
      </c>
      <c r="H1555" s="19" t="s">
        <v>24</v>
      </c>
      <c r="I1555" s="16"/>
      <c r="J1555" s="16"/>
      <c r="K1555" s="17">
        <v>0</v>
      </c>
      <c r="L1555" s="17">
        <v>0.114797917787336</v>
      </c>
      <c r="M1555" s="18">
        <v>14</v>
      </c>
      <c r="N1555" s="18">
        <v>1</v>
      </c>
      <c r="O1555" s="18">
        <v>14</v>
      </c>
      <c r="P1555" s="18">
        <v>1</v>
      </c>
      <c r="Q1555" s="11"/>
      <c r="R1555" s="18"/>
      <c r="S1555" s="18"/>
      <c r="T1555" s="18"/>
      <c r="U1555" s="18"/>
      <c r="V1555" s="18"/>
    </row>
    <row r="1556" spans="1:22">
      <c r="A1556" t="s">
        <v>1575</v>
      </c>
      <c r="B1556" s="20">
        <v>30.872008401999999</v>
      </c>
      <c r="C1556" s="20">
        <v>0.10562916961493</v>
      </c>
      <c r="D1556" s="20">
        <v>5.9545560573754797</v>
      </c>
      <c r="E1556" s="20">
        <v>2.0373627901882001E-2</v>
      </c>
      <c r="F1556" s="20">
        <v>0.62897481176612402</v>
      </c>
      <c r="G1556" s="19" t="s">
        <v>24</v>
      </c>
      <c r="H1556" s="19" t="s">
        <v>24</v>
      </c>
      <c r="I1556" s="16"/>
      <c r="J1556" s="16"/>
      <c r="K1556" s="17">
        <v>0</v>
      </c>
      <c r="L1556" s="17">
        <v>0.20141158625324801</v>
      </c>
      <c r="M1556" s="18">
        <v>0</v>
      </c>
      <c r="N1556" s="18">
        <v>0</v>
      </c>
      <c r="O1556" s="18">
        <v>417</v>
      </c>
      <c r="P1556" s="18">
        <v>18</v>
      </c>
      <c r="Q1556" s="11"/>
      <c r="R1556" s="18"/>
      <c r="S1556" s="18"/>
      <c r="T1556" s="18"/>
      <c r="U1556" s="18"/>
      <c r="V1556" s="18"/>
    </row>
    <row r="1557" spans="1:22">
      <c r="A1557" t="s">
        <v>1576</v>
      </c>
      <c r="B1557" s="20">
        <v>23.950621596000001</v>
      </c>
      <c r="C1557" s="20">
        <v>9.1222165395800206E-2</v>
      </c>
      <c r="D1557" s="20">
        <v>5.3474634744473803</v>
      </c>
      <c r="E1557" s="20">
        <v>2.0367204064361599E-2</v>
      </c>
      <c r="F1557" s="20">
        <v>0.48780719751404</v>
      </c>
      <c r="G1557" s="19" t="s">
        <v>24</v>
      </c>
      <c r="H1557" s="19" t="s">
        <v>24</v>
      </c>
      <c r="I1557" s="16"/>
      <c r="J1557" s="16"/>
      <c r="K1557" s="17">
        <v>0</v>
      </c>
      <c r="L1557" s="17">
        <v>0.76884365307764602</v>
      </c>
      <c r="M1557" s="18">
        <v>0</v>
      </c>
      <c r="N1557" s="18">
        <v>0</v>
      </c>
      <c r="O1557" s="18">
        <v>171</v>
      </c>
      <c r="P1557" s="18">
        <v>59</v>
      </c>
      <c r="Q1557" s="11"/>
      <c r="R1557" s="18"/>
      <c r="S1557" s="18"/>
      <c r="T1557" s="18"/>
      <c r="U1557" s="18"/>
      <c r="V1557" s="18"/>
    </row>
    <row r="1558" spans="1:22">
      <c r="A1558" t="s">
        <v>1577</v>
      </c>
      <c r="B1558" s="20">
        <v>4.1675236929999997</v>
      </c>
      <c r="C1558" s="20">
        <v>2.72993520248196E-2</v>
      </c>
      <c r="D1558" s="20">
        <v>3.1082441209404101</v>
      </c>
      <c r="E1558" s="20">
        <v>2.0360544219377101E-2</v>
      </c>
      <c r="F1558" s="20">
        <v>8.4853050436628497E-2</v>
      </c>
      <c r="G1558" s="19" t="s">
        <v>24</v>
      </c>
      <c r="H1558" s="19" t="s">
        <v>24</v>
      </c>
      <c r="I1558" s="16"/>
      <c r="J1558" s="16"/>
      <c r="K1558" s="17">
        <v>0</v>
      </c>
      <c r="L1558" s="17">
        <v>1.58083168607418E-2</v>
      </c>
      <c r="M1558" s="18">
        <v>150</v>
      </c>
      <c r="N1558" s="18">
        <v>3</v>
      </c>
      <c r="O1558" s="18">
        <v>150</v>
      </c>
      <c r="P1558" s="18">
        <v>3</v>
      </c>
      <c r="Q1558" s="11"/>
      <c r="R1558" s="18"/>
      <c r="S1558" s="18"/>
      <c r="T1558" s="18"/>
      <c r="U1558" s="18"/>
      <c r="V1558" s="18"/>
    </row>
    <row r="1559" spans="1:22">
      <c r="A1559" t="s">
        <v>1578</v>
      </c>
      <c r="B1559" s="20">
        <v>5.5597163699999896</v>
      </c>
      <c r="C1559" s="20">
        <v>2.96028755841444E-2</v>
      </c>
      <c r="D1559" s="20">
        <v>3.8192936958008401</v>
      </c>
      <c r="E1559" s="20">
        <v>2.03359431618091E-2</v>
      </c>
      <c r="F1559" s="20">
        <v>0.113062076096099</v>
      </c>
      <c r="G1559" s="19" t="s">
        <v>24</v>
      </c>
      <c r="H1559" s="19" t="s">
        <v>24</v>
      </c>
      <c r="I1559" s="16"/>
      <c r="J1559" s="16"/>
      <c r="K1559" s="17">
        <v>0.34501720441372802</v>
      </c>
      <c r="L1559" s="17">
        <v>8.3933539314119503E-3</v>
      </c>
      <c r="M1559" s="18">
        <v>237</v>
      </c>
      <c r="N1559" s="18">
        <v>2</v>
      </c>
      <c r="O1559" s="18">
        <v>233</v>
      </c>
      <c r="P1559" s="18">
        <v>3</v>
      </c>
      <c r="Q1559" s="11"/>
      <c r="R1559" s="18"/>
      <c r="S1559" s="18"/>
      <c r="T1559" s="18"/>
      <c r="U1559" s="18"/>
      <c r="V1559" s="18"/>
    </row>
    <row r="1560" spans="1:22">
      <c r="A1560" t="s">
        <v>1579</v>
      </c>
      <c r="B1560" s="20">
        <v>3.87545109399999</v>
      </c>
      <c r="C1560" s="20">
        <v>7.57855354605666E-2</v>
      </c>
      <c r="D1560" s="20">
        <v>1.0392554683198501</v>
      </c>
      <c r="E1560" s="20">
        <v>2.0322932798424301E-2</v>
      </c>
      <c r="F1560" s="20">
        <v>7.8760532146942105E-2</v>
      </c>
      <c r="G1560" s="19" t="s">
        <v>24</v>
      </c>
      <c r="H1560" s="19" t="s">
        <v>24</v>
      </c>
      <c r="I1560" s="16"/>
      <c r="J1560" s="16"/>
      <c r="K1560" s="17">
        <v>9.2157364257470995</v>
      </c>
      <c r="L1560" s="17">
        <v>0.86084952943297699</v>
      </c>
      <c r="M1560" s="18">
        <v>1073</v>
      </c>
      <c r="N1560" s="18">
        <v>37</v>
      </c>
      <c r="O1560" s="18">
        <v>1071</v>
      </c>
      <c r="P1560" s="18">
        <v>46</v>
      </c>
      <c r="Q1560" s="11"/>
      <c r="R1560" s="18"/>
      <c r="S1560" s="18"/>
      <c r="T1560" s="18"/>
      <c r="U1560" s="18"/>
      <c r="V1560" s="18"/>
    </row>
    <row r="1561" spans="1:22">
      <c r="A1561" t="s">
        <v>1580</v>
      </c>
      <c r="B1561" s="20">
        <v>0.67292486600000001</v>
      </c>
      <c r="C1561" s="20">
        <v>6.8184491396216804E-3</v>
      </c>
      <c r="D1561" s="20">
        <v>2.0052053807970598</v>
      </c>
      <c r="E1561" s="20">
        <v>2.03178565606171E-2</v>
      </c>
      <c r="F1561" s="20">
        <v>1.36723909034605E-2</v>
      </c>
      <c r="G1561" s="19" t="s">
        <v>24</v>
      </c>
      <c r="H1561" s="19" t="s">
        <v>24</v>
      </c>
      <c r="I1561" s="16"/>
      <c r="J1561" s="16"/>
      <c r="K1561" s="17">
        <v>3.0777452199044899E-4</v>
      </c>
      <c r="L1561" s="17">
        <v>3.37010059187544E-5</v>
      </c>
      <c r="M1561" s="18">
        <v>72</v>
      </c>
      <c r="N1561" s="18">
        <v>0</v>
      </c>
      <c r="O1561" s="18">
        <v>68</v>
      </c>
      <c r="P1561" s="18">
        <v>0</v>
      </c>
      <c r="Q1561" s="11"/>
      <c r="R1561" s="18"/>
      <c r="S1561" s="18"/>
      <c r="T1561" s="18"/>
      <c r="U1561" s="18"/>
      <c r="V1561" s="18"/>
    </row>
    <row r="1562" spans="1:22">
      <c r="A1562" t="s">
        <v>1581</v>
      </c>
      <c r="B1562" s="20">
        <v>4.2927241999999997E-2</v>
      </c>
      <c r="C1562" s="20">
        <v>2.6245820972612701E-3</v>
      </c>
      <c r="D1562" s="20">
        <v>0.331804328145475</v>
      </c>
      <c r="E1562" s="20">
        <v>2.0286597947392501E-2</v>
      </c>
      <c r="F1562" s="20">
        <v>8.7084769944442101E-4</v>
      </c>
      <c r="G1562" s="19" t="s">
        <v>24</v>
      </c>
      <c r="H1562" s="19" t="s">
        <v>24</v>
      </c>
      <c r="I1562" s="16"/>
      <c r="J1562" s="16"/>
      <c r="K1562" s="17">
        <v>0</v>
      </c>
      <c r="L1562" s="17">
        <v>0</v>
      </c>
      <c r="M1562" s="18">
        <v>0</v>
      </c>
      <c r="N1562" s="18">
        <v>0</v>
      </c>
      <c r="O1562" s="18">
        <v>270</v>
      </c>
      <c r="P1562" s="18">
        <v>7</v>
      </c>
      <c r="Q1562" s="11"/>
      <c r="R1562" s="18"/>
      <c r="S1562" s="18"/>
      <c r="T1562" s="18"/>
      <c r="U1562" s="18"/>
      <c r="V1562" s="18"/>
    </row>
    <row r="1563" spans="1:22">
      <c r="A1563" t="s">
        <v>1582</v>
      </c>
      <c r="B1563" s="20">
        <v>1.3095350809999999</v>
      </c>
      <c r="C1563" s="20">
        <v>1.6252210340051299E-2</v>
      </c>
      <c r="D1563" s="20">
        <v>1.63431768702088</v>
      </c>
      <c r="E1563" s="20">
        <v>2.0282980729043502E-2</v>
      </c>
      <c r="F1563" s="20">
        <v>2.6561274811929499E-2</v>
      </c>
      <c r="G1563" s="19" t="s">
        <v>24</v>
      </c>
      <c r="H1563" s="19" t="s">
        <v>24</v>
      </c>
      <c r="I1563" s="16"/>
      <c r="J1563" s="16"/>
      <c r="K1563" s="17">
        <v>8.8597727354720202E-3</v>
      </c>
      <c r="L1563" s="17">
        <v>4.2691582708602998E-3</v>
      </c>
      <c r="M1563" s="18">
        <v>187</v>
      </c>
      <c r="N1563" s="18">
        <v>8</v>
      </c>
      <c r="O1563" s="18">
        <v>186</v>
      </c>
      <c r="P1563" s="18">
        <v>9</v>
      </c>
      <c r="Q1563" s="11"/>
      <c r="R1563" s="18"/>
      <c r="S1563" s="18"/>
      <c r="T1563" s="18"/>
      <c r="U1563" s="18"/>
      <c r="V1563" s="18"/>
    </row>
    <row r="1564" spans="1:22">
      <c r="A1564" t="s">
        <v>1583</v>
      </c>
      <c r="B1564" s="20">
        <v>1.2130693319999999</v>
      </c>
      <c r="C1564" s="20">
        <v>1.28853792076779E-2</v>
      </c>
      <c r="D1564" s="20">
        <v>1.90805615582555</v>
      </c>
      <c r="E1564" s="20">
        <v>2.02676190624827E-2</v>
      </c>
      <c r="F1564" s="20">
        <v>2.4586027117356399E-2</v>
      </c>
      <c r="G1564" s="19" t="s">
        <v>24</v>
      </c>
      <c r="H1564" s="19" t="s">
        <v>24</v>
      </c>
      <c r="I1564" s="16"/>
      <c r="J1564" s="16"/>
      <c r="K1564" s="17">
        <v>0</v>
      </c>
      <c r="L1564" s="17">
        <v>0.20014880868000601</v>
      </c>
      <c r="M1564" s="18">
        <v>82</v>
      </c>
      <c r="N1564" s="18">
        <v>1</v>
      </c>
      <c r="O1564" s="18">
        <v>80</v>
      </c>
      <c r="P1564" s="18">
        <v>1</v>
      </c>
      <c r="Q1564" s="11"/>
      <c r="R1564" s="18"/>
      <c r="S1564" s="18"/>
      <c r="T1564" s="18"/>
      <c r="U1564" s="18"/>
      <c r="V1564" s="18"/>
    </row>
    <row r="1565" spans="1:22">
      <c r="A1565" t="s">
        <v>1584</v>
      </c>
      <c r="B1565" s="20">
        <v>1.1318533209999999</v>
      </c>
      <c r="C1565" s="20">
        <v>9.0544988495116809E-3</v>
      </c>
      <c r="D1565" s="20">
        <v>2.5335071643841101</v>
      </c>
      <c r="E1565" s="20">
        <v>2.0267323759653101E-2</v>
      </c>
      <c r="F1565" s="20">
        <v>2.29396377051456E-2</v>
      </c>
      <c r="G1565" s="19" t="s">
        <v>24</v>
      </c>
      <c r="H1565" s="19" t="s">
        <v>24</v>
      </c>
      <c r="I1565" s="16"/>
      <c r="J1565" s="16"/>
      <c r="K1565" s="17">
        <v>3.4758831742601401E-3</v>
      </c>
      <c r="L1565" s="17">
        <v>1.07483408975463E-2</v>
      </c>
      <c r="M1565" s="18">
        <v>17</v>
      </c>
      <c r="N1565" s="18">
        <v>28</v>
      </c>
      <c r="O1565" s="18">
        <v>18</v>
      </c>
      <c r="P1565" s="18">
        <v>29</v>
      </c>
      <c r="Q1565" s="11"/>
      <c r="R1565" s="18"/>
      <c r="S1565" s="18"/>
      <c r="T1565" s="18"/>
      <c r="U1565" s="18"/>
      <c r="V1565" s="18"/>
    </row>
    <row r="1566" spans="1:22">
      <c r="A1566" t="s">
        <v>1585</v>
      </c>
      <c r="B1566" s="20">
        <v>14.927873626</v>
      </c>
      <c r="C1566" s="20">
        <v>6.6615430361964198E-2</v>
      </c>
      <c r="D1566" s="20">
        <v>4.5375643401149999</v>
      </c>
      <c r="E1566" s="20">
        <v>2.0248818343785599E-2</v>
      </c>
      <c r="F1566" s="20">
        <v>0.30227180131186299</v>
      </c>
      <c r="G1566" s="19" t="s">
        <v>24</v>
      </c>
      <c r="H1566" s="19" t="s">
        <v>24</v>
      </c>
      <c r="I1566" s="16"/>
      <c r="J1566" s="16"/>
      <c r="K1566" s="17">
        <v>0.34995797161276498</v>
      </c>
      <c r="L1566" s="17">
        <v>0.30696194615394301</v>
      </c>
      <c r="M1566" s="18">
        <v>335</v>
      </c>
      <c r="N1566" s="18">
        <v>13</v>
      </c>
      <c r="O1566" s="18">
        <v>336</v>
      </c>
      <c r="P1566" s="18">
        <v>13</v>
      </c>
      <c r="Q1566" s="11"/>
      <c r="R1566" s="18"/>
      <c r="S1566" s="18"/>
      <c r="T1566" s="18"/>
      <c r="U1566" s="18"/>
      <c r="V1566" s="18"/>
    </row>
    <row r="1567" spans="1:22">
      <c r="A1567" t="s">
        <v>1586</v>
      </c>
      <c r="B1567" s="20">
        <v>16.680552955</v>
      </c>
      <c r="C1567" s="20">
        <v>0.11817533962150301</v>
      </c>
      <c r="D1567" s="20">
        <v>2.8566690352978101</v>
      </c>
      <c r="E1567" s="20">
        <v>2.0238407823966E-2</v>
      </c>
      <c r="F1567" s="20">
        <v>0.337587833432552</v>
      </c>
      <c r="G1567" s="19" t="s">
        <v>24</v>
      </c>
      <c r="H1567" s="19" t="s">
        <v>24</v>
      </c>
      <c r="I1567" s="16"/>
      <c r="J1567" s="16"/>
      <c r="K1567" s="17">
        <v>0.193772225445245</v>
      </c>
      <c r="L1567" s="17">
        <v>0.56429673915684397</v>
      </c>
      <c r="M1567" s="18">
        <v>100</v>
      </c>
      <c r="N1567" s="18">
        <v>38</v>
      </c>
      <c r="O1567" s="18">
        <v>101</v>
      </c>
      <c r="P1567" s="18">
        <v>36</v>
      </c>
      <c r="Q1567" s="11"/>
      <c r="R1567" s="18"/>
      <c r="S1567" s="18"/>
      <c r="T1567" s="18"/>
      <c r="U1567" s="18"/>
      <c r="V1567" s="18"/>
    </row>
    <row r="1568" spans="1:22">
      <c r="A1568" t="s">
        <v>1587</v>
      </c>
      <c r="B1568" s="20">
        <v>5.4018089999999996E-3</v>
      </c>
      <c r="C1568" s="20">
        <v>3.2995140313051398E-4</v>
      </c>
      <c r="D1568" s="20">
        <v>0.33132705317026201</v>
      </c>
      <c r="E1568" s="20">
        <v>2.0238002878040701E-2</v>
      </c>
      <c r="F1568" s="20">
        <v>1.09321826088626E-4</v>
      </c>
      <c r="G1568" s="19" t="s">
        <v>24</v>
      </c>
      <c r="H1568" s="19" t="s">
        <v>24</v>
      </c>
      <c r="I1568" s="16"/>
      <c r="J1568" s="16"/>
      <c r="K1568" s="17">
        <v>0</v>
      </c>
      <c r="L1568" s="17">
        <v>0</v>
      </c>
      <c r="M1568" s="18">
        <v>0</v>
      </c>
      <c r="N1568" s="18">
        <v>0</v>
      </c>
      <c r="O1568" s="18">
        <v>0</v>
      </c>
      <c r="P1568" s="18">
        <v>30</v>
      </c>
      <c r="Q1568" s="11"/>
      <c r="R1568" s="18"/>
      <c r="S1568" s="18"/>
      <c r="T1568" s="18"/>
      <c r="U1568" s="18"/>
      <c r="V1568" s="18"/>
    </row>
    <row r="1569" spans="1:22">
      <c r="A1569" t="s">
        <v>1588</v>
      </c>
      <c r="B1569" s="20">
        <v>6.0677406529999898</v>
      </c>
      <c r="C1569" s="20">
        <v>2.1923709925361998E-2</v>
      </c>
      <c r="D1569" s="20">
        <v>5.6009347711960196</v>
      </c>
      <c r="E1569" s="20">
        <v>2.02370661926469E-2</v>
      </c>
      <c r="F1569" s="20">
        <v>0.12279326923457499</v>
      </c>
      <c r="G1569" s="19" t="s">
        <v>24</v>
      </c>
      <c r="H1569" s="19" t="s">
        <v>24</v>
      </c>
      <c r="I1569" s="16"/>
      <c r="J1569" s="16"/>
      <c r="K1569" s="17">
        <v>0</v>
      </c>
      <c r="L1569" s="17">
        <v>8.4005407506067803E-2</v>
      </c>
      <c r="M1569" s="18">
        <v>3</v>
      </c>
      <c r="N1569" s="18">
        <v>4</v>
      </c>
      <c r="O1569" s="18">
        <v>3</v>
      </c>
      <c r="P1569" s="18">
        <v>4</v>
      </c>
      <c r="Q1569" s="11"/>
      <c r="R1569" s="18"/>
      <c r="S1569" s="18"/>
      <c r="T1569" s="18"/>
      <c r="U1569" s="18"/>
      <c r="V1569" s="18"/>
    </row>
    <row r="1570" spans="1:22">
      <c r="A1570" t="s">
        <v>1589</v>
      </c>
      <c r="B1570" s="20">
        <v>4.9896525330000001</v>
      </c>
      <c r="C1570" s="20">
        <v>2.9593249325278199E-2</v>
      </c>
      <c r="D1570" s="20">
        <v>3.4104816539519298</v>
      </c>
      <c r="E1570" s="20">
        <v>2.0227307059396599E-2</v>
      </c>
      <c r="F1570" s="20">
        <v>0.100927233904687</v>
      </c>
      <c r="G1570" s="19" t="s">
        <v>24</v>
      </c>
      <c r="H1570" s="19" t="s">
        <v>24</v>
      </c>
      <c r="I1570" s="16"/>
      <c r="J1570" s="16"/>
      <c r="K1570" s="17">
        <v>0</v>
      </c>
      <c r="L1570" s="17">
        <v>1.8082714520755699E-2</v>
      </c>
      <c r="M1570" s="18">
        <v>16</v>
      </c>
      <c r="N1570" s="18">
        <v>4</v>
      </c>
      <c r="O1570" s="18">
        <v>16</v>
      </c>
      <c r="P1570" s="18">
        <v>4</v>
      </c>
      <c r="Q1570" s="11"/>
      <c r="R1570" s="18"/>
      <c r="S1570" s="18"/>
      <c r="T1570" s="18"/>
      <c r="U1570" s="18"/>
      <c r="V1570" s="18"/>
    </row>
    <row r="1571" spans="1:22">
      <c r="A1571" t="s">
        <v>1590</v>
      </c>
      <c r="B1571" s="20">
        <v>7.6808063909999902</v>
      </c>
      <c r="C1571" s="20">
        <v>5.7681574820992898E-2</v>
      </c>
      <c r="D1571" s="20">
        <v>2.6913798304409502</v>
      </c>
      <c r="E1571" s="20">
        <v>2.0211813598530099E-2</v>
      </c>
      <c r="F1571" s="20">
        <v>0.15524302706129101</v>
      </c>
      <c r="G1571" s="19" t="s">
        <v>24</v>
      </c>
      <c r="H1571" s="19" t="s">
        <v>24</v>
      </c>
      <c r="I1571" s="16"/>
      <c r="J1571" s="16"/>
      <c r="K1571" s="17">
        <v>0</v>
      </c>
      <c r="L1571" s="17">
        <v>2.9912804165176301E-2</v>
      </c>
      <c r="M1571" s="18">
        <v>45</v>
      </c>
      <c r="N1571" s="18">
        <v>12</v>
      </c>
      <c r="O1571" s="18">
        <v>45</v>
      </c>
      <c r="P1571" s="18">
        <v>12</v>
      </c>
      <c r="Q1571" s="11"/>
      <c r="R1571" s="18"/>
      <c r="S1571" s="18"/>
      <c r="T1571" s="18"/>
      <c r="U1571" s="18"/>
      <c r="V1571" s="18"/>
    </row>
    <row r="1572" spans="1:22">
      <c r="A1572" t="s">
        <v>1591</v>
      </c>
      <c r="B1572" s="20">
        <v>5.9477542080000001</v>
      </c>
      <c r="C1572" s="20">
        <v>7.73392564509226E-2</v>
      </c>
      <c r="D1572" s="20">
        <v>1.5526876168455399</v>
      </c>
      <c r="E1572" s="20">
        <v>2.01897559293676E-2</v>
      </c>
      <c r="F1572" s="20">
        <v>0.120083705787389</v>
      </c>
      <c r="G1572" s="19" t="s">
        <v>24</v>
      </c>
      <c r="H1572" s="19" t="s">
        <v>24</v>
      </c>
      <c r="I1572" s="16"/>
      <c r="J1572" s="16"/>
      <c r="K1572" s="17">
        <v>0</v>
      </c>
      <c r="L1572" s="17">
        <v>3.3340464929707799E-3</v>
      </c>
      <c r="M1572" s="18">
        <v>0</v>
      </c>
      <c r="N1572" s="18">
        <v>0</v>
      </c>
      <c r="O1572" s="18">
        <v>692</v>
      </c>
      <c r="P1572" s="18">
        <v>13</v>
      </c>
      <c r="Q1572" s="11"/>
      <c r="R1572" s="18"/>
      <c r="S1572" s="18"/>
      <c r="T1572" s="18"/>
      <c r="U1572" s="18"/>
      <c r="V1572" s="18"/>
    </row>
    <row r="1573" spans="1:22">
      <c r="A1573" t="s">
        <v>1592</v>
      </c>
      <c r="B1573" s="20">
        <v>5.3541093630000001</v>
      </c>
      <c r="C1573" s="20">
        <v>2.7824224912218198E-2</v>
      </c>
      <c r="D1573" s="20">
        <v>3.884845112197</v>
      </c>
      <c r="E1573" s="20">
        <v>2.0188755369452301E-2</v>
      </c>
      <c r="F1573" s="20">
        <v>0.108092804150901</v>
      </c>
      <c r="G1573" s="19" t="s">
        <v>24</v>
      </c>
      <c r="H1573" s="19" t="s">
        <v>24</v>
      </c>
      <c r="I1573" s="16"/>
      <c r="J1573" s="16"/>
      <c r="K1573" s="17">
        <v>0</v>
      </c>
      <c r="L1573" s="17">
        <v>9.07449384584981E-4</v>
      </c>
      <c r="M1573" s="18">
        <v>0</v>
      </c>
      <c r="N1573" s="18">
        <v>0</v>
      </c>
      <c r="O1573" s="18">
        <v>36</v>
      </c>
      <c r="P1573" s="18">
        <v>3</v>
      </c>
      <c r="Q1573" s="11"/>
      <c r="R1573" s="18"/>
      <c r="S1573" s="18"/>
      <c r="T1573" s="18"/>
      <c r="U1573" s="18"/>
      <c r="V1573" s="18"/>
    </row>
    <row r="1574" spans="1:22">
      <c r="A1574" t="s">
        <v>1593</v>
      </c>
      <c r="B1574" s="20">
        <v>1.1545033250000001</v>
      </c>
      <c r="C1574" s="20">
        <v>1.46891378706786E-2</v>
      </c>
      <c r="D1574" s="20">
        <v>1.5844162223517599</v>
      </c>
      <c r="E1574" s="20">
        <v>2.0159065661127299E-2</v>
      </c>
      <c r="F1574" s="20">
        <v>2.32737083346648E-2</v>
      </c>
      <c r="G1574" s="19" t="s">
        <v>24</v>
      </c>
      <c r="H1574" s="19" t="s">
        <v>24</v>
      </c>
      <c r="I1574" s="16"/>
      <c r="J1574" s="16"/>
      <c r="K1574" s="17">
        <v>0</v>
      </c>
      <c r="L1574" s="17">
        <v>6.8046117248993102E-4</v>
      </c>
      <c r="M1574" s="18">
        <v>0</v>
      </c>
      <c r="N1574" s="18">
        <v>0</v>
      </c>
      <c r="O1574" s="18">
        <v>114</v>
      </c>
      <c r="P1574" s="18">
        <v>2</v>
      </c>
      <c r="Q1574" s="11"/>
      <c r="R1574" s="18"/>
      <c r="S1574" s="18"/>
      <c r="T1574" s="18"/>
      <c r="U1574" s="18"/>
      <c r="V1574" s="18"/>
    </row>
    <row r="1575" spans="1:22">
      <c r="A1575" t="s">
        <v>1594</v>
      </c>
      <c r="B1575" s="20">
        <v>1.9403516999999999E-2</v>
      </c>
      <c r="C1575" s="20">
        <v>1.17801351160122E-3</v>
      </c>
      <c r="D1575" s="20">
        <v>0.33191061084489198</v>
      </c>
      <c r="E1575" s="20">
        <v>2.0150737838872002E-2</v>
      </c>
      <c r="F1575" s="20">
        <v>3.90995184219097E-4</v>
      </c>
      <c r="G1575" s="19" t="s">
        <v>24</v>
      </c>
      <c r="H1575" s="19" t="s">
        <v>24</v>
      </c>
      <c r="I1575" s="16"/>
      <c r="J1575" s="16"/>
      <c r="K1575" s="17">
        <v>0</v>
      </c>
      <c r="L1575" s="17">
        <v>0</v>
      </c>
      <c r="M1575" s="18">
        <v>0</v>
      </c>
      <c r="N1575" s="18">
        <v>0</v>
      </c>
      <c r="O1575" s="18">
        <v>0</v>
      </c>
      <c r="P1575" s="18">
        <v>0</v>
      </c>
      <c r="Q1575" s="11"/>
      <c r="R1575" s="18"/>
      <c r="S1575" s="18"/>
      <c r="T1575" s="18"/>
      <c r="U1575" s="18"/>
      <c r="V1575" s="18"/>
    </row>
    <row r="1576" spans="1:22">
      <c r="A1576" t="s">
        <v>1595</v>
      </c>
      <c r="B1576" s="20">
        <v>2.165687148</v>
      </c>
      <c r="C1576" s="20">
        <v>2.22317981919068E-2</v>
      </c>
      <c r="D1576" s="20">
        <v>1.9608221363580101</v>
      </c>
      <c r="E1576" s="20">
        <v>2.0128762395802399E-2</v>
      </c>
      <c r="F1576" s="20">
        <v>4.3592602025734999E-2</v>
      </c>
      <c r="G1576" s="19" t="s">
        <v>24</v>
      </c>
      <c r="H1576" s="19" t="s">
        <v>24</v>
      </c>
      <c r="I1576" s="16"/>
      <c r="J1576" s="16"/>
      <c r="K1576" s="17">
        <v>0.50687319464036695</v>
      </c>
      <c r="L1576" s="17">
        <v>4.2313914507653202E-3</v>
      </c>
      <c r="M1576" s="18">
        <v>285</v>
      </c>
      <c r="N1576" s="18">
        <v>15</v>
      </c>
      <c r="O1576" s="18">
        <v>289</v>
      </c>
      <c r="P1576" s="18">
        <v>15</v>
      </c>
      <c r="Q1576" s="11"/>
      <c r="R1576" s="18"/>
      <c r="S1576" s="18"/>
      <c r="T1576" s="18"/>
      <c r="U1576" s="18"/>
      <c r="V1576" s="18"/>
    </row>
    <row r="1577" spans="1:22">
      <c r="A1577" t="s">
        <v>1596</v>
      </c>
      <c r="B1577" s="20">
        <v>2.7418648750000001</v>
      </c>
      <c r="C1577" s="20">
        <v>2.7587042482875499E-2</v>
      </c>
      <c r="D1577" s="20">
        <v>1.99812261797526</v>
      </c>
      <c r="E1577" s="20">
        <v>2.01039424118514E-2</v>
      </c>
      <c r="F1577" s="20">
        <v>5.51222935480781E-2</v>
      </c>
      <c r="G1577" s="19" t="s">
        <v>24</v>
      </c>
      <c r="H1577" s="19" t="s">
        <v>24</v>
      </c>
      <c r="I1577" s="16"/>
      <c r="J1577" s="16"/>
      <c r="K1577" s="17">
        <v>0</v>
      </c>
      <c r="L1577" s="17">
        <v>0.36898196894035101</v>
      </c>
      <c r="M1577" s="18">
        <v>102</v>
      </c>
      <c r="N1577" s="18">
        <v>14</v>
      </c>
      <c r="O1577" s="18">
        <v>102</v>
      </c>
      <c r="P1577" s="18">
        <v>14</v>
      </c>
      <c r="Q1577" s="11"/>
      <c r="R1577" s="18"/>
      <c r="S1577" s="18"/>
      <c r="T1577" s="18"/>
      <c r="U1577" s="18"/>
      <c r="V1577" s="18"/>
    </row>
    <row r="1578" spans="1:22">
      <c r="A1578" t="s">
        <v>1597</v>
      </c>
      <c r="B1578" s="20">
        <v>28.394533431999999</v>
      </c>
      <c r="C1578" s="20">
        <v>0.11844519787136</v>
      </c>
      <c r="D1578" s="20">
        <v>4.8163932503789697</v>
      </c>
      <c r="E1578" s="20">
        <v>2.0091143703192701E-2</v>
      </c>
      <c r="F1578" s="20">
        <v>0.57047865156742406</v>
      </c>
      <c r="G1578" s="19" t="s">
        <v>24</v>
      </c>
      <c r="H1578" s="19" t="s">
        <v>24</v>
      </c>
      <c r="I1578" s="16"/>
      <c r="J1578" s="16"/>
      <c r="K1578" s="17">
        <v>0</v>
      </c>
      <c r="L1578" s="17">
        <v>1.5792608038803899</v>
      </c>
      <c r="M1578" s="18">
        <v>239</v>
      </c>
      <c r="N1578" s="18">
        <v>20</v>
      </c>
      <c r="O1578" s="18">
        <v>242</v>
      </c>
      <c r="P1578" s="18">
        <v>25</v>
      </c>
      <c r="Q1578" s="11"/>
      <c r="R1578" s="18"/>
      <c r="S1578" s="18"/>
      <c r="T1578" s="18"/>
      <c r="U1578" s="18"/>
      <c r="V1578" s="18"/>
    </row>
    <row r="1579" spans="1:22">
      <c r="A1579" t="s">
        <v>1598</v>
      </c>
      <c r="B1579" s="20">
        <v>8.0338847879999999</v>
      </c>
      <c r="C1579" s="20">
        <v>0.13576055699439801</v>
      </c>
      <c r="D1579" s="20">
        <v>1.18767361401574</v>
      </c>
      <c r="E1579" s="20">
        <v>2.0069895899822499E-2</v>
      </c>
      <c r="F1579" s="20">
        <v>0.16123923136632701</v>
      </c>
      <c r="G1579" s="19" t="s">
        <v>24</v>
      </c>
      <c r="H1579" s="19" t="s">
        <v>24</v>
      </c>
      <c r="I1579" s="16"/>
      <c r="J1579" s="16"/>
      <c r="K1579" s="17">
        <v>1.0265460015061301</v>
      </c>
      <c r="L1579" s="17">
        <v>0.86014446981103798</v>
      </c>
      <c r="M1579" s="18">
        <v>1573</v>
      </c>
      <c r="N1579" s="18">
        <v>99</v>
      </c>
      <c r="O1579" s="18">
        <v>1535</v>
      </c>
      <c r="P1579" s="18">
        <v>100</v>
      </c>
      <c r="Q1579" s="11"/>
      <c r="R1579" s="18"/>
      <c r="S1579" s="18"/>
      <c r="T1579" s="18"/>
      <c r="U1579" s="18"/>
      <c r="V1579" s="18"/>
    </row>
    <row r="1580" spans="1:22">
      <c r="A1580" t="s">
        <v>1599</v>
      </c>
      <c r="B1580" s="20">
        <v>34.327500635999897</v>
      </c>
      <c r="C1580" s="20">
        <v>0.148735988699051</v>
      </c>
      <c r="D1580" s="20">
        <v>4.63092903691419</v>
      </c>
      <c r="E1580" s="20">
        <v>2.0065131341902399E-2</v>
      </c>
      <c r="F1580" s="20">
        <v>0.68878580890058005</v>
      </c>
      <c r="G1580" s="19" t="s">
        <v>24</v>
      </c>
      <c r="H1580" s="19" t="s">
        <v>24</v>
      </c>
      <c r="I1580" s="16"/>
      <c r="J1580" s="16"/>
      <c r="K1580" s="17">
        <v>0.93763782863349499</v>
      </c>
      <c r="L1580" s="17">
        <v>0.68972341921866098</v>
      </c>
      <c r="M1580" s="18">
        <v>565</v>
      </c>
      <c r="N1580" s="18">
        <v>28</v>
      </c>
      <c r="O1580" s="18">
        <v>566</v>
      </c>
      <c r="P1580" s="18">
        <v>27</v>
      </c>
      <c r="Q1580" s="11"/>
      <c r="R1580" s="18"/>
      <c r="S1580" s="18"/>
      <c r="T1580" s="18"/>
      <c r="U1580" s="18"/>
      <c r="V1580" s="18"/>
    </row>
    <row r="1581" spans="1:22">
      <c r="A1581" t="s">
        <v>1600</v>
      </c>
      <c r="B1581" s="20">
        <v>0.35234094700000002</v>
      </c>
      <c r="C1581" s="20">
        <v>4.7726376155675203E-3</v>
      </c>
      <c r="D1581" s="20">
        <v>1.4805895796158499</v>
      </c>
      <c r="E1581" s="20">
        <v>2.0055340093332701E-2</v>
      </c>
      <c r="F1581" s="20">
        <v>7.0663175208919302E-3</v>
      </c>
      <c r="G1581" s="19" t="s">
        <v>24</v>
      </c>
      <c r="H1581" s="19" t="s">
        <v>24</v>
      </c>
      <c r="I1581" s="16"/>
      <c r="J1581" s="16"/>
      <c r="K1581" s="17">
        <v>0</v>
      </c>
      <c r="L1581" s="17">
        <v>1.28204036673153E-3</v>
      </c>
      <c r="M1581" s="18">
        <v>0</v>
      </c>
      <c r="N1581" s="18">
        <v>0</v>
      </c>
      <c r="O1581" s="18">
        <v>34</v>
      </c>
      <c r="P1581" s="18">
        <v>0</v>
      </c>
      <c r="Q1581" s="11"/>
      <c r="R1581" s="18"/>
      <c r="S1581" s="18"/>
      <c r="T1581" s="18"/>
      <c r="U1581" s="18"/>
      <c r="V1581" s="18"/>
    </row>
    <row r="1582" spans="1:22">
      <c r="A1582" t="s">
        <v>1601</v>
      </c>
      <c r="B1582" s="20">
        <v>1.5033955290000001</v>
      </c>
      <c r="C1582" s="20">
        <v>1.0980388196229301E-2</v>
      </c>
      <c r="D1582" s="20">
        <v>2.7350891544849198</v>
      </c>
      <c r="E1582" s="20">
        <v>1.99763402831971E-2</v>
      </c>
      <c r="F1582" s="20">
        <v>3.00323406675411E-2</v>
      </c>
      <c r="G1582" s="19" t="s">
        <v>24</v>
      </c>
      <c r="H1582" s="19" t="s">
        <v>24</v>
      </c>
      <c r="I1582" s="16"/>
      <c r="J1582" s="16"/>
      <c r="K1582" s="17">
        <v>0</v>
      </c>
      <c r="L1582" s="17">
        <v>2.5620257158399798E-4</v>
      </c>
      <c r="M1582" s="18">
        <v>0</v>
      </c>
      <c r="N1582" s="18">
        <v>0</v>
      </c>
      <c r="O1582" s="18">
        <v>0</v>
      </c>
      <c r="P1582" s="18">
        <v>5</v>
      </c>
      <c r="Q1582" s="11"/>
      <c r="R1582" s="18"/>
      <c r="S1582" s="18"/>
      <c r="T1582" s="18"/>
      <c r="U1582" s="18"/>
      <c r="V1582" s="18"/>
    </row>
    <row r="1583" spans="1:22">
      <c r="A1583" t="s">
        <v>1602</v>
      </c>
      <c r="B1583" s="20">
        <v>12.816646715999999</v>
      </c>
      <c r="C1583" s="20">
        <v>0.118595605071869</v>
      </c>
      <c r="D1583" s="20">
        <v>2.158185588636</v>
      </c>
      <c r="E1583" s="20">
        <v>1.99702255522228E-2</v>
      </c>
      <c r="F1583" s="20">
        <v>0.25595132574167601</v>
      </c>
      <c r="G1583" s="19" t="s">
        <v>24</v>
      </c>
      <c r="H1583" s="19" t="s">
        <v>24</v>
      </c>
      <c r="I1583" s="16"/>
      <c r="J1583" s="16"/>
      <c r="K1583" s="17">
        <v>0.35945727801522898</v>
      </c>
      <c r="L1583" s="17">
        <v>0.61285411639815102</v>
      </c>
      <c r="M1583" s="18">
        <v>380</v>
      </c>
      <c r="N1583" s="18">
        <v>16</v>
      </c>
      <c r="O1583" s="18">
        <v>977</v>
      </c>
      <c r="P1583" s="18">
        <v>30</v>
      </c>
      <c r="Q1583" s="11"/>
      <c r="R1583" s="18"/>
      <c r="S1583" s="18"/>
      <c r="T1583" s="18"/>
      <c r="U1583" s="18"/>
      <c r="V1583" s="18"/>
    </row>
    <row r="1584" spans="1:22">
      <c r="A1584" t="s">
        <v>1603</v>
      </c>
      <c r="B1584" s="20">
        <v>4.3275339199999996</v>
      </c>
      <c r="C1584" s="20">
        <v>5.44426960601068E-2</v>
      </c>
      <c r="D1584" s="20">
        <v>1.58487074105343</v>
      </c>
      <c r="E1584" s="20">
        <v>1.9938523335647999E-2</v>
      </c>
      <c r="F1584" s="20">
        <v>8.6284636049728303E-2</v>
      </c>
      <c r="G1584" s="19" t="s">
        <v>24</v>
      </c>
      <c r="H1584" s="19" t="s">
        <v>24</v>
      </c>
      <c r="I1584" s="16"/>
      <c r="J1584" s="16"/>
      <c r="K1584" s="17">
        <v>0</v>
      </c>
      <c r="L1584" s="17">
        <v>3.8836580896333302E-2</v>
      </c>
      <c r="M1584" s="18">
        <v>0</v>
      </c>
      <c r="N1584" s="18">
        <v>0</v>
      </c>
      <c r="O1584" s="18">
        <v>201</v>
      </c>
      <c r="P1584" s="18">
        <v>7</v>
      </c>
      <c r="Q1584" s="11"/>
      <c r="R1584" s="18"/>
      <c r="S1584" s="18"/>
      <c r="T1584" s="18"/>
      <c r="U1584" s="18"/>
      <c r="V1584" s="18"/>
    </row>
    <row r="1585" spans="1:22">
      <c r="A1585" t="s">
        <v>1604</v>
      </c>
      <c r="B1585" s="20">
        <v>0.75698438400000001</v>
      </c>
      <c r="C1585" s="20">
        <v>8.4229266097931195E-3</v>
      </c>
      <c r="D1585" s="20">
        <v>1.7917852117233</v>
      </c>
      <c r="E1585" s="20">
        <v>1.9937102611165599E-2</v>
      </c>
      <c r="F1585" s="20">
        <v>1.5092075338858001E-2</v>
      </c>
      <c r="G1585" s="19" t="s">
        <v>24</v>
      </c>
      <c r="H1585" s="19" t="s">
        <v>24</v>
      </c>
      <c r="I1585" s="16"/>
      <c r="J1585" s="16"/>
      <c r="K1585" s="17">
        <v>0</v>
      </c>
      <c r="L1585" s="17">
        <v>6.3581620465811596E-3</v>
      </c>
      <c r="M1585" s="18">
        <v>12</v>
      </c>
      <c r="N1585" s="18">
        <v>5</v>
      </c>
      <c r="O1585" s="18">
        <v>12</v>
      </c>
      <c r="P1585" s="18">
        <v>6</v>
      </c>
      <c r="Q1585" s="11"/>
      <c r="R1585" s="18"/>
      <c r="S1585" s="18"/>
      <c r="T1585" s="18"/>
      <c r="U1585" s="18"/>
      <c r="V1585" s="18"/>
    </row>
    <row r="1586" spans="1:22">
      <c r="A1586" t="s">
        <v>1605</v>
      </c>
      <c r="B1586" s="20">
        <v>1.9126654780000001</v>
      </c>
      <c r="C1586" s="20">
        <v>0.11509946188907701</v>
      </c>
      <c r="D1586" s="20">
        <v>0.33127034793690202</v>
      </c>
      <c r="E1586" s="20">
        <v>1.9935027439934101E-2</v>
      </c>
      <c r="F1586" s="20">
        <v>3.8129038787344798E-2</v>
      </c>
      <c r="G1586" s="19" t="s">
        <v>24</v>
      </c>
      <c r="H1586" s="19" t="s">
        <v>24</v>
      </c>
      <c r="I1586" s="16"/>
      <c r="J1586" s="16"/>
      <c r="K1586" s="17">
        <v>0</v>
      </c>
      <c r="L1586" s="17">
        <v>0</v>
      </c>
      <c r="M1586" s="18">
        <v>0</v>
      </c>
      <c r="N1586" s="18">
        <v>0</v>
      </c>
      <c r="O1586" s="18">
        <v>748</v>
      </c>
      <c r="P1586" s="18">
        <v>14</v>
      </c>
      <c r="Q1586" s="11"/>
      <c r="R1586" s="18"/>
      <c r="S1586" s="18"/>
      <c r="T1586" s="18"/>
      <c r="U1586" s="18"/>
      <c r="V1586" s="18"/>
    </row>
    <row r="1587" spans="1:22">
      <c r="A1587" t="s">
        <v>1606</v>
      </c>
      <c r="B1587" s="20">
        <v>10.331457461999999</v>
      </c>
      <c r="C1587" s="20">
        <v>0.15604492815759299</v>
      </c>
      <c r="D1587" s="20">
        <v>1.3194997307734999</v>
      </c>
      <c r="E1587" s="20">
        <v>1.99295444471254E-2</v>
      </c>
      <c r="F1587" s="20">
        <v>0.205901240692514</v>
      </c>
      <c r="G1587" s="19" t="s">
        <v>24</v>
      </c>
      <c r="H1587" s="19" t="s">
        <v>24</v>
      </c>
      <c r="I1587" s="16"/>
      <c r="J1587" s="16"/>
      <c r="K1587" s="17">
        <v>0</v>
      </c>
      <c r="L1587" s="17">
        <v>0.60590406961733101</v>
      </c>
      <c r="M1587" s="18">
        <v>0</v>
      </c>
      <c r="N1587" s="18">
        <v>0</v>
      </c>
      <c r="O1587" s="18">
        <v>734</v>
      </c>
      <c r="P1587" s="18">
        <v>25</v>
      </c>
      <c r="Q1587" s="11"/>
      <c r="R1587" s="18"/>
      <c r="S1587" s="18"/>
      <c r="T1587" s="18"/>
      <c r="U1587" s="18"/>
      <c r="V1587" s="18"/>
    </row>
    <row r="1588" spans="1:22">
      <c r="A1588" t="s">
        <v>1607</v>
      </c>
      <c r="B1588" s="20">
        <v>6.7688748049999896</v>
      </c>
      <c r="C1588" s="20">
        <v>1.81317971530226E-2</v>
      </c>
      <c r="D1588" s="20">
        <v>7.4163410708966904</v>
      </c>
      <c r="E1588" s="20">
        <v>1.9866166207683202E-2</v>
      </c>
      <c r="F1588" s="20">
        <v>0.134471591915129</v>
      </c>
      <c r="G1588" s="19" t="s">
        <v>24</v>
      </c>
      <c r="H1588" s="19" t="s">
        <v>24</v>
      </c>
      <c r="I1588" s="16"/>
      <c r="J1588" s="16"/>
      <c r="K1588" s="17">
        <v>0</v>
      </c>
      <c r="L1588" s="17">
        <v>4.2398892947205703E-2</v>
      </c>
      <c r="M1588" s="18">
        <v>0</v>
      </c>
      <c r="N1588" s="18">
        <v>0</v>
      </c>
      <c r="O1588" s="18">
        <v>42</v>
      </c>
      <c r="P1588" s="18">
        <v>19</v>
      </c>
      <c r="Q1588" s="11"/>
      <c r="R1588" s="18"/>
      <c r="S1588" s="18"/>
      <c r="T1588" s="18"/>
      <c r="U1588" s="18"/>
      <c r="V1588" s="18"/>
    </row>
    <row r="1589" spans="1:22">
      <c r="A1589" t="s">
        <v>1608</v>
      </c>
      <c r="B1589" s="20">
        <v>7.9070964999999993E-2</v>
      </c>
      <c r="C1589" s="20">
        <v>2.1376370819807598E-3</v>
      </c>
      <c r="D1589" s="20">
        <v>0.73430261123952001</v>
      </c>
      <c r="E1589" s="20">
        <v>1.9851439667909698E-2</v>
      </c>
      <c r="F1589" s="20">
        <v>1.5696724911809E-3</v>
      </c>
      <c r="G1589" s="19" t="s">
        <v>24</v>
      </c>
      <c r="H1589" s="19" t="s">
        <v>24</v>
      </c>
      <c r="I1589" s="16"/>
      <c r="J1589" s="16"/>
      <c r="K1589" s="17">
        <v>0</v>
      </c>
      <c r="L1589" s="17">
        <v>0</v>
      </c>
      <c r="M1589" s="18">
        <v>0</v>
      </c>
      <c r="N1589" s="18">
        <v>0</v>
      </c>
      <c r="O1589" s="18">
        <v>1555</v>
      </c>
      <c r="P1589" s="18">
        <v>47</v>
      </c>
      <c r="Q1589" s="11"/>
      <c r="R1589" s="18"/>
      <c r="S1589" s="18"/>
      <c r="T1589" s="18"/>
      <c r="U1589" s="18"/>
      <c r="V1589" s="18"/>
    </row>
    <row r="1590" spans="1:22">
      <c r="A1590" t="s">
        <v>1609</v>
      </c>
      <c r="B1590" s="20">
        <v>12.801001310999901</v>
      </c>
      <c r="C1590" s="20">
        <v>7.7296834605737802E-2</v>
      </c>
      <c r="D1590" s="20">
        <v>3.2865696791760399</v>
      </c>
      <c r="E1590" s="20">
        <v>1.9845434489035099E-2</v>
      </c>
      <c r="F1590" s="20">
        <v>0.254041432911503</v>
      </c>
      <c r="G1590" s="19" t="s">
        <v>24</v>
      </c>
      <c r="H1590" s="19" t="s">
        <v>24</v>
      </c>
      <c r="I1590" s="16"/>
      <c r="J1590" s="16"/>
      <c r="K1590" s="17">
        <v>0</v>
      </c>
      <c r="L1590" s="17">
        <v>0.346062519880102</v>
      </c>
      <c r="M1590" s="18">
        <v>0</v>
      </c>
      <c r="N1590" s="18">
        <v>0</v>
      </c>
      <c r="O1590" s="18">
        <v>290</v>
      </c>
      <c r="P1590" s="18">
        <v>25</v>
      </c>
      <c r="Q1590" s="11"/>
      <c r="R1590" s="18"/>
      <c r="S1590" s="18"/>
      <c r="T1590" s="18"/>
      <c r="U1590" s="18"/>
      <c r="V1590" s="18"/>
    </row>
    <row r="1591" spans="1:22">
      <c r="A1591" t="s">
        <v>1610</v>
      </c>
      <c r="B1591" s="20">
        <v>1.8472875289999999</v>
      </c>
      <c r="C1591" s="20">
        <v>2.1483802571844401E-2</v>
      </c>
      <c r="D1591" s="20">
        <v>1.7061802227868099</v>
      </c>
      <c r="E1591" s="20">
        <v>1.9842736164726999E-2</v>
      </c>
      <c r="F1591" s="20">
        <v>3.6655239058337397E-2</v>
      </c>
      <c r="G1591" s="19" t="s">
        <v>24</v>
      </c>
      <c r="H1591" s="19" t="s">
        <v>24</v>
      </c>
      <c r="I1591" s="16"/>
      <c r="J1591" s="16"/>
      <c r="K1591" s="17">
        <v>0</v>
      </c>
      <c r="L1591" s="17">
        <v>1.01128032122671E-2</v>
      </c>
      <c r="M1591" s="18">
        <v>0</v>
      </c>
      <c r="N1591" s="18">
        <v>0</v>
      </c>
      <c r="O1591" s="18">
        <v>178</v>
      </c>
      <c r="P1591" s="18">
        <v>2</v>
      </c>
      <c r="Q1591" s="11"/>
      <c r="R1591" s="18"/>
      <c r="S1591" s="18"/>
      <c r="T1591" s="18"/>
      <c r="U1591" s="18"/>
      <c r="V1591" s="18"/>
    </row>
    <row r="1592" spans="1:22">
      <c r="A1592" t="s">
        <v>1611</v>
      </c>
      <c r="B1592" s="20">
        <v>15.588531422999999</v>
      </c>
      <c r="C1592" s="20">
        <v>3.35597127090424E-2</v>
      </c>
      <c r="D1592" s="20">
        <v>9.2139800998345596</v>
      </c>
      <c r="E1592" s="20">
        <v>1.9836283269189001E-2</v>
      </c>
      <c r="F1592" s="20">
        <v>0.30921852505728198</v>
      </c>
      <c r="G1592" s="19" t="s">
        <v>24</v>
      </c>
      <c r="H1592" s="19" t="s">
        <v>24</v>
      </c>
      <c r="I1592" s="16"/>
      <c r="J1592" s="16"/>
      <c r="K1592" s="17">
        <v>1.5447448395382599</v>
      </c>
      <c r="L1592" s="17">
        <v>0.17932062309029501</v>
      </c>
      <c r="M1592" s="18">
        <v>17</v>
      </c>
      <c r="N1592" s="18">
        <v>12</v>
      </c>
      <c r="O1592" s="18">
        <v>17</v>
      </c>
      <c r="P1592" s="18">
        <v>11</v>
      </c>
      <c r="Q1592" s="11"/>
      <c r="R1592" s="18"/>
      <c r="S1592" s="18"/>
      <c r="T1592" s="18"/>
      <c r="U1592" s="18"/>
      <c r="V1592" s="18"/>
    </row>
    <row r="1593" spans="1:22">
      <c r="A1593" t="s">
        <v>1612</v>
      </c>
      <c r="B1593" s="20">
        <v>2.57510319099999</v>
      </c>
      <c r="C1593" s="20">
        <v>8.5310712464736899E-3</v>
      </c>
      <c r="D1593" s="20">
        <v>5.9860024461372703</v>
      </c>
      <c r="E1593" s="20">
        <v>1.9831055131321398E-2</v>
      </c>
      <c r="F1593" s="20">
        <v>5.1067013349562901E-2</v>
      </c>
      <c r="G1593" s="19" t="s">
        <v>24</v>
      </c>
      <c r="H1593" s="19" t="s">
        <v>24</v>
      </c>
      <c r="I1593" s="16"/>
      <c r="J1593" s="16"/>
      <c r="K1593" s="17">
        <v>4.0167528327938601E-2</v>
      </c>
      <c r="L1593" s="17">
        <v>1.9204384488570999E-3</v>
      </c>
      <c r="M1593" s="18">
        <v>50</v>
      </c>
      <c r="N1593" s="18">
        <v>5</v>
      </c>
      <c r="O1593" s="18">
        <v>50</v>
      </c>
      <c r="P1593" s="18">
        <v>5</v>
      </c>
      <c r="Q1593" s="11"/>
      <c r="R1593" s="18"/>
      <c r="S1593" s="18"/>
      <c r="T1593" s="18"/>
      <c r="U1593" s="18"/>
      <c r="V1593" s="18"/>
    </row>
    <row r="1594" spans="1:22">
      <c r="A1594" t="s">
        <v>1613</v>
      </c>
      <c r="B1594" s="20">
        <v>1.2784099E-2</v>
      </c>
      <c r="C1594" s="20">
        <v>7.6391678580662301E-4</v>
      </c>
      <c r="D1594" s="20">
        <v>0.33175898663440101</v>
      </c>
      <c r="E1594" s="20">
        <v>1.9824334803118598E-2</v>
      </c>
      <c r="F1594" s="20">
        <v>2.5343625873221399E-4</v>
      </c>
      <c r="G1594" s="19" t="s">
        <v>24</v>
      </c>
      <c r="H1594" s="19" t="s">
        <v>24</v>
      </c>
      <c r="I1594" s="16"/>
      <c r="J1594" s="16"/>
      <c r="K1594" s="17">
        <v>0</v>
      </c>
      <c r="L1594" s="17">
        <v>0</v>
      </c>
      <c r="M1594" s="18">
        <v>0</v>
      </c>
      <c r="N1594" s="18">
        <v>0</v>
      </c>
      <c r="O1594" s="18">
        <v>238</v>
      </c>
      <c r="P1594" s="18">
        <v>4</v>
      </c>
      <c r="Q1594" s="11"/>
      <c r="R1594" s="18"/>
      <c r="S1594" s="18"/>
      <c r="T1594" s="18"/>
      <c r="U1594" s="18"/>
      <c r="V1594" s="18"/>
    </row>
    <row r="1595" spans="1:22">
      <c r="A1595" t="s">
        <v>1614</v>
      </c>
      <c r="B1595" s="20">
        <v>13.143735415999901</v>
      </c>
      <c r="C1595" s="20">
        <v>0.14108704174948999</v>
      </c>
      <c r="D1595" s="20">
        <v>1.8404735856597501</v>
      </c>
      <c r="E1595" s="20">
        <v>1.9755949537961399E-2</v>
      </c>
      <c r="F1595" s="20">
        <v>0.25966697361881302</v>
      </c>
      <c r="G1595" s="19" t="s">
        <v>24</v>
      </c>
      <c r="H1595" s="19" t="s">
        <v>24</v>
      </c>
      <c r="I1595" s="16"/>
      <c r="J1595" s="16"/>
      <c r="K1595" s="17">
        <v>0</v>
      </c>
      <c r="L1595" s="17">
        <v>0.47151202644213103</v>
      </c>
      <c r="M1595" s="18">
        <v>332</v>
      </c>
      <c r="N1595" s="18">
        <v>21</v>
      </c>
      <c r="O1595" s="18">
        <v>331</v>
      </c>
      <c r="P1595" s="18">
        <v>21</v>
      </c>
      <c r="Q1595" s="11"/>
      <c r="R1595" s="18"/>
      <c r="S1595" s="18"/>
      <c r="T1595" s="18"/>
      <c r="U1595" s="18"/>
      <c r="V1595" s="18"/>
    </row>
    <row r="1596" spans="1:22">
      <c r="A1596" t="s">
        <v>1615</v>
      </c>
      <c r="B1596" s="20">
        <v>14.866194299</v>
      </c>
      <c r="C1596" s="20">
        <v>0.124341846121664</v>
      </c>
      <c r="D1596" s="20">
        <v>2.3609159919945002</v>
      </c>
      <c r="E1596" s="20">
        <v>1.9746859692430101E-2</v>
      </c>
      <c r="F1596" s="20">
        <v>0.29356065298275702</v>
      </c>
      <c r="G1596" s="19" t="s">
        <v>24</v>
      </c>
      <c r="H1596" s="19" t="s">
        <v>24</v>
      </c>
      <c r="I1596" s="16"/>
      <c r="J1596" s="16"/>
      <c r="K1596" s="17">
        <v>0</v>
      </c>
      <c r="L1596" s="17">
        <v>0.47396951628277501</v>
      </c>
      <c r="M1596" s="18">
        <v>236</v>
      </c>
      <c r="N1596" s="18">
        <v>18</v>
      </c>
      <c r="O1596" s="18">
        <v>235</v>
      </c>
      <c r="P1596" s="18">
        <v>18</v>
      </c>
      <c r="Q1596" s="11"/>
      <c r="R1596" s="18"/>
      <c r="S1596" s="18"/>
      <c r="T1596" s="18"/>
      <c r="U1596" s="18"/>
      <c r="V1596" s="18"/>
    </row>
    <row r="1597" spans="1:22">
      <c r="A1597" t="s">
        <v>1616</v>
      </c>
      <c r="B1597" s="20">
        <v>2.83848304499999</v>
      </c>
      <c r="C1597" s="20">
        <v>4.0604773885202797E-2</v>
      </c>
      <c r="D1597" s="20">
        <v>1.3790507547687401</v>
      </c>
      <c r="E1597" s="20">
        <v>1.97274541316146E-2</v>
      </c>
      <c r="F1597" s="20">
        <v>5.5996044073603299E-2</v>
      </c>
      <c r="G1597" s="19" t="s">
        <v>24</v>
      </c>
      <c r="H1597" s="19" t="s">
        <v>24</v>
      </c>
      <c r="I1597" s="16"/>
      <c r="J1597" s="16"/>
      <c r="K1597" s="17">
        <v>0</v>
      </c>
      <c r="L1597" s="17">
        <v>7.3412421808013101E-3</v>
      </c>
      <c r="M1597" s="18">
        <v>0</v>
      </c>
      <c r="N1597" s="18">
        <v>0</v>
      </c>
      <c r="O1597" s="18">
        <v>391</v>
      </c>
      <c r="P1597" s="18">
        <v>5</v>
      </c>
      <c r="Q1597" s="11"/>
      <c r="R1597" s="18"/>
      <c r="S1597" s="18"/>
      <c r="T1597" s="18"/>
      <c r="U1597" s="18"/>
      <c r="V1597" s="18"/>
    </row>
    <row r="1598" spans="1:22">
      <c r="A1598" t="s">
        <v>1617</v>
      </c>
      <c r="B1598" s="20">
        <v>0.69529407700000001</v>
      </c>
      <c r="C1598" s="20">
        <v>2.8995904017700201E-3</v>
      </c>
      <c r="D1598" s="20">
        <v>4.7270473774866897</v>
      </c>
      <c r="E1598" s="20">
        <v>1.9713243155489401E-2</v>
      </c>
      <c r="F1598" s="20">
        <v>1.3706501204472501E-2</v>
      </c>
      <c r="G1598" s="19" t="s">
        <v>24</v>
      </c>
      <c r="H1598" s="19" t="s">
        <v>24</v>
      </c>
      <c r="I1598" s="16"/>
      <c r="J1598" s="16"/>
      <c r="K1598" s="17">
        <v>3.5542845877481002E-3</v>
      </c>
      <c r="L1598" s="17">
        <v>3.2167872206186201E-4</v>
      </c>
      <c r="M1598" s="18">
        <v>2</v>
      </c>
      <c r="N1598" s="18">
        <v>3</v>
      </c>
      <c r="O1598" s="18">
        <v>2</v>
      </c>
      <c r="P1598" s="18">
        <v>3</v>
      </c>
      <c r="Q1598" s="11"/>
      <c r="R1598" s="18"/>
      <c r="S1598" s="18"/>
      <c r="T1598" s="18"/>
      <c r="U1598" s="18"/>
      <c r="V1598" s="18"/>
    </row>
    <row r="1599" spans="1:22">
      <c r="A1599" t="s">
        <v>1618</v>
      </c>
      <c r="B1599" s="20">
        <v>10.608890043000001</v>
      </c>
      <c r="C1599" s="20">
        <v>4.5153370439410499E-2</v>
      </c>
      <c r="D1599" s="20">
        <v>4.6300412723812103</v>
      </c>
      <c r="E1599" s="20">
        <v>1.9706299893223301E-2</v>
      </c>
      <c r="F1599" s="20">
        <v>0.209061968721588</v>
      </c>
      <c r="G1599" s="19" t="s">
        <v>24</v>
      </c>
      <c r="H1599" s="19" t="s">
        <v>24</v>
      </c>
      <c r="I1599" s="16"/>
      <c r="J1599" s="16"/>
      <c r="K1599" s="17">
        <v>8.0849938955442209</v>
      </c>
      <c r="L1599" s="17">
        <v>0.57389873803085301</v>
      </c>
      <c r="M1599" s="18">
        <v>334</v>
      </c>
      <c r="N1599" s="18">
        <v>30</v>
      </c>
      <c r="O1599" s="18">
        <v>332</v>
      </c>
      <c r="P1599" s="18">
        <v>29</v>
      </c>
      <c r="Q1599" s="11"/>
      <c r="R1599" s="18"/>
      <c r="S1599" s="18"/>
      <c r="T1599" s="18"/>
      <c r="U1599" s="18"/>
      <c r="V1599" s="18"/>
    </row>
    <row r="1600" spans="1:22">
      <c r="A1600" t="s">
        <v>1619</v>
      </c>
      <c r="B1600" s="20">
        <v>2.6291712930000002</v>
      </c>
      <c r="C1600" s="20">
        <v>4.8510274710146399E-2</v>
      </c>
      <c r="D1600" s="20">
        <v>1.06687003269998</v>
      </c>
      <c r="E1600" s="20">
        <v>1.96845897808526E-2</v>
      </c>
      <c r="F1600" s="20">
        <v>5.1754158366299E-2</v>
      </c>
      <c r="G1600" s="19" t="s">
        <v>24</v>
      </c>
      <c r="H1600" s="19" t="s">
        <v>24</v>
      </c>
      <c r="I1600" s="16"/>
      <c r="J1600" s="16"/>
      <c r="K1600" s="17">
        <v>10.232049564715499</v>
      </c>
      <c r="L1600" s="17">
        <v>1.71061718976663</v>
      </c>
      <c r="M1600" s="18">
        <v>743</v>
      </c>
      <c r="N1600" s="18">
        <v>105</v>
      </c>
      <c r="O1600" s="18">
        <v>994</v>
      </c>
      <c r="P1600" s="18">
        <v>205</v>
      </c>
      <c r="Q1600" s="11"/>
      <c r="R1600" s="18"/>
      <c r="S1600" s="18"/>
      <c r="T1600" s="18"/>
      <c r="U1600" s="18"/>
      <c r="V1600" s="18"/>
    </row>
    <row r="1601" spans="1:22">
      <c r="A1601" t="s">
        <v>1620</v>
      </c>
      <c r="B1601" s="20">
        <v>7.2213445140000001</v>
      </c>
      <c r="C1601" s="20">
        <v>2.3114290419151501E-2</v>
      </c>
      <c r="D1601" s="20">
        <v>6.1468831046611596</v>
      </c>
      <c r="E1601" s="20">
        <v>1.9675122960587502E-2</v>
      </c>
      <c r="F1601" s="20">
        <v>0.14208084125371401</v>
      </c>
      <c r="G1601" s="19" t="s">
        <v>24</v>
      </c>
      <c r="H1601" s="19" t="s">
        <v>24</v>
      </c>
      <c r="I1601" s="16"/>
      <c r="J1601" s="16"/>
      <c r="K1601" s="17">
        <v>0</v>
      </c>
      <c r="L1601" s="17">
        <v>0.56257946170539996</v>
      </c>
      <c r="M1601" s="18">
        <v>0</v>
      </c>
      <c r="N1601" s="18">
        <v>0</v>
      </c>
      <c r="O1601" s="18">
        <v>20</v>
      </c>
      <c r="P1601" s="18">
        <v>2</v>
      </c>
      <c r="Q1601" s="11"/>
      <c r="R1601" s="18"/>
      <c r="S1601" s="18"/>
      <c r="T1601" s="18"/>
      <c r="U1601" s="18"/>
      <c r="V1601" s="18"/>
    </row>
    <row r="1602" spans="1:22">
      <c r="A1602" t="s">
        <v>1621</v>
      </c>
      <c r="B1602" s="20">
        <v>3.9818478609999999</v>
      </c>
      <c r="C1602" s="20">
        <v>3.02758032571755E-2</v>
      </c>
      <c r="D1602" s="20">
        <v>2.5870252517188299</v>
      </c>
      <c r="E1602" s="20">
        <v>1.9670331533639701E-2</v>
      </c>
      <c r="F1602" s="20">
        <v>7.8324267542384293E-2</v>
      </c>
      <c r="G1602" s="19" t="s">
        <v>24</v>
      </c>
      <c r="H1602" s="19" t="s">
        <v>24</v>
      </c>
      <c r="I1602" s="16"/>
      <c r="J1602" s="16"/>
      <c r="K1602" s="17">
        <v>0.45616547251218398</v>
      </c>
      <c r="L1602" s="17">
        <v>3.3279461076591001E-2</v>
      </c>
      <c r="M1602" s="18">
        <v>25</v>
      </c>
      <c r="N1602" s="18">
        <v>4</v>
      </c>
      <c r="O1602" s="18">
        <v>28</v>
      </c>
      <c r="P1602" s="18">
        <v>5</v>
      </c>
      <c r="Q1602" s="11"/>
      <c r="R1602" s="18"/>
      <c r="S1602" s="18"/>
      <c r="T1602" s="18"/>
      <c r="U1602" s="18"/>
      <c r="V1602" s="18"/>
    </row>
    <row r="1603" spans="1:22">
      <c r="A1603" t="s">
        <v>1622</v>
      </c>
      <c r="B1603" s="20">
        <v>41.710953928000002</v>
      </c>
      <c r="C1603" s="20">
        <v>0.11013957426258</v>
      </c>
      <c r="D1603" s="20">
        <v>7.4429509978304997</v>
      </c>
      <c r="E1603" s="20">
        <v>1.9653433378036399E-2</v>
      </c>
      <c r="F1603" s="20">
        <v>0.81976345415829599</v>
      </c>
      <c r="G1603" s="19" t="s">
        <v>24</v>
      </c>
      <c r="H1603" s="19" t="s">
        <v>24</v>
      </c>
      <c r="I1603" s="16"/>
      <c r="J1603" s="16"/>
      <c r="K1603" s="17">
        <v>0.291135130087398</v>
      </c>
      <c r="L1603" s="17">
        <v>0.87588208532243605</v>
      </c>
      <c r="M1603" s="18">
        <v>293</v>
      </c>
      <c r="N1603" s="18">
        <v>48</v>
      </c>
      <c r="O1603" s="18">
        <v>293</v>
      </c>
      <c r="P1603" s="18">
        <v>51</v>
      </c>
      <c r="Q1603" s="11"/>
      <c r="R1603" s="18"/>
      <c r="S1603" s="18"/>
      <c r="T1603" s="18"/>
      <c r="U1603" s="18"/>
      <c r="V1603" s="18"/>
    </row>
    <row r="1604" spans="1:22">
      <c r="A1604" t="s">
        <v>1623</v>
      </c>
      <c r="B1604" s="20">
        <v>19.308366023000001</v>
      </c>
      <c r="C1604" s="20">
        <v>8.7306719846575107E-2</v>
      </c>
      <c r="D1604" s="20">
        <v>4.3375952400720301</v>
      </c>
      <c r="E1604" s="20">
        <v>1.96133226385754E-2</v>
      </c>
      <c r="F1604" s="20">
        <v>0.37870121243280602</v>
      </c>
      <c r="G1604" s="19" t="s">
        <v>24</v>
      </c>
      <c r="H1604" s="19" t="s">
        <v>24</v>
      </c>
      <c r="I1604" s="16"/>
      <c r="J1604" s="16"/>
      <c r="K1604" s="17">
        <v>0.27747894783100702</v>
      </c>
      <c r="L1604" s="17">
        <v>6.6639862947236603E-2</v>
      </c>
      <c r="M1604" s="18">
        <v>368</v>
      </c>
      <c r="N1604" s="18">
        <v>6</v>
      </c>
      <c r="O1604" s="18">
        <v>358</v>
      </c>
      <c r="P1604" s="18">
        <v>8</v>
      </c>
      <c r="Q1604" s="11"/>
      <c r="R1604" s="18"/>
      <c r="S1604" s="18"/>
      <c r="T1604" s="18"/>
      <c r="U1604" s="18"/>
      <c r="V1604" s="18"/>
    </row>
    <row r="1605" spans="1:22">
      <c r="A1605" t="s">
        <v>1624</v>
      </c>
      <c r="B1605" s="20">
        <v>4.2355925329999904</v>
      </c>
      <c r="C1605" s="20">
        <v>5.1072586010865201E-2</v>
      </c>
      <c r="D1605" s="20">
        <v>1.6261687022929801</v>
      </c>
      <c r="E1605" s="20">
        <v>1.9608269744779E-2</v>
      </c>
      <c r="F1605" s="20">
        <v>8.3052640916035703E-2</v>
      </c>
      <c r="G1605" s="19" t="s">
        <v>24</v>
      </c>
      <c r="H1605" s="19" t="s">
        <v>24</v>
      </c>
      <c r="I1605" s="16"/>
      <c r="J1605" s="16"/>
      <c r="K1605" s="17">
        <v>0</v>
      </c>
      <c r="L1605" s="17">
        <v>0.77802303072258305</v>
      </c>
      <c r="M1605" s="18">
        <v>0</v>
      </c>
      <c r="N1605" s="18">
        <v>0</v>
      </c>
      <c r="O1605" s="18">
        <v>178</v>
      </c>
      <c r="P1605" s="18">
        <v>13</v>
      </c>
      <c r="Q1605" s="11"/>
      <c r="R1605" s="18"/>
      <c r="S1605" s="18"/>
      <c r="T1605" s="18"/>
      <c r="U1605" s="18"/>
      <c r="V1605" s="18"/>
    </row>
    <row r="1606" spans="1:22">
      <c r="A1606" t="s">
        <v>1625</v>
      </c>
      <c r="B1606" s="20">
        <v>1.1371976340000001</v>
      </c>
      <c r="C1606" s="20">
        <v>1.24895633915913E-2</v>
      </c>
      <c r="D1606" s="20">
        <v>1.78332309682029</v>
      </c>
      <c r="E1606" s="20">
        <v>1.9585801271044499E-2</v>
      </c>
      <c r="F1606" s="20">
        <v>2.2272926865426E-2</v>
      </c>
      <c r="G1606" s="19" t="s">
        <v>24</v>
      </c>
      <c r="H1606" s="19" t="s">
        <v>24</v>
      </c>
      <c r="I1606" s="16"/>
      <c r="J1606" s="16"/>
      <c r="K1606" s="17">
        <v>0</v>
      </c>
      <c r="L1606" s="17">
        <v>1.35232839312016E-3</v>
      </c>
      <c r="M1606" s="18">
        <v>0</v>
      </c>
      <c r="N1606" s="18">
        <v>0</v>
      </c>
      <c r="O1606" s="18">
        <v>2</v>
      </c>
      <c r="P1606" s="18">
        <v>0</v>
      </c>
      <c r="Q1606" s="11"/>
      <c r="R1606" s="18"/>
      <c r="S1606" s="18"/>
      <c r="T1606" s="18"/>
      <c r="U1606" s="18"/>
      <c r="V1606" s="18"/>
    </row>
    <row r="1607" spans="1:22">
      <c r="A1607" t="s">
        <v>1626</v>
      </c>
      <c r="B1607" s="20">
        <v>5.3882958990000001</v>
      </c>
      <c r="C1607" s="20">
        <v>4.9709813326100999E-2</v>
      </c>
      <c r="D1607" s="20">
        <v>2.1205986002615398</v>
      </c>
      <c r="E1607" s="20">
        <v>1.9563617613902001E-2</v>
      </c>
      <c r="F1607" s="20">
        <v>0.105414560558592</v>
      </c>
      <c r="G1607" s="19" t="s">
        <v>24</v>
      </c>
      <c r="H1607" s="19" t="s">
        <v>24</v>
      </c>
      <c r="I1607" s="16"/>
      <c r="J1607" s="16"/>
      <c r="K1607" s="17">
        <v>0.74395107074021705</v>
      </c>
      <c r="L1607" s="17">
        <v>0.98572700390464396</v>
      </c>
      <c r="M1607" s="18">
        <v>31</v>
      </c>
      <c r="N1607" s="18">
        <v>9</v>
      </c>
      <c r="O1607" s="18">
        <v>33</v>
      </c>
      <c r="P1607" s="18">
        <v>8</v>
      </c>
      <c r="Q1607" s="11"/>
      <c r="R1607" s="18"/>
      <c r="S1607" s="18"/>
      <c r="T1607" s="18"/>
      <c r="U1607" s="18"/>
      <c r="V1607" s="18"/>
    </row>
    <row r="1608" spans="1:22">
      <c r="A1608" t="s">
        <v>1627</v>
      </c>
      <c r="B1608" s="20">
        <v>3.5443203849999998</v>
      </c>
      <c r="C1608" s="20">
        <v>2.8420373917613401E-2</v>
      </c>
      <c r="D1608" s="20">
        <v>2.43814605019706</v>
      </c>
      <c r="E1608" s="20">
        <v>1.9550439826379499E-2</v>
      </c>
      <c r="F1608" s="20">
        <v>6.9293022412352898E-2</v>
      </c>
      <c r="G1608" s="19" t="s">
        <v>24</v>
      </c>
      <c r="H1608" s="19" t="s">
        <v>24</v>
      </c>
      <c r="I1608" s="16"/>
      <c r="J1608" s="16"/>
      <c r="K1608" s="17">
        <v>0.71936414315543196</v>
      </c>
      <c r="L1608" s="17">
        <v>0.423275241214081</v>
      </c>
      <c r="M1608" s="18">
        <v>276</v>
      </c>
      <c r="N1608" s="18">
        <v>11</v>
      </c>
      <c r="O1608" s="18">
        <v>277</v>
      </c>
      <c r="P1608" s="18">
        <v>16</v>
      </c>
      <c r="Q1608" s="11"/>
      <c r="R1608" s="18"/>
      <c r="S1608" s="18"/>
      <c r="T1608" s="18"/>
      <c r="U1608" s="18"/>
      <c r="V1608" s="18"/>
    </row>
    <row r="1609" spans="1:22">
      <c r="A1609" t="s">
        <v>1628</v>
      </c>
      <c r="B1609" s="20">
        <v>5.2675363510000004</v>
      </c>
      <c r="C1609" s="20">
        <v>4.5759494111752903E-2</v>
      </c>
      <c r="D1609" s="20">
        <v>2.2476616492982902</v>
      </c>
      <c r="E1609" s="20">
        <v>1.9525609915677599E-2</v>
      </c>
      <c r="F1609" s="20">
        <v>0.102851860006278</v>
      </c>
      <c r="G1609" s="19" t="s">
        <v>24</v>
      </c>
      <c r="H1609" s="19" t="s">
        <v>24</v>
      </c>
      <c r="I1609" s="16"/>
      <c r="J1609" s="16"/>
      <c r="K1609" s="17">
        <v>0</v>
      </c>
      <c r="L1609" s="17">
        <v>4.0162591868228202E-2</v>
      </c>
      <c r="M1609" s="18">
        <v>0</v>
      </c>
      <c r="N1609" s="18">
        <v>0</v>
      </c>
      <c r="O1609" s="18">
        <v>98</v>
      </c>
      <c r="P1609" s="18">
        <v>12</v>
      </c>
      <c r="Q1609" s="11"/>
      <c r="R1609" s="18"/>
      <c r="S1609" s="18"/>
      <c r="T1609" s="18"/>
      <c r="U1609" s="18"/>
      <c r="V1609" s="18"/>
    </row>
    <row r="1610" spans="1:22">
      <c r="A1610" t="s">
        <v>1629</v>
      </c>
      <c r="B1610" s="20">
        <v>0.673837935</v>
      </c>
      <c r="C1610" s="20">
        <v>8.6614031868413096E-3</v>
      </c>
      <c r="D1610" s="20">
        <v>1.51883704981015</v>
      </c>
      <c r="E1610" s="20">
        <v>1.95228843319993E-2</v>
      </c>
      <c r="F1610" s="20">
        <v>1.31552600635183E-2</v>
      </c>
      <c r="G1610" s="19" t="s">
        <v>24</v>
      </c>
      <c r="H1610" s="19" t="s">
        <v>24</v>
      </c>
      <c r="I1610" s="16"/>
      <c r="J1610" s="16"/>
      <c r="K1610" s="17">
        <v>0</v>
      </c>
      <c r="L1610" s="17">
        <v>5.5180140974784902E-5</v>
      </c>
      <c r="M1610" s="18">
        <v>0</v>
      </c>
      <c r="N1610" s="18">
        <v>0</v>
      </c>
      <c r="O1610" s="18">
        <v>25</v>
      </c>
      <c r="P1610" s="18">
        <v>3</v>
      </c>
      <c r="Q1610" s="11"/>
      <c r="R1610" s="18"/>
      <c r="S1610" s="18"/>
      <c r="T1610" s="18"/>
      <c r="U1610" s="18"/>
      <c r="V1610" s="18"/>
    </row>
    <row r="1611" spans="1:22">
      <c r="A1611" t="s">
        <v>1630</v>
      </c>
      <c r="B1611" s="20">
        <v>11.410672943</v>
      </c>
      <c r="C1611" s="20">
        <v>7.1534298992728299E-2</v>
      </c>
      <c r="D1611" s="20">
        <v>3.1102984550098398</v>
      </c>
      <c r="E1611" s="20">
        <v>1.9498676436413401E-2</v>
      </c>
      <c r="F1611" s="20">
        <v>0.22249301963729401</v>
      </c>
      <c r="G1611" s="19" t="s">
        <v>24</v>
      </c>
      <c r="H1611" s="19" t="s">
        <v>24</v>
      </c>
      <c r="I1611" s="16"/>
      <c r="J1611" s="16"/>
      <c r="K1611" s="17">
        <v>0.225432273782046</v>
      </c>
      <c r="L1611" s="17">
        <v>0.39412367103358598</v>
      </c>
      <c r="M1611" s="18">
        <v>221</v>
      </c>
      <c r="N1611" s="18">
        <v>66</v>
      </c>
      <c r="O1611" s="18">
        <v>223</v>
      </c>
      <c r="P1611" s="18">
        <v>70</v>
      </c>
      <c r="Q1611" s="11"/>
      <c r="R1611" s="18"/>
      <c r="S1611" s="18"/>
      <c r="T1611" s="18"/>
      <c r="U1611" s="18"/>
      <c r="V1611" s="18"/>
    </row>
    <row r="1612" spans="1:22">
      <c r="A1612" t="s">
        <v>1631</v>
      </c>
      <c r="B1612" s="20">
        <v>1.56249699999999E-2</v>
      </c>
      <c r="C1612" s="20">
        <v>9.1733377615634101E-4</v>
      </c>
      <c r="D1612" s="20">
        <v>0.33209102667352802</v>
      </c>
      <c r="E1612" s="20">
        <v>1.94968896276961E-2</v>
      </c>
      <c r="F1612" s="20">
        <v>3.0463831552606299E-4</v>
      </c>
      <c r="G1612" s="19" t="s">
        <v>24</v>
      </c>
      <c r="H1612" s="19" t="s">
        <v>24</v>
      </c>
      <c r="I1612" s="16"/>
      <c r="J1612" s="16"/>
      <c r="K1612" s="17">
        <v>0</v>
      </c>
      <c r="L1612" s="17">
        <v>0</v>
      </c>
      <c r="M1612" s="18">
        <v>0</v>
      </c>
      <c r="N1612" s="18">
        <v>0</v>
      </c>
      <c r="O1612" s="18">
        <v>981</v>
      </c>
      <c r="P1612" s="18">
        <v>33</v>
      </c>
      <c r="Q1612" s="11"/>
      <c r="R1612" s="18"/>
      <c r="S1612" s="18"/>
      <c r="T1612" s="18"/>
      <c r="U1612" s="18"/>
      <c r="V1612" s="18"/>
    </row>
    <row r="1613" spans="1:22">
      <c r="A1613" t="s">
        <v>1632</v>
      </c>
      <c r="B1613" s="20">
        <v>2.1613147999999999E-2</v>
      </c>
      <c r="C1613" s="20">
        <v>1.1853582227461001E-3</v>
      </c>
      <c r="D1613" s="20">
        <v>0.35534054708280599</v>
      </c>
      <c r="E1613" s="20">
        <v>1.94884076747961E-2</v>
      </c>
      <c r="F1613" s="20">
        <v>4.2120583935970399E-4</v>
      </c>
      <c r="G1613" s="19" t="s">
        <v>24</v>
      </c>
      <c r="H1613" s="19" t="s">
        <v>24</v>
      </c>
      <c r="I1613" s="16"/>
      <c r="J1613" s="16"/>
      <c r="K1613" s="17">
        <v>0</v>
      </c>
      <c r="L1613" s="17">
        <v>0</v>
      </c>
      <c r="M1613" s="18">
        <v>0</v>
      </c>
      <c r="N1613" s="18">
        <v>0</v>
      </c>
      <c r="O1613" s="18">
        <v>0</v>
      </c>
      <c r="P1613" s="18">
        <v>0</v>
      </c>
      <c r="Q1613" s="11"/>
      <c r="R1613" s="18"/>
      <c r="S1613" s="18"/>
      <c r="T1613" s="18"/>
      <c r="U1613" s="18"/>
      <c r="V1613" s="18"/>
    </row>
    <row r="1614" spans="1:22">
      <c r="A1614" t="s">
        <v>1633</v>
      </c>
      <c r="B1614" s="20">
        <v>0.65243161599999999</v>
      </c>
      <c r="C1614" s="20">
        <v>1.83204602141715E-2</v>
      </c>
      <c r="D1614" s="20">
        <v>0.69379380589120698</v>
      </c>
      <c r="E1614" s="20">
        <v>1.94819219454694E-2</v>
      </c>
      <c r="F1614" s="20">
        <v>1.2710621817668501E-2</v>
      </c>
      <c r="G1614" s="19" t="s">
        <v>24</v>
      </c>
      <c r="H1614" s="19" t="s">
        <v>24</v>
      </c>
      <c r="I1614" s="16"/>
      <c r="J1614" s="16"/>
      <c r="K1614" s="17">
        <v>1.68870818955586</v>
      </c>
      <c r="L1614" s="17">
        <v>0.31673373181952003</v>
      </c>
      <c r="M1614" s="18">
        <v>1264</v>
      </c>
      <c r="N1614" s="18">
        <v>98</v>
      </c>
      <c r="O1614" s="18">
        <v>2206</v>
      </c>
      <c r="P1614" s="18">
        <v>262</v>
      </c>
      <c r="Q1614" s="11"/>
      <c r="R1614" s="18"/>
      <c r="S1614" s="18"/>
      <c r="T1614" s="18"/>
      <c r="U1614" s="18"/>
      <c r="V1614" s="18"/>
    </row>
    <row r="1615" spans="1:22">
      <c r="A1615" t="s">
        <v>1634</v>
      </c>
      <c r="B1615" s="20">
        <v>39.063006940000001</v>
      </c>
      <c r="C1615" s="20">
        <v>0.110609839590429</v>
      </c>
      <c r="D1615" s="20">
        <v>6.8779205472949503</v>
      </c>
      <c r="E1615" s="20">
        <v>1.9475348879837401E-2</v>
      </c>
      <c r="F1615" s="20">
        <v>0.76076568845201098</v>
      </c>
      <c r="G1615" s="19" t="s">
        <v>24</v>
      </c>
      <c r="H1615" s="19" t="s">
        <v>24</v>
      </c>
      <c r="I1615" s="16"/>
      <c r="J1615" s="16"/>
      <c r="K1615" s="17">
        <v>0</v>
      </c>
      <c r="L1615" s="17">
        <v>0.79915423954685305</v>
      </c>
      <c r="M1615" s="18">
        <v>208</v>
      </c>
      <c r="N1615" s="18">
        <v>60</v>
      </c>
      <c r="O1615" s="18">
        <v>207</v>
      </c>
      <c r="P1615" s="18">
        <v>56</v>
      </c>
      <c r="Q1615" s="11"/>
      <c r="R1615" s="18"/>
      <c r="S1615" s="18"/>
      <c r="T1615" s="18"/>
      <c r="U1615" s="18"/>
      <c r="V1615" s="18"/>
    </row>
    <row r="1616" spans="1:22">
      <c r="A1616" t="s">
        <v>1635</v>
      </c>
      <c r="B1616" s="20">
        <v>1.896075473</v>
      </c>
      <c r="C1616" s="20">
        <v>1.6619118550036501E-2</v>
      </c>
      <c r="D1616" s="20">
        <v>2.2212047631565</v>
      </c>
      <c r="E1616" s="20">
        <v>1.9468879698336598E-2</v>
      </c>
      <c r="F1616" s="20">
        <v>3.6914465282803802E-2</v>
      </c>
      <c r="G1616" s="19" t="s">
        <v>24</v>
      </c>
      <c r="H1616" s="19" t="s">
        <v>24</v>
      </c>
      <c r="I1616" s="16"/>
      <c r="J1616" s="16"/>
      <c r="K1616" s="17">
        <v>0</v>
      </c>
      <c r="L1616" s="17">
        <v>1.22460332986564E-2</v>
      </c>
      <c r="M1616" s="18">
        <v>0</v>
      </c>
      <c r="N1616" s="18">
        <v>0</v>
      </c>
      <c r="O1616" s="18">
        <v>89</v>
      </c>
      <c r="P1616" s="18">
        <v>4</v>
      </c>
      <c r="Q1616" s="11"/>
      <c r="R1616" s="18"/>
      <c r="S1616" s="18"/>
      <c r="T1616" s="18"/>
      <c r="U1616" s="18"/>
      <c r="V1616" s="18"/>
    </row>
    <row r="1617" spans="1:22">
      <c r="A1617" t="s">
        <v>1636</v>
      </c>
      <c r="B1617" s="20">
        <v>16.544178989999999</v>
      </c>
      <c r="C1617" s="20">
        <v>8.65990779072522E-2</v>
      </c>
      <c r="D1617" s="20">
        <v>3.7182318350104002</v>
      </c>
      <c r="E1617" s="20">
        <v>1.9462763824782001E-2</v>
      </c>
      <c r="F1617" s="20">
        <v>0.32199544835729099</v>
      </c>
      <c r="G1617" s="19" t="s">
        <v>24</v>
      </c>
      <c r="H1617" s="19" t="s">
        <v>24</v>
      </c>
      <c r="I1617" s="16"/>
      <c r="J1617" s="16"/>
      <c r="K1617" s="17">
        <v>2.0420393879473702</v>
      </c>
      <c r="L1617" s="17">
        <v>1.61253033967962</v>
      </c>
      <c r="M1617" s="18">
        <v>82</v>
      </c>
      <c r="N1617" s="18">
        <v>81</v>
      </c>
      <c r="O1617" s="18">
        <v>81</v>
      </c>
      <c r="P1617" s="18">
        <v>83</v>
      </c>
      <c r="Q1617" s="11"/>
      <c r="R1617" s="18"/>
      <c r="S1617" s="18"/>
      <c r="T1617" s="18"/>
      <c r="U1617" s="18"/>
      <c r="V1617" s="18"/>
    </row>
    <row r="1618" spans="1:22">
      <c r="A1618" t="s">
        <v>1637</v>
      </c>
      <c r="B1618" s="20">
        <v>13.6728949409999</v>
      </c>
      <c r="C1618" s="20">
        <v>6.5699526512705206E-2</v>
      </c>
      <c r="D1618" s="20">
        <v>4.05011368156089</v>
      </c>
      <c r="E1618" s="20">
        <v>1.9461171342966401E-2</v>
      </c>
      <c r="F1618" s="20">
        <v>0.26609055120117903</v>
      </c>
      <c r="G1618" s="19" t="s">
        <v>24</v>
      </c>
      <c r="H1618" s="19" t="s">
        <v>24</v>
      </c>
      <c r="I1618" s="16"/>
      <c r="J1618" s="16"/>
      <c r="K1618" s="17">
        <v>0.52127839616657101</v>
      </c>
      <c r="L1618" s="17">
        <v>7.2529221912515193E-2</v>
      </c>
      <c r="M1618" s="18">
        <v>114</v>
      </c>
      <c r="N1618" s="18">
        <v>54</v>
      </c>
      <c r="O1618" s="18">
        <v>114</v>
      </c>
      <c r="P1618" s="18">
        <v>56</v>
      </c>
      <c r="Q1618" s="11"/>
      <c r="R1618" s="18"/>
      <c r="S1618" s="18"/>
      <c r="T1618" s="18"/>
      <c r="U1618" s="18"/>
      <c r="V1618" s="18"/>
    </row>
    <row r="1619" spans="1:22">
      <c r="A1619" t="s">
        <v>1638</v>
      </c>
      <c r="B1619" s="20">
        <v>0.81656547800000001</v>
      </c>
      <c r="C1619" s="20">
        <v>2.9130864339493101E-3</v>
      </c>
      <c r="D1619" s="20">
        <v>5.4496583366696498</v>
      </c>
      <c r="E1619" s="20">
        <v>1.9441583311964501E-2</v>
      </c>
      <c r="F1619" s="20">
        <v>1.5875325770211099E-2</v>
      </c>
      <c r="G1619" s="19" t="s">
        <v>24</v>
      </c>
      <c r="H1619" s="19" t="s">
        <v>24</v>
      </c>
      <c r="I1619" s="16"/>
      <c r="J1619" s="16"/>
      <c r="K1619" s="17">
        <v>0.32048307382719399</v>
      </c>
      <c r="L1619" s="17">
        <v>3.6019656169998998E-2</v>
      </c>
      <c r="M1619" s="18">
        <v>0</v>
      </c>
      <c r="N1619" s="18">
        <v>5</v>
      </c>
      <c r="O1619" s="18">
        <v>0</v>
      </c>
      <c r="P1619" s="18">
        <v>5</v>
      </c>
      <c r="Q1619" s="11"/>
      <c r="R1619" s="18"/>
      <c r="S1619" s="18"/>
      <c r="T1619" s="18"/>
      <c r="U1619" s="18"/>
      <c r="V1619" s="18"/>
    </row>
    <row r="1620" spans="1:22">
      <c r="A1620" t="s">
        <v>1639</v>
      </c>
      <c r="B1620" s="20">
        <v>0.73981679899999997</v>
      </c>
      <c r="C1620" s="20">
        <v>1.26682801783856E-2</v>
      </c>
      <c r="D1620" s="20">
        <v>1.13490462084663</v>
      </c>
      <c r="E1620" s="20">
        <v>1.9433581032579E-2</v>
      </c>
      <c r="F1620" s="20">
        <v>1.43772897126297E-2</v>
      </c>
      <c r="G1620" s="19" t="s">
        <v>24</v>
      </c>
      <c r="H1620" s="19" t="s">
        <v>24</v>
      </c>
      <c r="I1620" s="16"/>
      <c r="J1620" s="16"/>
      <c r="K1620" s="17">
        <v>2.1688533376619502E-3</v>
      </c>
      <c r="L1620" s="17">
        <v>1.14759670302468E-3</v>
      </c>
      <c r="M1620" s="18">
        <v>132</v>
      </c>
      <c r="N1620" s="18">
        <v>2</v>
      </c>
      <c r="O1620" s="18">
        <v>131</v>
      </c>
      <c r="P1620" s="18">
        <v>2</v>
      </c>
      <c r="Q1620" s="11"/>
      <c r="R1620" s="18"/>
      <c r="S1620" s="18"/>
      <c r="T1620" s="18"/>
      <c r="U1620" s="18"/>
      <c r="V1620" s="18"/>
    </row>
    <row r="1621" spans="1:22">
      <c r="A1621" t="s">
        <v>1640</v>
      </c>
      <c r="B1621" s="20">
        <v>1.1839331999999999E-2</v>
      </c>
      <c r="C1621" s="20">
        <v>4.5363040173664802E-4</v>
      </c>
      <c r="D1621" s="20">
        <v>0.50705278880739602</v>
      </c>
      <c r="E1621" s="20">
        <v>1.9428001536605899E-2</v>
      </c>
      <c r="F1621" s="20">
        <v>2.3001456028838701E-4</v>
      </c>
      <c r="G1621" s="19" t="s">
        <v>24</v>
      </c>
      <c r="H1621" s="19" t="s">
        <v>24</v>
      </c>
      <c r="I1621" s="16"/>
      <c r="J1621" s="16"/>
      <c r="K1621" s="17">
        <v>0</v>
      </c>
      <c r="L1621" s="17">
        <v>0</v>
      </c>
      <c r="M1621" s="18">
        <v>8</v>
      </c>
      <c r="N1621" s="18">
        <v>2</v>
      </c>
      <c r="O1621" s="18">
        <v>8</v>
      </c>
      <c r="P1621" s="18">
        <v>1</v>
      </c>
      <c r="Q1621" s="11"/>
      <c r="R1621" s="18"/>
      <c r="S1621" s="18"/>
      <c r="T1621" s="18"/>
      <c r="U1621" s="18"/>
      <c r="V1621" s="18"/>
    </row>
    <row r="1622" spans="1:22">
      <c r="A1622" t="s">
        <v>1641</v>
      </c>
      <c r="B1622" s="20">
        <v>7.9570261889999996</v>
      </c>
      <c r="C1622" s="20">
        <v>8.1793313763417003E-2</v>
      </c>
      <c r="D1622" s="20">
        <v>1.8898446621076199</v>
      </c>
      <c r="E1622" s="20">
        <v>1.94264356733648E-2</v>
      </c>
      <c r="F1622" s="20">
        <v>0.154576657411887</v>
      </c>
      <c r="G1622" s="19" t="s">
        <v>24</v>
      </c>
      <c r="H1622" s="19" t="s">
        <v>24</v>
      </c>
      <c r="I1622" s="16"/>
      <c r="J1622" s="16"/>
      <c r="K1622" s="17">
        <v>0.32023760043629101</v>
      </c>
      <c r="L1622" s="17">
        <v>1.03187449557425</v>
      </c>
      <c r="M1622" s="18">
        <v>942</v>
      </c>
      <c r="N1622" s="18">
        <v>52</v>
      </c>
      <c r="O1622" s="18">
        <v>964</v>
      </c>
      <c r="P1622" s="18">
        <v>57</v>
      </c>
      <c r="Q1622" s="11"/>
      <c r="R1622" s="18"/>
      <c r="S1622" s="18"/>
      <c r="T1622" s="18"/>
      <c r="U1622" s="18"/>
      <c r="V1622" s="18"/>
    </row>
    <row r="1623" spans="1:22">
      <c r="A1623" t="s">
        <v>1642</v>
      </c>
      <c r="B1623" s="20">
        <v>1.0187751E-2</v>
      </c>
      <c r="C1623" s="20">
        <v>5.9464885763538104E-4</v>
      </c>
      <c r="D1623" s="20">
        <v>0.33275850036236199</v>
      </c>
      <c r="E1623" s="20">
        <v>1.9422781545106599E-2</v>
      </c>
      <c r="F1623" s="20">
        <v>1.9787446210894099E-4</v>
      </c>
      <c r="G1623" s="19" t="s">
        <v>24</v>
      </c>
      <c r="H1623" s="19" t="s">
        <v>24</v>
      </c>
      <c r="I1623" s="16"/>
      <c r="J1623" s="16"/>
      <c r="K1623" s="17">
        <v>0</v>
      </c>
      <c r="L1623" s="17">
        <v>0</v>
      </c>
      <c r="M1623" s="18">
        <v>0</v>
      </c>
      <c r="N1623" s="18">
        <v>0</v>
      </c>
      <c r="O1623" s="18">
        <v>0</v>
      </c>
      <c r="P1623" s="18">
        <v>0</v>
      </c>
      <c r="Q1623" s="11"/>
      <c r="R1623" s="18"/>
      <c r="S1623" s="18"/>
      <c r="T1623" s="18"/>
      <c r="U1623" s="18"/>
      <c r="V1623" s="18"/>
    </row>
    <row r="1624" spans="1:22">
      <c r="A1624" t="s">
        <v>1643</v>
      </c>
      <c r="B1624" s="20">
        <v>12.087965341</v>
      </c>
      <c r="C1624" s="20">
        <v>9.9363170001510098E-2</v>
      </c>
      <c r="D1624" s="20">
        <v>2.3597481007100698</v>
      </c>
      <c r="E1624" s="20">
        <v>1.9397147913413699E-2</v>
      </c>
      <c r="F1624" s="20">
        <v>0.23447205169159599</v>
      </c>
      <c r="G1624" s="19" t="s">
        <v>24</v>
      </c>
      <c r="H1624" s="19" t="s">
        <v>24</v>
      </c>
      <c r="I1624" s="16"/>
      <c r="J1624" s="16"/>
      <c r="K1624" s="17">
        <v>0</v>
      </c>
      <c r="L1624" s="17">
        <v>8.0982506999735904</v>
      </c>
      <c r="M1624" s="18">
        <v>0</v>
      </c>
      <c r="N1624" s="18">
        <v>0</v>
      </c>
      <c r="O1624" s="18">
        <v>385</v>
      </c>
      <c r="P1624" s="18">
        <v>215</v>
      </c>
      <c r="Q1624" s="11"/>
      <c r="R1624" s="18"/>
      <c r="S1624" s="18"/>
      <c r="T1624" s="18"/>
      <c r="U1624" s="18"/>
      <c r="V1624" s="18"/>
    </row>
    <row r="1625" spans="1:22">
      <c r="A1625" t="s">
        <v>1644</v>
      </c>
      <c r="B1625" s="20">
        <v>8.3198364619999907</v>
      </c>
      <c r="C1625" s="20">
        <v>3.1658053647348298E-2</v>
      </c>
      <c r="D1625" s="20">
        <v>5.0975397057981704</v>
      </c>
      <c r="E1625" s="20">
        <v>1.9396797787159002E-2</v>
      </c>
      <c r="F1625" s="20">
        <v>0.161378185475646</v>
      </c>
      <c r="G1625" s="19" t="s">
        <v>24</v>
      </c>
      <c r="H1625" s="19" t="s">
        <v>24</v>
      </c>
      <c r="I1625" s="16"/>
      <c r="J1625" s="16"/>
      <c r="K1625" s="17">
        <v>1.23837586767735</v>
      </c>
      <c r="L1625" s="17">
        <v>0.45235336563580097</v>
      </c>
      <c r="M1625" s="18">
        <v>169</v>
      </c>
      <c r="N1625" s="18">
        <v>51</v>
      </c>
      <c r="O1625" s="18">
        <v>166</v>
      </c>
      <c r="P1625" s="18">
        <v>55</v>
      </c>
      <c r="Q1625" s="11"/>
      <c r="R1625" s="18"/>
      <c r="S1625" s="18"/>
      <c r="T1625" s="18"/>
      <c r="U1625" s="18"/>
      <c r="V1625" s="18"/>
    </row>
    <row r="1626" spans="1:22">
      <c r="A1626" t="s">
        <v>1645</v>
      </c>
      <c r="B1626" s="20">
        <v>1.008649602</v>
      </c>
      <c r="C1626" s="20">
        <v>1.1882812460368999E-2</v>
      </c>
      <c r="D1626" s="20">
        <v>1.6462106655047399</v>
      </c>
      <c r="E1626" s="20">
        <v>1.9393863408724302E-2</v>
      </c>
      <c r="F1626" s="20">
        <v>1.95616126084521E-2</v>
      </c>
      <c r="G1626" s="19" t="s">
        <v>24</v>
      </c>
      <c r="H1626" s="19" t="s">
        <v>24</v>
      </c>
      <c r="I1626" s="16"/>
      <c r="J1626" s="16"/>
      <c r="K1626" s="17">
        <v>0.367366024893306</v>
      </c>
      <c r="L1626" s="17">
        <v>1.63250492416235E-2</v>
      </c>
      <c r="M1626" s="18">
        <v>109</v>
      </c>
      <c r="N1626" s="18">
        <v>22</v>
      </c>
      <c r="O1626" s="18">
        <v>111</v>
      </c>
      <c r="P1626" s="18">
        <v>22</v>
      </c>
      <c r="Q1626" s="11"/>
      <c r="R1626" s="18"/>
      <c r="S1626" s="18"/>
      <c r="T1626" s="18"/>
      <c r="U1626" s="18"/>
      <c r="V1626" s="18"/>
    </row>
    <row r="1627" spans="1:22">
      <c r="A1627" t="s">
        <v>1646</v>
      </c>
      <c r="B1627" s="20">
        <v>1.5625026E-2</v>
      </c>
      <c r="C1627" s="20">
        <v>9.1253409073241898E-4</v>
      </c>
      <c r="D1627" s="20">
        <v>0.33198626751016103</v>
      </c>
      <c r="E1627" s="20">
        <v>1.9388690089733901E-2</v>
      </c>
      <c r="F1627" s="20">
        <v>3.0294878675803501E-4</v>
      </c>
      <c r="G1627" s="19" t="s">
        <v>24</v>
      </c>
      <c r="H1627" s="19" t="s">
        <v>24</v>
      </c>
      <c r="I1627" s="16"/>
      <c r="J1627" s="16"/>
      <c r="K1627" s="17">
        <v>0</v>
      </c>
      <c r="L1627" s="17">
        <v>0</v>
      </c>
      <c r="M1627" s="18">
        <v>0</v>
      </c>
      <c r="N1627" s="18">
        <v>0</v>
      </c>
      <c r="O1627" s="18">
        <v>0</v>
      </c>
      <c r="P1627" s="18">
        <v>55</v>
      </c>
      <c r="Q1627" s="11"/>
      <c r="R1627" s="18"/>
      <c r="S1627" s="18"/>
      <c r="T1627" s="18"/>
      <c r="U1627" s="18"/>
      <c r="V1627" s="18"/>
    </row>
    <row r="1628" spans="1:22">
      <c r="A1628" t="s">
        <v>1647</v>
      </c>
      <c r="B1628" s="20">
        <v>0.99133885199999905</v>
      </c>
      <c r="C1628" s="20">
        <v>6.6504356296704604E-3</v>
      </c>
      <c r="D1628" s="20">
        <v>2.8899378070037498</v>
      </c>
      <c r="E1628" s="20">
        <v>1.93872612986517E-2</v>
      </c>
      <c r="F1628" s="20">
        <v>1.9219345359229398E-2</v>
      </c>
      <c r="G1628" s="19" t="s">
        <v>24</v>
      </c>
      <c r="H1628" s="19" t="s">
        <v>24</v>
      </c>
      <c r="I1628" s="16"/>
      <c r="J1628" s="16"/>
      <c r="K1628" s="17">
        <v>3.33627002307781E-2</v>
      </c>
      <c r="L1628" s="17">
        <v>3.3329770424197901E-2</v>
      </c>
      <c r="M1628" s="18">
        <v>151</v>
      </c>
      <c r="N1628" s="18">
        <v>20</v>
      </c>
      <c r="O1628" s="18">
        <v>152</v>
      </c>
      <c r="P1628" s="18">
        <v>23</v>
      </c>
      <c r="Q1628" s="11"/>
      <c r="R1628" s="18"/>
      <c r="S1628" s="18"/>
      <c r="T1628" s="18"/>
      <c r="U1628" s="18"/>
      <c r="V1628" s="18"/>
    </row>
    <row r="1629" spans="1:22">
      <c r="A1629" t="s">
        <v>1648</v>
      </c>
      <c r="B1629" s="20">
        <v>3.0735183669999899</v>
      </c>
      <c r="C1629" s="20">
        <v>1.75007295802127E-2</v>
      </c>
      <c r="D1629" s="20">
        <v>3.40413214650372</v>
      </c>
      <c r="E1629" s="20">
        <v>1.93832569184939E-2</v>
      </c>
      <c r="F1629" s="20">
        <v>5.9574796151270898E-2</v>
      </c>
      <c r="G1629" s="19" t="s">
        <v>24</v>
      </c>
      <c r="H1629" s="19" t="s">
        <v>24</v>
      </c>
      <c r="I1629" s="16"/>
      <c r="J1629" s="16"/>
      <c r="K1629" s="17">
        <v>0</v>
      </c>
      <c r="L1629" s="17">
        <v>3.6358053437157402E-2</v>
      </c>
      <c r="M1629" s="18">
        <v>21</v>
      </c>
      <c r="N1629" s="18">
        <v>23</v>
      </c>
      <c r="O1629" s="18">
        <v>22</v>
      </c>
      <c r="P1629" s="18">
        <v>23</v>
      </c>
      <c r="Q1629" s="11"/>
      <c r="R1629" s="18"/>
      <c r="S1629" s="18"/>
      <c r="T1629" s="18"/>
      <c r="U1629" s="18"/>
      <c r="V1629" s="18"/>
    </row>
    <row r="1630" spans="1:22">
      <c r="A1630" t="s">
        <v>1649</v>
      </c>
      <c r="B1630" s="20">
        <v>6.6354403339999903</v>
      </c>
      <c r="C1630" s="20">
        <v>2.6396109075648599E-2</v>
      </c>
      <c r="D1630" s="20">
        <v>4.8717558643586303</v>
      </c>
      <c r="E1630" s="20">
        <v>1.93800852260879E-2</v>
      </c>
      <c r="F1630" s="20">
        <v>0.128595399185541</v>
      </c>
      <c r="G1630" s="19" t="s">
        <v>24</v>
      </c>
      <c r="H1630" s="19" t="s">
        <v>24</v>
      </c>
      <c r="I1630" s="16"/>
      <c r="J1630" s="16"/>
      <c r="K1630" s="17">
        <v>1.7002724821109201</v>
      </c>
      <c r="L1630" s="17">
        <v>0.43971579708700298</v>
      </c>
      <c r="M1630" s="18">
        <v>6</v>
      </c>
      <c r="N1630" s="18">
        <v>23</v>
      </c>
      <c r="O1630" s="18">
        <v>6</v>
      </c>
      <c r="P1630" s="18">
        <v>26</v>
      </c>
      <c r="Q1630" s="11"/>
      <c r="R1630" s="18"/>
      <c r="S1630" s="18"/>
      <c r="T1630" s="18"/>
      <c r="U1630" s="18"/>
      <c r="V1630" s="18"/>
    </row>
    <row r="1631" spans="1:22">
      <c r="A1631" t="s">
        <v>1650</v>
      </c>
      <c r="B1631" s="20">
        <v>22.918194063999898</v>
      </c>
      <c r="C1631" s="20">
        <v>6.5035159105707105E-2</v>
      </c>
      <c r="D1631" s="20">
        <v>6.8219048091106496</v>
      </c>
      <c r="E1631" s="20">
        <v>1.9358578753000798E-2</v>
      </c>
      <c r="F1631" s="20">
        <v>0.44366366466450002</v>
      </c>
      <c r="G1631" s="19" t="s">
        <v>24</v>
      </c>
      <c r="H1631" s="19" t="s">
        <v>24</v>
      </c>
      <c r="I1631" s="16"/>
      <c r="J1631" s="16"/>
      <c r="K1631" s="17">
        <v>0</v>
      </c>
      <c r="L1631" s="17">
        <v>0.77288099089407203</v>
      </c>
      <c r="M1631" s="18">
        <v>0</v>
      </c>
      <c r="N1631" s="18">
        <v>0</v>
      </c>
      <c r="O1631" s="18">
        <v>196</v>
      </c>
      <c r="P1631" s="18">
        <v>39</v>
      </c>
      <c r="Q1631" s="11"/>
      <c r="R1631" s="18"/>
      <c r="S1631" s="18"/>
      <c r="T1631" s="18"/>
      <c r="U1631" s="18"/>
      <c r="V1631" s="18"/>
    </row>
    <row r="1632" spans="1:22">
      <c r="A1632" t="s">
        <v>1651</v>
      </c>
      <c r="B1632" s="20">
        <v>4.9468906090000004</v>
      </c>
      <c r="C1632" s="20">
        <v>4.0198290147623897E-2</v>
      </c>
      <c r="D1632" s="20">
        <v>2.3814455969397001</v>
      </c>
      <c r="E1632" s="20">
        <v>1.9351558108521599E-2</v>
      </c>
      <c r="F1632" s="20">
        <v>9.5730041076563702E-2</v>
      </c>
      <c r="G1632" s="19" t="s">
        <v>24</v>
      </c>
      <c r="H1632" s="19" t="s">
        <v>24</v>
      </c>
      <c r="I1632" s="16"/>
      <c r="J1632" s="16"/>
      <c r="K1632" s="17">
        <v>0</v>
      </c>
      <c r="L1632" s="17">
        <v>0.33560294424141501</v>
      </c>
      <c r="M1632" s="18">
        <v>22</v>
      </c>
      <c r="N1632" s="18">
        <v>2</v>
      </c>
      <c r="O1632" s="18">
        <v>22</v>
      </c>
      <c r="P1632" s="18">
        <v>2</v>
      </c>
      <c r="Q1632" s="11"/>
      <c r="R1632" s="18"/>
      <c r="S1632" s="18"/>
      <c r="T1632" s="18"/>
      <c r="U1632" s="18"/>
      <c r="V1632" s="18"/>
    </row>
    <row r="1633" spans="1:22">
      <c r="A1633" t="s">
        <v>1652</v>
      </c>
      <c r="B1633" s="20">
        <v>25.313071107999999</v>
      </c>
      <c r="C1633" s="20">
        <v>9.4977478082308206E-2</v>
      </c>
      <c r="D1633" s="20">
        <v>5.1565268912844999</v>
      </c>
      <c r="E1633" s="20">
        <v>1.9347866472157301E-2</v>
      </c>
      <c r="F1633" s="20">
        <v>0.48975391979780702</v>
      </c>
      <c r="G1633" s="19" t="s">
        <v>24</v>
      </c>
      <c r="H1633" s="19" t="s">
        <v>24</v>
      </c>
      <c r="I1633" s="16"/>
      <c r="J1633" s="16"/>
      <c r="K1633" s="17">
        <v>0</v>
      </c>
      <c r="L1633" s="17">
        <v>0.285439039740642</v>
      </c>
      <c r="M1633" s="18">
        <v>480</v>
      </c>
      <c r="N1633" s="18">
        <v>15</v>
      </c>
      <c r="O1633" s="18">
        <v>485</v>
      </c>
      <c r="P1633" s="18">
        <v>15</v>
      </c>
      <c r="Q1633" s="11"/>
      <c r="R1633" s="18"/>
      <c r="S1633" s="18"/>
      <c r="T1633" s="18"/>
      <c r="U1633" s="18"/>
      <c r="V1633" s="18"/>
    </row>
    <row r="1634" spans="1:22">
      <c r="A1634" t="s">
        <v>1653</v>
      </c>
      <c r="B1634" s="20">
        <v>4.1049758189999999</v>
      </c>
      <c r="C1634" s="20">
        <v>5.5659704082065498E-2</v>
      </c>
      <c r="D1634" s="20">
        <v>1.4268872964667101</v>
      </c>
      <c r="E1634" s="20">
        <v>1.9347281977203701E-2</v>
      </c>
      <c r="F1634" s="20">
        <v>7.9420124679795798E-2</v>
      </c>
      <c r="G1634" s="19" t="s">
        <v>24</v>
      </c>
      <c r="H1634" s="19" t="s">
        <v>24</v>
      </c>
      <c r="I1634" s="16"/>
      <c r="J1634" s="16"/>
      <c r="K1634" s="17">
        <v>0</v>
      </c>
      <c r="L1634" s="17">
        <v>6.2027444401993398E-2</v>
      </c>
      <c r="M1634" s="18">
        <v>0</v>
      </c>
      <c r="N1634" s="18">
        <v>0</v>
      </c>
      <c r="O1634" s="18">
        <v>391</v>
      </c>
      <c r="P1634" s="18">
        <v>14</v>
      </c>
      <c r="Q1634" s="11"/>
      <c r="R1634" s="18"/>
      <c r="S1634" s="18"/>
      <c r="T1634" s="18"/>
      <c r="U1634" s="18"/>
      <c r="V1634" s="18"/>
    </row>
    <row r="1635" spans="1:22">
      <c r="A1635" t="s">
        <v>1654</v>
      </c>
      <c r="B1635" s="20">
        <v>3.8652157659999999</v>
      </c>
      <c r="C1635" s="20">
        <v>4.3481197093413103E-2</v>
      </c>
      <c r="D1635" s="20">
        <v>1.7194848107731799</v>
      </c>
      <c r="E1635" s="20">
        <v>1.9343100743307601E-2</v>
      </c>
      <c r="F1635" s="20">
        <v>7.4765257956358896E-2</v>
      </c>
      <c r="G1635" s="19" t="s">
        <v>24</v>
      </c>
      <c r="H1635" s="19" t="s">
        <v>24</v>
      </c>
      <c r="I1635" s="16"/>
      <c r="J1635" s="16"/>
      <c r="K1635" s="17">
        <v>2.0717003311768699E-3</v>
      </c>
      <c r="L1635" s="17">
        <v>1.3407558071397501E-2</v>
      </c>
      <c r="M1635" s="18">
        <v>81</v>
      </c>
      <c r="N1635" s="18">
        <v>4</v>
      </c>
      <c r="O1635" s="18">
        <v>80</v>
      </c>
      <c r="P1635" s="18">
        <v>2</v>
      </c>
      <c r="Q1635" s="11"/>
      <c r="R1635" s="18"/>
      <c r="S1635" s="18"/>
      <c r="T1635" s="18"/>
      <c r="U1635" s="18"/>
      <c r="V1635" s="18"/>
    </row>
    <row r="1636" spans="1:22">
      <c r="A1636" t="s">
        <v>1655</v>
      </c>
      <c r="B1636" s="20">
        <v>4.9982149579999904</v>
      </c>
      <c r="C1636" s="20">
        <v>5.96782431513792E-2</v>
      </c>
      <c r="D1636" s="20">
        <v>1.6199332681263201</v>
      </c>
      <c r="E1636" s="20">
        <v>1.9341859499163099E-2</v>
      </c>
      <c r="F1636" s="20">
        <v>9.6674771464251394E-2</v>
      </c>
      <c r="G1636" s="19" t="s">
        <v>24</v>
      </c>
      <c r="H1636" s="19" t="s">
        <v>24</v>
      </c>
      <c r="I1636" s="16"/>
      <c r="J1636" s="16"/>
      <c r="K1636" s="17">
        <v>0</v>
      </c>
      <c r="L1636" s="17">
        <v>3.9670850242305003E-2</v>
      </c>
      <c r="M1636" s="18">
        <v>0</v>
      </c>
      <c r="N1636" s="18">
        <v>0</v>
      </c>
      <c r="O1636" s="18">
        <v>539</v>
      </c>
      <c r="P1636" s="18">
        <v>14</v>
      </c>
      <c r="Q1636" s="11"/>
      <c r="R1636" s="18"/>
      <c r="S1636" s="18"/>
      <c r="T1636" s="18"/>
      <c r="U1636" s="18"/>
      <c r="V1636" s="18"/>
    </row>
    <row r="1637" spans="1:22">
      <c r="A1637" t="s">
        <v>1656</v>
      </c>
      <c r="B1637" s="20">
        <v>1.2079841649999901</v>
      </c>
      <c r="C1637" s="20">
        <v>1.6344365581846002E-2</v>
      </c>
      <c r="D1637" s="20">
        <v>1.42932910791539</v>
      </c>
      <c r="E1637" s="20">
        <v>1.93392249281206E-2</v>
      </c>
      <c r="F1637" s="20">
        <v>2.3361477476543002E-2</v>
      </c>
      <c r="G1637" s="19" t="s">
        <v>24</v>
      </c>
      <c r="H1637" s="19" t="s">
        <v>24</v>
      </c>
      <c r="I1637" s="16"/>
      <c r="J1637" s="16"/>
      <c r="K1637" s="17">
        <v>0</v>
      </c>
      <c r="L1637" s="17">
        <v>0.23478989595574901</v>
      </c>
      <c r="M1637" s="18">
        <v>0</v>
      </c>
      <c r="N1637" s="18">
        <v>0</v>
      </c>
      <c r="O1637" s="18">
        <v>172</v>
      </c>
      <c r="P1637" s="18">
        <v>1</v>
      </c>
      <c r="Q1637" s="11"/>
      <c r="R1637" s="18"/>
      <c r="S1637" s="18"/>
      <c r="T1637" s="18"/>
      <c r="U1637" s="18"/>
      <c r="V1637" s="18"/>
    </row>
    <row r="1638" spans="1:22">
      <c r="A1638" t="s">
        <v>1657</v>
      </c>
      <c r="B1638" s="20">
        <v>4.8585893840000001</v>
      </c>
      <c r="C1638" s="20">
        <v>1.9699988716759199E-2</v>
      </c>
      <c r="D1638" s="20">
        <v>4.7691426228507598</v>
      </c>
      <c r="E1638" s="20">
        <v>1.9337311394984898E-2</v>
      </c>
      <c r="F1638" s="20">
        <v>9.3952055858775904E-2</v>
      </c>
      <c r="G1638" s="19" t="s">
        <v>24</v>
      </c>
      <c r="H1638" s="19" t="s">
        <v>24</v>
      </c>
      <c r="I1638" s="16"/>
      <c r="J1638" s="16"/>
      <c r="K1638" s="17">
        <v>0</v>
      </c>
      <c r="L1638" s="17">
        <v>1.9853677505911101E-3</v>
      </c>
      <c r="M1638" s="18">
        <v>0</v>
      </c>
      <c r="N1638" s="18">
        <v>0</v>
      </c>
      <c r="O1638" s="18">
        <v>5</v>
      </c>
      <c r="P1638" s="18">
        <v>8</v>
      </c>
      <c r="Q1638" s="11"/>
      <c r="R1638" s="18"/>
      <c r="S1638" s="18"/>
      <c r="T1638" s="18"/>
      <c r="U1638" s="18"/>
      <c r="V1638" s="18"/>
    </row>
    <row r="1639" spans="1:22">
      <c r="A1639" t="s">
        <v>1658</v>
      </c>
      <c r="B1639" s="20">
        <v>3.8800801379999998</v>
      </c>
      <c r="C1639" s="20">
        <v>5.8990170788627297E-2</v>
      </c>
      <c r="D1639" s="20">
        <v>1.2715036958988</v>
      </c>
      <c r="E1639" s="20">
        <v>1.9331100779300801E-2</v>
      </c>
      <c r="F1639" s="20">
        <v>7.5006220179441405E-2</v>
      </c>
      <c r="G1639" s="19" t="s">
        <v>24</v>
      </c>
      <c r="H1639" s="19" t="s">
        <v>24</v>
      </c>
      <c r="I1639" s="16"/>
      <c r="J1639" s="16"/>
      <c r="K1639" s="17">
        <v>0</v>
      </c>
      <c r="L1639" s="17">
        <v>1.2462357897910801</v>
      </c>
      <c r="M1639" s="18">
        <v>0</v>
      </c>
      <c r="N1639" s="18">
        <v>0</v>
      </c>
      <c r="O1639" s="18">
        <v>529</v>
      </c>
      <c r="P1639" s="18">
        <v>40</v>
      </c>
      <c r="Q1639" s="11"/>
      <c r="R1639" s="18"/>
      <c r="S1639" s="18"/>
      <c r="T1639" s="18"/>
      <c r="U1639" s="18"/>
      <c r="V1639" s="18"/>
    </row>
    <row r="1640" spans="1:22">
      <c r="A1640" t="s">
        <v>1659</v>
      </c>
      <c r="B1640" s="20">
        <v>11.652973980999899</v>
      </c>
      <c r="C1640" s="20">
        <v>5.5957791694762803E-2</v>
      </c>
      <c r="D1640" s="20">
        <v>4.0205855115441702</v>
      </c>
      <c r="E1640" s="20">
        <v>1.9306924302139698E-2</v>
      </c>
      <c r="F1640" s="20">
        <v>0.22498308654596999</v>
      </c>
      <c r="G1640" s="19" t="s">
        <v>24</v>
      </c>
      <c r="H1640" s="19" t="s">
        <v>24</v>
      </c>
      <c r="I1640" s="16"/>
      <c r="J1640" s="16"/>
      <c r="K1640" s="17">
        <v>0.22002481923841399</v>
      </c>
      <c r="L1640" s="17">
        <v>7.7590338695685296E-2</v>
      </c>
      <c r="M1640" s="18">
        <v>52</v>
      </c>
      <c r="N1640" s="18">
        <v>9</v>
      </c>
      <c r="O1640" s="18">
        <v>51</v>
      </c>
      <c r="P1640" s="18">
        <v>9</v>
      </c>
      <c r="Q1640" s="11"/>
      <c r="R1640" s="18"/>
      <c r="S1640" s="18"/>
      <c r="T1640" s="18"/>
      <c r="U1640" s="18"/>
      <c r="V1640" s="18"/>
    </row>
    <row r="1641" spans="1:22">
      <c r="A1641" t="s">
        <v>1660</v>
      </c>
      <c r="B1641" s="20">
        <v>0.73584977600000001</v>
      </c>
      <c r="C1641" s="20">
        <v>8.8632746314925796E-3</v>
      </c>
      <c r="D1641" s="20">
        <v>1.59923067456135</v>
      </c>
      <c r="E1641" s="20">
        <v>1.9262655408818601E-2</v>
      </c>
      <c r="F1641" s="20">
        <v>1.41744206677444E-2</v>
      </c>
      <c r="G1641" s="19" t="s">
        <v>24</v>
      </c>
      <c r="H1641" s="19" t="s">
        <v>24</v>
      </c>
      <c r="I1641" s="16"/>
      <c r="J1641" s="16"/>
      <c r="K1641" s="17">
        <v>0.179263746404907</v>
      </c>
      <c r="L1641" s="17">
        <v>2.80397251231995E-4</v>
      </c>
      <c r="M1641" s="18">
        <v>35</v>
      </c>
      <c r="N1641" s="18">
        <v>5</v>
      </c>
      <c r="O1641" s="18">
        <v>35</v>
      </c>
      <c r="P1641" s="18">
        <v>7</v>
      </c>
      <c r="Q1641" s="11"/>
      <c r="R1641" s="18"/>
      <c r="S1641" s="18"/>
      <c r="T1641" s="18"/>
      <c r="U1641" s="18"/>
      <c r="V1641" s="18"/>
    </row>
    <row r="1642" spans="1:22">
      <c r="A1642" t="s">
        <v>1661</v>
      </c>
      <c r="B1642" s="20">
        <v>4.8019201340000004</v>
      </c>
      <c r="C1642" s="20">
        <v>5.0009974836748301E-2</v>
      </c>
      <c r="D1642" s="20">
        <v>1.8485727894828601</v>
      </c>
      <c r="E1642" s="20">
        <v>1.9252106679443499E-2</v>
      </c>
      <c r="F1642" s="20">
        <v>9.2447078685935796E-2</v>
      </c>
      <c r="G1642" s="19" t="s">
        <v>24</v>
      </c>
      <c r="H1642" s="19" t="s">
        <v>24</v>
      </c>
      <c r="I1642" s="16"/>
      <c r="J1642" s="16"/>
      <c r="K1642" s="17">
        <v>0.505318450160954</v>
      </c>
      <c r="L1642" s="17">
        <v>0.49249357355448597</v>
      </c>
      <c r="M1642" s="18">
        <v>119</v>
      </c>
      <c r="N1642" s="18">
        <v>13</v>
      </c>
      <c r="O1642" s="18">
        <v>119</v>
      </c>
      <c r="P1642" s="18">
        <v>12</v>
      </c>
      <c r="Q1642" s="11"/>
      <c r="R1642" s="18"/>
      <c r="S1642" s="18"/>
      <c r="T1642" s="18"/>
      <c r="U1642" s="18"/>
      <c r="V1642" s="18"/>
    </row>
    <row r="1643" spans="1:22">
      <c r="A1643" t="s">
        <v>1662</v>
      </c>
      <c r="B1643" s="20">
        <v>4.9859411999999999E-2</v>
      </c>
      <c r="C1643" s="20">
        <v>1.9597962182789298E-3</v>
      </c>
      <c r="D1643" s="20">
        <v>0.48935103313660699</v>
      </c>
      <c r="E1643" s="20">
        <v>1.9234649300557499E-2</v>
      </c>
      <c r="F1643" s="20">
        <v>9.5902830415201098E-4</v>
      </c>
      <c r="G1643" s="19" t="s">
        <v>24</v>
      </c>
      <c r="H1643" s="19" t="s">
        <v>24</v>
      </c>
      <c r="I1643" s="16"/>
      <c r="J1643" s="16"/>
      <c r="K1643" s="17">
        <v>0</v>
      </c>
      <c r="L1643" s="17">
        <v>0</v>
      </c>
      <c r="M1643" s="18">
        <v>0</v>
      </c>
      <c r="N1643" s="18">
        <v>0</v>
      </c>
      <c r="O1643" s="18">
        <v>0</v>
      </c>
      <c r="P1643" s="18">
        <v>0</v>
      </c>
      <c r="Q1643" s="11"/>
      <c r="R1643" s="18"/>
      <c r="S1643" s="18"/>
      <c r="T1643" s="18"/>
      <c r="U1643" s="18"/>
      <c r="V1643" s="18"/>
    </row>
    <row r="1644" spans="1:22">
      <c r="A1644" t="s">
        <v>1663</v>
      </c>
      <c r="B1644" s="20">
        <v>17.994471608999898</v>
      </c>
      <c r="C1644" s="20">
        <v>8.2331388784588205E-2</v>
      </c>
      <c r="D1644" s="20">
        <v>4.20158805338761</v>
      </c>
      <c r="E1644" s="20">
        <v>1.92238253532892E-2</v>
      </c>
      <c r="F1644" s="20">
        <v>0.34592257953613698</v>
      </c>
      <c r="G1644" s="19" t="s">
        <v>24</v>
      </c>
      <c r="H1644" s="19" t="s">
        <v>24</v>
      </c>
      <c r="I1644" s="16"/>
      <c r="J1644" s="16"/>
      <c r="K1644" s="17">
        <v>0</v>
      </c>
      <c r="L1644" s="17">
        <v>1.0689241700071499</v>
      </c>
      <c r="M1644" s="18">
        <v>0</v>
      </c>
      <c r="N1644" s="18">
        <v>0</v>
      </c>
      <c r="O1644" s="18">
        <v>187</v>
      </c>
      <c r="P1644" s="18">
        <v>49</v>
      </c>
      <c r="Q1644" s="11"/>
      <c r="R1644" s="18"/>
      <c r="S1644" s="18"/>
      <c r="T1644" s="18"/>
      <c r="U1644" s="18"/>
      <c r="V1644" s="18"/>
    </row>
    <row r="1645" spans="1:22">
      <c r="A1645" t="s">
        <v>1664</v>
      </c>
      <c r="B1645" s="20">
        <v>8.4477822840000005</v>
      </c>
      <c r="C1645" s="20">
        <v>3.4199537283628199E-2</v>
      </c>
      <c r="D1645" s="20">
        <v>4.7467222454011297</v>
      </c>
      <c r="E1645" s="20">
        <v>1.92163693321128E-2</v>
      </c>
      <c r="F1645" s="20">
        <v>0.16233570440662301</v>
      </c>
      <c r="G1645" s="19" t="s">
        <v>24</v>
      </c>
      <c r="H1645" s="19" t="s">
        <v>24</v>
      </c>
      <c r="I1645" s="16"/>
      <c r="J1645" s="16"/>
      <c r="K1645" s="17">
        <v>0.26714827052068002</v>
      </c>
      <c r="L1645" s="17">
        <v>0.34419778368509202</v>
      </c>
      <c r="M1645" s="18">
        <v>77</v>
      </c>
      <c r="N1645" s="18">
        <v>9</v>
      </c>
      <c r="O1645" s="18">
        <v>76</v>
      </c>
      <c r="P1645" s="18">
        <v>9</v>
      </c>
      <c r="Q1645" s="11"/>
      <c r="R1645" s="18"/>
      <c r="S1645" s="18"/>
      <c r="T1645" s="18"/>
      <c r="U1645" s="18"/>
      <c r="V1645" s="18"/>
    </row>
    <row r="1646" spans="1:22">
      <c r="A1646" t="s">
        <v>1665</v>
      </c>
      <c r="B1646" s="20">
        <v>3.997111028</v>
      </c>
      <c r="C1646" s="20">
        <v>4.67240061644974E-2</v>
      </c>
      <c r="D1646" s="20">
        <v>1.6432978157437399</v>
      </c>
      <c r="E1646" s="20">
        <v>1.9209238055950199E-2</v>
      </c>
      <c r="F1646" s="20">
        <v>7.6781457272915896E-2</v>
      </c>
      <c r="G1646" s="19" t="s">
        <v>24</v>
      </c>
      <c r="H1646" s="19" t="s">
        <v>24</v>
      </c>
      <c r="I1646" s="16"/>
      <c r="J1646" s="16"/>
      <c r="K1646" s="17">
        <v>0.71098935756286896</v>
      </c>
      <c r="L1646" s="17">
        <v>0.211459513202998</v>
      </c>
      <c r="M1646" s="18">
        <v>71</v>
      </c>
      <c r="N1646" s="18">
        <v>12</v>
      </c>
      <c r="O1646" s="18">
        <v>72</v>
      </c>
      <c r="P1646" s="18">
        <v>13</v>
      </c>
      <c r="Q1646" s="11"/>
      <c r="R1646" s="18"/>
      <c r="S1646" s="18"/>
      <c r="T1646" s="18"/>
      <c r="U1646" s="18"/>
      <c r="V1646" s="18"/>
    </row>
    <row r="1647" spans="1:22">
      <c r="A1647" t="s">
        <v>1666</v>
      </c>
      <c r="B1647" s="20">
        <v>2.8561164259999998</v>
      </c>
      <c r="C1647" s="20">
        <v>3.4585999170501099E-2</v>
      </c>
      <c r="D1647" s="20">
        <v>1.5843377834427399</v>
      </c>
      <c r="E1647" s="20">
        <v>1.9185459235877899E-2</v>
      </c>
      <c r="F1647" s="20">
        <v>5.47959052639444E-2</v>
      </c>
      <c r="G1647" s="19" t="s">
        <v>24</v>
      </c>
      <c r="H1647" s="19" t="s">
        <v>24</v>
      </c>
      <c r="I1647" s="16"/>
      <c r="J1647" s="16"/>
      <c r="K1647" s="17">
        <v>0.52694513602087001</v>
      </c>
      <c r="L1647" s="17">
        <v>1.5774471025583599E-2</v>
      </c>
      <c r="M1647" s="18">
        <v>274</v>
      </c>
      <c r="N1647" s="18">
        <v>14</v>
      </c>
      <c r="O1647" s="18">
        <v>270</v>
      </c>
      <c r="P1647" s="18">
        <v>14</v>
      </c>
      <c r="Q1647" s="11"/>
      <c r="R1647" s="18"/>
      <c r="S1647" s="18"/>
      <c r="T1647" s="18"/>
      <c r="U1647" s="18"/>
      <c r="V1647" s="18"/>
    </row>
    <row r="1648" spans="1:22">
      <c r="A1648" t="s">
        <v>1667</v>
      </c>
      <c r="B1648" s="20">
        <v>1.80888779799999</v>
      </c>
      <c r="C1648" s="20">
        <v>2.9261543366731799E-2</v>
      </c>
      <c r="D1648" s="20">
        <v>1.1856393132448699</v>
      </c>
      <c r="E1648" s="20">
        <v>1.9179540168370899E-2</v>
      </c>
      <c r="F1648" s="20">
        <v>3.4693636181816999E-2</v>
      </c>
      <c r="G1648" s="19" t="s">
        <v>24</v>
      </c>
      <c r="H1648" s="19" t="s">
        <v>24</v>
      </c>
      <c r="I1648" s="16"/>
      <c r="J1648" s="16"/>
      <c r="K1648" s="17">
        <v>0</v>
      </c>
      <c r="L1648" s="17">
        <v>3.83882444215983E-4</v>
      </c>
      <c r="M1648" s="18">
        <v>0</v>
      </c>
      <c r="N1648" s="18">
        <v>0</v>
      </c>
      <c r="O1648" s="18">
        <v>189</v>
      </c>
      <c r="P1648" s="18">
        <v>7</v>
      </c>
      <c r="Q1648" s="11"/>
      <c r="R1648" s="18"/>
      <c r="S1648" s="18"/>
      <c r="T1648" s="18"/>
      <c r="U1648" s="18"/>
      <c r="V1648" s="18"/>
    </row>
    <row r="1649" spans="1:22">
      <c r="A1649" t="s">
        <v>1668</v>
      </c>
      <c r="B1649" s="20">
        <v>1.134953439</v>
      </c>
      <c r="C1649" s="20">
        <v>1.68008622968892E-2</v>
      </c>
      <c r="D1649" s="20">
        <v>1.29492897600527</v>
      </c>
      <c r="E1649" s="20">
        <v>1.9169000826399898E-2</v>
      </c>
      <c r="F1649" s="20">
        <v>2.1755923410116399E-2</v>
      </c>
      <c r="G1649" s="19" t="s">
        <v>24</v>
      </c>
      <c r="H1649" s="19" t="s">
        <v>24</v>
      </c>
      <c r="I1649" s="16"/>
      <c r="J1649" s="16"/>
      <c r="K1649" s="17">
        <v>0</v>
      </c>
      <c r="L1649" s="17">
        <v>9.8084192459097007E-4</v>
      </c>
      <c r="M1649" s="18">
        <v>0</v>
      </c>
      <c r="N1649" s="18">
        <v>0</v>
      </c>
      <c r="O1649" s="18">
        <v>97</v>
      </c>
      <c r="P1649" s="18">
        <v>10</v>
      </c>
      <c r="Q1649" s="11"/>
      <c r="R1649" s="18"/>
      <c r="S1649" s="18"/>
      <c r="T1649" s="18"/>
      <c r="U1649" s="18"/>
      <c r="V1649" s="18"/>
    </row>
    <row r="1650" spans="1:22">
      <c r="A1650" t="s">
        <v>1669</v>
      </c>
      <c r="B1650" s="20">
        <v>3.5569244539999998</v>
      </c>
      <c r="C1650" s="20">
        <v>3.8285473853560702E-2</v>
      </c>
      <c r="D1650" s="20">
        <v>1.7781290145042199</v>
      </c>
      <c r="E1650" s="20">
        <v>1.9139150345603401E-2</v>
      </c>
      <c r="F1650" s="20">
        <v>6.8076511893059299E-2</v>
      </c>
      <c r="G1650" s="19" t="s">
        <v>24</v>
      </c>
      <c r="H1650" s="19" t="s">
        <v>24</v>
      </c>
      <c r="I1650" s="16"/>
      <c r="J1650" s="16"/>
      <c r="K1650" s="17">
        <v>0.78500358899119604</v>
      </c>
      <c r="L1650" s="17">
        <v>0.10847832785986999</v>
      </c>
      <c r="M1650" s="18">
        <v>332</v>
      </c>
      <c r="N1650" s="18">
        <v>4</v>
      </c>
      <c r="O1650" s="18">
        <v>325</v>
      </c>
      <c r="P1650" s="18">
        <v>4</v>
      </c>
      <c r="Q1650" s="11"/>
      <c r="R1650" s="18"/>
      <c r="S1650" s="18"/>
      <c r="T1650" s="18"/>
      <c r="U1650" s="18"/>
      <c r="V1650" s="18"/>
    </row>
    <row r="1651" spans="1:22">
      <c r="A1651" t="s">
        <v>1670</v>
      </c>
      <c r="B1651" s="20">
        <v>11.571873513</v>
      </c>
      <c r="C1651" s="20">
        <v>9.086544040432E-2</v>
      </c>
      <c r="D1651" s="20">
        <v>2.4364969416854101</v>
      </c>
      <c r="E1651" s="20">
        <v>1.9132024507639799E-2</v>
      </c>
      <c r="F1651" s="20">
        <v>0.22139336765002399</v>
      </c>
      <c r="G1651" s="19" t="s">
        <v>24</v>
      </c>
      <c r="H1651" s="19" t="s">
        <v>24</v>
      </c>
      <c r="I1651" s="16"/>
      <c r="J1651" s="16"/>
      <c r="K1651" s="17">
        <v>0.72199445636683102</v>
      </c>
      <c r="L1651" s="17">
        <v>0.25392340326314899</v>
      </c>
      <c r="M1651" s="18">
        <v>776</v>
      </c>
      <c r="N1651" s="18">
        <v>14</v>
      </c>
      <c r="O1651" s="18">
        <v>775</v>
      </c>
      <c r="P1651" s="18">
        <v>15</v>
      </c>
      <c r="Q1651" s="11"/>
      <c r="R1651" s="18"/>
      <c r="S1651" s="18"/>
      <c r="T1651" s="18"/>
      <c r="U1651" s="18"/>
      <c r="V1651" s="18"/>
    </row>
    <row r="1652" spans="1:22">
      <c r="A1652" t="s">
        <v>1671</v>
      </c>
      <c r="B1652" s="20">
        <v>12.050456405</v>
      </c>
      <c r="C1652" s="20">
        <v>6.9678718091434194E-2</v>
      </c>
      <c r="D1652" s="20">
        <v>3.3050370997326901</v>
      </c>
      <c r="E1652" s="20">
        <v>1.9110541593964199E-2</v>
      </c>
      <c r="F1652" s="20">
        <v>0.23029074835400501</v>
      </c>
      <c r="G1652" s="19" t="s">
        <v>24</v>
      </c>
      <c r="H1652" s="19" t="s">
        <v>24</v>
      </c>
      <c r="I1652" s="16"/>
      <c r="J1652" s="16"/>
      <c r="K1652" s="17">
        <v>0</v>
      </c>
      <c r="L1652" s="17">
        <v>0.14750178893645699</v>
      </c>
      <c r="M1652" s="18">
        <v>0</v>
      </c>
      <c r="N1652" s="18">
        <v>0</v>
      </c>
      <c r="O1652" s="18">
        <v>227</v>
      </c>
      <c r="P1652" s="18">
        <v>15</v>
      </c>
      <c r="Q1652" s="11"/>
      <c r="R1652" s="18"/>
      <c r="S1652" s="18"/>
      <c r="T1652" s="18"/>
      <c r="U1652" s="18"/>
      <c r="V1652" s="18"/>
    </row>
    <row r="1653" spans="1:22">
      <c r="A1653" t="s">
        <v>1672</v>
      </c>
      <c r="B1653" s="20">
        <v>24.960892864999899</v>
      </c>
      <c r="C1653" s="20">
        <v>0.114337976303969</v>
      </c>
      <c r="D1653" s="20">
        <v>4.1679523757060002</v>
      </c>
      <c r="E1653" s="20">
        <v>1.90920750530429E-2</v>
      </c>
      <c r="F1653" s="20">
        <v>0.47655523996954502</v>
      </c>
      <c r="G1653" s="19" t="s">
        <v>24</v>
      </c>
      <c r="H1653" s="19" t="s">
        <v>24</v>
      </c>
      <c r="I1653" s="16"/>
      <c r="J1653" s="16"/>
      <c r="K1653" s="17">
        <v>3.7775849297330399</v>
      </c>
      <c r="L1653" s="17">
        <v>0.84613962948292498</v>
      </c>
      <c r="M1653" s="18">
        <v>419</v>
      </c>
      <c r="N1653" s="18">
        <v>7</v>
      </c>
      <c r="O1653" s="18">
        <v>414</v>
      </c>
      <c r="P1653" s="18">
        <v>9</v>
      </c>
      <c r="Q1653" s="11"/>
      <c r="R1653" s="18"/>
      <c r="S1653" s="18"/>
      <c r="T1653" s="18"/>
      <c r="U1653" s="18"/>
      <c r="V1653" s="18"/>
    </row>
    <row r="1654" spans="1:22">
      <c r="A1654" t="s">
        <v>1673</v>
      </c>
      <c r="B1654" s="20">
        <v>1.812878722</v>
      </c>
      <c r="C1654" s="20">
        <v>2.65515282478236E-2</v>
      </c>
      <c r="D1654" s="20">
        <v>1.30195323050981</v>
      </c>
      <c r="E1654" s="20">
        <v>1.9068483488564301E-2</v>
      </c>
      <c r="F1654" s="20">
        <v>3.4568847977226598E-2</v>
      </c>
      <c r="G1654" s="19" t="s">
        <v>24</v>
      </c>
      <c r="H1654" s="19" t="s">
        <v>24</v>
      </c>
      <c r="I1654" s="16"/>
      <c r="J1654" s="16"/>
      <c r="K1654" s="17">
        <v>0</v>
      </c>
      <c r="L1654" s="17">
        <v>0.81065976063275302</v>
      </c>
      <c r="M1654" s="18">
        <v>0</v>
      </c>
      <c r="N1654" s="18">
        <v>0</v>
      </c>
      <c r="O1654" s="18">
        <v>234</v>
      </c>
      <c r="P1654" s="18">
        <v>29</v>
      </c>
      <c r="Q1654" s="11"/>
      <c r="R1654" s="18"/>
      <c r="S1654" s="18"/>
      <c r="T1654" s="18"/>
      <c r="U1654" s="18"/>
      <c r="V1654" s="18"/>
    </row>
    <row r="1655" spans="1:22">
      <c r="A1655" t="s">
        <v>1674</v>
      </c>
      <c r="B1655" s="20">
        <v>44.651756173000003</v>
      </c>
      <c r="C1655" s="20">
        <v>0.145860353328608</v>
      </c>
      <c r="D1655" s="20">
        <v>5.8353748471823899</v>
      </c>
      <c r="E1655" s="20">
        <v>1.9061956571588799E-2</v>
      </c>
      <c r="F1655" s="20">
        <v>0.85114983701489999</v>
      </c>
      <c r="G1655" s="19" t="s">
        <v>24</v>
      </c>
      <c r="H1655" s="19" t="s">
        <v>24</v>
      </c>
      <c r="I1655" s="16"/>
      <c r="J1655" s="16"/>
      <c r="K1655" s="17">
        <v>0</v>
      </c>
      <c r="L1655" s="17">
        <v>0.54063198462060102</v>
      </c>
      <c r="M1655" s="18">
        <v>0</v>
      </c>
      <c r="N1655" s="18">
        <v>0</v>
      </c>
      <c r="O1655" s="18">
        <v>458</v>
      </c>
      <c r="P1655" s="18">
        <v>35</v>
      </c>
      <c r="Q1655" s="11"/>
      <c r="R1655" s="18"/>
      <c r="S1655" s="18"/>
      <c r="T1655" s="18"/>
      <c r="U1655" s="18"/>
      <c r="V1655" s="18"/>
    </row>
    <row r="1656" spans="1:22">
      <c r="A1656" t="s">
        <v>1675</v>
      </c>
      <c r="B1656" s="20">
        <v>1.244961937</v>
      </c>
      <c r="C1656" s="20">
        <v>1.49716677772989E-2</v>
      </c>
      <c r="D1656" s="20">
        <v>1.5843389160732</v>
      </c>
      <c r="E1656" s="20">
        <v>1.9052948683116099E-2</v>
      </c>
      <c r="F1656" s="20">
        <v>2.3720195898093901E-2</v>
      </c>
      <c r="G1656" s="19" t="s">
        <v>24</v>
      </c>
      <c r="H1656" s="19" t="s">
        <v>24</v>
      </c>
      <c r="I1656" s="16"/>
      <c r="J1656" s="16"/>
      <c r="K1656" s="17">
        <v>6.5043661101467004E-2</v>
      </c>
      <c r="L1656" s="17">
        <v>6.9393263254232198E-4</v>
      </c>
      <c r="M1656" s="18">
        <v>109</v>
      </c>
      <c r="N1656" s="18">
        <v>2</v>
      </c>
      <c r="O1656" s="18">
        <v>110</v>
      </c>
      <c r="P1656" s="18">
        <v>2</v>
      </c>
      <c r="Q1656" s="11"/>
      <c r="R1656" s="18"/>
      <c r="S1656" s="18"/>
      <c r="T1656" s="18"/>
      <c r="U1656" s="18"/>
      <c r="V1656" s="18"/>
    </row>
    <row r="1657" spans="1:22">
      <c r="A1657" t="s">
        <v>1676</v>
      </c>
      <c r="B1657" s="20">
        <v>0.31097888499999998</v>
      </c>
      <c r="C1657" s="20">
        <v>1.1301726052132799E-3</v>
      </c>
      <c r="D1657" s="20">
        <v>5.2412433075395803</v>
      </c>
      <c r="E1657" s="20">
        <v>1.9047947912729402E-2</v>
      </c>
      <c r="F1657" s="20">
        <v>5.9235096034386796E-3</v>
      </c>
      <c r="G1657" s="19" t="s">
        <v>24</v>
      </c>
      <c r="H1657" s="19" t="s">
        <v>24</v>
      </c>
      <c r="I1657" s="16"/>
      <c r="J1657" s="16"/>
      <c r="K1657" s="17">
        <v>0</v>
      </c>
      <c r="L1657" s="17">
        <v>5.3595209389392297E-3</v>
      </c>
      <c r="M1657" s="18">
        <v>0</v>
      </c>
      <c r="N1657" s="18">
        <v>0</v>
      </c>
      <c r="O1657" s="18">
        <v>0</v>
      </c>
      <c r="P1657" s="18">
        <v>5</v>
      </c>
      <c r="Q1657" s="11"/>
      <c r="R1657" s="18"/>
      <c r="S1657" s="18"/>
      <c r="T1657" s="18"/>
      <c r="U1657" s="18"/>
      <c r="V1657" s="18"/>
    </row>
    <row r="1658" spans="1:22">
      <c r="A1658" t="s">
        <v>1677</v>
      </c>
      <c r="B1658" s="20">
        <v>28.685693271000002</v>
      </c>
      <c r="C1658" s="20">
        <v>0.126442223708122</v>
      </c>
      <c r="D1658" s="20">
        <v>4.3172780669546897</v>
      </c>
      <c r="E1658" s="20">
        <v>1.90299127162432E-2</v>
      </c>
      <c r="F1658" s="20">
        <v>0.54588623915205603</v>
      </c>
      <c r="G1658" s="19" t="s">
        <v>24</v>
      </c>
      <c r="H1658" s="19" t="s">
        <v>24</v>
      </c>
      <c r="I1658" s="16"/>
      <c r="J1658" s="16"/>
      <c r="K1658" s="17">
        <v>0.25959627295279297</v>
      </c>
      <c r="L1658" s="17">
        <v>0.34872807282470802</v>
      </c>
      <c r="M1658" s="18">
        <v>455</v>
      </c>
      <c r="N1658" s="18">
        <v>18</v>
      </c>
      <c r="O1658" s="18">
        <v>451</v>
      </c>
      <c r="P1658" s="18">
        <v>20</v>
      </c>
      <c r="Q1658" s="11"/>
      <c r="R1658" s="18"/>
      <c r="S1658" s="18"/>
      <c r="T1658" s="18"/>
      <c r="U1658" s="18"/>
      <c r="V1658" s="18"/>
    </row>
    <row r="1659" spans="1:22">
      <c r="A1659" t="s">
        <v>1678</v>
      </c>
      <c r="B1659" s="20">
        <v>1.666639698</v>
      </c>
      <c r="C1659" s="20">
        <v>1.72968013082508E-2</v>
      </c>
      <c r="D1659" s="20">
        <v>1.8306001038552799</v>
      </c>
      <c r="E1659" s="20">
        <v>1.8998423180034099E-2</v>
      </c>
      <c r="F1659" s="20">
        <v>3.1663526271248202E-2</v>
      </c>
      <c r="G1659" s="19" t="s">
        <v>24</v>
      </c>
      <c r="H1659" s="19" t="s">
        <v>24</v>
      </c>
      <c r="I1659" s="16"/>
      <c r="J1659" s="16"/>
      <c r="K1659" s="17">
        <v>0</v>
      </c>
      <c r="L1659" s="17">
        <v>0.20231452894642701</v>
      </c>
      <c r="M1659" s="18">
        <v>0</v>
      </c>
      <c r="N1659" s="18">
        <v>0</v>
      </c>
      <c r="O1659" s="18">
        <v>124</v>
      </c>
      <c r="P1659" s="18">
        <v>27</v>
      </c>
      <c r="Q1659" s="11"/>
      <c r="R1659" s="18"/>
      <c r="S1659" s="18"/>
      <c r="T1659" s="18"/>
      <c r="U1659" s="18"/>
      <c r="V1659" s="18"/>
    </row>
    <row r="1660" spans="1:22">
      <c r="A1660" t="s">
        <v>1679</v>
      </c>
      <c r="B1660" s="20">
        <v>10.096801694</v>
      </c>
      <c r="C1660" s="20">
        <v>4.44588340449431E-2</v>
      </c>
      <c r="D1660" s="20">
        <v>4.3103475270953897</v>
      </c>
      <c r="E1660" s="20">
        <v>1.8979577017645299E-2</v>
      </c>
      <c r="F1660" s="20">
        <v>0.19163302538316501</v>
      </c>
      <c r="G1660" s="19" t="s">
        <v>24</v>
      </c>
      <c r="H1660" s="19" t="s">
        <v>24</v>
      </c>
      <c r="I1660" s="16"/>
      <c r="J1660" s="16"/>
      <c r="K1660" s="17">
        <v>2.1305429793038599</v>
      </c>
      <c r="L1660" s="17">
        <v>0.19040494993742199</v>
      </c>
      <c r="M1660" s="18">
        <v>191</v>
      </c>
      <c r="N1660" s="18">
        <v>11</v>
      </c>
      <c r="O1660" s="18">
        <v>183</v>
      </c>
      <c r="P1660" s="18">
        <v>11</v>
      </c>
      <c r="Q1660" s="11"/>
      <c r="R1660" s="18"/>
      <c r="S1660" s="18"/>
      <c r="T1660" s="18"/>
      <c r="U1660" s="18"/>
      <c r="V1660" s="18"/>
    </row>
    <row r="1661" spans="1:22">
      <c r="A1661" t="s">
        <v>1680</v>
      </c>
      <c r="B1661" s="20">
        <v>8.9198371870000006</v>
      </c>
      <c r="C1661" s="20">
        <v>4.5713482397499401E-2</v>
      </c>
      <c r="D1661" s="20">
        <v>3.6999438474574902</v>
      </c>
      <c r="E1661" s="20">
        <v>1.89619288330721E-2</v>
      </c>
      <c r="F1661" s="20">
        <v>0.16913731794248399</v>
      </c>
      <c r="G1661" s="19" t="s">
        <v>24</v>
      </c>
      <c r="H1661" s="19" t="s">
        <v>24</v>
      </c>
      <c r="I1661" s="16"/>
      <c r="J1661" s="16"/>
      <c r="K1661" s="17">
        <v>0</v>
      </c>
      <c r="L1661" s="17">
        <v>0.99757104374250904</v>
      </c>
      <c r="M1661" s="18">
        <v>0</v>
      </c>
      <c r="N1661" s="18">
        <v>0</v>
      </c>
      <c r="O1661" s="18">
        <v>177</v>
      </c>
      <c r="P1661" s="18">
        <v>25</v>
      </c>
      <c r="Q1661" s="11"/>
      <c r="R1661" s="18"/>
      <c r="S1661" s="18"/>
      <c r="T1661" s="18"/>
      <c r="U1661" s="18"/>
      <c r="V1661" s="18"/>
    </row>
    <row r="1662" spans="1:22">
      <c r="A1662" t="s">
        <v>1681</v>
      </c>
      <c r="B1662" s="20">
        <v>0.17154812899999999</v>
      </c>
      <c r="C1662" s="20">
        <v>9.4528513790047102E-4</v>
      </c>
      <c r="D1662" s="20">
        <v>3.4398477182104101</v>
      </c>
      <c r="E1662" s="20">
        <v>1.89546627154712E-2</v>
      </c>
      <c r="F1662" s="20">
        <v>3.25163692466515E-3</v>
      </c>
      <c r="G1662" s="19" t="s">
        <v>24</v>
      </c>
      <c r="H1662" s="19" t="s">
        <v>24</v>
      </c>
      <c r="I1662" s="16"/>
      <c r="J1662" s="16"/>
      <c r="K1662" s="17">
        <v>1.3363935430801199E-5</v>
      </c>
      <c r="L1662" s="17">
        <v>4.5438149389134499E-4</v>
      </c>
      <c r="M1662" s="18">
        <v>2</v>
      </c>
      <c r="N1662" s="18">
        <v>0</v>
      </c>
      <c r="O1662" s="18">
        <v>2</v>
      </c>
      <c r="P1662" s="18">
        <v>0</v>
      </c>
      <c r="Q1662" s="11"/>
      <c r="R1662" s="18"/>
      <c r="S1662" s="18"/>
      <c r="T1662" s="18"/>
      <c r="U1662" s="18"/>
      <c r="V1662" s="18"/>
    </row>
    <row r="1663" spans="1:22">
      <c r="A1663" t="s">
        <v>1682</v>
      </c>
      <c r="B1663" s="20">
        <v>3.1289536999999999E-2</v>
      </c>
      <c r="C1663" s="20">
        <v>1.790253556454E-3</v>
      </c>
      <c r="D1663" s="20">
        <v>0.33124596171361298</v>
      </c>
      <c r="E1663" s="20">
        <v>1.89524779807007E-2</v>
      </c>
      <c r="F1663" s="20">
        <v>5.9301426101882103E-4</v>
      </c>
      <c r="G1663" s="19" t="s">
        <v>24</v>
      </c>
      <c r="H1663" s="19" t="s">
        <v>24</v>
      </c>
      <c r="I1663" s="16"/>
      <c r="J1663" s="16"/>
      <c r="K1663" s="17">
        <v>0</v>
      </c>
      <c r="L1663" s="17">
        <v>0</v>
      </c>
      <c r="M1663" s="18">
        <v>0</v>
      </c>
      <c r="N1663" s="18">
        <v>0</v>
      </c>
      <c r="O1663" s="18">
        <v>2987</v>
      </c>
      <c r="P1663" s="18">
        <v>415</v>
      </c>
      <c r="Q1663" s="11"/>
      <c r="R1663" s="18"/>
      <c r="S1663" s="18"/>
      <c r="T1663" s="18"/>
      <c r="U1663" s="18"/>
      <c r="V1663" s="18"/>
    </row>
    <row r="1664" spans="1:22">
      <c r="A1664" t="s">
        <v>1683</v>
      </c>
      <c r="B1664" s="20">
        <v>2.2581569799999999</v>
      </c>
      <c r="C1664" s="20">
        <v>2.3862479692908702E-2</v>
      </c>
      <c r="D1664" s="20">
        <v>1.7904140304702001</v>
      </c>
      <c r="E1664" s="20">
        <v>1.8919729151865301E-2</v>
      </c>
      <c r="F1664" s="20">
        <v>4.2723718443994099E-2</v>
      </c>
      <c r="G1664" s="19" t="s">
        <v>24</v>
      </c>
      <c r="H1664" s="19" t="s">
        <v>24</v>
      </c>
      <c r="I1664" s="16"/>
      <c r="J1664" s="16"/>
      <c r="K1664" s="17">
        <v>0</v>
      </c>
      <c r="L1664" s="17">
        <v>6.0833607989836697E-2</v>
      </c>
      <c r="M1664" s="18">
        <v>0</v>
      </c>
      <c r="N1664" s="18">
        <v>0</v>
      </c>
      <c r="O1664" s="18">
        <v>986</v>
      </c>
      <c r="P1664" s="18">
        <v>51</v>
      </c>
      <c r="Q1664" s="11"/>
      <c r="R1664" s="18"/>
      <c r="S1664" s="18"/>
      <c r="T1664" s="18"/>
      <c r="U1664" s="18"/>
      <c r="V1664" s="18"/>
    </row>
    <row r="1665" spans="1:22">
      <c r="A1665" t="s">
        <v>1684</v>
      </c>
      <c r="B1665" s="20">
        <v>23.812083860999898</v>
      </c>
      <c r="C1665" s="20">
        <v>7.3834251129300504E-2</v>
      </c>
      <c r="D1665" s="20">
        <v>6.0958277454382896</v>
      </c>
      <c r="E1665" s="20">
        <v>1.89013645015252E-2</v>
      </c>
      <c r="F1665" s="20">
        <v>0.45008087659764801</v>
      </c>
      <c r="G1665" s="19" t="s">
        <v>24</v>
      </c>
      <c r="H1665" s="19" t="s">
        <v>24</v>
      </c>
      <c r="I1665" s="16"/>
      <c r="J1665" s="16"/>
      <c r="K1665" s="17">
        <v>1.8314598691870101</v>
      </c>
      <c r="L1665" s="17">
        <v>0.34582479340348898</v>
      </c>
      <c r="M1665" s="18">
        <v>107</v>
      </c>
      <c r="N1665" s="18">
        <v>16</v>
      </c>
      <c r="O1665" s="18">
        <v>106</v>
      </c>
      <c r="P1665" s="18">
        <v>16</v>
      </c>
      <c r="Q1665" s="11"/>
      <c r="R1665" s="18"/>
      <c r="S1665" s="18"/>
      <c r="T1665" s="18"/>
      <c r="U1665" s="18"/>
      <c r="V1665" s="18"/>
    </row>
    <row r="1666" spans="1:22">
      <c r="A1666" t="s">
        <v>1685</v>
      </c>
      <c r="B1666" s="20">
        <v>4.2422319089999903</v>
      </c>
      <c r="C1666" s="20">
        <v>1.8218753201563E-2</v>
      </c>
      <c r="D1666" s="20">
        <v>4.3999405784052303</v>
      </c>
      <c r="E1666" s="20">
        <v>1.8896051234125799E-2</v>
      </c>
      <c r="F1666" s="20">
        <v>8.0161431499507399E-2</v>
      </c>
      <c r="G1666" s="19" t="s">
        <v>24</v>
      </c>
      <c r="H1666" s="19" t="s">
        <v>24</v>
      </c>
      <c r="I1666" s="16"/>
      <c r="J1666" s="16"/>
      <c r="K1666" s="17">
        <v>5.79948390835326E-3</v>
      </c>
      <c r="L1666" s="17">
        <v>1.1374985423492899E-2</v>
      </c>
      <c r="M1666" s="18">
        <v>83</v>
      </c>
      <c r="N1666" s="18">
        <v>20</v>
      </c>
      <c r="O1666" s="18">
        <v>82</v>
      </c>
      <c r="P1666" s="18">
        <v>20</v>
      </c>
      <c r="Q1666" s="11"/>
      <c r="R1666" s="18"/>
      <c r="S1666" s="18"/>
      <c r="T1666" s="18"/>
      <c r="U1666" s="18"/>
      <c r="V1666" s="18"/>
    </row>
    <row r="1667" spans="1:22">
      <c r="A1667" t="s">
        <v>1686</v>
      </c>
      <c r="B1667" s="20">
        <v>12.8947662389999</v>
      </c>
      <c r="C1667" s="20">
        <v>5.3219371847941302E-2</v>
      </c>
      <c r="D1667" s="20">
        <v>4.5740222433415001</v>
      </c>
      <c r="E1667" s="20">
        <v>1.8877937459068201E-2</v>
      </c>
      <c r="F1667" s="20">
        <v>0.24342659060914601</v>
      </c>
      <c r="G1667" s="19" t="s">
        <v>24</v>
      </c>
      <c r="H1667" s="19" t="s">
        <v>24</v>
      </c>
      <c r="I1667" s="16"/>
      <c r="J1667" s="16"/>
      <c r="K1667" s="17">
        <v>0</v>
      </c>
      <c r="L1667" s="17">
        <v>0.69524789081244598</v>
      </c>
      <c r="M1667" s="18">
        <v>0</v>
      </c>
      <c r="N1667" s="18">
        <v>0</v>
      </c>
      <c r="O1667" s="18">
        <v>70</v>
      </c>
      <c r="P1667" s="18">
        <v>25</v>
      </c>
      <c r="Q1667" s="11"/>
      <c r="R1667" s="18"/>
      <c r="S1667" s="18"/>
      <c r="T1667" s="18"/>
      <c r="U1667" s="18"/>
      <c r="V1667" s="18"/>
    </row>
    <row r="1668" spans="1:22">
      <c r="A1668" t="s">
        <v>1687</v>
      </c>
      <c r="B1668" s="20">
        <v>1.879774415</v>
      </c>
      <c r="C1668" s="20">
        <v>2.35908937429926E-2</v>
      </c>
      <c r="D1668" s="20">
        <v>1.5008445670580399</v>
      </c>
      <c r="E1668" s="20">
        <v>1.8835379619854101E-2</v>
      </c>
      <c r="F1668" s="20">
        <v>3.5406264706214198E-2</v>
      </c>
      <c r="G1668" s="19" t="s">
        <v>24</v>
      </c>
      <c r="H1668" s="19" t="s">
        <v>24</v>
      </c>
      <c r="I1668" s="16"/>
      <c r="J1668" s="16"/>
      <c r="K1668" s="17">
        <v>0</v>
      </c>
      <c r="L1668" s="17">
        <v>1.7129640992167801E-2</v>
      </c>
      <c r="M1668" s="18">
        <v>0</v>
      </c>
      <c r="N1668" s="18">
        <v>0</v>
      </c>
      <c r="O1668" s="18">
        <v>173</v>
      </c>
      <c r="P1668" s="18">
        <v>2</v>
      </c>
      <c r="Q1668" s="11"/>
      <c r="R1668" s="18"/>
      <c r="S1668" s="18"/>
      <c r="T1668" s="18"/>
      <c r="U1668" s="18"/>
      <c r="V1668" s="18"/>
    </row>
    <row r="1669" spans="1:22">
      <c r="A1669" t="s">
        <v>1688</v>
      </c>
      <c r="B1669" s="20">
        <v>0.97185572899999995</v>
      </c>
      <c r="C1669" s="20">
        <v>1.0329804484796401E-2</v>
      </c>
      <c r="D1669" s="20">
        <v>1.7719315114174901</v>
      </c>
      <c r="E1669" s="20">
        <v>1.8833768765479601E-2</v>
      </c>
      <c r="F1669" s="20">
        <v>1.83037060733926E-2</v>
      </c>
      <c r="G1669" s="19" t="s">
        <v>24</v>
      </c>
      <c r="H1669" s="19" t="s">
        <v>24</v>
      </c>
      <c r="I1669" s="16"/>
      <c r="J1669" s="16"/>
      <c r="K1669" s="17">
        <v>0</v>
      </c>
      <c r="L1669" s="17">
        <v>4.7917235360259103E-5</v>
      </c>
      <c r="M1669" s="18">
        <v>0</v>
      </c>
      <c r="N1669" s="18">
        <v>0</v>
      </c>
      <c r="O1669" s="18">
        <v>61</v>
      </c>
      <c r="P1669" s="18">
        <v>3</v>
      </c>
      <c r="Q1669" s="11"/>
      <c r="R1669" s="18"/>
      <c r="S1669" s="18"/>
      <c r="T1669" s="18"/>
      <c r="U1669" s="18"/>
      <c r="V1669" s="18"/>
    </row>
    <row r="1670" spans="1:22">
      <c r="A1670" t="s">
        <v>1689</v>
      </c>
      <c r="B1670" s="20">
        <v>17.579006295999999</v>
      </c>
      <c r="C1670" s="20">
        <v>6.1247016867463998E-2</v>
      </c>
      <c r="D1670" s="20">
        <v>5.4056065204933397</v>
      </c>
      <c r="E1670" s="20">
        <v>1.8833673995262298E-2</v>
      </c>
      <c r="F1670" s="20">
        <v>0.331077273739529</v>
      </c>
      <c r="G1670" s="19" t="s">
        <v>24</v>
      </c>
      <c r="H1670" s="19" t="s">
        <v>24</v>
      </c>
      <c r="I1670" s="16"/>
      <c r="J1670" s="16"/>
      <c r="K1670" s="17">
        <v>0</v>
      </c>
      <c r="L1670" s="17">
        <v>1.38310718910102E-2</v>
      </c>
      <c r="M1670" s="18">
        <v>0</v>
      </c>
      <c r="N1670" s="18">
        <v>0</v>
      </c>
      <c r="O1670" s="18">
        <v>31</v>
      </c>
      <c r="P1670" s="18">
        <v>3</v>
      </c>
      <c r="Q1670" s="11"/>
      <c r="R1670" s="18"/>
      <c r="S1670" s="18"/>
      <c r="T1670" s="18"/>
      <c r="U1670" s="18"/>
      <c r="V1670" s="18"/>
    </row>
    <row r="1671" spans="1:22">
      <c r="A1671" t="s">
        <v>1690</v>
      </c>
      <c r="B1671" s="20">
        <v>18.434336732999999</v>
      </c>
      <c r="C1671" s="20">
        <v>8.1596417558108203E-2</v>
      </c>
      <c r="D1671" s="20">
        <v>4.2541754116683199</v>
      </c>
      <c r="E1671" s="20">
        <v>1.88303749835774E-2</v>
      </c>
      <c r="F1671" s="20">
        <v>0.34712547325592502</v>
      </c>
      <c r="G1671" s="19" t="s">
        <v>24</v>
      </c>
      <c r="H1671" s="19" t="s">
        <v>24</v>
      </c>
      <c r="I1671" s="16"/>
      <c r="J1671" s="16"/>
      <c r="K1671" s="17">
        <v>0.62635306699544901</v>
      </c>
      <c r="L1671" s="17">
        <v>0.82873471554318601</v>
      </c>
      <c r="M1671" s="18">
        <v>268</v>
      </c>
      <c r="N1671" s="18">
        <v>56</v>
      </c>
      <c r="O1671" s="18">
        <v>268</v>
      </c>
      <c r="P1671" s="18">
        <v>60</v>
      </c>
      <c r="Q1671" s="11"/>
      <c r="R1671" s="18"/>
      <c r="S1671" s="18"/>
      <c r="T1671" s="18"/>
      <c r="U1671" s="18"/>
      <c r="V1671" s="18"/>
    </row>
    <row r="1672" spans="1:22">
      <c r="A1672" t="s">
        <v>1691</v>
      </c>
      <c r="B1672" s="20">
        <v>33.932436753999902</v>
      </c>
      <c r="C1672" s="20">
        <v>0.136225801305839</v>
      </c>
      <c r="D1672" s="20">
        <v>4.6870753274297003</v>
      </c>
      <c r="E1672" s="20">
        <v>1.8816821110988199E-2</v>
      </c>
      <c r="F1672" s="20">
        <v>0.63850059225993905</v>
      </c>
      <c r="G1672" s="19" t="s">
        <v>24</v>
      </c>
      <c r="H1672" s="19" t="s">
        <v>24</v>
      </c>
      <c r="I1672" s="16"/>
      <c r="J1672" s="16"/>
      <c r="K1672" s="17">
        <v>0</v>
      </c>
      <c r="L1672" s="17">
        <v>3.98244763201353</v>
      </c>
      <c r="M1672" s="18">
        <v>0</v>
      </c>
      <c r="N1672" s="18">
        <v>0</v>
      </c>
      <c r="O1672" s="18">
        <v>210</v>
      </c>
      <c r="P1672" s="18">
        <v>76</v>
      </c>
      <c r="Q1672" s="11"/>
      <c r="R1672" s="18"/>
      <c r="S1672" s="18"/>
      <c r="T1672" s="18"/>
      <c r="U1672" s="18"/>
      <c r="V1672" s="18"/>
    </row>
    <row r="1673" spans="1:22">
      <c r="A1673" t="s">
        <v>1692</v>
      </c>
      <c r="B1673" s="20">
        <v>1.91374631699999</v>
      </c>
      <c r="C1673" s="20">
        <v>2.35709787775987E-2</v>
      </c>
      <c r="D1673" s="20">
        <v>1.5263655976358601</v>
      </c>
      <c r="E1673" s="20">
        <v>1.8799738914785102E-2</v>
      </c>
      <c r="F1673" s="20">
        <v>3.5977931108731702E-2</v>
      </c>
      <c r="G1673" s="19" t="s">
        <v>24</v>
      </c>
      <c r="H1673" s="19" t="s">
        <v>24</v>
      </c>
      <c r="I1673" s="16"/>
      <c r="J1673" s="16"/>
      <c r="K1673" s="17">
        <v>0</v>
      </c>
      <c r="L1673" s="17">
        <v>0.36199612124324498</v>
      </c>
      <c r="M1673" s="18">
        <v>0</v>
      </c>
      <c r="N1673" s="18">
        <v>0</v>
      </c>
      <c r="O1673" s="18">
        <v>192</v>
      </c>
      <c r="P1673" s="18">
        <v>7</v>
      </c>
      <c r="Q1673" s="11"/>
      <c r="R1673" s="18"/>
      <c r="S1673" s="18"/>
      <c r="T1673" s="18"/>
      <c r="U1673" s="18"/>
      <c r="V1673" s="18"/>
    </row>
    <row r="1674" spans="1:22">
      <c r="A1674" t="s">
        <v>1693</v>
      </c>
      <c r="B1674" s="20">
        <v>6.8331290869999899</v>
      </c>
      <c r="C1674" s="20">
        <v>6.1187848292595E-2</v>
      </c>
      <c r="D1674" s="20">
        <v>2.0980654696447001</v>
      </c>
      <c r="E1674" s="20">
        <v>1.8787309595656099E-2</v>
      </c>
      <c r="F1674" s="20">
        <v>0.12837611166455201</v>
      </c>
      <c r="G1674" s="19" t="s">
        <v>24</v>
      </c>
      <c r="H1674" s="19" t="s">
        <v>24</v>
      </c>
      <c r="I1674" s="16"/>
      <c r="J1674" s="16"/>
      <c r="K1674" s="17">
        <v>0.25202669337497602</v>
      </c>
      <c r="L1674" s="17">
        <v>0.208107908308451</v>
      </c>
      <c r="M1674" s="18">
        <v>337</v>
      </c>
      <c r="N1674" s="18">
        <v>33</v>
      </c>
      <c r="O1674" s="18">
        <v>339</v>
      </c>
      <c r="P1674" s="18">
        <v>26</v>
      </c>
      <c r="Q1674" s="11"/>
      <c r="R1674" s="18"/>
      <c r="S1674" s="18"/>
      <c r="T1674" s="18"/>
      <c r="U1674" s="18"/>
      <c r="V1674" s="18"/>
    </row>
    <row r="1675" spans="1:22">
      <c r="A1675" t="s">
        <v>1694</v>
      </c>
      <c r="B1675" s="20">
        <v>26.347292337999999</v>
      </c>
      <c r="C1675" s="20">
        <v>9.6336855645226094E-2</v>
      </c>
      <c r="D1675" s="20">
        <v>5.1371034838438501</v>
      </c>
      <c r="E1675" s="20">
        <v>1.8783425272276801E-2</v>
      </c>
      <c r="F1675" s="20">
        <v>0.49489239675765401</v>
      </c>
      <c r="G1675" s="19" t="s">
        <v>24</v>
      </c>
      <c r="H1675" s="19" t="s">
        <v>24</v>
      </c>
      <c r="I1675" s="16"/>
      <c r="J1675" s="16"/>
      <c r="K1675" s="17">
        <v>0</v>
      </c>
      <c r="L1675" s="17">
        <v>0.25708177548956701</v>
      </c>
      <c r="M1675" s="18">
        <v>357</v>
      </c>
      <c r="N1675" s="18">
        <v>22</v>
      </c>
      <c r="O1675" s="18">
        <v>696</v>
      </c>
      <c r="P1675" s="18">
        <v>34</v>
      </c>
      <c r="Q1675" s="11"/>
      <c r="R1675" s="18"/>
      <c r="S1675" s="18"/>
      <c r="T1675" s="18"/>
      <c r="U1675" s="18"/>
      <c r="V1675" s="18"/>
    </row>
    <row r="1676" spans="1:22">
      <c r="A1676" t="s">
        <v>1695</v>
      </c>
      <c r="B1676" s="20">
        <v>2.510004973</v>
      </c>
      <c r="C1676" s="20">
        <v>2.7701177950510698E-2</v>
      </c>
      <c r="D1676" s="20">
        <v>1.7013670309987901</v>
      </c>
      <c r="E1676" s="20">
        <v>1.8776803787961899E-2</v>
      </c>
      <c r="F1676" s="20">
        <v>4.7129870884829603E-2</v>
      </c>
      <c r="G1676" s="19" t="s">
        <v>24</v>
      </c>
      <c r="H1676" s="19" t="s">
        <v>24</v>
      </c>
      <c r="I1676" s="16"/>
      <c r="J1676" s="16"/>
      <c r="K1676" s="17">
        <v>0</v>
      </c>
      <c r="L1676" s="17">
        <v>4.04942192027378E-3</v>
      </c>
      <c r="M1676" s="18">
        <v>0</v>
      </c>
      <c r="N1676" s="18">
        <v>0</v>
      </c>
      <c r="O1676" s="18">
        <v>1</v>
      </c>
      <c r="P1676" s="18">
        <v>4</v>
      </c>
      <c r="Q1676" s="11"/>
      <c r="R1676" s="18"/>
      <c r="S1676" s="18"/>
      <c r="T1676" s="18"/>
      <c r="U1676" s="18"/>
      <c r="V1676" s="18"/>
    </row>
    <row r="1677" spans="1:22">
      <c r="A1677" t="s">
        <v>1696</v>
      </c>
      <c r="B1677" s="20">
        <v>0.42340255599999999</v>
      </c>
      <c r="C1677" s="20">
        <v>3.21511464062567E-3</v>
      </c>
      <c r="D1677" s="20">
        <v>2.4702416027670999</v>
      </c>
      <c r="E1677" s="20">
        <v>1.8757822385321501E-2</v>
      </c>
      <c r="F1677" s="20">
        <v>7.9421099429391392E-3</v>
      </c>
      <c r="G1677" s="19" t="s">
        <v>24</v>
      </c>
      <c r="H1677" s="19" t="s">
        <v>24</v>
      </c>
      <c r="I1677" s="16"/>
      <c r="J1677" s="16"/>
      <c r="K1677" s="17">
        <v>0</v>
      </c>
      <c r="L1677" s="17">
        <v>2.87795762834745E-3</v>
      </c>
      <c r="M1677" s="18">
        <v>0</v>
      </c>
      <c r="N1677" s="18">
        <v>1</v>
      </c>
      <c r="O1677" s="18">
        <v>0</v>
      </c>
      <c r="P1677" s="18">
        <v>1</v>
      </c>
      <c r="Q1677" s="11"/>
      <c r="R1677" s="18"/>
      <c r="S1677" s="18"/>
      <c r="T1677" s="18"/>
      <c r="U1677" s="18"/>
      <c r="V1677" s="18"/>
    </row>
    <row r="1678" spans="1:22">
      <c r="A1678" t="s">
        <v>1697</v>
      </c>
      <c r="B1678" s="20">
        <v>0.95120939699999996</v>
      </c>
      <c r="C1678" s="20">
        <v>4.7448372751940204E-3</v>
      </c>
      <c r="D1678" s="20">
        <v>3.7551560373289701</v>
      </c>
      <c r="E1678" s="20">
        <v>1.8731526829195499E-2</v>
      </c>
      <c r="F1678" s="20">
        <v>1.7817604340088399E-2</v>
      </c>
      <c r="G1678" s="19" t="s">
        <v>24</v>
      </c>
      <c r="H1678" s="19" t="s">
        <v>24</v>
      </c>
      <c r="I1678" s="16"/>
      <c r="J1678" s="16"/>
      <c r="K1678" s="17">
        <v>0</v>
      </c>
      <c r="L1678" s="17">
        <v>4.6088459226591104E-6</v>
      </c>
      <c r="M1678" s="18">
        <v>0</v>
      </c>
      <c r="N1678" s="18">
        <v>0</v>
      </c>
      <c r="O1678" s="18">
        <v>12</v>
      </c>
      <c r="P1678" s="18">
        <v>1</v>
      </c>
      <c r="Q1678" s="11"/>
      <c r="R1678" s="18"/>
      <c r="S1678" s="18"/>
      <c r="T1678" s="18"/>
      <c r="U1678" s="18"/>
      <c r="V1678" s="18"/>
    </row>
    <row r="1679" spans="1:22">
      <c r="A1679" t="s">
        <v>1698</v>
      </c>
      <c r="B1679" s="20">
        <v>36.785144088999999</v>
      </c>
      <c r="C1679" s="20">
        <v>0.10711673563363</v>
      </c>
      <c r="D1679" s="20">
        <v>6.42946295861152</v>
      </c>
      <c r="E1679" s="20">
        <v>1.8722315789698199E-2</v>
      </c>
      <c r="F1679" s="20">
        <v>0.68870308400380897</v>
      </c>
      <c r="G1679" s="19" t="s">
        <v>24</v>
      </c>
      <c r="H1679" s="19" t="s">
        <v>24</v>
      </c>
      <c r="I1679" s="16"/>
      <c r="J1679" s="16"/>
      <c r="K1679" s="17">
        <v>0</v>
      </c>
      <c r="L1679" s="17">
        <v>1.69788216423215</v>
      </c>
      <c r="M1679" s="18">
        <v>0</v>
      </c>
      <c r="N1679" s="18">
        <v>0</v>
      </c>
      <c r="O1679" s="18">
        <v>297</v>
      </c>
      <c r="P1679" s="18">
        <v>89</v>
      </c>
      <c r="Q1679" s="11"/>
      <c r="R1679" s="18"/>
      <c r="S1679" s="18"/>
      <c r="T1679" s="18"/>
      <c r="U1679" s="18"/>
      <c r="V1679" s="18"/>
    </row>
    <row r="1680" spans="1:22">
      <c r="A1680" t="s">
        <v>1699</v>
      </c>
      <c r="B1680" s="20">
        <v>23.080770777999899</v>
      </c>
      <c r="C1680" s="20">
        <v>0.10273502304550799</v>
      </c>
      <c r="D1680" s="20">
        <v>4.2051157734574298</v>
      </c>
      <c r="E1680" s="20">
        <v>1.8717428029178401E-2</v>
      </c>
      <c r="F1680" s="20">
        <v>0.432012665895181</v>
      </c>
      <c r="G1680" s="19" t="s">
        <v>24</v>
      </c>
      <c r="H1680" s="19" t="s">
        <v>24</v>
      </c>
      <c r="I1680" s="16"/>
      <c r="J1680" s="16"/>
      <c r="K1680" s="17">
        <v>0.46418581482614002</v>
      </c>
      <c r="L1680" s="17">
        <v>0.54393653493972005</v>
      </c>
      <c r="M1680" s="18">
        <v>529</v>
      </c>
      <c r="N1680" s="18">
        <v>35</v>
      </c>
      <c r="O1680" s="18">
        <v>530</v>
      </c>
      <c r="P1680" s="18">
        <v>39</v>
      </c>
      <c r="Q1680" s="11"/>
      <c r="R1680" s="18"/>
      <c r="S1680" s="18"/>
      <c r="T1680" s="18"/>
      <c r="U1680" s="18"/>
      <c r="V1680" s="18"/>
    </row>
    <row r="1681" spans="1:22">
      <c r="A1681" t="s">
        <v>1700</v>
      </c>
      <c r="B1681" s="20">
        <v>8.3320107239999999</v>
      </c>
      <c r="C1681" s="20">
        <v>5.3492206206284497E-2</v>
      </c>
      <c r="D1681" s="20">
        <v>2.9144290600818299</v>
      </c>
      <c r="E1681" s="20">
        <v>1.87108784925617E-2</v>
      </c>
      <c r="F1681" s="20">
        <v>0.15589924025548499</v>
      </c>
      <c r="G1681" s="19" t="s">
        <v>24</v>
      </c>
      <c r="H1681" s="19" t="s">
        <v>24</v>
      </c>
      <c r="I1681" s="16"/>
      <c r="J1681" s="16"/>
      <c r="K1681" s="17">
        <v>0</v>
      </c>
      <c r="L1681" s="17">
        <v>3.1681961751634402E-2</v>
      </c>
      <c r="M1681" s="18">
        <v>0</v>
      </c>
      <c r="N1681" s="18">
        <v>0</v>
      </c>
      <c r="O1681" s="18">
        <v>98</v>
      </c>
      <c r="P1681" s="18">
        <v>23</v>
      </c>
      <c r="Q1681" s="11"/>
      <c r="R1681" s="18"/>
      <c r="S1681" s="18"/>
      <c r="T1681" s="18"/>
      <c r="U1681" s="18"/>
      <c r="V1681" s="18"/>
    </row>
    <row r="1682" spans="1:22">
      <c r="A1682" t="s">
        <v>1701</v>
      </c>
      <c r="B1682" s="20">
        <v>12.953752992</v>
      </c>
      <c r="C1682" s="20">
        <v>4.3860030654928703E-2</v>
      </c>
      <c r="D1682" s="20">
        <v>5.5249748447077804</v>
      </c>
      <c r="E1682" s="20">
        <v>1.87069775227495E-2</v>
      </c>
      <c r="F1682" s="20">
        <v>0.242325566056593</v>
      </c>
      <c r="G1682" s="19" t="s">
        <v>24</v>
      </c>
      <c r="H1682" s="19" t="s">
        <v>24</v>
      </c>
      <c r="I1682" s="16"/>
      <c r="J1682" s="16"/>
      <c r="K1682" s="17">
        <v>1.22318658321155</v>
      </c>
      <c r="L1682" s="17">
        <v>0.852525543473164</v>
      </c>
      <c r="M1682" s="18">
        <v>171</v>
      </c>
      <c r="N1682" s="18">
        <v>20</v>
      </c>
      <c r="O1682" s="18">
        <v>170</v>
      </c>
      <c r="P1682" s="18">
        <v>20</v>
      </c>
      <c r="Q1682" s="11"/>
      <c r="R1682" s="18"/>
      <c r="S1682" s="18"/>
      <c r="T1682" s="18"/>
      <c r="U1682" s="18"/>
      <c r="V1682" s="18"/>
    </row>
    <row r="1683" spans="1:22">
      <c r="A1683" t="s">
        <v>1702</v>
      </c>
      <c r="B1683" s="20">
        <v>5.8154518469999896</v>
      </c>
      <c r="C1683" s="20">
        <v>3.9891866361157297E-2</v>
      </c>
      <c r="D1683" s="20">
        <v>2.7260213829775402</v>
      </c>
      <c r="E1683" s="20">
        <v>1.86995066881167E-2</v>
      </c>
      <c r="F1683" s="20">
        <v>0.108746080707397</v>
      </c>
      <c r="G1683" s="19" t="s">
        <v>24</v>
      </c>
      <c r="H1683" s="19" t="s">
        <v>24</v>
      </c>
      <c r="I1683" s="16"/>
      <c r="J1683" s="16"/>
      <c r="K1683" s="17">
        <v>0</v>
      </c>
      <c r="L1683" s="17">
        <v>3.55216844618189E-2</v>
      </c>
      <c r="M1683" s="18">
        <v>216</v>
      </c>
      <c r="N1683" s="18">
        <v>6</v>
      </c>
      <c r="O1683" s="18">
        <v>215</v>
      </c>
      <c r="P1683" s="18">
        <v>5</v>
      </c>
      <c r="Q1683" s="11"/>
      <c r="R1683" s="18"/>
      <c r="S1683" s="18"/>
      <c r="T1683" s="18"/>
      <c r="U1683" s="18"/>
      <c r="V1683" s="18"/>
    </row>
    <row r="1684" spans="1:22">
      <c r="A1684" t="s">
        <v>1703</v>
      </c>
      <c r="B1684" s="20">
        <v>14.232989242999899</v>
      </c>
      <c r="C1684" s="20">
        <v>6.03515717833858E-2</v>
      </c>
      <c r="D1684" s="20">
        <v>4.4090821635194297</v>
      </c>
      <c r="E1684" s="20">
        <v>1.8695653748305702E-2</v>
      </c>
      <c r="F1684" s="20">
        <v>0.26609503869048801</v>
      </c>
      <c r="G1684" s="19" t="s">
        <v>24</v>
      </c>
      <c r="H1684" s="19" t="s">
        <v>24</v>
      </c>
      <c r="I1684" s="16"/>
      <c r="J1684" s="16"/>
      <c r="K1684" s="17">
        <v>0</v>
      </c>
      <c r="L1684" s="17">
        <v>8.3960939530841397E-2</v>
      </c>
      <c r="M1684" s="18">
        <v>0</v>
      </c>
      <c r="N1684" s="18">
        <v>0</v>
      </c>
      <c r="O1684" s="18">
        <v>252</v>
      </c>
      <c r="P1684" s="18">
        <v>27</v>
      </c>
      <c r="Q1684" s="11"/>
      <c r="R1684" s="18"/>
      <c r="S1684" s="18"/>
      <c r="T1684" s="18"/>
      <c r="U1684" s="18"/>
      <c r="V1684" s="18"/>
    </row>
    <row r="1685" spans="1:22">
      <c r="A1685" t="s">
        <v>1704</v>
      </c>
      <c r="B1685" s="20">
        <v>7.3289985189999998</v>
      </c>
      <c r="C1685" s="20">
        <v>4.9739685038422701E-2</v>
      </c>
      <c r="D1685" s="20">
        <v>2.7527644265643301</v>
      </c>
      <c r="E1685" s="20">
        <v>1.86821753623394E-2</v>
      </c>
      <c r="F1685" s="20">
        <v>0.13692163556228401</v>
      </c>
      <c r="G1685" s="19" t="s">
        <v>24</v>
      </c>
      <c r="H1685" s="19" t="s">
        <v>24</v>
      </c>
      <c r="I1685" s="16"/>
      <c r="J1685" s="16"/>
      <c r="K1685" s="17">
        <v>0</v>
      </c>
      <c r="L1685" s="17">
        <v>7.7479278321350195E-2</v>
      </c>
      <c r="M1685" s="18">
        <v>0</v>
      </c>
      <c r="N1685" s="18">
        <v>0</v>
      </c>
      <c r="O1685" s="18">
        <v>106</v>
      </c>
      <c r="P1685" s="18">
        <v>15</v>
      </c>
      <c r="Q1685" s="11"/>
      <c r="R1685" s="18"/>
      <c r="S1685" s="18"/>
      <c r="T1685" s="18"/>
      <c r="U1685" s="18"/>
      <c r="V1685" s="18"/>
    </row>
    <row r="1686" spans="1:22">
      <c r="A1686" t="s">
        <v>1705</v>
      </c>
      <c r="B1686" s="20">
        <v>1.285258097</v>
      </c>
      <c r="C1686" s="20">
        <v>2.41309525276392E-2</v>
      </c>
      <c r="D1686" s="20">
        <v>0.99504522027216302</v>
      </c>
      <c r="E1686" s="20">
        <v>1.8682153436176199E-2</v>
      </c>
      <c r="F1686" s="20">
        <v>2.4011388973241898E-2</v>
      </c>
      <c r="G1686" s="19" t="s">
        <v>24</v>
      </c>
      <c r="H1686" s="19" t="s">
        <v>24</v>
      </c>
      <c r="I1686" s="16"/>
      <c r="J1686" s="16"/>
      <c r="K1686" s="17">
        <v>0</v>
      </c>
      <c r="L1686" s="17">
        <v>3.00984470615985E-3</v>
      </c>
      <c r="M1686" s="18">
        <v>0</v>
      </c>
      <c r="N1686" s="18">
        <v>0</v>
      </c>
      <c r="O1686" s="18">
        <v>370</v>
      </c>
      <c r="P1686" s="18">
        <v>11</v>
      </c>
      <c r="Q1686" s="11"/>
      <c r="R1686" s="18"/>
      <c r="S1686" s="18"/>
      <c r="T1686" s="18"/>
      <c r="U1686" s="18"/>
      <c r="V1686" s="18"/>
    </row>
    <row r="1687" spans="1:22">
      <c r="A1687" t="s">
        <v>1706</v>
      </c>
      <c r="B1687" s="20">
        <v>1.5179785699999999</v>
      </c>
      <c r="C1687" s="20">
        <v>8.6552787881565407E-3</v>
      </c>
      <c r="D1687" s="20">
        <v>3.27533826933709</v>
      </c>
      <c r="E1687" s="20">
        <v>1.8675471714090602E-2</v>
      </c>
      <c r="F1687" s="20">
        <v>2.83489658466307E-2</v>
      </c>
      <c r="G1687" s="19" t="s">
        <v>24</v>
      </c>
      <c r="H1687" s="19" t="s">
        <v>24</v>
      </c>
      <c r="I1687" s="16"/>
      <c r="J1687" s="16"/>
      <c r="K1687" s="17">
        <v>2.0230210725870001E-2</v>
      </c>
      <c r="L1687" s="17">
        <v>3.3317530944732998E-2</v>
      </c>
      <c r="M1687" s="18">
        <v>2</v>
      </c>
      <c r="N1687" s="18">
        <v>46</v>
      </c>
      <c r="O1687" s="18">
        <v>2</v>
      </c>
      <c r="P1687" s="18">
        <v>46</v>
      </c>
      <c r="Q1687" s="11"/>
      <c r="R1687" s="18"/>
      <c r="S1687" s="18"/>
      <c r="T1687" s="18"/>
      <c r="U1687" s="18"/>
      <c r="V1687" s="18"/>
    </row>
    <row r="1688" spans="1:22">
      <c r="A1688" t="s">
        <v>1707</v>
      </c>
      <c r="B1688" s="20">
        <v>22.144550192000001</v>
      </c>
      <c r="C1688" s="20">
        <v>0.10315084296248</v>
      </c>
      <c r="D1688" s="20">
        <v>4.0083051452646803</v>
      </c>
      <c r="E1688" s="20">
        <v>1.8670961974845999E-2</v>
      </c>
      <c r="F1688" s="20">
        <v>0.41346005458490098</v>
      </c>
      <c r="G1688" s="19" t="s">
        <v>24</v>
      </c>
      <c r="H1688" s="19" t="s">
        <v>24</v>
      </c>
      <c r="I1688" s="16"/>
      <c r="J1688" s="16"/>
      <c r="K1688" s="17">
        <v>6.6240337858601396E-3</v>
      </c>
      <c r="L1688" s="17">
        <v>5.4754221693372601E-2</v>
      </c>
      <c r="M1688" s="18">
        <v>44</v>
      </c>
      <c r="N1688" s="18">
        <v>7</v>
      </c>
      <c r="O1688" s="18">
        <v>45</v>
      </c>
      <c r="P1688" s="18">
        <v>8</v>
      </c>
      <c r="Q1688" s="11"/>
      <c r="R1688" s="18"/>
      <c r="S1688" s="18"/>
      <c r="T1688" s="18"/>
      <c r="U1688" s="18"/>
      <c r="V1688" s="18"/>
    </row>
    <row r="1689" spans="1:22">
      <c r="A1689" t="s">
        <v>1708</v>
      </c>
      <c r="B1689" s="20">
        <v>0.73060651600000004</v>
      </c>
      <c r="C1689" s="20">
        <v>8.5579694133325508E-3</v>
      </c>
      <c r="D1689" s="20">
        <v>1.5929031219629399</v>
      </c>
      <c r="E1689" s="20">
        <v>1.8658492495789301E-2</v>
      </c>
      <c r="F1689" s="20">
        <v>1.36320161961608E-2</v>
      </c>
      <c r="G1689" s="19" t="s">
        <v>24</v>
      </c>
      <c r="H1689" s="19" t="s">
        <v>24</v>
      </c>
      <c r="I1689" s="16"/>
      <c r="J1689" s="16"/>
      <c r="K1689" s="17">
        <v>0</v>
      </c>
      <c r="L1689" s="17">
        <v>5.5314785100137702E-2</v>
      </c>
      <c r="M1689" s="18">
        <v>0</v>
      </c>
      <c r="N1689" s="18">
        <v>0</v>
      </c>
      <c r="O1689" s="18">
        <v>19</v>
      </c>
      <c r="P1689" s="18">
        <v>9</v>
      </c>
      <c r="Q1689" s="11"/>
      <c r="R1689" s="18"/>
      <c r="S1689" s="18"/>
      <c r="T1689" s="18"/>
      <c r="U1689" s="18"/>
      <c r="V1689" s="18"/>
    </row>
    <row r="1690" spans="1:22">
      <c r="A1690" t="s">
        <v>1709</v>
      </c>
      <c r="B1690" s="20">
        <v>34.207569995</v>
      </c>
      <c r="C1690" s="20">
        <v>0.11315166232172</v>
      </c>
      <c r="D1690" s="20">
        <v>5.6393483238591999</v>
      </c>
      <c r="E1690" s="20">
        <v>1.8653813683612901E-2</v>
      </c>
      <c r="F1690" s="20">
        <v>0.63810163725587699</v>
      </c>
      <c r="G1690" s="19" t="s">
        <v>24</v>
      </c>
      <c r="H1690" s="19" t="s">
        <v>24</v>
      </c>
      <c r="I1690" s="16"/>
      <c r="J1690" s="16"/>
      <c r="K1690" s="17">
        <v>0.371341067070525</v>
      </c>
      <c r="L1690" s="17">
        <v>0.29039743623554598</v>
      </c>
      <c r="M1690" s="18">
        <v>233</v>
      </c>
      <c r="N1690" s="18">
        <v>18</v>
      </c>
      <c r="O1690" s="18">
        <v>231</v>
      </c>
      <c r="P1690" s="18">
        <v>21</v>
      </c>
      <c r="Q1690" s="11"/>
      <c r="R1690" s="18"/>
      <c r="S1690" s="18"/>
      <c r="T1690" s="18"/>
      <c r="U1690" s="18"/>
      <c r="V1690" s="18"/>
    </row>
    <row r="1691" spans="1:22">
      <c r="A1691" t="s">
        <v>1710</v>
      </c>
      <c r="B1691" s="20">
        <v>0.25274246900000003</v>
      </c>
      <c r="C1691" s="20">
        <v>2.7883755264184202E-3</v>
      </c>
      <c r="D1691" s="20">
        <v>1.68972129286452</v>
      </c>
      <c r="E1691" s="20">
        <v>1.8641811635904899E-2</v>
      </c>
      <c r="F1691" s="20">
        <v>4.7115774994915399E-3</v>
      </c>
      <c r="G1691" s="19" t="s">
        <v>24</v>
      </c>
      <c r="H1691" s="19" t="s">
        <v>24</v>
      </c>
      <c r="I1691" s="16"/>
      <c r="J1691" s="16"/>
      <c r="K1691" s="17">
        <v>0</v>
      </c>
      <c r="L1691" s="17">
        <v>4.47841833768736E-4</v>
      </c>
      <c r="M1691" s="18">
        <v>0</v>
      </c>
      <c r="N1691" s="18">
        <v>0</v>
      </c>
      <c r="O1691" s="18">
        <v>43</v>
      </c>
      <c r="P1691" s="18">
        <v>10</v>
      </c>
      <c r="Q1691" s="11"/>
      <c r="R1691" s="18"/>
      <c r="S1691" s="18"/>
      <c r="T1691" s="18"/>
      <c r="U1691" s="18"/>
      <c r="V1691" s="18"/>
    </row>
    <row r="1692" spans="1:22">
      <c r="A1692" t="s">
        <v>1711</v>
      </c>
      <c r="B1692" s="20">
        <v>0.58047110800000001</v>
      </c>
      <c r="C1692" s="20">
        <v>6.2375864456539701E-3</v>
      </c>
      <c r="D1692" s="20">
        <v>1.7345893156127701</v>
      </c>
      <c r="E1692" s="20">
        <v>1.86394303777173E-2</v>
      </c>
      <c r="F1692" s="20">
        <v>1.0819650803842401E-2</v>
      </c>
      <c r="G1692" s="19" t="s">
        <v>24</v>
      </c>
      <c r="H1692" s="19" t="s">
        <v>24</v>
      </c>
      <c r="I1692" s="16"/>
      <c r="J1692" s="16"/>
      <c r="K1692" s="17">
        <v>0</v>
      </c>
      <c r="L1692" s="17">
        <v>8.8617441925653406E-2</v>
      </c>
      <c r="M1692" s="18">
        <v>0</v>
      </c>
      <c r="N1692" s="18">
        <v>0</v>
      </c>
      <c r="O1692" s="18">
        <v>69</v>
      </c>
      <c r="P1692" s="18">
        <v>1</v>
      </c>
      <c r="Q1692" s="11"/>
      <c r="R1692" s="18"/>
      <c r="S1692" s="18"/>
      <c r="T1692" s="18"/>
      <c r="U1692" s="18"/>
      <c r="V1692" s="18"/>
    </row>
    <row r="1693" spans="1:22">
      <c r="A1693" t="s">
        <v>1712</v>
      </c>
      <c r="B1693" s="20">
        <v>5.6722567469999996</v>
      </c>
      <c r="C1693" s="20">
        <v>1.81449560349379E-2</v>
      </c>
      <c r="D1693" s="20">
        <v>5.8193179231282901</v>
      </c>
      <c r="E1693" s="20">
        <v>1.8615389355274702E-2</v>
      </c>
      <c r="F1693" s="20">
        <v>0.10559126786848901</v>
      </c>
      <c r="G1693" s="19" t="s">
        <v>24</v>
      </c>
      <c r="H1693" s="19" t="s">
        <v>24</v>
      </c>
      <c r="I1693" s="16"/>
      <c r="J1693" s="16"/>
      <c r="K1693" s="17">
        <v>0</v>
      </c>
      <c r="L1693" s="17">
        <v>0.157286848213576</v>
      </c>
      <c r="M1693" s="18">
        <v>13</v>
      </c>
      <c r="N1693" s="18">
        <v>4</v>
      </c>
      <c r="O1693" s="18">
        <v>13</v>
      </c>
      <c r="P1693" s="18">
        <v>4</v>
      </c>
      <c r="Q1693" s="11"/>
      <c r="R1693" s="18"/>
      <c r="S1693" s="18"/>
      <c r="T1693" s="18"/>
      <c r="U1693" s="18"/>
      <c r="V1693" s="18"/>
    </row>
    <row r="1694" spans="1:22">
      <c r="A1694" t="s">
        <v>1713</v>
      </c>
      <c r="B1694" s="20">
        <v>1.6289900209999999</v>
      </c>
      <c r="C1694" s="20">
        <v>2.5418318791917902E-2</v>
      </c>
      <c r="D1694" s="20">
        <v>1.19283691588617</v>
      </c>
      <c r="E1694" s="20">
        <v>1.8612703947781299E-2</v>
      </c>
      <c r="F1694" s="20">
        <v>3.0319908994763101E-2</v>
      </c>
      <c r="G1694" s="19" t="s">
        <v>24</v>
      </c>
      <c r="H1694" s="19" t="s">
        <v>24</v>
      </c>
      <c r="I1694" s="16"/>
      <c r="J1694" s="16"/>
      <c r="K1694" s="17">
        <v>0</v>
      </c>
      <c r="L1694" s="17">
        <v>2.5835875602439199E-3</v>
      </c>
      <c r="M1694" s="18">
        <v>0</v>
      </c>
      <c r="N1694" s="18">
        <v>0</v>
      </c>
      <c r="O1694" s="18">
        <v>584</v>
      </c>
      <c r="P1694" s="18">
        <v>9</v>
      </c>
      <c r="Q1694" s="11"/>
      <c r="R1694" s="18"/>
      <c r="S1694" s="18"/>
      <c r="T1694" s="18"/>
      <c r="U1694" s="18"/>
      <c r="V1694" s="18"/>
    </row>
    <row r="1695" spans="1:22">
      <c r="A1695" t="s">
        <v>1714</v>
      </c>
      <c r="B1695" s="20">
        <v>9.5778489929999999</v>
      </c>
      <c r="C1695" s="20">
        <v>3.5666779035331199E-2</v>
      </c>
      <c r="D1695" s="20">
        <v>4.9977572603873899</v>
      </c>
      <c r="E1695" s="20">
        <v>1.86110580787749E-2</v>
      </c>
      <c r="F1695" s="20">
        <v>0.17825390387845899</v>
      </c>
      <c r="G1695" s="19" t="s">
        <v>24</v>
      </c>
      <c r="H1695" s="19" t="s">
        <v>24</v>
      </c>
      <c r="I1695" s="16"/>
      <c r="J1695" s="16"/>
      <c r="K1695" s="17">
        <v>0.13195331064671201</v>
      </c>
      <c r="L1695" s="17">
        <v>0.106121246970501</v>
      </c>
      <c r="M1695" s="18">
        <v>106</v>
      </c>
      <c r="N1695" s="18">
        <v>30</v>
      </c>
      <c r="O1695" s="18">
        <v>104</v>
      </c>
      <c r="P1695" s="18">
        <v>33</v>
      </c>
      <c r="Q1695" s="11"/>
      <c r="R1695" s="18"/>
      <c r="S1695" s="18"/>
      <c r="T1695" s="18"/>
      <c r="U1695" s="18"/>
      <c r="V1695" s="18"/>
    </row>
    <row r="1696" spans="1:22">
      <c r="A1696" t="s">
        <v>1715</v>
      </c>
      <c r="B1696" s="20">
        <v>0.86985237399999904</v>
      </c>
      <c r="C1696" s="20">
        <v>1.0184245290842499E-2</v>
      </c>
      <c r="D1696" s="20">
        <v>1.5895636032631999</v>
      </c>
      <c r="E1696" s="20">
        <v>1.8610635695095499E-2</v>
      </c>
      <c r="F1696" s="20">
        <v>1.61885056410279E-2</v>
      </c>
      <c r="G1696" s="19" t="s">
        <v>24</v>
      </c>
      <c r="H1696" s="19" t="s">
        <v>24</v>
      </c>
      <c r="I1696" s="16"/>
      <c r="J1696" s="16"/>
      <c r="K1696" s="17">
        <v>0</v>
      </c>
      <c r="L1696" s="17">
        <v>8.6579297122811095E-4</v>
      </c>
      <c r="M1696" s="18">
        <v>0</v>
      </c>
      <c r="N1696" s="18">
        <v>0</v>
      </c>
      <c r="O1696" s="18">
        <v>575</v>
      </c>
      <c r="P1696" s="18">
        <v>24</v>
      </c>
      <c r="Q1696" s="11"/>
      <c r="R1696" s="18"/>
      <c r="S1696" s="18"/>
      <c r="T1696" s="18"/>
      <c r="U1696" s="18"/>
      <c r="V1696" s="18"/>
    </row>
    <row r="1697" spans="1:22">
      <c r="A1697" t="s">
        <v>1716</v>
      </c>
      <c r="B1697" s="20">
        <v>7.7567388409999998</v>
      </c>
      <c r="C1697" s="20">
        <v>5.4541906652947302E-2</v>
      </c>
      <c r="D1697" s="20">
        <v>2.6464888257514101</v>
      </c>
      <c r="E1697" s="20">
        <v>1.8608921797036101E-2</v>
      </c>
      <c r="F1697" s="20">
        <v>0.14434454649220199</v>
      </c>
      <c r="G1697" s="19" t="s">
        <v>24</v>
      </c>
      <c r="H1697" s="19" t="s">
        <v>24</v>
      </c>
      <c r="I1697" s="16"/>
      <c r="J1697" s="16"/>
      <c r="K1697" s="17">
        <v>0</v>
      </c>
      <c r="L1697" s="17">
        <v>3.53755794761123E-2</v>
      </c>
      <c r="M1697" s="18">
        <v>0</v>
      </c>
      <c r="N1697" s="18">
        <v>0</v>
      </c>
      <c r="O1697" s="18">
        <v>1</v>
      </c>
      <c r="P1697" s="18">
        <v>2</v>
      </c>
      <c r="Q1697" s="11"/>
      <c r="R1697" s="18"/>
      <c r="S1697" s="18"/>
      <c r="T1697" s="18"/>
      <c r="U1697" s="18"/>
      <c r="V1697" s="18"/>
    </row>
    <row r="1698" spans="1:22">
      <c r="A1698" t="s">
        <v>1717</v>
      </c>
      <c r="B1698" s="20">
        <v>1.4197626489999999</v>
      </c>
      <c r="C1698" s="20">
        <v>9.5733128598917399E-3</v>
      </c>
      <c r="D1698" s="20">
        <v>2.7560202685142601</v>
      </c>
      <c r="E1698" s="20">
        <v>1.8583559933256E-2</v>
      </c>
      <c r="F1698" s="20">
        <v>2.6384244278689899E-2</v>
      </c>
      <c r="G1698" s="19" t="s">
        <v>24</v>
      </c>
      <c r="H1698" s="19" t="s">
        <v>24</v>
      </c>
      <c r="I1698" s="16"/>
      <c r="J1698" s="16"/>
      <c r="K1698" s="17">
        <v>0</v>
      </c>
      <c r="L1698" s="17">
        <v>9.7911742922040107E-3</v>
      </c>
      <c r="M1698" s="18">
        <v>0</v>
      </c>
      <c r="N1698" s="18">
        <v>0</v>
      </c>
      <c r="O1698" s="18">
        <v>67</v>
      </c>
      <c r="P1698" s="18">
        <v>17</v>
      </c>
      <c r="Q1698" s="11"/>
      <c r="R1698" s="18"/>
      <c r="S1698" s="18"/>
      <c r="T1698" s="18"/>
      <c r="U1698" s="18"/>
      <c r="V1698" s="18"/>
    </row>
    <row r="1699" spans="1:22">
      <c r="A1699" t="s">
        <v>1718</v>
      </c>
      <c r="B1699" s="20">
        <v>31.544300536999899</v>
      </c>
      <c r="C1699" s="20">
        <v>0.103942591388771</v>
      </c>
      <c r="D1699" s="20">
        <v>5.6378978165934797</v>
      </c>
      <c r="E1699" s="20">
        <v>1.8577609871376001E-2</v>
      </c>
      <c r="F1699" s="20">
        <v>0.58601770904182304</v>
      </c>
      <c r="G1699" s="19" t="s">
        <v>24</v>
      </c>
      <c r="H1699" s="19" t="s">
        <v>24</v>
      </c>
      <c r="I1699" s="16"/>
      <c r="J1699" s="16"/>
      <c r="K1699" s="17">
        <v>1.37208246026101</v>
      </c>
      <c r="L1699" s="17">
        <v>0.441896543733446</v>
      </c>
      <c r="M1699" s="18">
        <v>202</v>
      </c>
      <c r="N1699" s="18">
        <v>18</v>
      </c>
      <c r="O1699" s="18">
        <v>203</v>
      </c>
      <c r="P1699" s="18">
        <v>23</v>
      </c>
      <c r="Q1699" s="11"/>
      <c r="R1699" s="18"/>
      <c r="S1699" s="18"/>
      <c r="T1699" s="18"/>
      <c r="U1699" s="18"/>
      <c r="V1699" s="18"/>
    </row>
    <row r="1700" spans="1:22">
      <c r="A1700" t="s">
        <v>1719</v>
      </c>
      <c r="B1700" s="20">
        <v>3.4831459999999999E-3</v>
      </c>
      <c r="C1700" s="20">
        <v>1.9466139339035799E-4</v>
      </c>
      <c r="D1700" s="20">
        <v>0.33206024405618401</v>
      </c>
      <c r="E1700" s="20">
        <v>1.85577376881472E-2</v>
      </c>
      <c r="F1700" s="20">
        <v>6.4639309797519305E-5</v>
      </c>
      <c r="G1700" s="19" t="s">
        <v>24</v>
      </c>
      <c r="H1700" s="19" t="s">
        <v>24</v>
      </c>
      <c r="I1700" s="16"/>
      <c r="J1700" s="16"/>
      <c r="K1700" s="17">
        <v>0</v>
      </c>
      <c r="L1700" s="17">
        <v>0</v>
      </c>
      <c r="M1700" s="18">
        <v>0</v>
      </c>
      <c r="N1700" s="18">
        <v>0</v>
      </c>
      <c r="O1700" s="18">
        <v>0</v>
      </c>
      <c r="P1700" s="18">
        <v>0</v>
      </c>
      <c r="Q1700" s="11"/>
      <c r="R1700" s="18"/>
      <c r="S1700" s="18"/>
      <c r="T1700" s="18"/>
      <c r="U1700" s="18"/>
      <c r="V1700" s="18"/>
    </row>
    <row r="1701" spans="1:22">
      <c r="A1701" t="s">
        <v>1720</v>
      </c>
      <c r="B1701" s="20">
        <v>14.088107013</v>
      </c>
      <c r="C1701" s="20">
        <v>6.2584775903073098E-2</v>
      </c>
      <c r="D1701" s="20">
        <v>4.1722057039875597</v>
      </c>
      <c r="E1701" s="20">
        <v>1.85345382999033E-2</v>
      </c>
      <c r="F1701" s="20">
        <v>0.261116559005585</v>
      </c>
      <c r="G1701" s="19" t="s">
        <v>24</v>
      </c>
      <c r="H1701" s="19" t="s">
        <v>24</v>
      </c>
      <c r="I1701" s="16"/>
      <c r="J1701" s="16"/>
      <c r="K1701" s="17">
        <v>0.34345052745871402</v>
      </c>
      <c r="L1701" s="17">
        <v>7.1019406820470907E-2</v>
      </c>
      <c r="M1701" s="18">
        <v>231</v>
      </c>
      <c r="N1701" s="18">
        <v>13</v>
      </c>
      <c r="O1701" s="18">
        <v>234</v>
      </c>
      <c r="P1701" s="18">
        <v>13</v>
      </c>
      <c r="Q1701" s="11"/>
      <c r="R1701" s="18"/>
      <c r="S1701" s="18"/>
      <c r="T1701" s="18"/>
      <c r="U1701" s="18"/>
      <c r="V1701" s="18"/>
    </row>
    <row r="1702" spans="1:22">
      <c r="A1702" t="s">
        <v>1721</v>
      </c>
      <c r="B1702" s="20">
        <v>14.491616468</v>
      </c>
      <c r="C1702" s="20">
        <v>4.6337701356661001E-2</v>
      </c>
      <c r="D1702" s="20">
        <v>5.7916743852569796</v>
      </c>
      <c r="E1702" s="20">
        <v>1.8519181666977899E-2</v>
      </c>
      <c r="F1702" s="20">
        <v>0.26837287801906101</v>
      </c>
      <c r="G1702" s="19" t="s">
        <v>24</v>
      </c>
      <c r="H1702" s="19" t="s">
        <v>24</v>
      </c>
      <c r="I1702" s="16"/>
      <c r="J1702" s="16"/>
      <c r="K1702" s="17">
        <v>0</v>
      </c>
      <c r="L1702" s="17">
        <v>0.20881501419856099</v>
      </c>
      <c r="M1702" s="18">
        <v>0</v>
      </c>
      <c r="N1702" s="18">
        <v>0</v>
      </c>
      <c r="O1702" s="18">
        <v>174</v>
      </c>
      <c r="P1702" s="18">
        <v>21</v>
      </c>
      <c r="Q1702" s="11"/>
      <c r="R1702" s="18"/>
      <c r="S1702" s="18"/>
      <c r="T1702" s="18"/>
      <c r="U1702" s="18"/>
      <c r="V1702" s="18"/>
    </row>
    <row r="1703" spans="1:22">
      <c r="A1703" t="s">
        <v>1722</v>
      </c>
      <c r="B1703" s="20">
        <v>3.3697929000000001E-2</v>
      </c>
      <c r="C1703" s="20">
        <v>1.88113204516551E-3</v>
      </c>
      <c r="D1703" s="20">
        <v>0.33123150338695301</v>
      </c>
      <c r="E1703" s="20">
        <v>1.8490459618142802E-2</v>
      </c>
      <c r="F1703" s="20">
        <v>6.2309019538954599E-4</v>
      </c>
      <c r="G1703" s="19" t="s">
        <v>24</v>
      </c>
      <c r="H1703" s="19" t="s">
        <v>24</v>
      </c>
      <c r="I1703" s="16"/>
      <c r="J1703" s="16"/>
      <c r="K1703" s="17">
        <v>0</v>
      </c>
      <c r="L1703" s="17">
        <v>0</v>
      </c>
      <c r="M1703" s="18">
        <v>0</v>
      </c>
      <c r="N1703" s="18">
        <v>0</v>
      </c>
      <c r="O1703" s="18">
        <v>388</v>
      </c>
      <c r="P1703" s="18">
        <v>40</v>
      </c>
      <c r="Q1703" s="11"/>
      <c r="R1703" s="18"/>
      <c r="S1703" s="18"/>
      <c r="T1703" s="18"/>
      <c r="U1703" s="18"/>
      <c r="V1703" s="18"/>
    </row>
    <row r="1704" spans="1:22">
      <c r="A1704" t="s">
        <v>1723</v>
      </c>
      <c r="B1704" s="20">
        <v>14.573369731</v>
      </c>
      <c r="C1704" s="20">
        <v>0.13769754718477301</v>
      </c>
      <c r="D1704" s="20">
        <v>1.95081882871097</v>
      </c>
      <c r="E1704" s="20">
        <v>1.8432454035937001E-2</v>
      </c>
      <c r="F1704" s="20">
        <v>0.26862296771537397</v>
      </c>
      <c r="G1704" s="19" t="s">
        <v>24</v>
      </c>
      <c r="H1704" s="19" t="s">
        <v>24</v>
      </c>
      <c r="I1704" s="16"/>
      <c r="J1704" s="16"/>
      <c r="K1704" s="17">
        <v>2.7431536214403498</v>
      </c>
      <c r="L1704" s="17">
        <v>5.5746748628124401</v>
      </c>
      <c r="M1704" s="18">
        <v>909</v>
      </c>
      <c r="N1704" s="18">
        <v>148</v>
      </c>
      <c r="O1704" s="18">
        <v>910</v>
      </c>
      <c r="P1704" s="18">
        <v>157</v>
      </c>
      <c r="Q1704" s="11"/>
      <c r="R1704" s="18"/>
      <c r="S1704" s="18"/>
      <c r="T1704" s="18"/>
      <c r="U1704" s="18"/>
      <c r="V1704" s="18"/>
    </row>
    <row r="1705" spans="1:22">
      <c r="A1705" t="s">
        <v>1724</v>
      </c>
      <c r="B1705" s="20">
        <v>5.9108255359999999</v>
      </c>
      <c r="C1705" s="20">
        <v>9.0294427504713601E-2</v>
      </c>
      <c r="D1705" s="20">
        <v>1.20621933323194</v>
      </c>
      <c r="E1705" s="20">
        <v>1.8426340529922199E-2</v>
      </c>
      <c r="F1705" s="20">
        <v>0.108914884139295</v>
      </c>
      <c r="G1705" s="19" t="s">
        <v>24</v>
      </c>
      <c r="H1705" s="19" t="s">
        <v>24</v>
      </c>
      <c r="I1705" s="16"/>
      <c r="J1705" s="16"/>
      <c r="K1705" s="17">
        <v>0</v>
      </c>
      <c r="L1705" s="17">
        <v>5.2442491411855099E-2</v>
      </c>
      <c r="M1705" s="18">
        <v>0</v>
      </c>
      <c r="N1705" s="18">
        <v>0</v>
      </c>
      <c r="O1705" s="18">
        <v>888</v>
      </c>
      <c r="P1705" s="18">
        <v>17</v>
      </c>
      <c r="Q1705" s="11"/>
      <c r="R1705" s="18"/>
      <c r="S1705" s="18"/>
      <c r="T1705" s="18"/>
      <c r="U1705" s="18"/>
      <c r="V1705" s="18"/>
    </row>
    <row r="1706" spans="1:22">
      <c r="A1706" t="s">
        <v>1725</v>
      </c>
      <c r="B1706" s="20">
        <v>18.717159203999898</v>
      </c>
      <c r="C1706" s="20">
        <v>3.5317743400446897E-2</v>
      </c>
      <c r="D1706" s="20">
        <v>9.7644497578174594</v>
      </c>
      <c r="E1706" s="20">
        <v>1.84247153766504E-2</v>
      </c>
      <c r="F1706" s="20">
        <v>0.34485833099315299</v>
      </c>
      <c r="G1706" s="19" t="s">
        <v>24</v>
      </c>
      <c r="H1706" s="19" t="s">
        <v>24</v>
      </c>
      <c r="I1706" s="16"/>
      <c r="J1706" s="16"/>
      <c r="K1706" s="17">
        <v>3.1410049384602803E-2</v>
      </c>
      <c r="L1706" s="17">
        <v>0.153235300035093</v>
      </c>
      <c r="M1706" s="18">
        <v>98</v>
      </c>
      <c r="N1706" s="18">
        <v>30</v>
      </c>
      <c r="O1706" s="18">
        <v>100</v>
      </c>
      <c r="P1706" s="18">
        <v>30</v>
      </c>
      <c r="Q1706" s="11"/>
      <c r="R1706" s="18"/>
      <c r="S1706" s="18"/>
      <c r="T1706" s="18"/>
      <c r="U1706" s="18"/>
      <c r="V1706" s="18"/>
    </row>
    <row r="1707" spans="1:22">
      <c r="A1707" t="s">
        <v>1726</v>
      </c>
      <c r="B1707" s="20">
        <v>0.30748779899999901</v>
      </c>
      <c r="C1707" s="20">
        <v>1.7041319414136301E-2</v>
      </c>
      <c r="D1707" s="20">
        <v>0.33244620288596599</v>
      </c>
      <c r="E1707" s="20">
        <v>1.8424542208897599E-2</v>
      </c>
      <c r="F1707" s="20">
        <v>5.6653219313965303E-3</v>
      </c>
      <c r="G1707" s="19" t="s">
        <v>24</v>
      </c>
      <c r="H1707" s="19" t="s">
        <v>24</v>
      </c>
      <c r="I1707" s="16"/>
      <c r="J1707" s="16"/>
      <c r="K1707" s="17">
        <v>0</v>
      </c>
      <c r="L1707" s="17">
        <v>0</v>
      </c>
      <c r="M1707" s="18">
        <v>0</v>
      </c>
      <c r="N1707" s="18">
        <v>0</v>
      </c>
      <c r="O1707" s="18">
        <v>1387</v>
      </c>
      <c r="P1707" s="18">
        <v>58</v>
      </c>
      <c r="Q1707" s="11"/>
      <c r="R1707" s="18"/>
      <c r="S1707" s="18"/>
      <c r="T1707" s="18"/>
      <c r="U1707" s="18"/>
      <c r="V1707" s="18"/>
    </row>
    <row r="1708" spans="1:22">
      <c r="A1708" t="s">
        <v>1727</v>
      </c>
      <c r="B1708" s="20">
        <v>4.8638245360000001</v>
      </c>
      <c r="C1708" s="20">
        <v>2.7158123367980101E-2</v>
      </c>
      <c r="D1708" s="20">
        <v>3.2987353292327799</v>
      </c>
      <c r="E1708" s="20">
        <v>1.8419139170529099E-2</v>
      </c>
      <c r="F1708" s="20">
        <v>8.9587461029618301E-2</v>
      </c>
      <c r="G1708" s="19" t="s">
        <v>24</v>
      </c>
      <c r="H1708" s="19" t="s">
        <v>24</v>
      </c>
      <c r="I1708" s="16"/>
      <c r="J1708" s="16"/>
      <c r="K1708" s="17">
        <v>0</v>
      </c>
      <c r="L1708" s="17">
        <v>7.57666924618936E-3</v>
      </c>
      <c r="M1708" s="18">
        <v>0</v>
      </c>
      <c r="N1708" s="18">
        <v>0</v>
      </c>
      <c r="O1708" s="18">
        <v>42</v>
      </c>
      <c r="P1708" s="18">
        <v>22</v>
      </c>
      <c r="Q1708" s="11"/>
      <c r="R1708" s="18"/>
      <c r="S1708" s="18"/>
      <c r="T1708" s="18"/>
      <c r="U1708" s="18"/>
      <c r="V1708" s="18"/>
    </row>
    <row r="1709" spans="1:22">
      <c r="A1709" t="s">
        <v>1728</v>
      </c>
      <c r="B1709" s="20">
        <v>45.021894601</v>
      </c>
      <c r="C1709" s="20">
        <v>0.18507420504699701</v>
      </c>
      <c r="D1709" s="20">
        <v>4.4752503456434303</v>
      </c>
      <c r="E1709" s="20">
        <v>1.8396680269600601E-2</v>
      </c>
      <c r="F1709" s="20">
        <v>0.82825340010625803</v>
      </c>
      <c r="G1709" s="19" t="s">
        <v>24</v>
      </c>
      <c r="H1709" s="19" t="s">
        <v>24</v>
      </c>
      <c r="I1709" s="16"/>
      <c r="J1709" s="16"/>
      <c r="K1709" s="17">
        <v>0</v>
      </c>
      <c r="L1709" s="17">
        <v>1.7935058098975201</v>
      </c>
      <c r="M1709" s="18">
        <v>81</v>
      </c>
      <c r="N1709" s="18">
        <v>82</v>
      </c>
      <c r="O1709" s="18">
        <v>112</v>
      </c>
      <c r="P1709" s="18">
        <v>134</v>
      </c>
      <c r="Q1709" s="11"/>
      <c r="R1709" s="18"/>
      <c r="S1709" s="18"/>
      <c r="T1709" s="18"/>
      <c r="U1709" s="18"/>
      <c r="V1709" s="18"/>
    </row>
    <row r="1710" spans="1:22">
      <c r="A1710" t="s">
        <v>1729</v>
      </c>
      <c r="B1710" s="20">
        <v>1.591836493</v>
      </c>
      <c r="C1710" s="20">
        <v>1.1306363016668101E-2</v>
      </c>
      <c r="D1710" s="20">
        <v>2.5889689977050798</v>
      </c>
      <c r="E1710" s="20">
        <v>1.8388712317925899E-2</v>
      </c>
      <c r="F1710" s="20">
        <v>2.9271823326953099E-2</v>
      </c>
      <c r="G1710" s="19" t="s">
        <v>24</v>
      </c>
      <c r="H1710" s="19" t="s">
        <v>24</v>
      </c>
      <c r="I1710" s="16"/>
      <c r="J1710" s="16"/>
      <c r="K1710" s="17">
        <v>0</v>
      </c>
      <c r="L1710" s="17">
        <v>1.69407176545949E-2</v>
      </c>
      <c r="M1710" s="18">
        <v>38</v>
      </c>
      <c r="N1710" s="18">
        <v>0</v>
      </c>
      <c r="O1710" s="18">
        <v>38</v>
      </c>
      <c r="P1710" s="18">
        <v>0</v>
      </c>
      <c r="Q1710" s="11"/>
      <c r="R1710" s="18"/>
      <c r="S1710" s="18"/>
      <c r="T1710" s="18"/>
      <c r="U1710" s="18"/>
      <c r="V1710" s="18"/>
    </row>
    <row r="1711" spans="1:22">
      <c r="A1711" t="s">
        <v>1730</v>
      </c>
      <c r="B1711" s="20">
        <v>7.0616068050000003</v>
      </c>
      <c r="C1711" s="20">
        <v>2.9301881707654201E-2</v>
      </c>
      <c r="D1711" s="20">
        <v>4.4291764764630797</v>
      </c>
      <c r="E1711" s="20">
        <v>1.8378707390469901E-2</v>
      </c>
      <c r="F1711" s="20">
        <v>0.12978320517564601</v>
      </c>
      <c r="G1711" s="19" t="s">
        <v>24</v>
      </c>
      <c r="H1711" s="19" t="s">
        <v>24</v>
      </c>
      <c r="I1711" s="16"/>
      <c r="J1711" s="16"/>
      <c r="K1711" s="17">
        <v>0</v>
      </c>
      <c r="L1711" s="17">
        <v>1.6320850368417399E-2</v>
      </c>
      <c r="M1711" s="18">
        <v>0</v>
      </c>
      <c r="N1711" s="18">
        <v>0</v>
      </c>
      <c r="O1711" s="18">
        <v>103</v>
      </c>
      <c r="P1711" s="18">
        <v>5</v>
      </c>
      <c r="Q1711" s="11"/>
      <c r="R1711" s="18"/>
      <c r="S1711" s="18"/>
      <c r="T1711" s="18"/>
      <c r="U1711" s="18"/>
      <c r="V1711" s="18"/>
    </row>
    <row r="1712" spans="1:22">
      <c r="A1712" t="s">
        <v>1731</v>
      </c>
      <c r="B1712" s="20">
        <v>1.2577591929999901</v>
      </c>
      <c r="C1712" s="20">
        <v>1.5946986350848898E-2</v>
      </c>
      <c r="D1712" s="20">
        <v>1.44946537873034</v>
      </c>
      <c r="E1712" s="20">
        <v>1.83776073665643E-2</v>
      </c>
      <c r="F1712" s="20">
        <v>2.3114604610640799E-2</v>
      </c>
      <c r="G1712" s="19" t="s">
        <v>24</v>
      </c>
      <c r="H1712" s="19" t="s">
        <v>24</v>
      </c>
      <c r="I1712" s="16"/>
      <c r="J1712" s="16"/>
      <c r="K1712" s="17">
        <v>3.5923800708618598E-3</v>
      </c>
      <c r="L1712" s="17">
        <v>4.6451803786387097E-4</v>
      </c>
      <c r="M1712" s="18">
        <v>31</v>
      </c>
      <c r="N1712" s="18">
        <v>3</v>
      </c>
      <c r="O1712" s="18">
        <v>30</v>
      </c>
      <c r="P1712" s="18">
        <v>3</v>
      </c>
      <c r="Q1712" s="11"/>
      <c r="R1712" s="18"/>
      <c r="S1712" s="18"/>
      <c r="T1712" s="18"/>
      <c r="U1712" s="18"/>
      <c r="V1712" s="18"/>
    </row>
    <row r="1713" spans="1:22">
      <c r="A1713" t="s">
        <v>1732</v>
      </c>
      <c r="B1713" s="20">
        <v>7.980611422</v>
      </c>
      <c r="C1713" s="20">
        <v>2.2843485019144599E-2</v>
      </c>
      <c r="D1713" s="20">
        <v>6.4172843287058798</v>
      </c>
      <c r="E1713" s="20">
        <v>1.8368660078133099E-2</v>
      </c>
      <c r="F1713" s="20">
        <v>0.146593138426384</v>
      </c>
      <c r="G1713" s="19" t="s">
        <v>24</v>
      </c>
      <c r="H1713" s="19" t="s">
        <v>24</v>
      </c>
      <c r="I1713" s="16"/>
      <c r="J1713" s="16"/>
      <c r="K1713" s="17">
        <v>3.8802957089490702E-3</v>
      </c>
      <c r="L1713" s="17">
        <v>9.4489752673888906E-3</v>
      </c>
      <c r="M1713" s="18">
        <v>0</v>
      </c>
      <c r="N1713" s="18">
        <v>6</v>
      </c>
      <c r="O1713" s="18">
        <v>0</v>
      </c>
      <c r="P1713" s="18">
        <v>6</v>
      </c>
      <c r="Q1713" s="11"/>
      <c r="R1713" s="18"/>
      <c r="S1713" s="18"/>
      <c r="T1713" s="18"/>
      <c r="U1713" s="18"/>
      <c r="V1713" s="18"/>
    </row>
    <row r="1714" spans="1:22">
      <c r="A1714" t="s">
        <v>1733</v>
      </c>
      <c r="B1714" s="20">
        <v>7.3924835359999896</v>
      </c>
      <c r="C1714" s="20">
        <v>7.2502903313795497E-2</v>
      </c>
      <c r="D1714" s="20">
        <v>1.87128174557581</v>
      </c>
      <c r="E1714" s="20">
        <v>1.8352879490586602E-2</v>
      </c>
      <c r="F1714" s="20">
        <v>0.13567335947235401</v>
      </c>
      <c r="G1714" s="19" t="s">
        <v>24</v>
      </c>
      <c r="H1714" s="19" t="s">
        <v>24</v>
      </c>
      <c r="I1714" s="16"/>
      <c r="J1714" s="16"/>
      <c r="K1714" s="17">
        <v>1.59565269955249</v>
      </c>
      <c r="L1714" s="17">
        <v>3.4455097360128999</v>
      </c>
      <c r="M1714" s="18">
        <v>152</v>
      </c>
      <c r="N1714" s="18">
        <v>35</v>
      </c>
      <c r="O1714" s="18">
        <v>139</v>
      </c>
      <c r="P1714" s="18">
        <v>29</v>
      </c>
      <c r="Q1714" s="11"/>
      <c r="R1714" s="18"/>
      <c r="S1714" s="18"/>
      <c r="T1714" s="18"/>
      <c r="U1714" s="18"/>
      <c r="V1714" s="18"/>
    </row>
    <row r="1715" spans="1:22">
      <c r="A1715" t="s">
        <v>1734</v>
      </c>
      <c r="B1715" s="20">
        <v>5.0213717129999997</v>
      </c>
      <c r="C1715" s="20">
        <v>1.9466396629012998E-2</v>
      </c>
      <c r="D1715" s="20">
        <v>4.7317810088926704</v>
      </c>
      <c r="E1715" s="20">
        <v>1.83437377564118E-2</v>
      </c>
      <c r="F1715" s="20">
        <v>9.2110725880736405E-2</v>
      </c>
      <c r="G1715" s="19" t="s">
        <v>24</v>
      </c>
      <c r="H1715" s="19" t="s">
        <v>24</v>
      </c>
      <c r="I1715" s="16"/>
      <c r="J1715" s="16"/>
      <c r="K1715" s="17">
        <v>0</v>
      </c>
      <c r="L1715" s="17">
        <v>2.3561712835944298E-2</v>
      </c>
      <c r="M1715" s="18">
        <v>87</v>
      </c>
      <c r="N1715" s="18">
        <v>8</v>
      </c>
      <c r="O1715" s="18">
        <v>89</v>
      </c>
      <c r="P1715" s="18">
        <v>8</v>
      </c>
      <c r="Q1715" s="11"/>
      <c r="R1715" s="18"/>
      <c r="S1715" s="18"/>
      <c r="T1715" s="18"/>
      <c r="U1715" s="18"/>
      <c r="V1715" s="18"/>
    </row>
    <row r="1716" spans="1:22">
      <c r="A1716" t="s">
        <v>1735</v>
      </c>
      <c r="B1716" s="20">
        <v>9.1302445199999998</v>
      </c>
      <c r="C1716" s="20">
        <v>3.6367613561980101E-2</v>
      </c>
      <c r="D1716" s="20">
        <v>4.6002817559148896</v>
      </c>
      <c r="E1716" s="20">
        <v>1.8323854175960198E-2</v>
      </c>
      <c r="F1716" s="20">
        <v>0.16730126917533999</v>
      </c>
      <c r="G1716" s="19" t="s">
        <v>24</v>
      </c>
      <c r="H1716" s="19" t="s">
        <v>24</v>
      </c>
      <c r="I1716" s="16"/>
      <c r="J1716" s="16"/>
      <c r="K1716" s="17">
        <v>0.20138615478413799</v>
      </c>
      <c r="L1716" s="17">
        <v>0.12879918847170699</v>
      </c>
      <c r="M1716" s="18">
        <v>28</v>
      </c>
      <c r="N1716" s="18">
        <v>18</v>
      </c>
      <c r="O1716" s="18">
        <v>23</v>
      </c>
      <c r="P1716" s="18">
        <v>17</v>
      </c>
      <c r="Q1716" s="11"/>
      <c r="R1716" s="18"/>
      <c r="S1716" s="18"/>
      <c r="T1716" s="18"/>
      <c r="U1716" s="18"/>
      <c r="V1716" s="18"/>
    </row>
    <row r="1717" spans="1:22">
      <c r="A1717" t="s">
        <v>1736</v>
      </c>
      <c r="B1717" s="20">
        <v>14.266363079</v>
      </c>
      <c r="C1717" s="20">
        <v>4.1048715240287401E-2</v>
      </c>
      <c r="D1717" s="20">
        <v>6.3631866303516604</v>
      </c>
      <c r="E1717" s="20">
        <v>1.83088453983479E-2</v>
      </c>
      <c r="F1717" s="20">
        <v>0.26120063601010901</v>
      </c>
      <c r="G1717" s="19" t="s">
        <v>24</v>
      </c>
      <c r="H1717" s="19" t="s">
        <v>24</v>
      </c>
      <c r="I1717" s="16"/>
      <c r="J1717" s="16"/>
      <c r="K1717" s="17">
        <v>0.70206283690468896</v>
      </c>
      <c r="L1717" s="17">
        <v>9.4246255078782398E-2</v>
      </c>
      <c r="M1717" s="18">
        <v>55</v>
      </c>
      <c r="N1717" s="18">
        <v>16</v>
      </c>
      <c r="O1717" s="18">
        <v>55</v>
      </c>
      <c r="P1717" s="18">
        <v>16</v>
      </c>
      <c r="Q1717" s="11"/>
      <c r="R1717" s="18"/>
      <c r="S1717" s="18"/>
      <c r="T1717" s="18"/>
      <c r="U1717" s="18"/>
      <c r="V1717" s="18"/>
    </row>
    <row r="1718" spans="1:22">
      <c r="A1718" t="s">
        <v>1737</v>
      </c>
      <c r="B1718" s="20">
        <v>1.8038110169999999</v>
      </c>
      <c r="C1718" s="20">
        <v>2.5072228639441901E-2</v>
      </c>
      <c r="D1718" s="20">
        <v>1.3166206470561701</v>
      </c>
      <c r="E1718" s="20">
        <v>1.8300483577988001E-2</v>
      </c>
      <c r="F1718" s="20">
        <v>3.3010613894402498E-2</v>
      </c>
      <c r="G1718" s="19" t="s">
        <v>24</v>
      </c>
      <c r="H1718" s="19" t="s">
        <v>24</v>
      </c>
      <c r="I1718" s="16"/>
      <c r="J1718" s="16"/>
      <c r="K1718" s="17">
        <v>0</v>
      </c>
      <c r="L1718" s="17">
        <v>9.3982949622652904E-4</v>
      </c>
      <c r="M1718" s="18">
        <v>0</v>
      </c>
      <c r="N1718" s="18">
        <v>0</v>
      </c>
      <c r="O1718" s="18">
        <v>160</v>
      </c>
      <c r="P1718" s="18">
        <v>4</v>
      </c>
      <c r="Q1718" s="11"/>
      <c r="R1718" s="18"/>
      <c r="S1718" s="18"/>
      <c r="T1718" s="18"/>
      <c r="U1718" s="18"/>
      <c r="V1718" s="18"/>
    </row>
    <row r="1719" spans="1:22">
      <c r="A1719" t="s">
        <v>1738</v>
      </c>
      <c r="B1719" s="20">
        <v>1.7894962E-2</v>
      </c>
      <c r="C1719" s="20">
        <v>9.8715498401549698E-4</v>
      </c>
      <c r="D1719" s="20">
        <v>0.33166652727047802</v>
      </c>
      <c r="E1719" s="20">
        <v>1.8296002272939399E-2</v>
      </c>
      <c r="F1719" s="20">
        <v>3.2740626542616399E-4</v>
      </c>
      <c r="G1719" s="19" t="s">
        <v>24</v>
      </c>
      <c r="H1719" s="19" t="s">
        <v>24</v>
      </c>
      <c r="I1719" s="16"/>
      <c r="J1719" s="16"/>
      <c r="K1719" s="17">
        <v>0</v>
      </c>
      <c r="L1719" s="17">
        <v>0</v>
      </c>
      <c r="M1719" s="18">
        <v>0</v>
      </c>
      <c r="N1719" s="18">
        <v>0</v>
      </c>
      <c r="O1719" s="18">
        <v>279</v>
      </c>
      <c r="P1719" s="18">
        <v>22</v>
      </c>
      <c r="Q1719" s="11"/>
      <c r="R1719" s="18"/>
      <c r="S1719" s="18"/>
      <c r="T1719" s="18"/>
      <c r="U1719" s="18"/>
      <c r="V1719" s="18"/>
    </row>
    <row r="1720" spans="1:22">
      <c r="A1720" t="s">
        <v>1739</v>
      </c>
      <c r="B1720" s="20">
        <v>9.9396973129999999</v>
      </c>
      <c r="C1720" s="20">
        <v>5.1705812955317003E-2</v>
      </c>
      <c r="D1720" s="20">
        <v>3.51578190704508</v>
      </c>
      <c r="E1720" s="20">
        <v>1.8288923289404901E-2</v>
      </c>
      <c r="F1720" s="20">
        <v>0.18178636167736101</v>
      </c>
      <c r="G1720" s="19" t="s">
        <v>24</v>
      </c>
      <c r="H1720" s="19" t="s">
        <v>24</v>
      </c>
      <c r="I1720" s="16"/>
      <c r="J1720" s="16"/>
      <c r="K1720" s="17">
        <v>0</v>
      </c>
      <c r="L1720" s="17">
        <v>0.64650070182318198</v>
      </c>
      <c r="M1720" s="18">
        <v>0</v>
      </c>
      <c r="N1720" s="18">
        <v>0</v>
      </c>
      <c r="O1720" s="18">
        <v>311</v>
      </c>
      <c r="P1720" s="18">
        <v>19</v>
      </c>
      <c r="Q1720" s="11"/>
      <c r="R1720" s="18"/>
      <c r="S1720" s="18"/>
      <c r="T1720" s="18"/>
      <c r="U1720" s="18"/>
      <c r="V1720" s="18"/>
    </row>
    <row r="1721" spans="1:22">
      <c r="A1721" t="s">
        <v>1740</v>
      </c>
      <c r="B1721" s="20">
        <v>2.7897006339999901</v>
      </c>
      <c r="C1721" s="20">
        <v>3.2117238187512102E-2</v>
      </c>
      <c r="D1721" s="20">
        <v>1.5870801200123801</v>
      </c>
      <c r="E1721" s="20">
        <v>1.8271720490673601E-2</v>
      </c>
      <c r="F1721" s="20">
        <v>5.0972630237103002E-2</v>
      </c>
      <c r="G1721" s="19" t="s">
        <v>24</v>
      </c>
      <c r="H1721" s="19" t="s">
        <v>24</v>
      </c>
      <c r="I1721" s="16"/>
      <c r="J1721" s="16"/>
      <c r="K1721" s="17">
        <v>0</v>
      </c>
      <c r="L1721" s="17">
        <v>1.24581303648798E-2</v>
      </c>
      <c r="M1721" s="18">
        <v>0</v>
      </c>
      <c r="N1721" s="18">
        <v>0</v>
      </c>
      <c r="O1721" s="18">
        <v>256</v>
      </c>
      <c r="P1721" s="18">
        <v>9</v>
      </c>
      <c r="Q1721" s="11"/>
      <c r="R1721" s="18"/>
      <c r="S1721" s="18"/>
      <c r="T1721" s="18"/>
      <c r="U1721" s="18"/>
      <c r="V1721" s="18"/>
    </row>
    <row r="1722" spans="1:22">
      <c r="A1722" t="s">
        <v>1741</v>
      </c>
      <c r="B1722" s="20">
        <v>3.366583806</v>
      </c>
      <c r="C1722" s="20">
        <v>3.2864195268385701E-2</v>
      </c>
      <c r="D1722" s="20">
        <v>1.8711931638610799</v>
      </c>
      <c r="E1722" s="20">
        <v>1.8266367649128801E-2</v>
      </c>
      <c r="F1722" s="20">
        <v>6.1495257521999303E-2</v>
      </c>
      <c r="G1722" s="19" t="s">
        <v>24</v>
      </c>
      <c r="H1722" s="19" t="s">
        <v>24</v>
      </c>
      <c r="I1722" s="16"/>
      <c r="J1722" s="16"/>
      <c r="K1722" s="17">
        <v>0</v>
      </c>
      <c r="L1722" s="17">
        <v>8.3313586957909899E-2</v>
      </c>
      <c r="M1722" s="18">
        <v>0</v>
      </c>
      <c r="N1722" s="18">
        <v>0</v>
      </c>
      <c r="O1722" s="18">
        <v>252</v>
      </c>
      <c r="P1722" s="18">
        <v>27</v>
      </c>
      <c r="Q1722" s="11"/>
      <c r="R1722" s="18"/>
      <c r="S1722" s="18"/>
      <c r="T1722" s="18"/>
      <c r="U1722" s="18"/>
      <c r="V1722" s="18"/>
    </row>
    <row r="1723" spans="1:22">
      <c r="A1723" t="s">
        <v>1742</v>
      </c>
      <c r="B1723" s="20">
        <v>5.5250586419999896</v>
      </c>
      <c r="C1723" s="20">
        <v>1.9041562512367199E-2</v>
      </c>
      <c r="D1723" s="20">
        <v>5.2989082657459399</v>
      </c>
      <c r="E1723" s="20">
        <v>1.8262157838921399E-2</v>
      </c>
      <c r="F1723" s="20">
        <v>0.100899492989501</v>
      </c>
      <c r="G1723" s="19" t="s">
        <v>24</v>
      </c>
      <c r="H1723" s="19" t="s">
        <v>24</v>
      </c>
      <c r="I1723" s="16"/>
      <c r="J1723" s="16"/>
      <c r="K1723" s="17">
        <v>0</v>
      </c>
      <c r="L1723" s="17">
        <v>0.23550272944206499</v>
      </c>
      <c r="M1723" s="18">
        <v>19</v>
      </c>
      <c r="N1723" s="18">
        <v>1</v>
      </c>
      <c r="O1723" s="18">
        <v>20</v>
      </c>
      <c r="P1723" s="18">
        <v>1</v>
      </c>
      <c r="Q1723" s="11"/>
      <c r="R1723" s="18"/>
      <c r="S1723" s="18"/>
      <c r="T1723" s="18"/>
      <c r="U1723" s="18"/>
      <c r="V1723" s="18"/>
    </row>
    <row r="1724" spans="1:22">
      <c r="A1724" t="s">
        <v>1743</v>
      </c>
      <c r="B1724" s="20">
        <v>7.7809916000000007E-2</v>
      </c>
      <c r="C1724" s="20">
        <v>4.2894897325511201E-3</v>
      </c>
      <c r="D1724" s="20">
        <v>0.33124885162075901</v>
      </c>
      <c r="E1724" s="20">
        <v>1.82610214866007E-2</v>
      </c>
      <c r="F1724" s="20">
        <v>1.4208885479465899E-3</v>
      </c>
      <c r="G1724" s="19" t="s">
        <v>24</v>
      </c>
      <c r="H1724" s="19" t="s">
        <v>24</v>
      </c>
      <c r="I1724" s="16"/>
      <c r="J1724" s="16"/>
      <c r="K1724" s="17">
        <v>0</v>
      </c>
      <c r="L1724" s="17">
        <v>0</v>
      </c>
      <c r="M1724" s="18">
        <v>0</v>
      </c>
      <c r="N1724" s="18">
        <v>0</v>
      </c>
      <c r="O1724" s="18">
        <v>1113</v>
      </c>
      <c r="P1724" s="18">
        <v>168</v>
      </c>
      <c r="Q1724" s="11"/>
      <c r="R1724" s="18"/>
      <c r="S1724" s="18"/>
      <c r="T1724" s="18"/>
      <c r="U1724" s="18"/>
      <c r="V1724" s="18"/>
    </row>
    <row r="1725" spans="1:22">
      <c r="A1725" t="s">
        <v>1744</v>
      </c>
      <c r="B1725" s="20">
        <v>2.1818379999999998E-2</v>
      </c>
      <c r="C1725" s="20">
        <v>1.2023081475030901E-3</v>
      </c>
      <c r="D1725" s="20">
        <v>0.33130794321360002</v>
      </c>
      <c r="E1725" s="20">
        <v>1.8256820142384798E-2</v>
      </c>
      <c r="F1725" s="20">
        <v>3.98334239458206E-4</v>
      </c>
      <c r="G1725" s="19" t="s">
        <v>24</v>
      </c>
      <c r="H1725" s="19" t="s">
        <v>24</v>
      </c>
      <c r="I1725" s="16"/>
      <c r="J1725" s="16"/>
      <c r="K1725" s="17">
        <v>0</v>
      </c>
      <c r="L1725" s="17">
        <v>0</v>
      </c>
      <c r="M1725" s="18">
        <v>0</v>
      </c>
      <c r="N1725" s="18">
        <v>0</v>
      </c>
      <c r="O1725" s="18">
        <v>0</v>
      </c>
      <c r="P1725" s="18">
        <v>0</v>
      </c>
      <c r="Q1725" s="11"/>
      <c r="R1725" s="18"/>
      <c r="S1725" s="18"/>
      <c r="T1725" s="18"/>
      <c r="U1725" s="18"/>
      <c r="V1725" s="18"/>
    </row>
    <row r="1726" spans="1:22">
      <c r="A1726" t="s">
        <v>1745</v>
      </c>
      <c r="B1726" s="20">
        <v>6.8022485609999999</v>
      </c>
      <c r="C1726" s="20">
        <v>3.0496077626377901E-2</v>
      </c>
      <c r="D1726" s="20">
        <v>4.0693607645637897</v>
      </c>
      <c r="E1726" s="20">
        <v>1.8243899888837602E-2</v>
      </c>
      <c r="F1726" s="20">
        <v>0.124099541765874</v>
      </c>
      <c r="G1726" s="19" t="s">
        <v>24</v>
      </c>
      <c r="H1726" s="19" t="s">
        <v>24</v>
      </c>
      <c r="I1726" s="16"/>
      <c r="J1726" s="16"/>
      <c r="K1726" s="17">
        <v>0</v>
      </c>
      <c r="L1726" s="17">
        <v>0.79357365009934</v>
      </c>
      <c r="M1726" s="18">
        <v>0</v>
      </c>
      <c r="N1726" s="18">
        <v>0</v>
      </c>
      <c r="O1726" s="18">
        <v>93</v>
      </c>
      <c r="P1726" s="18">
        <v>32</v>
      </c>
      <c r="Q1726" s="11"/>
      <c r="R1726" s="18"/>
      <c r="S1726" s="18"/>
      <c r="T1726" s="18"/>
      <c r="U1726" s="18"/>
      <c r="V1726" s="18"/>
    </row>
    <row r="1727" spans="1:22">
      <c r="A1727" t="s">
        <v>1746</v>
      </c>
      <c r="B1727" s="20">
        <v>15.2755515959999</v>
      </c>
      <c r="C1727" s="20">
        <v>3.5278780207996102E-2</v>
      </c>
      <c r="D1727" s="20">
        <v>7.8935931294284103</v>
      </c>
      <c r="E1727" s="20">
        <v>1.8230198452367102E-2</v>
      </c>
      <c r="F1727" s="20">
        <v>0.27847633706445302</v>
      </c>
      <c r="G1727" s="19" t="s">
        <v>24</v>
      </c>
      <c r="H1727" s="19" t="s">
        <v>24</v>
      </c>
      <c r="I1727" s="16"/>
      <c r="J1727" s="16"/>
      <c r="K1727" s="17">
        <v>1.4233782312105701</v>
      </c>
      <c r="L1727" s="17">
        <v>4.65817981527731E-2</v>
      </c>
      <c r="M1727" s="18">
        <v>27</v>
      </c>
      <c r="N1727" s="18">
        <v>15</v>
      </c>
      <c r="O1727" s="18">
        <v>21</v>
      </c>
      <c r="P1727" s="18">
        <v>16</v>
      </c>
      <c r="Q1727" s="11"/>
      <c r="R1727" s="18"/>
      <c r="S1727" s="18"/>
      <c r="T1727" s="18"/>
      <c r="U1727" s="18"/>
      <c r="V1727" s="18"/>
    </row>
    <row r="1728" spans="1:22">
      <c r="A1728" t="s">
        <v>1747</v>
      </c>
      <c r="B1728" s="20">
        <v>0.197863026</v>
      </c>
      <c r="C1728" s="20">
        <v>2.7963095563405399E-3</v>
      </c>
      <c r="D1728" s="20">
        <v>1.2892359925168499</v>
      </c>
      <c r="E1728" s="20">
        <v>1.8220195046713999E-2</v>
      </c>
      <c r="F1728" s="20">
        <v>3.6051029262530601E-3</v>
      </c>
      <c r="G1728" s="19" t="s">
        <v>24</v>
      </c>
      <c r="H1728" s="19" t="s">
        <v>24</v>
      </c>
      <c r="I1728" s="16"/>
      <c r="J1728" s="16"/>
      <c r="K1728" s="17">
        <v>0</v>
      </c>
      <c r="L1728" s="17">
        <v>3.0558386006509501E-2</v>
      </c>
      <c r="M1728" s="18">
        <v>0</v>
      </c>
      <c r="N1728" s="18">
        <v>0</v>
      </c>
      <c r="O1728" s="18">
        <v>0</v>
      </c>
      <c r="P1728" s="18">
        <v>0</v>
      </c>
      <c r="Q1728" s="11"/>
      <c r="R1728" s="18"/>
      <c r="S1728" s="18"/>
      <c r="T1728" s="18"/>
      <c r="U1728" s="18"/>
      <c r="V1728" s="18"/>
    </row>
    <row r="1729" spans="1:22">
      <c r="A1729" t="s">
        <v>1748</v>
      </c>
      <c r="B1729" s="20">
        <v>4.9929514800000003</v>
      </c>
      <c r="C1729" s="20">
        <v>4.9517402211252302E-2</v>
      </c>
      <c r="D1729" s="20">
        <v>1.83702753431995</v>
      </c>
      <c r="E1729" s="20">
        <v>1.8218649160609501E-2</v>
      </c>
      <c r="F1729" s="20">
        <v>9.09648312900663E-2</v>
      </c>
      <c r="G1729" s="19" t="s">
        <v>24</v>
      </c>
      <c r="H1729" s="19" t="s">
        <v>24</v>
      </c>
      <c r="I1729" s="16"/>
      <c r="J1729" s="16"/>
      <c r="K1729" s="17">
        <v>0</v>
      </c>
      <c r="L1729" s="17">
        <v>0.184682826893311</v>
      </c>
      <c r="M1729" s="18">
        <v>0</v>
      </c>
      <c r="N1729" s="18">
        <v>0</v>
      </c>
      <c r="O1729" s="18">
        <v>171</v>
      </c>
      <c r="P1729" s="18">
        <v>30</v>
      </c>
      <c r="Q1729" s="11"/>
      <c r="R1729" s="18"/>
      <c r="S1729" s="18"/>
      <c r="T1729" s="18"/>
      <c r="U1729" s="18"/>
      <c r="V1729" s="18"/>
    </row>
    <row r="1730" spans="1:22">
      <c r="A1730" t="s">
        <v>1749</v>
      </c>
      <c r="B1730" s="20">
        <v>0.71978306599999897</v>
      </c>
      <c r="C1730" s="20">
        <v>7.7895855525750698E-3</v>
      </c>
      <c r="D1730" s="20">
        <v>1.6826100674346101</v>
      </c>
      <c r="E1730" s="20">
        <v>1.82094240487536E-2</v>
      </c>
      <c r="F1730" s="20">
        <v>1.3106835071905999E-2</v>
      </c>
      <c r="G1730" s="19" t="s">
        <v>24</v>
      </c>
      <c r="H1730" s="19" t="s">
        <v>24</v>
      </c>
      <c r="I1730" s="16"/>
      <c r="J1730" s="16"/>
      <c r="K1730" s="17">
        <v>0</v>
      </c>
      <c r="L1730" s="17">
        <v>0.137961528948819</v>
      </c>
      <c r="M1730" s="18">
        <v>5</v>
      </c>
      <c r="N1730" s="18">
        <v>2</v>
      </c>
      <c r="O1730" s="18">
        <v>5</v>
      </c>
      <c r="P1730" s="18">
        <v>2</v>
      </c>
      <c r="Q1730" s="11"/>
      <c r="R1730" s="18"/>
      <c r="S1730" s="18"/>
      <c r="T1730" s="18"/>
      <c r="U1730" s="18"/>
      <c r="V1730" s="18"/>
    </row>
    <row r="1731" spans="1:22">
      <c r="A1731" t="s">
        <v>1750</v>
      </c>
      <c r="B1731" s="20">
        <v>5.0941658030000001</v>
      </c>
      <c r="C1731" s="20">
        <v>2.0649562831818499E-2</v>
      </c>
      <c r="D1731" s="20">
        <v>4.4921552425151301</v>
      </c>
      <c r="E1731" s="20">
        <v>1.8209270274628899E-2</v>
      </c>
      <c r="F1731" s="20">
        <v>9.2761041930599294E-2</v>
      </c>
      <c r="G1731" s="19" t="s">
        <v>24</v>
      </c>
      <c r="H1731" s="19" t="s">
        <v>24</v>
      </c>
      <c r="I1731" s="16"/>
      <c r="J1731" s="16"/>
      <c r="K1731" s="17">
        <v>0</v>
      </c>
      <c r="L1731" s="17">
        <v>7.5634865036372199E-3</v>
      </c>
      <c r="M1731" s="18">
        <v>29</v>
      </c>
      <c r="N1731" s="18">
        <v>4</v>
      </c>
      <c r="O1731" s="18">
        <v>33</v>
      </c>
      <c r="P1731" s="18">
        <v>3</v>
      </c>
      <c r="Q1731" s="11"/>
      <c r="R1731" s="18"/>
      <c r="S1731" s="18"/>
      <c r="T1731" s="18"/>
      <c r="U1731" s="18"/>
      <c r="V1731" s="18"/>
    </row>
    <row r="1732" spans="1:22">
      <c r="A1732" t="s">
        <v>1751</v>
      </c>
      <c r="B1732" s="20">
        <v>4.3742634559999898</v>
      </c>
      <c r="C1732" s="20">
        <v>4.8988894969603403E-2</v>
      </c>
      <c r="D1732" s="20">
        <v>1.6257206885213</v>
      </c>
      <c r="E1732" s="20">
        <v>1.8207010359798801E-2</v>
      </c>
      <c r="F1732" s="20">
        <v>7.9642260059881606E-2</v>
      </c>
      <c r="G1732" s="19" t="s">
        <v>24</v>
      </c>
      <c r="H1732" s="19" t="s">
        <v>24</v>
      </c>
      <c r="I1732" s="16"/>
      <c r="J1732" s="16"/>
      <c r="K1732" s="17">
        <v>2.0515497004540699</v>
      </c>
      <c r="L1732" s="17">
        <v>0.12172363251891299</v>
      </c>
      <c r="M1732" s="18">
        <v>664</v>
      </c>
      <c r="N1732" s="18">
        <v>41</v>
      </c>
      <c r="O1732" s="18">
        <v>658</v>
      </c>
      <c r="P1732" s="18">
        <v>40</v>
      </c>
      <c r="Q1732" s="11"/>
      <c r="R1732" s="18"/>
      <c r="S1732" s="18"/>
      <c r="T1732" s="18"/>
      <c r="U1732" s="18"/>
      <c r="V1732" s="18"/>
    </row>
    <row r="1733" spans="1:22">
      <c r="A1733" t="s">
        <v>1752</v>
      </c>
      <c r="B1733" s="20">
        <v>1.5285887059999901</v>
      </c>
      <c r="C1733" s="20">
        <v>2.14703055448375E-2</v>
      </c>
      <c r="D1733" s="20">
        <v>1.2961056996278</v>
      </c>
      <c r="E1733" s="20">
        <v>1.8204887475738198E-2</v>
      </c>
      <c r="F1733" s="20">
        <v>2.78277853894143E-2</v>
      </c>
      <c r="G1733" s="19" t="s">
        <v>24</v>
      </c>
      <c r="H1733" s="19" t="s">
        <v>24</v>
      </c>
      <c r="I1733" s="16"/>
      <c r="J1733" s="16"/>
      <c r="K1733" s="17">
        <v>3.5658863483226701E-2</v>
      </c>
      <c r="L1733" s="17">
        <v>1.7309839719987399E-3</v>
      </c>
      <c r="M1733" s="18">
        <v>270</v>
      </c>
      <c r="N1733" s="18">
        <v>8</v>
      </c>
      <c r="O1733" s="18">
        <v>269</v>
      </c>
      <c r="P1733" s="18">
        <v>8</v>
      </c>
      <c r="Q1733" s="11"/>
      <c r="R1733" s="18"/>
      <c r="S1733" s="18"/>
      <c r="T1733" s="18"/>
      <c r="U1733" s="18"/>
      <c r="V1733" s="18"/>
    </row>
    <row r="1734" spans="1:22">
      <c r="A1734" t="s">
        <v>1753</v>
      </c>
      <c r="B1734" s="20">
        <v>2.819540484</v>
      </c>
      <c r="C1734" s="20">
        <v>2.8550331814684402E-2</v>
      </c>
      <c r="D1734" s="20">
        <v>1.7969581855201</v>
      </c>
      <c r="E1734" s="20">
        <v>1.8195785002855801E-2</v>
      </c>
      <c r="F1734" s="20">
        <v>5.1303752453712201E-2</v>
      </c>
      <c r="G1734" s="19" t="s">
        <v>24</v>
      </c>
      <c r="H1734" s="19" t="s">
        <v>24</v>
      </c>
      <c r="I1734" s="16"/>
      <c r="J1734" s="16"/>
      <c r="K1734" s="17">
        <v>3.9397540497673099E-2</v>
      </c>
      <c r="L1734" s="17">
        <v>2.9042093795583201E-2</v>
      </c>
      <c r="M1734" s="18">
        <v>116</v>
      </c>
      <c r="N1734" s="18">
        <v>2</v>
      </c>
      <c r="O1734" s="18">
        <v>118</v>
      </c>
      <c r="P1734" s="18">
        <v>2</v>
      </c>
      <c r="Q1734" s="11"/>
      <c r="R1734" s="18"/>
      <c r="S1734" s="18"/>
      <c r="T1734" s="18"/>
      <c r="U1734" s="18"/>
      <c r="V1734" s="18"/>
    </row>
    <row r="1735" spans="1:22">
      <c r="A1735" t="s">
        <v>1754</v>
      </c>
      <c r="B1735" s="20">
        <v>2.2510572E-2</v>
      </c>
      <c r="C1735" s="20">
        <v>2.51392114080769E-4</v>
      </c>
      <c r="D1735" s="20">
        <v>1.62715960213595</v>
      </c>
      <c r="E1735" s="20">
        <v>1.81716880551849E-2</v>
      </c>
      <c r="F1735" s="20">
        <v>4.0905509232778102E-4</v>
      </c>
      <c r="G1735" s="19" t="s">
        <v>24</v>
      </c>
      <c r="H1735" s="19" t="s">
        <v>24</v>
      </c>
      <c r="I1735" s="16"/>
      <c r="J1735" s="16"/>
      <c r="K1735" s="17">
        <v>0</v>
      </c>
      <c r="L1735" s="17">
        <v>2.4475734933141899E-6</v>
      </c>
      <c r="M1735" s="18">
        <v>0</v>
      </c>
      <c r="N1735" s="18">
        <v>0</v>
      </c>
      <c r="O1735" s="18">
        <v>0</v>
      </c>
      <c r="P1735" s="18">
        <v>0</v>
      </c>
      <c r="Q1735" s="11"/>
      <c r="R1735" s="18"/>
      <c r="S1735" s="18"/>
      <c r="T1735" s="18"/>
      <c r="U1735" s="18"/>
      <c r="V1735" s="18"/>
    </row>
    <row r="1736" spans="1:22">
      <c r="A1736" t="s">
        <v>1755</v>
      </c>
      <c r="B1736" s="20">
        <v>1.37570561499999</v>
      </c>
      <c r="C1736" s="20">
        <v>2.2866583836723998E-2</v>
      </c>
      <c r="D1736" s="20">
        <v>1.0931378500911799</v>
      </c>
      <c r="E1736" s="20">
        <v>1.81698235593858E-2</v>
      </c>
      <c r="F1736" s="20">
        <v>2.4996328294206401E-2</v>
      </c>
      <c r="G1736" s="19" t="s">
        <v>24</v>
      </c>
      <c r="H1736" s="19" t="s">
        <v>24</v>
      </c>
      <c r="I1736" s="16"/>
      <c r="J1736" s="16"/>
      <c r="K1736" s="17">
        <v>0.274131764095283</v>
      </c>
      <c r="L1736" s="17">
        <v>6.6317895300627205E-2</v>
      </c>
      <c r="M1736" s="18">
        <v>351</v>
      </c>
      <c r="N1736" s="18">
        <v>36</v>
      </c>
      <c r="O1736" s="18">
        <v>359</v>
      </c>
      <c r="P1736" s="18">
        <v>36</v>
      </c>
      <c r="Q1736" s="11"/>
      <c r="R1736" s="18"/>
      <c r="S1736" s="18"/>
      <c r="T1736" s="18"/>
      <c r="U1736" s="18"/>
      <c r="V1736" s="18"/>
    </row>
    <row r="1737" spans="1:22">
      <c r="A1737" t="s">
        <v>1756</v>
      </c>
      <c r="B1737" s="20">
        <v>10.261318479</v>
      </c>
      <c r="C1737" s="20">
        <v>5.62443820581318E-2</v>
      </c>
      <c r="D1737" s="20">
        <v>3.3103431913092898</v>
      </c>
      <c r="E1737" s="20">
        <v>1.81446670402612E-2</v>
      </c>
      <c r="F1737" s="20">
        <v>0.186188207195535</v>
      </c>
      <c r="G1737" s="19" t="s">
        <v>24</v>
      </c>
      <c r="H1737" s="19" t="s">
        <v>24</v>
      </c>
      <c r="I1737" s="16"/>
      <c r="J1737" s="16"/>
      <c r="K1737" s="17">
        <v>0</v>
      </c>
      <c r="L1737" s="17">
        <v>0.51281196060121303</v>
      </c>
      <c r="M1737" s="18">
        <v>558</v>
      </c>
      <c r="N1737" s="18">
        <v>54</v>
      </c>
      <c r="O1737" s="18">
        <v>562</v>
      </c>
      <c r="P1737" s="18">
        <v>53</v>
      </c>
      <c r="Q1737" s="11"/>
      <c r="R1737" s="18"/>
      <c r="S1737" s="18"/>
      <c r="T1737" s="18"/>
      <c r="U1737" s="18"/>
      <c r="V1737" s="18"/>
    </row>
    <row r="1738" spans="1:22">
      <c r="A1738" t="s">
        <v>1757</v>
      </c>
      <c r="B1738" s="20">
        <v>7.1902133160000004</v>
      </c>
      <c r="C1738" s="20">
        <v>1.8504187256930201E-2</v>
      </c>
      <c r="D1738" s="20">
        <v>7.0502911782248701</v>
      </c>
      <c r="E1738" s="20">
        <v>1.81440942631633E-2</v>
      </c>
      <c r="F1738" s="20">
        <v>0.13045990817775599</v>
      </c>
      <c r="G1738" s="19" t="s">
        <v>24</v>
      </c>
      <c r="H1738" s="19" t="s">
        <v>24</v>
      </c>
      <c r="I1738" s="16"/>
      <c r="J1738" s="16"/>
      <c r="K1738" s="17">
        <v>0</v>
      </c>
      <c r="L1738" s="17">
        <v>1.77462627649114E-2</v>
      </c>
      <c r="M1738" s="18">
        <v>0</v>
      </c>
      <c r="N1738" s="18">
        <v>0</v>
      </c>
      <c r="O1738" s="18">
        <v>38</v>
      </c>
      <c r="P1738" s="18">
        <v>26</v>
      </c>
      <c r="Q1738" s="11"/>
      <c r="R1738" s="18"/>
      <c r="S1738" s="18"/>
      <c r="T1738" s="18"/>
      <c r="U1738" s="18"/>
      <c r="V1738" s="18"/>
    </row>
    <row r="1739" spans="1:22">
      <c r="A1739" t="s">
        <v>1758</v>
      </c>
      <c r="B1739" s="20">
        <v>28.616700871999999</v>
      </c>
      <c r="C1739" s="20">
        <v>6.92116797809081E-2</v>
      </c>
      <c r="D1739" s="20">
        <v>7.4954599902314998</v>
      </c>
      <c r="E1739" s="20">
        <v>1.8128343269719901E-2</v>
      </c>
      <c r="F1739" s="20">
        <v>0.51877337665451095</v>
      </c>
      <c r="G1739" s="19" t="s">
        <v>24</v>
      </c>
      <c r="H1739" s="19" t="s">
        <v>24</v>
      </c>
      <c r="I1739" s="16"/>
      <c r="J1739" s="16"/>
      <c r="K1739" s="17">
        <v>0</v>
      </c>
      <c r="L1739" s="17">
        <v>0.39832253406434998</v>
      </c>
      <c r="M1739" s="18">
        <v>0</v>
      </c>
      <c r="N1739" s="18">
        <v>0</v>
      </c>
      <c r="O1739" s="18">
        <v>353</v>
      </c>
      <c r="P1739" s="18">
        <v>59</v>
      </c>
      <c r="Q1739" s="11"/>
      <c r="R1739" s="18"/>
      <c r="S1739" s="18"/>
      <c r="T1739" s="18"/>
      <c r="U1739" s="18"/>
      <c r="V1739" s="18"/>
    </row>
    <row r="1740" spans="1:22">
      <c r="A1740" t="s">
        <v>1759</v>
      </c>
      <c r="B1740" s="20">
        <v>9.7113093679999896</v>
      </c>
      <c r="C1740" s="20">
        <v>3.9093379121308398E-2</v>
      </c>
      <c r="D1740" s="20">
        <v>4.5026166501430103</v>
      </c>
      <c r="E1740" s="20">
        <v>1.8125516660191399E-2</v>
      </c>
      <c r="F1740" s="20">
        <v>0.176022499741956</v>
      </c>
      <c r="G1740" s="19" t="s">
        <v>24</v>
      </c>
      <c r="H1740" s="19" t="s">
        <v>24</v>
      </c>
      <c r="I1740" s="16"/>
      <c r="J1740" s="16"/>
      <c r="K1740" s="17">
        <v>0</v>
      </c>
      <c r="L1740" s="17">
        <v>0.12780459956663601</v>
      </c>
      <c r="M1740" s="18">
        <v>0</v>
      </c>
      <c r="N1740" s="18">
        <v>0</v>
      </c>
      <c r="O1740" s="18">
        <v>1</v>
      </c>
      <c r="P1740" s="18">
        <v>29</v>
      </c>
      <c r="Q1740" s="11"/>
      <c r="R1740" s="18"/>
      <c r="S1740" s="18"/>
      <c r="T1740" s="18"/>
      <c r="U1740" s="18"/>
      <c r="V1740" s="18"/>
    </row>
    <row r="1741" spans="1:22">
      <c r="A1741" t="s">
        <v>1760</v>
      </c>
      <c r="B1741" s="20">
        <v>0.53771938599999902</v>
      </c>
      <c r="C1741" s="20">
        <v>7.5151766359292998E-3</v>
      </c>
      <c r="D1741" s="20">
        <v>1.2960367065059299</v>
      </c>
      <c r="E1741" s="20">
        <v>1.8113434310958899E-2</v>
      </c>
      <c r="F1741" s="20">
        <v>9.7399447760401492E-3</v>
      </c>
      <c r="G1741" s="19" t="s">
        <v>24</v>
      </c>
      <c r="H1741" s="19" t="s">
        <v>24</v>
      </c>
      <c r="I1741" s="16"/>
      <c r="J1741" s="16"/>
      <c r="K1741" s="17">
        <v>0</v>
      </c>
      <c r="L1741" s="17">
        <v>0.15172990959472801</v>
      </c>
      <c r="M1741" s="18">
        <v>203</v>
      </c>
      <c r="N1741" s="18">
        <v>137</v>
      </c>
      <c r="O1741" s="18">
        <v>203</v>
      </c>
      <c r="P1741" s="18">
        <v>135</v>
      </c>
      <c r="Q1741" s="11"/>
      <c r="R1741" s="18"/>
      <c r="S1741" s="18"/>
      <c r="T1741" s="18"/>
      <c r="U1741" s="18"/>
      <c r="V1741" s="18"/>
    </row>
    <row r="1742" spans="1:22">
      <c r="A1742" t="s">
        <v>1761</v>
      </c>
      <c r="B1742" s="20">
        <v>0.65370187899999999</v>
      </c>
      <c r="C1742" s="20">
        <v>5.89362582740073E-3</v>
      </c>
      <c r="D1742" s="20">
        <v>2.0076590337442699</v>
      </c>
      <c r="E1742" s="20">
        <v>1.81005922026569E-2</v>
      </c>
      <c r="F1742" s="20">
        <v>1.18323911338896E-2</v>
      </c>
      <c r="G1742" s="19" t="s">
        <v>24</v>
      </c>
      <c r="H1742" s="19" t="s">
        <v>24</v>
      </c>
      <c r="I1742" s="16"/>
      <c r="J1742" s="16"/>
      <c r="K1742" s="17">
        <v>0</v>
      </c>
      <c r="L1742" s="17">
        <v>6.6784085480092704E-4</v>
      </c>
      <c r="M1742" s="18">
        <v>13</v>
      </c>
      <c r="N1742" s="18">
        <v>2</v>
      </c>
      <c r="O1742" s="18">
        <v>12</v>
      </c>
      <c r="P1742" s="18">
        <v>2</v>
      </c>
      <c r="Q1742" s="11"/>
      <c r="R1742" s="18"/>
      <c r="S1742" s="18"/>
      <c r="T1742" s="18"/>
      <c r="U1742" s="18"/>
      <c r="V1742" s="18"/>
    </row>
    <row r="1743" spans="1:22">
      <c r="A1743" t="s">
        <v>1762</v>
      </c>
      <c r="B1743" s="20">
        <v>8.4834832999999998E-2</v>
      </c>
      <c r="C1743" s="20">
        <v>4.63542356196578E-3</v>
      </c>
      <c r="D1743" s="20">
        <v>0.33121239343029102</v>
      </c>
      <c r="E1743" s="20">
        <v>1.8097633698670099E-2</v>
      </c>
      <c r="F1743" s="20">
        <v>1.5353097325218499E-3</v>
      </c>
      <c r="G1743" s="19" t="s">
        <v>24</v>
      </c>
      <c r="H1743" s="19" t="s">
        <v>24</v>
      </c>
      <c r="I1743" s="16"/>
      <c r="J1743" s="16"/>
      <c r="K1743" s="17">
        <v>0</v>
      </c>
      <c r="L1743" s="17">
        <v>0</v>
      </c>
      <c r="M1743" s="18">
        <v>0</v>
      </c>
      <c r="N1743" s="18">
        <v>0</v>
      </c>
      <c r="O1743" s="18">
        <v>1192</v>
      </c>
      <c r="P1743" s="18">
        <v>212</v>
      </c>
      <c r="Q1743" s="11"/>
      <c r="R1743" s="18"/>
      <c r="S1743" s="18"/>
      <c r="T1743" s="18"/>
      <c r="U1743" s="18"/>
      <c r="V1743" s="18"/>
    </row>
    <row r="1744" spans="1:22">
      <c r="A1744" t="s">
        <v>1763</v>
      </c>
      <c r="B1744" s="20">
        <v>1.5330495929999901</v>
      </c>
      <c r="C1744" s="20">
        <v>1.6391793904391001E-2</v>
      </c>
      <c r="D1744" s="20">
        <v>1.6924374476413699</v>
      </c>
      <c r="E1744" s="20">
        <v>1.80960133086908E-2</v>
      </c>
      <c r="F1744" s="20">
        <v>2.7742085837811001E-2</v>
      </c>
      <c r="G1744" s="19" t="s">
        <v>24</v>
      </c>
      <c r="H1744" s="19" t="s">
        <v>24</v>
      </c>
      <c r="I1744" s="16"/>
      <c r="J1744" s="16"/>
      <c r="K1744" s="17">
        <v>0</v>
      </c>
      <c r="L1744" s="17">
        <v>2.3440680131721101E-2</v>
      </c>
      <c r="M1744" s="18">
        <v>0</v>
      </c>
      <c r="N1744" s="18">
        <v>0</v>
      </c>
      <c r="O1744" s="18">
        <v>84</v>
      </c>
      <c r="P1744" s="18">
        <v>40</v>
      </c>
      <c r="Q1744" s="11"/>
      <c r="R1744" s="18"/>
      <c r="S1744" s="18"/>
      <c r="T1744" s="18"/>
      <c r="U1744" s="18"/>
      <c r="V1744" s="18"/>
    </row>
    <row r="1745" spans="1:22">
      <c r="A1745" t="s">
        <v>1764</v>
      </c>
      <c r="B1745" s="20">
        <v>8.3004902129999998</v>
      </c>
      <c r="C1745" s="20">
        <v>6.6238453890818394E-2</v>
      </c>
      <c r="D1745" s="20">
        <v>2.2669179537844202</v>
      </c>
      <c r="E1745" s="20">
        <v>1.80901532924942E-2</v>
      </c>
      <c r="F1745" s="20">
        <v>0.15015714035601699</v>
      </c>
      <c r="G1745" s="19" t="s">
        <v>24</v>
      </c>
      <c r="H1745" s="19" t="s">
        <v>24</v>
      </c>
      <c r="I1745" s="16"/>
      <c r="J1745" s="16"/>
      <c r="K1745" s="17">
        <v>0</v>
      </c>
      <c r="L1745" s="17">
        <v>5.2001967505855402E-2</v>
      </c>
      <c r="M1745" s="18">
        <v>0</v>
      </c>
      <c r="N1745" s="18">
        <v>0</v>
      </c>
      <c r="O1745" s="18">
        <v>112</v>
      </c>
      <c r="P1745" s="18">
        <v>40</v>
      </c>
      <c r="Q1745" s="11"/>
      <c r="R1745" s="18"/>
      <c r="S1745" s="18"/>
      <c r="T1745" s="18"/>
      <c r="U1745" s="18"/>
      <c r="V1745" s="18"/>
    </row>
    <row r="1746" spans="1:22">
      <c r="A1746" t="s">
        <v>1765</v>
      </c>
      <c r="B1746" s="20">
        <v>7.7498009999999997E-3</v>
      </c>
      <c r="C1746" s="20">
        <v>4.2147807089127802E-4</v>
      </c>
      <c r="D1746" s="20">
        <v>0.33255030204476499</v>
      </c>
      <c r="E1746" s="20">
        <v>1.8085968888767501E-2</v>
      </c>
      <c r="F1746" s="20">
        <v>1.4016265978013899E-4</v>
      </c>
      <c r="G1746" s="19" t="s">
        <v>24</v>
      </c>
      <c r="H1746" s="19" t="s">
        <v>24</v>
      </c>
      <c r="I1746" s="16"/>
      <c r="J1746" s="16"/>
      <c r="K1746" s="17">
        <v>0</v>
      </c>
      <c r="L1746" s="17">
        <v>0</v>
      </c>
      <c r="M1746" s="18">
        <v>0</v>
      </c>
      <c r="N1746" s="18">
        <v>0</v>
      </c>
      <c r="O1746" s="18">
        <v>0</v>
      </c>
      <c r="P1746" s="18">
        <v>2</v>
      </c>
      <c r="Q1746" s="11"/>
      <c r="R1746" s="18"/>
      <c r="S1746" s="18"/>
      <c r="T1746" s="18"/>
      <c r="U1746" s="18"/>
      <c r="V1746" s="18"/>
    </row>
    <row r="1747" spans="1:22">
      <c r="A1747" t="s">
        <v>1766</v>
      </c>
      <c r="B1747" s="20">
        <v>2.5945038390000001</v>
      </c>
      <c r="C1747" s="20">
        <v>1.82908509079375E-2</v>
      </c>
      <c r="D1747" s="20">
        <v>2.5631262831185899</v>
      </c>
      <c r="E1747" s="20">
        <v>1.8069643990508699E-2</v>
      </c>
      <c r="F1747" s="20">
        <v>4.68817607027383E-2</v>
      </c>
      <c r="G1747" s="19" t="s">
        <v>24</v>
      </c>
      <c r="H1747" s="19" t="s">
        <v>24</v>
      </c>
      <c r="I1747" s="16"/>
      <c r="J1747" s="16"/>
      <c r="K1747" s="17">
        <v>1.35979874385041</v>
      </c>
      <c r="L1747" s="17">
        <v>0.28526465543722901</v>
      </c>
      <c r="M1747" s="18">
        <v>72</v>
      </c>
      <c r="N1747" s="18">
        <v>17</v>
      </c>
      <c r="O1747" s="18">
        <v>72</v>
      </c>
      <c r="P1747" s="18">
        <v>18</v>
      </c>
      <c r="Q1747" s="11"/>
      <c r="R1747" s="18"/>
      <c r="S1747" s="18"/>
      <c r="T1747" s="18"/>
      <c r="U1747" s="18"/>
      <c r="V1747" s="18"/>
    </row>
    <row r="1748" spans="1:22">
      <c r="A1748" t="s">
        <v>1767</v>
      </c>
      <c r="B1748" s="20">
        <v>0.77096279299999904</v>
      </c>
      <c r="C1748" s="20">
        <v>8.0373325116440096E-3</v>
      </c>
      <c r="D1748" s="20">
        <v>1.73285858634545</v>
      </c>
      <c r="E1748" s="20">
        <v>1.8065152794106001E-2</v>
      </c>
      <c r="F1748" s="20">
        <v>1.3927560654115699E-2</v>
      </c>
      <c r="G1748" s="19" t="s">
        <v>24</v>
      </c>
      <c r="H1748" s="19" t="s">
        <v>24</v>
      </c>
      <c r="I1748" s="16"/>
      <c r="J1748" s="16"/>
      <c r="K1748" s="17">
        <v>0</v>
      </c>
      <c r="L1748" s="17">
        <v>0.113286332947688</v>
      </c>
      <c r="M1748" s="18">
        <v>0</v>
      </c>
      <c r="N1748" s="18">
        <v>2</v>
      </c>
      <c r="O1748" s="18">
        <v>1</v>
      </c>
      <c r="P1748" s="18">
        <v>2</v>
      </c>
      <c r="Q1748" s="11"/>
      <c r="R1748" s="18"/>
      <c r="S1748" s="18"/>
      <c r="T1748" s="18"/>
      <c r="U1748" s="18"/>
      <c r="V1748" s="18"/>
    </row>
    <row r="1749" spans="1:22">
      <c r="A1749" t="s">
        <v>1768</v>
      </c>
      <c r="B1749" s="20">
        <v>2.3412335999999999E-2</v>
      </c>
      <c r="C1749" s="20">
        <v>1.26980412272479E-3</v>
      </c>
      <c r="D1749" s="20">
        <v>0.33277801040895399</v>
      </c>
      <c r="E1749" s="20">
        <v>1.8048728224703599E-2</v>
      </c>
      <c r="F1749" s="20">
        <v>4.2256288956944602E-4</v>
      </c>
      <c r="G1749" s="19" t="s">
        <v>24</v>
      </c>
      <c r="H1749" s="19" t="s">
        <v>24</v>
      </c>
      <c r="I1749" s="16"/>
      <c r="J1749" s="16"/>
      <c r="K1749" s="17">
        <v>0</v>
      </c>
      <c r="L1749" s="17">
        <v>0</v>
      </c>
      <c r="M1749" s="18">
        <v>0</v>
      </c>
      <c r="N1749" s="18">
        <v>0</v>
      </c>
      <c r="O1749" s="18">
        <v>0</v>
      </c>
      <c r="P1749" s="18">
        <v>0</v>
      </c>
      <c r="Q1749" s="11"/>
      <c r="R1749" s="18"/>
      <c r="S1749" s="18"/>
      <c r="T1749" s="18"/>
      <c r="U1749" s="18"/>
      <c r="V1749" s="18"/>
    </row>
    <row r="1750" spans="1:22">
      <c r="A1750" t="s">
        <v>1769</v>
      </c>
      <c r="B1750" s="20">
        <v>4.1157905860000001</v>
      </c>
      <c r="C1750" s="20">
        <v>2.7650554077248701E-2</v>
      </c>
      <c r="D1750" s="20">
        <v>2.6863713217701899</v>
      </c>
      <c r="E1750" s="20">
        <v>1.80474817540138E-2</v>
      </c>
      <c r="F1750" s="20">
        <v>7.4279655504176895E-2</v>
      </c>
      <c r="G1750" s="19" t="s">
        <v>24</v>
      </c>
      <c r="H1750" s="19" t="s">
        <v>24</v>
      </c>
      <c r="I1750" s="16"/>
      <c r="J1750" s="16"/>
      <c r="K1750" s="17">
        <v>0</v>
      </c>
      <c r="L1750" s="17">
        <v>6.5693886766542203E-3</v>
      </c>
      <c r="M1750" s="18">
        <v>0</v>
      </c>
      <c r="N1750" s="18">
        <v>0</v>
      </c>
      <c r="O1750" s="18">
        <v>24</v>
      </c>
      <c r="P1750" s="18">
        <v>7</v>
      </c>
      <c r="Q1750" s="11"/>
      <c r="R1750" s="18"/>
      <c r="S1750" s="18"/>
      <c r="T1750" s="18"/>
      <c r="U1750" s="18"/>
      <c r="V1750" s="18"/>
    </row>
    <row r="1751" spans="1:22">
      <c r="A1751" t="s">
        <v>1770</v>
      </c>
      <c r="B1751" s="20">
        <v>0.22191170699999899</v>
      </c>
      <c r="C1751" s="20">
        <v>1.84847449265243E-3</v>
      </c>
      <c r="D1751" s="20">
        <v>2.1637502141799998</v>
      </c>
      <c r="E1751" s="20">
        <v>1.8023551499168799E-2</v>
      </c>
      <c r="F1751" s="20">
        <v>3.9996370793829597E-3</v>
      </c>
      <c r="G1751" s="19" t="s">
        <v>24</v>
      </c>
      <c r="H1751" s="19" t="s">
        <v>24</v>
      </c>
      <c r="I1751" s="16"/>
      <c r="J1751" s="16"/>
      <c r="K1751" s="17">
        <v>7.6181812373873596E-5</v>
      </c>
      <c r="L1751" s="17">
        <v>3.1830076806534001E-6</v>
      </c>
      <c r="M1751" s="18">
        <v>21</v>
      </c>
      <c r="N1751" s="18">
        <v>0</v>
      </c>
      <c r="O1751" s="18">
        <v>21</v>
      </c>
      <c r="P1751" s="18">
        <v>0</v>
      </c>
      <c r="Q1751" s="11"/>
      <c r="R1751" s="18"/>
      <c r="S1751" s="18"/>
      <c r="T1751" s="18"/>
      <c r="U1751" s="18"/>
      <c r="V1751" s="18"/>
    </row>
    <row r="1752" spans="1:22">
      <c r="A1752" t="s">
        <v>1771</v>
      </c>
      <c r="B1752" s="20">
        <v>0.81307585000000004</v>
      </c>
      <c r="C1752" s="20">
        <v>1.02215143589043E-2</v>
      </c>
      <c r="D1752" s="20">
        <v>1.4333833114011001</v>
      </c>
      <c r="E1752" s="20">
        <v>1.8019657205782399E-2</v>
      </c>
      <c r="F1752" s="20">
        <v>1.4651348099300099E-2</v>
      </c>
      <c r="G1752" s="19" t="s">
        <v>24</v>
      </c>
      <c r="H1752" s="19" t="s">
        <v>24</v>
      </c>
      <c r="I1752" s="16"/>
      <c r="J1752" s="16"/>
      <c r="K1752" s="17">
        <v>2.4069422080989E-2</v>
      </c>
      <c r="L1752" s="17">
        <v>0.19660424620841599</v>
      </c>
      <c r="M1752" s="18">
        <v>0</v>
      </c>
      <c r="N1752" s="18">
        <v>0</v>
      </c>
      <c r="O1752" s="18">
        <v>730</v>
      </c>
      <c r="P1752" s="18">
        <v>14</v>
      </c>
      <c r="Q1752" s="11"/>
      <c r="R1752" s="18"/>
      <c r="S1752" s="18"/>
      <c r="T1752" s="18"/>
      <c r="U1752" s="18"/>
      <c r="V1752" s="18"/>
    </row>
    <row r="1753" spans="1:22">
      <c r="A1753" t="s">
        <v>1772</v>
      </c>
      <c r="B1753" s="20">
        <v>3.3708735189999999</v>
      </c>
      <c r="C1753" s="20">
        <v>1.32134862623506E-2</v>
      </c>
      <c r="D1753" s="20">
        <v>4.59602928823562</v>
      </c>
      <c r="E1753" s="20">
        <v>1.8015974055140001E-2</v>
      </c>
      <c r="F1753" s="20">
        <v>6.0729569861462503E-2</v>
      </c>
      <c r="G1753" s="19" t="s">
        <v>24</v>
      </c>
      <c r="H1753" s="19" t="s">
        <v>24</v>
      </c>
      <c r="I1753" s="16"/>
      <c r="J1753" s="16"/>
      <c r="K1753" s="17">
        <v>0.31267633886792401</v>
      </c>
      <c r="L1753" s="17">
        <v>9.4596332575634295E-2</v>
      </c>
      <c r="M1753" s="18">
        <v>0</v>
      </c>
      <c r="N1753" s="18">
        <v>0</v>
      </c>
      <c r="O1753" s="18">
        <v>0</v>
      </c>
      <c r="P1753" s="18">
        <v>0</v>
      </c>
      <c r="Q1753" s="11"/>
      <c r="R1753" s="18"/>
      <c r="S1753" s="18"/>
      <c r="T1753" s="18"/>
      <c r="U1753" s="18"/>
      <c r="V1753" s="18"/>
    </row>
    <row r="1754" spans="1:22">
      <c r="A1754" t="s">
        <v>1773</v>
      </c>
      <c r="B1754" s="20">
        <v>11.60866659</v>
      </c>
      <c r="C1754" s="20">
        <v>9.9611740324180104E-2</v>
      </c>
      <c r="D1754" s="20">
        <v>2.0989112930862701</v>
      </c>
      <c r="E1754" s="20">
        <v>1.8010355028242601E-2</v>
      </c>
      <c r="F1754" s="20">
        <v>0.209076206690398</v>
      </c>
      <c r="G1754" s="19" t="s">
        <v>24</v>
      </c>
      <c r="H1754" s="19" t="s">
        <v>24</v>
      </c>
      <c r="I1754" s="16"/>
      <c r="J1754" s="16"/>
      <c r="K1754" s="17">
        <v>0</v>
      </c>
      <c r="L1754" s="17">
        <v>0.32777297481140799</v>
      </c>
      <c r="M1754" s="18">
        <v>285</v>
      </c>
      <c r="N1754" s="18">
        <v>19</v>
      </c>
      <c r="O1754" s="18">
        <v>286</v>
      </c>
      <c r="P1754" s="18">
        <v>21</v>
      </c>
      <c r="Q1754" s="11"/>
      <c r="R1754" s="18"/>
      <c r="S1754" s="18"/>
      <c r="T1754" s="18"/>
      <c r="U1754" s="18"/>
      <c r="V1754" s="18"/>
    </row>
    <row r="1755" spans="1:22">
      <c r="A1755" t="s">
        <v>1774</v>
      </c>
      <c r="B1755" s="20">
        <v>23.642105237999999</v>
      </c>
      <c r="C1755" s="20">
        <v>4.6444671382451203E-2</v>
      </c>
      <c r="D1755" s="20">
        <v>9.1653099980652897</v>
      </c>
      <c r="E1755" s="20">
        <v>1.80051567613463E-2</v>
      </c>
      <c r="F1755" s="20">
        <v>0.42567981097843699</v>
      </c>
      <c r="G1755" s="19" t="s">
        <v>24</v>
      </c>
      <c r="H1755" s="19" t="s">
        <v>24</v>
      </c>
      <c r="I1755" s="16"/>
      <c r="J1755" s="16"/>
      <c r="K1755" s="17">
        <v>0.530481510915355</v>
      </c>
      <c r="L1755" s="17">
        <v>0.25540039895894801</v>
      </c>
      <c r="M1755" s="18">
        <v>22</v>
      </c>
      <c r="N1755" s="18">
        <v>19</v>
      </c>
      <c r="O1755" s="18">
        <v>22</v>
      </c>
      <c r="P1755" s="18">
        <v>18</v>
      </c>
      <c r="Q1755" s="11"/>
      <c r="R1755" s="18"/>
      <c r="S1755" s="18"/>
      <c r="T1755" s="18"/>
      <c r="U1755" s="18"/>
      <c r="V1755" s="18"/>
    </row>
    <row r="1756" spans="1:22">
      <c r="A1756" t="s">
        <v>1775</v>
      </c>
      <c r="B1756" s="20">
        <v>1.2095143159999999</v>
      </c>
      <c r="C1756" s="20">
        <v>2.0065263715846299E-2</v>
      </c>
      <c r="D1756" s="20">
        <v>1.08523560814507</v>
      </c>
      <c r="E1756" s="20">
        <v>1.8003539423387602E-2</v>
      </c>
      <c r="F1756" s="20">
        <v>2.1775538671257599E-2</v>
      </c>
      <c r="G1756" s="19" t="s">
        <v>24</v>
      </c>
      <c r="H1756" s="19" t="s">
        <v>24</v>
      </c>
      <c r="I1756" s="16"/>
      <c r="J1756" s="16"/>
      <c r="K1756" s="17">
        <v>0</v>
      </c>
      <c r="L1756" s="17">
        <v>0.76043989482818297</v>
      </c>
      <c r="M1756" s="18">
        <v>0</v>
      </c>
      <c r="N1756" s="18">
        <v>0</v>
      </c>
      <c r="O1756" s="18">
        <v>265</v>
      </c>
      <c r="P1756" s="18">
        <v>124</v>
      </c>
      <c r="Q1756" s="11"/>
      <c r="R1756" s="18"/>
      <c r="S1756" s="18"/>
      <c r="T1756" s="18"/>
      <c r="U1756" s="18"/>
      <c r="V1756" s="18"/>
    </row>
    <row r="1757" spans="1:22">
      <c r="A1757" t="s">
        <v>1776</v>
      </c>
      <c r="B1757" s="20">
        <v>9.6689177339999901</v>
      </c>
      <c r="C1757" s="20">
        <v>4.7472070913743801E-2</v>
      </c>
      <c r="D1757" s="20">
        <v>3.66417180752229</v>
      </c>
      <c r="E1757" s="20">
        <v>1.7990206212549702E-2</v>
      </c>
      <c r="F1757" s="20">
        <v>0.17394582388683899</v>
      </c>
      <c r="G1757" s="19" t="s">
        <v>24</v>
      </c>
      <c r="H1757" s="19" t="s">
        <v>24</v>
      </c>
      <c r="I1757" s="16"/>
      <c r="J1757" s="16"/>
      <c r="K1757" s="17">
        <v>0.14687342649381899</v>
      </c>
      <c r="L1757" s="17">
        <v>0.12776595012116701</v>
      </c>
      <c r="M1757" s="18">
        <v>403</v>
      </c>
      <c r="N1757" s="18">
        <v>12</v>
      </c>
      <c r="O1757" s="18">
        <v>412</v>
      </c>
      <c r="P1757" s="18">
        <v>16</v>
      </c>
      <c r="Q1757" s="11"/>
      <c r="R1757" s="18"/>
      <c r="S1757" s="18"/>
      <c r="T1757" s="18"/>
      <c r="U1757" s="18"/>
      <c r="V1757" s="18"/>
    </row>
    <row r="1758" spans="1:22">
      <c r="A1758" t="s">
        <v>1777</v>
      </c>
      <c r="B1758" s="20">
        <v>1.8829116459999899</v>
      </c>
      <c r="C1758" s="20">
        <v>2.1216001217780701E-2</v>
      </c>
      <c r="D1758" s="20">
        <v>1.59350980829935</v>
      </c>
      <c r="E1758" s="20">
        <v>1.7955120786068299E-2</v>
      </c>
      <c r="F1758" s="20">
        <v>3.3807906033424602E-2</v>
      </c>
      <c r="G1758" s="19" t="s">
        <v>24</v>
      </c>
      <c r="H1758" s="19" t="s">
        <v>24</v>
      </c>
      <c r="I1758" s="16"/>
      <c r="J1758" s="16"/>
      <c r="K1758" s="17">
        <v>0</v>
      </c>
      <c r="L1758" s="17">
        <v>0.12536366595630399</v>
      </c>
      <c r="M1758" s="18">
        <v>0</v>
      </c>
      <c r="N1758" s="18">
        <v>0</v>
      </c>
      <c r="O1758" s="18">
        <v>430</v>
      </c>
      <c r="P1758" s="18">
        <v>252</v>
      </c>
      <c r="Q1758" s="11"/>
      <c r="R1758" s="18"/>
      <c r="S1758" s="18"/>
      <c r="T1758" s="18"/>
      <c r="U1758" s="18"/>
      <c r="V1758" s="18"/>
    </row>
    <row r="1759" spans="1:22">
      <c r="A1759" t="s">
        <v>1778</v>
      </c>
      <c r="B1759" s="20">
        <v>37.840461828999999</v>
      </c>
      <c r="C1759" s="20">
        <v>9.5011358168308094E-2</v>
      </c>
      <c r="D1759" s="20">
        <v>7.13996240605469</v>
      </c>
      <c r="E1759" s="20">
        <v>1.7927305658569499E-2</v>
      </c>
      <c r="F1759" s="20">
        <v>0.67837752546991803</v>
      </c>
      <c r="G1759" s="19" t="s">
        <v>24</v>
      </c>
      <c r="H1759" s="19" t="s">
        <v>24</v>
      </c>
      <c r="I1759" s="16"/>
      <c r="J1759" s="16"/>
      <c r="K1759" s="17">
        <v>7.76038546668123E-2</v>
      </c>
      <c r="L1759" s="17">
        <v>0.20729282127194601</v>
      </c>
      <c r="M1759" s="18">
        <v>177</v>
      </c>
      <c r="N1759" s="18">
        <v>18</v>
      </c>
      <c r="O1759" s="18">
        <v>174</v>
      </c>
      <c r="P1759" s="18">
        <v>18</v>
      </c>
      <c r="Q1759" s="11"/>
      <c r="R1759" s="18"/>
      <c r="S1759" s="18"/>
      <c r="T1759" s="18"/>
      <c r="U1759" s="18"/>
      <c r="V1759" s="18"/>
    </row>
    <row r="1760" spans="1:22">
      <c r="A1760" t="s">
        <v>1779</v>
      </c>
      <c r="B1760" s="20">
        <v>6.469523991</v>
      </c>
      <c r="C1760" s="20">
        <v>2.22731627957659E-2</v>
      </c>
      <c r="D1760" s="20">
        <v>5.2043193692018104</v>
      </c>
      <c r="E1760" s="20">
        <v>1.7917338696424302E-2</v>
      </c>
      <c r="F1760" s="20">
        <v>0.115916652551389</v>
      </c>
      <c r="G1760" s="19" t="s">
        <v>24</v>
      </c>
      <c r="H1760" s="19" t="s">
        <v>24</v>
      </c>
      <c r="I1760" s="16"/>
      <c r="J1760" s="16"/>
      <c r="K1760" s="17">
        <v>0</v>
      </c>
      <c r="L1760" s="17">
        <v>0.62287526697460305</v>
      </c>
      <c r="M1760" s="18">
        <v>0</v>
      </c>
      <c r="N1760" s="18">
        <v>0</v>
      </c>
      <c r="O1760" s="18">
        <v>183</v>
      </c>
      <c r="P1760" s="18">
        <v>5</v>
      </c>
      <c r="Q1760" s="11"/>
      <c r="R1760" s="18"/>
      <c r="S1760" s="18"/>
      <c r="T1760" s="18"/>
      <c r="U1760" s="18"/>
      <c r="V1760" s="18"/>
    </row>
    <row r="1761" spans="1:22">
      <c r="A1761" t="s">
        <v>1780</v>
      </c>
      <c r="B1761" s="20">
        <v>17.459762622</v>
      </c>
      <c r="C1761" s="20">
        <v>0.107900449713486</v>
      </c>
      <c r="D1761" s="20">
        <v>2.89793222576587</v>
      </c>
      <c r="E1761" s="20">
        <v>1.7909074548661998E-2</v>
      </c>
      <c r="F1761" s="20">
        <v>0.31268819039934098</v>
      </c>
      <c r="G1761" s="19" t="s">
        <v>24</v>
      </c>
      <c r="H1761" s="19" t="s">
        <v>24</v>
      </c>
      <c r="I1761" s="16"/>
      <c r="J1761" s="16"/>
      <c r="K1761" s="17">
        <v>0</v>
      </c>
      <c r="L1761" s="17">
        <v>2.5157067387987401E-2</v>
      </c>
      <c r="M1761" s="18">
        <v>0</v>
      </c>
      <c r="N1761" s="18">
        <v>0</v>
      </c>
      <c r="O1761" s="18">
        <v>302</v>
      </c>
      <c r="P1761" s="18">
        <v>18</v>
      </c>
      <c r="Q1761" s="11"/>
      <c r="R1761" s="18"/>
      <c r="S1761" s="18"/>
      <c r="T1761" s="18"/>
      <c r="U1761" s="18"/>
      <c r="V1761" s="18"/>
    </row>
    <row r="1762" spans="1:22">
      <c r="A1762" t="s">
        <v>1781</v>
      </c>
      <c r="B1762" s="20">
        <v>3.095886562</v>
      </c>
      <c r="C1762" s="20">
        <v>3.3998232428169101E-2</v>
      </c>
      <c r="D1762" s="20">
        <v>1.6284962363526601</v>
      </c>
      <c r="E1762" s="20">
        <v>1.78837281157192E-2</v>
      </c>
      <c r="F1762" s="20">
        <v>5.5365993551916702E-2</v>
      </c>
      <c r="G1762" s="19" t="s">
        <v>24</v>
      </c>
      <c r="H1762" s="19" t="s">
        <v>24</v>
      </c>
      <c r="I1762" s="16"/>
      <c r="J1762" s="16"/>
      <c r="K1762" s="17">
        <v>0.345252512268581</v>
      </c>
      <c r="L1762" s="17">
        <v>1.9422166539613799E-2</v>
      </c>
      <c r="M1762" s="18">
        <v>483</v>
      </c>
      <c r="N1762" s="18">
        <v>14</v>
      </c>
      <c r="O1762" s="18">
        <v>470</v>
      </c>
      <c r="P1762" s="18">
        <v>12</v>
      </c>
      <c r="Q1762" s="11"/>
      <c r="R1762" s="18"/>
      <c r="S1762" s="18"/>
      <c r="T1762" s="18"/>
      <c r="U1762" s="18"/>
      <c r="V1762" s="18"/>
    </row>
    <row r="1763" spans="1:22">
      <c r="A1763" t="s">
        <v>1782</v>
      </c>
      <c r="B1763" s="20">
        <v>13.320861340999899</v>
      </c>
      <c r="C1763" s="20">
        <v>8.0112851840952098E-2</v>
      </c>
      <c r="D1763" s="20">
        <v>2.96823947723423</v>
      </c>
      <c r="E1763" s="20">
        <v>1.7851257766359999E-2</v>
      </c>
      <c r="F1763" s="20">
        <v>0.237794129468131</v>
      </c>
      <c r="G1763" s="19" t="s">
        <v>24</v>
      </c>
      <c r="H1763" s="19" t="s">
        <v>24</v>
      </c>
      <c r="I1763" s="16"/>
      <c r="J1763" s="16"/>
      <c r="K1763" s="17">
        <v>0</v>
      </c>
      <c r="L1763" s="17">
        <v>0.193313745062419</v>
      </c>
      <c r="M1763" s="18">
        <v>82</v>
      </c>
      <c r="N1763" s="18">
        <v>30</v>
      </c>
      <c r="O1763" s="18">
        <v>81</v>
      </c>
      <c r="P1763" s="18">
        <v>31</v>
      </c>
      <c r="Q1763" s="11"/>
      <c r="R1763" s="18"/>
      <c r="S1763" s="18"/>
      <c r="T1763" s="18"/>
      <c r="U1763" s="18"/>
      <c r="V1763" s="18"/>
    </row>
    <row r="1764" spans="1:22">
      <c r="A1764" t="s">
        <v>1783</v>
      </c>
      <c r="B1764" s="20">
        <v>0.18207496399999901</v>
      </c>
      <c r="C1764" s="20">
        <v>2.0592674981769099E-3</v>
      </c>
      <c r="D1764" s="20">
        <v>1.57760995742916</v>
      </c>
      <c r="E1764" s="20">
        <v>1.7842765632149898E-2</v>
      </c>
      <c r="F1764" s="20">
        <v>3.24872091013413E-3</v>
      </c>
      <c r="G1764" s="19" t="s">
        <v>24</v>
      </c>
      <c r="H1764" s="19" t="s">
        <v>24</v>
      </c>
      <c r="I1764" s="16"/>
      <c r="J1764" s="16"/>
      <c r="K1764" s="17">
        <v>1.61149038977991E-4</v>
      </c>
      <c r="L1764" s="17">
        <v>1.4305244911334E-5</v>
      </c>
      <c r="M1764" s="18">
        <v>30</v>
      </c>
      <c r="N1764" s="18">
        <v>1</v>
      </c>
      <c r="O1764" s="18">
        <v>30</v>
      </c>
      <c r="P1764" s="18">
        <v>1</v>
      </c>
      <c r="Q1764" s="11"/>
      <c r="R1764" s="18"/>
      <c r="S1764" s="18"/>
      <c r="T1764" s="18"/>
      <c r="U1764" s="18"/>
      <c r="V1764" s="18"/>
    </row>
    <row r="1765" spans="1:22">
      <c r="A1765" t="s">
        <v>1784</v>
      </c>
      <c r="B1765" s="20">
        <v>3.0890096269999998</v>
      </c>
      <c r="C1765" s="20">
        <v>1.05475834979718E-2</v>
      </c>
      <c r="D1765" s="20">
        <v>5.2037455645400703</v>
      </c>
      <c r="E1765" s="20">
        <v>1.77684589793565E-2</v>
      </c>
      <c r="F1765" s="20">
        <v>5.4886940844186799E-2</v>
      </c>
      <c r="G1765" s="19" t="s">
        <v>24</v>
      </c>
      <c r="H1765" s="19" t="s">
        <v>24</v>
      </c>
      <c r="I1765" s="16"/>
      <c r="J1765" s="16"/>
      <c r="K1765" s="17">
        <v>0</v>
      </c>
      <c r="L1765" s="17">
        <v>1.18183056986045E-2</v>
      </c>
      <c r="M1765" s="18">
        <v>1</v>
      </c>
      <c r="N1765" s="18">
        <v>5</v>
      </c>
      <c r="O1765" s="18">
        <v>1</v>
      </c>
      <c r="P1765" s="18">
        <v>5</v>
      </c>
      <c r="Q1765" s="11"/>
      <c r="R1765" s="18"/>
      <c r="S1765" s="18"/>
      <c r="T1765" s="18"/>
      <c r="U1765" s="18"/>
      <c r="V1765" s="18"/>
    </row>
    <row r="1766" spans="1:22">
      <c r="A1766" t="s">
        <v>1785</v>
      </c>
      <c r="B1766" s="20">
        <v>4.587430822</v>
      </c>
      <c r="C1766" s="20">
        <v>4.8257567649850501E-2</v>
      </c>
      <c r="D1766" s="20">
        <v>1.6884226464294401</v>
      </c>
      <c r="E1766" s="20">
        <v>1.77613948292926E-2</v>
      </c>
      <c r="F1766" s="20">
        <v>8.1479170081608598E-2</v>
      </c>
      <c r="G1766" s="19" t="s">
        <v>24</v>
      </c>
      <c r="H1766" s="19" t="s">
        <v>24</v>
      </c>
      <c r="I1766" s="16"/>
      <c r="J1766" s="16"/>
      <c r="K1766" s="17">
        <v>0.63879140026968995</v>
      </c>
      <c r="L1766" s="17">
        <v>0.12974434954826899</v>
      </c>
      <c r="M1766" s="18">
        <v>123</v>
      </c>
      <c r="N1766" s="18">
        <v>20</v>
      </c>
      <c r="O1766" s="18">
        <v>119</v>
      </c>
      <c r="P1766" s="18">
        <v>19</v>
      </c>
      <c r="Q1766" s="11"/>
      <c r="R1766" s="18"/>
      <c r="S1766" s="18"/>
      <c r="T1766" s="18"/>
      <c r="U1766" s="18"/>
      <c r="V1766" s="18"/>
    </row>
    <row r="1767" spans="1:22">
      <c r="A1767" t="s">
        <v>1786</v>
      </c>
      <c r="B1767" s="20">
        <v>1.7378139000000001E-2</v>
      </c>
      <c r="C1767" s="20">
        <v>9.2970462570518596E-4</v>
      </c>
      <c r="D1767" s="20">
        <v>0.33185054096960798</v>
      </c>
      <c r="E1767" s="20">
        <v>1.7753511062502898E-2</v>
      </c>
      <c r="F1767" s="20">
        <v>3.0852298298221303E-4</v>
      </c>
      <c r="G1767" s="19" t="s">
        <v>24</v>
      </c>
      <c r="H1767" s="19" t="s">
        <v>24</v>
      </c>
      <c r="I1767" s="16"/>
      <c r="J1767" s="16"/>
      <c r="K1767" s="17">
        <v>0</v>
      </c>
      <c r="L1767" s="17">
        <v>0</v>
      </c>
      <c r="M1767" s="18">
        <v>0</v>
      </c>
      <c r="N1767" s="18">
        <v>0</v>
      </c>
      <c r="O1767" s="18">
        <v>0</v>
      </c>
      <c r="P1767" s="18">
        <v>37</v>
      </c>
      <c r="Q1767" s="11"/>
      <c r="R1767" s="18"/>
      <c r="S1767" s="18"/>
      <c r="T1767" s="18"/>
      <c r="U1767" s="18"/>
      <c r="V1767" s="18"/>
    </row>
    <row r="1768" spans="1:22">
      <c r="A1768" t="s">
        <v>1787</v>
      </c>
      <c r="B1768" s="20">
        <v>2.0275091199999999</v>
      </c>
      <c r="C1768" s="20">
        <v>2.3705099232737201E-2</v>
      </c>
      <c r="D1768" s="20">
        <v>1.51815216797486</v>
      </c>
      <c r="E1768" s="20">
        <v>1.7749832756480701E-2</v>
      </c>
      <c r="F1768" s="20">
        <v>3.5987947792239398E-2</v>
      </c>
      <c r="G1768" s="19" t="s">
        <v>24</v>
      </c>
      <c r="H1768" s="19" t="s">
        <v>24</v>
      </c>
      <c r="I1768" s="16"/>
      <c r="J1768" s="16"/>
      <c r="K1768" s="17">
        <v>0.38815731861342201</v>
      </c>
      <c r="L1768" s="17">
        <v>1.2328957765413699E-2</v>
      </c>
      <c r="M1768" s="18">
        <v>169</v>
      </c>
      <c r="N1768" s="18">
        <v>5</v>
      </c>
      <c r="O1768" s="18">
        <v>157</v>
      </c>
      <c r="P1768" s="18">
        <v>6</v>
      </c>
      <c r="Q1768" s="11"/>
      <c r="R1768" s="18"/>
      <c r="S1768" s="18"/>
      <c r="T1768" s="18"/>
      <c r="U1768" s="18"/>
      <c r="V1768" s="18"/>
    </row>
    <row r="1769" spans="1:22">
      <c r="A1769" t="s">
        <v>1788</v>
      </c>
      <c r="B1769" s="20">
        <v>13.300993045999901</v>
      </c>
      <c r="C1769" s="20">
        <v>6.8818491502820003E-2</v>
      </c>
      <c r="D1769" s="20">
        <v>3.4296236373672699</v>
      </c>
      <c r="E1769" s="20">
        <v>1.7744654427663899E-2</v>
      </c>
      <c r="F1769" s="20">
        <v>0.23602152514603</v>
      </c>
      <c r="G1769" s="19" t="s">
        <v>24</v>
      </c>
      <c r="H1769" s="19" t="s">
        <v>24</v>
      </c>
      <c r="I1769" s="16"/>
      <c r="J1769" s="16"/>
      <c r="K1769" s="17">
        <v>0</v>
      </c>
      <c r="L1769" s="17">
        <v>4.5451131721152498E-2</v>
      </c>
      <c r="M1769" s="18">
        <v>109</v>
      </c>
      <c r="N1769" s="18">
        <v>12</v>
      </c>
      <c r="O1769" s="18">
        <v>107</v>
      </c>
      <c r="P1769" s="18">
        <v>12</v>
      </c>
      <c r="Q1769" s="11"/>
      <c r="R1769" s="18"/>
      <c r="S1769" s="18"/>
      <c r="T1769" s="18"/>
      <c r="U1769" s="18"/>
      <c r="V1769" s="18"/>
    </row>
    <row r="1770" spans="1:22">
      <c r="A1770" t="s">
        <v>1789</v>
      </c>
      <c r="B1770" s="20">
        <v>0.56697778700000001</v>
      </c>
      <c r="C1770" s="20">
        <v>7.4303105477114698E-3</v>
      </c>
      <c r="D1770" s="20">
        <v>1.3507351413405</v>
      </c>
      <c r="E1770" s="20">
        <v>1.7701542808178601E-2</v>
      </c>
      <c r="F1770" s="20">
        <v>1.0036381567866799E-2</v>
      </c>
      <c r="G1770" s="19" t="s">
        <v>24</v>
      </c>
      <c r="H1770" s="19" t="s">
        <v>24</v>
      </c>
      <c r="I1770" s="16"/>
      <c r="J1770" s="16"/>
      <c r="K1770" s="17">
        <v>0</v>
      </c>
      <c r="L1770" s="17">
        <v>6.7711537627084602E-4</v>
      </c>
      <c r="M1770" s="18">
        <v>0</v>
      </c>
      <c r="N1770" s="18">
        <v>0</v>
      </c>
      <c r="O1770" s="18">
        <v>51</v>
      </c>
      <c r="P1770" s="18">
        <v>1</v>
      </c>
      <c r="Q1770" s="11"/>
      <c r="R1770" s="18"/>
      <c r="S1770" s="18"/>
      <c r="T1770" s="18"/>
      <c r="U1770" s="18"/>
      <c r="V1770" s="18"/>
    </row>
    <row r="1771" spans="1:22">
      <c r="A1771" t="s">
        <v>1790</v>
      </c>
      <c r="B1771" s="20">
        <v>4.9269398410000003</v>
      </c>
      <c r="C1771" s="20">
        <v>2.29862099815011E-2</v>
      </c>
      <c r="D1771" s="20">
        <v>3.7894189216750398</v>
      </c>
      <c r="E1771" s="20">
        <v>1.7679204912682E-2</v>
      </c>
      <c r="F1771" s="20">
        <v>8.7104379041496302E-2</v>
      </c>
      <c r="G1771" s="19" t="s">
        <v>24</v>
      </c>
      <c r="H1771" s="19" t="s">
        <v>24</v>
      </c>
      <c r="I1771" s="16"/>
      <c r="J1771" s="16"/>
      <c r="K1771" s="17">
        <v>0</v>
      </c>
      <c r="L1771" s="17">
        <v>1.10464104752883E-2</v>
      </c>
      <c r="M1771" s="18">
        <v>0</v>
      </c>
      <c r="N1771" s="18">
        <v>0</v>
      </c>
      <c r="O1771" s="18">
        <v>303</v>
      </c>
      <c r="P1771" s="18">
        <v>4</v>
      </c>
      <c r="Q1771" s="11"/>
      <c r="R1771" s="18"/>
      <c r="S1771" s="18"/>
      <c r="T1771" s="18"/>
      <c r="U1771" s="18"/>
      <c r="V1771" s="18"/>
    </row>
    <row r="1772" spans="1:22">
      <c r="A1772" t="s">
        <v>1791</v>
      </c>
      <c r="B1772" s="20">
        <v>1.4298344220000001</v>
      </c>
      <c r="C1772" s="20">
        <v>6.0593656031866297E-3</v>
      </c>
      <c r="D1772" s="20">
        <v>4.1711630841361798</v>
      </c>
      <c r="E1772" s="20">
        <v>1.76765936869413E-2</v>
      </c>
      <c r="F1772" s="20">
        <v>2.52746021172966E-2</v>
      </c>
      <c r="G1772" s="19" t="s">
        <v>24</v>
      </c>
      <c r="H1772" s="19" t="s">
        <v>24</v>
      </c>
      <c r="I1772" s="16"/>
      <c r="J1772" s="16"/>
      <c r="K1772" s="17">
        <v>0</v>
      </c>
      <c r="L1772" s="17">
        <v>5.1503406383935203E-4</v>
      </c>
      <c r="M1772" s="18">
        <v>6</v>
      </c>
      <c r="N1772" s="18">
        <v>2</v>
      </c>
      <c r="O1772" s="18">
        <v>6</v>
      </c>
      <c r="P1772" s="18">
        <v>4</v>
      </c>
      <c r="Q1772" s="11"/>
      <c r="R1772" s="18"/>
      <c r="S1772" s="18"/>
      <c r="T1772" s="18"/>
      <c r="U1772" s="18"/>
      <c r="V1772" s="18"/>
    </row>
    <row r="1773" spans="1:22">
      <c r="A1773" t="s">
        <v>1792</v>
      </c>
      <c r="B1773" s="20">
        <v>4.7027088160000003</v>
      </c>
      <c r="C1773" s="20">
        <v>3.23653359604332E-2</v>
      </c>
      <c r="D1773" s="20">
        <v>2.5662846445369398</v>
      </c>
      <c r="E1773" s="20">
        <v>1.7661877003302701E-2</v>
      </c>
      <c r="F1773" s="20">
        <v>8.3058664690539297E-2</v>
      </c>
      <c r="G1773" s="19" t="s">
        <v>24</v>
      </c>
      <c r="H1773" s="19" t="s">
        <v>24</v>
      </c>
      <c r="I1773" s="16"/>
      <c r="J1773" s="16"/>
      <c r="K1773" s="17">
        <v>4.0171391678491097E-2</v>
      </c>
      <c r="L1773" s="17">
        <v>9.6998753061262794E-2</v>
      </c>
      <c r="M1773" s="18">
        <v>347</v>
      </c>
      <c r="N1773" s="18">
        <v>16</v>
      </c>
      <c r="O1773" s="18">
        <v>346</v>
      </c>
      <c r="P1773" s="18">
        <v>12</v>
      </c>
      <c r="Q1773" s="11"/>
      <c r="R1773" s="18"/>
      <c r="S1773" s="18"/>
      <c r="T1773" s="18"/>
      <c r="U1773" s="18"/>
      <c r="V1773" s="18"/>
    </row>
    <row r="1774" spans="1:22">
      <c r="A1774" t="s">
        <v>1793</v>
      </c>
      <c r="B1774" s="20">
        <v>31.557453313999901</v>
      </c>
      <c r="C1774" s="20">
        <v>7.8599575408582895E-2</v>
      </c>
      <c r="D1774" s="20">
        <v>7.0801795895047999</v>
      </c>
      <c r="E1774" s="20">
        <v>1.7634474620444401E-2</v>
      </c>
      <c r="F1774" s="20">
        <v>0.55649910955159199</v>
      </c>
      <c r="G1774" s="19" t="s">
        <v>24</v>
      </c>
      <c r="H1774" s="19" t="s">
        <v>24</v>
      </c>
      <c r="I1774" s="16"/>
      <c r="J1774" s="16"/>
      <c r="K1774" s="17">
        <v>0.51999070340078901</v>
      </c>
      <c r="L1774" s="17">
        <v>0.23100875375900601</v>
      </c>
      <c r="M1774" s="18">
        <v>170</v>
      </c>
      <c r="N1774" s="18">
        <v>25</v>
      </c>
      <c r="O1774" s="18">
        <v>174</v>
      </c>
      <c r="P1774" s="18">
        <v>27</v>
      </c>
      <c r="Q1774" s="11"/>
      <c r="R1774" s="18"/>
      <c r="S1774" s="18"/>
      <c r="T1774" s="18"/>
      <c r="U1774" s="18"/>
      <c r="V1774" s="18"/>
    </row>
    <row r="1775" spans="1:22">
      <c r="A1775" t="s">
        <v>1794</v>
      </c>
      <c r="B1775" s="20">
        <v>4.6162818000000001E-2</v>
      </c>
      <c r="C1775" s="20">
        <v>2.4535459370595E-3</v>
      </c>
      <c r="D1775" s="20">
        <v>0.33156706267560998</v>
      </c>
      <c r="E1775" s="20">
        <v>1.7622733072545499E-2</v>
      </c>
      <c r="F1775" s="20">
        <v>8.1351501949049896E-4</v>
      </c>
      <c r="G1775" s="19" t="s">
        <v>24</v>
      </c>
      <c r="H1775" s="19" t="s">
        <v>24</v>
      </c>
      <c r="I1775" s="16"/>
      <c r="J1775" s="16"/>
      <c r="K1775" s="17">
        <v>0</v>
      </c>
      <c r="L1775" s="17">
        <v>0</v>
      </c>
      <c r="M1775" s="18">
        <v>0</v>
      </c>
      <c r="N1775" s="18">
        <v>0</v>
      </c>
      <c r="O1775" s="18">
        <v>1345</v>
      </c>
      <c r="P1775" s="18">
        <v>32</v>
      </c>
      <c r="Q1775" s="11"/>
      <c r="R1775" s="18"/>
      <c r="S1775" s="18"/>
      <c r="T1775" s="18"/>
      <c r="U1775" s="18"/>
      <c r="V1775" s="18"/>
    </row>
    <row r="1776" spans="1:22">
      <c r="A1776" t="s">
        <v>1795</v>
      </c>
      <c r="B1776" s="20">
        <v>13.662422315999899</v>
      </c>
      <c r="C1776" s="20">
        <v>0.15575139602948501</v>
      </c>
      <c r="D1776" s="20">
        <v>1.5449562094392899</v>
      </c>
      <c r="E1776" s="20">
        <v>1.7612476093847002E-2</v>
      </c>
      <c r="F1776" s="20">
        <v>0.24062908642459099</v>
      </c>
      <c r="G1776" s="19" t="s">
        <v>24</v>
      </c>
      <c r="H1776" s="19" t="s">
        <v>24</v>
      </c>
      <c r="I1776" s="16"/>
      <c r="J1776" s="16"/>
      <c r="K1776" s="17">
        <v>1.7142518679437699</v>
      </c>
      <c r="L1776" s="17">
        <v>0.29155451259135601</v>
      </c>
      <c r="M1776" s="18">
        <v>1344</v>
      </c>
      <c r="N1776" s="18">
        <v>25</v>
      </c>
      <c r="O1776" s="18">
        <v>1299</v>
      </c>
      <c r="P1776" s="18">
        <v>24</v>
      </c>
      <c r="Q1776" s="11"/>
      <c r="R1776" s="18"/>
      <c r="S1776" s="18"/>
      <c r="T1776" s="18"/>
      <c r="U1776" s="18"/>
      <c r="V1776" s="18"/>
    </row>
    <row r="1777" spans="1:22">
      <c r="A1777" t="s">
        <v>1796</v>
      </c>
      <c r="B1777" s="20">
        <v>18.297990055</v>
      </c>
      <c r="C1777" s="20">
        <v>5.0810905604413197E-2</v>
      </c>
      <c r="D1777" s="20">
        <v>6.3421485426015503</v>
      </c>
      <c r="E1777" s="20">
        <v>1.7611240904529701E-2</v>
      </c>
      <c r="F1777" s="20">
        <v>0.322250310927294</v>
      </c>
      <c r="G1777" s="19" t="s">
        <v>24</v>
      </c>
      <c r="H1777" s="19" t="s">
        <v>24</v>
      </c>
      <c r="I1777" s="16"/>
      <c r="J1777" s="16"/>
      <c r="K1777" s="17">
        <v>0</v>
      </c>
      <c r="L1777" s="17">
        <v>0.25014086147496201</v>
      </c>
      <c r="M1777" s="18">
        <v>326</v>
      </c>
      <c r="N1777" s="18">
        <v>37</v>
      </c>
      <c r="O1777" s="18">
        <v>327</v>
      </c>
      <c r="P1777" s="18">
        <v>40</v>
      </c>
      <c r="Q1777" s="11"/>
      <c r="R1777" s="18"/>
      <c r="S1777" s="18"/>
      <c r="T1777" s="18"/>
      <c r="U1777" s="18"/>
      <c r="V1777" s="18"/>
    </row>
    <row r="1778" spans="1:22">
      <c r="A1778" t="s">
        <v>1797</v>
      </c>
      <c r="B1778" s="20">
        <v>34.072368699999998</v>
      </c>
      <c r="C1778" s="20">
        <v>0.119563402674952</v>
      </c>
      <c r="D1778" s="20">
        <v>5.0116548987559604</v>
      </c>
      <c r="E1778" s="20">
        <v>1.7586406099434401E-2</v>
      </c>
      <c r="F1778" s="20">
        <v>0.59921051272785797</v>
      </c>
      <c r="G1778" s="19" t="s">
        <v>24</v>
      </c>
      <c r="H1778" s="19" t="s">
        <v>24</v>
      </c>
      <c r="I1778" s="16"/>
      <c r="J1778" s="16"/>
      <c r="K1778" s="17">
        <v>0.27964089439623702</v>
      </c>
      <c r="L1778" s="17">
        <v>1.8217250341189899</v>
      </c>
      <c r="M1778" s="18">
        <v>89</v>
      </c>
      <c r="N1778" s="18">
        <v>47</v>
      </c>
      <c r="O1778" s="18">
        <v>88</v>
      </c>
      <c r="P1778" s="18">
        <v>48</v>
      </c>
      <c r="Q1778" s="11"/>
      <c r="R1778" s="18"/>
      <c r="S1778" s="18"/>
      <c r="T1778" s="18"/>
      <c r="U1778" s="18"/>
      <c r="V1778" s="18"/>
    </row>
    <row r="1779" spans="1:22">
      <c r="A1779" t="s">
        <v>1798</v>
      </c>
      <c r="B1779" s="20">
        <v>28.376400879999998</v>
      </c>
      <c r="C1779" s="20">
        <v>8.4510304320471005E-2</v>
      </c>
      <c r="D1779" s="20">
        <v>5.90257228903954</v>
      </c>
      <c r="E1779" s="20">
        <v>1.7578979890007399E-2</v>
      </c>
      <c r="F1779" s="20">
        <v>0.49882818042031002</v>
      </c>
      <c r="G1779" s="19" t="s">
        <v>24</v>
      </c>
      <c r="H1779" s="19" t="s">
        <v>24</v>
      </c>
      <c r="I1779" s="16"/>
      <c r="J1779" s="16"/>
      <c r="K1779" s="17">
        <v>0.49309699119654898</v>
      </c>
      <c r="L1779" s="17">
        <v>1.13558854058325</v>
      </c>
      <c r="M1779" s="18">
        <v>397</v>
      </c>
      <c r="N1779" s="18">
        <v>25</v>
      </c>
      <c r="O1779" s="18">
        <v>400</v>
      </c>
      <c r="P1779" s="18">
        <v>27</v>
      </c>
      <c r="Q1779" s="11"/>
      <c r="R1779" s="18"/>
      <c r="S1779" s="18"/>
      <c r="T1779" s="18"/>
      <c r="U1779" s="18"/>
      <c r="V1779" s="18"/>
    </row>
    <row r="1780" spans="1:22">
      <c r="A1780" t="s">
        <v>1799</v>
      </c>
      <c r="B1780" s="20">
        <v>28.280244766999999</v>
      </c>
      <c r="C1780" s="20">
        <v>0.12808389865790201</v>
      </c>
      <c r="D1780" s="20">
        <v>3.8794799848628898</v>
      </c>
      <c r="E1780" s="20">
        <v>1.7570531136504301E-2</v>
      </c>
      <c r="F1780" s="20">
        <v>0.496898921226538</v>
      </c>
      <c r="G1780" s="19" t="s">
        <v>24</v>
      </c>
      <c r="H1780" s="19" t="s">
        <v>24</v>
      </c>
      <c r="I1780" s="16"/>
      <c r="J1780" s="16"/>
      <c r="K1780" s="17">
        <v>3.1961451326530601</v>
      </c>
      <c r="L1780" s="17">
        <v>0.65683564365278002</v>
      </c>
      <c r="M1780" s="18">
        <v>206</v>
      </c>
      <c r="N1780" s="18">
        <v>11</v>
      </c>
      <c r="O1780" s="18">
        <v>201</v>
      </c>
      <c r="P1780" s="18">
        <v>12</v>
      </c>
      <c r="Q1780" s="11"/>
      <c r="R1780" s="18"/>
      <c r="S1780" s="18"/>
      <c r="T1780" s="18"/>
      <c r="U1780" s="18"/>
      <c r="V1780" s="18"/>
    </row>
    <row r="1781" spans="1:22">
      <c r="A1781" t="s">
        <v>1800</v>
      </c>
      <c r="B1781" s="20">
        <v>13.510649059</v>
      </c>
      <c r="C1781" s="20">
        <v>7.4268801510268101E-2</v>
      </c>
      <c r="D1781" s="20">
        <v>3.1937846433533998</v>
      </c>
      <c r="E1781" s="20">
        <v>1.7556414699836199E-2</v>
      </c>
      <c r="F1781" s="20">
        <v>0.23719855774375601</v>
      </c>
      <c r="G1781" s="19" t="s">
        <v>24</v>
      </c>
      <c r="H1781" s="19" t="s">
        <v>24</v>
      </c>
      <c r="I1781" s="16"/>
      <c r="J1781" s="16"/>
      <c r="K1781" s="17">
        <v>0.35381664448156602</v>
      </c>
      <c r="L1781" s="17">
        <v>0.20914902667230501</v>
      </c>
      <c r="M1781" s="18">
        <v>143</v>
      </c>
      <c r="N1781" s="18">
        <v>29</v>
      </c>
      <c r="O1781" s="18">
        <v>143</v>
      </c>
      <c r="P1781" s="18">
        <v>32</v>
      </c>
      <c r="Q1781" s="11"/>
      <c r="R1781" s="18"/>
      <c r="S1781" s="18"/>
      <c r="T1781" s="18"/>
      <c r="U1781" s="18"/>
      <c r="V1781" s="18"/>
    </row>
    <row r="1782" spans="1:22">
      <c r="A1782" t="s">
        <v>1801</v>
      </c>
      <c r="B1782" s="20">
        <v>0.66880265400000005</v>
      </c>
      <c r="C1782" s="20">
        <v>7.5983264642284203E-3</v>
      </c>
      <c r="D1782" s="20">
        <v>1.54529051614298</v>
      </c>
      <c r="E1782" s="20">
        <v>1.7556183058643201E-2</v>
      </c>
      <c r="F1782" s="20">
        <v>1.1741621823730401E-2</v>
      </c>
      <c r="G1782" s="19" t="s">
        <v>24</v>
      </c>
      <c r="H1782" s="19" t="s">
        <v>24</v>
      </c>
      <c r="I1782" s="16"/>
      <c r="J1782" s="16"/>
      <c r="K1782" s="17">
        <v>2.9199948518463799E-3</v>
      </c>
      <c r="L1782" s="17">
        <v>3.6445022672789699E-5</v>
      </c>
      <c r="M1782" s="18">
        <v>72</v>
      </c>
      <c r="N1782" s="18">
        <v>2</v>
      </c>
      <c r="O1782" s="18">
        <v>73</v>
      </c>
      <c r="P1782" s="18">
        <v>2</v>
      </c>
      <c r="Q1782" s="11"/>
      <c r="R1782" s="18"/>
      <c r="S1782" s="18"/>
      <c r="T1782" s="18"/>
      <c r="U1782" s="18"/>
      <c r="V1782" s="18"/>
    </row>
    <row r="1783" spans="1:22">
      <c r="A1783" t="s">
        <v>1802</v>
      </c>
      <c r="B1783" s="20">
        <v>2.9538001060000001</v>
      </c>
      <c r="C1783" s="20">
        <v>1.8913191474293399E-2</v>
      </c>
      <c r="D1783" s="20">
        <v>2.7392644911549202</v>
      </c>
      <c r="E1783" s="20">
        <v>1.75395192500362E-2</v>
      </c>
      <c r="F1783" s="20">
        <v>5.1808233819946099E-2</v>
      </c>
      <c r="G1783" s="19" t="s">
        <v>24</v>
      </c>
      <c r="H1783" s="19" t="s">
        <v>24</v>
      </c>
      <c r="I1783" s="16"/>
      <c r="J1783" s="16"/>
      <c r="K1783" s="17">
        <v>0</v>
      </c>
      <c r="L1783" s="17">
        <v>0.97346462242058995</v>
      </c>
      <c r="M1783" s="18">
        <v>213</v>
      </c>
      <c r="N1783" s="18">
        <v>3</v>
      </c>
      <c r="O1783" s="18">
        <v>214</v>
      </c>
      <c r="P1783" s="18">
        <v>2</v>
      </c>
      <c r="Q1783" s="11"/>
      <c r="R1783" s="18"/>
      <c r="S1783" s="18"/>
      <c r="T1783" s="18"/>
      <c r="U1783" s="18"/>
      <c r="V1783" s="18"/>
    </row>
    <row r="1784" spans="1:22">
      <c r="A1784" t="s">
        <v>1803</v>
      </c>
      <c r="B1784" s="20">
        <v>0.18945783199999999</v>
      </c>
      <c r="C1784" s="20">
        <v>2.9204402269563902E-3</v>
      </c>
      <c r="D1784" s="20">
        <v>1.1375006359800399</v>
      </c>
      <c r="E1784" s="20">
        <v>1.7534258575832299E-2</v>
      </c>
      <c r="F1784" s="20">
        <v>3.3220026155046101E-3</v>
      </c>
      <c r="G1784" s="19" t="s">
        <v>24</v>
      </c>
      <c r="H1784" s="19" t="s">
        <v>24</v>
      </c>
      <c r="I1784" s="16"/>
      <c r="J1784" s="16"/>
      <c r="K1784" s="17">
        <v>1.7745390462686E-3</v>
      </c>
      <c r="L1784" s="17">
        <v>2.0839389812279301E-4</v>
      </c>
      <c r="M1784" s="18">
        <v>23</v>
      </c>
      <c r="N1784" s="18">
        <v>3</v>
      </c>
      <c r="O1784" s="18">
        <v>24</v>
      </c>
      <c r="P1784" s="18">
        <v>1</v>
      </c>
      <c r="Q1784" s="11"/>
      <c r="R1784" s="18"/>
      <c r="S1784" s="18"/>
      <c r="T1784" s="18"/>
      <c r="U1784" s="18"/>
      <c r="V1784" s="18"/>
    </row>
    <row r="1785" spans="1:22">
      <c r="A1785" t="s">
        <v>1804</v>
      </c>
      <c r="B1785" s="20">
        <v>2.07631298</v>
      </c>
      <c r="C1785" s="20">
        <v>2.3720673504126499E-2</v>
      </c>
      <c r="D1785" s="20">
        <v>1.5337126222412101</v>
      </c>
      <c r="E1785" s="20">
        <v>1.7521778610342899E-2</v>
      </c>
      <c r="F1785" s="20">
        <v>3.6380696361341502E-2</v>
      </c>
      <c r="G1785" s="19" t="s">
        <v>24</v>
      </c>
      <c r="H1785" s="19" t="s">
        <v>24</v>
      </c>
      <c r="I1785" s="16"/>
      <c r="J1785" s="16"/>
      <c r="K1785" s="17">
        <v>0.43793381241345403</v>
      </c>
      <c r="L1785" s="17">
        <v>2.6288570667037402E-2</v>
      </c>
      <c r="M1785" s="18">
        <v>234</v>
      </c>
      <c r="N1785" s="18">
        <v>10</v>
      </c>
      <c r="O1785" s="18">
        <v>228</v>
      </c>
      <c r="P1785" s="18">
        <v>10</v>
      </c>
      <c r="Q1785" s="11"/>
      <c r="R1785" s="18"/>
      <c r="S1785" s="18"/>
      <c r="T1785" s="18"/>
      <c r="U1785" s="18"/>
      <c r="V1785" s="18"/>
    </row>
    <row r="1786" spans="1:22">
      <c r="A1786" t="s">
        <v>1805</v>
      </c>
      <c r="B1786" s="20">
        <v>9.6489784099999891</v>
      </c>
      <c r="C1786" s="20">
        <v>6.2395786050954999E-2</v>
      </c>
      <c r="D1786" s="20">
        <v>2.7082067366507099</v>
      </c>
      <c r="E1786" s="20">
        <v>1.7512806117037701E-2</v>
      </c>
      <c r="F1786" s="20">
        <v>0.16898068812181299</v>
      </c>
      <c r="G1786" s="19" t="s">
        <v>24</v>
      </c>
      <c r="H1786" s="19" t="s">
        <v>24</v>
      </c>
      <c r="I1786" s="16"/>
      <c r="J1786" s="16"/>
      <c r="K1786" s="17">
        <v>2.6010766532806699</v>
      </c>
      <c r="L1786" s="17">
        <v>0.45003416196274199</v>
      </c>
      <c r="M1786" s="18">
        <v>1872</v>
      </c>
      <c r="N1786" s="18">
        <v>78</v>
      </c>
      <c r="O1786" s="18">
        <v>2680</v>
      </c>
      <c r="P1786" s="18">
        <v>106</v>
      </c>
      <c r="Q1786" s="11"/>
      <c r="R1786" s="18"/>
      <c r="S1786" s="18"/>
      <c r="T1786" s="18"/>
      <c r="U1786" s="18"/>
      <c r="V1786" s="18"/>
    </row>
    <row r="1787" spans="1:22">
      <c r="A1787" t="s">
        <v>1806</v>
      </c>
      <c r="B1787" s="20">
        <v>8.7293839999999998E-3</v>
      </c>
      <c r="C1787" s="20">
        <v>4.6141590119427102E-4</v>
      </c>
      <c r="D1787" s="20">
        <v>0.33123150338695301</v>
      </c>
      <c r="E1787" s="20">
        <v>1.7508163535849001E-2</v>
      </c>
      <c r="F1787" s="20">
        <v>1.5283548263922401E-4</v>
      </c>
      <c r="G1787" s="19" t="s">
        <v>24</v>
      </c>
      <c r="H1787" s="19" t="s">
        <v>24</v>
      </c>
      <c r="I1787" s="16"/>
      <c r="J1787" s="16"/>
      <c r="K1787" s="17">
        <v>0</v>
      </c>
      <c r="L1787" s="17">
        <v>0</v>
      </c>
      <c r="M1787" s="18">
        <v>0</v>
      </c>
      <c r="N1787" s="18">
        <v>0</v>
      </c>
      <c r="O1787" s="18">
        <v>0</v>
      </c>
      <c r="P1787" s="18">
        <v>0</v>
      </c>
      <c r="Q1787" s="11"/>
      <c r="R1787" s="18"/>
      <c r="S1787" s="18"/>
      <c r="T1787" s="18"/>
      <c r="U1787" s="18"/>
      <c r="V1787" s="18"/>
    </row>
    <row r="1788" spans="1:22">
      <c r="A1788" t="s">
        <v>1807</v>
      </c>
      <c r="B1788" s="20">
        <v>2.3781156669999999</v>
      </c>
      <c r="C1788" s="20">
        <v>2.6269351087056799E-2</v>
      </c>
      <c r="D1788" s="20">
        <v>1.5843443722950801</v>
      </c>
      <c r="E1788" s="20">
        <v>1.7501124582020699E-2</v>
      </c>
      <c r="F1788" s="20">
        <v>4.1619698558622201E-2</v>
      </c>
      <c r="G1788" s="19" t="s">
        <v>24</v>
      </c>
      <c r="H1788" s="19" t="s">
        <v>24</v>
      </c>
      <c r="I1788" s="16"/>
      <c r="J1788" s="16"/>
      <c r="K1788" s="17">
        <v>0.10942933021799001</v>
      </c>
      <c r="L1788" s="17">
        <v>3.6690437150556999E-3</v>
      </c>
      <c r="M1788" s="18">
        <v>318</v>
      </c>
      <c r="N1788" s="18">
        <v>4</v>
      </c>
      <c r="O1788" s="18">
        <v>302</v>
      </c>
      <c r="P1788" s="18">
        <v>3</v>
      </c>
      <c r="Q1788" s="11"/>
      <c r="R1788" s="18"/>
      <c r="S1788" s="18"/>
      <c r="T1788" s="18"/>
      <c r="U1788" s="18"/>
      <c r="V1788" s="18"/>
    </row>
    <row r="1789" spans="1:22">
      <c r="A1789" t="s">
        <v>1808</v>
      </c>
      <c r="B1789" s="20">
        <v>2.5318538739999998</v>
      </c>
      <c r="C1789" s="20">
        <v>2.4349376145608101E-2</v>
      </c>
      <c r="D1789" s="20">
        <v>1.81931490998712</v>
      </c>
      <c r="E1789" s="20">
        <v>1.7496737677282499E-2</v>
      </c>
      <c r="F1789" s="20">
        <v>4.4299183070589603E-2</v>
      </c>
      <c r="G1789" s="19" t="s">
        <v>24</v>
      </c>
      <c r="H1789" s="19" t="s">
        <v>24</v>
      </c>
      <c r="I1789" s="16"/>
      <c r="J1789" s="16"/>
      <c r="K1789" s="17">
        <v>0</v>
      </c>
      <c r="L1789" s="17">
        <v>3.3855721273414102E-2</v>
      </c>
      <c r="M1789" s="18">
        <v>105</v>
      </c>
      <c r="N1789" s="18">
        <v>14</v>
      </c>
      <c r="O1789" s="18">
        <v>109</v>
      </c>
      <c r="P1789" s="18">
        <v>17</v>
      </c>
      <c r="Q1789" s="11"/>
      <c r="R1789" s="18"/>
      <c r="S1789" s="18"/>
      <c r="T1789" s="18"/>
      <c r="U1789" s="18"/>
      <c r="V1789" s="18"/>
    </row>
    <row r="1790" spans="1:22">
      <c r="A1790" t="s">
        <v>1809</v>
      </c>
      <c r="B1790" s="20">
        <v>2.2854336999999902E-2</v>
      </c>
      <c r="C1790" s="20">
        <v>1.19913012650156E-3</v>
      </c>
      <c r="D1790" s="20">
        <v>0.33273768053060199</v>
      </c>
      <c r="E1790" s="20">
        <v>1.7458208345597401E-2</v>
      </c>
      <c r="F1790" s="20">
        <v>3.9899577694649702E-4</v>
      </c>
      <c r="G1790" s="19" t="s">
        <v>24</v>
      </c>
      <c r="H1790" s="19" t="s">
        <v>24</v>
      </c>
      <c r="I1790" s="16"/>
      <c r="J1790" s="16"/>
      <c r="K1790" s="17">
        <v>0</v>
      </c>
      <c r="L1790" s="17">
        <v>0</v>
      </c>
      <c r="M1790" s="18">
        <v>0</v>
      </c>
      <c r="N1790" s="18">
        <v>0</v>
      </c>
      <c r="O1790" s="18">
        <v>0</v>
      </c>
      <c r="P1790" s="18">
        <v>0</v>
      </c>
      <c r="Q1790" s="11"/>
      <c r="R1790" s="18"/>
      <c r="S1790" s="18"/>
      <c r="T1790" s="18"/>
      <c r="U1790" s="18"/>
      <c r="V1790" s="18"/>
    </row>
    <row r="1791" spans="1:22">
      <c r="A1791" t="s">
        <v>1810</v>
      </c>
      <c r="B1791" s="20">
        <v>2.3758407999999901E-2</v>
      </c>
      <c r="C1791" s="20">
        <v>1.2378959905435399E-3</v>
      </c>
      <c r="D1791" s="20">
        <v>0.334373428411673</v>
      </c>
      <c r="E1791" s="20">
        <v>1.7422022821356901E-2</v>
      </c>
      <c r="F1791" s="20">
        <v>4.1391952637510898E-4</v>
      </c>
      <c r="G1791" s="19" t="s">
        <v>24</v>
      </c>
      <c r="H1791" s="19" t="s">
        <v>24</v>
      </c>
      <c r="I1791" s="16"/>
      <c r="J1791" s="16"/>
      <c r="K1791" s="17">
        <v>0</v>
      </c>
      <c r="L1791" s="17">
        <v>0</v>
      </c>
      <c r="M1791" s="18">
        <v>0</v>
      </c>
      <c r="N1791" s="18">
        <v>0</v>
      </c>
      <c r="O1791" s="18">
        <v>0</v>
      </c>
      <c r="P1791" s="18">
        <v>49</v>
      </c>
      <c r="Q1791" s="11"/>
      <c r="R1791" s="18"/>
      <c r="S1791" s="18"/>
      <c r="T1791" s="18"/>
      <c r="U1791" s="18"/>
      <c r="V1791" s="18"/>
    </row>
    <row r="1792" spans="1:22">
      <c r="A1792" t="s">
        <v>1811</v>
      </c>
      <c r="B1792" s="20">
        <v>3.3498241999999998E-2</v>
      </c>
      <c r="C1792" s="20">
        <v>1.7606790976937099E-3</v>
      </c>
      <c r="D1792" s="20">
        <v>0.331346163126924</v>
      </c>
      <c r="E1792" s="20">
        <v>1.7415668067553701E-2</v>
      </c>
      <c r="F1792" s="20">
        <v>5.8339426351858596E-4</v>
      </c>
      <c r="G1792" s="19" t="s">
        <v>24</v>
      </c>
      <c r="H1792" s="19" t="s">
        <v>24</v>
      </c>
      <c r="I1792" s="16"/>
      <c r="J1792" s="16"/>
      <c r="K1792" s="17">
        <v>0</v>
      </c>
      <c r="L1792" s="17">
        <v>0</v>
      </c>
      <c r="M1792" s="18">
        <v>0</v>
      </c>
      <c r="N1792" s="18">
        <v>0</v>
      </c>
      <c r="O1792" s="18">
        <v>1</v>
      </c>
      <c r="P1792" s="18">
        <v>6</v>
      </c>
      <c r="Q1792" s="11"/>
      <c r="R1792" s="18"/>
      <c r="S1792" s="18"/>
      <c r="T1792" s="18"/>
      <c r="U1792" s="18"/>
      <c r="V1792" s="18"/>
    </row>
    <row r="1793" spans="1:22">
      <c r="A1793" t="s">
        <v>1812</v>
      </c>
      <c r="B1793" s="20">
        <v>1.7939437970000001</v>
      </c>
      <c r="C1793" s="20">
        <v>7.9720856107660804E-3</v>
      </c>
      <c r="D1793" s="20">
        <v>3.9181194128112602</v>
      </c>
      <c r="E1793" s="20">
        <v>1.7411684493333E-2</v>
      </c>
      <c r="F1793" s="20">
        <v>3.1235583392135901E-2</v>
      </c>
      <c r="G1793" s="19" t="s">
        <v>24</v>
      </c>
      <c r="H1793" s="19" t="s">
        <v>24</v>
      </c>
      <c r="I1793" s="16"/>
      <c r="J1793" s="16"/>
      <c r="K1793" s="17">
        <v>1.95246676275206E-3</v>
      </c>
      <c r="L1793" s="17">
        <v>5.66513686144777E-4</v>
      </c>
      <c r="M1793" s="18">
        <v>9</v>
      </c>
      <c r="N1793" s="18">
        <v>1</v>
      </c>
      <c r="O1793" s="18">
        <v>8</v>
      </c>
      <c r="P1793" s="18">
        <v>2</v>
      </c>
      <c r="Q1793" s="11"/>
      <c r="R1793" s="18"/>
      <c r="S1793" s="18"/>
      <c r="T1793" s="18"/>
      <c r="U1793" s="18"/>
      <c r="V1793" s="18"/>
    </row>
    <row r="1794" spans="1:22">
      <c r="A1794" t="s">
        <v>1813</v>
      </c>
      <c r="B1794" s="20">
        <v>12.195589957999999</v>
      </c>
      <c r="C1794" s="20">
        <v>9.1190107794352104E-2</v>
      </c>
      <c r="D1794" s="20">
        <v>2.32775053674052</v>
      </c>
      <c r="E1794" s="20">
        <v>1.74052934786059E-2</v>
      </c>
      <c r="F1794" s="20">
        <v>0.21226782236372899</v>
      </c>
      <c r="G1794" s="19" t="s">
        <v>24</v>
      </c>
      <c r="H1794" s="19" t="s">
        <v>24</v>
      </c>
      <c r="I1794" s="16"/>
      <c r="J1794" s="16"/>
      <c r="K1794" s="17">
        <v>0</v>
      </c>
      <c r="L1794" s="17">
        <v>1.1438624920832099</v>
      </c>
      <c r="M1794" s="18">
        <v>690</v>
      </c>
      <c r="N1794" s="18">
        <v>47</v>
      </c>
      <c r="O1794" s="18">
        <v>696</v>
      </c>
      <c r="P1794" s="18">
        <v>55</v>
      </c>
      <c r="Q1794" s="11"/>
      <c r="R1794" s="18"/>
      <c r="S1794" s="18"/>
      <c r="T1794" s="18"/>
      <c r="U1794" s="18"/>
      <c r="V1794" s="18"/>
    </row>
    <row r="1795" spans="1:22">
      <c r="A1795" t="s">
        <v>1814</v>
      </c>
      <c r="B1795" s="20">
        <v>2.3346685429999998</v>
      </c>
      <c r="C1795" s="20">
        <v>2.0555576366056701E-2</v>
      </c>
      <c r="D1795" s="20">
        <v>1.9726967920614999</v>
      </c>
      <c r="E1795" s="20">
        <v>1.73685980726795E-2</v>
      </c>
      <c r="F1795" s="20">
        <v>4.0549919556295298E-2</v>
      </c>
      <c r="G1795" s="19" t="s">
        <v>24</v>
      </c>
      <c r="H1795" s="19" t="s">
        <v>24</v>
      </c>
      <c r="I1795" s="16"/>
      <c r="J1795" s="16"/>
      <c r="K1795" s="17">
        <v>7.55315223713382E-2</v>
      </c>
      <c r="L1795" s="17">
        <v>0.136134778270535</v>
      </c>
      <c r="M1795" s="18">
        <v>28</v>
      </c>
      <c r="N1795" s="18">
        <v>14</v>
      </c>
      <c r="O1795" s="18">
        <v>28</v>
      </c>
      <c r="P1795" s="18">
        <v>14</v>
      </c>
      <c r="Q1795" s="11"/>
      <c r="R1795" s="18"/>
      <c r="S1795" s="18"/>
      <c r="T1795" s="18"/>
      <c r="U1795" s="18"/>
      <c r="V1795" s="18"/>
    </row>
    <row r="1796" spans="1:22">
      <c r="A1796" t="s">
        <v>1815</v>
      </c>
      <c r="B1796" s="20">
        <v>1.5764327890000001</v>
      </c>
      <c r="C1796" s="20">
        <v>1.8358998355030999E-2</v>
      </c>
      <c r="D1796" s="20">
        <v>1.49133284277268</v>
      </c>
      <c r="E1796" s="20">
        <v>1.7367931825774299E-2</v>
      </c>
      <c r="F1796" s="20">
        <v>2.73793772072673E-2</v>
      </c>
      <c r="G1796" s="19" t="s">
        <v>24</v>
      </c>
      <c r="H1796" s="19" t="s">
        <v>24</v>
      </c>
      <c r="I1796" s="16"/>
      <c r="J1796" s="16"/>
      <c r="K1796" s="17">
        <v>0</v>
      </c>
      <c r="L1796" s="17">
        <v>0.118900221940672</v>
      </c>
      <c r="M1796" s="18">
        <v>0</v>
      </c>
      <c r="N1796" s="18">
        <v>0</v>
      </c>
      <c r="O1796" s="18">
        <v>2644</v>
      </c>
      <c r="P1796" s="18">
        <v>77</v>
      </c>
      <c r="Q1796" s="11"/>
      <c r="R1796" s="18"/>
      <c r="S1796" s="18"/>
      <c r="T1796" s="18"/>
      <c r="U1796" s="18"/>
      <c r="V1796" s="18"/>
    </row>
    <row r="1797" spans="1:22">
      <c r="A1797" t="s">
        <v>1816</v>
      </c>
      <c r="B1797" s="20">
        <v>3.7234552699999899</v>
      </c>
      <c r="C1797" s="20">
        <v>2.6527909338340198E-2</v>
      </c>
      <c r="D1797" s="20">
        <v>2.4356492871530699</v>
      </c>
      <c r="E1797" s="20">
        <v>1.73528829499245E-2</v>
      </c>
      <c r="F1797" s="20">
        <v>6.4612683469589705E-2</v>
      </c>
      <c r="G1797" s="19" t="s">
        <v>24</v>
      </c>
      <c r="H1797" s="19" t="s">
        <v>24</v>
      </c>
      <c r="I1797" s="16"/>
      <c r="J1797" s="16"/>
      <c r="K1797" s="17">
        <v>2.0162709379539501</v>
      </c>
      <c r="L1797" s="17">
        <v>0.30617027596306801</v>
      </c>
      <c r="M1797" s="18">
        <v>224</v>
      </c>
      <c r="N1797" s="18">
        <v>14</v>
      </c>
      <c r="O1797" s="18">
        <v>212</v>
      </c>
      <c r="P1797" s="18">
        <v>13</v>
      </c>
      <c r="Q1797" s="11"/>
      <c r="R1797" s="18"/>
      <c r="S1797" s="18"/>
      <c r="T1797" s="18"/>
      <c r="U1797" s="18"/>
      <c r="V1797" s="18"/>
    </row>
    <row r="1798" spans="1:22">
      <c r="A1798" t="s">
        <v>1817</v>
      </c>
      <c r="B1798" s="20">
        <v>7.817248137</v>
      </c>
      <c r="C1798" s="20">
        <v>0.11603749867745</v>
      </c>
      <c r="D1798" s="20">
        <v>1.1658722677601201</v>
      </c>
      <c r="E1798" s="20">
        <v>1.7305949530752599E-2</v>
      </c>
      <c r="F1798" s="20">
        <v>0.135284901728292</v>
      </c>
      <c r="G1798" s="19" t="s">
        <v>24</v>
      </c>
      <c r="H1798" s="19" t="s">
        <v>24</v>
      </c>
      <c r="I1798" s="16"/>
      <c r="J1798" s="16"/>
      <c r="K1798" s="17">
        <v>0</v>
      </c>
      <c r="L1798" s="17">
        <v>1.6525779120433399</v>
      </c>
      <c r="M1798" s="18">
        <v>0</v>
      </c>
      <c r="N1798" s="18">
        <v>0</v>
      </c>
      <c r="O1798" s="18">
        <v>1531</v>
      </c>
      <c r="P1798" s="18">
        <v>44</v>
      </c>
      <c r="Q1798" s="11"/>
      <c r="R1798" s="18"/>
      <c r="S1798" s="18"/>
      <c r="T1798" s="18"/>
      <c r="U1798" s="18"/>
      <c r="V1798" s="18"/>
    </row>
    <row r="1799" spans="1:22">
      <c r="A1799" t="s">
        <v>1818</v>
      </c>
      <c r="B1799" s="20">
        <v>43.993215524</v>
      </c>
      <c r="C1799" s="20">
        <v>0.121688832852521</v>
      </c>
      <c r="D1799" s="20">
        <v>6.24134845674988</v>
      </c>
      <c r="E1799" s="20">
        <v>1.7264080383336301E-2</v>
      </c>
      <c r="F1799" s="20">
        <v>0.759502409127776</v>
      </c>
      <c r="G1799" s="19" t="s">
        <v>24</v>
      </c>
      <c r="H1799" s="19" t="s">
        <v>24</v>
      </c>
      <c r="I1799" s="16"/>
      <c r="J1799" s="16"/>
      <c r="K1799" s="17">
        <v>2.5510704482738999</v>
      </c>
      <c r="L1799" s="17">
        <v>0.89064201586621405</v>
      </c>
      <c r="M1799" s="18">
        <v>450</v>
      </c>
      <c r="N1799" s="18">
        <v>46</v>
      </c>
      <c r="O1799" s="18">
        <v>447</v>
      </c>
      <c r="P1799" s="18">
        <v>48</v>
      </c>
      <c r="Q1799" s="11"/>
      <c r="R1799" s="18"/>
      <c r="S1799" s="18"/>
      <c r="T1799" s="18"/>
      <c r="U1799" s="18"/>
      <c r="V1799" s="18"/>
    </row>
    <row r="1800" spans="1:22">
      <c r="A1800" t="s">
        <v>1819</v>
      </c>
      <c r="B1800" s="20">
        <v>1.387866547</v>
      </c>
      <c r="C1800" s="20">
        <v>1.51972659645257E-2</v>
      </c>
      <c r="D1800" s="20">
        <v>1.57620239804827</v>
      </c>
      <c r="E1800" s="20">
        <v>1.7259560804921501E-2</v>
      </c>
      <c r="F1800" s="20">
        <v>2.3953967057062899E-2</v>
      </c>
      <c r="G1800" s="19" t="s">
        <v>24</v>
      </c>
      <c r="H1800" s="19" t="s">
        <v>24</v>
      </c>
      <c r="I1800" s="16"/>
      <c r="J1800" s="16"/>
      <c r="K1800" s="17">
        <v>0.194787641527534</v>
      </c>
      <c r="L1800" s="17">
        <v>1.04283312247694E-3</v>
      </c>
      <c r="M1800" s="18">
        <v>195</v>
      </c>
      <c r="N1800" s="18">
        <v>3</v>
      </c>
      <c r="O1800" s="18">
        <v>195</v>
      </c>
      <c r="P1800" s="18">
        <v>3</v>
      </c>
      <c r="Q1800" s="11"/>
      <c r="R1800" s="18"/>
      <c r="S1800" s="18"/>
      <c r="T1800" s="18"/>
      <c r="U1800" s="18"/>
      <c r="V1800" s="18"/>
    </row>
    <row r="1801" spans="1:22">
      <c r="A1801" t="s">
        <v>1820</v>
      </c>
      <c r="B1801" s="20">
        <v>54.176330814000003</v>
      </c>
      <c r="C1801" s="20">
        <v>0.11559720992610099</v>
      </c>
      <c r="D1801" s="20">
        <v>8.0878826675638003</v>
      </c>
      <c r="E1801" s="20">
        <v>1.7257290343081801E-2</v>
      </c>
      <c r="F1801" s="20">
        <v>0.93493667058005003</v>
      </c>
      <c r="G1801" s="19" t="s">
        <v>24</v>
      </c>
      <c r="H1801" s="19" t="s">
        <v>24</v>
      </c>
      <c r="I1801" s="16"/>
      <c r="J1801" s="16"/>
      <c r="K1801" s="17">
        <v>0</v>
      </c>
      <c r="L1801" s="17">
        <v>1.26440198360579</v>
      </c>
      <c r="M1801" s="18">
        <v>0</v>
      </c>
      <c r="N1801" s="18">
        <v>0</v>
      </c>
      <c r="O1801" s="18">
        <v>119</v>
      </c>
      <c r="P1801" s="18">
        <v>99</v>
      </c>
      <c r="Q1801" s="11"/>
      <c r="R1801" s="18"/>
      <c r="S1801" s="18"/>
      <c r="T1801" s="18"/>
      <c r="U1801" s="18"/>
      <c r="V1801" s="18"/>
    </row>
    <row r="1802" spans="1:22">
      <c r="A1802" t="s">
        <v>1821</v>
      </c>
      <c r="B1802" s="20">
        <v>0.98793312499999997</v>
      </c>
      <c r="C1802" s="20">
        <v>1.11940086538246E-2</v>
      </c>
      <c r="D1802" s="20">
        <v>1.5219457966891199</v>
      </c>
      <c r="E1802" s="20">
        <v>1.72447648405251E-2</v>
      </c>
      <c r="F1802" s="20">
        <v>1.7036674418790101E-2</v>
      </c>
      <c r="G1802" s="19" t="s">
        <v>24</v>
      </c>
      <c r="H1802" s="19" t="s">
        <v>24</v>
      </c>
      <c r="I1802" s="16"/>
      <c r="J1802" s="16"/>
      <c r="K1802" s="17">
        <v>0</v>
      </c>
      <c r="L1802" s="17">
        <v>2.7031330294259399E-3</v>
      </c>
      <c r="M1802" s="18">
        <v>0</v>
      </c>
      <c r="N1802" s="18">
        <v>0</v>
      </c>
      <c r="O1802" s="18">
        <v>95</v>
      </c>
      <c r="P1802" s="18">
        <v>7</v>
      </c>
      <c r="Q1802" s="11"/>
      <c r="R1802" s="18"/>
      <c r="S1802" s="18"/>
      <c r="T1802" s="18"/>
      <c r="U1802" s="18"/>
      <c r="V1802" s="18"/>
    </row>
    <row r="1803" spans="1:22">
      <c r="A1803" t="s">
        <v>1822</v>
      </c>
      <c r="B1803" s="20">
        <v>6.373465E-3</v>
      </c>
      <c r="C1803" s="20">
        <v>3.3183018036598899E-4</v>
      </c>
      <c r="D1803" s="20">
        <v>0.33121239343029102</v>
      </c>
      <c r="E1803" s="20">
        <v>1.7244351110647701E-2</v>
      </c>
      <c r="F1803" s="20">
        <v>1.09906268251424E-4</v>
      </c>
      <c r="G1803" s="19" t="s">
        <v>24</v>
      </c>
      <c r="H1803" s="19" t="s">
        <v>24</v>
      </c>
      <c r="I1803" s="16"/>
      <c r="J1803" s="16"/>
      <c r="K1803" s="17">
        <v>0</v>
      </c>
      <c r="L1803" s="17">
        <v>0</v>
      </c>
      <c r="M1803" s="18">
        <v>0</v>
      </c>
      <c r="N1803" s="18">
        <v>0</v>
      </c>
      <c r="O1803" s="18">
        <v>0</v>
      </c>
      <c r="P1803" s="18">
        <v>0</v>
      </c>
      <c r="Q1803" s="11"/>
      <c r="R1803" s="18"/>
      <c r="S1803" s="18"/>
      <c r="T1803" s="18"/>
      <c r="U1803" s="18"/>
      <c r="V1803" s="18"/>
    </row>
    <row r="1804" spans="1:22">
      <c r="A1804" t="s">
        <v>1823</v>
      </c>
      <c r="B1804" s="20">
        <v>3.9950405600000001</v>
      </c>
      <c r="C1804" s="20">
        <v>2.5434177399737901E-2</v>
      </c>
      <c r="D1804" s="20">
        <v>2.7041800601894201</v>
      </c>
      <c r="E1804" s="20">
        <v>1.7215994265572999E-2</v>
      </c>
      <c r="F1804" s="20">
        <v>6.8778595371691703E-2</v>
      </c>
      <c r="G1804" s="19" t="s">
        <v>24</v>
      </c>
      <c r="H1804" s="19" t="s">
        <v>24</v>
      </c>
      <c r="I1804" s="16"/>
      <c r="J1804" s="16"/>
      <c r="K1804" s="17">
        <v>0</v>
      </c>
      <c r="L1804" s="17">
        <v>2.6155707955724502E-3</v>
      </c>
      <c r="M1804" s="18">
        <v>0</v>
      </c>
      <c r="N1804" s="18">
        <v>0</v>
      </c>
      <c r="O1804" s="18">
        <v>114</v>
      </c>
      <c r="P1804" s="18">
        <v>7</v>
      </c>
      <c r="Q1804" s="11"/>
      <c r="R1804" s="18"/>
      <c r="S1804" s="18"/>
      <c r="T1804" s="18"/>
      <c r="U1804" s="18"/>
      <c r="V1804" s="18"/>
    </row>
    <row r="1805" spans="1:22">
      <c r="A1805" t="s">
        <v>1824</v>
      </c>
      <c r="B1805" s="20">
        <v>20.159766374</v>
      </c>
      <c r="C1805" s="20">
        <v>0.15485375662356801</v>
      </c>
      <c r="D1805" s="20">
        <v>2.2397322548807601</v>
      </c>
      <c r="E1805" s="20">
        <v>1.7204115715674598E-2</v>
      </c>
      <c r="F1805" s="20">
        <v>0.34683095349926302</v>
      </c>
      <c r="G1805" s="19" t="s">
        <v>24</v>
      </c>
      <c r="H1805" s="19" t="s">
        <v>24</v>
      </c>
      <c r="I1805" s="16"/>
      <c r="J1805" s="16"/>
      <c r="K1805" s="17">
        <v>1.8300793210845001</v>
      </c>
      <c r="L1805" s="17">
        <v>1.76986588708663</v>
      </c>
      <c r="M1805" s="18">
        <v>334</v>
      </c>
      <c r="N1805" s="18">
        <v>51</v>
      </c>
      <c r="O1805" s="18">
        <v>329</v>
      </c>
      <c r="P1805" s="18">
        <v>50</v>
      </c>
      <c r="Q1805" s="11"/>
      <c r="R1805" s="18"/>
      <c r="S1805" s="18"/>
      <c r="T1805" s="18"/>
      <c r="U1805" s="18"/>
      <c r="V1805" s="18"/>
    </row>
    <row r="1806" spans="1:22">
      <c r="A1806" t="s">
        <v>1825</v>
      </c>
      <c r="B1806" s="20">
        <v>1.309671348</v>
      </c>
      <c r="C1806" s="20">
        <v>1.1181392445950299E-2</v>
      </c>
      <c r="D1806" s="20">
        <v>2.0144813268475499</v>
      </c>
      <c r="E1806" s="20">
        <v>1.7198747094008499E-2</v>
      </c>
      <c r="F1806" s="20">
        <v>2.25247062905213E-2</v>
      </c>
      <c r="G1806" s="19" t="s">
        <v>24</v>
      </c>
      <c r="H1806" s="19" t="s">
        <v>24</v>
      </c>
      <c r="I1806" s="16"/>
      <c r="J1806" s="16"/>
      <c r="K1806" s="17">
        <v>0.15972678969477799</v>
      </c>
      <c r="L1806" s="17">
        <v>4.1339072865533802E-2</v>
      </c>
      <c r="M1806" s="18">
        <v>10</v>
      </c>
      <c r="N1806" s="18">
        <v>25</v>
      </c>
      <c r="O1806" s="18">
        <v>10</v>
      </c>
      <c r="P1806" s="18">
        <v>25</v>
      </c>
      <c r="Q1806" s="11"/>
      <c r="R1806" s="18"/>
      <c r="S1806" s="18"/>
      <c r="T1806" s="18"/>
      <c r="U1806" s="18"/>
      <c r="V1806" s="18"/>
    </row>
    <row r="1807" spans="1:22">
      <c r="A1807" t="s">
        <v>1826</v>
      </c>
      <c r="B1807" s="20">
        <v>1.9126778849999999</v>
      </c>
      <c r="C1807" s="20">
        <v>3.1652688736598399E-2</v>
      </c>
      <c r="D1807" s="20">
        <v>1.0388585752961801</v>
      </c>
      <c r="E1807" s="20">
        <v>1.71919523841811E-2</v>
      </c>
      <c r="F1807" s="20">
        <v>3.2882667125196198E-2</v>
      </c>
      <c r="G1807" s="19" t="s">
        <v>24</v>
      </c>
      <c r="H1807" s="19" t="s">
        <v>24</v>
      </c>
      <c r="I1807" s="16"/>
      <c r="J1807" s="16"/>
      <c r="K1807" s="17">
        <v>0</v>
      </c>
      <c r="L1807" s="17">
        <v>0.68260478326959895</v>
      </c>
      <c r="M1807" s="18">
        <v>0</v>
      </c>
      <c r="N1807" s="18">
        <v>0</v>
      </c>
      <c r="O1807" s="18">
        <v>844</v>
      </c>
      <c r="P1807" s="18">
        <v>41</v>
      </c>
      <c r="Q1807" s="11"/>
      <c r="R1807" s="18"/>
      <c r="S1807" s="18"/>
      <c r="T1807" s="18"/>
      <c r="U1807" s="18"/>
      <c r="V1807" s="18"/>
    </row>
    <row r="1808" spans="1:22">
      <c r="A1808" t="s">
        <v>1827</v>
      </c>
      <c r="B1808" s="20">
        <v>1.112623433</v>
      </c>
      <c r="C1808" s="20">
        <v>2.8123161884747601E-3</v>
      </c>
      <c r="D1808" s="20">
        <v>6.7983011259089601</v>
      </c>
      <c r="E1808" s="20">
        <v>1.7183686540709401E-2</v>
      </c>
      <c r="F1808" s="20">
        <v>1.911897231052E-2</v>
      </c>
      <c r="G1808" s="19" t="s">
        <v>24</v>
      </c>
      <c r="H1808" s="19" t="s">
        <v>24</v>
      </c>
      <c r="I1808" s="16"/>
      <c r="J1808" s="16"/>
      <c r="K1808" s="17">
        <v>4.2412295303408997E-3</v>
      </c>
      <c r="L1808" s="17">
        <v>5.6557829374880302E-4</v>
      </c>
      <c r="M1808" s="18">
        <v>0</v>
      </c>
      <c r="N1808" s="18">
        <v>1</v>
      </c>
      <c r="O1808" s="18">
        <v>0</v>
      </c>
      <c r="P1808" s="18">
        <v>1</v>
      </c>
      <c r="Q1808" s="11"/>
      <c r="R1808" s="18"/>
      <c r="S1808" s="18"/>
      <c r="T1808" s="18"/>
      <c r="U1808" s="18"/>
      <c r="V1808" s="18"/>
    </row>
    <row r="1809" spans="1:22">
      <c r="A1809" t="s">
        <v>1828</v>
      </c>
      <c r="B1809" s="20">
        <v>2.3076840380000001</v>
      </c>
      <c r="C1809" s="20">
        <v>2.4861487279853298E-2</v>
      </c>
      <c r="D1809" s="20">
        <v>1.59497568071127</v>
      </c>
      <c r="E1809" s="20">
        <v>1.7183230869008002E-2</v>
      </c>
      <c r="F1809" s="20">
        <v>3.9653467597678703E-2</v>
      </c>
      <c r="G1809" s="19" t="s">
        <v>24</v>
      </c>
      <c r="H1809" s="19" t="s">
        <v>24</v>
      </c>
      <c r="I1809" s="16"/>
      <c r="J1809" s="16"/>
      <c r="K1809" s="17">
        <v>0</v>
      </c>
      <c r="L1809" s="17">
        <v>9.6731564189193701E-3</v>
      </c>
      <c r="M1809" s="18">
        <v>170</v>
      </c>
      <c r="N1809" s="18">
        <v>2</v>
      </c>
      <c r="O1809" s="18">
        <v>166</v>
      </c>
      <c r="P1809" s="18">
        <v>2</v>
      </c>
      <c r="Q1809" s="11"/>
      <c r="R1809" s="18"/>
      <c r="S1809" s="18"/>
      <c r="T1809" s="18"/>
      <c r="U1809" s="18"/>
      <c r="V1809" s="18"/>
    </row>
    <row r="1810" spans="1:22">
      <c r="A1810" t="s">
        <v>1829</v>
      </c>
      <c r="B1810" s="20">
        <v>13.504934276</v>
      </c>
      <c r="C1810" s="20">
        <v>5.1273031220378198E-2</v>
      </c>
      <c r="D1810" s="20">
        <v>4.52532267181211</v>
      </c>
      <c r="E1810" s="20">
        <v>1.7180906318548302E-2</v>
      </c>
      <c r="F1810" s="20">
        <v>0.23202701063410799</v>
      </c>
      <c r="G1810" s="19" t="s">
        <v>24</v>
      </c>
      <c r="H1810" s="19" t="s">
        <v>24</v>
      </c>
      <c r="I1810" s="16"/>
      <c r="J1810" s="16"/>
      <c r="K1810" s="17">
        <v>2.4052386754100699</v>
      </c>
      <c r="L1810" s="17">
        <v>1.1466698771789301</v>
      </c>
      <c r="M1810" s="18">
        <v>47</v>
      </c>
      <c r="N1810" s="18">
        <v>20</v>
      </c>
      <c r="O1810" s="18">
        <v>48</v>
      </c>
      <c r="P1810" s="18">
        <v>19</v>
      </c>
      <c r="Q1810" s="11"/>
      <c r="R1810" s="18"/>
      <c r="S1810" s="18"/>
      <c r="T1810" s="18"/>
      <c r="U1810" s="18"/>
      <c r="V1810" s="18"/>
    </row>
    <row r="1811" spans="1:22">
      <c r="A1811" t="s">
        <v>1830</v>
      </c>
      <c r="B1811" s="20">
        <v>0.26760466499999902</v>
      </c>
      <c r="C1811" s="20">
        <v>1.38027665790831E-2</v>
      </c>
      <c r="D1811" s="20">
        <v>0.332433812400377</v>
      </c>
      <c r="E1811" s="20">
        <v>1.7146585675392099E-2</v>
      </c>
      <c r="F1811" s="20">
        <v>4.58850631555711E-3</v>
      </c>
      <c r="G1811" s="19" t="s">
        <v>24</v>
      </c>
      <c r="H1811" s="19" t="s">
        <v>24</v>
      </c>
      <c r="I1811" s="16"/>
      <c r="J1811" s="16"/>
      <c r="K1811" s="17">
        <v>0</v>
      </c>
      <c r="L1811" s="17">
        <v>0</v>
      </c>
      <c r="M1811" s="18">
        <v>0</v>
      </c>
      <c r="N1811" s="18">
        <v>0</v>
      </c>
      <c r="O1811" s="18">
        <v>0</v>
      </c>
      <c r="P1811" s="18">
        <v>0</v>
      </c>
      <c r="Q1811" s="11"/>
      <c r="R1811" s="18"/>
      <c r="S1811" s="18"/>
      <c r="T1811" s="18"/>
      <c r="U1811" s="18"/>
      <c r="V1811" s="18"/>
    </row>
    <row r="1812" spans="1:22">
      <c r="A1812" t="s">
        <v>1831</v>
      </c>
      <c r="B1812" s="20">
        <v>4.8577427000000002</v>
      </c>
      <c r="C1812" s="20">
        <v>5.5125723358774102E-2</v>
      </c>
      <c r="D1812" s="20">
        <v>1.5107752156870999</v>
      </c>
      <c r="E1812" s="20">
        <v>1.7144295558770499E-2</v>
      </c>
      <c r="F1812" s="20">
        <v>8.3282576597259794E-2</v>
      </c>
      <c r="G1812" s="19" t="s">
        <v>24</v>
      </c>
      <c r="H1812" s="19" t="s">
        <v>24</v>
      </c>
      <c r="I1812" s="16"/>
      <c r="J1812" s="16"/>
      <c r="K1812" s="17">
        <v>0.39763623721061298</v>
      </c>
      <c r="L1812" s="17">
        <v>1.98530214347413</v>
      </c>
      <c r="M1812" s="18">
        <v>115</v>
      </c>
      <c r="N1812" s="18">
        <v>15</v>
      </c>
      <c r="O1812" s="18">
        <v>86</v>
      </c>
      <c r="P1812" s="18">
        <v>11</v>
      </c>
      <c r="Q1812" s="11"/>
      <c r="R1812" s="18"/>
      <c r="S1812" s="18"/>
      <c r="T1812" s="18"/>
      <c r="U1812" s="18"/>
      <c r="V1812" s="18"/>
    </row>
    <row r="1813" spans="1:22">
      <c r="A1813" t="s">
        <v>1832</v>
      </c>
      <c r="B1813" s="20">
        <v>21.776396785999999</v>
      </c>
      <c r="C1813" s="20">
        <v>0.10760035478645701</v>
      </c>
      <c r="D1813" s="20">
        <v>3.4681094174647198</v>
      </c>
      <c r="E1813" s="20">
        <v>1.7136434802536699E-2</v>
      </c>
      <c r="F1813" s="20">
        <v>0.37316980375745901</v>
      </c>
      <c r="G1813" s="19" t="s">
        <v>24</v>
      </c>
      <c r="H1813" s="19" t="s">
        <v>24</v>
      </c>
      <c r="I1813" s="16"/>
      <c r="J1813" s="16"/>
      <c r="K1813" s="17">
        <v>0</v>
      </c>
      <c r="L1813" s="17">
        <v>0.39289092798859998</v>
      </c>
      <c r="M1813" s="18">
        <v>388</v>
      </c>
      <c r="N1813" s="18">
        <v>21</v>
      </c>
      <c r="O1813" s="18">
        <v>395</v>
      </c>
      <c r="P1813" s="18">
        <v>24</v>
      </c>
      <c r="Q1813" s="11"/>
      <c r="R1813" s="18"/>
      <c r="S1813" s="18"/>
      <c r="T1813" s="18"/>
      <c r="U1813" s="18"/>
      <c r="V1813" s="18"/>
    </row>
    <row r="1814" spans="1:22">
      <c r="A1814" t="s">
        <v>1833</v>
      </c>
      <c r="B1814" s="20">
        <v>6.5638853929999899</v>
      </c>
      <c r="C1814" s="20">
        <v>2.15824278613897E-2</v>
      </c>
      <c r="D1814" s="20">
        <v>5.2089326924492196</v>
      </c>
      <c r="E1814" s="20">
        <v>1.71272664494585E-2</v>
      </c>
      <c r="F1814" s="20">
        <v>0.11242141406962</v>
      </c>
      <c r="G1814" s="19" t="s">
        <v>24</v>
      </c>
      <c r="H1814" s="19" t="s">
        <v>24</v>
      </c>
      <c r="I1814" s="16"/>
      <c r="J1814" s="16"/>
      <c r="K1814" s="17">
        <v>0.105763529188171</v>
      </c>
      <c r="L1814" s="17">
        <v>7.5461821011319E-2</v>
      </c>
      <c r="M1814" s="18">
        <v>85</v>
      </c>
      <c r="N1814" s="18">
        <v>27</v>
      </c>
      <c r="O1814" s="18">
        <v>85</v>
      </c>
      <c r="P1814" s="18">
        <v>28</v>
      </c>
      <c r="Q1814" s="11"/>
      <c r="R1814" s="18"/>
      <c r="S1814" s="18"/>
      <c r="T1814" s="18"/>
      <c r="U1814" s="18"/>
      <c r="V1814" s="18"/>
    </row>
    <row r="1815" spans="1:22">
      <c r="A1815" t="s">
        <v>1834</v>
      </c>
      <c r="B1815" s="20">
        <v>3.9290451259999899</v>
      </c>
      <c r="C1815" s="20">
        <v>4.8291966343077898E-2</v>
      </c>
      <c r="D1815" s="20">
        <v>1.3930293401851701</v>
      </c>
      <c r="E1815" s="20">
        <v>1.7121749395540699E-2</v>
      </c>
      <c r="F1815" s="20">
        <v>6.7272126011142699E-2</v>
      </c>
      <c r="G1815" s="19" t="s">
        <v>24</v>
      </c>
      <c r="H1815" s="19" t="s">
        <v>24</v>
      </c>
      <c r="I1815" s="16"/>
      <c r="J1815" s="16"/>
      <c r="K1815" s="17">
        <v>0.54247052588688505</v>
      </c>
      <c r="L1815" s="17">
        <v>0.700516316644061</v>
      </c>
      <c r="M1815" s="18">
        <v>202</v>
      </c>
      <c r="N1815" s="18">
        <v>29</v>
      </c>
      <c r="O1815" s="18">
        <v>193</v>
      </c>
      <c r="P1815" s="18">
        <v>32</v>
      </c>
      <c r="Q1815" s="11"/>
      <c r="R1815" s="18"/>
      <c r="S1815" s="18"/>
      <c r="T1815" s="18"/>
      <c r="U1815" s="18"/>
      <c r="V1815" s="18"/>
    </row>
    <row r="1816" spans="1:22">
      <c r="A1816" t="s">
        <v>1835</v>
      </c>
      <c r="B1816" s="20">
        <v>2.9067212999999901E-2</v>
      </c>
      <c r="C1816" s="20">
        <v>1.4996182504373201E-3</v>
      </c>
      <c r="D1816" s="20">
        <v>0.33174179592191599</v>
      </c>
      <c r="E1816" s="20">
        <v>1.7115024120040599E-2</v>
      </c>
      <c r="F1816" s="20">
        <v>4.9748605159735898E-4</v>
      </c>
      <c r="G1816" s="19" t="s">
        <v>24</v>
      </c>
      <c r="H1816" s="19" t="s">
        <v>24</v>
      </c>
      <c r="I1816" s="16"/>
      <c r="J1816" s="16"/>
      <c r="K1816" s="17">
        <v>0</v>
      </c>
      <c r="L1816" s="17">
        <v>0</v>
      </c>
      <c r="M1816" s="18">
        <v>0</v>
      </c>
      <c r="N1816" s="18">
        <v>0</v>
      </c>
      <c r="O1816" s="18">
        <v>0</v>
      </c>
      <c r="P1816" s="18">
        <v>0</v>
      </c>
      <c r="Q1816" s="11"/>
      <c r="R1816" s="18"/>
      <c r="S1816" s="18"/>
      <c r="T1816" s="18"/>
      <c r="U1816" s="18"/>
      <c r="V1816" s="18"/>
    </row>
    <row r="1817" spans="1:22">
      <c r="A1817" t="s">
        <v>1836</v>
      </c>
      <c r="B1817" s="20">
        <v>1.5965904259999999</v>
      </c>
      <c r="C1817" s="20">
        <v>1.75686170797268E-2</v>
      </c>
      <c r="D1817" s="20">
        <v>1.55389350113132</v>
      </c>
      <c r="E1817" s="20">
        <v>1.7098787177653001E-2</v>
      </c>
      <c r="F1817" s="20">
        <v>2.7299759904052399E-2</v>
      </c>
      <c r="G1817" s="19" t="s">
        <v>24</v>
      </c>
      <c r="H1817" s="19" t="s">
        <v>24</v>
      </c>
      <c r="I1817" s="16"/>
      <c r="J1817" s="16"/>
      <c r="K1817" s="17">
        <v>0</v>
      </c>
      <c r="L1817" s="17">
        <v>1.41406970230754E-2</v>
      </c>
      <c r="M1817" s="18">
        <v>325</v>
      </c>
      <c r="N1817" s="18">
        <v>11</v>
      </c>
      <c r="O1817" s="18">
        <v>318</v>
      </c>
      <c r="P1817" s="18">
        <v>10</v>
      </c>
      <c r="Q1817" s="11"/>
      <c r="R1817" s="18"/>
      <c r="S1817" s="18"/>
      <c r="T1817" s="18"/>
      <c r="U1817" s="18"/>
      <c r="V1817" s="18"/>
    </row>
    <row r="1818" spans="1:22">
      <c r="A1818" t="s">
        <v>1837</v>
      </c>
      <c r="B1818" s="20">
        <v>6.8393919599999897</v>
      </c>
      <c r="C1818" s="20">
        <v>3.5133761276190403E-2</v>
      </c>
      <c r="D1818" s="20">
        <v>3.3262312064080501</v>
      </c>
      <c r="E1818" s="20">
        <v>1.7086754763994402E-2</v>
      </c>
      <c r="F1818" s="20">
        <v>0.11686301315535499</v>
      </c>
      <c r="G1818" s="19" t="s">
        <v>24</v>
      </c>
      <c r="H1818" s="19" t="s">
        <v>24</v>
      </c>
      <c r="I1818" s="16"/>
      <c r="J1818" s="16"/>
      <c r="K1818" s="17">
        <v>0.19350327480957499</v>
      </c>
      <c r="L1818" s="17">
        <v>7.6812101720779305E-2</v>
      </c>
      <c r="M1818" s="18">
        <v>12</v>
      </c>
      <c r="N1818" s="18">
        <v>6</v>
      </c>
      <c r="O1818" s="18">
        <v>9</v>
      </c>
      <c r="P1818" s="18">
        <v>7</v>
      </c>
      <c r="Q1818" s="11"/>
      <c r="R1818" s="18"/>
      <c r="S1818" s="18"/>
      <c r="T1818" s="18"/>
      <c r="U1818" s="18"/>
      <c r="V1818" s="18"/>
    </row>
    <row r="1819" spans="1:22">
      <c r="A1819" t="s">
        <v>1838</v>
      </c>
      <c r="B1819" s="20">
        <v>2.785269021</v>
      </c>
      <c r="C1819" s="20">
        <v>3.0026701518686302E-2</v>
      </c>
      <c r="D1819" s="20">
        <v>1.5843433815228301</v>
      </c>
      <c r="E1819" s="20">
        <v>1.70800757346635E-2</v>
      </c>
      <c r="F1819" s="20">
        <v>4.7572605820092199E-2</v>
      </c>
      <c r="G1819" s="19" t="s">
        <v>24</v>
      </c>
      <c r="H1819" s="19" t="s">
        <v>24</v>
      </c>
      <c r="I1819" s="16"/>
      <c r="J1819" s="16"/>
      <c r="K1819" s="17">
        <v>0.45362400310276102</v>
      </c>
      <c r="L1819" s="17">
        <v>7.0694907239571099E-3</v>
      </c>
      <c r="M1819" s="18">
        <v>381</v>
      </c>
      <c r="N1819" s="18">
        <v>9</v>
      </c>
      <c r="O1819" s="18">
        <v>382</v>
      </c>
      <c r="P1819" s="18">
        <v>9</v>
      </c>
      <c r="Q1819" s="11"/>
      <c r="R1819" s="18"/>
      <c r="S1819" s="18"/>
      <c r="T1819" s="18"/>
      <c r="U1819" s="18"/>
      <c r="V1819" s="18"/>
    </row>
    <row r="1820" spans="1:22">
      <c r="A1820" t="s">
        <v>1839</v>
      </c>
      <c r="B1820" s="20">
        <v>38.065050518</v>
      </c>
      <c r="C1820" s="20">
        <v>0.102442360552211</v>
      </c>
      <c r="D1820" s="20">
        <v>6.3456503858076898</v>
      </c>
      <c r="E1820" s="20">
        <v>1.7077697150402801E-2</v>
      </c>
      <c r="F1820" s="20">
        <v>0.65006340476118996</v>
      </c>
      <c r="G1820" s="19" t="s">
        <v>24</v>
      </c>
      <c r="H1820" s="19" t="s">
        <v>24</v>
      </c>
      <c r="I1820" s="16"/>
      <c r="J1820" s="16"/>
      <c r="K1820" s="17">
        <v>1.3855288464357101</v>
      </c>
      <c r="L1820" s="17">
        <v>0.40656414318984302</v>
      </c>
      <c r="M1820" s="18">
        <v>307</v>
      </c>
      <c r="N1820" s="18">
        <v>35</v>
      </c>
      <c r="O1820" s="18">
        <v>307</v>
      </c>
      <c r="P1820" s="18">
        <v>36</v>
      </c>
      <c r="Q1820" s="11"/>
      <c r="R1820" s="18"/>
      <c r="S1820" s="18"/>
      <c r="T1820" s="18"/>
      <c r="U1820" s="18"/>
      <c r="V1820" s="18"/>
    </row>
    <row r="1821" spans="1:22">
      <c r="A1821" t="s">
        <v>1840</v>
      </c>
      <c r="B1821" s="20">
        <v>25.781211459000001</v>
      </c>
      <c r="C1821" s="20">
        <v>0.13387050324953301</v>
      </c>
      <c r="D1821" s="20">
        <v>3.2866455971957298</v>
      </c>
      <c r="E1821" s="20">
        <v>1.70661064860806E-2</v>
      </c>
      <c r="F1821" s="20">
        <v>0.43998490009945701</v>
      </c>
      <c r="G1821" s="19" t="s">
        <v>24</v>
      </c>
      <c r="H1821" s="19" t="s">
        <v>24</v>
      </c>
      <c r="I1821" s="16"/>
      <c r="J1821" s="16"/>
      <c r="K1821" s="17">
        <v>0.48304904173256502</v>
      </c>
      <c r="L1821" s="17">
        <v>0.48995015641677098</v>
      </c>
      <c r="M1821" s="18">
        <v>594</v>
      </c>
      <c r="N1821" s="18">
        <v>21</v>
      </c>
      <c r="O1821" s="18">
        <v>588</v>
      </c>
      <c r="P1821" s="18">
        <v>20</v>
      </c>
      <c r="Q1821" s="11"/>
      <c r="R1821" s="18"/>
      <c r="S1821" s="18"/>
      <c r="T1821" s="18"/>
      <c r="U1821" s="18"/>
      <c r="V1821" s="18"/>
    </row>
    <row r="1822" spans="1:22">
      <c r="A1822" t="s">
        <v>1841</v>
      </c>
      <c r="B1822" s="20">
        <v>9.6100621989999997</v>
      </c>
      <c r="C1822" s="20">
        <v>4.0044075164471699E-2</v>
      </c>
      <c r="D1822" s="20">
        <v>4.0919716744542498</v>
      </c>
      <c r="E1822" s="20">
        <v>1.70507971654737E-2</v>
      </c>
      <c r="F1822" s="20">
        <v>0.163859221302735</v>
      </c>
      <c r="G1822" s="19" t="s">
        <v>24</v>
      </c>
      <c r="H1822" s="19" t="s">
        <v>24</v>
      </c>
      <c r="I1822" s="16"/>
      <c r="J1822" s="16"/>
      <c r="K1822" s="17">
        <v>0.16304762161544101</v>
      </c>
      <c r="L1822" s="17">
        <v>9.8955598074307594E-2</v>
      </c>
      <c r="M1822" s="18">
        <v>176</v>
      </c>
      <c r="N1822" s="18">
        <v>5</v>
      </c>
      <c r="O1822" s="18">
        <v>176</v>
      </c>
      <c r="P1822" s="18">
        <v>5</v>
      </c>
      <c r="Q1822" s="11"/>
      <c r="R1822" s="18"/>
      <c r="S1822" s="18"/>
      <c r="T1822" s="18"/>
      <c r="U1822" s="18"/>
      <c r="V1822" s="18"/>
    </row>
    <row r="1823" spans="1:22">
      <c r="A1823" t="s">
        <v>1842</v>
      </c>
      <c r="B1823" s="20">
        <v>1.1049261260000001</v>
      </c>
      <c r="C1823" s="20">
        <v>1.2710071288085399E-2</v>
      </c>
      <c r="D1823" s="20">
        <v>1.4795006327578599</v>
      </c>
      <c r="E1823" s="20">
        <v>1.7018837794337799E-2</v>
      </c>
      <c r="F1823" s="20">
        <v>1.880455851312E-2</v>
      </c>
      <c r="G1823" s="19" t="s">
        <v>24</v>
      </c>
      <c r="H1823" s="19" t="s">
        <v>24</v>
      </c>
      <c r="I1823" s="16"/>
      <c r="J1823" s="16"/>
      <c r="K1823" s="17">
        <v>0</v>
      </c>
      <c r="L1823" s="17">
        <v>1.92298767318116E-3</v>
      </c>
      <c r="M1823" s="18">
        <v>0</v>
      </c>
      <c r="N1823" s="18">
        <v>0</v>
      </c>
      <c r="O1823" s="18">
        <v>87</v>
      </c>
      <c r="P1823" s="18">
        <v>12</v>
      </c>
      <c r="Q1823" s="11"/>
      <c r="R1823" s="18"/>
      <c r="S1823" s="18"/>
      <c r="T1823" s="18"/>
      <c r="U1823" s="18"/>
      <c r="V1823" s="18"/>
    </row>
    <row r="1824" spans="1:22">
      <c r="A1824" t="s">
        <v>1843</v>
      </c>
      <c r="B1824" s="20">
        <v>0.98729294499999998</v>
      </c>
      <c r="C1824" s="20">
        <v>1.0136255340243599E-2</v>
      </c>
      <c r="D1824" s="20">
        <v>1.65640205340824</v>
      </c>
      <c r="E1824" s="20">
        <v>1.7005807895700002E-2</v>
      </c>
      <c r="F1824" s="20">
        <v>1.6789714159449898E-2</v>
      </c>
      <c r="G1824" s="19" t="s">
        <v>24</v>
      </c>
      <c r="H1824" s="19" t="s">
        <v>24</v>
      </c>
      <c r="I1824" s="16"/>
      <c r="J1824" s="16"/>
      <c r="K1824" s="17">
        <v>4.4141631829865503E-2</v>
      </c>
      <c r="L1824" s="17">
        <v>0.37404638159030001</v>
      </c>
      <c r="M1824" s="18">
        <v>61</v>
      </c>
      <c r="N1824" s="18">
        <v>1</v>
      </c>
      <c r="O1824" s="18">
        <v>61</v>
      </c>
      <c r="P1824" s="18">
        <v>1</v>
      </c>
      <c r="Q1824" s="11"/>
      <c r="R1824" s="18"/>
      <c r="S1824" s="18"/>
      <c r="T1824" s="18"/>
      <c r="U1824" s="18"/>
      <c r="V1824" s="18"/>
    </row>
    <row r="1825" spans="1:22">
      <c r="A1825" t="s">
        <v>1844</v>
      </c>
      <c r="B1825" s="20">
        <v>13.765942603999999</v>
      </c>
      <c r="C1825" s="20">
        <v>9.8109631769112707E-2</v>
      </c>
      <c r="D1825" s="20">
        <v>2.3833593535568598</v>
      </c>
      <c r="E1825" s="20">
        <v>1.6986160358026602E-2</v>
      </c>
      <c r="F1825" s="20">
        <v>0.23383050855093401</v>
      </c>
      <c r="G1825" s="19" t="s">
        <v>24</v>
      </c>
      <c r="H1825" s="19" t="s">
        <v>24</v>
      </c>
      <c r="I1825" s="16"/>
      <c r="J1825" s="16"/>
      <c r="K1825" s="17">
        <v>0</v>
      </c>
      <c r="L1825" s="17">
        <v>0.461894432975402</v>
      </c>
      <c r="M1825" s="18">
        <v>0</v>
      </c>
      <c r="N1825" s="18">
        <v>0</v>
      </c>
      <c r="O1825" s="18">
        <v>505</v>
      </c>
      <c r="P1825" s="18">
        <v>53</v>
      </c>
      <c r="Q1825" s="11"/>
      <c r="R1825" s="18"/>
      <c r="S1825" s="18"/>
      <c r="T1825" s="18"/>
      <c r="U1825" s="18"/>
      <c r="V1825" s="18"/>
    </row>
    <row r="1826" spans="1:22">
      <c r="A1826" t="s">
        <v>1845</v>
      </c>
      <c r="B1826" s="20">
        <v>3.0433165120000001</v>
      </c>
      <c r="C1826" s="20">
        <v>3.37892508032872E-2</v>
      </c>
      <c r="D1826" s="20">
        <v>1.5287503077690601</v>
      </c>
      <c r="E1826" s="20">
        <v>1.6973366838819101E-2</v>
      </c>
      <c r="F1826" s="20">
        <v>5.16553275648114E-2</v>
      </c>
      <c r="G1826" s="19" t="s">
        <v>24</v>
      </c>
      <c r="H1826" s="19" t="s">
        <v>24</v>
      </c>
      <c r="I1826" s="16"/>
      <c r="J1826" s="16"/>
      <c r="K1826" s="17">
        <v>1.66653025411918</v>
      </c>
      <c r="L1826" s="17">
        <v>0.130859142402659</v>
      </c>
      <c r="M1826" s="18">
        <v>291</v>
      </c>
      <c r="N1826" s="18">
        <v>39</v>
      </c>
      <c r="O1826" s="18">
        <v>288</v>
      </c>
      <c r="P1826" s="18">
        <v>42</v>
      </c>
      <c r="Q1826" s="11"/>
      <c r="R1826" s="18"/>
      <c r="S1826" s="18"/>
      <c r="T1826" s="18"/>
      <c r="U1826" s="18"/>
      <c r="V1826" s="18"/>
    </row>
    <row r="1827" spans="1:22">
      <c r="A1827" t="s">
        <v>1846</v>
      </c>
      <c r="B1827" s="20">
        <v>1.0741133999999999E-2</v>
      </c>
      <c r="C1827" s="20">
        <v>5.4812038148746795E-4</v>
      </c>
      <c r="D1827" s="20">
        <v>0.33246702271772599</v>
      </c>
      <c r="E1827" s="20">
        <v>1.6965801871947801E-2</v>
      </c>
      <c r="F1827" s="20">
        <v>1.8223195132404199E-4</v>
      </c>
      <c r="G1827" s="19" t="s">
        <v>24</v>
      </c>
      <c r="H1827" s="19" t="s">
        <v>24</v>
      </c>
      <c r="I1827" s="16"/>
      <c r="J1827" s="16"/>
      <c r="K1827" s="17">
        <v>0</v>
      </c>
      <c r="L1827" s="17">
        <v>0</v>
      </c>
      <c r="M1827" s="18">
        <v>0</v>
      </c>
      <c r="N1827" s="18">
        <v>0</v>
      </c>
      <c r="O1827" s="18">
        <v>215</v>
      </c>
      <c r="P1827" s="18">
        <v>1</v>
      </c>
      <c r="Q1827" s="11"/>
      <c r="R1827" s="18"/>
      <c r="S1827" s="18"/>
      <c r="T1827" s="18"/>
      <c r="U1827" s="18"/>
      <c r="V1827" s="18"/>
    </row>
    <row r="1828" spans="1:22">
      <c r="A1828" t="s">
        <v>1847</v>
      </c>
      <c r="B1828" s="20">
        <v>2.0872768E-2</v>
      </c>
      <c r="C1828" s="20">
        <v>1.0676098764806001E-3</v>
      </c>
      <c r="D1828" s="20">
        <v>0.33160615911248398</v>
      </c>
      <c r="E1828" s="20">
        <v>1.6961143369690401E-2</v>
      </c>
      <c r="F1828" s="20">
        <v>3.5402601057028701E-4</v>
      </c>
      <c r="G1828" s="19" t="s">
        <v>24</v>
      </c>
      <c r="H1828" s="19" t="s">
        <v>24</v>
      </c>
      <c r="I1828" s="16"/>
      <c r="J1828" s="16"/>
      <c r="K1828" s="17">
        <v>0</v>
      </c>
      <c r="L1828" s="17">
        <v>0</v>
      </c>
      <c r="M1828" s="18">
        <v>0</v>
      </c>
      <c r="N1828" s="18">
        <v>0</v>
      </c>
      <c r="O1828" s="18">
        <v>0</v>
      </c>
      <c r="P1828" s="18">
        <v>0</v>
      </c>
      <c r="Q1828" s="11"/>
      <c r="R1828" s="18"/>
      <c r="S1828" s="18"/>
      <c r="T1828" s="18"/>
      <c r="U1828" s="18"/>
      <c r="V1828" s="18"/>
    </row>
    <row r="1829" spans="1:22">
      <c r="A1829" t="s">
        <v>1848</v>
      </c>
      <c r="B1829" s="20">
        <v>0.123061949999999</v>
      </c>
      <c r="C1829" s="20">
        <v>1.2960165156284599E-3</v>
      </c>
      <c r="D1829" s="20">
        <v>1.61034755945228</v>
      </c>
      <c r="E1829" s="20">
        <v>1.6959239090166799E-2</v>
      </c>
      <c r="F1829" s="20">
        <v>2.08703703295216E-3</v>
      </c>
      <c r="G1829" s="19" t="s">
        <v>24</v>
      </c>
      <c r="H1829" s="19" t="s">
        <v>24</v>
      </c>
      <c r="I1829" s="16"/>
      <c r="J1829" s="16"/>
      <c r="K1829" s="17">
        <v>1.75659694948567E-3</v>
      </c>
      <c r="L1829" s="17">
        <v>1.8530512150816601E-2</v>
      </c>
      <c r="M1829" s="18">
        <v>3</v>
      </c>
      <c r="N1829" s="18">
        <v>32</v>
      </c>
      <c r="O1829" s="18">
        <v>2</v>
      </c>
      <c r="P1829" s="18">
        <v>32</v>
      </c>
      <c r="Q1829" s="11"/>
      <c r="R1829" s="18"/>
      <c r="S1829" s="18"/>
      <c r="T1829" s="18"/>
      <c r="U1829" s="18"/>
      <c r="V1829" s="18"/>
    </row>
    <row r="1830" spans="1:22">
      <c r="A1830" t="s">
        <v>1849</v>
      </c>
      <c r="B1830" s="20">
        <v>25.327263313</v>
      </c>
      <c r="C1830" s="20">
        <v>8.0447733496454996E-2</v>
      </c>
      <c r="D1830" s="20">
        <v>5.3392095203062997</v>
      </c>
      <c r="E1830" s="20">
        <v>1.6959088680965701E-2</v>
      </c>
      <c r="F1830" s="20">
        <v>0.42952730457133698</v>
      </c>
      <c r="G1830" s="19" t="s">
        <v>24</v>
      </c>
      <c r="H1830" s="19" t="s">
        <v>24</v>
      </c>
      <c r="I1830" s="16"/>
      <c r="J1830" s="16"/>
      <c r="K1830" s="17">
        <v>0</v>
      </c>
      <c r="L1830" s="17">
        <v>0.259250208734634</v>
      </c>
      <c r="M1830" s="18">
        <v>0</v>
      </c>
      <c r="N1830" s="18">
        <v>0</v>
      </c>
      <c r="O1830" s="18">
        <v>110</v>
      </c>
      <c r="P1830" s="18">
        <v>32</v>
      </c>
      <c r="Q1830" s="11"/>
      <c r="R1830" s="18"/>
      <c r="S1830" s="18"/>
      <c r="T1830" s="18"/>
      <c r="U1830" s="18"/>
      <c r="V1830" s="18"/>
    </row>
    <row r="1831" spans="1:22">
      <c r="A1831" t="s">
        <v>1850</v>
      </c>
      <c r="B1831" s="20">
        <v>1.8223910829999901</v>
      </c>
      <c r="C1831" s="20">
        <v>1.7780169248804299E-2</v>
      </c>
      <c r="D1831" s="20">
        <v>1.73771438319491</v>
      </c>
      <c r="E1831" s="20">
        <v>1.69540205324233E-2</v>
      </c>
      <c r="F1831" s="20">
        <v>3.0896855839287099E-2</v>
      </c>
      <c r="G1831" s="19" t="s">
        <v>24</v>
      </c>
      <c r="H1831" s="19" t="s">
        <v>24</v>
      </c>
      <c r="I1831" s="16"/>
      <c r="J1831" s="16"/>
      <c r="K1831" s="17">
        <v>0</v>
      </c>
      <c r="L1831" s="17">
        <v>8.5408342938505695E-3</v>
      </c>
      <c r="M1831" s="18">
        <v>0</v>
      </c>
      <c r="N1831" s="18">
        <v>0</v>
      </c>
      <c r="O1831" s="18">
        <v>384</v>
      </c>
      <c r="P1831" s="18">
        <v>8</v>
      </c>
      <c r="Q1831" s="11"/>
      <c r="R1831" s="18"/>
      <c r="S1831" s="18"/>
      <c r="T1831" s="18"/>
      <c r="U1831" s="18"/>
      <c r="V1831" s="18"/>
    </row>
    <row r="1832" spans="1:22">
      <c r="A1832" t="s">
        <v>1851</v>
      </c>
      <c r="B1832" s="20">
        <v>2.2485409579999902</v>
      </c>
      <c r="C1832" s="20">
        <v>1.6804664995806601E-2</v>
      </c>
      <c r="D1832" s="20">
        <v>2.2662150950116602</v>
      </c>
      <c r="E1832" s="20">
        <v>1.6936754184804701E-2</v>
      </c>
      <c r="F1832" s="20">
        <v>3.8082985480111201E-2</v>
      </c>
      <c r="G1832" s="19" t="s">
        <v>24</v>
      </c>
      <c r="H1832" s="19" t="s">
        <v>24</v>
      </c>
      <c r="I1832" s="16"/>
      <c r="J1832" s="16"/>
      <c r="K1832" s="17">
        <v>1.45410494906201E-2</v>
      </c>
      <c r="L1832" s="17">
        <v>0.248939469076492</v>
      </c>
      <c r="M1832" s="18">
        <v>178</v>
      </c>
      <c r="N1832" s="18">
        <v>3</v>
      </c>
      <c r="O1832" s="18">
        <v>176</v>
      </c>
      <c r="P1832" s="18">
        <v>3</v>
      </c>
      <c r="Q1832" s="11"/>
      <c r="R1832" s="18"/>
      <c r="S1832" s="18"/>
      <c r="T1832" s="18"/>
      <c r="U1832" s="18"/>
      <c r="V1832" s="18"/>
    </row>
    <row r="1833" spans="1:22">
      <c r="A1833" t="s">
        <v>1852</v>
      </c>
      <c r="B1833" s="20">
        <v>15.36963325</v>
      </c>
      <c r="C1833" s="20">
        <v>4.9941564977614497E-2</v>
      </c>
      <c r="D1833" s="20">
        <v>5.2092986952321398</v>
      </c>
      <c r="E1833" s="20">
        <v>1.69269184920686E-2</v>
      </c>
      <c r="F1833" s="20">
        <v>0.26016052927573802</v>
      </c>
      <c r="G1833" s="19" t="s">
        <v>24</v>
      </c>
      <c r="H1833" s="19" t="s">
        <v>24</v>
      </c>
      <c r="I1833" s="16"/>
      <c r="J1833" s="16"/>
      <c r="K1833" s="17">
        <v>0</v>
      </c>
      <c r="L1833" s="17">
        <v>0.69527040262541795</v>
      </c>
      <c r="M1833" s="18">
        <v>0</v>
      </c>
      <c r="N1833" s="18">
        <v>0</v>
      </c>
      <c r="O1833" s="18">
        <v>113</v>
      </c>
      <c r="P1833" s="18">
        <v>35</v>
      </c>
      <c r="Q1833" s="11"/>
      <c r="R1833" s="18"/>
      <c r="S1833" s="18"/>
      <c r="T1833" s="18"/>
      <c r="U1833" s="18"/>
      <c r="V1833" s="18"/>
    </row>
    <row r="1834" spans="1:22">
      <c r="A1834" t="s">
        <v>1853</v>
      </c>
      <c r="B1834" s="20">
        <v>1.0969878070000001</v>
      </c>
      <c r="C1834" s="20">
        <v>1.6345217516483201E-3</v>
      </c>
      <c r="D1834" s="20">
        <v>11.3594485317455</v>
      </c>
      <c r="E1834" s="20">
        <v>1.69256810270705E-2</v>
      </c>
      <c r="F1834" s="20">
        <v>1.8567265711867599E-2</v>
      </c>
      <c r="G1834" s="19" t="s">
        <v>24</v>
      </c>
      <c r="H1834" s="19" t="s">
        <v>24</v>
      </c>
      <c r="I1834" s="16"/>
      <c r="J1834" s="16"/>
      <c r="K1834" s="17">
        <v>0</v>
      </c>
      <c r="L1834" s="17">
        <v>4.1400379458070201E-2</v>
      </c>
      <c r="M1834" s="18">
        <v>0</v>
      </c>
      <c r="N1834" s="18">
        <v>0</v>
      </c>
      <c r="O1834" s="18">
        <v>1</v>
      </c>
      <c r="P1834" s="18">
        <v>0</v>
      </c>
      <c r="Q1834" s="11"/>
      <c r="R1834" s="18"/>
      <c r="S1834" s="18"/>
      <c r="T1834" s="18"/>
      <c r="U1834" s="18"/>
      <c r="V1834" s="18"/>
    </row>
    <row r="1835" spans="1:22">
      <c r="A1835" t="s">
        <v>1854</v>
      </c>
      <c r="B1835" s="20">
        <v>12.8250671309999</v>
      </c>
      <c r="C1835" s="20">
        <v>0.17706928177459999</v>
      </c>
      <c r="D1835" s="20">
        <v>1.2255864813663799</v>
      </c>
      <c r="E1835" s="20">
        <v>1.6921059031624899E-2</v>
      </c>
      <c r="F1835" s="20">
        <v>0.21701371800820399</v>
      </c>
      <c r="G1835" s="19" t="s">
        <v>24</v>
      </c>
      <c r="H1835" s="19" t="s">
        <v>24</v>
      </c>
      <c r="I1835" s="16"/>
      <c r="J1835" s="16"/>
      <c r="K1835" s="17">
        <v>0</v>
      </c>
      <c r="L1835" s="17">
        <v>6.8603647207345997</v>
      </c>
      <c r="M1835" s="18">
        <v>0</v>
      </c>
      <c r="N1835" s="18">
        <v>0</v>
      </c>
      <c r="O1835" s="18">
        <v>818</v>
      </c>
      <c r="P1835" s="18">
        <v>167</v>
      </c>
      <c r="Q1835" s="11"/>
      <c r="R1835" s="18"/>
      <c r="S1835" s="18"/>
      <c r="T1835" s="18"/>
      <c r="U1835" s="18"/>
      <c r="V1835" s="18"/>
    </row>
    <row r="1836" spans="1:22">
      <c r="A1836" t="s">
        <v>1855</v>
      </c>
      <c r="B1836" s="20">
        <v>5.2657084789999997</v>
      </c>
      <c r="C1836" s="20">
        <v>3.11122955203442E-2</v>
      </c>
      <c r="D1836" s="20">
        <v>2.86355723843677</v>
      </c>
      <c r="E1836" s="20">
        <v>1.6919250163006501E-2</v>
      </c>
      <c r="F1836" s="20">
        <v>8.9091839041665497E-2</v>
      </c>
      <c r="G1836" s="19" t="s">
        <v>24</v>
      </c>
      <c r="H1836" s="19" t="s">
        <v>24</v>
      </c>
      <c r="I1836" s="16"/>
      <c r="J1836" s="16"/>
      <c r="K1836" s="17">
        <v>1.1906344893699501</v>
      </c>
      <c r="L1836" s="17">
        <v>4.3601632564026598E-2</v>
      </c>
      <c r="M1836" s="18">
        <v>28</v>
      </c>
      <c r="N1836" s="18">
        <v>13</v>
      </c>
      <c r="O1836" s="18">
        <v>29</v>
      </c>
      <c r="P1836" s="18">
        <v>15</v>
      </c>
      <c r="Q1836" s="11"/>
      <c r="R1836" s="18"/>
      <c r="S1836" s="18"/>
      <c r="T1836" s="18"/>
      <c r="U1836" s="18"/>
      <c r="V1836" s="18"/>
    </row>
    <row r="1837" spans="1:22">
      <c r="A1837" t="s">
        <v>1856</v>
      </c>
      <c r="B1837" s="20">
        <v>8.717787156</v>
      </c>
      <c r="C1837" s="20">
        <v>4.6443942413453801E-2</v>
      </c>
      <c r="D1837" s="20">
        <v>3.1731167308339301</v>
      </c>
      <c r="E1837" s="20">
        <v>1.6904754392470901E-2</v>
      </c>
      <c r="F1837" s="20">
        <v>0.14737205071801801</v>
      </c>
      <c r="G1837" s="19" t="s">
        <v>24</v>
      </c>
      <c r="H1837" s="19" t="s">
        <v>24</v>
      </c>
      <c r="I1837" s="16"/>
      <c r="J1837" s="16"/>
      <c r="K1837" s="17">
        <v>0.63389257841439595</v>
      </c>
      <c r="L1837" s="17">
        <v>1.3935914014460999</v>
      </c>
      <c r="M1837" s="18">
        <v>373</v>
      </c>
      <c r="N1837" s="18">
        <v>57</v>
      </c>
      <c r="O1837" s="18">
        <v>373</v>
      </c>
      <c r="P1837" s="18">
        <v>61</v>
      </c>
      <c r="Q1837" s="11"/>
      <c r="R1837" s="18"/>
      <c r="S1837" s="18"/>
      <c r="T1837" s="18"/>
      <c r="U1837" s="18"/>
      <c r="V1837" s="18"/>
    </row>
    <row r="1838" spans="1:22">
      <c r="A1838" t="s">
        <v>1857</v>
      </c>
      <c r="B1838" s="20">
        <v>3.1024925759999902</v>
      </c>
      <c r="C1838" s="20">
        <v>3.1916433852233E-2</v>
      </c>
      <c r="D1838" s="20">
        <v>1.6431489938862101</v>
      </c>
      <c r="E1838" s="20">
        <v>1.6903652430442499E-2</v>
      </c>
      <c r="F1838" s="20">
        <v>5.2443456172732397E-2</v>
      </c>
      <c r="G1838" s="19" t="s">
        <v>24</v>
      </c>
      <c r="H1838" s="19" t="s">
        <v>24</v>
      </c>
      <c r="I1838" s="16"/>
      <c r="J1838" s="16"/>
      <c r="K1838" s="17">
        <v>0.22915369809889999</v>
      </c>
      <c r="L1838" s="17">
        <v>0.155399589166</v>
      </c>
      <c r="M1838" s="18">
        <v>683</v>
      </c>
      <c r="N1838" s="18">
        <v>56</v>
      </c>
      <c r="O1838" s="18">
        <v>682</v>
      </c>
      <c r="P1838" s="18">
        <v>57</v>
      </c>
      <c r="Q1838" s="11"/>
      <c r="R1838" s="18"/>
      <c r="S1838" s="18"/>
      <c r="T1838" s="18"/>
      <c r="U1838" s="18"/>
      <c r="V1838" s="18"/>
    </row>
    <row r="1839" spans="1:22">
      <c r="A1839" t="s">
        <v>1858</v>
      </c>
      <c r="B1839" s="20">
        <v>0.67210654800000003</v>
      </c>
      <c r="C1839" s="20">
        <v>4.7055175572038397E-3</v>
      </c>
      <c r="D1839" s="20">
        <v>2.4142922367115398</v>
      </c>
      <c r="E1839" s="20">
        <v>1.69028177777358E-2</v>
      </c>
      <c r="F1839" s="20">
        <v>1.1360494508067E-2</v>
      </c>
      <c r="G1839" s="19" t="s">
        <v>24</v>
      </c>
      <c r="H1839" s="19" t="s">
        <v>24</v>
      </c>
      <c r="I1839" s="16"/>
      <c r="J1839" s="16"/>
      <c r="K1839" s="17">
        <v>0</v>
      </c>
      <c r="L1839" s="17">
        <v>3.89911486611671E-3</v>
      </c>
      <c r="M1839" s="18">
        <v>0</v>
      </c>
      <c r="N1839" s="18">
        <v>0</v>
      </c>
      <c r="O1839" s="18">
        <v>13</v>
      </c>
      <c r="P1839" s="18">
        <v>4</v>
      </c>
      <c r="Q1839" s="11"/>
      <c r="R1839" s="18"/>
      <c r="S1839" s="18"/>
      <c r="T1839" s="18"/>
      <c r="U1839" s="18"/>
      <c r="V1839" s="18"/>
    </row>
    <row r="1840" spans="1:22">
      <c r="A1840" t="s">
        <v>1859</v>
      </c>
      <c r="B1840" s="20">
        <v>19.742886453000001</v>
      </c>
      <c r="C1840" s="20">
        <v>0.11251708401662699</v>
      </c>
      <c r="D1840" s="20">
        <v>2.9653141062380799</v>
      </c>
      <c r="E1840" s="20">
        <v>1.6899681676312402E-2</v>
      </c>
      <c r="F1840" s="20">
        <v>0.33364849642728001</v>
      </c>
      <c r="G1840" s="19" t="s">
        <v>24</v>
      </c>
      <c r="H1840" s="19" t="s">
        <v>24</v>
      </c>
      <c r="I1840" s="16"/>
      <c r="J1840" s="16"/>
      <c r="K1840" s="17">
        <v>0.13719622558672501</v>
      </c>
      <c r="L1840" s="17">
        <v>0.233845271978318</v>
      </c>
      <c r="M1840" s="18">
        <v>149</v>
      </c>
      <c r="N1840" s="18">
        <v>42</v>
      </c>
      <c r="O1840" s="18">
        <v>150</v>
      </c>
      <c r="P1840" s="18">
        <v>42</v>
      </c>
      <c r="Q1840" s="11"/>
      <c r="R1840" s="18"/>
      <c r="S1840" s="18"/>
      <c r="T1840" s="18"/>
      <c r="U1840" s="18"/>
      <c r="V1840" s="18"/>
    </row>
    <row r="1841" spans="1:22">
      <c r="A1841" t="s">
        <v>1860</v>
      </c>
      <c r="B1841" s="20">
        <v>15.191776207999901</v>
      </c>
      <c r="C1841" s="20">
        <v>0.12247238946002301</v>
      </c>
      <c r="D1841" s="20">
        <v>2.0960183728787798</v>
      </c>
      <c r="E1841" s="20">
        <v>1.6897588205873799E-2</v>
      </c>
      <c r="F1841" s="20">
        <v>0.25670437847857602</v>
      </c>
      <c r="G1841" s="19" t="s">
        <v>24</v>
      </c>
      <c r="H1841" s="19" t="s">
        <v>24</v>
      </c>
      <c r="I1841" s="16"/>
      <c r="J1841" s="16"/>
      <c r="K1841" s="17">
        <v>0</v>
      </c>
      <c r="L1841" s="17">
        <v>0.585771873116263</v>
      </c>
      <c r="M1841" s="18">
        <v>0</v>
      </c>
      <c r="N1841" s="18">
        <v>0</v>
      </c>
      <c r="O1841" s="18">
        <v>275</v>
      </c>
      <c r="P1841" s="18">
        <v>41</v>
      </c>
      <c r="Q1841" s="11"/>
      <c r="R1841" s="18"/>
      <c r="S1841" s="18"/>
      <c r="T1841" s="18"/>
      <c r="U1841" s="18"/>
      <c r="V1841" s="18"/>
    </row>
    <row r="1842" spans="1:22">
      <c r="A1842" t="s">
        <v>1861</v>
      </c>
      <c r="B1842" s="20">
        <v>8.7577600859999993</v>
      </c>
      <c r="C1842" s="20">
        <v>0.10805317306015</v>
      </c>
      <c r="D1842" s="20">
        <v>1.3693288650523201</v>
      </c>
      <c r="E1842" s="20">
        <v>1.68947684543546E-2</v>
      </c>
      <c r="F1842" s="20">
        <v>0.147960328831759</v>
      </c>
      <c r="G1842" s="19" t="s">
        <v>24</v>
      </c>
      <c r="H1842" s="19" t="s">
        <v>24</v>
      </c>
      <c r="I1842" s="16"/>
      <c r="J1842" s="16"/>
      <c r="K1842" s="17">
        <v>0</v>
      </c>
      <c r="L1842" s="17">
        <v>0.31283228820159298</v>
      </c>
      <c r="M1842" s="18">
        <v>0</v>
      </c>
      <c r="N1842" s="18">
        <v>0</v>
      </c>
      <c r="O1842" s="18">
        <v>772</v>
      </c>
      <c r="P1842" s="18">
        <v>10</v>
      </c>
      <c r="Q1842" s="11"/>
      <c r="R1842" s="18"/>
      <c r="S1842" s="18"/>
      <c r="T1842" s="18"/>
      <c r="U1842" s="18"/>
      <c r="V1842" s="18"/>
    </row>
    <row r="1843" spans="1:22">
      <c r="A1843" t="s">
        <v>1862</v>
      </c>
      <c r="B1843" s="20">
        <v>15.8380458159999</v>
      </c>
      <c r="C1843" s="20">
        <v>7.9775033317797006E-2</v>
      </c>
      <c r="D1843" s="20">
        <v>3.3537230540287002</v>
      </c>
      <c r="E1843" s="20">
        <v>1.6892448189758599E-2</v>
      </c>
      <c r="F1843" s="20">
        <v>0.26754336837380399</v>
      </c>
      <c r="G1843" s="19" t="s">
        <v>24</v>
      </c>
      <c r="H1843" s="19" t="s">
        <v>24</v>
      </c>
      <c r="I1843" s="16"/>
      <c r="J1843" s="16"/>
      <c r="K1843" s="17">
        <v>0</v>
      </c>
      <c r="L1843" s="17">
        <v>0.53203725942790903</v>
      </c>
      <c r="M1843" s="18">
        <v>53</v>
      </c>
      <c r="N1843" s="18">
        <v>14</v>
      </c>
      <c r="O1843" s="18">
        <v>53</v>
      </c>
      <c r="P1843" s="18">
        <v>14</v>
      </c>
      <c r="Q1843" s="11"/>
      <c r="R1843" s="18"/>
      <c r="S1843" s="18"/>
      <c r="T1843" s="18"/>
      <c r="U1843" s="18"/>
      <c r="V1843" s="18"/>
    </row>
    <row r="1844" spans="1:22">
      <c r="A1844" t="s">
        <v>1863</v>
      </c>
      <c r="B1844" s="20">
        <v>4.4694508869999998</v>
      </c>
      <c r="C1844" s="20">
        <v>2.5905987050646201E-2</v>
      </c>
      <c r="D1844" s="20">
        <v>2.9138540707651002</v>
      </c>
      <c r="E1844" s="20">
        <v>1.6889382551282799E-2</v>
      </c>
      <c r="F1844" s="20">
        <v>7.5486265824713503E-2</v>
      </c>
      <c r="G1844" s="19" t="s">
        <v>24</v>
      </c>
      <c r="H1844" s="19" t="s">
        <v>24</v>
      </c>
      <c r="I1844" s="16"/>
      <c r="J1844" s="16"/>
      <c r="K1844" s="17">
        <v>0</v>
      </c>
      <c r="L1844" s="17">
        <v>2.04518168427326E-2</v>
      </c>
      <c r="M1844" s="18">
        <v>78</v>
      </c>
      <c r="N1844" s="18">
        <v>13</v>
      </c>
      <c r="O1844" s="18">
        <v>59</v>
      </c>
      <c r="P1844" s="18">
        <v>12</v>
      </c>
      <c r="Q1844" s="11"/>
      <c r="R1844" s="18"/>
      <c r="S1844" s="18"/>
      <c r="T1844" s="18"/>
      <c r="U1844" s="18"/>
      <c r="V1844" s="18"/>
    </row>
    <row r="1845" spans="1:22">
      <c r="A1845" t="s">
        <v>1864</v>
      </c>
      <c r="B1845" s="20">
        <v>2.1779788999999998</v>
      </c>
      <c r="C1845" s="20">
        <v>2.0653128381690498E-2</v>
      </c>
      <c r="D1845" s="20">
        <v>1.7790209747100501</v>
      </c>
      <c r="E1845" s="20">
        <v>1.6869928622543901E-2</v>
      </c>
      <c r="F1845" s="20">
        <v>3.6742348584406802E-2</v>
      </c>
      <c r="G1845" s="19" t="s">
        <v>24</v>
      </c>
      <c r="H1845" s="19" t="s">
        <v>24</v>
      </c>
      <c r="I1845" s="16"/>
      <c r="J1845" s="16"/>
      <c r="K1845" s="17">
        <v>0</v>
      </c>
      <c r="L1845" s="17">
        <v>5.0012466058247398E-2</v>
      </c>
      <c r="M1845" s="18">
        <v>29</v>
      </c>
      <c r="N1845" s="18">
        <v>3</v>
      </c>
      <c r="O1845" s="18">
        <v>31</v>
      </c>
      <c r="P1845" s="18">
        <v>3</v>
      </c>
      <c r="Q1845" s="11"/>
      <c r="R1845" s="18"/>
      <c r="S1845" s="18"/>
      <c r="T1845" s="18"/>
      <c r="U1845" s="18"/>
      <c r="V1845" s="18"/>
    </row>
    <row r="1846" spans="1:22">
      <c r="A1846" t="s">
        <v>1865</v>
      </c>
      <c r="B1846" s="20">
        <v>10.295081226999899</v>
      </c>
      <c r="C1846" s="20">
        <v>2.2896715776951401E-2</v>
      </c>
      <c r="D1846" s="20">
        <v>7.58428365340668</v>
      </c>
      <c r="E1846" s="20">
        <v>1.68677821335106E-2</v>
      </c>
      <c r="F1846" s="20">
        <v>0.17365518718383099</v>
      </c>
      <c r="G1846" s="19" t="s">
        <v>24</v>
      </c>
      <c r="H1846" s="19" t="s">
        <v>24</v>
      </c>
      <c r="I1846" s="16"/>
      <c r="J1846" s="16"/>
      <c r="K1846" s="17">
        <v>6.2750258382838098</v>
      </c>
      <c r="L1846" s="17">
        <v>0.112224824947716</v>
      </c>
      <c r="M1846" s="18">
        <v>10</v>
      </c>
      <c r="N1846" s="18">
        <v>5</v>
      </c>
      <c r="O1846" s="18">
        <v>9</v>
      </c>
      <c r="P1846" s="18">
        <v>4</v>
      </c>
      <c r="Q1846" s="11"/>
      <c r="R1846" s="18"/>
      <c r="S1846" s="18"/>
      <c r="T1846" s="18"/>
      <c r="U1846" s="18"/>
      <c r="V1846" s="18"/>
    </row>
    <row r="1847" spans="1:22">
      <c r="A1847" t="s">
        <v>1866</v>
      </c>
      <c r="B1847" s="20">
        <v>3.3465861600000002</v>
      </c>
      <c r="C1847" s="20">
        <v>1.6742430276548901E-2</v>
      </c>
      <c r="D1847" s="20">
        <v>3.3708284507145398</v>
      </c>
      <c r="E1847" s="20">
        <v>1.68637105432527E-2</v>
      </c>
      <c r="F1847" s="20">
        <v>5.6435860310295599E-2</v>
      </c>
      <c r="G1847" s="19" t="s">
        <v>24</v>
      </c>
      <c r="H1847" s="19" t="s">
        <v>24</v>
      </c>
      <c r="I1847" s="16"/>
      <c r="J1847" s="16"/>
      <c r="K1847" s="17">
        <v>0</v>
      </c>
      <c r="L1847" s="17">
        <v>1.2795800435315701E-3</v>
      </c>
      <c r="M1847" s="18">
        <v>1</v>
      </c>
      <c r="N1847" s="18">
        <v>1</v>
      </c>
      <c r="O1847" s="18">
        <v>1</v>
      </c>
      <c r="P1847" s="18">
        <v>1</v>
      </c>
      <c r="Q1847" s="11"/>
      <c r="R1847" s="18"/>
      <c r="S1847" s="18"/>
      <c r="T1847" s="18"/>
      <c r="U1847" s="18"/>
      <c r="V1847" s="18"/>
    </row>
    <row r="1848" spans="1:22">
      <c r="A1848" t="s">
        <v>1867</v>
      </c>
      <c r="B1848" s="20">
        <v>2.8570589999999999E-3</v>
      </c>
      <c r="C1848" s="20">
        <v>1.4543961375201099E-4</v>
      </c>
      <c r="D1848" s="20">
        <v>0.33121239343029102</v>
      </c>
      <c r="E1848" s="20">
        <v>1.68604857548902E-2</v>
      </c>
      <c r="F1848" s="20">
        <v>4.8171402570380802E-5</v>
      </c>
      <c r="G1848" s="19" t="s">
        <v>24</v>
      </c>
      <c r="H1848" s="19" t="s">
        <v>24</v>
      </c>
      <c r="I1848" s="16"/>
      <c r="J1848" s="16"/>
      <c r="K1848" s="17">
        <v>0</v>
      </c>
      <c r="L1848" s="17">
        <v>0</v>
      </c>
      <c r="M1848" s="18">
        <v>0</v>
      </c>
      <c r="N1848" s="18">
        <v>0</v>
      </c>
      <c r="O1848" s="18">
        <v>0</v>
      </c>
      <c r="P1848" s="18">
        <v>2</v>
      </c>
      <c r="Q1848" s="11"/>
      <c r="R1848" s="18"/>
      <c r="S1848" s="18"/>
      <c r="T1848" s="18"/>
      <c r="U1848" s="18"/>
      <c r="V1848" s="18"/>
    </row>
    <row r="1849" spans="1:22">
      <c r="A1849" t="s">
        <v>1868</v>
      </c>
      <c r="B1849" s="20">
        <v>1.8576711689999901</v>
      </c>
      <c r="C1849" s="20">
        <v>1.97541520826214E-2</v>
      </c>
      <c r="D1849" s="20">
        <v>1.58435354294775</v>
      </c>
      <c r="E1849" s="20">
        <v>1.6847739988814999E-2</v>
      </c>
      <c r="F1849" s="20">
        <v>3.1297560840029999E-2</v>
      </c>
      <c r="G1849" s="19" t="s">
        <v>24</v>
      </c>
      <c r="H1849" s="19" t="s">
        <v>24</v>
      </c>
      <c r="I1849" s="16"/>
      <c r="J1849" s="16"/>
      <c r="K1849" s="17">
        <v>0</v>
      </c>
      <c r="L1849" s="17">
        <v>3.20295534262138E-3</v>
      </c>
      <c r="M1849" s="18">
        <v>0</v>
      </c>
      <c r="N1849" s="18">
        <v>0</v>
      </c>
      <c r="O1849" s="18">
        <v>151</v>
      </c>
      <c r="P1849" s="18">
        <v>1</v>
      </c>
      <c r="Q1849" s="11"/>
      <c r="R1849" s="18"/>
      <c r="S1849" s="18"/>
      <c r="T1849" s="18"/>
      <c r="U1849" s="18"/>
      <c r="V1849" s="18"/>
    </row>
    <row r="1850" spans="1:22">
      <c r="A1850" t="s">
        <v>1869</v>
      </c>
      <c r="B1850" s="20">
        <v>10.274824048999999</v>
      </c>
      <c r="C1850" s="20">
        <v>7.6936362271157799E-2</v>
      </c>
      <c r="D1850" s="20">
        <v>2.2480964232522398</v>
      </c>
      <c r="E1850" s="20">
        <v>1.6833413401046202E-2</v>
      </c>
      <c r="F1850" s="20">
        <v>0.17296036083982799</v>
      </c>
      <c r="G1850" s="19" t="s">
        <v>24</v>
      </c>
      <c r="H1850" s="19" t="s">
        <v>24</v>
      </c>
      <c r="I1850" s="16"/>
      <c r="J1850" s="16"/>
      <c r="K1850" s="17">
        <v>0</v>
      </c>
      <c r="L1850" s="17">
        <v>0.61688402792011399</v>
      </c>
      <c r="M1850" s="18">
        <v>263</v>
      </c>
      <c r="N1850" s="18">
        <v>24</v>
      </c>
      <c r="O1850" s="18">
        <v>266</v>
      </c>
      <c r="P1850" s="18">
        <v>23</v>
      </c>
      <c r="Q1850" s="11"/>
      <c r="R1850" s="18"/>
      <c r="S1850" s="18"/>
      <c r="T1850" s="18"/>
      <c r="U1850" s="18"/>
      <c r="V1850" s="18"/>
    </row>
    <row r="1851" spans="1:22">
      <c r="A1851" t="s">
        <v>1870</v>
      </c>
      <c r="B1851" s="20">
        <v>3.2848455999999998E-2</v>
      </c>
      <c r="C1851" s="20">
        <v>1.66946292501448E-3</v>
      </c>
      <c r="D1851" s="20">
        <v>0.33121004068937498</v>
      </c>
      <c r="E1851" s="20">
        <v>1.6833146840248701E-2</v>
      </c>
      <c r="F1851" s="20">
        <v>5.5294288332345004E-4</v>
      </c>
      <c r="G1851" s="19" t="s">
        <v>24</v>
      </c>
      <c r="H1851" s="19" t="s">
        <v>24</v>
      </c>
      <c r="I1851" s="16"/>
      <c r="J1851" s="16"/>
      <c r="K1851" s="17">
        <v>0</v>
      </c>
      <c r="L1851" s="17">
        <v>0</v>
      </c>
      <c r="M1851" s="18">
        <v>0</v>
      </c>
      <c r="N1851" s="18">
        <v>0</v>
      </c>
      <c r="O1851" s="18">
        <v>1864</v>
      </c>
      <c r="P1851" s="18">
        <v>103</v>
      </c>
      <c r="Q1851" s="11"/>
      <c r="R1851" s="18"/>
      <c r="S1851" s="18"/>
      <c r="T1851" s="18"/>
      <c r="U1851" s="18"/>
      <c r="V1851" s="18"/>
    </row>
    <row r="1852" spans="1:22">
      <c r="A1852" t="s">
        <v>1871</v>
      </c>
      <c r="B1852" s="20">
        <v>7.931130316</v>
      </c>
      <c r="C1852" s="20">
        <v>3.8516730355180599E-2</v>
      </c>
      <c r="D1852" s="20">
        <v>3.4659162274935502</v>
      </c>
      <c r="E1852" s="20">
        <v>1.6831870798882698E-2</v>
      </c>
      <c r="F1852" s="20">
        <v>0.133495760768014</v>
      </c>
      <c r="G1852" s="19" t="s">
        <v>24</v>
      </c>
      <c r="H1852" s="19" t="s">
        <v>24</v>
      </c>
      <c r="I1852" s="16"/>
      <c r="J1852" s="16"/>
      <c r="K1852" s="17">
        <v>0</v>
      </c>
      <c r="L1852" s="17">
        <v>0.26978282783771401</v>
      </c>
      <c r="M1852" s="18">
        <v>0</v>
      </c>
      <c r="N1852" s="18">
        <v>0</v>
      </c>
      <c r="O1852" s="18">
        <v>151</v>
      </c>
      <c r="P1852" s="18">
        <v>19</v>
      </c>
      <c r="Q1852" s="11"/>
      <c r="R1852" s="18"/>
      <c r="S1852" s="18"/>
      <c r="T1852" s="18"/>
      <c r="U1852" s="18"/>
      <c r="V1852" s="18"/>
    </row>
    <row r="1853" spans="1:22">
      <c r="A1853" t="s">
        <v>1872</v>
      </c>
      <c r="B1853" s="20">
        <v>11.297364332000001</v>
      </c>
      <c r="C1853" s="20">
        <v>4.1440114514376403E-2</v>
      </c>
      <c r="D1853" s="20">
        <v>4.5828578717591304</v>
      </c>
      <c r="E1853" s="20">
        <v>1.68104833506054E-2</v>
      </c>
      <c r="F1853" s="20">
        <v>0.18991415500881001</v>
      </c>
      <c r="G1853" s="19" t="s">
        <v>24</v>
      </c>
      <c r="H1853" s="19" t="s">
        <v>24</v>
      </c>
      <c r="I1853" s="16"/>
      <c r="J1853" s="16"/>
      <c r="K1853" s="17">
        <v>0</v>
      </c>
      <c r="L1853" s="17">
        <v>0.76319651956665902</v>
      </c>
      <c r="M1853" s="18">
        <v>0</v>
      </c>
      <c r="N1853" s="18">
        <v>0</v>
      </c>
      <c r="O1853" s="18">
        <v>146</v>
      </c>
      <c r="P1853" s="18">
        <v>29</v>
      </c>
      <c r="Q1853" s="11"/>
      <c r="R1853" s="18"/>
      <c r="S1853" s="18"/>
      <c r="T1853" s="18"/>
      <c r="U1853" s="18"/>
      <c r="V1853" s="18"/>
    </row>
    <row r="1854" spans="1:22">
      <c r="A1854" t="s">
        <v>1873</v>
      </c>
      <c r="B1854" s="20">
        <v>17.021529921999999</v>
      </c>
      <c r="C1854" s="20">
        <v>9.0726967914692397E-2</v>
      </c>
      <c r="D1854" s="20">
        <v>3.1525617412915299</v>
      </c>
      <c r="E1854" s="20">
        <v>1.68035640310784E-2</v>
      </c>
      <c r="F1854" s="20">
        <v>0.28602236795124403</v>
      </c>
      <c r="G1854" s="19" t="s">
        <v>24</v>
      </c>
      <c r="H1854" s="19" t="s">
        <v>24</v>
      </c>
      <c r="I1854" s="16"/>
      <c r="J1854" s="16"/>
      <c r="K1854" s="17">
        <v>0.796493990302793</v>
      </c>
      <c r="L1854" s="17">
        <v>0.57809069863044904</v>
      </c>
      <c r="M1854" s="18">
        <v>271</v>
      </c>
      <c r="N1854" s="18">
        <v>18</v>
      </c>
      <c r="O1854" s="18">
        <v>274</v>
      </c>
      <c r="P1854" s="18">
        <v>19</v>
      </c>
      <c r="Q1854" s="11"/>
      <c r="R1854" s="18"/>
      <c r="S1854" s="18"/>
      <c r="T1854" s="18"/>
      <c r="U1854" s="18"/>
      <c r="V1854" s="18"/>
    </row>
    <row r="1855" spans="1:22">
      <c r="A1855" t="s">
        <v>1874</v>
      </c>
      <c r="B1855" s="20">
        <v>1.1363651000000001E-2</v>
      </c>
      <c r="C1855" s="20">
        <v>5.7407822216693101E-4</v>
      </c>
      <c r="D1855" s="20">
        <v>0.33244620288596599</v>
      </c>
      <c r="E1855" s="20">
        <v>1.67947893787764E-2</v>
      </c>
      <c r="F1855" s="20">
        <v>1.9085012511892201E-4</v>
      </c>
      <c r="G1855" s="19" t="s">
        <v>24</v>
      </c>
      <c r="H1855" s="19" t="s">
        <v>24</v>
      </c>
      <c r="I1855" s="16"/>
      <c r="J1855" s="16"/>
      <c r="K1855" s="17">
        <v>0</v>
      </c>
      <c r="L1855" s="17">
        <v>0</v>
      </c>
      <c r="M1855" s="18">
        <v>0</v>
      </c>
      <c r="N1855" s="18">
        <v>0</v>
      </c>
      <c r="O1855" s="18">
        <v>0</v>
      </c>
      <c r="P1855" s="18">
        <v>0</v>
      </c>
      <c r="Q1855" s="11"/>
      <c r="R1855" s="18"/>
      <c r="S1855" s="18"/>
      <c r="T1855" s="18"/>
      <c r="U1855" s="18"/>
      <c r="V1855" s="18"/>
    </row>
    <row r="1856" spans="1:22">
      <c r="A1856" t="s">
        <v>1875</v>
      </c>
      <c r="B1856" s="20">
        <v>1.0150249819999999</v>
      </c>
      <c r="C1856" s="20">
        <v>1.17757175280464E-2</v>
      </c>
      <c r="D1856" s="20">
        <v>1.44689202203623</v>
      </c>
      <c r="E1856" s="20">
        <v>1.6785982657796902E-2</v>
      </c>
      <c r="F1856" s="20">
        <v>1.7038191745082601E-2</v>
      </c>
      <c r="G1856" s="19" t="s">
        <v>24</v>
      </c>
      <c r="H1856" s="19" t="s">
        <v>24</v>
      </c>
      <c r="I1856" s="16"/>
      <c r="J1856" s="16"/>
      <c r="K1856" s="17">
        <v>0</v>
      </c>
      <c r="L1856" s="17">
        <v>0.135931641212412</v>
      </c>
      <c r="M1856" s="18">
        <v>138</v>
      </c>
      <c r="N1856" s="18">
        <v>5</v>
      </c>
      <c r="O1856" s="18">
        <v>139</v>
      </c>
      <c r="P1856" s="18">
        <v>5</v>
      </c>
      <c r="Q1856" s="11"/>
      <c r="R1856" s="18"/>
      <c r="S1856" s="18"/>
      <c r="T1856" s="18"/>
      <c r="U1856" s="18"/>
      <c r="V1856" s="18"/>
    </row>
    <row r="1857" spans="1:22">
      <c r="A1857" t="s">
        <v>1876</v>
      </c>
      <c r="B1857" s="20">
        <v>1.9329556429999999</v>
      </c>
      <c r="C1857" s="20">
        <v>4.1194613399479496E-3</v>
      </c>
      <c r="D1857" s="20">
        <v>7.8729265771104204</v>
      </c>
      <c r="E1857" s="20">
        <v>1.6778562293503801E-2</v>
      </c>
      <c r="F1857" s="20">
        <v>3.2432216666655203E-2</v>
      </c>
      <c r="G1857" s="19" t="s">
        <v>24</v>
      </c>
      <c r="H1857" s="19" t="s">
        <v>24</v>
      </c>
      <c r="I1857" s="16"/>
      <c r="J1857" s="16"/>
      <c r="K1857" s="17">
        <v>0</v>
      </c>
      <c r="L1857" s="17">
        <v>0.15384091687964799</v>
      </c>
      <c r="M1857" s="18">
        <v>0</v>
      </c>
      <c r="N1857" s="18">
        <v>0</v>
      </c>
      <c r="O1857" s="18">
        <v>11</v>
      </c>
      <c r="P1857" s="18">
        <v>1</v>
      </c>
      <c r="Q1857" s="11"/>
      <c r="R1857" s="18"/>
      <c r="S1857" s="18"/>
      <c r="T1857" s="18"/>
      <c r="U1857" s="18"/>
      <c r="V1857" s="18"/>
    </row>
    <row r="1858" spans="1:22">
      <c r="A1858" t="s">
        <v>1877</v>
      </c>
      <c r="B1858" s="20">
        <v>8.8132972599999899</v>
      </c>
      <c r="C1858" s="20">
        <v>0.10122096098342601</v>
      </c>
      <c r="D1858" s="20">
        <v>1.45919855276326</v>
      </c>
      <c r="E1858" s="20">
        <v>1.67589354380091E-2</v>
      </c>
      <c r="F1858" s="20">
        <v>0.147701479776323</v>
      </c>
      <c r="G1858" s="19" t="s">
        <v>24</v>
      </c>
      <c r="H1858" s="19" t="s">
        <v>24</v>
      </c>
      <c r="I1858" s="16"/>
      <c r="J1858" s="16"/>
      <c r="K1858" s="17">
        <v>0</v>
      </c>
      <c r="L1858" s="17">
        <v>0.48916357820545298</v>
      </c>
      <c r="M1858" s="18">
        <v>0</v>
      </c>
      <c r="N1858" s="18">
        <v>0</v>
      </c>
      <c r="O1858" s="18">
        <v>951</v>
      </c>
      <c r="P1858" s="18">
        <v>250</v>
      </c>
      <c r="Q1858" s="11"/>
      <c r="R1858" s="18"/>
      <c r="S1858" s="18"/>
      <c r="T1858" s="18"/>
      <c r="U1858" s="18"/>
      <c r="V1858" s="18"/>
    </row>
    <row r="1859" spans="1:22">
      <c r="A1859" t="s">
        <v>1878</v>
      </c>
      <c r="B1859" s="20">
        <v>4.5638475710000002</v>
      </c>
      <c r="C1859" s="20">
        <v>1.4844084865327799E-2</v>
      </c>
      <c r="D1859" s="20">
        <v>5.1510629288295799</v>
      </c>
      <c r="E1859" s="20">
        <v>1.6754024772443501E-2</v>
      </c>
      <c r="F1859" s="20">
        <v>7.6462815262190301E-2</v>
      </c>
      <c r="G1859" s="19" t="s">
        <v>24</v>
      </c>
      <c r="H1859" s="19" t="s">
        <v>24</v>
      </c>
      <c r="I1859" s="16"/>
      <c r="J1859" s="16"/>
      <c r="K1859" s="17">
        <v>0</v>
      </c>
      <c r="L1859" s="17">
        <v>8.4793431977943992E-3</v>
      </c>
      <c r="M1859" s="18">
        <v>8</v>
      </c>
      <c r="N1859" s="18">
        <v>7</v>
      </c>
      <c r="O1859" s="18">
        <v>9</v>
      </c>
      <c r="P1859" s="18">
        <v>7</v>
      </c>
      <c r="Q1859" s="11"/>
      <c r="R1859" s="18"/>
      <c r="S1859" s="18"/>
      <c r="T1859" s="18"/>
      <c r="U1859" s="18"/>
      <c r="V1859" s="18"/>
    </row>
    <row r="1860" spans="1:22">
      <c r="A1860" t="s">
        <v>1879</v>
      </c>
      <c r="B1860" s="20">
        <v>9.6884482999999993E-2</v>
      </c>
      <c r="C1860" s="20">
        <v>9.5885508365566605E-4</v>
      </c>
      <c r="D1860" s="20">
        <v>1.6913525732233601</v>
      </c>
      <c r="E1860" s="20">
        <v>1.6739130590079199E-2</v>
      </c>
      <c r="F1860" s="20">
        <v>1.6217620130893099E-3</v>
      </c>
      <c r="G1860" s="19" t="s">
        <v>24</v>
      </c>
      <c r="H1860" s="19" t="s">
        <v>24</v>
      </c>
      <c r="I1860" s="16"/>
      <c r="J1860" s="16"/>
      <c r="K1860" s="17">
        <v>0</v>
      </c>
      <c r="L1860" s="17">
        <v>0</v>
      </c>
      <c r="M1860" s="18">
        <v>0</v>
      </c>
      <c r="N1860" s="18">
        <v>0</v>
      </c>
      <c r="O1860" s="18">
        <v>0</v>
      </c>
      <c r="P1860" s="18">
        <v>0</v>
      </c>
      <c r="Q1860" s="11"/>
      <c r="R1860" s="18"/>
      <c r="S1860" s="18"/>
      <c r="T1860" s="18"/>
      <c r="U1860" s="18"/>
      <c r="V1860" s="18"/>
    </row>
    <row r="1861" spans="1:22">
      <c r="A1861" t="s">
        <v>1880</v>
      </c>
      <c r="B1861" s="20">
        <v>1.2605485059999999</v>
      </c>
      <c r="C1861" s="20">
        <v>1.2559446853239901E-2</v>
      </c>
      <c r="D1861" s="20">
        <v>1.6799506118323</v>
      </c>
      <c r="E1861" s="20">
        <v>1.6738150356727099E-2</v>
      </c>
      <c r="F1861" s="20">
        <v>2.10992504253757E-2</v>
      </c>
      <c r="G1861" s="19" t="s">
        <v>24</v>
      </c>
      <c r="H1861" s="19" t="s">
        <v>24</v>
      </c>
      <c r="I1861" s="16"/>
      <c r="J1861" s="16"/>
      <c r="K1861" s="17">
        <v>8.6949093857301304E-2</v>
      </c>
      <c r="L1861" s="17">
        <v>2.17319359228152E-4</v>
      </c>
      <c r="M1861" s="18">
        <v>95</v>
      </c>
      <c r="N1861" s="18">
        <v>1</v>
      </c>
      <c r="O1861" s="18">
        <v>97</v>
      </c>
      <c r="P1861" s="18">
        <v>1</v>
      </c>
      <c r="Q1861" s="11"/>
      <c r="R1861" s="18"/>
      <c r="S1861" s="18"/>
      <c r="T1861" s="18"/>
      <c r="U1861" s="18"/>
      <c r="V1861" s="18"/>
    </row>
    <row r="1862" spans="1:22">
      <c r="A1862" t="s">
        <v>1881</v>
      </c>
      <c r="B1862" s="20">
        <v>14.3570476579999</v>
      </c>
      <c r="C1862" s="20">
        <v>0.103023710197416</v>
      </c>
      <c r="D1862" s="20">
        <v>2.3316893239036101</v>
      </c>
      <c r="E1862" s="20">
        <v>1.67318024498164E-2</v>
      </c>
      <c r="F1862" s="20">
        <v>0.24021928517625499</v>
      </c>
      <c r="G1862" s="19" t="s">
        <v>24</v>
      </c>
      <c r="H1862" s="19" t="s">
        <v>24</v>
      </c>
      <c r="I1862" s="16"/>
      <c r="J1862" s="16"/>
      <c r="K1862" s="17">
        <v>0</v>
      </c>
      <c r="L1862" s="17">
        <v>7.0092579281183107E-2</v>
      </c>
      <c r="M1862" s="18">
        <v>0</v>
      </c>
      <c r="N1862" s="18">
        <v>0</v>
      </c>
      <c r="O1862" s="18">
        <v>364</v>
      </c>
      <c r="P1862" s="18">
        <v>29</v>
      </c>
      <c r="Q1862" s="11"/>
      <c r="R1862" s="18"/>
      <c r="S1862" s="18"/>
      <c r="T1862" s="18"/>
      <c r="U1862" s="18"/>
      <c r="V1862" s="18"/>
    </row>
    <row r="1863" spans="1:22">
      <c r="A1863" t="s">
        <v>1882</v>
      </c>
      <c r="B1863" s="20">
        <v>0.25205704600000001</v>
      </c>
      <c r="C1863" s="20">
        <v>1.27289114731954E-2</v>
      </c>
      <c r="D1863" s="20">
        <v>0.33123150338695301</v>
      </c>
      <c r="E1863" s="20">
        <v>1.6727231198869E-2</v>
      </c>
      <c r="F1863" s="20">
        <v>4.2162164837459704E-3</v>
      </c>
      <c r="G1863" s="19" t="s">
        <v>24</v>
      </c>
      <c r="H1863" s="19" t="s">
        <v>24</v>
      </c>
      <c r="I1863" s="16"/>
      <c r="J1863" s="16"/>
      <c r="K1863" s="17">
        <v>0</v>
      </c>
      <c r="L1863" s="17">
        <v>0</v>
      </c>
      <c r="M1863" s="18">
        <v>0</v>
      </c>
      <c r="N1863" s="18">
        <v>0</v>
      </c>
      <c r="O1863" s="18">
        <v>406</v>
      </c>
      <c r="P1863" s="18">
        <v>15</v>
      </c>
      <c r="Q1863" s="11"/>
      <c r="R1863" s="18"/>
      <c r="S1863" s="18"/>
      <c r="T1863" s="18"/>
      <c r="U1863" s="18"/>
      <c r="V1863" s="18"/>
    </row>
    <row r="1864" spans="1:22">
      <c r="A1864" t="s">
        <v>1883</v>
      </c>
      <c r="B1864" s="20">
        <v>1.9385117E-2</v>
      </c>
      <c r="C1864" s="20">
        <v>9.7508464464999103E-4</v>
      </c>
      <c r="D1864" s="20">
        <v>0.33244620288596599</v>
      </c>
      <c r="E1864" s="20">
        <v>1.6722271400595599E-2</v>
      </c>
      <c r="F1864" s="20">
        <v>3.2416318760630102E-4</v>
      </c>
      <c r="G1864" s="19" t="s">
        <v>24</v>
      </c>
      <c r="H1864" s="19" t="s">
        <v>24</v>
      </c>
      <c r="I1864" s="16"/>
      <c r="J1864" s="16"/>
      <c r="K1864" s="17">
        <v>0</v>
      </c>
      <c r="L1864" s="17">
        <v>0</v>
      </c>
      <c r="M1864" s="18">
        <v>0</v>
      </c>
      <c r="N1864" s="18">
        <v>0</v>
      </c>
      <c r="O1864" s="18">
        <v>661</v>
      </c>
      <c r="P1864" s="18">
        <v>31</v>
      </c>
      <c r="Q1864" s="11"/>
      <c r="R1864" s="18"/>
      <c r="S1864" s="18"/>
      <c r="T1864" s="18"/>
      <c r="U1864" s="18"/>
      <c r="V1864" s="18"/>
    </row>
    <row r="1865" spans="1:22">
      <c r="A1865" t="s">
        <v>1884</v>
      </c>
      <c r="B1865" s="20">
        <v>9.9606039999999996E-3</v>
      </c>
      <c r="C1865" s="20">
        <v>5.00976527934013E-4</v>
      </c>
      <c r="D1865" s="20">
        <v>0.33244620288596599</v>
      </c>
      <c r="E1865" s="20">
        <v>1.6720647106004599E-2</v>
      </c>
      <c r="F1865" s="20">
        <v>1.6654774444665701E-4</v>
      </c>
      <c r="G1865" s="19" t="s">
        <v>24</v>
      </c>
      <c r="H1865" s="19" t="s">
        <v>24</v>
      </c>
      <c r="I1865" s="16"/>
      <c r="J1865" s="16"/>
      <c r="K1865" s="17">
        <v>0</v>
      </c>
      <c r="L1865" s="17">
        <v>0</v>
      </c>
      <c r="M1865" s="18">
        <v>0</v>
      </c>
      <c r="N1865" s="18">
        <v>0</v>
      </c>
      <c r="O1865" s="18">
        <v>498</v>
      </c>
      <c r="P1865" s="18">
        <v>10</v>
      </c>
      <c r="Q1865" s="11"/>
      <c r="R1865" s="18"/>
      <c r="S1865" s="18"/>
      <c r="T1865" s="18"/>
      <c r="U1865" s="18"/>
      <c r="V1865" s="18"/>
    </row>
    <row r="1866" spans="1:22">
      <c r="A1866" t="s">
        <v>1885</v>
      </c>
      <c r="B1866" s="20">
        <v>1.9351923E-2</v>
      </c>
      <c r="C1866" s="20">
        <v>9.7214659414695702E-4</v>
      </c>
      <c r="D1866" s="20">
        <v>0.33275850036236199</v>
      </c>
      <c r="E1866" s="20">
        <v>1.67161704188632E-2</v>
      </c>
      <c r="F1866" s="20">
        <v>3.2349004280071898E-4</v>
      </c>
      <c r="G1866" s="19" t="s">
        <v>24</v>
      </c>
      <c r="H1866" s="19" t="s">
        <v>24</v>
      </c>
      <c r="I1866" s="16"/>
      <c r="J1866" s="16"/>
      <c r="K1866" s="17">
        <v>0</v>
      </c>
      <c r="L1866" s="17">
        <v>0</v>
      </c>
      <c r="M1866" s="18">
        <v>0</v>
      </c>
      <c r="N1866" s="18">
        <v>0</v>
      </c>
      <c r="O1866" s="18">
        <v>0</v>
      </c>
      <c r="P1866" s="18">
        <v>0</v>
      </c>
      <c r="Q1866" s="11"/>
      <c r="R1866" s="18"/>
      <c r="S1866" s="18"/>
      <c r="T1866" s="18"/>
      <c r="U1866" s="18"/>
      <c r="V1866" s="18"/>
    </row>
    <row r="1867" spans="1:22">
      <c r="A1867" t="s">
        <v>1886</v>
      </c>
      <c r="B1867" s="20">
        <v>0.71965931900000002</v>
      </c>
      <c r="C1867" s="20">
        <v>6.25603022149038E-3</v>
      </c>
      <c r="D1867" s="20">
        <v>1.9215105963694701</v>
      </c>
      <c r="E1867" s="20">
        <v>1.67037764181324E-2</v>
      </c>
      <c r="F1867" s="20">
        <v>1.2021028361801399E-2</v>
      </c>
      <c r="G1867" s="19" t="s">
        <v>24</v>
      </c>
      <c r="H1867" s="19" t="s">
        <v>24</v>
      </c>
      <c r="I1867" s="16"/>
      <c r="J1867" s="16"/>
      <c r="K1867" s="17">
        <v>9.8692862707042903E-3</v>
      </c>
      <c r="L1867" s="17">
        <v>7.3256360477424497E-3</v>
      </c>
      <c r="M1867" s="18">
        <v>13</v>
      </c>
      <c r="N1867" s="18">
        <v>1</v>
      </c>
      <c r="O1867" s="18">
        <v>13</v>
      </c>
      <c r="P1867" s="18">
        <v>1</v>
      </c>
      <c r="Q1867" s="11"/>
      <c r="R1867" s="18"/>
      <c r="S1867" s="18"/>
      <c r="T1867" s="18"/>
      <c r="U1867" s="18"/>
      <c r="V1867" s="18"/>
    </row>
    <row r="1868" spans="1:22">
      <c r="A1868" t="s">
        <v>1887</v>
      </c>
      <c r="B1868" s="20">
        <v>8.5096892309999994</v>
      </c>
      <c r="C1868" s="20">
        <v>5.7766791446819198E-2</v>
      </c>
      <c r="D1868" s="20">
        <v>2.45751876405388</v>
      </c>
      <c r="E1868" s="20">
        <v>1.6682509791613499E-2</v>
      </c>
      <c r="F1868" s="20">
        <v>0.14196297391974499</v>
      </c>
      <c r="G1868" s="19" t="s">
        <v>24</v>
      </c>
      <c r="H1868" s="19" t="s">
        <v>24</v>
      </c>
      <c r="I1868" s="16"/>
      <c r="J1868" s="16"/>
      <c r="K1868" s="17">
        <v>0</v>
      </c>
      <c r="L1868" s="17">
        <v>0.81198644895678196</v>
      </c>
      <c r="M1868" s="18">
        <v>0</v>
      </c>
      <c r="N1868" s="18">
        <v>0</v>
      </c>
      <c r="O1868" s="18">
        <v>778</v>
      </c>
      <c r="P1868" s="18">
        <v>99</v>
      </c>
      <c r="Q1868" s="11"/>
      <c r="R1868" s="18"/>
      <c r="S1868" s="18"/>
      <c r="T1868" s="18"/>
      <c r="U1868" s="18"/>
      <c r="V1868" s="18"/>
    </row>
    <row r="1869" spans="1:22">
      <c r="A1869" t="s">
        <v>1888</v>
      </c>
      <c r="B1869" s="20">
        <v>6.6246496859999997</v>
      </c>
      <c r="C1869" s="20">
        <v>6.8530143181026598E-2</v>
      </c>
      <c r="D1869" s="20">
        <v>1.6121543669693299</v>
      </c>
      <c r="E1869" s="20">
        <v>1.6677284812781398E-2</v>
      </c>
      <c r="F1869" s="20">
        <v>0.110481169598325</v>
      </c>
      <c r="G1869" s="19" t="s">
        <v>24</v>
      </c>
      <c r="H1869" s="19" t="s">
        <v>24</v>
      </c>
      <c r="I1869" s="16"/>
      <c r="J1869" s="16"/>
      <c r="K1869" s="17">
        <v>0.45491555200149802</v>
      </c>
      <c r="L1869" s="17">
        <v>0.17850792279288899</v>
      </c>
      <c r="M1869" s="18">
        <v>429</v>
      </c>
      <c r="N1869" s="18">
        <v>17</v>
      </c>
      <c r="O1869" s="18">
        <v>426</v>
      </c>
      <c r="P1869" s="18">
        <v>19</v>
      </c>
      <c r="Q1869" s="11"/>
      <c r="R1869" s="18"/>
      <c r="S1869" s="18"/>
      <c r="T1869" s="18"/>
      <c r="U1869" s="18"/>
      <c r="V1869" s="18"/>
    </row>
    <row r="1870" spans="1:22">
      <c r="A1870" t="s">
        <v>1889</v>
      </c>
      <c r="B1870" s="20">
        <v>11.612702144999901</v>
      </c>
      <c r="C1870" s="20">
        <v>6.2407215520196603E-2</v>
      </c>
      <c r="D1870" s="20">
        <v>3.1030031867189898</v>
      </c>
      <c r="E1870" s="20">
        <v>1.6675687210044199E-2</v>
      </c>
      <c r="F1870" s="20">
        <v>0.19364978863342899</v>
      </c>
      <c r="G1870" s="19" t="s">
        <v>24</v>
      </c>
      <c r="H1870" s="19" t="s">
        <v>24</v>
      </c>
      <c r="I1870" s="16"/>
      <c r="J1870" s="16"/>
      <c r="K1870" s="17">
        <v>1.13100692464903</v>
      </c>
      <c r="L1870" s="17">
        <v>0.71283093164241695</v>
      </c>
      <c r="M1870" s="18">
        <v>238</v>
      </c>
      <c r="N1870" s="18">
        <v>53</v>
      </c>
      <c r="O1870" s="18">
        <v>244</v>
      </c>
      <c r="P1870" s="18">
        <v>54</v>
      </c>
      <c r="Q1870" s="11"/>
      <c r="R1870" s="18"/>
      <c r="S1870" s="18"/>
      <c r="T1870" s="18"/>
      <c r="U1870" s="18"/>
      <c r="V1870" s="18"/>
    </row>
    <row r="1871" spans="1:22">
      <c r="A1871" t="s">
        <v>1890</v>
      </c>
      <c r="B1871" s="20">
        <v>9.7254660000000003E-3</v>
      </c>
      <c r="C1871" s="20">
        <v>4.8903467789309296E-4</v>
      </c>
      <c r="D1871" s="20">
        <v>0.33121239343029102</v>
      </c>
      <c r="E1871" s="20">
        <v>1.6654661703139201E-2</v>
      </c>
      <c r="F1871" s="20">
        <v>1.61974346135383E-4</v>
      </c>
      <c r="G1871" s="19" t="s">
        <v>24</v>
      </c>
      <c r="H1871" s="19" t="s">
        <v>24</v>
      </c>
      <c r="I1871" s="16"/>
      <c r="J1871" s="16"/>
      <c r="K1871" s="17">
        <v>0</v>
      </c>
      <c r="L1871" s="17">
        <v>0</v>
      </c>
      <c r="M1871" s="18">
        <v>0</v>
      </c>
      <c r="N1871" s="18">
        <v>0</v>
      </c>
      <c r="O1871" s="18">
        <v>0</v>
      </c>
      <c r="P1871" s="18">
        <v>0</v>
      </c>
      <c r="Q1871" s="11"/>
      <c r="R1871" s="18"/>
      <c r="S1871" s="18"/>
      <c r="T1871" s="18"/>
      <c r="U1871" s="18"/>
      <c r="V1871" s="18"/>
    </row>
    <row r="1872" spans="1:22">
      <c r="A1872" t="s">
        <v>1891</v>
      </c>
      <c r="B1872" s="20">
        <v>1.8012200619999901</v>
      </c>
      <c r="C1872" s="20">
        <v>1.8201866439141401E-2</v>
      </c>
      <c r="D1872" s="20">
        <v>1.64715125725559</v>
      </c>
      <c r="E1872" s="20">
        <v>1.6644955173517401E-2</v>
      </c>
      <c r="F1872" s="20">
        <v>2.99812271896302E-2</v>
      </c>
      <c r="G1872" s="19" t="s">
        <v>24</v>
      </c>
      <c r="H1872" s="19" t="s">
        <v>24</v>
      </c>
      <c r="I1872" s="16"/>
      <c r="J1872" s="16"/>
      <c r="K1872" s="17">
        <v>0</v>
      </c>
      <c r="L1872" s="17">
        <v>0.15863063345655601</v>
      </c>
      <c r="M1872" s="18">
        <v>0</v>
      </c>
      <c r="N1872" s="18">
        <v>0</v>
      </c>
      <c r="O1872" s="18">
        <v>178</v>
      </c>
      <c r="P1872" s="18">
        <v>7</v>
      </c>
      <c r="Q1872" s="11"/>
      <c r="R1872" s="18"/>
      <c r="S1872" s="18"/>
      <c r="T1872" s="18"/>
      <c r="U1872" s="18"/>
      <c r="V1872" s="18"/>
    </row>
    <row r="1873" spans="1:22">
      <c r="A1873" t="s">
        <v>1892</v>
      </c>
      <c r="B1873" s="20">
        <v>1.3407730010000001</v>
      </c>
      <c r="C1873" s="20">
        <v>9.7867608153871695E-3</v>
      </c>
      <c r="D1873" s="20">
        <v>2.2779830692530698</v>
      </c>
      <c r="E1873" s="20">
        <v>1.6627777724979202E-2</v>
      </c>
      <c r="F1873" s="20">
        <v>2.2294075440281402E-2</v>
      </c>
      <c r="G1873" s="19" t="s">
        <v>24</v>
      </c>
      <c r="H1873" s="19" t="s">
        <v>24</v>
      </c>
      <c r="I1873" s="16"/>
      <c r="J1873" s="16"/>
      <c r="K1873" s="17">
        <v>0.14664985992271801</v>
      </c>
      <c r="L1873" s="17">
        <v>1.87104086804726E-2</v>
      </c>
      <c r="M1873" s="18">
        <v>41</v>
      </c>
      <c r="N1873" s="18">
        <v>15</v>
      </c>
      <c r="O1873" s="18">
        <v>41</v>
      </c>
      <c r="P1873" s="18">
        <v>16</v>
      </c>
      <c r="Q1873" s="11"/>
      <c r="R1873" s="18"/>
      <c r="S1873" s="18"/>
      <c r="T1873" s="18"/>
      <c r="U1873" s="18"/>
      <c r="V1873" s="18"/>
    </row>
    <row r="1874" spans="1:22">
      <c r="A1874" t="s">
        <v>1893</v>
      </c>
      <c r="B1874" s="20">
        <v>0.80073932000000003</v>
      </c>
      <c r="C1874" s="20">
        <v>8.2412106789902899E-3</v>
      </c>
      <c r="D1874" s="20">
        <v>1.61540886206835</v>
      </c>
      <c r="E1874" s="20">
        <v>1.6625791231300199E-2</v>
      </c>
      <c r="F1874" s="20">
        <v>1.3312924765013201E-2</v>
      </c>
      <c r="G1874" s="19" t="s">
        <v>24</v>
      </c>
      <c r="H1874" s="19" t="s">
        <v>24</v>
      </c>
      <c r="I1874" s="16"/>
      <c r="J1874" s="16"/>
      <c r="K1874" s="17">
        <v>2.9711822764916299E-2</v>
      </c>
      <c r="L1874" s="17">
        <v>1.7139314387510001E-3</v>
      </c>
      <c r="M1874" s="18">
        <v>89</v>
      </c>
      <c r="N1874" s="18">
        <v>2</v>
      </c>
      <c r="O1874" s="18">
        <v>88</v>
      </c>
      <c r="P1874" s="18">
        <v>2</v>
      </c>
      <c r="Q1874" s="11"/>
      <c r="R1874" s="18"/>
      <c r="S1874" s="18"/>
      <c r="T1874" s="18"/>
      <c r="U1874" s="18"/>
      <c r="V1874" s="18"/>
    </row>
    <row r="1875" spans="1:22">
      <c r="A1875" t="s">
        <v>1894</v>
      </c>
      <c r="B1875" s="20">
        <v>2.7135347000000001E-2</v>
      </c>
      <c r="C1875" s="20">
        <v>1.3584645509475001E-3</v>
      </c>
      <c r="D1875" s="20">
        <v>0.33156706267560998</v>
      </c>
      <c r="E1875" s="20">
        <v>1.65990912482749E-2</v>
      </c>
      <c r="F1875" s="20">
        <v>4.5042210090660498E-4</v>
      </c>
      <c r="G1875" s="19" t="s">
        <v>24</v>
      </c>
      <c r="H1875" s="19" t="s">
        <v>24</v>
      </c>
      <c r="I1875" s="16"/>
      <c r="J1875" s="16"/>
      <c r="K1875" s="17">
        <v>0</v>
      </c>
      <c r="L1875" s="17">
        <v>0</v>
      </c>
      <c r="M1875" s="18">
        <v>0</v>
      </c>
      <c r="N1875" s="18">
        <v>0</v>
      </c>
      <c r="O1875" s="18">
        <v>0</v>
      </c>
      <c r="P1875" s="18">
        <v>0</v>
      </c>
      <c r="Q1875" s="11"/>
      <c r="R1875" s="18"/>
      <c r="S1875" s="18"/>
      <c r="T1875" s="18"/>
      <c r="U1875" s="18"/>
      <c r="V1875" s="18"/>
    </row>
    <row r="1876" spans="1:22">
      <c r="A1876" t="s">
        <v>1895</v>
      </c>
      <c r="B1876" s="20">
        <v>10.960898356</v>
      </c>
      <c r="C1876" s="20">
        <v>8.9304851593850099E-2</v>
      </c>
      <c r="D1876" s="20">
        <v>2.0338875480592198</v>
      </c>
      <c r="E1876" s="20">
        <v>1.6571271782534199E-2</v>
      </c>
      <c r="F1876" s="20">
        <v>0.18163602563800799</v>
      </c>
      <c r="G1876" s="19" t="s">
        <v>24</v>
      </c>
      <c r="H1876" s="19" t="s">
        <v>24</v>
      </c>
      <c r="I1876" s="16"/>
      <c r="J1876" s="16"/>
      <c r="K1876" s="17">
        <v>4.3170151801320298</v>
      </c>
      <c r="L1876" s="17">
        <v>4.8936917514376503</v>
      </c>
      <c r="M1876" s="18">
        <v>408</v>
      </c>
      <c r="N1876" s="18">
        <v>93</v>
      </c>
      <c r="O1876" s="18">
        <v>409</v>
      </c>
      <c r="P1876" s="18">
        <v>99</v>
      </c>
      <c r="Q1876" s="11"/>
      <c r="R1876" s="18"/>
      <c r="S1876" s="18"/>
      <c r="T1876" s="18"/>
      <c r="U1876" s="18"/>
      <c r="V1876" s="18"/>
    </row>
    <row r="1877" spans="1:22">
      <c r="A1877" t="s">
        <v>1896</v>
      </c>
      <c r="B1877" s="20">
        <v>1.3516842359999901</v>
      </c>
      <c r="C1877" s="20">
        <v>1.1397955941528801E-2</v>
      </c>
      <c r="D1877" s="20">
        <v>1.95611262701192</v>
      </c>
      <c r="E1877" s="20">
        <v>1.6494744072276201E-2</v>
      </c>
      <c r="F1877" s="20">
        <v>2.2295685539350199E-2</v>
      </c>
      <c r="G1877" s="19" t="s">
        <v>24</v>
      </c>
      <c r="H1877" s="19" t="s">
        <v>24</v>
      </c>
      <c r="I1877" s="16"/>
      <c r="J1877" s="16"/>
      <c r="K1877" s="17">
        <v>1.8084330588226201</v>
      </c>
      <c r="L1877" s="17">
        <v>0.13426162013736101</v>
      </c>
      <c r="M1877" s="18">
        <v>376</v>
      </c>
      <c r="N1877" s="18">
        <v>17</v>
      </c>
      <c r="O1877" s="18">
        <v>375</v>
      </c>
      <c r="P1877" s="18">
        <v>17</v>
      </c>
      <c r="Q1877" s="11"/>
      <c r="R1877" s="18"/>
      <c r="S1877" s="18"/>
      <c r="T1877" s="18"/>
      <c r="U1877" s="18"/>
      <c r="V1877" s="18"/>
    </row>
    <row r="1878" spans="1:22">
      <c r="A1878" t="s">
        <v>1897</v>
      </c>
      <c r="B1878" s="20">
        <v>1.218738756</v>
      </c>
      <c r="C1878" s="20">
        <v>1.37561629652494E-2</v>
      </c>
      <c r="D1878" s="20">
        <v>1.46101682577897</v>
      </c>
      <c r="E1878" s="20">
        <v>1.6490806952221802E-2</v>
      </c>
      <c r="F1878" s="20">
        <v>2.0097985550386901E-2</v>
      </c>
      <c r="G1878" s="19" t="s">
        <v>24</v>
      </c>
      <c r="H1878" s="19" t="s">
        <v>24</v>
      </c>
      <c r="I1878" s="16"/>
      <c r="J1878" s="16"/>
      <c r="K1878" s="17">
        <v>0</v>
      </c>
      <c r="L1878" s="17">
        <v>2.079265205017E-4</v>
      </c>
      <c r="M1878" s="18">
        <v>0</v>
      </c>
      <c r="N1878" s="18">
        <v>0</v>
      </c>
      <c r="O1878" s="18">
        <v>199</v>
      </c>
      <c r="P1878" s="18">
        <v>1</v>
      </c>
      <c r="Q1878" s="11"/>
      <c r="R1878" s="18"/>
      <c r="S1878" s="18"/>
      <c r="T1878" s="18"/>
      <c r="U1878" s="18"/>
      <c r="V1878" s="18"/>
    </row>
    <row r="1879" spans="1:22">
      <c r="A1879" t="s">
        <v>1898</v>
      </c>
      <c r="B1879" s="20">
        <v>0.25469871300000002</v>
      </c>
      <c r="C1879" s="20">
        <v>4.7790714030131898E-3</v>
      </c>
      <c r="D1879" s="20">
        <v>0.87822568672156198</v>
      </c>
      <c r="E1879" s="20">
        <v>1.6478698362337701E-2</v>
      </c>
      <c r="F1879" s="20">
        <v>4.1971032648026397E-3</v>
      </c>
      <c r="G1879" s="19" t="s">
        <v>24</v>
      </c>
      <c r="H1879" s="19" t="s">
        <v>24</v>
      </c>
      <c r="I1879" s="16"/>
      <c r="J1879" s="16"/>
      <c r="K1879" s="17">
        <v>0</v>
      </c>
      <c r="L1879" s="17">
        <v>8.0817654629828893E-3</v>
      </c>
      <c r="M1879" s="18">
        <v>0</v>
      </c>
      <c r="N1879" s="18">
        <v>0</v>
      </c>
      <c r="O1879" s="18">
        <v>75</v>
      </c>
      <c r="P1879" s="18">
        <v>7</v>
      </c>
      <c r="Q1879" s="11"/>
      <c r="R1879" s="18"/>
      <c r="S1879" s="18"/>
      <c r="T1879" s="18"/>
      <c r="U1879" s="18"/>
      <c r="V1879" s="18"/>
    </row>
    <row r="1880" spans="1:22">
      <c r="A1880" t="s">
        <v>1899</v>
      </c>
      <c r="B1880" s="20">
        <v>7.9892911059999996</v>
      </c>
      <c r="C1880" s="20">
        <v>3.5307083869450098E-2</v>
      </c>
      <c r="D1880" s="20">
        <v>3.7285394725088201</v>
      </c>
      <c r="E1880" s="20">
        <v>1.6477539010633799E-2</v>
      </c>
      <c r="F1880" s="20">
        <v>0.13164385586642399</v>
      </c>
      <c r="G1880" s="19" t="s">
        <v>24</v>
      </c>
      <c r="H1880" s="19" t="s">
        <v>24</v>
      </c>
      <c r="I1880" s="16"/>
      <c r="J1880" s="16"/>
      <c r="K1880" s="17">
        <v>0.152127302749716</v>
      </c>
      <c r="L1880" s="17">
        <v>0.106093288535635</v>
      </c>
      <c r="M1880" s="18">
        <v>160</v>
      </c>
      <c r="N1880" s="18">
        <v>5</v>
      </c>
      <c r="O1880" s="18">
        <v>156</v>
      </c>
      <c r="P1880" s="18">
        <v>5</v>
      </c>
      <c r="Q1880" s="11"/>
      <c r="R1880" s="18"/>
      <c r="S1880" s="18"/>
      <c r="T1880" s="18"/>
      <c r="U1880" s="18"/>
      <c r="V1880" s="18"/>
    </row>
    <row r="1881" spans="1:22">
      <c r="A1881" t="s">
        <v>1900</v>
      </c>
      <c r="B1881" s="20">
        <v>29.202413534000002</v>
      </c>
      <c r="C1881" s="20">
        <v>0.105909526233748</v>
      </c>
      <c r="D1881" s="20">
        <v>4.5417198397684997</v>
      </c>
      <c r="E1881" s="20">
        <v>1.6471631564160299E-2</v>
      </c>
      <c r="F1881" s="20">
        <v>0.48101139651629599</v>
      </c>
      <c r="G1881" s="19" t="s">
        <v>24</v>
      </c>
      <c r="H1881" s="19" t="s">
        <v>24</v>
      </c>
      <c r="I1881" s="16"/>
      <c r="J1881" s="16"/>
      <c r="K1881" s="17">
        <v>1.6132023742908199</v>
      </c>
      <c r="L1881" s="17">
        <v>1.3952118548722601</v>
      </c>
      <c r="M1881" s="18">
        <v>191</v>
      </c>
      <c r="N1881" s="18">
        <v>49</v>
      </c>
      <c r="O1881" s="18">
        <v>192</v>
      </c>
      <c r="P1881" s="18">
        <v>49</v>
      </c>
      <c r="Q1881" s="11"/>
      <c r="R1881" s="18"/>
      <c r="S1881" s="18"/>
      <c r="T1881" s="18"/>
      <c r="U1881" s="18"/>
      <c r="V1881" s="18"/>
    </row>
    <row r="1882" spans="1:22">
      <c r="A1882" t="s">
        <v>1901</v>
      </c>
      <c r="B1882" s="20">
        <v>0.29524304600000001</v>
      </c>
      <c r="C1882" s="20">
        <v>4.8095757966198204E-3</v>
      </c>
      <c r="D1882" s="20">
        <v>1.0110131284526001</v>
      </c>
      <c r="E1882" s="20">
        <v>1.64696318458608E-2</v>
      </c>
      <c r="F1882" s="20">
        <v>4.8625442726705397E-3</v>
      </c>
      <c r="G1882" s="19" t="s">
        <v>24</v>
      </c>
      <c r="H1882" s="19" t="s">
        <v>24</v>
      </c>
      <c r="I1882" s="16"/>
      <c r="J1882" s="16"/>
      <c r="K1882" s="17">
        <v>0</v>
      </c>
      <c r="L1882" s="17">
        <v>8.9285478207812297E-2</v>
      </c>
      <c r="M1882" s="18">
        <v>0</v>
      </c>
      <c r="N1882" s="18">
        <v>0</v>
      </c>
      <c r="O1882" s="18">
        <v>49</v>
      </c>
      <c r="P1882" s="18">
        <v>7</v>
      </c>
      <c r="Q1882" s="11"/>
      <c r="R1882" s="18"/>
      <c r="S1882" s="18"/>
      <c r="T1882" s="18"/>
      <c r="U1882" s="18"/>
      <c r="V1882" s="18"/>
    </row>
    <row r="1883" spans="1:22">
      <c r="A1883" t="s">
        <v>1902</v>
      </c>
      <c r="B1883" s="20">
        <v>5.5796868299999902</v>
      </c>
      <c r="C1883" s="20">
        <v>4.7834546238420997E-2</v>
      </c>
      <c r="D1883" s="20">
        <v>1.9208039229767699</v>
      </c>
      <c r="E1883" s="20">
        <v>1.64670145239268E-2</v>
      </c>
      <c r="F1883" s="20">
        <v>9.1880784068573196E-2</v>
      </c>
      <c r="G1883" s="19" t="s">
        <v>24</v>
      </c>
      <c r="H1883" s="19" t="s">
        <v>24</v>
      </c>
      <c r="I1883" s="16"/>
      <c r="J1883" s="16"/>
      <c r="K1883" s="17">
        <v>1.0057726995654299</v>
      </c>
      <c r="L1883" s="17">
        <v>0.156497182513753</v>
      </c>
      <c r="M1883" s="18">
        <v>347</v>
      </c>
      <c r="N1883" s="18">
        <v>26</v>
      </c>
      <c r="O1883" s="18">
        <v>343</v>
      </c>
      <c r="P1883" s="18">
        <v>27</v>
      </c>
      <c r="Q1883" s="11"/>
      <c r="R1883" s="18"/>
      <c r="S1883" s="18"/>
      <c r="T1883" s="18"/>
      <c r="U1883" s="18"/>
      <c r="V1883" s="18"/>
    </row>
    <row r="1884" spans="1:22">
      <c r="A1884" t="s">
        <v>1903</v>
      </c>
      <c r="B1884" s="20">
        <v>2.39748312</v>
      </c>
      <c r="C1884" s="20">
        <v>2.41910159760136E-2</v>
      </c>
      <c r="D1884" s="20">
        <v>1.63171965049585</v>
      </c>
      <c r="E1884" s="20">
        <v>1.6464331199762799E-2</v>
      </c>
      <c r="F1884" s="20">
        <v>3.9472956133520698E-2</v>
      </c>
      <c r="G1884" s="19" t="s">
        <v>24</v>
      </c>
      <c r="H1884" s="19" t="s">
        <v>24</v>
      </c>
      <c r="I1884" s="16"/>
      <c r="J1884" s="16"/>
      <c r="K1884" s="17">
        <v>0</v>
      </c>
      <c r="L1884" s="17">
        <v>0.35336491682601001</v>
      </c>
      <c r="M1884" s="18">
        <v>0</v>
      </c>
      <c r="N1884" s="18">
        <v>0</v>
      </c>
      <c r="O1884" s="18">
        <v>41</v>
      </c>
      <c r="P1884" s="18">
        <v>56</v>
      </c>
      <c r="Q1884" s="11"/>
      <c r="R1884" s="18"/>
      <c r="S1884" s="18"/>
      <c r="T1884" s="18"/>
      <c r="U1884" s="18"/>
      <c r="V1884" s="18"/>
    </row>
    <row r="1885" spans="1:22">
      <c r="A1885" t="s">
        <v>1904</v>
      </c>
      <c r="B1885" s="20">
        <v>22.1515903109999</v>
      </c>
      <c r="C1885" s="20">
        <v>5.7597238570024203E-2</v>
      </c>
      <c r="D1885" s="20">
        <v>6.3262697008031701</v>
      </c>
      <c r="E1885" s="20">
        <v>1.6449187624896399E-2</v>
      </c>
      <c r="F1885" s="20">
        <v>0.36437566521547599</v>
      </c>
      <c r="G1885" s="19" t="s">
        <v>24</v>
      </c>
      <c r="H1885" s="19" t="s">
        <v>24</v>
      </c>
      <c r="I1885" s="16"/>
      <c r="J1885" s="16"/>
      <c r="K1885" s="17">
        <v>0.253439952643433</v>
      </c>
      <c r="L1885" s="17">
        <v>0.17754099336034901</v>
      </c>
      <c r="M1885" s="18">
        <v>78</v>
      </c>
      <c r="N1885" s="18">
        <v>16</v>
      </c>
      <c r="O1885" s="18">
        <v>79</v>
      </c>
      <c r="P1885" s="18">
        <v>21</v>
      </c>
      <c r="Q1885" s="11"/>
      <c r="R1885" s="18"/>
      <c r="S1885" s="18"/>
      <c r="T1885" s="18"/>
      <c r="U1885" s="18"/>
      <c r="V1885" s="18"/>
    </row>
    <row r="1886" spans="1:22">
      <c r="A1886" t="s">
        <v>1905</v>
      </c>
      <c r="B1886" s="20">
        <v>2.3015299109999998</v>
      </c>
      <c r="C1886" s="20">
        <v>1.8669574980952001E-2</v>
      </c>
      <c r="D1886" s="20">
        <v>2.02497918012766</v>
      </c>
      <c r="E1886" s="20">
        <v>1.6426247800461501E-2</v>
      </c>
      <c r="F1886" s="20">
        <v>3.78055006382602E-2</v>
      </c>
      <c r="G1886" s="19" t="s">
        <v>24</v>
      </c>
      <c r="H1886" s="19" t="s">
        <v>24</v>
      </c>
      <c r="I1886" s="16"/>
      <c r="J1886" s="16"/>
      <c r="K1886" s="17">
        <v>3.5839919829406999E-2</v>
      </c>
      <c r="L1886" s="17">
        <v>5.0944231850250099E-2</v>
      </c>
      <c r="M1886" s="18">
        <v>140</v>
      </c>
      <c r="N1886" s="18">
        <v>1</v>
      </c>
      <c r="O1886" s="18">
        <v>140</v>
      </c>
      <c r="P1886" s="18">
        <v>1</v>
      </c>
      <c r="Q1886" s="11"/>
      <c r="R1886" s="18"/>
      <c r="S1886" s="18"/>
      <c r="T1886" s="18"/>
      <c r="U1886" s="18"/>
      <c r="V1886" s="18"/>
    </row>
    <row r="1887" spans="1:22">
      <c r="A1887" t="s">
        <v>1906</v>
      </c>
      <c r="B1887" s="20">
        <v>9.7638586749999998</v>
      </c>
      <c r="C1887" s="20">
        <v>3.4666819176013698E-2</v>
      </c>
      <c r="D1887" s="20">
        <v>4.62579709521916</v>
      </c>
      <c r="E1887" s="20">
        <v>1.6424005793477098E-2</v>
      </c>
      <c r="F1887" s="20">
        <v>0.160361671444892</v>
      </c>
      <c r="G1887" s="19" t="s">
        <v>24</v>
      </c>
      <c r="H1887" s="19" t="s">
        <v>24</v>
      </c>
      <c r="I1887" s="16"/>
      <c r="J1887" s="16"/>
      <c r="K1887" s="17">
        <v>0.22446169579772199</v>
      </c>
      <c r="L1887" s="17">
        <v>0.746518890347875</v>
      </c>
      <c r="M1887" s="18">
        <v>151</v>
      </c>
      <c r="N1887" s="18">
        <v>9</v>
      </c>
      <c r="O1887" s="18">
        <v>153</v>
      </c>
      <c r="P1887" s="18">
        <v>9</v>
      </c>
      <c r="Q1887" s="11"/>
      <c r="R1887" s="18"/>
      <c r="S1887" s="18"/>
      <c r="T1887" s="18"/>
      <c r="U1887" s="18"/>
      <c r="V1887" s="18"/>
    </row>
    <row r="1888" spans="1:22">
      <c r="A1888" t="s">
        <v>1907</v>
      </c>
      <c r="B1888" s="20">
        <v>25.273276165999999</v>
      </c>
      <c r="C1888" s="20">
        <v>7.5418046109199693E-2</v>
      </c>
      <c r="D1888" s="20">
        <v>5.4991079975681201</v>
      </c>
      <c r="E1888" s="20">
        <v>1.64099018186648E-2</v>
      </c>
      <c r="F1888" s="20">
        <v>0.41473198052006199</v>
      </c>
      <c r="G1888" s="19" t="s">
        <v>24</v>
      </c>
      <c r="H1888" s="19" t="s">
        <v>24</v>
      </c>
      <c r="I1888" s="16"/>
      <c r="J1888" s="16"/>
      <c r="K1888" s="17">
        <v>0.45045582601137701</v>
      </c>
      <c r="L1888" s="17">
        <v>0.27678606274263701</v>
      </c>
      <c r="M1888" s="18">
        <v>216</v>
      </c>
      <c r="N1888" s="18">
        <v>18</v>
      </c>
      <c r="O1888" s="18">
        <v>212</v>
      </c>
      <c r="P1888" s="18">
        <v>22</v>
      </c>
      <c r="Q1888" s="11"/>
      <c r="R1888" s="18"/>
      <c r="S1888" s="18"/>
      <c r="T1888" s="18"/>
      <c r="U1888" s="18"/>
      <c r="V1888" s="18"/>
    </row>
    <row r="1889" spans="1:22">
      <c r="A1889" t="s">
        <v>1908</v>
      </c>
      <c r="B1889" s="20">
        <v>8.8485679400000006</v>
      </c>
      <c r="C1889" s="20">
        <v>7.1837086017587495E-2</v>
      </c>
      <c r="D1889" s="20">
        <v>2.0196447220258298</v>
      </c>
      <c r="E1889" s="20">
        <v>1.6396482753472101E-2</v>
      </c>
      <c r="F1889" s="20">
        <v>0.14508539162113601</v>
      </c>
      <c r="G1889" s="19" t="s">
        <v>24</v>
      </c>
      <c r="H1889" s="19" t="s">
        <v>24</v>
      </c>
      <c r="I1889" s="16"/>
      <c r="J1889" s="16"/>
      <c r="K1889" s="17">
        <v>0</v>
      </c>
      <c r="L1889" s="17">
        <v>1.42672397883126</v>
      </c>
      <c r="M1889" s="18">
        <v>1080</v>
      </c>
      <c r="N1889" s="18">
        <v>169</v>
      </c>
      <c r="O1889" s="18">
        <v>1075</v>
      </c>
      <c r="P1889" s="18">
        <v>174</v>
      </c>
      <c r="Q1889" s="11"/>
      <c r="R1889" s="18"/>
      <c r="S1889" s="18"/>
      <c r="T1889" s="18"/>
      <c r="U1889" s="18"/>
      <c r="V1889" s="18"/>
    </row>
    <row r="1890" spans="1:22">
      <c r="A1890" t="s">
        <v>1909</v>
      </c>
      <c r="B1890" s="20">
        <v>0.72521947600000003</v>
      </c>
      <c r="C1890" s="20">
        <v>7.47483189634015E-3</v>
      </c>
      <c r="D1890" s="20">
        <v>1.59061606561102</v>
      </c>
      <c r="E1890" s="20">
        <v>1.63944682892939E-2</v>
      </c>
      <c r="F1890" s="20">
        <v>1.1889587702060301E-2</v>
      </c>
      <c r="G1890" s="19" t="s">
        <v>24</v>
      </c>
      <c r="H1890" s="19" t="s">
        <v>24</v>
      </c>
      <c r="I1890" s="16"/>
      <c r="J1890" s="16"/>
      <c r="K1890" s="17">
        <v>3.8246392989305599E-3</v>
      </c>
      <c r="L1890" s="17">
        <v>3.0920483564439698E-3</v>
      </c>
      <c r="M1890" s="18">
        <v>36</v>
      </c>
      <c r="N1890" s="18">
        <v>2</v>
      </c>
      <c r="O1890" s="18">
        <v>36</v>
      </c>
      <c r="P1890" s="18">
        <v>2</v>
      </c>
      <c r="Q1890" s="11"/>
      <c r="R1890" s="18"/>
      <c r="S1890" s="18"/>
      <c r="T1890" s="18"/>
      <c r="U1890" s="18"/>
      <c r="V1890" s="18"/>
    </row>
    <row r="1891" spans="1:22">
      <c r="A1891" t="s">
        <v>1910</v>
      </c>
      <c r="B1891" s="20">
        <v>3.1617687589999899</v>
      </c>
      <c r="C1891" s="20">
        <v>4.8228892485078598E-2</v>
      </c>
      <c r="D1891" s="20">
        <v>1.07432101832648</v>
      </c>
      <c r="E1891" s="20">
        <v>1.6387445394240498E-2</v>
      </c>
      <c r="F1891" s="20">
        <v>5.1813312887328003E-2</v>
      </c>
      <c r="G1891" s="19" t="s">
        <v>24</v>
      </c>
      <c r="H1891" s="19" t="s">
        <v>24</v>
      </c>
      <c r="I1891" s="16"/>
      <c r="J1891" s="16"/>
      <c r="K1891" s="17">
        <v>0</v>
      </c>
      <c r="L1891" s="17">
        <v>1.0264918916119601</v>
      </c>
      <c r="M1891" s="18">
        <v>0</v>
      </c>
      <c r="N1891" s="18">
        <v>0</v>
      </c>
      <c r="O1891" s="18">
        <v>202</v>
      </c>
      <c r="P1891" s="18">
        <v>244</v>
      </c>
      <c r="Q1891" s="11"/>
      <c r="R1891" s="18"/>
      <c r="S1891" s="18"/>
      <c r="T1891" s="18"/>
      <c r="U1891" s="18"/>
      <c r="V1891" s="18"/>
    </row>
    <row r="1892" spans="1:22">
      <c r="A1892" t="s">
        <v>1911</v>
      </c>
      <c r="B1892" s="20">
        <v>0.75098351100000005</v>
      </c>
      <c r="C1892" s="20">
        <v>1.0950524027658301E-2</v>
      </c>
      <c r="D1892" s="20">
        <v>1.1233588567550301</v>
      </c>
      <c r="E1892" s="20">
        <v>1.6380343872262101E-2</v>
      </c>
      <c r="F1892" s="20">
        <v>1.23013681525787E-2</v>
      </c>
      <c r="G1892" s="19" t="s">
        <v>24</v>
      </c>
      <c r="H1892" s="19" t="s">
        <v>24</v>
      </c>
      <c r="I1892" s="16"/>
      <c r="J1892" s="16"/>
      <c r="K1892" s="17">
        <v>0</v>
      </c>
      <c r="L1892" s="17">
        <v>2.7908664443153501E-3</v>
      </c>
      <c r="M1892" s="18">
        <v>0</v>
      </c>
      <c r="N1892" s="18">
        <v>0</v>
      </c>
      <c r="O1892" s="18">
        <v>135</v>
      </c>
      <c r="P1892" s="18">
        <v>4</v>
      </c>
      <c r="Q1892" s="11"/>
      <c r="R1892" s="18"/>
      <c r="S1892" s="18"/>
      <c r="T1892" s="18"/>
      <c r="U1892" s="18"/>
      <c r="V1892" s="18"/>
    </row>
    <row r="1893" spans="1:22">
      <c r="A1893" t="s">
        <v>1912</v>
      </c>
      <c r="B1893" s="20">
        <v>20.7752671709999</v>
      </c>
      <c r="C1893" s="20">
        <v>5.2203084175252303E-2</v>
      </c>
      <c r="D1893" s="20">
        <v>6.5172284695924096</v>
      </c>
      <c r="E1893" s="20">
        <v>1.6376175747207299E-2</v>
      </c>
      <c r="F1893" s="20">
        <v>0.34021942638748298</v>
      </c>
      <c r="G1893" s="19" t="s">
        <v>24</v>
      </c>
      <c r="H1893" s="19" t="s">
        <v>24</v>
      </c>
      <c r="I1893" s="16"/>
      <c r="J1893" s="16"/>
      <c r="K1893" s="17">
        <v>2.33903650484097E-2</v>
      </c>
      <c r="L1893" s="17">
        <v>0.233624597351304</v>
      </c>
      <c r="M1893" s="18">
        <v>291</v>
      </c>
      <c r="N1893" s="18">
        <v>30</v>
      </c>
      <c r="O1893" s="18">
        <v>291</v>
      </c>
      <c r="P1893" s="18">
        <v>32</v>
      </c>
      <c r="Q1893" s="11"/>
      <c r="R1893" s="18"/>
      <c r="S1893" s="18"/>
      <c r="T1893" s="18"/>
      <c r="U1893" s="18"/>
      <c r="V1893" s="18"/>
    </row>
    <row r="1894" spans="1:22">
      <c r="A1894" t="s">
        <v>1913</v>
      </c>
      <c r="B1894" s="20">
        <v>12.512596112000001</v>
      </c>
      <c r="C1894" s="20">
        <v>6.3297088515173294E-2</v>
      </c>
      <c r="D1894" s="20">
        <v>3.2369318236260098</v>
      </c>
      <c r="E1894" s="20">
        <v>1.6374568340869099E-2</v>
      </c>
      <c r="F1894" s="20">
        <v>0.20488836015763701</v>
      </c>
      <c r="G1894" s="19" t="s">
        <v>24</v>
      </c>
      <c r="H1894" s="19" t="s">
        <v>24</v>
      </c>
      <c r="I1894" s="16"/>
      <c r="J1894" s="16"/>
      <c r="K1894" s="17">
        <v>0.78975331457009901</v>
      </c>
      <c r="L1894" s="17">
        <v>0.29144309868463197</v>
      </c>
      <c r="M1894" s="18">
        <v>277</v>
      </c>
      <c r="N1894" s="18">
        <v>13</v>
      </c>
      <c r="O1894" s="18">
        <v>275</v>
      </c>
      <c r="P1894" s="18">
        <v>18</v>
      </c>
      <c r="Q1894" s="11"/>
      <c r="R1894" s="18"/>
      <c r="S1894" s="18"/>
      <c r="T1894" s="18"/>
      <c r="U1894" s="18"/>
      <c r="V1894" s="18"/>
    </row>
    <row r="1895" spans="1:22">
      <c r="A1895" t="s">
        <v>1914</v>
      </c>
      <c r="B1895" s="20">
        <v>2.200260632</v>
      </c>
      <c r="C1895" s="20">
        <v>1.8765464883918299E-2</v>
      </c>
      <c r="D1895" s="20">
        <v>1.91862362648097</v>
      </c>
      <c r="E1895" s="20">
        <v>1.63634542947113E-2</v>
      </c>
      <c r="F1895" s="20">
        <v>3.6003864288184702E-2</v>
      </c>
      <c r="G1895" s="19" t="s">
        <v>24</v>
      </c>
      <c r="H1895" s="19" t="s">
        <v>24</v>
      </c>
      <c r="I1895" s="16"/>
      <c r="J1895" s="16"/>
      <c r="K1895" s="17">
        <v>2.3256280529276301E-2</v>
      </c>
      <c r="L1895" s="17">
        <v>2.1346769556003099E-2</v>
      </c>
      <c r="M1895" s="18">
        <v>110</v>
      </c>
      <c r="N1895" s="18">
        <v>19</v>
      </c>
      <c r="O1895" s="18">
        <v>110</v>
      </c>
      <c r="P1895" s="18">
        <v>19</v>
      </c>
      <c r="Q1895" s="11"/>
      <c r="R1895" s="18"/>
      <c r="S1895" s="18"/>
      <c r="T1895" s="18"/>
      <c r="U1895" s="18"/>
      <c r="V1895" s="18"/>
    </row>
    <row r="1896" spans="1:22">
      <c r="A1896" t="s">
        <v>1915</v>
      </c>
      <c r="B1896" s="20">
        <v>10.554177890999901</v>
      </c>
      <c r="C1896" s="20">
        <v>4.5433213866358999E-2</v>
      </c>
      <c r="D1896" s="20">
        <v>3.8011971729883398</v>
      </c>
      <c r="E1896" s="20">
        <v>1.63632455215529E-2</v>
      </c>
      <c r="F1896" s="20">
        <v>0.17270060410857899</v>
      </c>
      <c r="G1896" s="19" t="s">
        <v>24</v>
      </c>
      <c r="H1896" s="19" t="s">
        <v>24</v>
      </c>
      <c r="I1896" s="16"/>
      <c r="J1896" s="16"/>
      <c r="K1896" s="17">
        <v>1.6333002639240899E-2</v>
      </c>
      <c r="L1896" s="17">
        <v>3.6005226885919298E-2</v>
      </c>
      <c r="M1896" s="18">
        <v>206</v>
      </c>
      <c r="N1896" s="18">
        <v>7</v>
      </c>
      <c r="O1896" s="18">
        <v>206</v>
      </c>
      <c r="P1896" s="18">
        <v>8</v>
      </c>
      <c r="Q1896" s="11"/>
      <c r="R1896" s="18"/>
      <c r="S1896" s="18"/>
      <c r="T1896" s="18"/>
      <c r="U1896" s="18"/>
      <c r="V1896" s="18"/>
    </row>
    <row r="1897" spans="1:22">
      <c r="A1897" t="s">
        <v>1916</v>
      </c>
      <c r="B1897" s="20">
        <v>4.8980593639999999</v>
      </c>
      <c r="C1897" s="20">
        <v>4.4063065743475502E-2</v>
      </c>
      <c r="D1897" s="20">
        <v>1.8178414397587199</v>
      </c>
      <c r="E1897" s="20">
        <v>1.6353347503303702E-2</v>
      </c>
      <c r="F1897" s="20">
        <v>8.0099666871302697E-2</v>
      </c>
      <c r="G1897" s="19" t="s">
        <v>24</v>
      </c>
      <c r="H1897" s="19" t="s">
        <v>24</v>
      </c>
      <c r="I1897" s="16"/>
      <c r="J1897" s="16"/>
      <c r="K1897" s="17">
        <v>0.57258130131834195</v>
      </c>
      <c r="L1897" s="17">
        <v>3.7902170716083303E-2</v>
      </c>
      <c r="M1897" s="18">
        <v>379</v>
      </c>
      <c r="N1897" s="18">
        <v>31</v>
      </c>
      <c r="O1897" s="18">
        <v>374</v>
      </c>
      <c r="P1897" s="18">
        <v>32</v>
      </c>
      <c r="Q1897" s="11"/>
      <c r="R1897" s="18"/>
      <c r="S1897" s="18"/>
      <c r="T1897" s="18"/>
      <c r="U1897" s="18"/>
      <c r="V1897" s="18"/>
    </row>
    <row r="1898" spans="1:22">
      <c r="A1898" t="s">
        <v>1917</v>
      </c>
      <c r="B1898" s="20">
        <v>2.6772257000000001E-2</v>
      </c>
      <c r="C1898" s="20">
        <v>5.4085975351293595E-4</v>
      </c>
      <c r="D1898" s="20">
        <v>0.80900150219122102</v>
      </c>
      <c r="E1898" s="20">
        <v>1.6343648317238901E-2</v>
      </c>
      <c r="F1898" s="20">
        <v>4.3755635306673901E-4</v>
      </c>
      <c r="G1898" s="19" t="s">
        <v>24</v>
      </c>
      <c r="H1898" s="19" t="s">
        <v>24</v>
      </c>
      <c r="I1898" s="16"/>
      <c r="J1898" s="16"/>
      <c r="K1898" s="17">
        <v>0</v>
      </c>
      <c r="L1898" s="17">
        <v>0</v>
      </c>
      <c r="M1898" s="18">
        <v>1</v>
      </c>
      <c r="N1898" s="18">
        <v>1</v>
      </c>
      <c r="O1898" s="18">
        <v>1</v>
      </c>
      <c r="P1898" s="18">
        <v>1</v>
      </c>
      <c r="Q1898" s="11"/>
      <c r="R1898" s="18"/>
      <c r="S1898" s="18"/>
      <c r="T1898" s="18"/>
      <c r="U1898" s="18"/>
      <c r="V1898" s="18"/>
    </row>
    <row r="1899" spans="1:22">
      <c r="A1899" t="s">
        <v>1918</v>
      </c>
      <c r="B1899" s="20">
        <v>3.17228741699999</v>
      </c>
      <c r="C1899" s="20">
        <v>1.8162030171014299E-2</v>
      </c>
      <c r="D1899" s="20">
        <v>2.8546026412914101</v>
      </c>
      <c r="E1899" s="20">
        <v>1.6343216260783E-2</v>
      </c>
      <c r="F1899" s="20">
        <v>5.1845379297391803E-2</v>
      </c>
      <c r="G1899" s="19" t="s">
        <v>24</v>
      </c>
      <c r="H1899" s="19" t="s">
        <v>24</v>
      </c>
      <c r="I1899" s="16"/>
      <c r="J1899" s="16"/>
      <c r="K1899" s="17">
        <v>4.2047966601061998E-2</v>
      </c>
      <c r="L1899" s="17">
        <v>1.16181542249638E-2</v>
      </c>
      <c r="M1899" s="18">
        <v>175</v>
      </c>
      <c r="N1899" s="18">
        <v>7</v>
      </c>
      <c r="O1899" s="18">
        <v>177</v>
      </c>
      <c r="P1899" s="18">
        <v>7</v>
      </c>
      <c r="Q1899" s="11"/>
      <c r="R1899" s="18"/>
      <c r="S1899" s="18"/>
      <c r="T1899" s="18"/>
      <c r="U1899" s="18"/>
      <c r="V1899" s="18"/>
    </row>
    <row r="1900" spans="1:22">
      <c r="A1900" t="s">
        <v>1919</v>
      </c>
      <c r="B1900" s="20">
        <v>14.937324216999899</v>
      </c>
      <c r="C1900" s="20">
        <v>0.100226337255028</v>
      </c>
      <c r="D1900" s="20">
        <v>2.4354778882898498</v>
      </c>
      <c r="E1900" s="20">
        <v>1.6341549842715301E-2</v>
      </c>
      <c r="F1900" s="20">
        <v>0.244099028208904</v>
      </c>
      <c r="G1900" s="19" t="s">
        <v>24</v>
      </c>
      <c r="H1900" s="19" t="s">
        <v>24</v>
      </c>
      <c r="I1900" s="16"/>
      <c r="J1900" s="16"/>
      <c r="K1900" s="17">
        <v>5.2762786859665898</v>
      </c>
      <c r="L1900" s="17">
        <v>1.1225665210559199</v>
      </c>
      <c r="M1900" s="18">
        <v>721</v>
      </c>
      <c r="N1900" s="18">
        <v>42</v>
      </c>
      <c r="O1900" s="18">
        <v>715</v>
      </c>
      <c r="P1900" s="18">
        <v>47</v>
      </c>
      <c r="Q1900" s="11"/>
      <c r="R1900" s="18"/>
      <c r="S1900" s="18"/>
      <c r="T1900" s="18"/>
      <c r="U1900" s="18"/>
      <c r="V1900" s="18"/>
    </row>
    <row r="1901" spans="1:22">
      <c r="A1901" t="s">
        <v>1920</v>
      </c>
      <c r="B1901" s="20">
        <v>2.05908613499999</v>
      </c>
      <c r="C1901" s="20">
        <v>2.12446784830462E-2</v>
      </c>
      <c r="D1901" s="20">
        <v>1.5837772605837499</v>
      </c>
      <c r="E1901" s="20">
        <v>1.6340665947838801E-2</v>
      </c>
      <c r="F1901" s="20">
        <v>3.3646838689861597E-2</v>
      </c>
      <c r="G1901" s="19" t="s">
        <v>24</v>
      </c>
      <c r="H1901" s="19" t="s">
        <v>24</v>
      </c>
      <c r="I1901" s="16"/>
      <c r="J1901" s="16"/>
      <c r="K1901" s="17">
        <v>0</v>
      </c>
      <c r="L1901" s="17">
        <v>1.10967701091215E-3</v>
      </c>
      <c r="M1901" s="18">
        <v>0</v>
      </c>
      <c r="N1901" s="18">
        <v>0</v>
      </c>
      <c r="O1901" s="18">
        <v>135</v>
      </c>
      <c r="P1901" s="18">
        <v>4</v>
      </c>
      <c r="Q1901" s="11"/>
      <c r="R1901" s="18"/>
      <c r="S1901" s="18"/>
      <c r="T1901" s="18"/>
      <c r="U1901" s="18"/>
      <c r="V1901" s="18"/>
    </row>
    <row r="1902" spans="1:22">
      <c r="A1902" t="s">
        <v>1921</v>
      </c>
      <c r="B1902" s="20">
        <v>18.348403956999999</v>
      </c>
      <c r="C1902" s="20">
        <v>6.59279623150901E-2</v>
      </c>
      <c r="D1902" s="20">
        <v>4.5458271010635798</v>
      </c>
      <c r="E1902" s="20">
        <v>1.6333688669171599E-2</v>
      </c>
      <c r="F1902" s="20">
        <v>0.29969711780983499</v>
      </c>
      <c r="G1902" s="19" t="s">
        <v>24</v>
      </c>
      <c r="H1902" s="19" t="s">
        <v>24</v>
      </c>
      <c r="I1902" s="16"/>
      <c r="J1902" s="16"/>
      <c r="K1902" s="17">
        <v>6.6013095336003096E-6</v>
      </c>
      <c r="L1902" s="17">
        <v>4.7049152556158998E-2</v>
      </c>
      <c r="M1902" s="18">
        <v>203</v>
      </c>
      <c r="N1902" s="18">
        <v>2</v>
      </c>
      <c r="O1902" s="18">
        <v>203</v>
      </c>
      <c r="P1902" s="18">
        <v>3</v>
      </c>
      <c r="Q1902" s="11"/>
      <c r="R1902" s="18"/>
      <c r="S1902" s="18"/>
      <c r="T1902" s="18"/>
      <c r="U1902" s="18"/>
      <c r="V1902" s="18"/>
    </row>
    <row r="1903" spans="1:22">
      <c r="A1903" t="s">
        <v>1922</v>
      </c>
      <c r="B1903" s="20">
        <v>2.3798551959999998</v>
      </c>
      <c r="C1903" s="20">
        <v>1.5055821811835599E-2</v>
      </c>
      <c r="D1903" s="20">
        <v>2.5799486111675201</v>
      </c>
      <c r="E1903" s="20">
        <v>1.6321684881801898E-2</v>
      </c>
      <c r="F1903" s="20">
        <v>3.8843246573431099E-2</v>
      </c>
      <c r="G1903" s="19" t="s">
        <v>24</v>
      </c>
      <c r="H1903" s="19" t="s">
        <v>24</v>
      </c>
      <c r="I1903" s="16"/>
      <c r="J1903" s="16"/>
      <c r="K1903" s="17">
        <v>6.7975354753973096E-3</v>
      </c>
      <c r="L1903" s="17">
        <v>3.6739200724291302E-3</v>
      </c>
      <c r="M1903" s="18">
        <v>37</v>
      </c>
      <c r="N1903" s="18">
        <v>3</v>
      </c>
      <c r="O1903" s="18">
        <v>37</v>
      </c>
      <c r="P1903" s="18">
        <v>3</v>
      </c>
      <c r="Q1903" s="11"/>
      <c r="R1903" s="18"/>
      <c r="S1903" s="18"/>
      <c r="T1903" s="18"/>
      <c r="U1903" s="18"/>
      <c r="V1903" s="18"/>
    </row>
    <row r="1904" spans="1:22">
      <c r="A1904" t="s">
        <v>1923</v>
      </c>
      <c r="B1904" s="20">
        <v>5.7090339649999997</v>
      </c>
      <c r="C1904" s="20">
        <v>3.8485031562732697E-2</v>
      </c>
      <c r="D1904" s="20">
        <v>2.4204853143607599</v>
      </c>
      <c r="E1904" s="20">
        <v>1.6316675341465602E-2</v>
      </c>
      <c r="F1904" s="20">
        <v>9.3152453720305006E-2</v>
      </c>
      <c r="G1904" s="19" t="s">
        <v>24</v>
      </c>
      <c r="H1904" s="19" t="s">
        <v>24</v>
      </c>
      <c r="I1904" s="16"/>
      <c r="J1904" s="16"/>
      <c r="K1904" s="17">
        <v>0</v>
      </c>
      <c r="L1904" s="17">
        <v>0.20717088854319801</v>
      </c>
      <c r="M1904" s="18">
        <v>61</v>
      </c>
      <c r="N1904" s="18">
        <v>13</v>
      </c>
      <c r="O1904" s="18">
        <v>62</v>
      </c>
      <c r="P1904" s="18">
        <v>13</v>
      </c>
      <c r="Q1904" s="11"/>
      <c r="R1904" s="18"/>
      <c r="S1904" s="18"/>
      <c r="T1904" s="18"/>
      <c r="U1904" s="18"/>
      <c r="V1904" s="18"/>
    </row>
    <row r="1905" spans="1:22">
      <c r="A1905" t="s">
        <v>1924</v>
      </c>
      <c r="B1905" s="20">
        <v>7.7932419999999997E-3</v>
      </c>
      <c r="C1905" s="20">
        <v>3.8354034524446797E-4</v>
      </c>
      <c r="D1905" s="20">
        <v>0.33151815273688101</v>
      </c>
      <c r="E1905" s="20">
        <v>1.63154931869832E-2</v>
      </c>
      <c r="F1905" s="20">
        <v>1.2715058675551199E-4</v>
      </c>
      <c r="G1905" s="19" t="s">
        <v>24</v>
      </c>
      <c r="H1905" s="19" t="s">
        <v>24</v>
      </c>
      <c r="I1905" s="16"/>
      <c r="J1905" s="16"/>
      <c r="K1905" s="17">
        <v>0</v>
      </c>
      <c r="L1905" s="17">
        <v>0</v>
      </c>
      <c r="M1905" s="18">
        <v>0</v>
      </c>
      <c r="N1905" s="18">
        <v>0</v>
      </c>
      <c r="O1905" s="18">
        <v>0</v>
      </c>
      <c r="P1905" s="18">
        <v>0</v>
      </c>
      <c r="Q1905" s="11"/>
      <c r="R1905" s="18"/>
      <c r="S1905" s="18"/>
      <c r="T1905" s="18"/>
      <c r="U1905" s="18"/>
      <c r="V1905" s="18"/>
    </row>
    <row r="1906" spans="1:22">
      <c r="A1906" t="s">
        <v>1925</v>
      </c>
      <c r="B1906" s="20">
        <v>2.2124347110000002</v>
      </c>
      <c r="C1906" s="20">
        <v>4.0276144308274898E-2</v>
      </c>
      <c r="D1906" s="20">
        <v>0.89583465964713105</v>
      </c>
      <c r="E1906" s="20">
        <v>1.6308172100587801E-2</v>
      </c>
      <c r="F1906" s="20">
        <v>3.6080766028302201E-2</v>
      </c>
      <c r="G1906" s="19" t="s">
        <v>24</v>
      </c>
      <c r="H1906" s="19" t="s">
        <v>24</v>
      </c>
      <c r="I1906" s="16"/>
      <c r="J1906" s="16"/>
      <c r="K1906" s="17">
        <v>0</v>
      </c>
      <c r="L1906" s="17">
        <v>1.92145756918277E-2</v>
      </c>
      <c r="M1906" s="18">
        <v>0</v>
      </c>
      <c r="N1906" s="18">
        <v>0</v>
      </c>
      <c r="O1906" s="18">
        <v>336</v>
      </c>
      <c r="P1906" s="18">
        <v>5</v>
      </c>
      <c r="Q1906" s="11"/>
      <c r="R1906" s="18"/>
      <c r="S1906" s="18"/>
      <c r="T1906" s="18"/>
      <c r="U1906" s="18"/>
      <c r="V1906" s="18"/>
    </row>
    <row r="1907" spans="1:22">
      <c r="A1907" t="s">
        <v>1926</v>
      </c>
      <c r="B1907" s="20">
        <v>9.3819303709999993</v>
      </c>
      <c r="C1907" s="20">
        <v>3.8160134416660302E-2</v>
      </c>
      <c r="D1907" s="20">
        <v>4.0059142990847603</v>
      </c>
      <c r="E1907" s="20">
        <v>1.6293686061368901E-2</v>
      </c>
      <c r="F1907" s="20">
        <v>0.152866228114696</v>
      </c>
      <c r="G1907" s="19" t="s">
        <v>24</v>
      </c>
      <c r="H1907" s="19" t="s">
        <v>24</v>
      </c>
      <c r="I1907" s="16"/>
      <c r="J1907" s="16"/>
      <c r="K1907" s="17">
        <v>0</v>
      </c>
      <c r="L1907" s="17">
        <v>1.45536572223183E-2</v>
      </c>
      <c r="M1907" s="18">
        <v>0</v>
      </c>
      <c r="N1907" s="18">
        <v>0</v>
      </c>
      <c r="O1907" s="18">
        <v>28</v>
      </c>
      <c r="P1907" s="18">
        <v>8</v>
      </c>
      <c r="Q1907" s="11"/>
      <c r="R1907" s="18"/>
      <c r="S1907" s="18"/>
      <c r="T1907" s="18"/>
      <c r="U1907" s="18"/>
      <c r="V1907" s="18"/>
    </row>
    <row r="1908" spans="1:22">
      <c r="A1908" t="s">
        <v>1927</v>
      </c>
      <c r="B1908" s="20">
        <v>31.830297656999999</v>
      </c>
      <c r="C1908" s="20">
        <v>0.130489070164925</v>
      </c>
      <c r="D1908" s="20">
        <v>3.9743934964377901</v>
      </c>
      <c r="E1908" s="20">
        <v>1.6293121648067399E-2</v>
      </c>
      <c r="F1908" s="20">
        <v>0.51861491181969499</v>
      </c>
      <c r="G1908" s="19" t="s">
        <v>24</v>
      </c>
      <c r="H1908" s="19" t="s">
        <v>24</v>
      </c>
      <c r="I1908" s="16"/>
      <c r="J1908" s="16"/>
      <c r="K1908" s="17">
        <v>0.41017295031547601</v>
      </c>
      <c r="L1908" s="17">
        <v>0.45297248012751901</v>
      </c>
      <c r="M1908" s="18">
        <v>387</v>
      </c>
      <c r="N1908" s="18">
        <v>43</v>
      </c>
      <c r="O1908" s="18">
        <v>387</v>
      </c>
      <c r="P1908" s="18">
        <v>49</v>
      </c>
      <c r="Q1908" s="11"/>
      <c r="R1908" s="18"/>
      <c r="S1908" s="18"/>
      <c r="T1908" s="18"/>
      <c r="U1908" s="18"/>
      <c r="V1908" s="18"/>
    </row>
    <row r="1909" spans="1:22">
      <c r="A1909" t="s">
        <v>1928</v>
      </c>
      <c r="B1909" s="20">
        <v>8.3536052999999999E-2</v>
      </c>
      <c r="C1909" s="20">
        <v>3.72628984675336E-3</v>
      </c>
      <c r="D1909" s="20">
        <v>0.36519634385551097</v>
      </c>
      <c r="E1909" s="20">
        <v>1.6290300766068501E-2</v>
      </c>
      <c r="F1909" s="20">
        <v>1.36082742818024E-3</v>
      </c>
      <c r="G1909" s="19" t="s">
        <v>24</v>
      </c>
      <c r="H1909" s="19" t="s">
        <v>24</v>
      </c>
      <c r="I1909" s="16"/>
      <c r="J1909" s="16"/>
      <c r="K1909" s="17">
        <v>0</v>
      </c>
      <c r="L1909" s="17">
        <v>0</v>
      </c>
      <c r="M1909" s="18">
        <v>0</v>
      </c>
      <c r="N1909" s="18">
        <v>0</v>
      </c>
      <c r="O1909" s="18">
        <v>2169</v>
      </c>
      <c r="P1909" s="18">
        <v>42</v>
      </c>
      <c r="Q1909" s="11"/>
      <c r="R1909" s="18"/>
      <c r="S1909" s="18"/>
      <c r="T1909" s="18"/>
      <c r="U1909" s="18"/>
      <c r="V1909" s="18"/>
    </row>
    <row r="1910" spans="1:22">
      <c r="A1910" t="s">
        <v>1929</v>
      </c>
      <c r="B1910" s="20">
        <v>0.81558169599999897</v>
      </c>
      <c r="C1910" s="20">
        <v>8.3047627287761196E-3</v>
      </c>
      <c r="D1910" s="20">
        <v>1.5997718547206801</v>
      </c>
      <c r="E1910" s="20">
        <v>1.6289877199045601E-2</v>
      </c>
      <c r="F1910" s="20">
        <v>1.32857256736293E-2</v>
      </c>
      <c r="G1910" s="19" t="s">
        <v>24</v>
      </c>
      <c r="H1910" s="19" t="s">
        <v>24</v>
      </c>
      <c r="I1910" s="16"/>
      <c r="J1910" s="16"/>
      <c r="K1910" s="17">
        <v>0</v>
      </c>
      <c r="L1910" s="17">
        <v>0.154833871176244</v>
      </c>
      <c r="M1910" s="18">
        <v>14</v>
      </c>
      <c r="N1910" s="18">
        <v>3</v>
      </c>
      <c r="O1910" s="18">
        <v>14</v>
      </c>
      <c r="P1910" s="18">
        <v>3</v>
      </c>
      <c r="Q1910" s="11"/>
      <c r="R1910" s="18"/>
      <c r="S1910" s="18"/>
      <c r="T1910" s="18"/>
      <c r="U1910" s="18"/>
      <c r="V1910" s="18"/>
    </row>
    <row r="1911" spans="1:22">
      <c r="A1911" t="s">
        <v>1930</v>
      </c>
      <c r="B1911" s="20">
        <v>1.092144196</v>
      </c>
      <c r="C1911" s="20">
        <v>1.2129673934956099E-2</v>
      </c>
      <c r="D1911" s="20">
        <v>1.46647095125675</v>
      </c>
      <c r="E1911" s="20">
        <v>1.6287056726554599E-2</v>
      </c>
      <c r="F1911" s="20">
        <v>1.7787814473829398E-2</v>
      </c>
      <c r="G1911" s="19" t="s">
        <v>24</v>
      </c>
      <c r="H1911" s="19" t="s">
        <v>24</v>
      </c>
      <c r="I1911" s="16"/>
      <c r="J1911" s="16"/>
      <c r="K1911" s="17">
        <v>0</v>
      </c>
      <c r="L1911" s="17">
        <v>0.19716799463007101</v>
      </c>
      <c r="M1911" s="18">
        <v>0</v>
      </c>
      <c r="N1911" s="18">
        <v>0</v>
      </c>
      <c r="O1911" s="18">
        <v>1235</v>
      </c>
      <c r="P1911" s="18">
        <v>35</v>
      </c>
      <c r="Q1911" s="11"/>
      <c r="R1911" s="18"/>
      <c r="S1911" s="18"/>
      <c r="T1911" s="18"/>
      <c r="U1911" s="18"/>
      <c r="V1911" s="18"/>
    </row>
    <row r="1912" spans="1:22">
      <c r="A1912" t="s">
        <v>1931</v>
      </c>
      <c r="B1912" s="20">
        <v>0.12281352700000001</v>
      </c>
      <c r="C1912" s="20">
        <v>6.0269502481791097E-3</v>
      </c>
      <c r="D1912" s="20">
        <v>0.33121320747710498</v>
      </c>
      <c r="E1912" s="20">
        <v>1.6253954851441901E-2</v>
      </c>
      <c r="F1912" s="20">
        <v>1.99620552300434E-3</v>
      </c>
      <c r="G1912" s="19" t="s">
        <v>24</v>
      </c>
      <c r="H1912" s="19" t="s">
        <v>24</v>
      </c>
      <c r="I1912" s="16"/>
      <c r="J1912" s="16"/>
      <c r="K1912" s="17">
        <v>0</v>
      </c>
      <c r="L1912" s="17">
        <v>0</v>
      </c>
      <c r="M1912" s="18">
        <v>0</v>
      </c>
      <c r="N1912" s="18">
        <v>0</v>
      </c>
      <c r="O1912" s="18">
        <v>58</v>
      </c>
      <c r="P1912" s="18">
        <v>21</v>
      </c>
      <c r="Q1912" s="11"/>
      <c r="R1912" s="18"/>
      <c r="S1912" s="18"/>
      <c r="T1912" s="18"/>
      <c r="U1912" s="18"/>
      <c r="V1912" s="18"/>
    </row>
    <row r="1913" spans="1:22">
      <c r="A1913" t="s">
        <v>1932</v>
      </c>
      <c r="B1913" s="20">
        <v>3.2373924860000001</v>
      </c>
      <c r="C1913" s="20">
        <v>1.06610024041301E-2</v>
      </c>
      <c r="D1913" s="20">
        <v>4.9355811872878297</v>
      </c>
      <c r="E1913" s="20">
        <v>1.6253278875206199E-2</v>
      </c>
      <c r="F1913" s="20">
        <v>5.2618242903455202E-2</v>
      </c>
      <c r="G1913" s="19" t="s">
        <v>24</v>
      </c>
      <c r="H1913" s="19" t="s">
        <v>24</v>
      </c>
      <c r="I1913" s="16"/>
      <c r="J1913" s="16"/>
      <c r="K1913" s="17">
        <v>0</v>
      </c>
      <c r="L1913" s="17">
        <v>1.8120827661445599E-3</v>
      </c>
      <c r="M1913" s="18">
        <v>0</v>
      </c>
      <c r="N1913" s="18">
        <v>0</v>
      </c>
      <c r="O1913" s="18">
        <v>7</v>
      </c>
      <c r="P1913" s="18">
        <v>5</v>
      </c>
      <c r="Q1913" s="11"/>
      <c r="R1913" s="18"/>
      <c r="S1913" s="18"/>
      <c r="T1913" s="18"/>
      <c r="U1913" s="18"/>
      <c r="V1913" s="18"/>
    </row>
    <row r="1914" spans="1:22">
      <c r="A1914" t="s">
        <v>1933</v>
      </c>
      <c r="B1914" s="20">
        <v>0.79211017399999994</v>
      </c>
      <c r="C1914" s="20">
        <v>4.6729588028525098E-3</v>
      </c>
      <c r="D1914" s="20">
        <v>2.7545111531819102</v>
      </c>
      <c r="E1914" s="20">
        <v>1.62499076054246E-2</v>
      </c>
      <c r="F1914" s="20">
        <v>1.28717171408168E-2</v>
      </c>
      <c r="G1914" s="19" t="s">
        <v>24</v>
      </c>
      <c r="H1914" s="19" t="s">
        <v>24</v>
      </c>
      <c r="I1914" s="16"/>
      <c r="J1914" s="16"/>
      <c r="K1914" s="17">
        <v>8.8735349794105706E-3</v>
      </c>
      <c r="L1914" s="17">
        <v>4.5432233968772598E-4</v>
      </c>
      <c r="M1914" s="18">
        <v>13</v>
      </c>
      <c r="N1914" s="18">
        <v>4</v>
      </c>
      <c r="O1914" s="18">
        <v>13</v>
      </c>
      <c r="P1914" s="18">
        <v>4</v>
      </c>
      <c r="Q1914" s="11"/>
      <c r="R1914" s="18"/>
      <c r="S1914" s="18"/>
      <c r="T1914" s="18"/>
      <c r="U1914" s="18"/>
      <c r="V1914" s="18"/>
    </row>
    <row r="1915" spans="1:22">
      <c r="A1915" t="s">
        <v>1934</v>
      </c>
      <c r="B1915" s="20">
        <v>0.246058889</v>
      </c>
      <c r="C1915" s="20">
        <v>2.6255773753434001E-3</v>
      </c>
      <c r="D1915" s="20">
        <v>1.52263746811067</v>
      </c>
      <c r="E1915" s="20">
        <v>1.6247340233750102E-2</v>
      </c>
      <c r="F1915" s="20">
        <v>3.9978024871215601E-3</v>
      </c>
      <c r="G1915" s="19" t="s">
        <v>24</v>
      </c>
      <c r="H1915" s="19" t="s">
        <v>24</v>
      </c>
      <c r="I1915" s="16"/>
      <c r="J1915" s="16"/>
      <c r="K1915" s="17">
        <v>0</v>
      </c>
      <c r="L1915" s="17">
        <v>4.2083194014808901E-5</v>
      </c>
      <c r="M1915" s="18">
        <v>0</v>
      </c>
      <c r="N1915" s="18">
        <v>0</v>
      </c>
      <c r="O1915" s="18">
        <v>16</v>
      </c>
      <c r="P1915" s="18">
        <v>0</v>
      </c>
      <c r="Q1915" s="11"/>
      <c r="R1915" s="18"/>
      <c r="S1915" s="18"/>
      <c r="T1915" s="18"/>
      <c r="U1915" s="18"/>
      <c r="V1915" s="18"/>
    </row>
    <row r="1916" spans="1:22">
      <c r="A1916" t="s">
        <v>1935</v>
      </c>
      <c r="B1916" s="20">
        <v>3.547191717</v>
      </c>
      <c r="C1916" s="20">
        <v>3.8351997280180697E-2</v>
      </c>
      <c r="D1916" s="20">
        <v>1.5025244286137101</v>
      </c>
      <c r="E1916" s="20">
        <v>1.6245192647307401E-2</v>
      </c>
      <c r="F1916" s="20">
        <v>5.7624812799598198E-2</v>
      </c>
      <c r="G1916" s="19" t="s">
        <v>24</v>
      </c>
      <c r="H1916" s="19" t="s">
        <v>24</v>
      </c>
      <c r="I1916" s="16"/>
      <c r="J1916" s="16"/>
      <c r="K1916" s="17">
        <v>1.0394686175055099</v>
      </c>
      <c r="L1916" s="17">
        <v>5.1038978699314098E-2</v>
      </c>
      <c r="M1916" s="18">
        <v>1061</v>
      </c>
      <c r="N1916" s="18">
        <v>55</v>
      </c>
      <c r="O1916" s="18">
        <v>1048</v>
      </c>
      <c r="P1916" s="18">
        <v>59</v>
      </c>
      <c r="Q1916" s="11"/>
      <c r="R1916" s="18"/>
      <c r="S1916" s="18"/>
      <c r="T1916" s="18"/>
      <c r="U1916" s="18"/>
      <c r="V1916" s="18"/>
    </row>
    <row r="1917" spans="1:22">
      <c r="A1917" t="s">
        <v>1936</v>
      </c>
      <c r="B1917" s="20">
        <v>38.435419555000003</v>
      </c>
      <c r="C1917" s="20">
        <v>0.210002401835575</v>
      </c>
      <c r="D1917" s="20">
        <v>2.9726353183963901</v>
      </c>
      <c r="E1917" s="20">
        <v>1.6241804145033501E-2</v>
      </c>
      <c r="F1917" s="20">
        <v>0.62426055664450297</v>
      </c>
      <c r="G1917" s="19" t="s">
        <v>24</v>
      </c>
      <c r="H1917" s="19" t="s">
        <v>24</v>
      </c>
      <c r="I1917" s="16"/>
      <c r="J1917" s="16"/>
      <c r="K1917" s="17">
        <v>4.1553104587481702</v>
      </c>
      <c r="L1917" s="17">
        <v>6.9789620871840796</v>
      </c>
      <c r="M1917" s="18">
        <v>800</v>
      </c>
      <c r="N1917" s="18">
        <v>42</v>
      </c>
      <c r="O1917" s="18">
        <v>801</v>
      </c>
      <c r="P1917" s="18">
        <v>45</v>
      </c>
      <c r="Q1917" s="11"/>
      <c r="R1917" s="18"/>
      <c r="S1917" s="18"/>
      <c r="T1917" s="18"/>
      <c r="U1917" s="18"/>
      <c r="V1917" s="18"/>
    </row>
    <row r="1918" spans="1:22">
      <c r="A1918" t="s">
        <v>1937</v>
      </c>
      <c r="B1918" s="20">
        <v>39.621299732999901</v>
      </c>
      <c r="C1918" s="20">
        <v>0.10641758870288</v>
      </c>
      <c r="D1918" s="20">
        <v>6.0458396664731904</v>
      </c>
      <c r="E1918" s="20">
        <v>1.6238328457822901E-2</v>
      </c>
      <c r="F1918" s="20">
        <v>0.64338367899030602</v>
      </c>
      <c r="G1918" s="19" t="s">
        <v>24</v>
      </c>
      <c r="H1918" s="19" t="s">
        <v>24</v>
      </c>
      <c r="I1918" s="16"/>
      <c r="J1918" s="16"/>
      <c r="K1918" s="17">
        <v>0</v>
      </c>
      <c r="L1918" s="17">
        <v>1.49840041974758</v>
      </c>
      <c r="M1918" s="18">
        <v>0</v>
      </c>
      <c r="N1918" s="18">
        <v>0</v>
      </c>
      <c r="O1918" s="18">
        <v>116</v>
      </c>
      <c r="P1918" s="18">
        <v>108</v>
      </c>
      <c r="Q1918" s="11"/>
      <c r="R1918" s="18"/>
      <c r="S1918" s="18"/>
      <c r="T1918" s="18"/>
      <c r="U1918" s="18"/>
      <c r="V1918" s="18"/>
    </row>
    <row r="1919" spans="1:22">
      <c r="A1919" t="s">
        <v>1938</v>
      </c>
      <c r="B1919" s="20">
        <v>2.8546810200000001</v>
      </c>
      <c r="C1919" s="20">
        <v>2.0540473047631898E-2</v>
      </c>
      <c r="D1919" s="20">
        <v>2.2566708799119199</v>
      </c>
      <c r="E1919" s="20">
        <v>1.6237571575057001E-2</v>
      </c>
      <c r="F1919" s="20">
        <v>4.6353087386206797E-2</v>
      </c>
      <c r="G1919" s="19" t="s">
        <v>24</v>
      </c>
      <c r="H1919" s="19" t="s">
        <v>24</v>
      </c>
      <c r="I1919" s="16"/>
      <c r="J1919" s="16"/>
      <c r="K1919" s="17">
        <v>0</v>
      </c>
      <c r="L1919" s="17">
        <v>2.0738040879947701E-2</v>
      </c>
      <c r="M1919" s="18">
        <v>0</v>
      </c>
      <c r="N1919" s="18">
        <v>0</v>
      </c>
      <c r="O1919" s="18">
        <v>59</v>
      </c>
      <c r="P1919" s="18">
        <v>50</v>
      </c>
      <c r="Q1919" s="11"/>
      <c r="R1919" s="18"/>
      <c r="S1919" s="18"/>
      <c r="T1919" s="18"/>
      <c r="U1919" s="18"/>
      <c r="V1919" s="18"/>
    </row>
    <row r="1920" spans="1:22">
      <c r="A1920" t="s">
        <v>1939</v>
      </c>
      <c r="B1920" s="20">
        <v>13.5805141359999</v>
      </c>
      <c r="C1920" s="20">
        <v>6.8789454791987004E-2</v>
      </c>
      <c r="D1920" s="20">
        <v>3.20561915536797</v>
      </c>
      <c r="E1920" s="20">
        <v>1.6237440774349202E-2</v>
      </c>
      <c r="F1920" s="20">
        <v>0.22051279396851201</v>
      </c>
      <c r="G1920" s="19" t="s">
        <v>24</v>
      </c>
      <c r="H1920" s="19" t="s">
        <v>24</v>
      </c>
      <c r="I1920" s="16"/>
      <c r="J1920" s="16"/>
      <c r="K1920" s="17">
        <v>0</v>
      </c>
      <c r="L1920" s="17">
        <v>0.192223890327548</v>
      </c>
      <c r="M1920" s="18">
        <v>140</v>
      </c>
      <c r="N1920" s="18">
        <v>28</v>
      </c>
      <c r="O1920" s="18">
        <v>137</v>
      </c>
      <c r="P1920" s="18">
        <v>36</v>
      </c>
      <c r="Q1920" s="11"/>
      <c r="R1920" s="18"/>
      <c r="S1920" s="18"/>
      <c r="T1920" s="18"/>
      <c r="U1920" s="18"/>
      <c r="V1920" s="18"/>
    </row>
    <row r="1921" spans="1:22">
      <c r="A1921" t="s">
        <v>1940</v>
      </c>
      <c r="B1921" s="20">
        <v>2.2692416550000001</v>
      </c>
      <c r="C1921" s="20">
        <v>1.90565260198928E-2</v>
      </c>
      <c r="D1921" s="20">
        <v>1.9321494538219799</v>
      </c>
      <c r="E1921" s="20">
        <v>1.62257097034826E-2</v>
      </c>
      <c r="F1921" s="20">
        <v>3.6820056341080501E-2</v>
      </c>
      <c r="G1921" s="19" t="s">
        <v>24</v>
      </c>
      <c r="H1921" s="19" t="s">
        <v>24</v>
      </c>
      <c r="I1921" s="16"/>
      <c r="J1921" s="16"/>
      <c r="K1921" s="17">
        <v>0</v>
      </c>
      <c r="L1921" s="17">
        <v>0.11813656783012901</v>
      </c>
      <c r="M1921" s="18">
        <v>0</v>
      </c>
      <c r="N1921" s="18">
        <v>0</v>
      </c>
      <c r="O1921" s="18">
        <v>5</v>
      </c>
      <c r="P1921" s="18">
        <v>3</v>
      </c>
      <c r="Q1921" s="11"/>
      <c r="R1921" s="18"/>
      <c r="S1921" s="18"/>
      <c r="T1921" s="18"/>
      <c r="U1921" s="18"/>
      <c r="V1921" s="18"/>
    </row>
    <row r="1922" spans="1:22">
      <c r="A1922" t="s">
        <v>1941</v>
      </c>
      <c r="B1922" s="20">
        <v>10.212595893</v>
      </c>
      <c r="C1922" s="20">
        <v>6.3513022702938404E-2</v>
      </c>
      <c r="D1922" s="20">
        <v>2.6064792033556401</v>
      </c>
      <c r="E1922" s="20">
        <v>1.6209921018311601E-2</v>
      </c>
      <c r="F1922" s="20">
        <v>0.16554537281746401</v>
      </c>
      <c r="G1922" s="19" t="s">
        <v>24</v>
      </c>
      <c r="H1922" s="19" t="s">
        <v>24</v>
      </c>
      <c r="I1922" s="16"/>
      <c r="J1922" s="16"/>
      <c r="K1922" s="17">
        <v>0</v>
      </c>
      <c r="L1922" s="17">
        <v>0.98320760409179497</v>
      </c>
      <c r="M1922" s="18">
        <v>0</v>
      </c>
      <c r="N1922" s="18">
        <v>0</v>
      </c>
      <c r="O1922" s="18">
        <v>239</v>
      </c>
      <c r="P1922" s="18">
        <v>30</v>
      </c>
      <c r="Q1922" s="11"/>
      <c r="R1922" s="18"/>
      <c r="S1922" s="18"/>
      <c r="T1922" s="18"/>
      <c r="U1922" s="18"/>
      <c r="V1922" s="18"/>
    </row>
    <row r="1923" spans="1:22">
      <c r="A1923" t="s">
        <v>1942</v>
      </c>
      <c r="B1923" s="20">
        <v>2.4403392999999999E-2</v>
      </c>
      <c r="C1923" s="20">
        <v>1.09955092841627E-3</v>
      </c>
      <c r="D1923" s="20">
        <v>0.35924748468962397</v>
      </c>
      <c r="E1923" s="20">
        <v>1.6186720646661198E-2</v>
      </c>
      <c r="F1923" s="20">
        <v>3.9501090532168898E-4</v>
      </c>
      <c r="G1923" s="19" t="s">
        <v>24</v>
      </c>
      <c r="H1923" s="19" t="s">
        <v>24</v>
      </c>
      <c r="I1923" s="16"/>
      <c r="J1923" s="16"/>
      <c r="K1923" s="17">
        <v>0</v>
      </c>
      <c r="L1923" s="17">
        <v>0</v>
      </c>
      <c r="M1923" s="18">
        <v>0</v>
      </c>
      <c r="N1923" s="18">
        <v>0</v>
      </c>
      <c r="O1923" s="18">
        <v>0</v>
      </c>
      <c r="P1923" s="18">
        <v>0</v>
      </c>
      <c r="Q1923" s="11"/>
      <c r="R1923" s="18"/>
      <c r="S1923" s="18"/>
      <c r="T1923" s="18"/>
      <c r="U1923" s="18"/>
      <c r="V1923" s="18"/>
    </row>
    <row r="1924" spans="1:22">
      <c r="A1924" t="s">
        <v>1943</v>
      </c>
      <c r="B1924" s="20">
        <v>0.24523694699999901</v>
      </c>
      <c r="C1924" s="20">
        <v>2.75441900424137E-3</v>
      </c>
      <c r="D1924" s="20">
        <v>1.4409965733494801</v>
      </c>
      <c r="E1924" s="20">
        <v>1.6184789426042401E-2</v>
      </c>
      <c r="F1924" s="20">
        <v>3.9691083466805296E-3</v>
      </c>
      <c r="G1924" s="19" t="s">
        <v>24</v>
      </c>
      <c r="H1924" s="19" t="s">
        <v>24</v>
      </c>
      <c r="I1924" s="16"/>
      <c r="J1924" s="16"/>
      <c r="K1924" s="17">
        <v>0</v>
      </c>
      <c r="L1924" s="17">
        <v>1.9039652819625202E-2</v>
      </c>
      <c r="M1924" s="18">
        <v>1</v>
      </c>
      <c r="N1924" s="18">
        <v>118</v>
      </c>
      <c r="O1924" s="18">
        <v>1</v>
      </c>
      <c r="P1924" s="18">
        <v>118</v>
      </c>
      <c r="Q1924" s="11"/>
      <c r="R1924" s="18"/>
      <c r="S1924" s="18"/>
      <c r="T1924" s="18"/>
      <c r="U1924" s="18"/>
      <c r="V1924" s="18"/>
    </row>
    <row r="1925" spans="1:22">
      <c r="A1925" t="s">
        <v>1944</v>
      </c>
      <c r="B1925" s="20">
        <v>33.182724704999998</v>
      </c>
      <c r="C1925" s="20">
        <v>0.105858335422773</v>
      </c>
      <c r="D1925" s="20">
        <v>5.0718755588714401</v>
      </c>
      <c r="E1925" s="20">
        <v>1.6180115072126001E-2</v>
      </c>
      <c r="F1925" s="20">
        <v>0.53690030413357903</v>
      </c>
      <c r="G1925" s="19" t="s">
        <v>24</v>
      </c>
      <c r="H1925" s="19" t="s">
        <v>24</v>
      </c>
      <c r="I1925" s="16"/>
      <c r="J1925" s="16"/>
      <c r="K1925" s="17">
        <v>0</v>
      </c>
      <c r="L1925" s="17">
        <v>0.432444148914508</v>
      </c>
      <c r="M1925" s="18">
        <v>0</v>
      </c>
      <c r="N1925" s="18">
        <v>0</v>
      </c>
      <c r="O1925" s="18">
        <v>337</v>
      </c>
      <c r="P1925" s="18">
        <v>33</v>
      </c>
      <c r="Q1925" s="11"/>
      <c r="R1925" s="18"/>
      <c r="S1925" s="18"/>
      <c r="T1925" s="18"/>
      <c r="U1925" s="18"/>
      <c r="V1925" s="18"/>
    </row>
    <row r="1926" spans="1:22">
      <c r="A1926" t="s">
        <v>1945</v>
      </c>
      <c r="B1926" s="20">
        <v>2.9332471660000001</v>
      </c>
      <c r="C1926" s="20">
        <v>9.6837771373812897E-3</v>
      </c>
      <c r="D1926" s="20">
        <v>4.8983451747439997</v>
      </c>
      <c r="E1926" s="20">
        <v>1.61713215183544E-2</v>
      </c>
      <c r="F1926" s="20">
        <v>4.74344830141879E-2</v>
      </c>
      <c r="G1926" s="19" t="s">
        <v>24</v>
      </c>
      <c r="H1926" s="19" t="s">
        <v>24</v>
      </c>
      <c r="I1926" s="16"/>
      <c r="J1926" s="16"/>
      <c r="K1926" s="17">
        <v>0</v>
      </c>
      <c r="L1926" s="17">
        <v>5.24383414067913E-3</v>
      </c>
      <c r="M1926" s="18">
        <v>0</v>
      </c>
      <c r="N1926" s="18">
        <v>0</v>
      </c>
      <c r="O1926" s="18">
        <v>11</v>
      </c>
      <c r="P1926" s="18">
        <v>0</v>
      </c>
      <c r="Q1926" s="11"/>
      <c r="R1926" s="18"/>
      <c r="S1926" s="18"/>
      <c r="T1926" s="18"/>
      <c r="U1926" s="18"/>
      <c r="V1926" s="18"/>
    </row>
    <row r="1927" spans="1:22">
      <c r="A1927" t="s">
        <v>1946</v>
      </c>
      <c r="B1927" s="20">
        <v>4.6226363189999997</v>
      </c>
      <c r="C1927" s="20">
        <v>6.7038255882741205E-2</v>
      </c>
      <c r="D1927" s="20">
        <v>1.1141274173455</v>
      </c>
      <c r="E1927" s="20">
        <v>1.6157264758855702E-2</v>
      </c>
      <c r="F1927" s="20">
        <v>7.4689158889985494E-2</v>
      </c>
      <c r="G1927" s="19" t="s">
        <v>24</v>
      </c>
      <c r="H1927" s="19" t="s">
        <v>24</v>
      </c>
      <c r="I1927" s="16"/>
      <c r="J1927" s="16"/>
      <c r="K1927" s="17">
        <v>0</v>
      </c>
      <c r="L1927" s="17">
        <v>0.40433270170517499</v>
      </c>
      <c r="M1927" s="18">
        <v>0</v>
      </c>
      <c r="N1927" s="18">
        <v>0</v>
      </c>
      <c r="O1927" s="18">
        <v>282</v>
      </c>
      <c r="P1927" s="18">
        <v>31</v>
      </c>
      <c r="Q1927" s="11"/>
      <c r="R1927" s="18"/>
      <c r="S1927" s="18"/>
      <c r="T1927" s="18"/>
      <c r="U1927" s="18"/>
      <c r="V1927" s="18"/>
    </row>
    <row r="1928" spans="1:22">
      <c r="A1928" t="s">
        <v>1947</v>
      </c>
      <c r="B1928" s="20">
        <v>1.1363626999999999E-2</v>
      </c>
      <c r="C1928" s="20">
        <v>5.5170126895414599E-4</v>
      </c>
      <c r="D1928" s="20">
        <v>0.33244620288596599</v>
      </c>
      <c r="E1928" s="20">
        <v>1.6140180594732201E-2</v>
      </c>
      <c r="F1928" s="20">
        <v>1.83410991991175E-4</v>
      </c>
      <c r="G1928" s="19" t="s">
        <v>24</v>
      </c>
      <c r="H1928" s="19" t="s">
        <v>24</v>
      </c>
      <c r="I1928" s="16"/>
      <c r="J1928" s="16"/>
      <c r="K1928" s="17">
        <v>0</v>
      </c>
      <c r="L1928" s="17">
        <v>0</v>
      </c>
      <c r="M1928" s="18">
        <v>0</v>
      </c>
      <c r="N1928" s="18">
        <v>0</v>
      </c>
      <c r="O1928" s="18">
        <v>576</v>
      </c>
      <c r="P1928" s="18">
        <v>6</v>
      </c>
      <c r="Q1928" s="11"/>
      <c r="R1928" s="18"/>
      <c r="S1928" s="18"/>
      <c r="T1928" s="18"/>
      <c r="U1928" s="18"/>
      <c r="V1928" s="18"/>
    </row>
    <row r="1929" spans="1:22">
      <c r="A1929" t="s">
        <v>1948</v>
      </c>
      <c r="B1929" s="20">
        <v>7.9756118159999998</v>
      </c>
      <c r="C1929" s="20">
        <v>5.4622556690586702E-2</v>
      </c>
      <c r="D1929" s="20">
        <v>2.35619898360794</v>
      </c>
      <c r="E1929" s="20">
        <v>1.6136895265920201E-2</v>
      </c>
      <c r="F1929" s="20">
        <v>0.12870161255642801</v>
      </c>
      <c r="G1929" s="19" t="s">
        <v>24</v>
      </c>
      <c r="H1929" s="19" t="s">
        <v>24</v>
      </c>
      <c r="I1929" s="16"/>
      <c r="J1929" s="16"/>
      <c r="K1929" s="17">
        <v>0</v>
      </c>
      <c r="L1929" s="17">
        <v>0.41861047153123498</v>
      </c>
      <c r="M1929" s="18">
        <v>0</v>
      </c>
      <c r="N1929" s="18">
        <v>0</v>
      </c>
      <c r="O1929" s="18">
        <v>771</v>
      </c>
      <c r="P1929" s="18">
        <v>125</v>
      </c>
      <c r="Q1929" s="11"/>
      <c r="R1929" s="18"/>
      <c r="S1929" s="18"/>
      <c r="T1929" s="18"/>
      <c r="U1929" s="18"/>
      <c r="V1929" s="18"/>
    </row>
    <row r="1930" spans="1:22">
      <c r="A1930" t="s">
        <v>1949</v>
      </c>
      <c r="B1930" s="20">
        <v>8.2294117329999992</v>
      </c>
      <c r="C1930" s="20">
        <v>4.1420290926528998E-2</v>
      </c>
      <c r="D1930" s="20">
        <v>3.2047408378275901</v>
      </c>
      <c r="E1930" s="20">
        <v>1.6130107734755001E-2</v>
      </c>
      <c r="F1930" s="20">
        <v>0.13274129784694699</v>
      </c>
      <c r="G1930" s="19" t="s">
        <v>24</v>
      </c>
      <c r="H1930" s="19" t="s">
        <v>24</v>
      </c>
      <c r="I1930" s="16"/>
      <c r="J1930" s="16"/>
      <c r="K1930" s="17">
        <v>0</v>
      </c>
      <c r="L1930" s="17">
        <v>4.8592631971691898E-2</v>
      </c>
      <c r="M1930" s="18">
        <v>77</v>
      </c>
      <c r="N1930" s="18">
        <v>8</v>
      </c>
      <c r="O1930" s="18">
        <v>76</v>
      </c>
      <c r="P1930" s="18">
        <v>8</v>
      </c>
      <c r="Q1930" s="11"/>
      <c r="R1930" s="18"/>
      <c r="S1930" s="18"/>
      <c r="T1930" s="18"/>
      <c r="U1930" s="18"/>
      <c r="V1930" s="18"/>
    </row>
    <row r="1931" spans="1:22">
      <c r="A1931" t="s">
        <v>1950</v>
      </c>
      <c r="B1931" s="20">
        <v>5.4199506289999899</v>
      </c>
      <c r="C1931" s="20">
        <v>3.9537001423563901E-2</v>
      </c>
      <c r="D1931" s="20">
        <v>2.2095493858083501</v>
      </c>
      <c r="E1931" s="20">
        <v>1.61180356043681E-2</v>
      </c>
      <c r="F1931" s="20">
        <v>8.7358957212139599E-2</v>
      </c>
      <c r="G1931" s="19" t="s">
        <v>24</v>
      </c>
      <c r="H1931" s="19" t="s">
        <v>24</v>
      </c>
      <c r="I1931" s="16"/>
      <c r="J1931" s="16"/>
      <c r="K1931" s="17">
        <v>0</v>
      </c>
      <c r="L1931" s="17">
        <v>0.95122912025496298</v>
      </c>
      <c r="M1931" s="18">
        <v>0</v>
      </c>
      <c r="N1931" s="18">
        <v>0</v>
      </c>
      <c r="O1931" s="18">
        <v>693</v>
      </c>
      <c r="P1931" s="18">
        <v>96</v>
      </c>
      <c r="Q1931" s="11"/>
      <c r="R1931" s="18"/>
      <c r="S1931" s="18"/>
      <c r="T1931" s="18"/>
      <c r="U1931" s="18"/>
      <c r="V1931" s="18"/>
    </row>
    <row r="1932" spans="1:22">
      <c r="A1932" t="s">
        <v>1951</v>
      </c>
      <c r="B1932" s="20">
        <v>1.4330383E-2</v>
      </c>
      <c r="C1932" s="20">
        <v>6.9732595784616105E-4</v>
      </c>
      <c r="D1932" s="20">
        <v>0.33121239343029102</v>
      </c>
      <c r="E1932" s="20">
        <v>1.61170151209006E-2</v>
      </c>
      <c r="F1932" s="20">
        <v>2.30962999499297E-4</v>
      </c>
      <c r="G1932" s="19" t="s">
        <v>24</v>
      </c>
      <c r="H1932" s="19" t="s">
        <v>24</v>
      </c>
      <c r="I1932" s="16"/>
      <c r="J1932" s="16"/>
      <c r="K1932" s="17">
        <v>0</v>
      </c>
      <c r="L1932" s="17">
        <v>0</v>
      </c>
      <c r="M1932" s="18">
        <v>0</v>
      </c>
      <c r="N1932" s="18">
        <v>0</v>
      </c>
      <c r="O1932" s="18">
        <v>0</v>
      </c>
      <c r="P1932" s="18">
        <v>0</v>
      </c>
      <c r="Q1932" s="11"/>
      <c r="R1932" s="18"/>
      <c r="S1932" s="18"/>
      <c r="T1932" s="18"/>
      <c r="U1932" s="18"/>
      <c r="V1932" s="18"/>
    </row>
    <row r="1933" spans="1:22">
      <c r="A1933" t="s">
        <v>1952</v>
      </c>
      <c r="B1933" s="20">
        <v>8.3361821089999992</v>
      </c>
      <c r="C1933" s="20">
        <v>4.67201384006352E-2</v>
      </c>
      <c r="D1933" s="20">
        <v>2.8753517981005499</v>
      </c>
      <c r="E1933" s="20">
        <v>1.6114911142924598E-2</v>
      </c>
      <c r="F1933" s="20">
        <v>0.13433683395777299</v>
      </c>
      <c r="G1933" s="19" t="s">
        <v>24</v>
      </c>
      <c r="H1933" s="19" t="s">
        <v>24</v>
      </c>
      <c r="I1933" s="16"/>
      <c r="J1933" s="16"/>
      <c r="K1933" s="17">
        <v>0</v>
      </c>
      <c r="L1933" s="17">
        <v>0.21200415304499701</v>
      </c>
      <c r="M1933" s="18">
        <v>141</v>
      </c>
      <c r="N1933" s="18">
        <v>13</v>
      </c>
      <c r="O1933" s="18">
        <v>142</v>
      </c>
      <c r="P1933" s="18">
        <v>13</v>
      </c>
      <c r="Q1933" s="11"/>
      <c r="R1933" s="18"/>
      <c r="S1933" s="18"/>
      <c r="T1933" s="18"/>
      <c r="U1933" s="18"/>
      <c r="V1933" s="18"/>
    </row>
    <row r="1934" spans="1:22">
      <c r="A1934" t="s">
        <v>1953</v>
      </c>
      <c r="B1934" s="20">
        <v>5.73788272</v>
      </c>
      <c r="C1934" s="20">
        <v>3.0903157683863799E-2</v>
      </c>
      <c r="D1934" s="20">
        <v>2.9909630748932901</v>
      </c>
      <c r="E1934" s="20">
        <v>1.6108764859878701E-2</v>
      </c>
      <c r="F1934" s="20">
        <v>9.2430203530041694E-2</v>
      </c>
      <c r="G1934" s="19" t="s">
        <v>24</v>
      </c>
      <c r="H1934" s="19" t="s">
        <v>24</v>
      </c>
      <c r="I1934" s="16"/>
      <c r="J1934" s="16"/>
      <c r="K1934" s="17">
        <v>4.3059760331871998E-2</v>
      </c>
      <c r="L1934" s="17">
        <v>0.155829452562253</v>
      </c>
      <c r="M1934" s="18">
        <v>141</v>
      </c>
      <c r="N1934" s="18">
        <v>35</v>
      </c>
      <c r="O1934" s="18">
        <v>140</v>
      </c>
      <c r="P1934" s="18">
        <v>38</v>
      </c>
      <c r="Q1934" s="11"/>
      <c r="R1934" s="18"/>
      <c r="S1934" s="18"/>
      <c r="T1934" s="18"/>
      <c r="U1934" s="18"/>
      <c r="V1934" s="18"/>
    </row>
    <row r="1935" spans="1:22">
      <c r="A1935" t="s">
        <v>1954</v>
      </c>
      <c r="B1935" s="20">
        <v>5.6236841649999896</v>
      </c>
      <c r="C1935" s="20">
        <v>2.1548939919141901E-2</v>
      </c>
      <c r="D1935" s="20">
        <v>4.2031237963341699</v>
      </c>
      <c r="E1935" s="20">
        <v>1.6105609686194199E-2</v>
      </c>
      <c r="F1935" s="20">
        <v>9.0572862159920997E-2</v>
      </c>
      <c r="G1935" s="19" t="s">
        <v>24</v>
      </c>
      <c r="H1935" s="19" t="s">
        <v>24</v>
      </c>
      <c r="I1935" s="16"/>
      <c r="J1935" s="16"/>
      <c r="K1935" s="17">
        <v>0.92247290746423205</v>
      </c>
      <c r="L1935" s="17">
        <v>0.34956906132184301</v>
      </c>
      <c r="M1935" s="18">
        <v>29</v>
      </c>
      <c r="N1935" s="18">
        <v>5</v>
      </c>
      <c r="O1935" s="18">
        <v>29</v>
      </c>
      <c r="P1935" s="18">
        <v>4</v>
      </c>
      <c r="Q1935" s="11"/>
      <c r="R1935" s="18"/>
      <c r="S1935" s="18"/>
      <c r="T1935" s="18"/>
      <c r="U1935" s="18"/>
      <c r="V1935" s="18"/>
    </row>
    <row r="1936" spans="1:22">
      <c r="A1936" t="s">
        <v>1955</v>
      </c>
      <c r="B1936" s="20">
        <v>3.35695415799999</v>
      </c>
      <c r="C1936" s="20">
        <v>4.1087058002911403E-2</v>
      </c>
      <c r="D1936" s="20">
        <v>1.3140844753833401</v>
      </c>
      <c r="E1936" s="20">
        <v>1.60835872399782E-2</v>
      </c>
      <c r="F1936" s="20">
        <v>5.3991865060800802E-2</v>
      </c>
      <c r="G1936" s="19" t="s">
        <v>24</v>
      </c>
      <c r="H1936" s="19" t="s">
        <v>24</v>
      </c>
      <c r="I1936" s="16"/>
      <c r="J1936" s="16"/>
      <c r="K1936" s="17">
        <v>0</v>
      </c>
      <c r="L1936" s="17">
        <v>8.0095406828413998E-2</v>
      </c>
      <c r="M1936" s="18">
        <v>0</v>
      </c>
      <c r="N1936" s="18">
        <v>0</v>
      </c>
      <c r="O1936" s="18">
        <v>261</v>
      </c>
      <c r="P1936" s="18">
        <v>13</v>
      </c>
      <c r="Q1936" s="11"/>
      <c r="R1936" s="18"/>
      <c r="S1936" s="18"/>
      <c r="T1936" s="18"/>
      <c r="U1936" s="18"/>
      <c r="V1936" s="18"/>
    </row>
    <row r="1937" spans="1:22">
      <c r="A1937" t="s">
        <v>1956</v>
      </c>
      <c r="B1937" s="20">
        <v>1.2552606639999999</v>
      </c>
      <c r="C1937" s="20">
        <v>1.51531584410986E-2</v>
      </c>
      <c r="D1937" s="20">
        <v>1.3321509803913001</v>
      </c>
      <c r="E1937" s="20">
        <v>1.60813570059694E-2</v>
      </c>
      <c r="F1937" s="20">
        <v>2.0186294873334201E-2</v>
      </c>
      <c r="G1937" s="19" t="s">
        <v>24</v>
      </c>
      <c r="H1937" s="19" t="s">
        <v>24</v>
      </c>
      <c r="I1937" s="16"/>
      <c r="J1937" s="16"/>
      <c r="K1937" s="17">
        <v>0</v>
      </c>
      <c r="L1937" s="17">
        <v>5.6611230000641499E-2</v>
      </c>
      <c r="M1937" s="18">
        <v>8</v>
      </c>
      <c r="N1937" s="18">
        <v>31</v>
      </c>
      <c r="O1937" s="18">
        <v>8</v>
      </c>
      <c r="P1937" s="18">
        <v>34</v>
      </c>
      <c r="Q1937" s="11"/>
      <c r="R1937" s="18"/>
      <c r="S1937" s="18"/>
      <c r="T1937" s="18"/>
      <c r="U1937" s="18"/>
      <c r="V1937" s="18"/>
    </row>
    <row r="1938" spans="1:22">
      <c r="A1938" t="s">
        <v>1957</v>
      </c>
      <c r="B1938" s="20">
        <v>2.485531269</v>
      </c>
      <c r="C1938" s="20">
        <v>0.118359816144734</v>
      </c>
      <c r="D1938" s="20">
        <v>0.33713017097136599</v>
      </c>
      <c r="E1938" s="20">
        <v>1.6053978298598399E-2</v>
      </c>
      <c r="F1938" s="20">
        <v>3.9902665053013799E-2</v>
      </c>
      <c r="G1938" s="19" t="s">
        <v>24</v>
      </c>
      <c r="H1938" s="19" t="s">
        <v>24</v>
      </c>
      <c r="I1938" s="16"/>
      <c r="J1938" s="16"/>
      <c r="K1938" s="17">
        <v>0</v>
      </c>
      <c r="L1938" s="17">
        <v>0</v>
      </c>
      <c r="M1938" s="18">
        <v>0</v>
      </c>
      <c r="N1938" s="18">
        <v>0</v>
      </c>
      <c r="O1938" s="18">
        <v>730</v>
      </c>
      <c r="P1938" s="18">
        <v>11</v>
      </c>
      <c r="Q1938" s="11"/>
      <c r="R1938" s="18"/>
      <c r="S1938" s="18"/>
      <c r="T1938" s="18"/>
      <c r="U1938" s="18"/>
      <c r="V1938" s="18"/>
    </row>
    <row r="1939" spans="1:22">
      <c r="A1939" t="s">
        <v>1958</v>
      </c>
      <c r="B1939" s="20">
        <v>23.897034513999898</v>
      </c>
      <c r="C1939" s="20">
        <v>6.7461243979858004E-2</v>
      </c>
      <c r="D1939" s="20">
        <v>5.6868135464032301</v>
      </c>
      <c r="E1939" s="20">
        <v>1.6053854544048798E-2</v>
      </c>
      <c r="F1939" s="20">
        <v>0.38363951612186997</v>
      </c>
      <c r="G1939" s="19" t="s">
        <v>24</v>
      </c>
      <c r="H1939" s="19" t="s">
        <v>24</v>
      </c>
      <c r="I1939" s="16"/>
      <c r="J1939" s="16"/>
      <c r="K1939" s="17">
        <v>4.0477646363934596</v>
      </c>
      <c r="L1939" s="17">
        <v>1.08709815181259</v>
      </c>
      <c r="M1939" s="18">
        <v>82</v>
      </c>
      <c r="N1939" s="18">
        <v>71</v>
      </c>
      <c r="O1939" s="18">
        <v>79</v>
      </c>
      <c r="P1939" s="18">
        <v>78</v>
      </c>
      <c r="Q1939" s="11"/>
      <c r="R1939" s="18"/>
      <c r="S1939" s="18"/>
      <c r="T1939" s="18"/>
      <c r="U1939" s="18"/>
      <c r="V1939" s="18"/>
    </row>
    <row r="1940" spans="1:22">
      <c r="A1940" t="s">
        <v>1959</v>
      </c>
      <c r="B1940" s="20">
        <v>2.8409479999999998E-3</v>
      </c>
      <c r="C1940" s="20">
        <v>1.3765087045576499E-4</v>
      </c>
      <c r="D1940" s="20">
        <v>0.33121239343029102</v>
      </c>
      <c r="E1940" s="20">
        <v>1.60480495459322E-2</v>
      </c>
      <c r="F1940" s="20">
        <v>4.55916742614169E-5</v>
      </c>
      <c r="G1940" s="19" t="s">
        <v>24</v>
      </c>
      <c r="H1940" s="19" t="s">
        <v>24</v>
      </c>
      <c r="I1940" s="16"/>
      <c r="J1940" s="16"/>
      <c r="K1940" s="17">
        <v>0</v>
      </c>
      <c r="L1940" s="17">
        <v>0</v>
      </c>
      <c r="M1940" s="18">
        <v>0</v>
      </c>
      <c r="N1940" s="18">
        <v>0</v>
      </c>
      <c r="O1940" s="18">
        <v>934</v>
      </c>
      <c r="P1940" s="18">
        <v>53</v>
      </c>
      <c r="Q1940" s="11"/>
      <c r="R1940" s="18"/>
      <c r="S1940" s="18"/>
      <c r="T1940" s="18"/>
      <c r="U1940" s="18"/>
      <c r="V1940" s="18"/>
    </row>
    <row r="1941" spans="1:22">
      <c r="A1941" t="s">
        <v>1960</v>
      </c>
      <c r="B1941" s="20">
        <v>0.94897517399999998</v>
      </c>
      <c r="C1941" s="20">
        <v>9.0783546859357304E-3</v>
      </c>
      <c r="D1941" s="20">
        <v>1.67685606723096</v>
      </c>
      <c r="E1941" s="20">
        <v>1.60416147362628E-2</v>
      </c>
      <c r="F1941" s="20">
        <v>1.5223094135586E-2</v>
      </c>
      <c r="G1941" s="19" t="s">
        <v>24</v>
      </c>
      <c r="H1941" s="19" t="s">
        <v>24</v>
      </c>
      <c r="I1941" s="16"/>
      <c r="J1941" s="16"/>
      <c r="K1941" s="17">
        <v>0</v>
      </c>
      <c r="L1941" s="17">
        <v>2.0790856561764E-2</v>
      </c>
      <c r="M1941" s="18">
        <v>0</v>
      </c>
      <c r="N1941" s="18">
        <v>0</v>
      </c>
      <c r="O1941" s="18">
        <v>21</v>
      </c>
      <c r="P1941" s="18">
        <v>2</v>
      </c>
      <c r="Q1941" s="11"/>
      <c r="R1941" s="18"/>
      <c r="S1941" s="18"/>
      <c r="T1941" s="18"/>
      <c r="U1941" s="18"/>
      <c r="V1941" s="18"/>
    </row>
    <row r="1942" spans="1:22">
      <c r="A1942" t="s">
        <v>1961</v>
      </c>
      <c r="B1942" s="20">
        <v>0.77157429099999997</v>
      </c>
      <c r="C1942" s="20">
        <v>1.1911452782663401E-2</v>
      </c>
      <c r="D1942" s="20">
        <v>1.0374653885355101</v>
      </c>
      <c r="E1942" s="20">
        <v>1.6016241252896201E-2</v>
      </c>
      <c r="F1942" s="20">
        <v>1.23577199891883E-2</v>
      </c>
      <c r="G1942" s="19" t="s">
        <v>24</v>
      </c>
      <c r="H1942" s="19" t="s">
        <v>24</v>
      </c>
      <c r="I1942" s="16"/>
      <c r="J1942" s="16"/>
      <c r="K1942" s="17">
        <v>0</v>
      </c>
      <c r="L1942" s="17">
        <v>2.40939592901445E-4</v>
      </c>
      <c r="M1942" s="18">
        <v>0</v>
      </c>
      <c r="N1942" s="18">
        <v>0</v>
      </c>
      <c r="O1942" s="18">
        <v>125</v>
      </c>
      <c r="P1942" s="18">
        <v>7</v>
      </c>
      <c r="Q1942" s="11"/>
      <c r="R1942" s="18"/>
      <c r="S1942" s="18"/>
      <c r="T1942" s="18"/>
      <c r="U1942" s="18"/>
      <c r="V1942" s="18"/>
    </row>
    <row r="1943" spans="1:22">
      <c r="A1943" t="s">
        <v>1962</v>
      </c>
      <c r="B1943" s="20">
        <v>1.8028895E-2</v>
      </c>
      <c r="C1943" s="20">
        <v>2.7051646304361701E-4</v>
      </c>
      <c r="D1943" s="20">
        <v>1.0672361934515799</v>
      </c>
      <c r="E1943" s="20">
        <v>1.60134584113256E-2</v>
      </c>
      <c r="F1943" s="20">
        <v>2.88704960284657E-4</v>
      </c>
      <c r="G1943" s="19" t="s">
        <v>24</v>
      </c>
      <c r="H1943" s="19" t="s">
        <v>24</v>
      </c>
      <c r="I1943" s="16"/>
      <c r="J1943" s="16"/>
      <c r="K1943" s="17">
        <v>0</v>
      </c>
      <c r="L1943" s="17">
        <v>0</v>
      </c>
      <c r="M1943" s="18">
        <v>0</v>
      </c>
      <c r="N1943" s="18">
        <v>0</v>
      </c>
      <c r="O1943" s="18">
        <v>0</v>
      </c>
      <c r="P1943" s="18">
        <v>0</v>
      </c>
      <c r="Q1943" s="11"/>
      <c r="R1943" s="18"/>
      <c r="S1943" s="18"/>
      <c r="T1943" s="18"/>
      <c r="U1943" s="18"/>
      <c r="V1943" s="18"/>
    </row>
    <row r="1944" spans="1:22">
      <c r="A1944" t="s">
        <v>1963</v>
      </c>
      <c r="B1944" s="20">
        <v>15.909764606</v>
      </c>
      <c r="C1944" s="20">
        <v>4.2101339383557097E-2</v>
      </c>
      <c r="D1944" s="20">
        <v>6.0509318315696996</v>
      </c>
      <c r="E1944" s="20">
        <v>1.6012325822319901E-2</v>
      </c>
      <c r="F1944" s="20">
        <v>0.25475233462768498</v>
      </c>
      <c r="G1944" s="19" t="s">
        <v>24</v>
      </c>
      <c r="H1944" s="19" t="s">
        <v>24</v>
      </c>
      <c r="I1944" s="16"/>
      <c r="J1944" s="16"/>
      <c r="K1944" s="17">
        <v>0.351393855031017</v>
      </c>
      <c r="L1944" s="17">
        <v>0.234181455358935</v>
      </c>
      <c r="M1944" s="18">
        <v>24</v>
      </c>
      <c r="N1944" s="18">
        <v>15</v>
      </c>
      <c r="O1944" s="18">
        <v>24</v>
      </c>
      <c r="P1944" s="18">
        <v>15</v>
      </c>
      <c r="Q1944" s="11"/>
      <c r="R1944" s="18"/>
      <c r="S1944" s="18"/>
      <c r="T1944" s="18"/>
      <c r="U1944" s="18"/>
      <c r="V1944" s="18"/>
    </row>
    <row r="1945" spans="1:22">
      <c r="A1945" t="s">
        <v>1964</v>
      </c>
      <c r="B1945" s="20">
        <v>7.1693958750000002</v>
      </c>
      <c r="C1945" s="20">
        <v>4.4983362914731699E-2</v>
      </c>
      <c r="D1945" s="20">
        <v>2.5511592726613701</v>
      </c>
      <c r="E1945" s="20">
        <v>1.6006888922898199E-2</v>
      </c>
      <c r="F1945" s="20">
        <v>0.11475972341540901</v>
      </c>
      <c r="G1945" s="19" t="s">
        <v>24</v>
      </c>
      <c r="H1945" s="19" t="s">
        <v>24</v>
      </c>
      <c r="I1945" s="16"/>
      <c r="J1945" s="16"/>
      <c r="K1945" s="17">
        <v>1.15935899647132</v>
      </c>
      <c r="L1945" s="17">
        <v>0.209317959525787</v>
      </c>
      <c r="M1945" s="18">
        <v>387</v>
      </c>
      <c r="N1945" s="18">
        <v>21</v>
      </c>
      <c r="O1945" s="18">
        <v>381</v>
      </c>
      <c r="P1945" s="18">
        <v>21</v>
      </c>
      <c r="Q1945" s="11"/>
      <c r="R1945" s="18"/>
      <c r="S1945" s="18"/>
      <c r="T1945" s="18"/>
      <c r="U1945" s="18"/>
      <c r="V1945" s="18"/>
    </row>
    <row r="1946" spans="1:22">
      <c r="A1946" t="s">
        <v>1965</v>
      </c>
      <c r="B1946" s="20">
        <v>0.50598264900000001</v>
      </c>
      <c r="C1946" s="20">
        <v>4.9327062576909999E-3</v>
      </c>
      <c r="D1946" s="20">
        <v>1.6414988394999801</v>
      </c>
      <c r="E1946" s="20">
        <v>1.6002587467369999E-2</v>
      </c>
      <c r="F1946" s="20">
        <v>8.0970315975941193E-3</v>
      </c>
      <c r="G1946" s="19" t="s">
        <v>24</v>
      </c>
      <c r="H1946" s="19" t="s">
        <v>24</v>
      </c>
      <c r="I1946" s="16"/>
      <c r="J1946" s="16"/>
      <c r="K1946" s="17">
        <v>3.5494821474215202E-4</v>
      </c>
      <c r="L1946" s="17">
        <v>8.3954380442298896E-5</v>
      </c>
      <c r="M1946" s="18">
        <v>52</v>
      </c>
      <c r="N1946" s="18">
        <v>1</v>
      </c>
      <c r="O1946" s="18">
        <v>52</v>
      </c>
      <c r="P1946" s="18">
        <v>1</v>
      </c>
      <c r="Q1946" s="11"/>
      <c r="R1946" s="18"/>
      <c r="S1946" s="18"/>
      <c r="T1946" s="18"/>
      <c r="U1946" s="18"/>
      <c r="V1946" s="18"/>
    </row>
    <row r="1947" spans="1:22">
      <c r="A1947" t="s">
        <v>1966</v>
      </c>
      <c r="B1947" s="20">
        <v>0.12292072499999999</v>
      </c>
      <c r="C1947" s="20">
        <v>5.9376715123022304E-3</v>
      </c>
      <c r="D1947" s="20">
        <v>0.33126824933815702</v>
      </c>
      <c r="E1947" s="20">
        <v>1.60018747613586E-2</v>
      </c>
      <c r="F1947" s="20">
        <v>1.9669620470254101E-3</v>
      </c>
      <c r="G1947" s="19" t="s">
        <v>24</v>
      </c>
      <c r="H1947" s="19" t="s">
        <v>24</v>
      </c>
      <c r="I1947" s="16"/>
      <c r="J1947" s="16"/>
      <c r="K1947" s="17">
        <v>0</v>
      </c>
      <c r="L1947" s="17">
        <v>0</v>
      </c>
      <c r="M1947" s="18">
        <v>0</v>
      </c>
      <c r="N1947" s="18">
        <v>0</v>
      </c>
      <c r="O1947" s="18">
        <v>2566</v>
      </c>
      <c r="P1947" s="18">
        <v>485</v>
      </c>
      <c r="Q1947" s="11"/>
      <c r="R1947" s="18"/>
      <c r="S1947" s="18"/>
      <c r="T1947" s="18"/>
      <c r="U1947" s="18"/>
      <c r="V1947" s="18"/>
    </row>
    <row r="1948" spans="1:22">
      <c r="A1948" t="s">
        <v>1967</v>
      </c>
      <c r="B1948" s="20">
        <v>2.6000341309999899</v>
      </c>
      <c r="C1948" s="20">
        <v>2.46378877456697E-2</v>
      </c>
      <c r="D1948" s="20">
        <v>1.68790251276362</v>
      </c>
      <c r="E1948" s="20">
        <v>1.5994541048239799E-2</v>
      </c>
      <c r="F1948" s="20">
        <v>4.1586352635103997E-2</v>
      </c>
      <c r="G1948" s="19" t="s">
        <v>24</v>
      </c>
      <c r="H1948" s="19" t="s">
        <v>24</v>
      </c>
      <c r="I1948" s="16"/>
      <c r="J1948" s="16"/>
      <c r="K1948" s="17">
        <v>0</v>
      </c>
      <c r="L1948" s="17">
        <v>2.8094829719654199E-2</v>
      </c>
      <c r="M1948" s="18">
        <v>164</v>
      </c>
      <c r="N1948" s="18">
        <v>9</v>
      </c>
      <c r="O1948" s="18">
        <v>161</v>
      </c>
      <c r="P1948" s="18">
        <v>9</v>
      </c>
      <c r="Q1948" s="11"/>
      <c r="R1948" s="18"/>
      <c r="S1948" s="18"/>
      <c r="T1948" s="18"/>
      <c r="U1948" s="18"/>
      <c r="V1948" s="18"/>
    </row>
    <row r="1949" spans="1:22">
      <c r="A1949" t="s">
        <v>1968</v>
      </c>
      <c r="B1949" s="20">
        <v>15.433745869999999</v>
      </c>
      <c r="C1949" s="20">
        <v>3.1072767515045001E-2</v>
      </c>
      <c r="D1949" s="20">
        <v>7.9377716180319604</v>
      </c>
      <c r="E1949" s="20">
        <v>1.5981119175615201E-2</v>
      </c>
      <c r="F1949" s="20">
        <v>0.24664853207463</v>
      </c>
      <c r="G1949" s="19" t="s">
        <v>24</v>
      </c>
      <c r="H1949" s="19" t="s">
        <v>24</v>
      </c>
      <c r="I1949" s="16"/>
      <c r="J1949" s="16"/>
      <c r="K1949" s="17">
        <v>1.2639399492897301</v>
      </c>
      <c r="L1949" s="17">
        <v>3.9800044112915697E-2</v>
      </c>
      <c r="M1949" s="18">
        <v>83</v>
      </c>
      <c r="N1949" s="18">
        <v>8</v>
      </c>
      <c r="O1949" s="18">
        <v>81</v>
      </c>
      <c r="P1949" s="18">
        <v>8</v>
      </c>
      <c r="Q1949" s="11"/>
      <c r="R1949" s="18"/>
      <c r="S1949" s="18"/>
      <c r="T1949" s="18"/>
      <c r="U1949" s="18"/>
      <c r="V1949" s="18"/>
    </row>
    <row r="1950" spans="1:22">
      <c r="A1950" t="s">
        <v>1969</v>
      </c>
      <c r="B1950" s="20">
        <v>6.725791085</v>
      </c>
      <c r="C1950" s="20">
        <v>6.4867668889004901E-2</v>
      </c>
      <c r="D1950" s="20">
        <v>1.65607032775767</v>
      </c>
      <c r="E1950" s="20">
        <v>1.59721615376179E-2</v>
      </c>
      <c r="F1950" s="20">
        <v>0.10742542167789</v>
      </c>
      <c r="G1950" s="19" t="s">
        <v>24</v>
      </c>
      <c r="H1950" s="19" t="s">
        <v>24</v>
      </c>
      <c r="I1950" s="16"/>
      <c r="J1950" s="16"/>
      <c r="K1950" s="17">
        <v>0.319803155279136</v>
      </c>
      <c r="L1950" s="17">
        <v>0.16252944596076699</v>
      </c>
      <c r="M1950" s="18">
        <v>280</v>
      </c>
      <c r="N1950" s="18">
        <v>2</v>
      </c>
      <c r="O1950" s="18">
        <v>663</v>
      </c>
      <c r="P1950" s="18">
        <v>21</v>
      </c>
      <c r="Q1950" s="11"/>
      <c r="R1950" s="18"/>
      <c r="S1950" s="18"/>
      <c r="T1950" s="18"/>
      <c r="U1950" s="18"/>
      <c r="V1950" s="18"/>
    </row>
    <row r="1951" spans="1:22">
      <c r="A1951" t="s">
        <v>1970</v>
      </c>
      <c r="B1951" s="20">
        <v>7.789303662</v>
      </c>
      <c r="C1951" s="20">
        <v>7.1542680800259703E-2</v>
      </c>
      <c r="D1951" s="20">
        <v>1.7385229454238</v>
      </c>
      <c r="E1951" s="20">
        <v>1.59678704985096E-2</v>
      </c>
      <c r="F1951" s="20">
        <v>0.124378592148382</v>
      </c>
      <c r="G1951" s="19" t="s">
        <v>24</v>
      </c>
      <c r="H1951" s="19" t="s">
        <v>24</v>
      </c>
      <c r="I1951" s="16"/>
      <c r="J1951" s="16"/>
      <c r="K1951" s="17">
        <v>0</v>
      </c>
      <c r="L1951" s="17">
        <v>0.145387780272344</v>
      </c>
      <c r="M1951" s="18">
        <v>0</v>
      </c>
      <c r="N1951" s="18">
        <v>0</v>
      </c>
      <c r="O1951" s="18">
        <v>460</v>
      </c>
      <c r="P1951" s="18">
        <v>21</v>
      </c>
      <c r="Q1951" s="11"/>
      <c r="R1951" s="18"/>
      <c r="S1951" s="18"/>
      <c r="T1951" s="18"/>
      <c r="U1951" s="18"/>
      <c r="V1951" s="18"/>
    </row>
    <row r="1952" spans="1:22">
      <c r="A1952" t="s">
        <v>1971</v>
      </c>
      <c r="B1952" s="20">
        <v>6.2182278929999999</v>
      </c>
      <c r="C1952" s="20">
        <v>5.6799871131179999E-2</v>
      </c>
      <c r="D1952" s="20">
        <v>1.7478711731728001</v>
      </c>
      <c r="E1952" s="20">
        <v>1.59657798167674E-2</v>
      </c>
      <c r="F1952" s="20">
        <v>9.9278857390119907E-2</v>
      </c>
      <c r="G1952" s="19" t="s">
        <v>24</v>
      </c>
      <c r="H1952" s="19" t="s">
        <v>24</v>
      </c>
      <c r="I1952" s="16"/>
      <c r="J1952" s="16"/>
      <c r="K1952" s="17">
        <v>6.3832134423048206E-2</v>
      </c>
      <c r="L1952" s="17">
        <v>8.37726784637048E-2</v>
      </c>
      <c r="M1952" s="18">
        <v>19</v>
      </c>
      <c r="N1952" s="18">
        <v>6</v>
      </c>
      <c r="O1952" s="18">
        <v>20</v>
      </c>
      <c r="P1952" s="18">
        <v>8</v>
      </c>
      <c r="Q1952" s="11"/>
      <c r="R1952" s="18"/>
      <c r="S1952" s="18"/>
      <c r="T1952" s="18"/>
      <c r="U1952" s="18"/>
      <c r="V1952" s="18"/>
    </row>
    <row r="1953" spans="1:22">
      <c r="A1953" t="s">
        <v>1972</v>
      </c>
      <c r="B1953" s="20">
        <v>0.114055317</v>
      </c>
      <c r="C1953" s="20">
        <v>5.4909395624712001E-3</v>
      </c>
      <c r="D1953" s="20">
        <v>0.33121239343029102</v>
      </c>
      <c r="E1953" s="20">
        <v>1.59454840204175E-2</v>
      </c>
      <c r="F1953" s="20">
        <v>1.81866723466716E-3</v>
      </c>
      <c r="G1953" s="19" t="s">
        <v>24</v>
      </c>
      <c r="H1953" s="19" t="s">
        <v>24</v>
      </c>
      <c r="I1953" s="16"/>
      <c r="J1953" s="16"/>
      <c r="K1953" s="17">
        <v>0</v>
      </c>
      <c r="L1953" s="17">
        <v>0</v>
      </c>
      <c r="M1953" s="18">
        <v>0</v>
      </c>
      <c r="N1953" s="18">
        <v>0</v>
      </c>
      <c r="O1953" s="18">
        <v>1241</v>
      </c>
      <c r="P1953" s="18">
        <v>47</v>
      </c>
      <c r="Q1953" s="11"/>
      <c r="R1953" s="18"/>
      <c r="S1953" s="18"/>
      <c r="T1953" s="18"/>
      <c r="U1953" s="18"/>
      <c r="V1953" s="18"/>
    </row>
    <row r="1954" spans="1:22">
      <c r="A1954" t="s">
        <v>1973</v>
      </c>
      <c r="B1954" s="20">
        <v>3.4353080109999898</v>
      </c>
      <c r="C1954" s="20">
        <v>3.4406774064856899E-2</v>
      </c>
      <c r="D1954" s="20">
        <v>1.5916176570567999</v>
      </c>
      <c r="E1954" s="20">
        <v>1.5941053596544699E-2</v>
      </c>
      <c r="F1954" s="20">
        <v>5.4762429123990403E-2</v>
      </c>
      <c r="G1954" s="19" t="s">
        <v>24</v>
      </c>
      <c r="H1954" s="19" t="s">
        <v>24</v>
      </c>
      <c r="I1954" s="16"/>
      <c r="J1954" s="16"/>
      <c r="K1954" s="17">
        <v>0.40236352136392101</v>
      </c>
      <c r="L1954" s="17">
        <v>1.01946060492288E-2</v>
      </c>
      <c r="M1954" s="18">
        <v>346</v>
      </c>
      <c r="N1954" s="18">
        <v>21</v>
      </c>
      <c r="O1954" s="18">
        <v>347</v>
      </c>
      <c r="P1954" s="18">
        <v>23</v>
      </c>
      <c r="Q1954" s="11"/>
      <c r="R1954" s="18"/>
      <c r="S1954" s="18"/>
      <c r="T1954" s="18"/>
      <c r="U1954" s="18"/>
      <c r="V1954" s="18"/>
    </row>
    <row r="1955" spans="1:22">
      <c r="A1955" t="s">
        <v>1974</v>
      </c>
      <c r="B1955" s="20">
        <v>9.1849320359999993</v>
      </c>
      <c r="C1955" s="20">
        <v>5.7942512191931299E-2</v>
      </c>
      <c r="D1955" s="20">
        <v>2.5254695876814899</v>
      </c>
      <c r="E1955" s="20">
        <v>1.5931751242256698E-2</v>
      </c>
      <c r="F1955" s="20">
        <v>0.14633205237458599</v>
      </c>
      <c r="G1955" s="19" t="s">
        <v>24</v>
      </c>
      <c r="H1955" s="19" t="s">
        <v>24</v>
      </c>
      <c r="I1955" s="16"/>
      <c r="J1955" s="16"/>
      <c r="K1955" s="17">
        <v>0</v>
      </c>
      <c r="L1955" s="17">
        <v>0.34832706093402099</v>
      </c>
      <c r="M1955" s="18">
        <v>347</v>
      </c>
      <c r="N1955" s="18">
        <v>44</v>
      </c>
      <c r="O1955" s="18">
        <v>351</v>
      </c>
      <c r="P1955" s="18">
        <v>47</v>
      </c>
      <c r="Q1955" s="11"/>
      <c r="R1955" s="18"/>
      <c r="S1955" s="18"/>
      <c r="T1955" s="18"/>
      <c r="U1955" s="18"/>
      <c r="V1955" s="18"/>
    </row>
    <row r="1956" spans="1:22">
      <c r="A1956" t="s">
        <v>1975</v>
      </c>
      <c r="B1956" s="20">
        <v>20.145536007</v>
      </c>
      <c r="C1956" s="20">
        <v>0.11419106242090001</v>
      </c>
      <c r="D1956" s="20">
        <v>2.8096792584762</v>
      </c>
      <c r="E1956" s="20">
        <v>1.5926121770891699E-2</v>
      </c>
      <c r="F1956" s="20">
        <v>0.32084025958736501</v>
      </c>
      <c r="G1956" s="19" t="s">
        <v>24</v>
      </c>
      <c r="H1956" s="19" t="s">
        <v>24</v>
      </c>
      <c r="I1956" s="16"/>
      <c r="J1956" s="16"/>
      <c r="K1956" s="17">
        <v>0.586962966155406</v>
      </c>
      <c r="L1956" s="17">
        <v>0.103953903621004</v>
      </c>
      <c r="M1956" s="18">
        <v>365</v>
      </c>
      <c r="N1956" s="18">
        <v>9</v>
      </c>
      <c r="O1956" s="18">
        <v>366</v>
      </c>
      <c r="P1956" s="18">
        <v>11</v>
      </c>
      <c r="Q1956" s="11"/>
      <c r="R1956" s="18"/>
      <c r="S1956" s="18"/>
      <c r="T1956" s="18"/>
      <c r="U1956" s="18"/>
      <c r="V1956" s="18"/>
    </row>
    <row r="1957" spans="1:22">
      <c r="A1957" t="s">
        <v>1976</v>
      </c>
      <c r="B1957" s="20">
        <v>0.80947231899999905</v>
      </c>
      <c r="C1957" s="20">
        <v>1.09473734680142E-2</v>
      </c>
      <c r="D1957" s="20">
        <v>1.1774159377284601</v>
      </c>
      <c r="E1957" s="20">
        <v>1.59234747068672E-2</v>
      </c>
      <c r="F1957" s="20">
        <v>1.2889611997505599E-2</v>
      </c>
      <c r="G1957" s="19" t="s">
        <v>24</v>
      </c>
      <c r="H1957" s="19" t="s">
        <v>24</v>
      </c>
      <c r="I1957" s="16"/>
      <c r="J1957" s="16"/>
      <c r="K1957" s="17">
        <v>0</v>
      </c>
      <c r="L1957" s="17">
        <v>0</v>
      </c>
      <c r="M1957" s="18">
        <v>117</v>
      </c>
      <c r="N1957" s="18">
        <v>3</v>
      </c>
      <c r="O1957" s="18">
        <v>117</v>
      </c>
      <c r="P1957" s="18">
        <v>3</v>
      </c>
      <c r="Q1957" s="11"/>
      <c r="R1957" s="18"/>
      <c r="S1957" s="18"/>
      <c r="T1957" s="18"/>
      <c r="U1957" s="18"/>
      <c r="V1957" s="18"/>
    </row>
    <row r="1958" spans="1:22">
      <c r="A1958" t="s">
        <v>1977</v>
      </c>
      <c r="B1958" s="20">
        <v>12.051967077999899</v>
      </c>
      <c r="C1958" s="20">
        <v>8.3010797884329093E-2</v>
      </c>
      <c r="D1958" s="20">
        <v>2.3116749784331998</v>
      </c>
      <c r="E1958" s="20">
        <v>1.5922212794562601E-2</v>
      </c>
      <c r="F1958" s="20">
        <v>0.19189398440897901</v>
      </c>
      <c r="G1958" s="19" t="s">
        <v>24</v>
      </c>
      <c r="H1958" s="19" t="s">
        <v>24</v>
      </c>
      <c r="I1958" s="16"/>
      <c r="J1958" s="16"/>
      <c r="K1958" s="17">
        <v>0.21779032015181299</v>
      </c>
      <c r="L1958" s="17">
        <v>0.10454370324053699</v>
      </c>
      <c r="M1958" s="18">
        <v>406</v>
      </c>
      <c r="N1958" s="18">
        <v>28</v>
      </c>
      <c r="O1958" s="18">
        <v>394</v>
      </c>
      <c r="P1958" s="18">
        <v>28</v>
      </c>
      <c r="Q1958" s="11"/>
      <c r="R1958" s="18"/>
      <c r="S1958" s="18"/>
      <c r="T1958" s="18"/>
      <c r="U1958" s="18"/>
      <c r="V1958" s="18"/>
    </row>
    <row r="1959" spans="1:22">
      <c r="A1959" t="s">
        <v>1978</v>
      </c>
      <c r="B1959" s="20">
        <v>8.6140619219999994</v>
      </c>
      <c r="C1959" s="20">
        <v>4.0648954087111298E-2</v>
      </c>
      <c r="D1959" s="20">
        <v>3.3737021946783701</v>
      </c>
      <c r="E1959" s="20">
        <v>1.5920185721537899E-2</v>
      </c>
      <c r="F1959" s="20">
        <v>0.13713746561506801</v>
      </c>
      <c r="G1959" s="19" t="s">
        <v>24</v>
      </c>
      <c r="H1959" s="19" t="s">
        <v>24</v>
      </c>
      <c r="I1959" s="16"/>
      <c r="J1959" s="16"/>
      <c r="K1959" s="17">
        <v>0</v>
      </c>
      <c r="L1959" s="17">
        <v>9.3537256787094597E-2</v>
      </c>
      <c r="M1959" s="18">
        <v>0</v>
      </c>
      <c r="N1959" s="18">
        <v>0</v>
      </c>
      <c r="O1959" s="18">
        <v>107</v>
      </c>
      <c r="P1959" s="18">
        <v>21</v>
      </c>
      <c r="Q1959" s="11"/>
      <c r="R1959" s="18"/>
      <c r="S1959" s="18"/>
      <c r="T1959" s="18"/>
      <c r="U1959" s="18"/>
      <c r="V1959" s="18"/>
    </row>
    <row r="1960" spans="1:22">
      <c r="A1960" t="s">
        <v>1979</v>
      </c>
      <c r="B1960" s="20">
        <v>5.0506160819999897</v>
      </c>
      <c r="C1960" s="20">
        <v>2.6452752783420599E-2</v>
      </c>
      <c r="D1960" s="20">
        <v>3.0362740662504599</v>
      </c>
      <c r="E1960" s="20">
        <v>1.5902576230943599E-2</v>
      </c>
      <c r="F1960" s="20">
        <v>8.0317807257234697E-2</v>
      </c>
      <c r="G1960" s="19" t="s">
        <v>24</v>
      </c>
      <c r="H1960" s="19" t="s">
        <v>24</v>
      </c>
      <c r="I1960" s="16"/>
      <c r="J1960" s="16"/>
      <c r="K1960" s="17">
        <v>0.47215878327259397</v>
      </c>
      <c r="L1960" s="17">
        <v>2.6357573443506199E-2</v>
      </c>
      <c r="M1960" s="18">
        <v>0</v>
      </c>
      <c r="N1960" s="18">
        <v>7</v>
      </c>
      <c r="O1960" s="18">
        <v>0</v>
      </c>
      <c r="P1960" s="18">
        <v>7</v>
      </c>
      <c r="Q1960" s="11"/>
      <c r="R1960" s="18"/>
      <c r="S1960" s="18"/>
      <c r="T1960" s="18"/>
      <c r="U1960" s="18"/>
      <c r="V1960" s="18"/>
    </row>
    <row r="1961" spans="1:22">
      <c r="A1961" t="s">
        <v>1980</v>
      </c>
      <c r="B1961" s="20">
        <v>9.4726217629999994</v>
      </c>
      <c r="C1961" s="20">
        <v>3.50968917619911E-2</v>
      </c>
      <c r="D1961" s="20">
        <v>4.2897098033858301</v>
      </c>
      <c r="E1961" s="20">
        <v>1.5893749843137701E-2</v>
      </c>
      <c r="F1961" s="20">
        <v>0.150555480659784</v>
      </c>
      <c r="G1961" s="19" t="s">
        <v>24</v>
      </c>
      <c r="H1961" s="19" t="s">
        <v>24</v>
      </c>
      <c r="I1961" s="16"/>
      <c r="J1961" s="16"/>
      <c r="K1961" s="17">
        <v>0.76716188267664198</v>
      </c>
      <c r="L1961" s="17">
        <v>0.14587082570193799</v>
      </c>
      <c r="M1961" s="18">
        <v>48</v>
      </c>
      <c r="N1961" s="18">
        <v>36</v>
      </c>
      <c r="O1961" s="18">
        <v>51</v>
      </c>
      <c r="P1961" s="18">
        <v>35</v>
      </c>
      <c r="Q1961" s="11"/>
      <c r="R1961" s="18"/>
      <c r="S1961" s="18"/>
      <c r="T1961" s="18"/>
      <c r="U1961" s="18"/>
      <c r="V1961" s="18"/>
    </row>
    <row r="1962" spans="1:22">
      <c r="A1962" t="s">
        <v>1981</v>
      </c>
      <c r="B1962" s="20">
        <v>6.72879505299999</v>
      </c>
      <c r="C1962" s="20">
        <v>9.5789423099483295E-2</v>
      </c>
      <c r="D1962" s="20">
        <v>1.11582054496726</v>
      </c>
      <c r="E1962" s="20">
        <v>1.588453882799E-2</v>
      </c>
      <c r="F1962" s="20">
        <v>0.10688380628496499</v>
      </c>
      <c r="G1962" s="19" t="s">
        <v>24</v>
      </c>
      <c r="H1962" s="19" t="s">
        <v>24</v>
      </c>
      <c r="I1962" s="16"/>
      <c r="J1962" s="16"/>
      <c r="K1962" s="17">
        <v>0</v>
      </c>
      <c r="L1962" s="17">
        <v>2.0062209161735201</v>
      </c>
      <c r="M1962" s="18">
        <v>0</v>
      </c>
      <c r="N1962" s="18">
        <v>0</v>
      </c>
      <c r="O1962" s="18">
        <v>817</v>
      </c>
      <c r="P1962" s="18">
        <v>289</v>
      </c>
      <c r="Q1962" s="11"/>
      <c r="R1962" s="18"/>
      <c r="S1962" s="18"/>
      <c r="T1962" s="18"/>
      <c r="U1962" s="18"/>
      <c r="V1962" s="18"/>
    </row>
    <row r="1963" spans="1:22">
      <c r="A1963" t="s">
        <v>1982</v>
      </c>
      <c r="B1963" s="20">
        <v>2.662288035</v>
      </c>
      <c r="C1963" s="20">
        <v>1.39431918398204E-2</v>
      </c>
      <c r="D1963" s="20">
        <v>3.0326961335098099</v>
      </c>
      <c r="E1963" s="20">
        <v>1.58831288821869E-2</v>
      </c>
      <c r="F1963" s="20">
        <v>4.2285463981409102E-2</v>
      </c>
      <c r="G1963" s="19" t="s">
        <v>24</v>
      </c>
      <c r="H1963" s="19" t="s">
        <v>24</v>
      </c>
      <c r="I1963" s="16"/>
      <c r="J1963" s="16"/>
      <c r="K1963" s="17">
        <v>0</v>
      </c>
      <c r="L1963" s="17">
        <v>2.84649056547288E-3</v>
      </c>
      <c r="M1963" s="18">
        <v>0</v>
      </c>
      <c r="N1963" s="18">
        <v>0</v>
      </c>
      <c r="O1963" s="18">
        <v>219</v>
      </c>
      <c r="P1963" s="18">
        <v>13</v>
      </c>
      <c r="Q1963" s="11"/>
      <c r="R1963" s="18"/>
      <c r="S1963" s="18"/>
      <c r="T1963" s="18"/>
      <c r="U1963" s="18"/>
      <c r="V1963" s="18"/>
    </row>
    <row r="1964" spans="1:22">
      <c r="A1964" t="s">
        <v>1983</v>
      </c>
      <c r="B1964" s="20">
        <v>6.0497043029999897</v>
      </c>
      <c r="C1964" s="20">
        <v>3.7495112271487899E-2</v>
      </c>
      <c r="D1964" s="20">
        <v>2.5594616785855</v>
      </c>
      <c r="E1964" s="20">
        <v>1.58631394505588E-2</v>
      </c>
      <c r="F1964" s="20">
        <v>9.5967302993134607E-2</v>
      </c>
      <c r="G1964" s="19" t="s">
        <v>24</v>
      </c>
      <c r="H1964" s="19" t="s">
        <v>24</v>
      </c>
      <c r="I1964" s="16"/>
      <c r="J1964" s="16"/>
      <c r="K1964" s="17">
        <v>7.9995144358788503E-2</v>
      </c>
      <c r="L1964" s="17">
        <v>0.104762788521459</v>
      </c>
      <c r="M1964" s="18">
        <v>96</v>
      </c>
      <c r="N1964" s="18">
        <v>18</v>
      </c>
      <c r="O1964" s="18">
        <v>96</v>
      </c>
      <c r="P1964" s="18">
        <v>21</v>
      </c>
      <c r="Q1964" s="11"/>
      <c r="R1964" s="18"/>
      <c r="S1964" s="18"/>
      <c r="T1964" s="18"/>
      <c r="U1964" s="18"/>
      <c r="V1964" s="18"/>
    </row>
    <row r="1965" spans="1:22">
      <c r="A1965" t="s">
        <v>1984</v>
      </c>
      <c r="B1965" s="20">
        <v>4.8096479910000003</v>
      </c>
      <c r="C1965" s="20">
        <v>2.8421124897514499E-2</v>
      </c>
      <c r="D1965" s="20">
        <v>2.6835158115321902</v>
      </c>
      <c r="E1965" s="20">
        <v>1.5857405404039501E-2</v>
      </c>
      <c r="F1965" s="20">
        <v>7.62685380440115E-2</v>
      </c>
      <c r="G1965" s="19" t="s">
        <v>24</v>
      </c>
      <c r="H1965" s="19" t="s">
        <v>24</v>
      </c>
      <c r="I1965" s="16"/>
      <c r="J1965" s="16"/>
      <c r="K1965" s="17">
        <v>0.25351786558355299</v>
      </c>
      <c r="L1965" s="17">
        <v>0.28328197711090097</v>
      </c>
      <c r="M1965" s="18">
        <v>91</v>
      </c>
      <c r="N1965" s="18">
        <v>2</v>
      </c>
      <c r="O1965" s="18">
        <v>91</v>
      </c>
      <c r="P1965" s="18">
        <v>1</v>
      </c>
      <c r="Q1965" s="11"/>
      <c r="R1965" s="18"/>
      <c r="S1965" s="18"/>
      <c r="T1965" s="18"/>
      <c r="U1965" s="18"/>
      <c r="V1965" s="18"/>
    </row>
    <row r="1966" spans="1:22">
      <c r="A1966" t="s">
        <v>1985</v>
      </c>
      <c r="B1966" s="20">
        <v>5.5303882890000002</v>
      </c>
      <c r="C1966" s="20">
        <v>5.4440850677925402E-2</v>
      </c>
      <c r="D1966" s="20">
        <v>1.6089338450498301</v>
      </c>
      <c r="E1966" s="20">
        <v>1.5838259925300201E-2</v>
      </c>
      <c r="F1966" s="20">
        <v>8.7591727209018602E-2</v>
      </c>
      <c r="G1966" s="19" t="s">
        <v>24</v>
      </c>
      <c r="H1966" s="19" t="s">
        <v>24</v>
      </c>
      <c r="I1966" s="16"/>
      <c r="J1966" s="16"/>
      <c r="K1966" s="17">
        <v>0</v>
      </c>
      <c r="L1966" s="17">
        <v>0.14959332166745901</v>
      </c>
      <c r="M1966" s="18">
        <v>0</v>
      </c>
      <c r="N1966" s="18">
        <v>0</v>
      </c>
      <c r="O1966" s="18">
        <v>131</v>
      </c>
      <c r="P1966" s="18">
        <v>23</v>
      </c>
      <c r="Q1966" s="11"/>
      <c r="R1966" s="18"/>
      <c r="S1966" s="18"/>
      <c r="T1966" s="18"/>
      <c r="U1966" s="18"/>
      <c r="V1966" s="18"/>
    </row>
    <row r="1967" spans="1:22">
      <c r="A1967" t="s">
        <v>1986</v>
      </c>
      <c r="B1967" s="20">
        <v>7.0435014310000001</v>
      </c>
      <c r="C1967" s="20">
        <v>5.8764231526288797E-2</v>
      </c>
      <c r="D1967" s="20">
        <v>1.89821041379866</v>
      </c>
      <c r="E1967" s="20">
        <v>1.58368500858301E-2</v>
      </c>
      <c r="F1967" s="20">
        <v>0.111546876242077</v>
      </c>
      <c r="G1967" s="19" t="s">
        <v>24</v>
      </c>
      <c r="H1967" s="19" t="s">
        <v>24</v>
      </c>
      <c r="I1967" s="16"/>
      <c r="J1967" s="16"/>
      <c r="K1967" s="17">
        <v>0</v>
      </c>
      <c r="L1967" s="17">
        <v>0.33184492076248401</v>
      </c>
      <c r="M1967" s="18">
        <v>0</v>
      </c>
      <c r="N1967" s="18">
        <v>0</v>
      </c>
      <c r="O1967" s="18">
        <v>129</v>
      </c>
      <c r="P1967" s="18">
        <v>19</v>
      </c>
      <c r="Q1967" s="11"/>
      <c r="R1967" s="18"/>
      <c r="S1967" s="18"/>
      <c r="T1967" s="18"/>
      <c r="U1967" s="18"/>
      <c r="V1967" s="18"/>
    </row>
    <row r="1968" spans="1:22">
      <c r="A1968" t="s">
        <v>1987</v>
      </c>
      <c r="B1968" s="20">
        <v>0.20518677099999899</v>
      </c>
      <c r="C1968" s="20">
        <v>2.2415824012056002E-3</v>
      </c>
      <c r="D1968" s="20">
        <v>1.44941907641712</v>
      </c>
      <c r="E1968" s="20">
        <v>1.5834316597673401E-2</v>
      </c>
      <c r="F1968" s="20">
        <v>3.2489922936683102E-3</v>
      </c>
      <c r="G1968" s="19" t="s">
        <v>24</v>
      </c>
      <c r="H1968" s="19" t="s">
        <v>24</v>
      </c>
      <c r="I1968" s="16"/>
      <c r="J1968" s="16"/>
      <c r="K1968" s="17">
        <v>1.06222106321011E-3</v>
      </c>
      <c r="L1968" s="17">
        <v>1.16273492406422E-4</v>
      </c>
      <c r="M1968" s="18">
        <v>0</v>
      </c>
      <c r="N1968" s="18">
        <v>1</v>
      </c>
      <c r="O1968" s="18">
        <v>0</v>
      </c>
      <c r="P1968" s="18">
        <v>1</v>
      </c>
      <c r="Q1968" s="11"/>
      <c r="R1968" s="18"/>
      <c r="S1968" s="18"/>
      <c r="T1968" s="18"/>
      <c r="U1968" s="18"/>
      <c r="V1968" s="18"/>
    </row>
    <row r="1969" spans="1:22">
      <c r="A1969" t="s">
        <v>1988</v>
      </c>
      <c r="B1969" s="20">
        <v>5.1094922309999999</v>
      </c>
      <c r="C1969" s="20">
        <v>2.77658395835008E-2</v>
      </c>
      <c r="D1969" s="20">
        <v>2.91351288690697</v>
      </c>
      <c r="E1969" s="20">
        <v>1.58325187288696E-2</v>
      </c>
      <c r="F1969" s="20">
        <v>8.0896131442321495E-2</v>
      </c>
      <c r="G1969" s="19" t="s">
        <v>24</v>
      </c>
      <c r="H1969" s="19" t="s">
        <v>24</v>
      </c>
      <c r="I1969" s="16"/>
      <c r="J1969" s="16"/>
      <c r="K1969" s="17">
        <v>0</v>
      </c>
      <c r="L1969" s="17">
        <v>3.67870810289703E-3</v>
      </c>
      <c r="M1969" s="18">
        <v>1</v>
      </c>
      <c r="N1969" s="18">
        <v>2</v>
      </c>
      <c r="O1969" s="18">
        <v>0</v>
      </c>
      <c r="P1969" s="18">
        <v>2</v>
      </c>
      <c r="Q1969" s="11"/>
      <c r="R1969" s="18"/>
      <c r="S1969" s="18"/>
      <c r="T1969" s="18"/>
      <c r="U1969" s="18"/>
      <c r="V1969" s="18"/>
    </row>
    <row r="1970" spans="1:22">
      <c r="A1970" t="s">
        <v>1989</v>
      </c>
      <c r="B1970" s="20">
        <v>1.29878944</v>
      </c>
      <c r="C1970" s="20">
        <v>1.7914092860280301E-2</v>
      </c>
      <c r="D1970" s="20">
        <v>1.14738612801415</v>
      </c>
      <c r="E1970" s="20">
        <v>1.58257997877185E-2</v>
      </c>
      <c r="F1970" s="20">
        <v>2.05543816438431E-2</v>
      </c>
      <c r="G1970" s="19" t="s">
        <v>24</v>
      </c>
      <c r="H1970" s="19" t="s">
        <v>24</v>
      </c>
      <c r="I1970" s="16"/>
      <c r="J1970" s="16"/>
      <c r="K1970" s="17">
        <v>0</v>
      </c>
      <c r="L1970" s="17">
        <v>1.9561441654432198E-3</v>
      </c>
      <c r="M1970" s="18">
        <v>0</v>
      </c>
      <c r="N1970" s="18">
        <v>0</v>
      </c>
      <c r="O1970" s="18">
        <v>36</v>
      </c>
      <c r="P1970" s="18">
        <v>20</v>
      </c>
      <c r="Q1970" s="11"/>
      <c r="R1970" s="18"/>
      <c r="S1970" s="18"/>
      <c r="T1970" s="18"/>
      <c r="U1970" s="18"/>
      <c r="V1970" s="18"/>
    </row>
    <row r="1971" spans="1:22">
      <c r="A1971" t="s">
        <v>1990</v>
      </c>
      <c r="B1971" s="20">
        <v>2.4146761510000001</v>
      </c>
      <c r="C1971" s="20">
        <v>2.2214173731531998E-2</v>
      </c>
      <c r="D1971" s="20">
        <v>1.72007091265888</v>
      </c>
      <c r="E1971" s="20">
        <v>1.5824049145693998E-2</v>
      </c>
      <c r="F1971" s="20">
        <v>3.8209954084359399E-2</v>
      </c>
      <c r="G1971" s="19" t="s">
        <v>24</v>
      </c>
      <c r="H1971" s="19" t="s">
        <v>24</v>
      </c>
      <c r="I1971" s="16"/>
      <c r="J1971" s="16"/>
      <c r="K1971" s="17">
        <v>0</v>
      </c>
      <c r="L1971" s="17">
        <v>0.87369241076813398</v>
      </c>
      <c r="M1971" s="18">
        <v>98</v>
      </c>
      <c r="N1971" s="18">
        <v>19</v>
      </c>
      <c r="O1971" s="18">
        <v>100</v>
      </c>
      <c r="P1971" s="18">
        <v>19</v>
      </c>
      <c r="Q1971" s="11"/>
      <c r="R1971" s="18"/>
      <c r="S1971" s="18"/>
      <c r="T1971" s="18"/>
      <c r="U1971" s="18"/>
      <c r="V1971" s="18"/>
    </row>
    <row r="1972" spans="1:22">
      <c r="A1972" t="s">
        <v>1991</v>
      </c>
      <c r="B1972" s="20">
        <v>4.0193456000000002E-2</v>
      </c>
      <c r="C1972" s="20">
        <v>1.9130853682347399E-3</v>
      </c>
      <c r="D1972" s="20">
        <v>0.33242538305420599</v>
      </c>
      <c r="E1972" s="20">
        <v>1.5822429809241301E-2</v>
      </c>
      <c r="F1972" s="20">
        <v>6.3595813635083205E-4</v>
      </c>
      <c r="G1972" s="19" t="s">
        <v>24</v>
      </c>
      <c r="H1972" s="19" t="s">
        <v>24</v>
      </c>
      <c r="I1972" s="16"/>
      <c r="J1972" s="16"/>
      <c r="K1972" s="17">
        <v>0</v>
      </c>
      <c r="L1972" s="17">
        <v>0</v>
      </c>
      <c r="M1972" s="18">
        <v>0</v>
      </c>
      <c r="N1972" s="18">
        <v>0</v>
      </c>
      <c r="O1972" s="18">
        <v>48</v>
      </c>
      <c r="P1972" s="18">
        <v>40</v>
      </c>
      <c r="Q1972" s="11"/>
      <c r="R1972" s="18"/>
      <c r="S1972" s="18"/>
      <c r="T1972" s="18"/>
      <c r="U1972" s="18"/>
      <c r="V1972" s="18"/>
    </row>
    <row r="1973" spans="1:22">
      <c r="A1973" t="s">
        <v>1992</v>
      </c>
      <c r="B1973" s="20">
        <v>1.5947471689999999</v>
      </c>
      <c r="C1973" s="20">
        <v>2.1066551171179299E-2</v>
      </c>
      <c r="D1973" s="20">
        <v>1.19721851961673</v>
      </c>
      <c r="E1973" s="20">
        <v>1.5815212402856701E-2</v>
      </c>
      <c r="F1973" s="20">
        <v>2.5221265206589401E-2</v>
      </c>
      <c r="G1973" s="19" t="s">
        <v>24</v>
      </c>
      <c r="H1973" s="19" t="s">
        <v>24</v>
      </c>
      <c r="I1973" s="16"/>
      <c r="J1973" s="16"/>
      <c r="K1973" s="17">
        <v>4.3178875841674098E-4</v>
      </c>
      <c r="L1973" s="17">
        <v>5.1624596435315501E-2</v>
      </c>
      <c r="M1973" s="18">
        <v>0</v>
      </c>
      <c r="N1973" s="18">
        <v>1</v>
      </c>
      <c r="O1973" s="18">
        <v>0</v>
      </c>
      <c r="P1973" s="18">
        <v>1</v>
      </c>
      <c r="Q1973" s="11"/>
      <c r="R1973" s="18"/>
      <c r="S1973" s="18"/>
      <c r="T1973" s="18"/>
      <c r="U1973" s="18"/>
      <c r="V1973" s="18"/>
    </row>
    <row r="1974" spans="1:22">
      <c r="A1974" t="s">
        <v>1993</v>
      </c>
      <c r="B1974" s="20">
        <v>9.4870873570000001</v>
      </c>
      <c r="C1974" s="20">
        <v>2.9374646544290801E-2</v>
      </c>
      <c r="D1974" s="20">
        <v>5.1026246229255303</v>
      </c>
      <c r="E1974" s="20">
        <v>1.5799137196311201E-2</v>
      </c>
      <c r="F1974" s="20">
        <v>0.149887794746633</v>
      </c>
      <c r="G1974" s="19" t="s">
        <v>24</v>
      </c>
      <c r="H1974" s="19" t="s">
        <v>24</v>
      </c>
      <c r="I1974" s="16"/>
      <c r="J1974" s="16"/>
      <c r="K1974" s="17">
        <v>0.12896975204303299</v>
      </c>
      <c r="L1974" s="17">
        <v>0.14947081286369801</v>
      </c>
      <c r="M1974" s="18">
        <v>80</v>
      </c>
      <c r="N1974" s="18">
        <v>24</v>
      </c>
      <c r="O1974" s="18">
        <v>81</v>
      </c>
      <c r="P1974" s="18">
        <v>24</v>
      </c>
      <c r="Q1974" s="11"/>
      <c r="R1974" s="18"/>
      <c r="S1974" s="18"/>
      <c r="T1974" s="18"/>
      <c r="U1974" s="18"/>
      <c r="V1974" s="18"/>
    </row>
    <row r="1975" spans="1:22">
      <c r="A1975" t="s">
        <v>1994</v>
      </c>
      <c r="B1975" s="20">
        <v>0.48561384499999999</v>
      </c>
      <c r="C1975" s="20">
        <v>4.3580341239127596E-3</v>
      </c>
      <c r="D1975" s="20">
        <v>1.75809669815654</v>
      </c>
      <c r="E1975" s="20">
        <v>1.5777650251517301E-2</v>
      </c>
      <c r="F1975" s="20">
        <v>7.6618454037045702E-3</v>
      </c>
      <c r="G1975" s="19" t="s">
        <v>24</v>
      </c>
      <c r="H1975" s="19" t="s">
        <v>24</v>
      </c>
      <c r="I1975" s="16"/>
      <c r="J1975" s="16"/>
      <c r="K1975" s="17">
        <v>0</v>
      </c>
      <c r="L1975" s="17">
        <v>2.3991313868585901E-4</v>
      </c>
      <c r="M1975" s="18">
        <v>0</v>
      </c>
      <c r="N1975" s="18">
        <v>0</v>
      </c>
      <c r="O1975" s="18">
        <v>19</v>
      </c>
      <c r="P1975" s="18">
        <v>3</v>
      </c>
      <c r="Q1975" s="11"/>
      <c r="R1975" s="18"/>
      <c r="S1975" s="18"/>
      <c r="T1975" s="18"/>
      <c r="U1975" s="18"/>
      <c r="V1975" s="18"/>
    </row>
    <row r="1976" spans="1:22">
      <c r="A1976" t="s">
        <v>1995</v>
      </c>
      <c r="B1976" s="20">
        <v>0.55966099800000002</v>
      </c>
      <c r="C1976" s="20">
        <v>2.9570479277387499E-3</v>
      </c>
      <c r="D1976" s="20">
        <v>2.9858323293643898</v>
      </c>
      <c r="E1976" s="20">
        <v>1.57760668220128E-2</v>
      </c>
      <c r="F1976" s="20">
        <v>8.82924930212238E-3</v>
      </c>
      <c r="G1976" s="19" t="s">
        <v>24</v>
      </c>
      <c r="H1976" s="19" t="s">
        <v>24</v>
      </c>
      <c r="I1976" s="16"/>
      <c r="J1976" s="16"/>
      <c r="K1976" s="17">
        <v>1.35458648876743E-4</v>
      </c>
      <c r="L1976" s="17">
        <v>9.1887718021836903E-5</v>
      </c>
      <c r="M1976" s="18">
        <v>8</v>
      </c>
      <c r="N1976" s="18">
        <v>2</v>
      </c>
      <c r="O1976" s="18">
        <v>8</v>
      </c>
      <c r="P1976" s="18">
        <v>1</v>
      </c>
      <c r="Q1976" s="11"/>
      <c r="R1976" s="18"/>
      <c r="S1976" s="18"/>
      <c r="T1976" s="18"/>
      <c r="U1976" s="18"/>
      <c r="V1976" s="18"/>
    </row>
    <row r="1977" spans="1:22">
      <c r="A1977" t="s">
        <v>1996</v>
      </c>
      <c r="B1977" s="20">
        <v>0.97536849799999903</v>
      </c>
      <c r="C1977" s="20">
        <v>1.12356253716198E-2</v>
      </c>
      <c r="D1977" s="20">
        <v>1.36940912128902</v>
      </c>
      <c r="E1977" s="20">
        <v>1.57747229881137E-2</v>
      </c>
      <c r="F1977" s="20">
        <v>1.53861678672825E-2</v>
      </c>
      <c r="G1977" s="19" t="s">
        <v>24</v>
      </c>
      <c r="H1977" s="19" t="s">
        <v>24</v>
      </c>
      <c r="I1977" s="16"/>
      <c r="J1977" s="16"/>
      <c r="K1977" s="17">
        <v>0</v>
      </c>
      <c r="L1977" s="17">
        <v>3.7730646791277501E-3</v>
      </c>
      <c r="M1977" s="18">
        <v>0</v>
      </c>
      <c r="N1977" s="18">
        <v>0</v>
      </c>
      <c r="O1977" s="18">
        <v>141</v>
      </c>
      <c r="P1977" s="18">
        <v>23</v>
      </c>
      <c r="Q1977" s="11"/>
      <c r="R1977" s="18"/>
      <c r="S1977" s="18"/>
      <c r="T1977" s="18"/>
      <c r="U1977" s="18"/>
      <c r="V1977" s="18"/>
    </row>
    <row r="1978" spans="1:22">
      <c r="A1978" t="s">
        <v>1997</v>
      </c>
      <c r="B1978" s="20">
        <v>7.5827976000000005E-2</v>
      </c>
      <c r="C1978" s="20">
        <v>3.6072622145295499E-3</v>
      </c>
      <c r="D1978" s="20">
        <v>0.33123150338695301</v>
      </c>
      <c r="E1978" s="20">
        <v>1.57572303714076E-2</v>
      </c>
      <c r="F1978" s="20">
        <v>1.1948388864295701E-3</v>
      </c>
      <c r="G1978" s="19" t="s">
        <v>24</v>
      </c>
      <c r="H1978" s="19" t="s">
        <v>24</v>
      </c>
      <c r="I1978" s="16"/>
      <c r="J1978" s="16"/>
      <c r="K1978" s="17">
        <v>0</v>
      </c>
      <c r="L1978" s="17">
        <v>0</v>
      </c>
      <c r="M1978" s="18">
        <v>0</v>
      </c>
      <c r="N1978" s="18">
        <v>0</v>
      </c>
      <c r="O1978" s="18">
        <v>34</v>
      </c>
      <c r="P1978" s="18">
        <v>1</v>
      </c>
      <c r="Q1978" s="11"/>
      <c r="R1978" s="18"/>
      <c r="S1978" s="18"/>
      <c r="T1978" s="18"/>
      <c r="U1978" s="18"/>
      <c r="V1978" s="18"/>
    </row>
    <row r="1979" spans="1:22">
      <c r="A1979" t="s">
        <v>1998</v>
      </c>
      <c r="B1979" s="20">
        <v>9.6846417569999907</v>
      </c>
      <c r="C1979" s="20">
        <v>8.1659164834096395E-2</v>
      </c>
      <c r="D1979" s="20">
        <v>1.86659998805244</v>
      </c>
      <c r="E1979" s="20">
        <v>1.5738836802458401E-2</v>
      </c>
      <c r="F1979" s="20">
        <v>0.152424996103697</v>
      </c>
      <c r="G1979" s="19" t="s">
        <v>24</v>
      </c>
      <c r="H1979" s="19" t="s">
        <v>24</v>
      </c>
      <c r="I1979" s="16"/>
      <c r="J1979" s="16"/>
      <c r="K1979" s="17">
        <v>0</v>
      </c>
      <c r="L1979" s="17">
        <v>0.55516259612203001</v>
      </c>
      <c r="M1979" s="18">
        <v>44</v>
      </c>
      <c r="N1979" s="18">
        <v>43</v>
      </c>
      <c r="O1979" s="18">
        <v>44</v>
      </c>
      <c r="P1979" s="18">
        <v>48</v>
      </c>
      <c r="Q1979" s="11"/>
      <c r="R1979" s="18"/>
      <c r="S1979" s="18"/>
      <c r="T1979" s="18"/>
      <c r="U1979" s="18"/>
      <c r="V1979" s="18"/>
    </row>
    <row r="1980" spans="1:22">
      <c r="A1980" t="s">
        <v>1999</v>
      </c>
      <c r="B1980" s="20">
        <v>2.5046966819999898</v>
      </c>
      <c r="C1980" s="20">
        <v>1.0170708235510599E-2</v>
      </c>
      <c r="D1980" s="20">
        <v>3.8740632892362301</v>
      </c>
      <c r="E1980" s="20">
        <v>1.5731233120515699E-2</v>
      </c>
      <c r="F1980" s="20">
        <v>3.94019674007242E-2</v>
      </c>
      <c r="G1980" s="19" t="s">
        <v>24</v>
      </c>
      <c r="H1980" s="19" t="s">
        <v>24</v>
      </c>
      <c r="I1980" s="16"/>
      <c r="J1980" s="16"/>
      <c r="K1980" s="17">
        <v>2.0131630809877399E-2</v>
      </c>
      <c r="L1980" s="17">
        <v>6.9232945145059604E-3</v>
      </c>
      <c r="M1980" s="18">
        <v>130</v>
      </c>
      <c r="N1980" s="18">
        <v>11</v>
      </c>
      <c r="O1980" s="18">
        <v>132</v>
      </c>
      <c r="P1980" s="18">
        <v>12</v>
      </c>
      <c r="Q1980" s="11"/>
      <c r="R1980" s="18"/>
      <c r="S1980" s="18"/>
      <c r="T1980" s="18"/>
      <c r="U1980" s="18"/>
      <c r="V1980" s="18"/>
    </row>
    <row r="1981" spans="1:22">
      <c r="A1981" t="s">
        <v>2000</v>
      </c>
      <c r="B1981" s="20">
        <v>41.095409508000003</v>
      </c>
      <c r="C1981" s="20">
        <v>0.122041653376581</v>
      </c>
      <c r="D1981" s="20">
        <v>5.2960128474465904</v>
      </c>
      <c r="E1981" s="20">
        <v>1.57276487068508E-2</v>
      </c>
      <c r="F1981" s="20">
        <v>0.64633416420600098</v>
      </c>
      <c r="G1981" s="19" t="s">
        <v>24</v>
      </c>
      <c r="H1981" s="19" t="s">
        <v>24</v>
      </c>
      <c r="I1981" s="16"/>
      <c r="J1981" s="16"/>
      <c r="K1981" s="17">
        <v>0</v>
      </c>
      <c r="L1981" s="17">
        <v>0.58179290567993602</v>
      </c>
      <c r="M1981" s="18">
        <v>0</v>
      </c>
      <c r="N1981" s="18">
        <v>0</v>
      </c>
      <c r="O1981" s="18">
        <v>330</v>
      </c>
      <c r="P1981" s="18">
        <v>34</v>
      </c>
      <c r="Q1981" s="11"/>
      <c r="R1981" s="18"/>
      <c r="S1981" s="18"/>
      <c r="T1981" s="18"/>
      <c r="U1981" s="18"/>
      <c r="V1981" s="18"/>
    </row>
    <row r="1982" spans="1:22">
      <c r="A1982" t="s">
        <v>2001</v>
      </c>
      <c r="B1982" s="20">
        <v>2.3801999000000001E-2</v>
      </c>
      <c r="C1982" s="20">
        <v>1.0330468859278299E-3</v>
      </c>
      <c r="D1982" s="20">
        <v>0.362349185090513</v>
      </c>
      <c r="E1982" s="20">
        <v>1.57265655408288E-2</v>
      </c>
      <c r="F1982" s="20">
        <v>3.7432369727624301E-4</v>
      </c>
      <c r="G1982" s="19" t="s">
        <v>24</v>
      </c>
      <c r="H1982" s="19" t="s">
        <v>24</v>
      </c>
      <c r="I1982" s="16"/>
      <c r="J1982" s="16"/>
      <c r="K1982" s="17">
        <v>0</v>
      </c>
      <c r="L1982" s="17">
        <v>0</v>
      </c>
      <c r="M1982" s="18">
        <v>0</v>
      </c>
      <c r="N1982" s="18">
        <v>0</v>
      </c>
      <c r="O1982" s="18">
        <v>1150</v>
      </c>
      <c r="P1982" s="18">
        <v>55</v>
      </c>
      <c r="Q1982" s="11"/>
      <c r="R1982" s="18"/>
      <c r="S1982" s="18"/>
      <c r="T1982" s="18"/>
      <c r="U1982" s="18"/>
      <c r="V1982" s="18"/>
    </row>
    <row r="1983" spans="1:22">
      <c r="A1983" t="s">
        <v>2002</v>
      </c>
      <c r="B1983" s="20">
        <v>13.5478970719999</v>
      </c>
      <c r="C1983" s="20">
        <v>9.5667053567152799E-2</v>
      </c>
      <c r="D1983" s="20">
        <v>2.22677579895374</v>
      </c>
      <c r="E1983" s="20">
        <v>1.5724143644464401E-2</v>
      </c>
      <c r="F1983" s="20">
        <v>0.21302907964054699</v>
      </c>
      <c r="G1983" s="19" t="s">
        <v>24</v>
      </c>
      <c r="H1983" s="19" t="s">
        <v>24</v>
      </c>
      <c r="I1983" s="16"/>
      <c r="J1983" s="16"/>
      <c r="K1983" s="17">
        <v>0</v>
      </c>
      <c r="L1983" s="17">
        <v>5.2954043135588504</v>
      </c>
      <c r="M1983" s="18">
        <v>0</v>
      </c>
      <c r="N1983" s="18">
        <v>0</v>
      </c>
      <c r="O1983" s="18">
        <v>291</v>
      </c>
      <c r="P1983" s="18">
        <v>80</v>
      </c>
      <c r="Q1983" s="11"/>
      <c r="R1983" s="18"/>
      <c r="S1983" s="18"/>
      <c r="T1983" s="18"/>
      <c r="U1983" s="18"/>
      <c r="V1983" s="18"/>
    </row>
    <row r="1984" spans="1:22">
      <c r="A1984" t="s">
        <v>2003</v>
      </c>
      <c r="B1984" s="20">
        <v>1.6848021229999901</v>
      </c>
      <c r="C1984" s="20">
        <v>1.4138091332619101E-2</v>
      </c>
      <c r="D1984" s="20">
        <v>1.8726816259327399</v>
      </c>
      <c r="E1984" s="20">
        <v>1.57146904689381E-2</v>
      </c>
      <c r="F1984" s="20">
        <v>2.64761438643548E-2</v>
      </c>
      <c r="G1984" s="19" t="s">
        <v>24</v>
      </c>
      <c r="H1984" s="19" t="s">
        <v>24</v>
      </c>
      <c r="I1984" s="16"/>
      <c r="J1984" s="16"/>
      <c r="K1984" s="17">
        <v>0</v>
      </c>
      <c r="L1984" s="17">
        <v>6.5668328402421705E-2</v>
      </c>
      <c r="M1984" s="18">
        <v>131</v>
      </c>
      <c r="N1984" s="18">
        <v>19</v>
      </c>
      <c r="O1984" s="18">
        <v>134</v>
      </c>
      <c r="P1984" s="18">
        <v>21</v>
      </c>
      <c r="Q1984" s="11"/>
      <c r="R1984" s="18"/>
      <c r="S1984" s="18"/>
      <c r="T1984" s="18"/>
      <c r="U1984" s="18"/>
      <c r="V1984" s="18"/>
    </row>
    <row r="1985" spans="1:22">
      <c r="A1985" t="s">
        <v>2004</v>
      </c>
      <c r="B1985" s="20">
        <v>2.954589597</v>
      </c>
      <c r="C1985" s="20">
        <v>7.7009162452996299E-2</v>
      </c>
      <c r="D1985" s="20">
        <v>0.60139945822946494</v>
      </c>
      <c r="E1985" s="20">
        <v>1.5675025940984098E-2</v>
      </c>
      <c r="F1985" s="20">
        <v>4.63132685779368E-2</v>
      </c>
      <c r="G1985" s="19" t="s">
        <v>24</v>
      </c>
      <c r="H1985" s="19" t="s">
        <v>24</v>
      </c>
      <c r="I1985" s="16"/>
      <c r="J1985" s="16"/>
      <c r="K1985" s="17">
        <v>0</v>
      </c>
      <c r="L1985" s="17">
        <v>0.41996300304547501</v>
      </c>
      <c r="M1985" s="18">
        <v>0</v>
      </c>
      <c r="N1985" s="18">
        <v>0</v>
      </c>
      <c r="O1985" s="18">
        <v>462</v>
      </c>
      <c r="P1985" s="18">
        <v>38</v>
      </c>
      <c r="Q1985" s="11"/>
      <c r="R1985" s="18"/>
      <c r="S1985" s="18"/>
      <c r="T1985" s="18"/>
      <c r="U1985" s="18"/>
      <c r="V1985" s="18"/>
    </row>
    <row r="1986" spans="1:22">
      <c r="A1986" t="s">
        <v>2005</v>
      </c>
      <c r="B1986" s="20">
        <v>0.67207584200000003</v>
      </c>
      <c r="C1986" s="20">
        <v>4.9661066355737703E-3</v>
      </c>
      <c r="D1986" s="20">
        <v>2.12004896284488</v>
      </c>
      <c r="E1986" s="20">
        <v>1.5665477858561701E-2</v>
      </c>
      <c r="F1986" s="20">
        <v>1.0528389222125199E-2</v>
      </c>
      <c r="G1986" s="19" t="s">
        <v>24</v>
      </c>
      <c r="H1986" s="19" t="s">
        <v>24</v>
      </c>
      <c r="I1986" s="16"/>
      <c r="J1986" s="16"/>
      <c r="K1986" s="17">
        <v>0.48607540425613699</v>
      </c>
      <c r="L1986" s="17">
        <v>2.5217198927642601E-2</v>
      </c>
      <c r="M1986" s="18">
        <v>18</v>
      </c>
      <c r="N1986" s="18">
        <v>1</v>
      </c>
      <c r="O1986" s="18">
        <v>18</v>
      </c>
      <c r="P1986" s="18">
        <v>1</v>
      </c>
      <c r="Q1986" s="11"/>
      <c r="R1986" s="18"/>
      <c r="S1986" s="18"/>
      <c r="T1986" s="18"/>
      <c r="U1986" s="18"/>
      <c r="V1986" s="18"/>
    </row>
    <row r="1987" spans="1:22">
      <c r="A1987" t="s">
        <v>2006</v>
      </c>
      <c r="B1987" s="20">
        <v>3.739553591</v>
      </c>
      <c r="C1987" s="20">
        <v>1.5082191726106701E-2</v>
      </c>
      <c r="D1987" s="20">
        <v>3.88301917542594</v>
      </c>
      <c r="E1987" s="20">
        <v>1.5660810376102199E-2</v>
      </c>
      <c r="F1987" s="20">
        <v>5.8564439679923197E-2</v>
      </c>
      <c r="G1987" s="19" t="s">
        <v>24</v>
      </c>
      <c r="H1987" s="19" t="s">
        <v>24</v>
      </c>
      <c r="I1987" s="16"/>
      <c r="J1987" s="16"/>
      <c r="K1987" s="17">
        <v>0</v>
      </c>
      <c r="L1987" s="17">
        <v>5.3829717170659098E-5</v>
      </c>
      <c r="M1987" s="18">
        <v>17</v>
      </c>
      <c r="N1987" s="18">
        <v>1</v>
      </c>
      <c r="O1987" s="18">
        <v>17</v>
      </c>
      <c r="P1987" s="18">
        <v>1</v>
      </c>
      <c r="Q1987" s="11"/>
      <c r="R1987" s="18"/>
      <c r="S1987" s="18"/>
      <c r="T1987" s="18"/>
      <c r="U1987" s="18"/>
      <c r="V1987" s="18"/>
    </row>
    <row r="1988" spans="1:22">
      <c r="A1988" t="s">
        <v>2007</v>
      </c>
      <c r="B1988" s="20">
        <v>0.240321855</v>
      </c>
      <c r="C1988" s="20">
        <v>2.2937927796201998E-3</v>
      </c>
      <c r="D1988" s="20">
        <v>1.64065110523013</v>
      </c>
      <c r="E1988" s="20">
        <v>1.5659473247045301E-2</v>
      </c>
      <c r="F1988" s="20">
        <v>3.7633136590528001E-3</v>
      </c>
      <c r="G1988" s="19" t="s">
        <v>24</v>
      </c>
      <c r="H1988" s="19" t="s">
        <v>24</v>
      </c>
      <c r="I1988" s="16"/>
      <c r="J1988" s="16"/>
      <c r="K1988" s="17">
        <v>0.12662772374572201</v>
      </c>
      <c r="L1988" s="17">
        <v>1.8136694094349499E-2</v>
      </c>
      <c r="M1988" s="18">
        <v>0</v>
      </c>
      <c r="N1988" s="18">
        <v>3</v>
      </c>
      <c r="O1988" s="18">
        <v>0</v>
      </c>
      <c r="P1988" s="18">
        <v>4</v>
      </c>
      <c r="Q1988" s="11"/>
      <c r="R1988" s="18"/>
      <c r="S1988" s="18"/>
      <c r="T1988" s="18"/>
      <c r="U1988" s="18"/>
      <c r="V1988" s="18"/>
    </row>
    <row r="1989" spans="1:22">
      <c r="A1989" t="s">
        <v>2008</v>
      </c>
      <c r="B1989" s="20">
        <v>22.220421142999999</v>
      </c>
      <c r="C1989" s="20">
        <v>0.19004380385977199</v>
      </c>
      <c r="D1989" s="20">
        <v>1.83003937455123</v>
      </c>
      <c r="E1989" s="20">
        <v>1.5651712526719399E-2</v>
      </c>
      <c r="F1989" s="20">
        <v>0.34778764395287498</v>
      </c>
      <c r="G1989" s="19" t="s">
        <v>24</v>
      </c>
      <c r="H1989" s="19" t="s">
        <v>24</v>
      </c>
      <c r="I1989" s="16"/>
      <c r="J1989" s="16"/>
      <c r="K1989" s="17">
        <v>0</v>
      </c>
      <c r="L1989" s="17">
        <v>1.3311506441260701</v>
      </c>
      <c r="M1989" s="18">
        <v>0</v>
      </c>
      <c r="N1989" s="18">
        <v>0</v>
      </c>
      <c r="O1989" s="18">
        <v>617</v>
      </c>
      <c r="P1989" s="18">
        <v>71</v>
      </c>
      <c r="Q1989" s="11"/>
      <c r="R1989" s="18"/>
      <c r="S1989" s="18"/>
      <c r="T1989" s="18"/>
      <c r="U1989" s="18"/>
      <c r="V1989" s="18"/>
    </row>
    <row r="1990" spans="1:22">
      <c r="A1990" t="s">
        <v>2009</v>
      </c>
      <c r="B1990" s="20">
        <v>10.47921592</v>
      </c>
      <c r="C1990" s="20">
        <v>6.2064277438895503E-3</v>
      </c>
      <c r="D1990" s="20">
        <v>26.4204789341855</v>
      </c>
      <c r="E1990" s="20">
        <v>1.5647811316782001E-2</v>
      </c>
      <c r="F1990" s="20">
        <v>0.163976793463978</v>
      </c>
      <c r="G1990" s="19" t="s">
        <v>24</v>
      </c>
      <c r="H1990" s="19" t="s">
        <v>24</v>
      </c>
      <c r="I1990" s="16"/>
      <c r="J1990" s="16"/>
      <c r="K1990" s="17">
        <v>0</v>
      </c>
      <c r="L1990" s="17">
        <v>2.9011881311974502E-2</v>
      </c>
      <c r="M1990" s="18">
        <v>0</v>
      </c>
      <c r="N1990" s="18">
        <v>0</v>
      </c>
      <c r="O1990" s="18">
        <v>0</v>
      </c>
      <c r="P1990" s="18">
        <v>0</v>
      </c>
      <c r="Q1990" s="11"/>
      <c r="R1990" s="18"/>
      <c r="S1990" s="18"/>
      <c r="T1990" s="18"/>
      <c r="U1990" s="18"/>
      <c r="V1990" s="18"/>
    </row>
    <row r="1991" spans="1:22">
      <c r="A1991" t="s">
        <v>2010</v>
      </c>
      <c r="B1991" s="20">
        <v>3.4772932879999998</v>
      </c>
      <c r="C1991" s="20">
        <v>1.0009388096597399E-2</v>
      </c>
      <c r="D1991" s="20">
        <v>5.4274137869643599</v>
      </c>
      <c r="E1991" s="20">
        <v>1.5622809597920201E-2</v>
      </c>
      <c r="F1991" s="20">
        <v>5.4325090954550098E-2</v>
      </c>
      <c r="G1991" s="19" t="s">
        <v>24</v>
      </c>
      <c r="H1991" s="19" t="s">
        <v>24</v>
      </c>
      <c r="I1991" s="16"/>
      <c r="J1991" s="16"/>
      <c r="K1991" s="17">
        <v>0.34236011875731598</v>
      </c>
      <c r="L1991" s="17">
        <v>8.1212632880533098E-2</v>
      </c>
      <c r="M1991" s="18">
        <v>11</v>
      </c>
      <c r="N1991" s="18">
        <v>1</v>
      </c>
      <c r="O1991" s="18">
        <v>12</v>
      </c>
      <c r="P1991" s="18">
        <v>1</v>
      </c>
      <c r="Q1991" s="11"/>
      <c r="R1991" s="18"/>
      <c r="S1991" s="18"/>
      <c r="T1991" s="18"/>
      <c r="U1991" s="18"/>
      <c r="V1991" s="18"/>
    </row>
    <row r="1992" spans="1:22">
      <c r="A1992" t="s">
        <v>2011</v>
      </c>
      <c r="B1992" s="20">
        <v>1.28164789899999</v>
      </c>
      <c r="C1992" s="20">
        <v>1.4786837393453E-2</v>
      </c>
      <c r="D1992" s="20">
        <v>1.3530707943775599</v>
      </c>
      <c r="E1992" s="20">
        <v>1.56108692831332E-2</v>
      </c>
      <c r="F1992" s="20">
        <v>2.0007637818291301E-2</v>
      </c>
      <c r="G1992" s="19" t="s">
        <v>24</v>
      </c>
      <c r="H1992" s="19" t="s">
        <v>24</v>
      </c>
      <c r="I1992" s="16"/>
      <c r="J1992" s="16"/>
      <c r="K1992" s="17">
        <v>9.0039811689416605E-2</v>
      </c>
      <c r="L1992" s="17">
        <v>5.4655030178655205E-4</v>
      </c>
      <c r="M1992" s="18">
        <v>180</v>
      </c>
      <c r="N1992" s="18">
        <v>2</v>
      </c>
      <c r="O1992" s="18">
        <v>184</v>
      </c>
      <c r="P1992" s="18">
        <v>3</v>
      </c>
      <c r="Q1992" s="11"/>
      <c r="R1992" s="18"/>
      <c r="S1992" s="18"/>
      <c r="T1992" s="18"/>
      <c r="U1992" s="18"/>
      <c r="V1992" s="18"/>
    </row>
    <row r="1993" spans="1:22">
      <c r="A1993" t="s">
        <v>2012</v>
      </c>
      <c r="B1993" s="20">
        <v>7.619922066</v>
      </c>
      <c r="C1993" s="20">
        <v>2.8074970975402E-2</v>
      </c>
      <c r="D1993" s="20">
        <v>4.2356127036175097</v>
      </c>
      <c r="E1993" s="20">
        <v>1.56057637712204E-2</v>
      </c>
      <c r="F1993" s="20">
        <v>0.118914703717105</v>
      </c>
      <c r="G1993" s="19" t="s">
        <v>24</v>
      </c>
      <c r="H1993" s="19" t="s">
        <v>24</v>
      </c>
      <c r="I1993" s="16"/>
      <c r="J1993" s="16"/>
      <c r="K1993" s="17">
        <v>6.7123874680659404E-3</v>
      </c>
      <c r="L1993" s="17">
        <v>2.9138613499229402E-2</v>
      </c>
      <c r="M1993" s="18">
        <v>62</v>
      </c>
      <c r="N1993" s="18">
        <v>6</v>
      </c>
      <c r="O1993" s="18">
        <v>62</v>
      </c>
      <c r="P1993" s="18">
        <v>5</v>
      </c>
      <c r="Q1993" s="11"/>
      <c r="R1993" s="18"/>
      <c r="S1993" s="18"/>
      <c r="T1993" s="18"/>
      <c r="U1993" s="18"/>
      <c r="V1993" s="18"/>
    </row>
    <row r="1994" spans="1:22">
      <c r="A1994" t="s">
        <v>2013</v>
      </c>
      <c r="B1994" s="20">
        <v>1.28621054099999</v>
      </c>
      <c r="C1994" s="20">
        <v>6.2504735006514199E-3</v>
      </c>
      <c r="D1994" s="20">
        <v>3.2097819171423101</v>
      </c>
      <c r="E1994" s="20">
        <v>1.5598268072325E-2</v>
      </c>
      <c r="F1994" s="20">
        <v>2.00626568159681E-2</v>
      </c>
      <c r="G1994" s="19" t="s">
        <v>24</v>
      </c>
      <c r="H1994" s="19" t="s">
        <v>24</v>
      </c>
      <c r="I1994" s="16"/>
      <c r="J1994" s="16"/>
      <c r="K1994" s="17">
        <v>7.1051275013234399E-4</v>
      </c>
      <c r="L1994" s="17">
        <v>1.85087828477553E-3</v>
      </c>
      <c r="M1994" s="18">
        <v>120</v>
      </c>
      <c r="N1994" s="18">
        <v>4</v>
      </c>
      <c r="O1994" s="18">
        <v>128</v>
      </c>
      <c r="P1994" s="18">
        <v>10</v>
      </c>
      <c r="Q1994" s="11"/>
      <c r="R1994" s="18"/>
      <c r="S1994" s="18"/>
      <c r="T1994" s="18"/>
      <c r="U1994" s="18"/>
      <c r="V1994" s="18"/>
    </row>
    <row r="1995" spans="1:22">
      <c r="A1995" t="s">
        <v>2014</v>
      </c>
      <c r="B1995" s="20">
        <v>11.572685712</v>
      </c>
      <c r="C1995" s="20">
        <v>0.107437333990669</v>
      </c>
      <c r="D1995" s="20">
        <v>1.6780020351375899</v>
      </c>
      <c r="E1995" s="20">
        <v>1.55780662823292E-2</v>
      </c>
      <c r="F1995" s="20">
        <v>0.18028006508610001</v>
      </c>
      <c r="G1995" s="19" t="s">
        <v>24</v>
      </c>
      <c r="H1995" s="19" t="s">
        <v>24</v>
      </c>
      <c r="I1995" s="16"/>
      <c r="J1995" s="16"/>
      <c r="K1995" s="17">
        <v>0</v>
      </c>
      <c r="L1995" s="17">
        <v>0.23930218412881701</v>
      </c>
      <c r="M1995" s="18">
        <v>0</v>
      </c>
      <c r="N1995" s="18">
        <v>0</v>
      </c>
      <c r="O1995" s="18">
        <v>460</v>
      </c>
      <c r="P1995" s="18">
        <v>25</v>
      </c>
      <c r="Q1995" s="11"/>
      <c r="R1995" s="18"/>
      <c r="S1995" s="18"/>
      <c r="T1995" s="18"/>
      <c r="U1995" s="18"/>
      <c r="V1995" s="18"/>
    </row>
    <row r="1996" spans="1:22">
      <c r="A1996" t="s">
        <v>2015</v>
      </c>
      <c r="B1996" s="20">
        <v>6.0512789039999904</v>
      </c>
      <c r="C1996" s="20">
        <v>4.5759597202846398E-2</v>
      </c>
      <c r="D1996" s="20">
        <v>2.0598556980854799</v>
      </c>
      <c r="E1996" s="20">
        <v>1.55765696038359E-2</v>
      </c>
      <c r="F1996" s="20">
        <v>9.4258167040380106E-2</v>
      </c>
      <c r="G1996" s="19" t="s">
        <v>24</v>
      </c>
      <c r="H1996" s="19" t="s">
        <v>24</v>
      </c>
      <c r="I1996" s="16"/>
      <c r="J1996" s="16"/>
      <c r="K1996" s="17">
        <v>0.24406839113596401</v>
      </c>
      <c r="L1996" s="17">
        <v>9.4659082720339502E-2</v>
      </c>
      <c r="M1996" s="18">
        <v>393</v>
      </c>
      <c r="N1996" s="18">
        <v>11</v>
      </c>
      <c r="O1996" s="18">
        <v>401</v>
      </c>
      <c r="P1996" s="18">
        <v>13</v>
      </c>
      <c r="Q1996" s="11"/>
      <c r="R1996" s="18"/>
      <c r="S1996" s="18"/>
      <c r="T1996" s="18"/>
      <c r="U1996" s="18"/>
      <c r="V1996" s="18"/>
    </row>
    <row r="1997" spans="1:22">
      <c r="A1997" t="s">
        <v>2016</v>
      </c>
      <c r="B1997" s="20">
        <v>9.7352344019999997</v>
      </c>
      <c r="C1997" s="20">
        <v>5.8953867412143098E-2</v>
      </c>
      <c r="D1997" s="20">
        <v>2.5715984077617802</v>
      </c>
      <c r="E1997" s="20">
        <v>1.55728835391288E-2</v>
      </c>
      <c r="F1997" s="20">
        <v>0.15160567156846599</v>
      </c>
      <c r="G1997" s="19" t="s">
        <v>24</v>
      </c>
      <c r="H1997" s="19" t="s">
        <v>24</v>
      </c>
      <c r="I1997" s="16"/>
      <c r="J1997" s="16"/>
      <c r="K1997" s="17">
        <v>2.1403383215215701</v>
      </c>
      <c r="L1997" s="17">
        <v>1.0623336887384001</v>
      </c>
      <c r="M1997" s="18">
        <v>1657</v>
      </c>
      <c r="N1997" s="18">
        <v>91</v>
      </c>
      <c r="O1997" s="18">
        <v>3426</v>
      </c>
      <c r="P1997" s="18">
        <v>252</v>
      </c>
      <c r="Q1997" s="11"/>
      <c r="R1997" s="18"/>
      <c r="S1997" s="18"/>
      <c r="T1997" s="18"/>
      <c r="U1997" s="18"/>
      <c r="V1997" s="18"/>
    </row>
    <row r="1998" spans="1:22">
      <c r="A1998" t="s">
        <v>2017</v>
      </c>
      <c r="B1998" s="20">
        <v>10.4913925749999</v>
      </c>
      <c r="C1998" s="20">
        <v>4.9615113363919099E-2</v>
      </c>
      <c r="D1998" s="20">
        <v>3.29189409645367</v>
      </c>
      <c r="E1998" s="20">
        <v>1.55677806935525E-2</v>
      </c>
      <c r="F1998" s="20">
        <v>0.16332769877756501</v>
      </c>
      <c r="G1998" s="19" t="s">
        <v>24</v>
      </c>
      <c r="H1998" s="19" t="s">
        <v>24</v>
      </c>
      <c r="I1998" s="16"/>
      <c r="J1998" s="16"/>
      <c r="K1998" s="17">
        <v>0.75226360457532904</v>
      </c>
      <c r="L1998" s="17">
        <v>0.29708438908650903</v>
      </c>
      <c r="M1998" s="18">
        <v>99</v>
      </c>
      <c r="N1998" s="18">
        <v>23</v>
      </c>
      <c r="O1998" s="18">
        <v>97</v>
      </c>
      <c r="P1998" s="18">
        <v>23</v>
      </c>
      <c r="Q1998" s="11"/>
      <c r="R1998" s="18"/>
      <c r="S1998" s="18"/>
      <c r="T1998" s="18"/>
      <c r="U1998" s="18"/>
      <c r="V1998" s="18"/>
    </row>
    <row r="1999" spans="1:22">
      <c r="A1999" t="s">
        <v>2018</v>
      </c>
      <c r="B1999" s="20">
        <v>4.3067792999999903E-2</v>
      </c>
      <c r="C1999" s="20">
        <v>2.02239956229411E-3</v>
      </c>
      <c r="D1999" s="20">
        <v>0.33119963857859003</v>
      </c>
      <c r="E1999" s="20">
        <v>1.55526428784802E-2</v>
      </c>
      <c r="F1999" s="20">
        <v>6.6981800409331095E-4</v>
      </c>
      <c r="G1999" s="19" t="s">
        <v>24</v>
      </c>
      <c r="H1999" s="19" t="s">
        <v>24</v>
      </c>
      <c r="I1999" s="16"/>
      <c r="J1999" s="16"/>
      <c r="K1999" s="17">
        <v>0</v>
      </c>
      <c r="L1999" s="17">
        <v>0</v>
      </c>
      <c r="M1999" s="18">
        <v>0</v>
      </c>
      <c r="N1999" s="18">
        <v>0</v>
      </c>
      <c r="O1999" s="18">
        <v>0</v>
      </c>
      <c r="P1999" s="18">
        <v>1</v>
      </c>
      <c r="Q1999" s="11"/>
      <c r="R1999" s="18"/>
      <c r="S1999" s="18"/>
      <c r="T1999" s="18"/>
      <c r="U1999" s="18"/>
      <c r="V1999" s="18"/>
    </row>
    <row r="2000" spans="1:22">
      <c r="A2000" t="s">
        <v>2019</v>
      </c>
      <c r="B2000" s="20">
        <v>4.4730116820000001</v>
      </c>
      <c r="C2000" s="20">
        <v>3.1446097825888898E-2</v>
      </c>
      <c r="D2000" s="20">
        <v>2.2113419328095398</v>
      </c>
      <c r="E2000" s="20">
        <v>1.5546141993201E-2</v>
      </c>
      <c r="F2000" s="20">
        <v>6.95380747456191E-2</v>
      </c>
      <c r="G2000" s="19" t="s">
        <v>24</v>
      </c>
      <c r="H2000" s="19" t="s">
        <v>24</v>
      </c>
      <c r="I2000" s="16"/>
      <c r="J2000" s="16"/>
      <c r="K2000" s="17">
        <v>0.83893489285738498</v>
      </c>
      <c r="L2000" s="17">
        <v>1.3340609585165899</v>
      </c>
      <c r="M2000" s="18">
        <v>35</v>
      </c>
      <c r="N2000" s="18">
        <v>22</v>
      </c>
      <c r="O2000" s="18">
        <v>35</v>
      </c>
      <c r="P2000" s="18">
        <v>22</v>
      </c>
      <c r="Q2000" s="11"/>
      <c r="R2000" s="18"/>
      <c r="S2000" s="18"/>
      <c r="T2000" s="18"/>
      <c r="U2000" s="18"/>
      <c r="V2000" s="18"/>
    </row>
    <row r="2001" spans="1:22">
      <c r="A2001" t="s">
        <v>2020</v>
      </c>
      <c r="B2001" s="20">
        <v>1.2784106999999999E-2</v>
      </c>
      <c r="C2001" s="20">
        <v>5.9965512231869504E-4</v>
      </c>
      <c r="D2001" s="20">
        <v>0.33137492602369401</v>
      </c>
      <c r="E2001" s="20">
        <v>1.5543570763142601E-2</v>
      </c>
      <c r="F2001" s="20">
        <v>1.9871067179808599E-4</v>
      </c>
      <c r="G2001" s="19" t="s">
        <v>24</v>
      </c>
      <c r="H2001" s="19" t="s">
        <v>24</v>
      </c>
      <c r="I2001" s="16"/>
      <c r="J2001" s="16"/>
      <c r="K2001" s="17">
        <v>0</v>
      </c>
      <c r="L2001" s="17">
        <v>0</v>
      </c>
      <c r="M2001" s="18">
        <v>0</v>
      </c>
      <c r="N2001" s="18">
        <v>0</v>
      </c>
      <c r="O2001" s="18">
        <v>200</v>
      </c>
      <c r="P2001" s="18">
        <v>41</v>
      </c>
      <c r="Q2001" s="11"/>
      <c r="R2001" s="18"/>
      <c r="S2001" s="18"/>
      <c r="T2001" s="18"/>
      <c r="U2001" s="18"/>
      <c r="V2001" s="18"/>
    </row>
    <row r="2002" spans="1:22">
      <c r="A2002" t="s">
        <v>2021</v>
      </c>
      <c r="B2002" s="20">
        <v>2.2461253270000001</v>
      </c>
      <c r="C2002" s="20">
        <v>3.1869049881147901E-2</v>
      </c>
      <c r="D2002" s="20">
        <v>1.0953769503225099</v>
      </c>
      <c r="E2002" s="20">
        <v>1.5541707423384499E-2</v>
      </c>
      <c r="F2002" s="20">
        <v>3.4908622668488001E-2</v>
      </c>
      <c r="G2002" s="19" t="s">
        <v>24</v>
      </c>
      <c r="H2002" s="19" t="s">
        <v>24</v>
      </c>
      <c r="I2002" s="16"/>
      <c r="J2002" s="16"/>
      <c r="K2002" s="17">
        <v>0</v>
      </c>
      <c r="L2002" s="17">
        <v>5.5540539133733802E-3</v>
      </c>
      <c r="M2002" s="18">
        <v>0</v>
      </c>
      <c r="N2002" s="18">
        <v>0</v>
      </c>
      <c r="O2002" s="18">
        <v>542</v>
      </c>
      <c r="P2002" s="18">
        <v>40</v>
      </c>
      <c r="Q2002" s="11"/>
      <c r="R2002" s="18"/>
      <c r="S2002" s="18"/>
      <c r="T2002" s="18"/>
      <c r="U2002" s="18"/>
      <c r="V2002" s="18"/>
    </row>
    <row r="2003" spans="1:22">
      <c r="A2003" t="s">
        <v>2022</v>
      </c>
      <c r="B2003" s="20">
        <v>1.7053874550000001</v>
      </c>
      <c r="C2003" s="20">
        <v>1.21548594383609E-2</v>
      </c>
      <c r="D2003" s="20">
        <v>2.17600231132274</v>
      </c>
      <c r="E2003" s="20">
        <v>1.55090868964298E-2</v>
      </c>
      <c r="F2003" s="20">
        <v>2.64490022316764E-2</v>
      </c>
      <c r="G2003" s="19" t="s">
        <v>24</v>
      </c>
      <c r="H2003" s="19" t="s">
        <v>24</v>
      </c>
      <c r="I2003" s="16"/>
      <c r="J2003" s="16"/>
      <c r="K2003" s="17">
        <v>0</v>
      </c>
      <c r="L2003" s="17">
        <v>1.0465504759749E-2</v>
      </c>
      <c r="M2003" s="18">
        <v>27</v>
      </c>
      <c r="N2003" s="18">
        <v>1</v>
      </c>
      <c r="O2003" s="18">
        <v>26</v>
      </c>
      <c r="P2003" s="18">
        <v>1</v>
      </c>
      <c r="Q2003" s="11"/>
      <c r="R2003" s="18"/>
      <c r="S2003" s="18"/>
      <c r="T2003" s="18"/>
      <c r="U2003" s="18"/>
      <c r="V2003" s="18"/>
    </row>
    <row r="2004" spans="1:22">
      <c r="A2004" t="s">
        <v>2023</v>
      </c>
      <c r="B2004" s="20">
        <v>7.9504711539999997</v>
      </c>
      <c r="C2004" s="20">
        <v>4.1282571013601103E-2</v>
      </c>
      <c r="D2004" s="20">
        <v>2.98524590710324</v>
      </c>
      <c r="E2004" s="20">
        <v>1.55007953322424E-2</v>
      </c>
      <c r="F2004" s="20">
        <v>0.12323862615305101</v>
      </c>
      <c r="G2004" s="19" t="s">
        <v>24</v>
      </c>
      <c r="H2004" s="19" t="s">
        <v>24</v>
      </c>
      <c r="I2004" s="16"/>
      <c r="J2004" s="16"/>
      <c r="K2004" s="17">
        <v>0</v>
      </c>
      <c r="L2004" s="17">
        <v>3.3295577077383398E-2</v>
      </c>
      <c r="M2004" s="18">
        <v>0</v>
      </c>
      <c r="N2004" s="18">
        <v>0</v>
      </c>
      <c r="O2004" s="18">
        <v>31</v>
      </c>
      <c r="P2004" s="18">
        <v>23</v>
      </c>
      <c r="Q2004" s="11"/>
      <c r="R2004" s="18"/>
      <c r="S2004" s="18"/>
      <c r="T2004" s="18"/>
      <c r="U2004" s="18"/>
      <c r="V2004" s="18"/>
    </row>
    <row r="2005" spans="1:22">
      <c r="A2005" t="s">
        <v>2024</v>
      </c>
      <c r="B2005" s="20">
        <v>18.940298950999999</v>
      </c>
      <c r="C2005" s="20">
        <v>0.18140107320649199</v>
      </c>
      <c r="D2005" s="20">
        <v>1.6164121691716899</v>
      </c>
      <c r="E2005" s="20">
        <v>1.5481218273817E-2</v>
      </c>
      <c r="F2005" s="20">
        <v>0.29321890223177999</v>
      </c>
      <c r="G2005" s="19" t="s">
        <v>24</v>
      </c>
      <c r="H2005" s="19" t="s">
        <v>24</v>
      </c>
      <c r="I2005" s="16"/>
      <c r="J2005" s="16"/>
      <c r="K2005" s="17">
        <v>0</v>
      </c>
      <c r="L2005" s="17">
        <v>5.3223600960515602</v>
      </c>
      <c r="M2005" s="18">
        <v>1094</v>
      </c>
      <c r="N2005" s="18">
        <v>163</v>
      </c>
      <c r="O2005" s="18">
        <v>1099</v>
      </c>
      <c r="P2005" s="18">
        <v>163</v>
      </c>
      <c r="Q2005" s="11"/>
      <c r="R2005" s="18"/>
      <c r="S2005" s="18"/>
      <c r="T2005" s="18"/>
      <c r="U2005" s="18"/>
      <c r="V2005" s="18"/>
    </row>
    <row r="2006" spans="1:22">
      <c r="A2006" t="s">
        <v>2025</v>
      </c>
      <c r="B2006" s="20">
        <v>6.2401349000000002E-2</v>
      </c>
      <c r="C2006" s="20">
        <v>8.5965316167677097E-4</v>
      </c>
      <c r="D2006" s="20">
        <v>1.12319134868422</v>
      </c>
      <c r="E2006" s="20">
        <v>1.54733032143966E-2</v>
      </c>
      <c r="F2006" s="20">
        <v>9.6555499406438797E-4</v>
      </c>
      <c r="G2006" s="19" t="s">
        <v>24</v>
      </c>
      <c r="H2006" s="19" t="s">
        <v>24</v>
      </c>
      <c r="I2006" s="16"/>
      <c r="J2006" s="16"/>
      <c r="K2006" s="17">
        <v>0</v>
      </c>
      <c r="L2006" s="17">
        <v>0</v>
      </c>
      <c r="M2006" s="18">
        <v>852</v>
      </c>
      <c r="N2006" s="18">
        <v>29</v>
      </c>
      <c r="O2006" s="18">
        <v>848</v>
      </c>
      <c r="P2006" s="18">
        <v>33</v>
      </c>
      <c r="Q2006" s="11"/>
      <c r="R2006" s="18"/>
      <c r="S2006" s="18"/>
      <c r="T2006" s="18"/>
      <c r="U2006" s="18"/>
      <c r="V2006" s="18"/>
    </row>
    <row r="2007" spans="1:22">
      <c r="A2007" t="s">
        <v>2026</v>
      </c>
      <c r="B2007" s="20">
        <v>20.956533131</v>
      </c>
      <c r="C2007" s="20">
        <v>9.97081523515395E-2</v>
      </c>
      <c r="D2007" s="20">
        <v>3.2519474745889498</v>
      </c>
      <c r="E2007" s="20">
        <v>1.5472295546627299E-2</v>
      </c>
      <c r="F2007" s="20">
        <v>0.32424567423551898</v>
      </c>
      <c r="G2007" s="19" t="s">
        <v>24</v>
      </c>
      <c r="H2007" s="19" t="s">
        <v>24</v>
      </c>
      <c r="I2007" s="16"/>
      <c r="J2007" s="16"/>
      <c r="K2007" s="17">
        <v>0</v>
      </c>
      <c r="L2007" s="17">
        <v>0.27416394811557099</v>
      </c>
      <c r="M2007" s="18">
        <v>227</v>
      </c>
      <c r="N2007" s="18">
        <v>25</v>
      </c>
      <c r="O2007" s="18">
        <v>227</v>
      </c>
      <c r="P2007" s="18">
        <v>26</v>
      </c>
      <c r="Q2007" s="11"/>
      <c r="R2007" s="18"/>
      <c r="S2007" s="18"/>
      <c r="T2007" s="18"/>
      <c r="U2007" s="18"/>
      <c r="V2007" s="18"/>
    </row>
    <row r="2008" spans="1:22">
      <c r="A2008" t="s">
        <v>2027</v>
      </c>
      <c r="B2008" s="20">
        <v>1.4519502559999999</v>
      </c>
      <c r="C2008" s="20">
        <v>8.6756726232636999E-3</v>
      </c>
      <c r="D2008" s="20">
        <v>2.5889161306149502</v>
      </c>
      <c r="E2008" s="20">
        <v>1.54692550281846E-2</v>
      </c>
      <c r="F2008" s="20">
        <v>2.24605887983019E-2</v>
      </c>
      <c r="G2008" s="19" t="s">
        <v>24</v>
      </c>
      <c r="H2008" s="19" t="s">
        <v>24</v>
      </c>
      <c r="I2008" s="16"/>
      <c r="J2008" s="16"/>
      <c r="K2008" s="17">
        <v>0</v>
      </c>
      <c r="L2008" s="17">
        <v>1.64738048411853E-4</v>
      </c>
      <c r="M2008" s="18">
        <v>0</v>
      </c>
      <c r="N2008" s="18">
        <v>0</v>
      </c>
      <c r="O2008" s="18">
        <v>4</v>
      </c>
      <c r="P2008" s="18">
        <v>1</v>
      </c>
      <c r="Q2008" s="11"/>
      <c r="R2008" s="18"/>
      <c r="S2008" s="18"/>
      <c r="T2008" s="18"/>
      <c r="U2008" s="18"/>
      <c r="V2008" s="18"/>
    </row>
    <row r="2009" spans="1:22">
      <c r="A2009" t="s">
        <v>2028</v>
      </c>
      <c r="B2009" s="20">
        <v>4.6074955659999999</v>
      </c>
      <c r="C2009" s="20">
        <v>4.50098628951322E-3</v>
      </c>
      <c r="D2009" s="20">
        <v>15.821939894976699</v>
      </c>
      <c r="E2009" s="20">
        <v>1.54561916600209E-2</v>
      </c>
      <c r="F2009" s="20">
        <v>7.1214334540792498E-2</v>
      </c>
      <c r="G2009" s="19" t="s">
        <v>24</v>
      </c>
      <c r="H2009" s="19" t="s">
        <v>24</v>
      </c>
      <c r="I2009" s="16"/>
      <c r="J2009" s="16"/>
      <c r="K2009" s="17">
        <v>0</v>
      </c>
      <c r="L2009" s="17">
        <v>4.5000565795964598E-4</v>
      </c>
      <c r="M2009" s="18">
        <v>0</v>
      </c>
      <c r="N2009" s="18">
        <v>0</v>
      </c>
      <c r="O2009" s="18">
        <v>0</v>
      </c>
      <c r="P2009" s="18">
        <v>4</v>
      </c>
      <c r="Q2009" s="11"/>
      <c r="R2009" s="18"/>
      <c r="S2009" s="18"/>
      <c r="T2009" s="18"/>
      <c r="U2009" s="18"/>
      <c r="V2009" s="18"/>
    </row>
    <row r="2010" spans="1:22">
      <c r="A2010" t="s">
        <v>2029</v>
      </c>
      <c r="B2010" s="20">
        <v>0.111424787</v>
      </c>
      <c r="C2010" s="20">
        <v>5.1903073874444601E-3</v>
      </c>
      <c r="D2010" s="20">
        <v>0.33123150338695301</v>
      </c>
      <c r="E2010" s="20">
        <v>1.5429182009418001E-2</v>
      </c>
      <c r="F2010" s="20">
        <v>1.71919331898363E-3</v>
      </c>
      <c r="G2010" s="19" t="s">
        <v>24</v>
      </c>
      <c r="H2010" s="19" t="s">
        <v>24</v>
      </c>
      <c r="I2010" s="16"/>
      <c r="J2010" s="16"/>
      <c r="K2010" s="17">
        <v>0</v>
      </c>
      <c r="L2010" s="17">
        <v>0</v>
      </c>
      <c r="M2010" s="18">
        <v>0</v>
      </c>
      <c r="N2010" s="18">
        <v>0</v>
      </c>
      <c r="O2010" s="18">
        <v>1631</v>
      </c>
      <c r="P2010" s="18">
        <v>136</v>
      </c>
      <c r="Q2010" s="11"/>
      <c r="R2010" s="18"/>
      <c r="S2010" s="18"/>
      <c r="T2010" s="18"/>
      <c r="U2010" s="18"/>
      <c r="V2010" s="18"/>
    </row>
    <row r="2011" spans="1:22">
      <c r="A2011" t="s">
        <v>2030</v>
      </c>
      <c r="B2011" s="20">
        <v>2.4376995239999899</v>
      </c>
      <c r="C2011" s="20">
        <v>9.5863523232395196E-3</v>
      </c>
      <c r="D2011" s="20">
        <v>3.9229314333905099</v>
      </c>
      <c r="E2011" s="20">
        <v>1.54270870918021E-2</v>
      </c>
      <c r="F2011" s="20">
        <v>3.7606602860392503E-2</v>
      </c>
      <c r="G2011" s="19" t="s">
        <v>24</v>
      </c>
      <c r="H2011" s="19" t="s">
        <v>24</v>
      </c>
      <c r="I2011" s="16"/>
      <c r="J2011" s="16"/>
      <c r="K2011" s="17">
        <v>0</v>
      </c>
      <c r="L2011" s="17">
        <v>4.7398420034817697E-3</v>
      </c>
      <c r="M2011" s="18">
        <v>0</v>
      </c>
      <c r="N2011" s="18">
        <v>0</v>
      </c>
      <c r="O2011" s="18">
        <v>7</v>
      </c>
      <c r="P2011" s="18">
        <v>6</v>
      </c>
      <c r="Q2011" s="11"/>
      <c r="R2011" s="18"/>
      <c r="S2011" s="18"/>
      <c r="T2011" s="18"/>
      <c r="U2011" s="18"/>
      <c r="V2011" s="18"/>
    </row>
    <row r="2012" spans="1:22">
      <c r="A2012" t="s">
        <v>2031</v>
      </c>
      <c r="B2012" s="20">
        <v>10.741323463000001</v>
      </c>
      <c r="C2012" s="20">
        <v>4.1740831082763302E-2</v>
      </c>
      <c r="D2012" s="20">
        <v>3.9692740309446202</v>
      </c>
      <c r="E2012" s="20">
        <v>1.5424616660839699E-2</v>
      </c>
      <c r="F2012" s="20">
        <v>0.16568079684685799</v>
      </c>
      <c r="G2012" s="19" t="s">
        <v>24</v>
      </c>
      <c r="H2012" s="19" t="s">
        <v>24</v>
      </c>
      <c r="I2012" s="16"/>
      <c r="J2012" s="16"/>
      <c r="K2012" s="17">
        <v>0.24209540879557201</v>
      </c>
      <c r="L2012" s="17">
        <v>0.32280106326699398</v>
      </c>
      <c r="M2012" s="18">
        <v>54</v>
      </c>
      <c r="N2012" s="18">
        <v>8</v>
      </c>
      <c r="O2012" s="18">
        <v>55</v>
      </c>
      <c r="P2012" s="18">
        <v>7</v>
      </c>
      <c r="Q2012" s="11"/>
      <c r="R2012" s="18"/>
      <c r="S2012" s="18"/>
      <c r="T2012" s="18"/>
      <c r="U2012" s="18"/>
      <c r="V2012" s="18"/>
    </row>
    <row r="2013" spans="1:22">
      <c r="A2013" t="s">
        <v>2032</v>
      </c>
      <c r="B2013" s="20">
        <v>2.1160922999999901E-2</v>
      </c>
      <c r="C2013" s="20">
        <v>9.7486482379451696E-4</v>
      </c>
      <c r="D2013" s="20">
        <v>0.33456465783872902</v>
      </c>
      <c r="E2013" s="20">
        <v>1.5413094987010999E-2</v>
      </c>
      <c r="F2013" s="20">
        <v>3.2615531621182502E-4</v>
      </c>
      <c r="G2013" s="19" t="s">
        <v>24</v>
      </c>
      <c r="H2013" s="19" t="s">
        <v>24</v>
      </c>
      <c r="I2013" s="16"/>
      <c r="J2013" s="16"/>
      <c r="K2013" s="17">
        <v>0</v>
      </c>
      <c r="L2013" s="17">
        <v>0</v>
      </c>
      <c r="M2013" s="18">
        <v>0</v>
      </c>
      <c r="N2013" s="18">
        <v>0</v>
      </c>
      <c r="O2013" s="18">
        <v>0</v>
      </c>
      <c r="P2013" s="18">
        <v>0</v>
      </c>
      <c r="Q2013" s="11"/>
      <c r="R2013" s="18"/>
      <c r="S2013" s="18"/>
      <c r="T2013" s="18"/>
      <c r="U2013" s="18"/>
      <c r="V2013" s="18"/>
    </row>
    <row r="2014" spans="1:22">
      <c r="A2014" t="s">
        <v>2033</v>
      </c>
      <c r="B2014" s="20">
        <v>3.1111910310000002</v>
      </c>
      <c r="C2014" s="20">
        <v>3.1959597136444702E-2</v>
      </c>
      <c r="D2014" s="20">
        <v>1.5002286132209099</v>
      </c>
      <c r="E2014" s="20">
        <v>1.54110440707E-2</v>
      </c>
      <c r="F2014" s="20">
        <v>4.7946702091107601E-2</v>
      </c>
      <c r="G2014" s="19" t="s">
        <v>24</v>
      </c>
      <c r="H2014" s="19" t="s">
        <v>24</v>
      </c>
      <c r="I2014" s="16"/>
      <c r="J2014" s="16"/>
      <c r="K2014" s="17">
        <v>0</v>
      </c>
      <c r="L2014" s="17">
        <v>1.87306216721045E-2</v>
      </c>
      <c r="M2014" s="18">
        <v>0</v>
      </c>
      <c r="N2014" s="18">
        <v>0</v>
      </c>
      <c r="O2014" s="18">
        <v>431</v>
      </c>
      <c r="P2014" s="18">
        <v>7</v>
      </c>
      <c r="Q2014" s="11"/>
      <c r="R2014" s="18"/>
      <c r="S2014" s="18"/>
      <c r="T2014" s="18"/>
      <c r="U2014" s="18"/>
      <c r="V2014" s="18"/>
    </row>
    <row r="2015" spans="1:22">
      <c r="A2015" t="s">
        <v>2034</v>
      </c>
      <c r="B2015" s="20">
        <v>0.50395111599999998</v>
      </c>
      <c r="C2015" s="20">
        <v>6.0991963571537799E-3</v>
      </c>
      <c r="D2015" s="20">
        <v>1.2727915317365699</v>
      </c>
      <c r="E2015" s="20">
        <v>1.5404282731628799E-2</v>
      </c>
      <c r="F2015" s="20">
        <v>7.7630054737839E-3</v>
      </c>
      <c r="G2015" s="19" t="s">
        <v>24</v>
      </c>
      <c r="H2015" s="19" t="s">
        <v>24</v>
      </c>
      <c r="I2015" s="16"/>
      <c r="J2015" s="16"/>
      <c r="K2015" s="17">
        <v>0</v>
      </c>
      <c r="L2015" s="17">
        <v>2.1984261596929999E-5</v>
      </c>
      <c r="M2015" s="18">
        <v>0</v>
      </c>
      <c r="N2015" s="18">
        <v>0</v>
      </c>
      <c r="O2015" s="18">
        <v>14</v>
      </c>
      <c r="P2015" s="18">
        <v>0</v>
      </c>
      <c r="Q2015" s="11"/>
      <c r="R2015" s="18"/>
      <c r="S2015" s="18"/>
      <c r="T2015" s="18"/>
      <c r="U2015" s="18"/>
      <c r="V2015" s="18"/>
    </row>
    <row r="2016" spans="1:22">
      <c r="A2016" t="s">
        <v>2035</v>
      </c>
      <c r="B2016" s="20">
        <v>4.0734124949999897</v>
      </c>
      <c r="C2016" s="20">
        <v>4.5582038464832199E-2</v>
      </c>
      <c r="D2016" s="20">
        <v>1.37657002889838</v>
      </c>
      <c r="E2016" s="20">
        <v>1.5404005384625601E-2</v>
      </c>
      <c r="F2016" s="20">
        <v>6.2746868006781503E-2</v>
      </c>
      <c r="G2016" s="19" t="s">
        <v>24</v>
      </c>
      <c r="H2016" s="19" t="s">
        <v>24</v>
      </c>
      <c r="I2016" s="16"/>
      <c r="J2016" s="16"/>
      <c r="K2016" s="17">
        <v>0</v>
      </c>
      <c r="L2016" s="17">
        <v>0.38069233277300202</v>
      </c>
      <c r="M2016" s="18">
        <v>82</v>
      </c>
      <c r="N2016" s="18">
        <v>44</v>
      </c>
      <c r="O2016" s="18">
        <v>81</v>
      </c>
      <c r="P2016" s="18">
        <v>45</v>
      </c>
      <c r="Q2016" s="11"/>
      <c r="R2016" s="18"/>
      <c r="S2016" s="18"/>
      <c r="T2016" s="18"/>
      <c r="U2016" s="18"/>
      <c r="V2016" s="18"/>
    </row>
    <row r="2017" spans="1:22">
      <c r="A2017" t="s">
        <v>2036</v>
      </c>
      <c r="B2017" s="20">
        <v>3.363534944</v>
      </c>
      <c r="C2017" s="20">
        <v>3.0102392582711301E-2</v>
      </c>
      <c r="D2017" s="20">
        <v>1.72117359340121</v>
      </c>
      <c r="E2017" s="20">
        <v>1.5403866489920801E-2</v>
      </c>
      <c r="F2017" s="20">
        <v>5.1811443211559199E-2</v>
      </c>
      <c r="G2017" s="19" t="s">
        <v>24</v>
      </c>
      <c r="H2017" s="19" t="s">
        <v>24</v>
      </c>
      <c r="I2017" s="16"/>
      <c r="J2017" s="16"/>
      <c r="K2017" s="17">
        <v>0</v>
      </c>
      <c r="L2017" s="17">
        <v>3.9485051779769298E-2</v>
      </c>
      <c r="M2017" s="18">
        <v>0</v>
      </c>
      <c r="N2017" s="18">
        <v>0</v>
      </c>
      <c r="O2017" s="18">
        <v>0</v>
      </c>
      <c r="P2017" s="18">
        <v>0</v>
      </c>
      <c r="Q2017" s="11"/>
      <c r="R2017" s="18"/>
      <c r="S2017" s="18"/>
      <c r="T2017" s="18"/>
      <c r="U2017" s="18"/>
      <c r="V2017" s="18"/>
    </row>
    <row r="2018" spans="1:22">
      <c r="A2018" t="s">
        <v>2037</v>
      </c>
      <c r="B2018" s="20">
        <v>5.2725386030000001</v>
      </c>
      <c r="C2018" s="20">
        <v>5.8780739357195098E-2</v>
      </c>
      <c r="D2018" s="20">
        <v>1.37915889952992</v>
      </c>
      <c r="E2018" s="20">
        <v>1.5375511856717001E-2</v>
      </c>
      <c r="F2018" s="20">
        <v>8.1067979805424698E-2</v>
      </c>
      <c r="G2018" s="19" t="s">
        <v>24</v>
      </c>
      <c r="H2018" s="19" t="s">
        <v>24</v>
      </c>
      <c r="I2018" s="16"/>
      <c r="J2018" s="16"/>
      <c r="K2018" s="17">
        <v>0</v>
      </c>
      <c r="L2018" s="17">
        <v>1.2858026353964199E-3</v>
      </c>
      <c r="M2018" s="18">
        <v>0</v>
      </c>
      <c r="N2018" s="18">
        <v>0</v>
      </c>
      <c r="O2018" s="18">
        <v>787</v>
      </c>
      <c r="P2018" s="18">
        <v>27</v>
      </c>
      <c r="Q2018" s="11"/>
      <c r="R2018" s="18"/>
      <c r="S2018" s="18"/>
      <c r="T2018" s="18"/>
      <c r="U2018" s="18"/>
      <c r="V2018" s="18"/>
    </row>
    <row r="2019" spans="1:22">
      <c r="A2019" t="s">
        <v>2038</v>
      </c>
      <c r="B2019" s="20">
        <v>19.0882568</v>
      </c>
      <c r="C2019" s="20">
        <v>0.10995982629452</v>
      </c>
      <c r="D2019" s="20">
        <v>2.66870915571449</v>
      </c>
      <c r="E2019" s="20">
        <v>1.53733679438429E-2</v>
      </c>
      <c r="F2019" s="20">
        <v>0.29345079519296202</v>
      </c>
      <c r="G2019" s="19" t="s">
        <v>24</v>
      </c>
      <c r="H2019" s="19" t="s">
        <v>24</v>
      </c>
      <c r="I2019" s="16"/>
      <c r="J2019" s="16"/>
      <c r="K2019" s="17">
        <v>0</v>
      </c>
      <c r="L2019" s="17">
        <v>2.7757096269944102</v>
      </c>
      <c r="M2019" s="18">
        <v>0</v>
      </c>
      <c r="N2019" s="18">
        <v>0</v>
      </c>
      <c r="O2019" s="18">
        <v>640</v>
      </c>
      <c r="P2019" s="18">
        <v>129</v>
      </c>
      <c r="Q2019" s="11"/>
      <c r="R2019" s="18"/>
      <c r="S2019" s="18"/>
      <c r="T2019" s="18"/>
      <c r="U2019" s="18"/>
      <c r="V2019" s="18"/>
    </row>
    <row r="2020" spans="1:22">
      <c r="A2020" t="s">
        <v>2039</v>
      </c>
      <c r="B2020" s="20">
        <v>5.1588910959999996</v>
      </c>
      <c r="C2020" s="20">
        <v>1.11105794972045E-2</v>
      </c>
      <c r="D2020" s="20">
        <v>7.1355746062033996</v>
      </c>
      <c r="E2020" s="20">
        <v>1.5367715163037201E-2</v>
      </c>
      <c r="F2020" s="20">
        <v>7.9280368920456798E-2</v>
      </c>
      <c r="G2020" s="19" t="s">
        <v>24</v>
      </c>
      <c r="H2020" s="19" t="s">
        <v>24</v>
      </c>
      <c r="I2020" s="16"/>
      <c r="J2020" s="16"/>
      <c r="K2020" s="17">
        <v>0</v>
      </c>
      <c r="L2020" s="17">
        <v>1.6667904601834101E-3</v>
      </c>
      <c r="M2020" s="18">
        <v>32</v>
      </c>
      <c r="N2020" s="18">
        <v>4</v>
      </c>
      <c r="O2020" s="18">
        <v>32</v>
      </c>
      <c r="P2020" s="18">
        <v>4</v>
      </c>
      <c r="Q2020" s="11"/>
      <c r="R2020" s="18"/>
      <c r="S2020" s="18"/>
      <c r="T2020" s="18"/>
      <c r="U2020" s="18"/>
      <c r="V2020" s="18"/>
    </row>
    <row r="2021" spans="1:22">
      <c r="A2021" t="s">
        <v>2040</v>
      </c>
      <c r="B2021" s="20">
        <v>1.1048505E-2</v>
      </c>
      <c r="C2021" s="20">
        <v>4.3851298607754601E-4</v>
      </c>
      <c r="D2021" s="20">
        <v>0.38703106451910202</v>
      </c>
      <c r="E2021" s="20">
        <v>1.53611866770249E-2</v>
      </c>
      <c r="F2021" s="20">
        <v>1.6971814780704299E-4</v>
      </c>
      <c r="G2021" s="19" t="s">
        <v>24</v>
      </c>
      <c r="H2021" s="19" t="s">
        <v>24</v>
      </c>
      <c r="I2021" s="16"/>
      <c r="J2021" s="16"/>
      <c r="K2021" s="17">
        <v>0</v>
      </c>
      <c r="L2021" s="17">
        <v>0</v>
      </c>
      <c r="M2021" s="18">
        <v>0</v>
      </c>
      <c r="N2021" s="18">
        <v>2</v>
      </c>
      <c r="O2021" s="18">
        <v>0</v>
      </c>
      <c r="P2021" s="18">
        <v>2</v>
      </c>
      <c r="Q2021" s="11"/>
      <c r="R2021" s="18"/>
      <c r="S2021" s="18"/>
      <c r="T2021" s="18"/>
      <c r="U2021" s="18"/>
      <c r="V2021" s="18"/>
    </row>
    <row r="2022" spans="1:22">
      <c r="A2022" t="s">
        <v>2041</v>
      </c>
      <c r="B2022" s="20">
        <v>2.3306133569999998</v>
      </c>
      <c r="C2022" s="20">
        <v>1.7108847576655001E-2</v>
      </c>
      <c r="D2022" s="20">
        <v>2.0915998381159202</v>
      </c>
      <c r="E2022" s="20">
        <v>1.5354268314905901E-2</v>
      </c>
      <c r="F2022" s="20">
        <v>3.5784862821681598E-2</v>
      </c>
      <c r="G2022" s="19" t="s">
        <v>24</v>
      </c>
      <c r="H2022" s="19" t="s">
        <v>24</v>
      </c>
      <c r="I2022" s="16"/>
      <c r="J2022" s="16"/>
      <c r="K2022" s="17">
        <v>4.7266430594533698E-2</v>
      </c>
      <c r="L2022" s="17">
        <v>2.5909025344137901E-2</v>
      </c>
      <c r="M2022" s="18">
        <v>43</v>
      </c>
      <c r="N2022" s="18">
        <v>10</v>
      </c>
      <c r="O2022" s="18">
        <v>44</v>
      </c>
      <c r="P2022" s="18">
        <v>17</v>
      </c>
      <c r="Q2022" s="11"/>
      <c r="R2022" s="18"/>
      <c r="S2022" s="18"/>
      <c r="T2022" s="18"/>
      <c r="U2022" s="18"/>
      <c r="V2022" s="18"/>
    </row>
    <row r="2023" spans="1:22">
      <c r="A2023" t="s">
        <v>2042</v>
      </c>
      <c r="B2023" s="20">
        <v>2.3732145749999898</v>
      </c>
      <c r="C2023" s="20">
        <v>2.1451544323326702E-2</v>
      </c>
      <c r="D2023" s="20">
        <v>1.6972019123426201</v>
      </c>
      <c r="E2023" s="20">
        <v>1.5341049406901E-2</v>
      </c>
      <c r="F2023" s="20">
        <v>3.6407602048252698E-2</v>
      </c>
      <c r="G2023" s="19" t="s">
        <v>24</v>
      </c>
      <c r="H2023" s="19" t="s">
        <v>24</v>
      </c>
      <c r="I2023" s="16"/>
      <c r="J2023" s="16"/>
      <c r="K2023" s="17">
        <v>9.3291231128158597E-2</v>
      </c>
      <c r="L2023" s="17">
        <v>1.42303691733767E-2</v>
      </c>
      <c r="M2023" s="18">
        <v>145</v>
      </c>
      <c r="N2023" s="18">
        <v>7</v>
      </c>
      <c r="O2023" s="18">
        <v>146</v>
      </c>
      <c r="P2023" s="18">
        <v>6</v>
      </c>
      <c r="Q2023" s="11"/>
      <c r="R2023" s="18"/>
      <c r="S2023" s="18"/>
      <c r="T2023" s="18"/>
      <c r="U2023" s="18"/>
      <c r="V2023" s="18"/>
    </row>
    <row r="2024" spans="1:22">
      <c r="A2024" t="s">
        <v>2043</v>
      </c>
      <c r="B2024" s="20">
        <v>38.713556189999998</v>
      </c>
      <c r="C2024" s="20">
        <v>0.12602872145972499</v>
      </c>
      <c r="D2024" s="20">
        <v>4.7123952506468596</v>
      </c>
      <c r="E2024" s="20">
        <v>1.53408058287684E-2</v>
      </c>
      <c r="F2024" s="20">
        <v>0.593897148451908</v>
      </c>
      <c r="G2024" s="19" t="s">
        <v>24</v>
      </c>
      <c r="H2024" s="19" t="s">
        <v>24</v>
      </c>
      <c r="I2024" s="16"/>
      <c r="J2024" s="16"/>
      <c r="K2024" s="17">
        <v>0.18022100288316101</v>
      </c>
      <c r="L2024" s="17">
        <v>1.13242247757729</v>
      </c>
      <c r="M2024" s="18">
        <v>60</v>
      </c>
      <c r="N2024" s="18">
        <v>16</v>
      </c>
      <c r="O2024" s="18">
        <v>78</v>
      </c>
      <c r="P2024" s="18">
        <v>51</v>
      </c>
      <c r="Q2024" s="11"/>
      <c r="R2024" s="18"/>
      <c r="S2024" s="18"/>
      <c r="T2024" s="18"/>
      <c r="U2024" s="18"/>
      <c r="V2024" s="18"/>
    </row>
    <row r="2025" spans="1:22">
      <c r="A2025" t="s">
        <v>2044</v>
      </c>
      <c r="B2025" s="20">
        <v>19.7612004009999</v>
      </c>
      <c r="C2025" s="20">
        <v>0.13824552643141699</v>
      </c>
      <c r="D2025" s="20">
        <v>2.1918458778177401</v>
      </c>
      <c r="E2025" s="20">
        <v>1.5333728775915399E-2</v>
      </c>
      <c r="F2025" s="20">
        <v>0.303012887235446</v>
      </c>
      <c r="G2025" s="19" t="s">
        <v>24</v>
      </c>
      <c r="H2025" s="19" t="s">
        <v>24</v>
      </c>
      <c r="I2025" s="16"/>
      <c r="J2025" s="16"/>
      <c r="K2025" s="17">
        <v>0.28490847775592198</v>
      </c>
      <c r="L2025" s="17">
        <v>0.404310132780902</v>
      </c>
      <c r="M2025" s="18">
        <v>693</v>
      </c>
      <c r="N2025" s="18">
        <v>16</v>
      </c>
      <c r="O2025" s="18">
        <v>688</v>
      </c>
      <c r="P2025" s="18">
        <v>18</v>
      </c>
      <c r="Q2025" s="11"/>
      <c r="R2025" s="18"/>
      <c r="S2025" s="18"/>
      <c r="T2025" s="18"/>
      <c r="U2025" s="18"/>
      <c r="V2025" s="18"/>
    </row>
    <row r="2026" spans="1:22">
      <c r="A2026" t="s">
        <v>2045</v>
      </c>
      <c r="B2026" s="20">
        <v>7.449621821</v>
      </c>
      <c r="C2026" s="20">
        <v>4.8159334371477298E-2</v>
      </c>
      <c r="D2026" s="20">
        <v>2.3707142525971499</v>
      </c>
      <c r="E2026" s="20">
        <v>1.53258813847717E-2</v>
      </c>
      <c r="F2026" s="20">
        <v>0.114172020390053</v>
      </c>
      <c r="G2026" s="19" t="s">
        <v>24</v>
      </c>
      <c r="H2026" s="19" t="s">
        <v>24</v>
      </c>
      <c r="I2026" s="16"/>
      <c r="J2026" s="16"/>
      <c r="K2026" s="17">
        <v>0</v>
      </c>
      <c r="L2026" s="17">
        <v>0</v>
      </c>
      <c r="M2026" s="18">
        <v>0</v>
      </c>
      <c r="N2026" s="18">
        <v>0</v>
      </c>
      <c r="O2026" s="18">
        <v>61</v>
      </c>
      <c r="P2026" s="18">
        <v>17</v>
      </c>
      <c r="Q2026" s="11"/>
      <c r="R2026" s="18"/>
      <c r="S2026" s="18"/>
      <c r="T2026" s="18"/>
      <c r="U2026" s="18"/>
      <c r="V2026" s="18"/>
    </row>
    <row r="2027" spans="1:22">
      <c r="A2027" t="s">
        <v>2046</v>
      </c>
      <c r="B2027" s="20">
        <v>5.8177397069999897</v>
      </c>
      <c r="C2027" s="20">
        <v>0.13268346001928299</v>
      </c>
      <c r="D2027" s="20">
        <v>0.67062115771584796</v>
      </c>
      <c r="E2027" s="20">
        <v>1.52946573840032E-2</v>
      </c>
      <c r="F2027" s="20">
        <v>8.8980335567876503E-2</v>
      </c>
      <c r="G2027" s="19" t="s">
        <v>24</v>
      </c>
      <c r="H2027" s="19" t="s">
        <v>24</v>
      </c>
      <c r="I2027" s="16"/>
      <c r="J2027" s="16"/>
      <c r="K2027" s="17">
        <v>0</v>
      </c>
      <c r="L2027" s="17">
        <v>0</v>
      </c>
      <c r="M2027" s="18">
        <v>0</v>
      </c>
      <c r="N2027" s="18">
        <v>0</v>
      </c>
      <c r="O2027" s="18">
        <v>1156</v>
      </c>
      <c r="P2027" s="18">
        <v>41</v>
      </c>
      <c r="Q2027" s="11"/>
      <c r="R2027" s="18"/>
      <c r="S2027" s="18"/>
      <c r="T2027" s="18"/>
      <c r="U2027" s="18"/>
      <c r="V2027" s="18"/>
    </row>
    <row r="2028" spans="1:22">
      <c r="A2028" t="s">
        <v>2047</v>
      </c>
      <c r="B2028" s="20">
        <v>3.2814079469999999</v>
      </c>
      <c r="C2028" s="20">
        <v>3.7578236958262103E-2</v>
      </c>
      <c r="D2028" s="20">
        <v>1.3349451784687401</v>
      </c>
      <c r="E2028" s="20">
        <v>1.5287610395608E-2</v>
      </c>
      <c r="F2028" s="20">
        <v>5.01648862427879E-2</v>
      </c>
      <c r="G2028" s="19" t="s">
        <v>24</v>
      </c>
      <c r="H2028" s="19" t="s">
        <v>24</v>
      </c>
      <c r="I2028" s="16"/>
      <c r="J2028" s="16"/>
      <c r="K2028" s="17">
        <v>0</v>
      </c>
      <c r="L2028" s="17">
        <v>4.8704643038490203E-3</v>
      </c>
      <c r="M2028" s="18">
        <v>0</v>
      </c>
      <c r="N2028" s="18">
        <v>0</v>
      </c>
      <c r="O2028" s="18">
        <v>707</v>
      </c>
      <c r="P2028" s="18">
        <v>11</v>
      </c>
      <c r="Q2028" s="11"/>
      <c r="R2028" s="18"/>
      <c r="S2028" s="18"/>
      <c r="T2028" s="18"/>
      <c r="U2028" s="18"/>
      <c r="V2028" s="18"/>
    </row>
    <row r="2029" spans="1:22">
      <c r="A2029" t="s">
        <v>2048</v>
      </c>
      <c r="B2029" s="20">
        <v>15.3576004509999</v>
      </c>
      <c r="C2029" s="20">
        <v>8.7312215864009807E-2</v>
      </c>
      <c r="D2029" s="20">
        <v>2.6888820315192201</v>
      </c>
      <c r="E2029" s="20">
        <v>1.5287039737615801E-2</v>
      </c>
      <c r="F2029" s="20">
        <v>0.23477224836886401</v>
      </c>
      <c r="G2029" s="19" t="s">
        <v>24</v>
      </c>
      <c r="H2029" s="19" t="s">
        <v>24</v>
      </c>
      <c r="I2029" s="16"/>
      <c r="J2029" s="16"/>
      <c r="K2029" s="17">
        <v>0</v>
      </c>
      <c r="L2029" s="17">
        <v>0.54237300467045202</v>
      </c>
      <c r="M2029" s="18">
        <v>0</v>
      </c>
      <c r="N2029" s="18">
        <v>0</v>
      </c>
      <c r="O2029" s="18">
        <v>121</v>
      </c>
      <c r="P2029" s="18">
        <v>32</v>
      </c>
      <c r="Q2029" s="11"/>
      <c r="R2029" s="18"/>
      <c r="S2029" s="18"/>
      <c r="T2029" s="18"/>
      <c r="U2029" s="18"/>
      <c r="V2029" s="18"/>
    </row>
    <row r="2030" spans="1:22">
      <c r="A2030" t="s">
        <v>2049</v>
      </c>
      <c r="B2030" s="20">
        <v>5.5942552819999998</v>
      </c>
      <c r="C2030" s="20">
        <v>5.6938503375884103E-2</v>
      </c>
      <c r="D2030" s="20">
        <v>1.5014129189924801</v>
      </c>
      <c r="E2030" s="20">
        <v>1.52814271511196E-2</v>
      </c>
      <c r="F2030" s="20">
        <v>8.5488204556649405E-2</v>
      </c>
      <c r="G2030" s="19" t="s">
        <v>24</v>
      </c>
      <c r="H2030" s="19" t="s">
        <v>24</v>
      </c>
      <c r="I2030" s="16"/>
      <c r="J2030" s="16"/>
      <c r="K2030" s="17">
        <v>0</v>
      </c>
      <c r="L2030" s="17">
        <v>1.7574067484251701</v>
      </c>
      <c r="M2030" s="18">
        <v>0</v>
      </c>
      <c r="N2030" s="18">
        <v>0</v>
      </c>
      <c r="O2030" s="18">
        <v>208</v>
      </c>
      <c r="P2030" s="18">
        <v>21</v>
      </c>
      <c r="Q2030" s="11"/>
      <c r="R2030" s="18"/>
      <c r="S2030" s="18"/>
      <c r="T2030" s="18"/>
      <c r="U2030" s="18"/>
      <c r="V2030" s="18"/>
    </row>
    <row r="2031" spans="1:22">
      <c r="A2031" t="s">
        <v>2050</v>
      </c>
      <c r="B2031" s="20">
        <v>7.964335341</v>
      </c>
      <c r="C2031" s="20">
        <v>2.5023303188162101E-2</v>
      </c>
      <c r="D2031" s="20">
        <v>4.86214889970194</v>
      </c>
      <c r="E2031" s="20">
        <v>1.52764820733872E-2</v>
      </c>
      <c r="F2031" s="20">
        <v>0.12166702606323</v>
      </c>
      <c r="G2031" s="19" t="s">
        <v>24</v>
      </c>
      <c r="H2031" s="19" t="s">
        <v>24</v>
      </c>
      <c r="I2031" s="16"/>
      <c r="J2031" s="16"/>
      <c r="K2031" s="17">
        <v>0</v>
      </c>
      <c r="L2031" s="17">
        <v>2.3133661928801699E-2</v>
      </c>
      <c r="M2031" s="18">
        <v>0</v>
      </c>
      <c r="N2031" s="18">
        <v>0</v>
      </c>
      <c r="O2031" s="18">
        <v>38</v>
      </c>
      <c r="P2031" s="18">
        <v>18</v>
      </c>
      <c r="Q2031" s="11"/>
      <c r="R2031" s="18"/>
      <c r="S2031" s="18"/>
      <c r="T2031" s="18"/>
      <c r="U2031" s="18"/>
      <c r="V2031" s="18"/>
    </row>
    <row r="2032" spans="1:22">
      <c r="A2032" t="s">
        <v>2051</v>
      </c>
      <c r="B2032" s="20">
        <v>0.17081885199999999</v>
      </c>
      <c r="C2032" s="20">
        <v>1.9060013025993599E-3</v>
      </c>
      <c r="D2032" s="20">
        <v>1.3690089370431699</v>
      </c>
      <c r="E2032" s="20">
        <v>1.52754382008986E-2</v>
      </c>
      <c r="F2032" s="20">
        <v>2.6093328172744601E-3</v>
      </c>
      <c r="G2032" s="19" t="s">
        <v>24</v>
      </c>
      <c r="H2032" s="19" t="s">
        <v>24</v>
      </c>
      <c r="I2032" s="16"/>
      <c r="J2032" s="16"/>
      <c r="K2032" s="17">
        <v>0</v>
      </c>
      <c r="L2032" s="17">
        <v>0</v>
      </c>
      <c r="M2032" s="18">
        <v>0</v>
      </c>
      <c r="N2032" s="18">
        <v>0</v>
      </c>
      <c r="O2032" s="18">
        <v>14</v>
      </c>
      <c r="P2032" s="18">
        <v>0</v>
      </c>
      <c r="Q2032" s="11"/>
      <c r="R2032" s="18"/>
      <c r="S2032" s="18"/>
      <c r="T2032" s="18"/>
      <c r="U2032" s="18"/>
      <c r="V2032" s="18"/>
    </row>
    <row r="2033" spans="1:22">
      <c r="A2033" t="s">
        <v>2052</v>
      </c>
      <c r="B2033" s="20">
        <v>2.9744112199999999</v>
      </c>
      <c r="C2033" s="20">
        <v>2.52747896540415E-2</v>
      </c>
      <c r="D2033" s="20">
        <v>1.7952025817316899</v>
      </c>
      <c r="E2033" s="20">
        <v>1.5254571168428E-2</v>
      </c>
      <c r="F2033" s="20">
        <v>4.5373367639660898E-2</v>
      </c>
      <c r="G2033" s="19" t="s">
        <v>24</v>
      </c>
      <c r="H2033" s="19" t="s">
        <v>24</v>
      </c>
      <c r="I2033" s="16"/>
      <c r="J2033" s="16"/>
      <c r="K2033" s="17">
        <v>0</v>
      </c>
      <c r="L2033" s="17">
        <v>1.8431195879442301E-2</v>
      </c>
      <c r="M2033" s="18">
        <v>0</v>
      </c>
      <c r="N2033" s="18">
        <v>0</v>
      </c>
      <c r="O2033" s="18">
        <v>116</v>
      </c>
      <c r="P2033" s="18">
        <v>14</v>
      </c>
      <c r="Q2033" s="11"/>
      <c r="R2033" s="18"/>
      <c r="S2033" s="18"/>
      <c r="T2033" s="18"/>
      <c r="U2033" s="18"/>
      <c r="V2033" s="18"/>
    </row>
    <row r="2034" spans="1:22">
      <c r="A2034" t="s">
        <v>2053</v>
      </c>
      <c r="B2034" s="20">
        <v>27.4250589429999</v>
      </c>
      <c r="C2034" s="20">
        <v>0.15689027229892599</v>
      </c>
      <c r="D2034" s="20">
        <v>2.6664414953177702</v>
      </c>
      <c r="E2034" s="20">
        <v>1.52538863504006E-2</v>
      </c>
      <c r="F2034" s="20">
        <v>0.41833873226956197</v>
      </c>
      <c r="G2034" s="19" t="s">
        <v>24</v>
      </c>
      <c r="H2034" s="19" t="s">
        <v>24</v>
      </c>
      <c r="I2034" s="16"/>
      <c r="J2034" s="16"/>
      <c r="K2034" s="17">
        <v>0</v>
      </c>
      <c r="L2034" s="17">
        <v>6.1538233433291598</v>
      </c>
      <c r="M2034" s="18">
        <v>0</v>
      </c>
      <c r="N2034" s="18">
        <v>0</v>
      </c>
      <c r="O2034" s="18">
        <v>447</v>
      </c>
      <c r="P2034" s="18">
        <v>113</v>
      </c>
      <c r="Q2034" s="11"/>
      <c r="R2034" s="18"/>
      <c r="S2034" s="18"/>
      <c r="T2034" s="18"/>
      <c r="U2034" s="18"/>
      <c r="V2034" s="18"/>
    </row>
    <row r="2035" spans="1:22">
      <c r="A2035" t="s">
        <v>2054</v>
      </c>
      <c r="B2035" s="20">
        <v>2.08169120399999</v>
      </c>
      <c r="C2035" s="20">
        <v>2.1360159620606899E-2</v>
      </c>
      <c r="D2035" s="20">
        <v>1.4849495958138601</v>
      </c>
      <c r="E2035" s="20">
        <v>1.52370151414349E-2</v>
      </c>
      <c r="F2035" s="20">
        <v>3.1718760395139899E-2</v>
      </c>
      <c r="G2035" s="19" t="s">
        <v>24</v>
      </c>
      <c r="H2035" s="19" t="s">
        <v>24</v>
      </c>
      <c r="I2035" s="16"/>
      <c r="J2035" s="16"/>
      <c r="K2035" s="17">
        <v>0.52128409432397105</v>
      </c>
      <c r="L2035" s="17">
        <v>3.4707740960478697E-2</v>
      </c>
      <c r="M2035" s="18">
        <v>47</v>
      </c>
      <c r="N2035" s="18">
        <v>10</v>
      </c>
      <c r="O2035" s="18">
        <v>47</v>
      </c>
      <c r="P2035" s="18">
        <v>11</v>
      </c>
      <c r="Q2035" s="11"/>
      <c r="R2035" s="18"/>
      <c r="S2035" s="18"/>
      <c r="T2035" s="18"/>
      <c r="U2035" s="18"/>
      <c r="V2035" s="18"/>
    </row>
    <row r="2036" spans="1:22">
      <c r="A2036" t="s">
        <v>2055</v>
      </c>
      <c r="B2036" s="20">
        <v>1.355096318</v>
      </c>
      <c r="C2036" s="20">
        <v>1.2309542771373701E-2</v>
      </c>
      <c r="D2036" s="20">
        <v>1.6751679729958999</v>
      </c>
      <c r="E2036" s="20">
        <v>1.52170377403597E-2</v>
      </c>
      <c r="F2036" s="20">
        <v>2.06205518128285E-2</v>
      </c>
      <c r="G2036" s="19" t="s">
        <v>24</v>
      </c>
      <c r="H2036" s="19" t="s">
        <v>24</v>
      </c>
      <c r="I2036" s="16"/>
      <c r="J2036" s="16"/>
      <c r="K2036" s="17">
        <v>0</v>
      </c>
      <c r="L2036" s="17">
        <v>0</v>
      </c>
      <c r="M2036" s="18">
        <v>0</v>
      </c>
      <c r="N2036" s="18">
        <v>0</v>
      </c>
      <c r="O2036" s="18">
        <v>87</v>
      </c>
      <c r="P2036" s="18">
        <v>31</v>
      </c>
      <c r="Q2036" s="11"/>
      <c r="R2036" s="18"/>
      <c r="S2036" s="18"/>
      <c r="T2036" s="18"/>
      <c r="U2036" s="18"/>
      <c r="V2036" s="18"/>
    </row>
    <row r="2037" spans="1:22">
      <c r="A2037" t="s">
        <v>2056</v>
      </c>
      <c r="B2037" s="20">
        <v>9.8901350019999992</v>
      </c>
      <c r="C2037" s="20">
        <v>4.5816695344258002E-2</v>
      </c>
      <c r="D2037" s="20">
        <v>3.2844588146159901</v>
      </c>
      <c r="E2037" s="20">
        <v>1.5215469642183101E-2</v>
      </c>
      <c r="F2037" s="20">
        <v>0.15048304888002301</v>
      </c>
      <c r="G2037" s="19" t="s">
        <v>24</v>
      </c>
      <c r="H2037" s="19" t="s">
        <v>24</v>
      </c>
      <c r="I2037" s="16"/>
      <c r="J2037" s="16"/>
      <c r="K2037" s="17">
        <v>0.89263770320349101</v>
      </c>
      <c r="L2037" s="17">
        <v>0.89768750833426603</v>
      </c>
      <c r="M2037" s="18">
        <v>9</v>
      </c>
      <c r="N2037" s="18">
        <v>19</v>
      </c>
      <c r="O2037" s="18">
        <v>9</v>
      </c>
      <c r="P2037" s="18">
        <v>19</v>
      </c>
      <c r="Q2037" s="11"/>
      <c r="R2037" s="18"/>
      <c r="S2037" s="18"/>
      <c r="T2037" s="18"/>
      <c r="U2037" s="18"/>
      <c r="V2037" s="18"/>
    </row>
    <row r="2038" spans="1:22">
      <c r="A2038" t="s">
        <v>2057</v>
      </c>
      <c r="B2038" s="20">
        <v>3.070506419</v>
      </c>
      <c r="C2038" s="20">
        <v>2.8485649075596101E-2</v>
      </c>
      <c r="D2038" s="20">
        <v>1.6394439753635</v>
      </c>
      <c r="E2038" s="20">
        <v>1.5209421309894101E-2</v>
      </c>
      <c r="F2038" s="20">
        <v>4.6700625761305202E-2</v>
      </c>
      <c r="G2038" s="19" t="s">
        <v>24</v>
      </c>
      <c r="H2038" s="19" t="s">
        <v>24</v>
      </c>
      <c r="I2038" s="16"/>
      <c r="J2038" s="16"/>
      <c r="K2038" s="17">
        <v>0</v>
      </c>
      <c r="L2038" s="17">
        <v>1.1955378904224E-2</v>
      </c>
      <c r="M2038" s="18">
        <v>0</v>
      </c>
      <c r="N2038" s="18">
        <v>0</v>
      </c>
      <c r="O2038" s="18">
        <v>97</v>
      </c>
      <c r="P2038" s="18">
        <v>7</v>
      </c>
      <c r="Q2038" s="11"/>
      <c r="R2038" s="18"/>
      <c r="S2038" s="18"/>
      <c r="T2038" s="18"/>
      <c r="U2038" s="18"/>
      <c r="V2038" s="18"/>
    </row>
    <row r="2039" spans="1:22">
      <c r="A2039" t="s">
        <v>2058</v>
      </c>
      <c r="B2039" s="20">
        <v>0.55923311200000003</v>
      </c>
      <c r="C2039" s="20">
        <v>8.5128230861879102E-3</v>
      </c>
      <c r="D2039" s="20">
        <v>0.99853132676978495</v>
      </c>
      <c r="E2039" s="20">
        <v>1.5199959280679499E-2</v>
      </c>
      <c r="F2039" s="20">
        <v>8.5003205308076795E-3</v>
      </c>
      <c r="G2039" s="19" t="s">
        <v>24</v>
      </c>
      <c r="H2039" s="19" t="s">
        <v>24</v>
      </c>
      <c r="I2039" s="16"/>
      <c r="J2039" s="16"/>
      <c r="K2039" s="17">
        <v>0</v>
      </c>
      <c r="L2039" s="17">
        <v>2.7226344637500002E-4</v>
      </c>
      <c r="M2039" s="18">
        <v>0</v>
      </c>
      <c r="N2039" s="18">
        <v>0</v>
      </c>
      <c r="O2039" s="18">
        <v>105</v>
      </c>
      <c r="P2039" s="18">
        <v>11</v>
      </c>
      <c r="Q2039" s="11"/>
      <c r="R2039" s="18"/>
      <c r="S2039" s="18"/>
      <c r="T2039" s="18"/>
      <c r="U2039" s="18"/>
      <c r="V2039" s="18"/>
    </row>
    <row r="2040" spans="1:22">
      <c r="A2040" t="s">
        <v>2059</v>
      </c>
      <c r="B2040" s="20">
        <v>0.16979443799999999</v>
      </c>
      <c r="C2040" s="20">
        <v>7.7901625667281902E-3</v>
      </c>
      <c r="D2040" s="20">
        <v>0.33121239343029102</v>
      </c>
      <c r="E2040" s="20">
        <v>1.51960124214263E-2</v>
      </c>
      <c r="F2040" s="20">
        <v>2.5801983889371001E-3</v>
      </c>
      <c r="G2040" s="19" t="s">
        <v>24</v>
      </c>
      <c r="H2040" s="19" t="s">
        <v>24</v>
      </c>
      <c r="I2040" s="16"/>
      <c r="J2040" s="16"/>
      <c r="K2040" s="17">
        <v>0</v>
      </c>
      <c r="L2040" s="17">
        <v>0</v>
      </c>
      <c r="M2040" s="18">
        <v>0</v>
      </c>
      <c r="N2040" s="18">
        <v>0</v>
      </c>
      <c r="O2040" s="18">
        <v>1824</v>
      </c>
      <c r="P2040" s="18">
        <v>177</v>
      </c>
      <c r="Q2040" s="11"/>
      <c r="R2040" s="18"/>
      <c r="S2040" s="18"/>
      <c r="T2040" s="18"/>
      <c r="U2040" s="18"/>
      <c r="V2040" s="18"/>
    </row>
    <row r="2041" spans="1:22">
      <c r="A2041" t="s">
        <v>2060</v>
      </c>
      <c r="B2041" s="20">
        <v>0.14506254699999999</v>
      </c>
      <c r="C2041" s="20">
        <v>1.5425790152013099E-3</v>
      </c>
      <c r="D2041" s="20">
        <v>1.4279052145808</v>
      </c>
      <c r="E2041" s="20">
        <v>1.5184185479032501E-2</v>
      </c>
      <c r="F2041" s="20">
        <v>2.20265661970888E-3</v>
      </c>
      <c r="G2041" s="19" t="s">
        <v>24</v>
      </c>
      <c r="H2041" s="19" t="s">
        <v>24</v>
      </c>
      <c r="I2041" s="16"/>
      <c r="J2041" s="16"/>
      <c r="K2041" s="17">
        <v>0</v>
      </c>
      <c r="L2041" s="17">
        <v>1.03246841415627E-4</v>
      </c>
      <c r="M2041" s="18">
        <v>0</v>
      </c>
      <c r="N2041" s="18">
        <v>0</v>
      </c>
      <c r="O2041" s="18">
        <v>4</v>
      </c>
      <c r="P2041" s="18">
        <v>3</v>
      </c>
      <c r="Q2041" s="11"/>
      <c r="R2041" s="18"/>
      <c r="S2041" s="18"/>
      <c r="T2041" s="18"/>
      <c r="U2041" s="18"/>
      <c r="V2041" s="18"/>
    </row>
    <row r="2042" spans="1:22">
      <c r="A2042" t="s">
        <v>2061</v>
      </c>
      <c r="B2042" s="20">
        <v>0.27157741600000002</v>
      </c>
      <c r="C2042" s="20">
        <v>1.24032970890722E-2</v>
      </c>
      <c r="D2042" s="20">
        <v>0.33242538305420599</v>
      </c>
      <c r="E2042" s="20">
        <v>1.51823036197162E-2</v>
      </c>
      <c r="F2042" s="20">
        <v>4.1231707859699799E-3</v>
      </c>
      <c r="G2042" s="19" t="s">
        <v>24</v>
      </c>
      <c r="H2042" s="19" t="s">
        <v>24</v>
      </c>
      <c r="I2042" s="16"/>
      <c r="J2042" s="16"/>
      <c r="K2042" s="17">
        <v>0</v>
      </c>
      <c r="L2042" s="17">
        <v>0</v>
      </c>
      <c r="M2042" s="18">
        <v>0</v>
      </c>
      <c r="N2042" s="18">
        <v>0</v>
      </c>
      <c r="O2042" s="18">
        <v>77</v>
      </c>
      <c r="P2042" s="18">
        <v>528</v>
      </c>
      <c r="Q2042" s="11"/>
      <c r="R2042" s="18"/>
      <c r="S2042" s="18"/>
      <c r="T2042" s="18"/>
      <c r="U2042" s="18"/>
      <c r="V2042" s="18"/>
    </row>
    <row r="2043" spans="1:22">
      <c r="A2043" t="s">
        <v>2062</v>
      </c>
      <c r="B2043" s="20">
        <v>1.2798064979999999</v>
      </c>
      <c r="C2043" s="20">
        <v>6.5902105183968697E-3</v>
      </c>
      <c r="D2043" s="20">
        <v>2.9477916149144798</v>
      </c>
      <c r="E2043" s="20">
        <v>1.5179300415344101E-2</v>
      </c>
      <c r="F2043" s="20">
        <v>1.9426567306651502E-2</v>
      </c>
      <c r="G2043" s="19" t="s">
        <v>24</v>
      </c>
      <c r="H2043" s="19" t="s">
        <v>24</v>
      </c>
      <c r="I2043" s="16"/>
      <c r="J2043" s="16"/>
      <c r="K2043" s="17">
        <v>0</v>
      </c>
      <c r="L2043" s="17">
        <v>1.8264586079404799E-4</v>
      </c>
      <c r="M2043" s="18">
        <v>0</v>
      </c>
      <c r="N2043" s="18">
        <v>0</v>
      </c>
      <c r="O2043" s="18">
        <v>21</v>
      </c>
      <c r="P2043" s="18">
        <v>1</v>
      </c>
      <c r="Q2043" s="11"/>
      <c r="R2043" s="18"/>
      <c r="S2043" s="18"/>
      <c r="T2043" s="18"/>
      <c r="U2043" s="18"/>
      <c r="V2043" s="18"/>
    </row>
    <row r="2044" spans="1:22">
      <c r="A2044" t="s">
        <v>2063</v>
      </c>
      <c r="B2044" s="20">
        <v>2.1972251219999999</v>
      </c>
      <c r="C2044" s="20">
        <v>3.4975491498971598E-2</v>
      </c>
      <c r="D2044" s="20">
        <v>0.95277716656411104</v>
      </c>
      <c r="E2044" s="20">
        <v>1.51663338252953E-2</v>
      </c>
      <c r="F2044" s="20">
        <v>3.3323849689577301E-2</v>
      </c>
      <c r="G2044" s="19" t="s">
        <v>24</v>
      </c>
      <c r="H2044" s="19" t="s">
        <v>24</v>
      </c>
      <c r="I2044" s="16"/>
      <c r="J2044" s="16"/>
      <c r="K2044" s="17">
        <v>0</v>
      </c>
      <c r="L2044" s="17">
        <v>0</v>
      </c>
      <c r="M2044" s="18">
        <v>0</v>
      </c>
      <c r="N2044" s="18">
        <v>0</v>
      </c>
      <c r="O2044" s="18">
        <v>683</v>
      </c>
      <c r="P2044" s="18">
        <v>41</v>
      </c>
      <c r="Q2044" s="11"/>
      <c r="R2044" s="18"/>
      <c r="S2044" s="18"/>
      <c r="T2044" s="18"/>
      <c r="U2044" s="18"/>
      <c r="V2044" s="18"/>
    </row>
    <row r="2045" spans="1:22">
      <c r="A2045" t="s">
        <v>2064</v>
      </c>
      <c r="B2045" s="20">
        <v>8.3105511480000001</v>
      </c>
      <c r="C2045" s="20">
        <v>6.5546742756309895E-2</v>
      </c>
      <c r="D2045" s="20">
        <v>1.92234104285287</v>
      </c>
      <c r="E2045" s="20">
        <v>1.5161833623525399E-2</v>
      </c>
      <c r="F2045" s="20">
        <v>0.12600319382577399</v>
      </c>
      <c r="G2045" s="19" t="s">
        <v>24</v>
      </c>
      <c r="H2045" s="19" t="s">
        <v>24</v>
      </c>
      <c r="I2045" s="16"/>
      <c r="J2045" s="16"/>
      <c r="K2045" s="17">
        <v>0</v>
      </c>
      <c r="L2045" s="17">
        <v>6.7756176311541697E-2</v>
      </c>
      <c r="M2045" s="18">
        <v>0</v>
      </c>
      <c r="N2045" s="18">
        <v>0</v>
      </c>
      <c r="O2045" s="18">
        <v>125</v>
      </c>
      <c r="P2045" s="18">
        <v>34</v>
      </c>
      <c r="Q2045" s="11"/>
      <c r="R2045" s="18"/>
      <c r="S2045" s="18"/>
      <c r="T2045" s="18"/>
      <c r="U2045" s="18"/>
      <c r="V2045" s="18"/>
    </row>
    <row r="2046" spans="1:22">
      <c r="A2046" t="s">
        <v>2065</v>
      </c>
      <c r="B2046" s="20">
        <v>13.9708402149999</v>
      </c>
      <c r="C2046" s="20">
        <v>6.2593779400478403E-2</v>
      </c>
      <c r="D2046" s="20">
        <v>3.3834322774005701</v>
      </c>
      <c r="E2046" s="20">
        <v>1.51588458767631E-2</v>
      </c>
      <c r="F2046" s="20">
        <v>0.211781813588069</v>
      </c>
      <c r="G2046" s="19" t="s">
        <v>24</v>
      </c>
      <c r="H2046" s="19" t="s">
        <v>24</v>
      </c>
      <c r="I2046" s="16"/>
      <c r="J2046" s="16"/>
      <c r="K2046" s="17">
        <v>1.4192502246611101</v>
      </c>
      <c r="L2046" s="17">
        <v>0.21814047137697401</v>
      </c>
      <c r="M2046" s="18">
        <v>149</v>
      </c>
      <c r="N2046" s="18">
        <v>7</v>
      </c>
      <c r="O2046" s="18">
        <v>147</v>
      </c>
      <c r="P2046" s="18">
        <v>7</v>
      </c>
      <c r="Q2046" s="11"/>
      <c r="R2046" s="18"/>
      <c r="S2046" s="18"/>
      <c r="T2046" s="18"/>
      <c r="U2046" s="18"/>
      <c r="V2046" s="18"/>
    </row>
    <row r="2047" spans="1:22">
      <c r="A2047" t="s">
        <v>2066</v>
      </c>
      <c r="B2047" s="20">
        <v>7.5602733939999904</v>
      </c>
      <c r="C2047" s="20">
        <v>6.1315200814417901E-2</v>
      </c>
      <c r="D2047" s="20">
        <v>1.86894481428675</v>
      </c>
      <c r="E2047" s="20">
        <v>1.51574844753633E-2</v>
      </c>
      <c r="F2047" s="20">
        <v>0.11459472659905701</v>
      </c>
      <c r="G2047" s="19" t="s">
        <v>24</v>
      </c>
      <c r="H2047" s="19" t="s">
        <v>24</v>
      </c>
      <c r="I2047" s="16"/>
      <c r="J2047" s="16"/>
      <c r="K2047" s="17">
        <v>0</v>
      </c>
      <c r="L2047" s="17">
        <v>1.8252138264956701</v>
      </c>
      <c r="M2047" s="18">
        <v>427</v>
      </c>
      <c r="N2047" s="18">
        <v>16</v>
      </c>
      <c r="O2047" s="18">
        <v>426</v>
      </c>
      <c r="P2047" s="18">
        <v>18</v>
      </c>
      <c r="Q2047" s="11"/>
      <c r="R2047" s="18"/>
      <c r="S2047" s="18"/>
      <c r="T2047" s="18"/>
      <c r="U2047" s="18"/>
      <c r="V2047" s="18"/>
    </row>
    <row r="2048" spans="1:22">
      <c r="A2048" t="s">
        <v>2067</v>
      </c>
      <c r="B2048" s="20">
        <v>1.2806263999999999E-2</v>
      </c>
      <c r="C2048" s="20">
        <v>5.7535424140765399E-4</v>
      </c>
      <c r="D2048" s="20">
        <v>0.33659037772073702</v>
      </c>
      <c r="E2048" s="20">
        <v>1.51221856303001E-2</v>
      </c>
      <c r="F2048" s="20">
        <v>1.9365870143863001E-4</v>
      </c>
      <c r="G2048" s="19" t="s">
        <v>24</v>
      </c>
      <c r="H2048" s="19" t="s">
        <v>24</v>
      </c>
      <c r="I2048" s="16"/>
      <c r="J2048" s="16"/>
      <c r="K2048" s="17">
        <v>0</v>
      </c>
      <c r="L2048" s="17">
        <v>0</v>
      </c>
      <c r="M2048" s="18">
        <v>0</v>
      </c>
      <c r="N2048" s="18">
        <v>0</v>
      </c>
      <c r="O2048" s="18">
        <v>124</v>
      </c>
      <c r="P2048" s="18">
        <v>3</v>
      </c>
      <c r="Q2048" s="11"/>
      <c r="R2048" s="18"/>
      <c r="S2048" s="18"/>
      <c r="T2048" s="18"/>
      <c r="U2048" s="18"/>
      <c r="V2048" s="18"/>
    </row>
    <row r="2049" spans="1:22">
      <c r="A2049" t="s">
        <v>2068</v>
      </c>
      <c r="B2049" s="20">
        <v>4.3695801809999999</v>
      </c>
      <c r="C2049" s="20">
        <v>6.4598714742529206E-2</v>
      </c>
      <c r="D2049" s="20">
        <v>1.0226520313954801</v>
      </c>
      <c r="E2049" s="20">
        <v>1.5118616462111999E-2</v>
      </c>
      <c r="F2049" s="20">
        <v>6.6062006856985003E-2</v>
      </c>
      <c r="G2049" s="19" t="s">
        <v>24</v>
      </c>
      <c r="H2049" s="19" t="s">
        <v>24</v>
      </c>
      <c r="I2049" s="16"/>
      <c r="J2049" s="16"/>
      <c r="K2049" s="17">
        <v>0</v>
      </c>
      <c r="L2049" s="17">
        <v>3.3035778252950301E-2</v>
      </c>
      <c r="M2049" s="18">
        <v>0</v>
      </c>
      <c r="N2049" s="18">
        <v>0</v>
      </c>
      <c r="O2049" s="18">
        <v>674</v>
      </c>
      <c r="P2049" s="18">
        <v>17</v>
      </c>
      <c r="Q2049" s="11"/>
      <c r="R2049" s="18"/>
      <c r="S2049" s="18"/>
      <c r="T2049" s="18"/>
      <c r="U2049" s="18"/>
      <c r="V2049" s="18"/>
    </row>
    <row r="2050" spans="1:22">
      <c r="A2050" t="s">
        <v>2069</v>
      </c>
      <c r="B2050" s="20">
        <v>2.6534255999999999E-2</v>
      </c>
      <c r="C2050" s="20">
        <v>1.20970237706145E-3</v>
      </c>
      <c r="D2050" s="20">
        <v>0.331346163126924</v>
      </c>
      <c r="E2050" s="20">
        <v>1.5106142081573E-2</v>
      </c>
      <c r="F2050" s="20">
        <v>4.00830241164832E-4</v>
      </c>
      <c r="G2050" s="19" t="s">
        <v>24</v>
      </c>
      <c r="H2050" s="19" t="s">
        <v>24</v>
      </c>
      <c r="I2050" s="16"/>
      <c r="J2050" s="16"/>
      <c r="K2050" s="17">
        <v>0</v>
      </c>
      <c r="L2050" s="17">
        <v>0</v>
      </c>
      <c r="M2050" s="18">
        <v>0</v>
      </c>
      <c r="N2050" s="18">
        <v>0</v>
      </c>
      <c r="O2050" s="18">
        <v>0</v>
      </c>
      <c r="P2050" s="18">
        <v>0</v>
      </c>
      <c r="Q2050" s="11"/>
      <c r="R2050" s="18"/>
      <c r="S2050" s="18"/>
      <c r="T2050" s="18"/>
      <c r="U2050" s="18"/>
      <c r="V2050" s="18"/>
    </row>
    <row r="2051" spans="1:22">
      <c r="A2051" t="s">
        <v>2070</v>
      </c>
      <c r="B2051" s="20">
        <v>2.2727331E-2</v>
      </c>
      <c r="C2051" s="20">
        <v>1.0328866924657299E-3</v>
      </c>
      <c r="D2051" s="20">
        <v>0.33191061084489198</v>
      </c>
      <c r="E2051" s="20">
        <v>1.5084307657149101E-2</v>
      </c>
      <c r="F2051" s="20">
        <v>3.4282605302986198E-4</v>
      </c>
      <c r="G2051" s="19" t="s">
        <v>24</v>
      </c>
      <c r="H2051" s="19" t="s">
        <v>24</v>
      </c>
      <c r="I2051" s="16"/>
      <c r="J2051" s="16"/>
      <c r="K2051" s="17">
        <v>0</v>
      </c>
      <c r="L2051" s="17">
        <v>0</v>
      </c>
      <c r="M2051" s="18">
        <v>0</v>
      </c>
      <c r="N2051" s="18">
        <v>0</v>
      </c>
      <c r="O2051" s="18">
        <v>0</v>
      </c>
      <c r="P2051" s="18">
        <v>0</v>
      </c>
      <c r="Q2051" s="11"/>
      <c r="R2051" s="18"/>
      <c r="S2051" s="18"/>
      <c r="T2051" s="18"/>
      <c r="U2051" s="18"/>
      <c r="V2051" s="18"/>
    </row>
    <row r="2052" spans="1:22">
      <c r="A2052" t="s">
        <v>2071</v>
      </c>
      <c r="B2052" s="20">
        <v>2.4087347440000002</v>
      </c>
      <c r="C2052" s="20">
        <v>2.0910899086044502E-2</v>
      </c>
      <c r="D2052" s="20">
        <v>1.7363002866994699</v>
      </c>
      <c r="E2052" s="20">
        <v>1.50733077474315E-2</v>
      </c>
      <c r="F2052" s="20">
        <v>3.6307600078242699E-2</v>
      </c>
      <c r="G2052" s="19" t="s">
        <v>24</v>
      </c>
      <c r="H2052" s="19" t="s">
        <v>24</v>
      </c>
      <c r="I2052" s="16"/>
      <c r="J2052" s="16"/>
      <c r="K2052" s="17">
        <v>0</v>
      </c>
      <c r="L2052" s="17">
        <v>7.4538335898385599E-3</v>
      </c>
      <c r="M2052" s="18">
        <v>0</v>
      </c>
      <c r="N2052" s="18">
        <v>0</v>
      </c>
      <c r="O2052" s="18">
        <v>107</v>
      </c>
      <c r="P2052" s="18">
        <v>3</v>
      </c>
      <c r="Q2052" s="11"/>
      <c r="R2052" s="18"/>
      <c r="S2052" s="18"/>
      <c r="T2052" s="18"/>
      <c r="U2052" s="18"/>
      <c r="V2052" s="18"/>
    </row>
    <row r="2053" spans="1:22">
      <c r="A2053" t="s">
        <v>2072</v>
      </c>
      <c r="B2053" s="20">
        <v>3.4934371</v>
      </c>
      <c r="C2053" s="20">
        <v>3.8858013828306802E-2</v>
      </c>
      <c r="D2053" s="20">
        <v>1.3545892029994999</v>
      </c>
      <c r="E2053" s="20">
        <v>1.5067294608461601E-2</v>
      </c>
      <c r="F2053" s="20">
        <v>5.2636645981829898E-2</v>
      </c>
      <c r="G2053" s="19" t="s">
        <v>24</v>
      </c>
      <c r="H2053" s="19" t="s">
        <v>24</v>
      </c>
      <c r="I2053" s="16"/>
      <c r="J2053" s="16"/>
      <c r="K2053" s="17">
        <v>0</v>
      </c>
      <c r="L2053" s="17">
        <v>1.8710772810949901E-2</v>
      </c>
      <c r="M2053" s="18">
        <v>0</v>
      </c>
      <c r="N2053" s="18">
        <v>0</v>
      </c>
      <c r="O2053" s="18">
        <v>197</v>
      </c>
      <c r="P2053" s="18">
        <v>9</v>
      </c>
      <c r="Q2053" s="11"/>
      <c r="R2053" s="18"/>
      <c r="S2053" s="18"/>
      <c r="T2053" s="18"/>
      <c r="U2053" s="18"/>
      <c r="V2053" s="18"/>
    </row>
    <row r="2054" spans="1:22">
      <c r="A2054" t="s">
        <v>2073</v>
      </c>
      <c r="B2054" s="20">
        <v>11.167200588</v>
      </c>
      <c r="C2054" s="20">
        <v>6.7129488938924994E-2</v>
      </c>
      <c r="D2054" s="20">
        <v>2.5063657683510998</v>
      </c>
      <c r="E2054" s="20">
        <v>1.5066538099460999E-2</v>
      </c>
      <c r="F2054" s="20">
        <v>0.168251053123426</v>
      </c>
      <c r="G2054" s="19" t="s">
        <v>24</v>
      </c>
      <c r="H2054" s="19" t="s">
        <v>24</v>
      </c>
      <c r="I2054" s="16"/>
      <c r="J2054" s="16"/>
      <c r="K2054" s="17">
        <v>0</v>
      </c>
      <c r="L2054" s="17">
        <v>6.3232442759140399</v>
      </c>
      <c r="M2054" s="18">
        <v>0</v>
      </c>
      <c r="N2054" s="18">
        <v>0</v>
      </c>
      <c r="O2054" s="18">
        <v>242</v>
      </c>
      <c r="P2054" s="18">
        <v>146</v>
      </c>
      <c r="Q2054" s="11"/>
      <c r="R2054" s="18"/>
      <c r="S2054" s="18"/>
      <c r="T2054" s="18"/>
      <c r="U2054" s="18"/>
      <c r="V2054" s="18"/>
    </row>
    <row r="2055" spans="1:22">
      <c r="A2055" t="s">
        <v>2074</v>
      </c>
      <c r="B2055" s="20">
        <v>11.227216718999999</v>
      </c>
      <c r="C2055" s="20">
        <v>5.8549106077028602E-2</v>
      </c>
      <c r="D2055" s="20">
        <v>2.8889000589216201</v>
      </c>
      <c r="E2055" s="20">
        <v>1.50654004664837E-2</v>
      </c>
      <c r="F2055" s="20">
        <v>0.16914251599573599</v>
      </c>
      <c r="G2055" s="19" t="s">
        <v>24</v>
      </c>
      <c r="H2055" s="19" t="s">
        <v>24</v>
      </c>
      <c r="I2055" s="16"/>
      <c r="J2055" s="16"/>
      <c r="K2055" s="17">
        <v>1.1834023282462001</v>
      </c>
      <c r="L2055" s="17">
        <v>0.192123885127546</v>
      </c>
      <c r="M2055" s="18">
        <v>31</v>
      </c>
      <c r="N2055" s="18">
        <v>30</v>
      </c>
      <c r="O2055" s="18">
        <v>33</v>
      </c>
      <c r="P2055" s="18">
        <v>31</v>
      </c>
      <c r="Q2055" s="11"/>
      <c r="R2055" s="18"/>
      <c r="S2055" s="18"/>
      <c r="T2055" s="18"/>
      <c r="U2055" s="18"/>
      <c r="V2055" s="18"/>
    </row>
    <row r="2056" spans="1:22">
      <c r="A2056" t="s">
        <v>2075</v>
      </c>
      <c r="B2056" s="20">
        <v>3.3601318579999999</v>
      </c>
      <c r="C2056" s="20">
        <v>2.8036448075926802E-2</v>
      </c>
      <c r="D2056" s="20">
        <v>1.80046890796843</v>
      </c>
      <c r="E2056" s="20">
        <v>1.50228488594561E-2</v>
      </c>
      <c r="F2056" s="20">
        <v>5.0478753050577703E-2</v>
      </c>
      <c r="G2056" s="19" t="s">
        <v>24</v>
      </c>
      <c r="H2056" s="19" t="s">
        <v>24</v>
      </c>
      <c r="I2056" s="16"/>
      <c r="J2056" s="16"/>
      <c r="K2056" s="17">
        <v>0</v>
      </c>
      <c r="L2056" s="17">
        <v>7.7955901010297703E-3</v>
      </c>
      <c r="M2056" s="18">
        <v>0</v>
      </c>
      <c r="N2056" s="18">
        <v>0</v>
      </c>
      <c r="O2056" s="18">
        <v>260</v>
      </c>
      <c r="P2056" s="18">
        <v>11</v>
      </c>
      <c r="Q2056" s="11"/>
      <c r="R2056" s="18"/>
      <c r="S2056" s="18"/>
      <c r="T2056" s="18"/>
      <c r="U2056" s="18"/>
      <c r="V2056" s="18"/>
    </row>
    <row r="2057" spans="1:22">
      <c r="A2057" t="s">
        <v>2076</v>
      </c>
      <c r="B2057" s="20">
        <v>1.8002060099999999</v>
      </c>
      <c r="C2057" s="20">
        <v>3.5160798096235402E-2</v>
      </c>
      <c r="D2057" s="20">
        <v>0.76884895601401704</v>
      </c>
      <c r="E2057" s="20">
        <v>1.50168051649323E-2</v>
      </c>
      <c r="F2057" s="20">
        <v>2.7033342908910199E-2</v>
      </c>
      <c r="G2057" s="19" t="s">
        <v>24</v>
      </c>
      <c r="H2057" s="19" t="s">
        <v>24</v>
      </c>
      <c r="I2057" s="16"/>
      <c r="J2057" s="16"/>
      <c r="K2057" s="17">
        <v>0</v>
      </c>
      <c r="L2057" s="17">
        <v>1.3426552513082699E-2</v>
      </c>
      <c r="M2057" s="18">
        <v>0</v>
      </c>
      <c r="N2057" s="18">
        <v>0</v>
      </c>
      <c r="O2057" s="18">
        <v>155</v>
      </c>
      <c r="P2057" s="18">
        <v>17</v>
      </c>
      <c r="Q2057" s="11"/>
      <c r="R2057" s="18"/>
      <c r="S2057" s="18"/>
      <c r="T2057" s="18"/>
      <c r="U2057" s="18"/>
      <c r="V2057" s="18"/>
    </row>
    <row r="2058" spans="1:22">
      <c r="A2058" t="s">
        <v>2077</v>
      </c>
      <c r="B2058" s="20">
        <v>2.5913226470000001</v>
      </c>
      <c r="C2058" s="20">
        <v>2.9918816425243099E-2</v>
      </c>
      <c r="D2058" s="20">
        <v>1.30053545274631</v>
      </c>
      <c r="E2058" s="20">
        <v>1.5015683790007599E-2</v>
      </c>
      <c r="F2058" s="20">
        <v>3.8910481465237498E-2</v>
      </c>
      <c r="G2058" s="19" t="s">
        <v>24</v>
      </c>
      <c r="H2058" s="19" t="s">
        <v>24</v>
      </c>
      <c r="I2058" s="16"/>
      <c r="J2058" s="16"/>
      <c r="K2058" s="17">
        <v>0</v>
      </c>
      <c r="L2058" s="17">
        <v>1.9593742455744599E-2</v>
      </c>
      <c r="M2058" s="18">
        <v>0</v>
      </c>
      <c r="N2058" s="18">
        <v>0</v>
      </c>
      <c r="O2058" s="18">
        <v>246</v>
      </c>
      <c r="P2058" s="18">
        <v>7</v>
      </c>
      <c r="Q2058" s="11"/>
      <c r="R2058" s="18"/>
      <c r="S2058" s="18"/>
      <c r="T2058" s="18"/>
      <c r="U2058" s="18"/>
      <c r="V2058" s="18"/>
    </row>
    <row r="2059" spans="1:22">
      <c r="A2059" t="s">
        <v>2078</v>
      </c>
      <c r="B2059" s="20">
        <v>15.546552463999999</v>
      </c>
      <c r="C2059" s="20">
        <v>5.4875594889653899E-2</v>
      </c>
      <c r="D2059" s="20">
        <v>4.2522541379002199</v>
      </c>
      <c r="E2059" s="20">
        <v>1.50094354346152E-2</v>
      </c>
      <c r="F2059" s="20">
        <v>0.23334497543926699</v>
      </c>
      <c r="G2059" s="19" t="s">
        <v>24</v>
      </c>
      <c r="H2059" s="19" t="s">
        <v>24</v>
      </c>
      <c r="I2059" s="16"/>
      <c r="J2059" s="16"/>
      <c r="K2059" s="17">
        <v>2.35802294020513E-2</v>
      </c>
      <c r="L2059" s="17">
        <v>6.5747003225348002E-2</v>
      </c>
      <c r="M2059" s="18">
        <v>150</v>
      </c>
      <c r="N2059" s="18">
        <v>13</v>
      </c>
      <c r="O2059" s="18">
        <v>148</v>
      </c>
      <c r="P2059" s="18">
        <v>13</v>
      </c>
      <c r="Q2059" s="11"/>
      <c r="R2059" s="18"/>
      <c r="S2059" s="18"/>
      <c r="T2059" s="18"/>
      <c r="U2059" s="18"/>
      <c r="V2059" s="18"/>
    </row>
    <row r="2060" spans="1:22">
      <c r="A2060" t="s">
        <v>2079</v>
      </c>
      <c r="B2060" s="20">
        <v>23.375922621000001</v>
      </c>
      <c r="C2060" s="20">
        <v>7.2352618280490999E-2</v>
      </c>
      <c r="D2060" s="20">
        <v>4.8472104235886402</v>
      </c>
      <c r="E2060" s="20">
        <v>1.50029742649842E-2</v>
      </c>
      <c r="F2060" s="20">
        <v>0.35070836550312601</v>
      </c>
      <c r="G2060" s="19" t="s">
        <v>24</v>
      </c>
      <c r="H2060" s="19" t="s">
        <v>24</v>
      </c>
      <c r="I2060" s="16"/>
      <c r="J2060" s="16"/>
      <c r="K2060" s="17">
        <v>0</v>
      </c>
      <c r="L2060" s="17">
        <v>0.209883225768424</v>
      </c>
      <c r="M2060" s="18">
        <v>67</v>
      </c>
      <c r="N2060" s="18">
        <v>36</v>
      </c>
      <c r="O2060" s="18">
        <v>67</v>
      </c>
      <c r="P2060" s="18">
        <v>36</v>
      </c>
      <c r="Q2060" s="11"/>
      <c r="R2060" s="18"/>
      <c r="S2060" s="18"/>
      <c r="T2060" s="18"/>
      <c r="U2060" s="18"/>
      <c r="V2060" s="18"/>
    </row>
    <row r="2061" spans="1:22">
      <c r="A2061" t="s">
        <v>2080</v>
      </c>
      <c r="B2061" s="20">
        <v>2.1296863890000002</v>
      </c>
      <c r="C2061" s="20">
        <v>1.1270830613504699E-2</v>
      </c>
      <c r="D2061" s="20">
        <v>2.8302008669221701</v>
      </c>
      <c r="E2061" s="20">
        <v>1.4978127642658301E-2</v>
      </c>
      <c r="F2061" s="20">
        <v>3.1898714573273999E-2</v>
      </c>
      <c r="G2061" s="19" t="s">
        <v>24</v>
      </c>
      <c r="H2061" s="19" t="s">
        <v>24</v>
      </c>
      <c r="I2061" s="16"/>
      <c r="J2061" s="16"/>
      <c r="K2061" s="17">
        <v>3.5848735873981297E-2</v>
      </c>
      <c r="L2061" s="17">
        <v>0.12025575195108699</v>
      </c>
      <c r="M2061" s="18">
        <v>33</v>
      </c>
      <c r="N2061" s="18">
        <v>2</v>
      </c>
      <c r="O2061" s="18">
        <v>33</v>
      </c>
      <c r="P2061" s="18">
        <v>2</v>
      </c>
      <c r="Q2061" s="11"/>
      <c r="R2061" s="18"/>
      <c r="S2061" s="18"/>
      <c r="T2061" s="18"/>
      <c r="U2061" s="18"/>
      <c r="V2061" s="18"/>
    </row>
    <row r="2062" spans="1:22">
      <c r="A2062" t="s">
        <v>2081</v>
      </c>
      <c r="B2062" s="20">
        <v>2.4276182550000001</v>
      </c>
      <c r="C2062" s="20">
        <v>2.1724791983794099E-2</v>
      </c>
      <c r="D2062" s="20">
        <v>1.6736528688894701</v>
      </c>
      <c r="E2062" s="20">
        <v>1.49775444944098E-2</v>
      </c>
      <c r="F2062" s="20">
        <v>3.6359760429704097E-2</v>
      </c>
      <c r="G2062" s="19" t="s">
        <v>24</v>
      </c>
      <c r="H2062" s="19" t="s">
        <v>24</v>
      </c>
      <c r="I2062" s="16"/>
      <c r="J2062" s="16"/>
      <c r="K2062" s="17">
        <v>0</v>
      </c>
      <c r="L2062" s="17">
        <v>0.127645636022236</v>
      </c>
      <c r="M2062" s="18">
        <v>180</v>
      </c>
      <c r="N2062" s="18">
        <v>3</v>
      </c>
      <c r="O2062" s="18">
        <v>181</v>
      </c>
      <c r="P2062" s="18">
        <v>5</v>
      </c>
      <c r="Q2062" s="11"/>
      <c r="R2062" s="18"/>
      <c r="S2062" s="18"/>
      <c r="T2062" s="18"/>
      <c r="U2062" s="18"/>
      <c r="V2062" s="18"/>
    </row>
    <row r="2063" spans="1:22">
      <c r="A2063" t="s">
        <v>2082</v>
      </c>
      <c r="B2063" s="20">
        <v>0.49354231100000001</v>
      </c>
      <c r="C2063" s="20">
        <v>1.19162794378842E-3</v>
      </c>
      <c r="D2063" s="20">
        <v>6.1995365287065498</v>
      </c>
      <c r="E2063" s="20">
        <v>1.4968404534913E-2</v>
      </c>
      <c r="F2063" s="20">
        <v>7.38754096614384E-3</v>
      </c>
      <c r="G2063" s="19" t="s">
        <v>24</v>
      </c>
      <c r="H2063" s="19" t="s">
        <v>24</v>
      </c>
      <c r="I2063" s="16"/>
      <c r="J2063" s="16"/>
      <c r="K2063" s="17">
        <v>0</v>
      </c>
      <c r="L2063" s="17">
        <v>3.54343903525071E-5</v>
      </c>
      <c r="M2063" s="18">
        <v>0</v>
      </c>
      <c r="N2063" s="18">
        <v>1</v>
      </c>
      <c r="O2063" s="18">
        <v>0</v>
      </c>
      <c r="P2063" s="18">
        <v>1</v>
      </c>
      <c r="Q2063" s="11"/>
      <c r="R2063" s="18"/>
      <c r="S2063" s="18"/>
      <c r="T2063" s="18"/>
      <c r="U2063" s="18"/>
      <c r="V2063" s="18"/>
    </row>
    <row r="2064" spans="1:22">
      <c r="A2064" t="s">
        <v>2083</v>
      </c>
      <c r="B2064" s="20">
        <v>9.1030100919999999</v>
      </c>
      <c r="C2064" s="20">
        <v>5.74041882693248E-2</v>
      </c>
      <c r="D2064" s="20">
        <v>2.37256374116361</v>
      </c>
      <c r="E2064" s="20">
        <v>1.49615450606192E-2</v>
      </c>
      <c r="F2064" s="20">
        <v>0.13619509567872901</v>
      </c>
      <c r="G2064" s="19" t="s">
        <v>24</v>
      </c>
      <c r="H2064" s="19" t="s">
        <v>24</v>
      </c>
      <c r="I2064" s="16"/>
      <c r="J2064" s="16"/>
      <c r="K2064" s="17">
        <v>0</v>
      </c>
      <c r="L2064" s="17">
        <v>0.203264523808628</v>
      </c>
      <c r="M2064" s="18">
        <v>31</v>
      </c>
      <c r="N2064" s="18">
        <v>13</v>
      </c>
      <c r="O2064" s="18">
        <v>32</v>
      </c>
      <c r="P2064" s="18">
        <v>16</v>
      </c>
      <c r="Q2064" s="11"/>
      <c r="R2064" s="18"/>
      <c r="S2064" s="18"/>
      <c r="T2064" s="18"/>
      <c r="U2064" s="18"/>
      <c r="V2064" s="18"/>
    </row>
    <row r="2065" spans="1:22">
      <c r="A2065" t="s">
        <v>2084</v>
      </c>
      <c r="B2065" s="20">
        <v>1.38550665</v>
      </c>
      <c r="C2065" s="20">
        <v>1.8572010911854599E-2</v>
      </c>
      <c r="D2065" s="20">
        <v>1.11534759786676</v>
      </c>
      <c r="E2065" s="20">
        <v>1.4950666428120299E-2</v>
      </c>
      <c r="F2065" s="20">
        <v>2.0714247758092399E-2</v>
      </c>
      <c r="G2065" s="19" t="s">
        <v>24</v>
      </c>
      <c r="H2065" s="19" t="s">
        <v>24</v>
      </c>
      <c r="I2065" s="16"/>
      <c r="J2065" s="16"/>
      <c r="K2065" s="17">
        <v>0</v>
      </c>
      <c r="L2065" s="17">
        <v>1.31870695341326E-2</v>
      </c>
      <c r="M2065" s="18">
        <v>0</v>
      </c>
      <c r="N2065" s="18">
        <v>0</v>
      </c>
      <c r="O2065" s="18">
        <v>163</v>
      </c>
      <c r="P2065" s="18">
        <v>11</v>
      </c>
      <c r="Q2065" s="11"/>
      <c r="R2065" s="18"/>
      <c r="S2065" s="18"/>
      <c r="T2065" s="18"/>
      <c r="U2065" s="18"/>
      <c r="V2065" s="18"/>
    </row>
    <row r="2066" spans="1:22">
      <c r="A2066" t="s">
        <v>2085</v>
      </c>
      <c r="B2066" s="20">
        <v>0.88724825399999996</v>
      </c>
      <c r="C2066" s="20">
        <v>7.9679324212938701E-3</v>
      </c>
      <c r="D2066" s="20">
        <v>1.6642821320962</v>
      </c>
      <c r="E2066" s="20">
        <v>1.4946084704844501E-2</v>
      </c>
      <c r="F2066" s="20">
        <v>1.3260887558509399E-2</v>
      </c>
      <c r="G2066" s="19" t="s">
        <v>24</v>
      </c>
      <c r="H2066" s="19" t="s">
        <v>24</v>
      </c>
      <c r="I2066" s="16"/>
      <c r="J2066" s="16"/>
      <c r="K2066" s="17">
        <v>8.2030659825924307E-2</v>
      </c>
      <c r="L2066" s="17">
        <v>0.27331308064341903</v>
      </c>
      <c r="M2066" s="18">
        <v>60</v>
      </c>
      <c r="N2066" s="18">
        <v>7</v>
      </c>
      <c r="O2066" s="18">
        <v>60</v>
      </c>
      <c r="P2066" s="18">
        <v>7</v>
      </c>
      <c r="Q2066" s="11"/>
      <c r="R2066" s="18"/>
      <c r="S2066" s="18"/>
      <c r="T2066" s="18"/>
      <c r="U2066" s="18"/>
      <c r="V2066" s="18"/>
    </row>
    <row r="2067" spans="1:22">
      <c r="A2067" t="s">
        <v>2086</v>
      </c>
      <c r="B2067" s="20">
        <v>18.672680659000001</v>
      </c>
      <c r="C2067" s="20">
        <v>6.7624640160367899E-2</v>
      </c>
      <c r="D2067" s="20">
        <v>4.1264846431107198</v>
      </c>
      <c r="E2067" s="20">
        <v>1.49444016214751E-2</v>
      </c>
      <c r="F2067" s="20">
        <v>0.27905203911764598</v>
      </c>
      <c r="G2067" s="19" t="s">
        <v>24</v>
      </c>
      <c r="H2067" s="19" t="s">
        <v>24</v>
      </c>
      <c r="I2067" s="16"/>
      <c r="J2067" s="16"/>
      <c r="K2067" s="17">
        <v>0</v>
      </c>
      <c r="L2067" s="17">
        <v>0.19581713375066401</v>
      </c>
      <c r="M2067" s="18">
        <v>0</v>
      </c>
      <c r="N2067" s="18">
        <v>0</v>
      </c>
      <c r="O2067" s="18">
        <v>122</v>
      </c>
      <c r="P2067" s="18">
        <v>37</v>
      </c>
      <c r="Q2067" s="11"/>
      <c r="R2067" s="18"/>
      <c r="S2067" s="18"/>
      <c r="T2067" s="18"/>
      <c r="U2067" s="18"/>
      <c r="V2067" s="18"/>
    </row>
    <row r="2068" spans="1:22">
      <c r="A2068" t="s">
        <v>2087</v>
      </c>
      <c r="B2068" s="20">
        <v>7.5156059859999997</v>
      </c>
      <c r="C2068" s="20">
        <v>4.4045668180435101E-2</v>
      </c>
      <c r="D2068" s="20">
        <v>2.5491797949709198</v>
      </c>
      <c r="E2068" s="20">
        <v>1.49396239758595E-2</v>
      </c>
      <c r="F2068" s="20">
        <v>0.11228032738155801</v>
      </c>
      <c r="G2068" s="19" t="s">
        <v>24</v>
      </c>
      <c r="H2068" s="19" t="s">
        <v>24</v>
      </c>
      <c r="I2068" s="16"/>
      <c r="J2068" s="16"/>
      <c r="K2068" s="17">
        <v>5.7561303977104501</v>
      </c>
      <c r="L2068" s="17">
        <v>0.22608195842887999</v>
      </c>
      <c r="M2068" s="18">
        <v>1832</v>
      </c>
      <c r="N2068" s="18">
        <v>65</v>
      </c>
      <c r="O2068" s="18">
        <v>1830</v>
      </c>
      <c r="P2068" s="18">
        <v>65</v>
      </c>
      <c r="Q2068" s="11"/>
      <c r="R2068" s="18"/>
      <c r="S2068" s="18"/>
      <c r="T2068" s="18"/>
      <c r="U2068" s="18"/>
      <c r="V2068" s="18"/>
    </row>
    <row r="2069" spans="1:22">
      <c r="A2069" t="s">
        <v>2088</v>
      </c>
      <c r="B2069" s="20">
        <v>2.125487626</v>
      </c>
      <c r="C2069" s="20">
        <v>1.5270502492830299E-2</v>
      </c>
      <c r="D2069" s="20">
        <v>2.0792310411650101</v>
      </c>
      <c r="E2069" s="20">
        <v>1.49381734378915E-2</v>
      </c>
      <c r="F2069" s="20">
        <v>3.1750902797280399E-2</v>
      </c>
      <c r="G2069" s="19" t="s">
        <v>24</v>
      </c>
      <c r="H2069" s="19" t="s">
        <v>24</v>
      </c>
      <c r="I2069" s="16"/>
      <c r="J2069" s="16"/>
      <c r="K2069" s="17">
        <v>0</v>
      </c>
      <c r="L2069" s="17">
        <v>2.9518750651560399E-3</v>
      </c>
      <c r="M2069" s="18">
        <v>0</v>
      </c>
      <c r="N2069" s="18">
        <v>0</v>
      </c>
      <c r="O2069" s="18">
        <v>9</v>
      </c>
      <c r="P2069" s="18">
        <v>8</v>
      </c>
      <c r="Q2069" s="11"/>
      <c r="R2069" s="18"/>
      <c r="S2069" s="18"/>
      <c r="T2069" s="18"/>
      <c r="U2069" s="18"/>
      <c r="V2069" s="18"/>
    </row>
    <row r="2070" spans="1:22">
      <c r="A2070" t="s">
        <v>2089</v>
      </c>
      <c r="B2070" s="20">
        <v>9.4001171999999994E-2</v>
      </c>
      <c r="C2070" s="20">
        <v>8.7592561824052697E-4</v>
      </c>
      <c r="D2070" s="20">
        <v>1.60249373929288</v>
      </c>
      <c r="E2070" s="20">
        <v>1.49324236012365E-2</v>
      </c>
      <c r="F2070" s="20">
        <v>1.40366531931669E-3</v>
      </c>
      <c r="G2070" s="19" t="s">
        <v>24</v>
      </c>
      <c r="H2070" s="19" t="s">
        <v>24</v>
      </c>
      <c r="I2070" s="16"/>
      <c r="J2070" s="16"/>
      <c r="K2070" s="17">
        <v>0</v>
      </c>
      <c r="L2070" s="17">
        <v>1.7873022911142001E-4</v>
      </c>
      <c r="M2070" s="18">
        <v>0</v>
      </c>
      <c r="N2070" s="18">
        <v>0</v>
      </c>
      <c r="O2070" s="18">
        <v>1025</v>
      </c>
      <c r="P2070" s="18">
        <v>51</v>
      </c>
      <c r="Q2070" s="11"/>
      <c r="R2070" s="18"/>
      <c r="S2070" s="18"/>
      <c r="T2070" s="18"/>
      <c r="U2070" s="18"/>
      <c r="V2070" s="18"/>
    </row>
    <row r="2071" spans="1:22">
      <c r="A2071" t="s">
        <v>2090</v>
      </c>
      <c r="B2071" s="20">
        <v>0.99879543999999998</v>
      </c>
      <c r="C2071" s="20">
        <v>9.2451797801639708E-3</v>
      </c>
      <c r="D2071" s="20">
        <v>1.61241669426193</v>
      </c>
      <c r="E2071" s="20">
        <v>1.49250603496841E-2</v>
      </c>
      <c r="F2071" s="20">
        <v>1.49070822189892E-2</v>
      </c>
      <c r="G2071" s="19" t="s">
        <v>24</v>
      </c>
      <c r="H2071" s="19" t="s">
        <v>24</v>
      </c>
      <c r="I2071" s="16"/>
      <c r="J2071" s="16"/>
      <c r="K2071" s="17">
        <v>0</v>
      </c>
      <c r="L2071" s="17">
        <v>3.1143580567213102E-3</v>
      </c>
      <c r="M2071" s="18">
        <v>0</v>
      </c>
      <c r="N2071" s="18">
        <v>0</v>
      </c>
      <c r="O2071" s="18">
        <v>81</v>
      </c>
      <c r="P2071" s="18">
        <v>5</v>
      </c>
      <c r="Q2071" s="11"/>
      <c r="R2071" s="18"/>
      <c r="S2071" s="18"/>
      <c r="T2071" s="18"/>
      <c r="U2071" s="18"/>
      <c r="V2071" s="18"/>
    </row>
    <row r="2072" spans="1:22">
      <c r="A2072" t="s">
        <v>2091</v>
      </c>
      <c r="B2072" s="20">
        <v>1.602474577</v>
      </c>
      <c r="C2072" s="20">
        <v>9.2263140384539095E-3</v>
      </c>
      <c r="D2072" s="20">
        <v>2.5921796216831399</v>
      </c>
      <c r="E2072" s="20">
        <v>1.49245820039798E-2</v>
      </c>
      <c r="F2072" s="20">
        <v>2.39162632337293E-2</v>
      </c>
      <c r="G2072" s="19" t="s">
        <v>24</v>
      </c>
      <c r="H2072" s="19" t="s">
        <v>24</v>
      </c>
      <c r="I2072" s="16"/>
      <c r="J2072" s="16"/>
      <c r="K2072" s="17">
        <v>0.13419482578387401</v>
      </c>
      <c r="L2072" s="17">
        <v>1.05492936405591E-2</v>
      </c>
      <c r="M2072" s="18">
        <v>2</v>
      </c>
      <c r="N2072" s="18">
        <v>0</v>
      </c>
      <c r="O2072" s="18">
        <v>2</v>
      </c>
      <c r="P2072" s="18">
        <v>0</v>
      </c>
      <c r="Q2072" s="11"/>
      <c r="R2072" s="18"/>
      <c r="S2072" s="18"/>
      <c r="T2072" s="18"/>
      <c r="U2072" s="18"/>
      <c r="V2072" s="18"/>
    </row>
    <row r="2073" spans="1:22">
      <c r="A2073" t="s">
        <v>2092</v>
      </c>
      <c r="B2073" s="20">
        <v>7.3246716019999996</v>
      </c>
      <c r="C2073" s="20">
        <v>6.4456509984682095E-2</v>
      </c>
      <c r="D2073" s="20">
        <v>1.6952886946724</v>
      </c>
      <c r="E2073" s="20">
        <v>1.49184016175188E-2</v>
      </c>
      <c r="F2073" s="20">
        <v>0.10927239267507</v>
      </c>
      <c r="G2073" s="19" t="s">
        <v>24</v>
      </c>
      <c r="H2073" s="19" t="s">
        <v>24</v>
      </c>
      <c r="I2073" s="16"/>
      <c r="J2073" s="16"/>
      <c r="K2073" s="17">
        <v>0.91258792403829303</v>
      </c>
      <c r="L2073" s="17">
        <v>0.37781286801175201</v>
      </c>
      <c r="M2073" s="18">
        <v>364</v>
      </c>
      <c r="N2073" s="18">
        <v>27</v>
      </c>
      <c r="O2073" s="18">
        <v>363</v>
      </c>
      <c r="P2073" s="18">
        <v>29</v>
      </c>
      <c r="Q2073" s="11"/>
      <c r="R2073" s="18"/>
      <c r="S2073" s="18"/>
      <c r="T2073" s="18"/>
      <c r="U2073" s="18"/>
      <c r="V2073" s="18"/>
    </row>
    <row r="2074" spans="1:22">
      <c r="A2074" t="s">
        <v>2093</v>
      </c>
      <c r="B2074" s="20">
        <v>19.845655777999902</v>
      </c>
      <c r="C2074" s="20">
        <v>0.10026941751275199</v>
      </c>
      <c r="D2074" s="20">
        <v>2.9520015899565601</v>
      </c>
      <c r="E2074" s="20">
        <v>1.49148752368159E-2</v>
      </c>
      <c r="F2074" s="20">
        <v>0.29599547992166397</v>
      </c>
      <c r="G2074" s="19" t="s">
        <v>24</v>
      </c>
      <c r="H2074" s="19" t="s">
        <v>24</v>
      </c>
      <c r="I2074" s="16"/>
      <c r="J2074" s="16"/>
      <c r="K2074" s="17">
        <v>0</v>
      </c>
      <c r="L2074" s="17">
        <v>0.20097151071942701</v>
      </c>
      <c r="M2074" s="18">
        <v>0</v>
      </c>
      <c r="N2074" s="18">
        <v>0</v>
      </c>
      <c r="O2074" s="18">
        <v>220</v>
      </c>
      <c r="P2074" s="18">
        <v>16</v>
      </c>
      <c r="Q2074" s="11"/>
      <c r="R2074" s="18"/>
      <c r="S2074" s="18"/>
      <c r="T2074" s="18"/>
      <c r="U2074" s="18"/>
      <c r="V2074" s="18"/>
    </row>
    <row r="2075" spans="1:22">
      <c r="A2075" t="s">
        <v>2094</v>
      </c>
      <c r="B2075" s="20">
        <v>1.7049366999999999E-2</v>
      </c>
      <c r="C2075" s="20">
        <v>7.5594824735554403E-4</v>
      </c>
      <c r="D2075" s="20">
        <v>0.335892599617168</v>
      </c>
      <c r="E2075" s="20">
        <v>1.48930703398135E-2</v>
      </c>
      <c r="F2075" s="20">
        <v>2.5391742198029602E-4</v>
      </c>
      <c r="G2075" s="19" t="s">
        <v>24</v>
      </c>
      <c r="H2075" s="19" t="s">
        <v>24</v>
      </c>
      <c r="I2075" s="16"/>
      <c r="J2075" s="16"/>
      <c r="K2075" s="17">
        <v>0</v>
      </c>
      <c r="L2075" s="17">
        <v>0</v>
      </c>
      <c r="M2075" s="18">
        <v>0</v>
      </c>
      <c r="N2075" s="18">
        <v>0</v>
      </c>
      <c r="O2075" s="18">
        <v>355</v>
      </c>
      <c r="P2075" s="18">
        <v>8</v>
      </c>
      <c r="Q2075" s="11"/>
      <c r="R2075" s="18"/>
      <c r="S2075" s="18"/>
      <c r="T2075" s="18"/>
      <c r="U2075" s="18"/>
      <c r="V2075" s="18"/>
    </row>
    <row r="2076" spans="1:22">
      <c r="A2076" t="s">
        <v>2095</v>
      </c>
      <c r="B2076" s="20">
        <v>9.6655104410000003</v>
      </c>
      <c r="C2076" s="20">
        <v>8.4097996702952593E-2</v>
      </c>
      <c r="D2076" s="20">
        <v>1.7105367434917</v>
      </c>
      <c r="E2076" s="20">
        <v>1.4883095341166599E-2</v>
      </c>
      <c r="F2076" s="20">
        <v>0.143852713414445</v>
      </c>
      <c r="G2076" s="19" t="s">
        <v>24</v>
      </c>
      <c r="H2076" s="19" t="s">
        <v>24</v>
      </c>
      <c r="I2076" s="16"/>
      <c r="J2076" s="16"/>
      <c r="K2076" s="17">
        <v>0</v>
      </c>
      <c r="L2076" s="17">
        <v>5.3811676185289699</v>
      </c>
      <c r="M2076" s="18">
        <v>0</v>
      </c>
      <c r="N2076" s="18">
        <v>0</v>
      </c>
      <c r="O2076" s="18">
        <v>240</v>
      </c>
      <c r="P2076" s="18">
        <v>27</v>
      </c>
      <c r="Q2076" s="11"/>
      <c r="R2076" s="18"/>
      <c r="S2076" s="18"/>
      <c r="T2076" s="18"/>
      <c r="U2076" s="18"/>
      <c r="V2076" s="18"/>
    </row>
    <row r="2077" spans="1:22">
      <c r="A2077" t="s">
        <v>2096</v>
      </c>
      <c r="B2077" s="20">
        <v>9.3003943170000003</v>
      </c>
      <c r="C2077" s="20">
        <v>4.3882987641598301E-2</v>
      </c>
      <c r="D2077" s="20">
        <v>3.1527433917382299</v>
      </c>
      <c r="E2077" s="20">
        <v>1.4875906825142801E-2</v>
      </c>
      <c r="F2077" s="20">
        <v>0.13835179929677899</v>
      </c>
      <c r="G2077" s="19" t="s">
        <v>24</v>
      </c>
      <c r="H2077" s="19" t="s">
        <v>24</v>
      </c>
      <c r="I2077" s="16"/>
      <c r="J2077" s="16"/>
      <c r="K2077" s="17">
        <v>0.14547827433958799</v>
      </c>
      <c r="L2077" s="17">
        <v>0.36678563364066302</v>
      </c>
      <c r="M2077" s="18">
        <v>151</v>
      </c>
      <c r="N2077" s="18">
        <v>37</v>
      </c>
      <c r="O2077" s="18">
        <v>158</v>
      </c>
      <c r="P2077" s="18">
        <v>34</v>
      </c>
      <c r="Q2077" s="11"/>
      <c r="R2077" s="18"/>
      <c r="S2077" s="18"/>
      <c r="T2077" s="18"/>
      <c r="U2077" s="18"/>
      <c r="V2077" s="18"/>
    </row>
    <row r="2078" spans="1:22">
      <c r="A2078" t="s">
        <v>2097</v>
      </c>
      <c r="B2078" s="20">
        <v>2.6864169249999899</v>
      </c>
      <c r="C2078" s="20">
        <v>1.2098063745751101E-2</v>
      </c>
      <c r="D2078" s="20">
        <v>3.30221670199023</v>
      </c>
      <c r="E2078" s="20">
        <v>1.48712687860102E-2</v>
      </c>
      <c r="F2078" s="20">
        <v>3.9950428162962001E-2</v>
      </c>
      <c r="G2078" s="19" t="s">
        <v>24</v>
      </c>
      <c r="H2078" s="19" t="s">
        <v>24</v>
      </c>
      <c r="I2078" s="16"/>
      <c r="J2078" s="16"/>
      <c r="K2078" s="17">
        <v>7.8810630021472497E-2</v>
      </c>
      <c r="L2078" s="17">
        <v>6.4277998816221499E-3</v>
      </c>
      <c r="M2078" s="18">
        <v>264</v>
      </c>
      <c r="N2078" s="18">
        <v>16</v>
      </c>
      <c r="O2078" s="18">
        <v>264</v>
      </c>
      <c r="P2078" s="18">
        <v>16</v>
      </c>
      <c r="Q2078" s="11"/>
      <c r="R2078" s="18"/>
      <c r="S2078" s="18"/>
      <c r="T2078" s="18"/>
      <c r="U2078" s="18"/>
      <c r="V2078" s="18"/>
    </row>
    <row r="2079" spans="1:22">
      <c r="A2079" t="s">
        <v>2098</v>
      </c>
      <c r="B2079" s="20">
        <v>5.0906224E-2</v>
      </c>
      <c r="C2079" s="20">
        <v>2.2833558134293698E-3</v>
      </c>
      <c r="D2079" s="20">
        <v>0.331346163126924</v>
      </c>
      <c r="E2079" s="20">
        <v>1.48622531467543E-2</v>
      </c>
      <c r="F2079" s="20">
        <v>7.56581187833381E-4</v>
      </c>
      <c r="G2079" s="19" t="s">
        <v>24</v>
      </c>
      <c r="H2079" s="19" t="s">
        <v>24</v>
      </c>
      <c r="I2079" s="16"/>
      <c r="J2079" s="16"/>
      <c r="K2079" s="17">
        <v>0</v>
      </c>
      <c r="L2079" s="17">
        <v>0</v>
      </c>
      <c r="M2079" s="18">
        <v>0</v>
      </c>
      <c r="N2079" s="18">
        <v>0</v>
      </c>
      <c r="O2079" s="18">
        <v>3905</v>
      </c>
      <c r="P2079" s="18">
        <v>128</v>
      </c>
      <c r="Q2079" s="11"/>
      <c r="R2079" s="18"/>
      <c r="S2079" s="18"/>
      <c r="T2079" s="18"/>
      <c r="U2079" s="18"/>
      <c r="V2079" s="18"/>
    </row>
    <row r="2080" spans="1:22">
      <c r="A2080" t="s">
        <v>2099</v>
      </c>
      <c r="B2080" s="20">
        <v>3.086225915</v>
      </c>
      <c r="C2080" s="20">
        <v>2.7911427336630101E-2</v>
      </c>
      <c r="D2080" s="20">
        <v>1.643270858355</v>
      </c>
      <c r="E2080" s="20">
        <v>1.48615287476054E-2</v>
      </c>
      <c r="F2080" s="20">
        <v>4.5866035157377499E-2</v>
      </c>
      <c r="G2080" s="19" t="s">
        <v>24</v>
      </c>
      <c r="H2080" s="19" t="s">
        <v>24</v>
      </c>
      <c r="I2080" s="16"/>
      <c r="J2080" s="16"/>
      <c r="K2080" s="17">
        <v>0.34651516396252502</v>
      </c>
      <c r="L2080" s="17">
        <v>0.46059461843548299</v>
      </c>
      <c r="M2080" s="18">
        <v>257</v>
      </c>
      <c r="N2080" s="18">
        <v>83</v>
      </c>
      <c r="O2080" s="18">
        <v>259</v>
      </c>
      <c r="P2080" s="18">
        <v>87</v>
      </c>
      <c r="Q2080" s="11"/>
      <c r="R2080" s="18"/>
      <c r="S2080" s="18"/>
      <c r="T2080" s="18"/>
      <c r="U2080" s="18"/>
      <c r="V2080" s="18"/>
    </row>
    <row r="2081" spans="1:22">
      <c r="A2081" t="s">
        <v>2100</v>
      </c>
      <c r="B2081" s="20">
        <v>50.784313256999901</v>
      </c>
      <c r="C2081" s="20">
        <v>0.22312135157256699</v>
      </c>
      <c r="D2081" s="20">
        <v>3.3812231349978399</v>
      </c>
      <c r="E2081" s="20">
        <v>1.4855435221331099E-2</v>
      </c>
      <c r="F2081" s="20">
        <v>0.75442307584915302</v>
      </c>
      <c r="G2081" s="19" t="s">
        <v>24</v>
      </c>
      <c r="H2081" s="19" t="s">
        <v>24</v>
      </c>
      <c r="I2081" s="16"/>
      <c r="J2081" s="16"/>
      <c r="K2081" s="17">
        <v>5.4916942471693098</v>
      </c>
      <c r="L2081" s="17">
        <v>3.2691227951422999</v>
      </c>
      <c r="M2081" s="18">
        <v>736</v>
      </c>
      <c r="N2081" s="18">
        <v>50</v>
      </c>
      <c r="O2081" s="18">
        <v>703</v>
      </c>
      <c r="P2081" s="18">
        <v>46</v>
      </c>
      <c r="Q2081" s="11"/>
      <c r="R2081" s="18"/>
      <c r="S2081" s="18"/>
      <c r="T2081" s="18"/>
      <c r="U2081" s="18"/>
      <c r="V2081" s="18"/>
    </row>
    <row r="2082" spans="1:22">
      <c r="A2082" t="s">
        <v>2101</v>
      </c>
      <c r="B2082" s="20">
        <v>17.959157803999901</v>
      </c>
      <c r="C2082" s="20">
        <v>4.0187841307701602E-2</v>
      </c>
      <c r="D2082" s="20">
        <v>6.63785535568136</v>
      </c>
      <c r="E2082" s="20">
        <v>1.48537632203546E-2</v>
      </c>
      <c r="F2082" s="20">
        <v>0.26676107765759999</v>
      </c>
      <c r="G2082" s="19" t="s">
        <v>24</v>
      </c>
      <c r="H2082" s="19" t="s">
        <v>24</v>
      </c>
      <c r="I2082" s="16"/>
      <c r="J2082" s="16"/>
      <c r="K2082" s="17">
        <v>0</v>
      </c>
      <c r="L2082" s="17">
        <v>0.52139243538514601</v>
      </c>
      <c r="M2082" s="18">
        <v>0</v>
      </c>
      <c r="N2082" s="18">
        <v>0</v>
      </c>
      <c r="O2082" s="18">
        <v>33</v>
      </c>
      <c r="P2082" s="18">
        <v>22</v>
      </c>
      <c r="Q2082" s="11"/>
      <c r="R2082" s="18"/>
      <c r="S2082" s="18"/>
      <c r="T2082" s="18"/>
      <c r="U2082" s="18"/>
      <c r="V2082" s="18"/>
    </row>
    <row r="2083" spans="1:22">
      <c r="A2083" t="s">
        <v>2102</v>
      </c>
      <c r="B2083" s="20">
        <v>0.219235921</v>
      </c>
      <c r="C2083" s="20">
        <v>2.1434481953153798E-3</v>
      </c>
      <c r="D2083" s="20">
        <v>1.5183541826434099</v>
      </c>
      <c r="E2083" s="20">
        <v>1.4844800604717399E-2</v>
      </c>
      <c r="F2083" s="20">
        <v>3.2545135326365699E-3</v>
      </c>
      <c r="G2083" s="19" t="s">
        <v>24</v>
      </c>
      <c r="H2083" s="19" t="s">
        <v>24</v>
      </c>
      <c r="I2083" s="16"/>
      <c r="J2083" s="16"/>
      <c r="K2083" s="17">
        <v>0</v>
      </c>
      <c r="L2083" s="17">
        <v>8.2372865457924595E-5</v>
      </c>
      <c r="M2083" s="18">
        <v>16</v>
      </c>
      <c r="N2083" s="18">
        <v>2</v>
      </c>
      <c r="O2083" s="18">
        <v>16</v>
      </c>
      <c r="P2083" s="18">
        <v>2</v>
      </c>
      <c r="Q2083" s="11"/>
      <c r="R2083" s="18"/>
      <c r="S2083" s="18"/>
      <c r="T2083" s="18"/>
      <c r="U2083" s="18"/>
      <c r="V2083" s="18"/>
    </row>
    <row r="2084" spans="1:22">
      <c r="A2084" t="s">
        <v>2103</v>
      </c>
      <c r="B2084" s="20">
        <v>4.7820107490000003</v>
      </c>
      <c r="C2084" s="20">
        <v>5.5187292312904597E-2</v>
      </c>
      <c r="D2084" s="20">
        <v>1.28523905357052</v>
      </c>
      <c r="E2084" s="20">
        <v>1.48324349451096E-2</v>
      </c>
      <c r="F2084" s="20">
        <v>7.0928863341357298E-2</v>
      </c>
      <c r="G2084" s="19" t="s">
        <v>24</v>
      </c>
      <c r="H2084" s="19" t="s">
        <v>24</v>
      </c>
      <c r="I2084" s="16"/>
      <c r="J2084" s="16"/>
      <c r="K2084" s="17">
        <v>2.89689749663257E-3</v>
      </c>
      <c r="L2084" s="17">
        <v>0.15106544773179101</v>
      </c>
      <c r="M2084" s="18">
        <v>30</v>
      </c>
      <c r="N2084" s="18">
        <v>3</v>
      </c>
      <c r="O2084" s="18">
        <v>160</v>
      </c>
      <c r="P2084" s="18">
        <v>24</v>
      </c>
      <c r="Q2084" s="11"/>
      <c r="R2084" s="18"/>
      <c r="S2084" s="18"/>
      <c r="T2084" s="18"/>
      <c r="U2084" s="18"/>
      <c r="V2084" s="18"/>
    </row>
    <row r="2085" spans="1:22">
      <c r="A2085" t="s">
        <v>2104</v>
      </c>
      <c r="B2085" s="20">
        <v>3.0684675609999998</v>
      </c>
      <c r="C2085" s="20">
        <v>9.1851009046867195E-3</v>
      </c>
      <c r="D2085" s="20">
        <v>4.9505646843294198</v>
      </c>
      <c r="E2085" s="20">
        <v>1.48189398312965E-2</v>
      </c>
      <c r="F2085" s="20">
        <v>4.5471436160744297E-2</v>
      </c>
      <c r="G2085" s="19" t="s">
        <v>24</v>
      </c>
      <c r="H2085" s="19" t="s">
        <v>24</v>
      </c>
      <c r="I2085" s="16"/>
      <c r="J2085" s="16"/>
      <c r="K2085" s="17">
        <v>0</v>
      </c>
      <c r="L2085" s="17">
        <v>1.8000192512391199E-3</v>
      </c>
      <c r="M2085" s="18">
        <v>0</v>
      </c>
      <c r="N2085" s="18">
        <v>0</v>
      </c>
      <c r="O2085" s="18">
        <v>1</v>
      </c>
      <c r="P2085" s="18">
        <v>6</v>
      </c>
      <c r="Q2085" s="11"/>
      <c r="R2085" s="18"/>
      <c r="S2085" s="18"/>
      <c r="T2085" s="18"/>
      <c r="U2085" s="18"/>
      <c r="V2085" s="18"/>
    </row>
    <row r="2086" spans="1:22">
      <c r="A2086" t="s">
        <v>2105</v>
      </c>
      <c r="B2086" s="20">
        <v>42.347384822000002</v>
      </c>
      <c r="C2086" s="20">
        <v>0.13385216609109901</v>
      </c>
      <c r="D2086" s="20">
        <v>4.6861200032850796</v>
      </c>
      <c r="E2086" s="20">
        <v>1.48119492062866E-2</v>
      </c>
      <c r="F2086" s="20">
        <v>0.627247313002539</v>
      </c>
      <c r="G2086" s="19" t="s">
        <v>24</v>
      </c>
      <c r="H2086" s="19" t="s">
        <v>24</v>
      </c>
      <c r="I2086" s="16"/>
      <c r="J2086" s="16"/>
      <c r="K2086" s="17">
        <v>0</v>
      </c>
      <c r="L2086" s="17">
        <v>0.999851317325405</v>
      </c>
      <c r="M2086" s="18">
        <v>363</v>
      </c>
      <c r="N2086" s="18">
        <v>47</v>
      </c>
      <c r="O2086" s="18">
        <v>364</v>
      </c>
      <c r="P2086" s="18">
        <v>46</v>
      </c>
      <c r="Q2086" s="11"/>
      <c r="R2086" s="18"/>
      <c r="S2086" s="18"/>
      <c r="T2086" s="18"/>
      <c r="U2086" s="18"/>
      <c r="V2086" s="18"/>
    </row>
    <row r="2087" spans="1:22">
      <c r="A2087" t="s">
        <v>2106</v>
      </c>
      <c r="B2087" s="20">
        <v>0.871419900999999</v>
      </c>
      <c r="C2087" s="20">
        <v>6.2469369673329904E-3</v>
      </c>
      <c r="D2087" s="20">
        <v>2.0657770582725798</v>
      </c>
      <c r="E2087" s="20">
        <v>1.48089102128405E-2</v>
      </c>
      <c r="F2087" s="20">
        <v>1.2904779071591399E-2</v>
      </c>
      <c r="G2087" s="19" t="s">
        <v>24</v>
      </c>
      <c r="H2087" s="19" t="s">
        <v>24</v>
      </c>
      <c r="I2087" s="16"/>
      <c r="J2087" s="16"/>
      <c r="K2087" s="17">
        <v>3.3014723626115898E-2</v>
      </c>
      <c r="L2087" s="17">
        <v>5.3505667805281796E-3</v>
      </c>
      <c r="M2087" s="18">
        <v>44</v>
      </c>
      <c r="N2087" s="18">
        <v>4</v>
      </c>
      <c r="O2087" s="18">
        <v>37</v>
      </c>
      <c r="P2087" s="18">
        <v>4</v>
      </c>
      <c r="Q2087" s="11"/>
      <c r="R2087" s="18"/>
      <c r="S2087" s="18"/>
      <c r="T2087" s="18"/>
      <c r="U2087" s="18"/>
      <c r="V2087" s="18"/>
    </row>
    <row r="2088" spans="1:22">
      <c r="A2088" t="s">
        <v>2107</v>
      </c>
      <c r="B2088" s="20">
        <v>6.8551330369999999</v>
      </c>
      <c r="C2088" s="20">
        <v>2.8409300226847501E-2</v>
      </c>
      <c r="D2088" s="20">
        <v>3.5720014283488299</v>
      </c>
      <c r="E2088" s="20">
        <v>1.48032227005619E-2</v>
      </c>
      <c r="F2088" s="20">
        <v>0.10147806098869</v>
      </c>
      <c r="G2088" s="19" t="s">
        <v>24</v>
      </c>
      <c r="H2088" s="19" t="s">
        <v>24</v>
      </c>
      <c r="I2088" s="16"/>
      <c r="J2088" s="16"/>
      <c r="K2088" s="17">
        <v>0</v>
      </c>
      <c r="L2088" s="17">
        <v>2.0292212221499599</v>
      </c>
      <c r="M2088" s="18">
        <v>0</v>
      </c>
      <c r="N2088" s="18">
        <v>0</v>
      </c>
      <c r="O2088" s="18">
        <v>73</v>
      </c>
      <c r="P2088" s="18">
        <v>9</v>
      </c>
      <c r="Q2088" s="11"/>
      <c r="R2088" s="18"/>
      <c r="S2088" s="18"/>
      <c r="T2088" s="18"/>
      <c r="U2088" s="18"/>
      <c r="V2088" s="18"/>
    </row>
    <row r="2089" spans="1:22">
      <c r="A2089" t="s">
        <v>2108</v>
      </c>
      <c r="B2089" s="20">
        <v>6.3990747289999996</v>
      </c>
      <c r="C2089" s="20">
        <v>5.81738167768001E-2</v>
      </c>
      <c r="D2089" s="20">
        <v>1.6281513343291301</v>
      </c>
      <c r="E2089" s="20">
        <v>1.48014801232001E-2</v>
      </c>
      <c r="F2089" s="20">
        <v>9.4715777408165794E-2</v>
      </c>
      <c r="G2089" s="19" t="s">
        <v>24</v>
      </c>
      <c r="H2089" s="19" t="s">
        <v>24</v>
      </c>
      <c r="I2089" s="16"/>
      <c r="J2089" s="16"/>
      <c r="K2089" s="17">
        <v>2.14641141021177</v>
      </c>
      <c r="L2089" s="17">
        <v>1.07409443631949</v>
      </c>
      <c r="M2089" s="18">
        <v>72</v>
      </c>
      <c r="N2089" s="18">
        <v>38</v>
      </c>
      <c r="O2089" s="18">
        <v>74</v>
      </c>
      <c r="P2089" s="18">
        <v>35</v>
      </c>
      <c r="Q2089" s="11"/>
      <c r="R2089" s="18"/>
      <c r="S2089" s="18"/>
      <c r="T2089" s="18"/>
      <c r="U2089" s="18"/>
      <c r="V2089" s="18"/>
    </row>
    <row r="2090" spans="1:22">
      <c r="A2090" t="s">
        <v>2109</v>
      </c>
      <c r="B2090" s="20">
        <v>5.7056268130000003</v>
      </c>
      <c r="C2090" s="20">
        <v>4.3506125649816901E-2</v>
      </c>
      <c r="D2090" s="20">
        <v>1.9384208351507899</v>
      </c>
      <c r="E2090" s="20">
        <v>1.4780703887633201E-2</v>
      </c>
      <c r="F2090" s="20">
        <v>8.4333180416293702E-2</v>
      </c>
      <c r="G2090" s="19" t="s">
        <v>24</v>
      </c>
      <c r="H2090" s="19" t="s">
        <v>24</v>
      </c>
      <c r="I2090" s="16"/>
      <c r="J2090" s="16"/>
      <c r="K2090" s="17">
        <v>0.54061687147138004</v>
      </c>
      <c r="L2090" s="17">
        <v>2.0665117746353299</v>
      </c>
      <c r="M2090" s="18">
        <v>201</v>
      </c>
      <c r="N2090" s="18">
        <v>6</v>
      </c>
      <c r="O2090" s="18">
        <v>203</v>
      </c>
      <c r="P2090" s="18">
        <v>7</v>
      </c>
      <c r="Q2090" s="11"/>
      <c r="R2090" s="18"/>
      <c r="S2090" s="18"/>
      <c r="T2090" s="18"/>
      <c r="U2090" s="18"/>
      <c r="V2090" s="18"/>
    </row>
    <row r="2091" spans="1:22">
      <c r="A2091" t="s">
        <v>2110</v>
      </c>
      <c r="B2091" s="20">
        <v>1.3836749149999901</v>
      </c>
      <c r="C2091" s="20">
        <v>1.4602480774723E-2</v>
      </c>
      <c r="D2091" s="20">
        <v>1.4001022846453901</v>
      </c>
      <c r="E2091" s="20">
        <v>1.47758454479029E-2</v>
      </c>
      <c r="F2091" s="20">
        <v>2.0444966694180101E-2</v>
      </c>
      <c r="G2091" s="19" t="s">
        <v>24</v>
      </c>
      <c r="H2091" s="19" t="s">
        <v>24</v>
      </c>
      <c r="I2091" s="16"/>
      <c r="J2091" s="16"/>
      <c r="K2091" s="17">
        <v>0</v>
      </c>
      <c r="L2091" s="17">
        <v>0.38323089870397697</v>
      </c>
      <c r="M2091" s="18">
        <v>0</v>
      </c>
      <c r="N2091" s="18">
        <v>0</v>
      </c>
      <c r="O2091" s="18">
        <v>71</v>
      </c>
      <c r="P2091" s="18">
        <v>4</v>
      </c>
      <c r="Q2091" s="11"/>
      <c r="R2091" s="18"/>
      <c r="S2091" s="18"/>
      <c r="T2091" s="18"/>
      <c r="U2091" s="18"/>
      <c r="V2091" s="18"/>
    </row>
    <row r="2092" spans="1:22">
      <c r="A2092" t="s">
        <v>2111</v>
      </c>
      <c r="B2092" s="20">
        <v>0.32675974000000002</v>
      </c>
      <c r="C2092" s="20">
        <v>4.5826693481716696E-3</v>
      </c>
      <c r="D2092" s="20">
        <v>1.0535419594450901</v>
      </c>
      <c r="E2092" s="20">
        <v>1.47754874715036E-2</v>
      </c>
      <c r="F2092" s="20">
        <v>4.8280344445617799E-3</v>
      </c>
      <c r="G2092" s="19" t="s">
        <v>24</v>
      </c>
      <c r="H2092" s="19" t="s">
        <v>24</v>
      </c>
      <c r="I2092" s="16"/>
      <c r="J2092" s="16"/>
      <c r="K2092" s="17">
        <v>0</v>
      </c>
      <c r="L2092" s="17">
        <v>0</v>
      </c>
      <c r="M2092" s="18">
        <v>0</v>
      </c>
      <c r="N2092" s="18">
        <v>0</v>
      </c>
      <c r="O2092" s="18">
        <v>12</v>
      </c>
      <c r="P2092" s="18">
        <v>6</v>
      </c>
      <c r="Q2092" s="11"/>
      <c r="R2092" s="18"/>
      <c r="S2092" s="18"/>
      <c r="T2092" s="18"/>
      <c r="U2092" s="18"/>
      <c r="V2092" s="18"/>
    </row>
    <row r="2093" spans="1:22">
      <c r="A2093" t="s">
        <v>2112</v>
      </c>
      <c r="B2093" s="20">
        <v>3.058406003</v>
      </c>
      <c r="C2093" s="20">
        <v>2.60718535196642E-2</v>
      </c>
      <c r="D2093" s="20">
        <v>1.73324910950419</v>
      </c>
      <c r="E2093" s="20">
        <v>1.4775349267479801E-2</v>
      </c>
      <c r="F2093" s="20">
        <v>4.5189016896081798E-2</v>
      </c>
      <c r="G2093" s="19" t="s">
        <v>24</v>
      </c>
      <c r="H2093" s="19" t="s">
        <v>24</v>
      </c>
      <c r="I2093" s="16"/>
      <c r="J2093" s="16"/>
      <c r="K2093" s="17">
        <v>0</v>
      </c>
      <c r="L2093" s="17">
        <v>1.09593082472586E-2</v>
      </c>
      <c r="M2093" s="18">
        <v>0</v>
      </c>
      <c r="N2093" s="18">
        <v>0</v>
      </c>
      <c r="O2093" s="18">
        <v>50</v>
      </c>
      <c r="P2093" s="18">
        <v>9</v>
      </c>
      <c r="Q2093" s="11"/>
      <c r="R2093" s="18"/>
      <c r="S2093" s="18"/>
      <c r="T2093" s="18"/>
      <c r="U2093" s="18"/>
      <c r="V2093" s="18"/>
    </row>
    <row r="2094" spans="1:22">
      <c r="A2094" t="s">
        <v>2113</v>
      </c>
      <c r="B2094" s="20">
        <v>2.0410254999999999E-2</v>
      </c>
      <c r="C2094" s="20">
        <v>4.0094163554336499E-4</v>
      </c>
      <c r="D2094" s="20">
        <v>0.75155300839375205</v>
      </c>
      <c r="E2094" s="20">
        <v>1.4763602531321999E-2</v>
      </c>
      <c r="F2094" s="20">
        <v>3.0132889238292701E-4</v>
      </c>
      <c r="G2094" s="19" t="s">
        <v>24</v>
      </c>
      <c r="H2094" s="19" t="s">
        <v>24</v>
      </c>
      <c r="I2094" s="16"/>
      <c r="J2094" s="16"/>
      <c r="K2094" s="17">
        <v>0</v>
      </c>
      <c r="L2094" s="17">
        <v>0</v>
      </c>
      <c r="M2094" s="18">
        <v>0</v>
      </c>
      <c r="N2094" s="18">
        <v>0</v>
      </c>
      <c r="O2094" s="18">
        <v>0</v>
      </c>
      <c r="P2094" s="18">
        <v>0</v>
      </c>
      <c r="Q2094" s="11"/>
      <c r="R2094" s="18"/>
      <c r="S2094" s="18"/>
      <c r="T2094" s="18"/>
      <c r="U2094" s="18"/>
      <c r="V2094" s="18"/>
    </row>
    <row r="2095" spans="1:22">
      <c r="A2095" t="s">
        <v>2114</v>
      </c>
      <c r="B2095" s="20">
        <v>2.7376983649999902</v>
      </c>
      <c r="C2095" s="20">
        <v>1.6539764707105001E-2</v>
      </c>
      <c r="D2095" s="20">
        <v>2.4419631131977999</v>
      </c>
      <c r="E2095" s="20">
        <v>1.4753084500498399E-2</v>
      </c>
      <c r="F2095" s="20">
        <v>4.0389495315721398E-2</v>
      </c>
      <c r="G2095" s="19" t="s">
        <v>24</v>
      </c>
      <c r="H2095" s="19" t="s">
        <v>24</v>
      </c>
      <c r="I2095" s="16"/>
      <c r="J2095" s="16"/>
      <c r="K2095" s="17">
        <v>1.02199036920703</v>
      </c>
      <c r="L2095" s="17">
        <v>0.243865410919232</v>
      </c>
      <c r="M2095" s="18">
        <v>99</v>
      </c>
      <c r="N2095" s="18">
        <v>30</v>
      </c>
      <c r="O2095" s="18">
        <v>102</v>
      </c>
      <c r="P2095" s="18">
        <v>32</v>
      </c>
      <c r="Q2095" s="11"/>
      <c r="R2095" s="18"/>
      <c r="S2095" s="18"/>
      <c r="T2095" s="18"/>
      <c r="U2095" s="18"/>
      <c r="V2095" s="18"/>
    </row>
    <row r="2096" spans="1:22">
      <c r="A2096" t="s">
        <v>2115</v>
      </c>
      <c r="B2096" s="20">
        <v>2.634048371</v>
      </c>
      <c r="C2096" s="20">
        <v>1.34303881243146E-2</v>
      </c>
      <c r="D2096" s="20">
        <v>2.8924787259926998</v>
      </c>
      <c r="E2096" s="20">
        <v>1.47480632319052E-2</v>
      </c>
      <c r="F2096" s="20">
        <v>3.8847111931404998E-2</v>
      </c>
      <c r="G2096" s="19" t="s">
        <v>24</v>
      </c>
      <c r="H2096" s="19" t="s">
        <v>24</v>
      </c>
      <c r="I2096" s="16"/>
      <c r="J2096" s="16"/>
      <c r="K2096" s="17">
        <v>0</v>
      </c>
      <c r="L2096" s="17">
        <v>1.0286072386608501E-2</v>
      </c>
      <c r="M2096" s="18">
        <v>0</v>
      </c>
      <c r="N2096" s="18">
        <v>0</v>
      </c>
      <c r="O2096" s="18">
        <v>31</v>
      </c>
      <c r="P2096" s="18">
        <v>7</v>
      </c>
      <c r="Q2096" s="11"/>
      <c r="R2096" s="18"/>
      <c r="S2096" s="18"/>
      <c r="T2096" s="18"/>
      <c r="U2096" s="18"/>
      <c r="V2096" s="18"/>
    </row>
    <row r="2097" spans="1:22">
      <c r="A2097" t="s">
        <v>2116</v>
      </c>
      <c r="B2097" s="20">
        <v>2.6856609E-2</v>
      </c>
      <c r="C2097" s="20">
        <v>1.19512961038466E-3</v>
      </c>
      <c r="D2097" s="20">
        <v>0.33121239343029102</v>
      </c>
      <c r="E2097" s="20">
        <v>1.47390811220774E-2</v>
      </c>
      <c r="F2097" s="20">
        <v>3.9584173871491402E-4</v>
      </c>
      <c r="G2097" s="19" t="s">
        <v>24</v>
      </c>
      <c r="H2097" s="19" t="s">
        <v>24</v>
      </c>
      <c r="I2097" s="16"/>
      <c r="J2097" s="16"/>
      <c r="K2097" s="17">
        <v>0</v>
      </c>
      <c r="L2097" s="17">
        <v>0</v>
      </c>
      <c r="M2097" s="18">
        <v>0</v>
      </c>
      <c r="N2097" s="18">
        <v>0</v>
      </c>
      <c r="O2097" s="18">
        <v>1237</v>
      </c>
      <c r="P2097" s="18">
        <v>459</v>
      </c>
      <c r="Q2097" s="11"/>
      <c r="R2097" s="18"/>
      <c r="S2097" s="18"/>
      <c r="T2097" s="18"/>
      <c r="U2097" s="18"/>
      <c r="V2097" s="18"/>
    </row>
    <row r="2098" spans="1:22">
      <c r="A2098" t="s">
        <v>2117</v>
      </c>
      <c r="B2098" s="20">
        <v>2.5476276250000001</v>
      </c>
      <c r="C2098" s="20">
        <v>4.2376396541059201E-2</v>
      </c>
      <c r="D2098" s="20">
        <v>0.88608711755154901</v>
      </c>
      <c r="E2098" s="20">
        <v>1.47388804764152E-2</v>
      </c>
      <c r="F2098" s="20">
        <v>3.7549179063288599E-2</v>
      </c>
      <c r="G2098" s="19" t="s">
        <v>24</v>
      </c>
      <c r="H2098" s="19" t="s">
        <v>24</v>
      </c>
      <c r="I2098" s="16"/>
      <c r="J2098" s="16"/>
      <c r="K2098" s="17">
        <v>1.4742467005987301E-3</v>
      </c>
      <c r="L2098" s="17">
        <v>0.127444291126209</v>
      </c>
      <c r="M2098" s="18">
        <v>63</v>
      </c>
      <c r="N2098" s="18">
        <v>1</v>
      </c>
      <c r="O2098" s="18">
        <v>709</v>
      </c>
      <c r="P2098" s="18">
        <v>122</v>
      </c>
      <c r="Q2098" s="11"/>
      <c r="R2098" s="18"/>
      <c r="S2098" s="18"/>
      <c r="T2098" s="18"/>
      <c r="U2098" s="18"/>
      <c r="V2098" s="18"/>
    </row>
    <row r="2099" spans="1:22">
      <c r="A2099" t="s">
        <v>2118</v>
      </c>
      <c r="B2099" s="20">
        <v>7.2821212109999998</v>
      </c>
      <c r="C2099" s="20">
        <v>4.0191311536393902E-2</v>
      </c>
      <c r="D2099" s="20">
        <v>2.6693558027495601</v>
      </c>
      <c r="E2099" s="20">
        <v>1.4732645552195601E-2</v>
      </c>
      <c r="F2099" s="20">
        <v>0.107284910669788</v>
      </c>
      <c r="G2099" s="19" t="s">
        <v>24</v>
      </c>
      <c r="H2099" s="19" t="s">
        <v>24</v>
      </c>
      <c r="I2099" s="16"/>
      <c r="J2099" s="16"/>
      <c r="K2099" s="17">
        <v>0</v>
      </c>
      <c r="L2099" s="17">
        <v>0.12850614900806301</v>
      </c>
      <c r="M2099" s="18">
        <v>217</v>
      </c>
      <c r="N2099" s="18">
        <v>23</v>
      </c>
      <c r="O2099" s="18">
        <v>221</v>
      </c>
      <c r="P2099" s="18">
        <v>23</v>
      </c>
      <c r="Q2099" s="11"/>
      <c r="R2099" s="18"/>
      <c r="S2099" s="18"/>
      <c r="T2099" s="18"/>
      <c r="U2099" s="18"/>
      <c r="V2099" s="18"/>
    </row>
    <row r="2100" spans="1:22">
      <c r="A2100" t="s">
        <v>2119</v>
      </c>
      <c r="B2100" s="20">
        <v>2.0168153790000001</v>
      </c>
      <c r="C2100" s="20">
        <v>1.71224652293211E-2</v>
      </c>
      <c r="D2100" s="20">
        <v>1.73517805106934</v>
      </c>
      <c r="E2100" s="20">
        <v>1.4731405836883E-2</v>
      </c>
      <c r="F2100" s="20">
        <v>2.9710525846116002E-2</v>
      </c>
      <c r="G2100" s="19" t="s">
        <v>24</v>
      </c>
      <c r="H2100" s="19" t="s">
        <v>24</v>
      </c>
      <c r="I2100" s="16"/>
      <c r="J2100" s="16"/>
      <c r="K2100" s="17">
        <v>0</v>
      </c>
      <c r="L2100" s="17">
        <v>4.3672298119673998E-2</v>
      </c>
      <c r="M2100" s="18">
        <v>0</v>
      </c>
      <c r="N2100" s="18">
        <v>0</v>
      </c>
      <c r="O2100" s="18">
        <v>69</v>
      </c>
      <c r="P2100" s="18">
        <v>13</v>
      </c>
      <c r="Q2100" s="11"/>
      <c r="R2100" s="18"/>
      <c r="S2100" s="18"/>
      <c r="T2100" s="18"/>
      <c r="U2100" s="18"/>
      <c r="V2100" s="18"/>
    </row>
    <row r="2101" spans="1:22">
      <c r="A2101" t="s">
        <v>2120</v>
      </c>
      <c r="B2101" s="20">
        <v>20.986882562000002</v>
      </c>
      <c r="C2101" s="20">
        <v>0.12605954355134899</v>
      </c>
      <c r="D2101" s="20">
        <v>2.4514265367048602</v>
      </c>
      <c r="E2101" s="20">
        <v>1.4724707652684899E-2</v>
      </c>
      <c r="F2101" s="20">
        <v>0.30902571026668102</v>
      </c>
      <c r="G2101" s="19" t="s">
        <v>24</v>
      </c>
      <c r="H2101" s="19" t="s">
        <v>24</v>
      </c>
      <c r="I2101" s="16"/>
      <c r="J2101" s="16"/>
      <c r="K2101" s="17">
        <v>0</v>
      </c>
      <c r="L2101" s="17">
        <v>0.41640379195168897</v>
      </c>
      <c r="M2101" s="18">
        <v>0</v>
      </c>
      <c r="N2101" s="18">
        <v>0</v>
      </c>
      <c r="O2101" s="18">
        <v>425</v>
      </c>
      <c r="P2101" s="18">
        <v>27</v>
      </c>
      <c r="Q2101" s="11"/>
      <c r="R2101" s="18"/>
      <c r="S2101" s="18"/>
      <c r="T2101" s="18"/>
      <c r="U2101" s="18"/>
      <c r="V2101" s="18"/>
    </row>
    <row r="2102" spans="1:22">
      <c r="A2102" t="s">
        <v>2121</v>
      </c>
      <c r="B2102" s="20">
        <v>13.7077248069999</v>
      </c>
      <c r="C2102" s="20">
        <v>6.5628834382364595E-2</v>
      </c>
      <c r="D2102" s="20">
        <v>3.07533791298478</v>
      </c>
      <c r="E2102" s="20">
        <v>1.47238761649211E-2</v>
      </c>
      <c r="F2102" s="20">
        <v>0.20183084256108499</v>
      </c>
      <c r="G2102" s="19" t="s">
        <v>24</v>
      </c>
      <c r="H2102" s="19" t="s">
        <v>24</v>
      </c>
      <c r="I2102" s="16"/>
      <c r="J2102" s="16"/>
      <c r="K2102" s="17">
        <v>1.30390193036543</v>
      </c>
      <c r="L2102" s="17">
        <v>0.62763603431236703</v>
      </c>
      <c r="M2102" s="18">
        <v>52</v>
      </c>
      <c r="N2102" s="18">
        <v>10</v>
      </c>
      <c r="O2102" s="18">
        <v>183</v>
      </c>
      <c r="P2102" s="18">
        <v>14</v>
      </c>
      <c r="Q2102" s="11"/>
      <c r="R2102" s="18"/>
      <c r="S2102" s="18"/>
      <c r="T2102" s="18"/>
      <c r="U2102" s="18"/>
      <c r="V2102" s="18"/>
    </row>
    <row r="2103" spans="1:22">
      <c r="A2103" t="s">
        <v>2122</v>
      </c>
      <c r="B2103" s="20">
        <v>0.66697952699999996</v>
      </c>
      <c r="C2103" s="20">
        <v>8.4523790289431598E-3</v>
      </c>
      <c r="D2103" s="20">
        <v>1.1614945933793299</v>
      </c>
      <c r="E2103" s="20">
        <v>1.47191812430404E-2</v>
      </c>
      <c r="F2103" s="20">
        <v>9.8173925433103805E-3</v>
      </c>
      <c r="G2103" s="19" t="s">
        <v>24</v>
      </c>
      <c r="H2103" s="19" t="s">
        <v>24</v>
      </c>
      <c r="I2103" s="16"/>
      <c r="J2103" s="16"/>
      <c r="K2103" s="17">
        <v>0.60492552036271996</v>
      </c>
      <c r="L2103" s="17">
        <v>6.1711259975718497E-2</v>
      </c>
      <c r="M2103" s="18">
        <v>1</v>
      </c>
      <c r="N2103" s="18">
        <v>3</v>
      </c>
      <c r="O2103" s="18">
        <v>1</v>
      </c>
      <c r="P2103" s="18">
        <v>3</v>
      </c>
      <c r="Q2103" s="11"/>
      <c r="R2103" s="18"/>
      <c r="S2103" s="18"/>
      <c r="T2103" s="18"/>
      <c r="U2103" s="18"/>
      <c r="V2103" s="18"/>
    </row>
    <row r="2104" spans="1:22">
      <c r="A2104" t="s">
        <v>2123</v>
      </c>
      <c r="B2104" s="20">
        <v>0.82175305499999995</v>
      </c>
      <c r="C2104" s="20">
        <v>1.00097114947578E-2</v>
      </c>
      <c r="D2104" s="20">
        <v>1.20713427714891</v>
      </c>
      <c r="E2104" s="20">
        <v>1.47040108657626E-2</v>
      </c>
      <c r="F2104" s="20">
        <v>1.2083065849693601E-2</v>
      </c>
      <c r="G2104" s="19" t="s">
        <v>24</v>
      </c>
      <c r="H2104" s="19" t="s">
        <v>24</v>
      </c>
      <c r="I2104" s="16"/>
      <c r="J2104" s="16"/>
      <c r="K2104" s="17">
        <v>0</v>
      </c>
      <c r="L2104" s="17">
        <v>6.07310150141955E-3</v>
      </c>
      <c r="M2104" s="18">
        <v>36</v>
      </c>
      <c r="N2104" s="18">
        <v>4</v>
      </c>
      <c r="O2104" s="18">
        <v>35</v>
      </c>
      <c r="P2104" s="18">
        <v>4</v>
      </c>
      <c r="Q2104" s="11"/>
      <c r="R2104" s="18"/>
      <c r="S2104" s="18"/>
      <c r="T2104" s="18"/>
      <c r="U2104" s="18"/>
      <c r="V2104" s="18"/>
    </row>
    <row r="2105" spans="1:22">
      <c r="A2105" t="s">
        <v>2124</v>
      </c>
      <c r="B2105" s="20">
        <v>1.4438545359999999</v>
      </c>
      <c r="C2105" s="20">
        <v>1.1138189209148301E-2</v>
      </c>
      <c r="D2105" s="20">
        <v>1.90581327638244</v>
      </c>
      <c r="E2105" s="20">
        <v>1.4701833419079701E-2</v>
      </c>
      <c r="F2105" s="20">
        <v>2.1227308869654699E-2</v>
      </c>
      <c r="G2105" s="19" t="s">
        <v>24</v>
      </c>
      <c r="H2105" s="19" t="s">
        <v>24</v>
      </c>
      <c r="I2105" s="16"/>
      <c r="J2105" s="16"/>
      <c r="K2105" s="17">
        <v>3.0408053856024602E-4</v>
      </c>
      <c r="L2105" s="17">
        <v>1.52674007803263E-4</v>
      </c>
      <c r="M2105" s="18">
        <v>27</v>
      </c>
      <c r="N2105" s="18">
        <v>3</v>
      </c>
      <c r="O2105" s="18">
        <v>28</v>
      </c>
      <c r="P2105" s="18">
        <v>3</v>
      </c>
      <c r="Q2105" s="11"/>
      <c r="R2105" s="18"/>
      <c r="S2105" s="18"/>
      <c r="T2105" s="18"/>
      <c r="U2105" s="18"/>
      <c r="V2105" s="18"/>
    </row>
    <row r="2106" spans="1:22">
      <c r="A2106" t="s">
        <v>2125</v>
      </c>
      <c r="B2106" s="20">
        <v>12.130039667999901</v>
      </c>
      <c r="C2106" s="20">
        <v>9.9122246453530294E-2</v>
      </c>
      <c r="D2106" s="20">
        <v>1.79802243592597</v>
      </c>
      <c r="E2106" s="20">
        <v>1.46927815490167E-2</v>
      </c>
      <c r="F2106" s="20">
        <v>0.178224023022831</v>
      </c>
      <c r="G2106" s="19" t="s">
        <v>24</v>
      </c>
      <c r="H2106" s="19" t="s">
        <v>24</v>
      </c>
      <c r="I2106" s="16"/>
      <c r="J2106" s="16"/>
      <c r="K2106" s="17">
        <v>0</v>
      </c>
      <c r="L2106" s="17">
        <v>8.8769373577110899E-2</v>
      </c>
      <c r="M2106" s="18">
        <v>0</v>
      </c>
      <c r="N2106" s="18">
        <v>0</v>
      </c>
      <c r="O2106" s="18">
        <v>319</v>
      </c>
      <c r="P2106" s="18">
        <v>14</v>
      </c>
      <c r="Q2106" s="11"/>
      <c r="R2106" s="18"/>
      <c r="S2106" s="18"/>
      <c r="T2106" s="18"/>
      <c r="U2106" s="18"/>
      <c r="V2106" s="18"/>
    </row>
    <row r="2107" spans="1:22">
      <c r="A2107" t="s">
        <v>2126</v>
      </c>
      <c r="B2107" s="20">
        <v>3.2751276089999899</v>
      </c>
      <c r="C2107" s="20">
        <v>4.85808661709628E-2</v>
      </c>
      <c r="D2107" s="20">
        <v>0.98975700326342697</v>
      </c>
      <c r="E2107" s="20">
        <v>1.46813371134553E-2</v>
      </c>
      <c r="F2107" s="20">
        <v>4.8083252517313803E-2</v>
      </c>
      <c r="G2107" s="19" t="s">
        <v>24</v>
      </c>
      <c r="H2107" s="19" t="s">
        <v>24</v>
      </c>
      <c r="I2107" s="16"/>
      <c r="J2107" s="16"/>
      <c r="K2107" s="17">
        <v>0</v>
      </c>
      <c r="L2107" s="17">
        <v>0.256325555469334</v>
      </c>
      <c r="M2107" s="18">
        <v>0</v>
      </c>
      <c r="N2107" s="18">
        <v>0</v>
      </c>
      <c r="O2107" s="18">
        <v>1537</v>
      </c>
      <c r="P2107" s="18">
        <v>125</v>
      </c>
      <c r="Q2107" s="11"/>
      <c r="R2107" s="18"/>
      <c r="S2107" s="18"/>
      <c r="T2107" s="18"/>
      <c r="U2107" s="18"/>
      <c r="V2107" s="18"/>
    </row>
    <row r="2108" spans="1:22">
      <c r="A2108" t="s">
        <v>2127</v>
      </c>
      <c r="B2108" s="20">
        <v>6.9388308739999998</v>
      </c>
      <c r="C2108" s="20">
        <v>5.8057279941598601E-2</v>
      </c>
      <c r="D2108" s="20">
        <v>1.75401825069572</v>
      </c>
      <c r="E2108" s="20">
        <v>1.46758914365369E-2</v>
      </c>
      <c r="F2108" s="20">
        <v>0.101833528603314</v>
      </c>
      <c r="G2108" s="19" t="s">
        <v>24</v>
      </c>
      <c r="H2108" s="19" t="s">
        <v>24</v>
      </c>
      <c r="I2108" s="16"/>
      <c r="J2108" s="16"/>
      <c r="K2108" s="17">
        <v>0.18838787919618299</v>
      </c>
      <c r="L2108" s="17">
        <v>2.2315751344985899E-2</v>
      </c>
      <c r="M2108" s="18">
        <v>177</v>
      </c>
      <c r="N2108" s="18">
        <v>13</v>
      </c>
      <c r="O2108" s="18">
        <v>176</v>
      </c>
      <c r="P2108" s="18">
        <v>13</v>
      </c>
      <c r="Q2108" s="11"/>
      <c r="R2108" s="18"/>
      <c r="S2108" s="18"/>
      <c r="T2108" s="18"/>
      <c r="U2108" s="18"/>
      <c r="V2108" s="18"/>
    </row>
    <row r="2109" spans="1:22">
      <c r="A2109" t="s">
        <v>2128</v>
      </c>
      <c r="B2109" s="20">
        <v>8.6733481809999997</v>
      </c>
      <c r="C2109" s="20">
        <v>7.5079785596982695E-2</v>
      </c>
      <c r="D2109" s="20">
        <v>1.6952145415326301</v>
      </c>
      <c r="E2109" s="20">
        <v>1.4674418882199501E-2</v>
      </c>
      <c r="F2109" s="20">
        <v>0.12727634431915699</v>
      </c>
      <c r="G2109" s="19" t="s">
        <v>24</v>
      </c>
      <c r="H2109" s="19" t="s">
        <v>24</v>
      </c>
      <c r="I2109" s="16"/>
      <c r="J2109" s="16"/>
      <c r="K2109" s="17">
        <v>0</v>
      </c>
      <c r="L2109" s="17">
        <v>2.32825892983062</v>
      </c>
      <c r="M2109" s="18">
        <v>0</v>
      </c>
      <c r="N2109" s="18">
        <v>0</v>
      </c>
      <c r="O2109" s="18">
        <v>1186</v>
      </c>
      <c r="P2109" s="18">
        <v>193</v>
      </c>
      <c r="Q2109" s="11"/>
      <c r="R2109" s="18"/>
      <c r="S2109" s="18"/>
      <c r="T2109" s="18"/>
      <c r="U2109" s="18"/>
      <c r="V2109" s="18"/>
    </row>
    <row r="2110" spans="1:22">
      <c r="A2110" t="s">
        <v>2129</v>
      </c>
      <c r="B2110" s="20">
        <v>0.33892148300000002</v>
      </c>
      <c r="C2110" s="20">
        <v>1.4992862142294601E-2</v>
      </c>
      <c r="D2110" s="20">
        <v>0.33123089997776201</v>
      </c>
      <c r="E2110" s="20">
        <v>1.46526539913516E-2</v>
      </c>
      <c r="F2110" s="20">
        <v>4.9660992206347699E-3</v>
      </c>
      <c r="G2110" s="19" t="s">
        <v>24</v>
      </c>
      <c r="H2110" s="19" t="s">
        <v>24</v>
      </c>
      <c r="I2110" s="16"/>
      <c r="J2110" s="16"/>
      <c r="K2110" s="17">
        <v>0</v>
      </c>
      <c r="L2110" s="17">
        <v>0</v>
      </c>
      <c r="M2110" s="18">
        <v>0</v>
      </c>
      <c r="N2110" s="18">
        <v>0</v>
      </c>
      <c r="O2110" s="18">
        <v>576</v>
      </c>
      <c r="P2110" s="18">
        <v>48</v>
      </c>
      <c r="Q2110" s="11"/>
      <c r="R2110" s="18"/>
      <c r="S2110" s="18"/>
      <c r="T2110" s="18"/>
      <c r="U2110" s="18"/>
      <c r="V2110" s="18"/>
    </row>
    <row r="2111" spans="1:22">
      <c r="A2111" t="s">
        <v>2130</v>
      </c>
      <c r="B2111" s="20">
        <v>2.6883244000000001E-2</v>
      </c>
      <c r="C2111" s="20">
        <v>1.09282255258686E-3</v>
      </c>
      <c r="D2111" s="20">
        <v>0.36033092040582898</v>
      </c>
      <c r="E2111" s="20">
        <v>1.46477023462597E-2</v>
      </c>
      <c r="F2111" s="20">
        <v>3.9377775621387201E-4</v>
      </c>
      <c r="G2111" s="19" t="s">
        <v>24</v>
      </c>
      <c r="H2111" s="19" t="s">
        <v>24</v>
      </c>
      <c r="I2111" s="16"/>
      <c r="J2111" s="16"/>
      <c r="K2111" s="17">
        <v>0</v>
      </c>
      <c r="L2111" s="17">
        <v>0</v>
      </c>
      <c r="M2111" s="18">
        <v>0</v>
      </c>
      <c r="N2111" s="18">
        <v>0</v>
      </c>
      <c r="O2111" s="18">
        <v>0</v>
      </c>
      <c r="P2111" s="18">
        <v>0</v>
      </c>
      <c r="Q2111" s="11"/>
      <c r="R2111" s="18"/>
      <c r="S2111" s="18"/>
      <c r="T2111" s="18"/>
      <c r="U2111" s="18"/>
      <c r="V2111" s="18"/>
    </row>
    <row r="2112" spans="1:22">
      <c r="A2112" t="s">
        <v>2131</v>
      </c>
      <c r="B2112" s="20">
        <v>6.9830452660000004</v>
      </c>
      <c r="C2112" s="20">
        <v>3.1833582574410602E-2</v>
      </c>
      <c r="D2112" s="20">
        <v>3.2112024098055398</v>
      </c>
      <c r="E2112" s="20">
        <v>1.4638896524616999E-2</v>
      </c>
      <c r="F2112" s="20">
        <v>0.10222407707569101</v>
      </c>
      <c r="G2112" s="19" t="s">
        <v>24</v>
      </c>
      <c r="H2112" s="19" t="s">
        <v>24</v>
      </c>
      <c r="I2112" s="16"/>
      <c r="J2112" s="16"/>
      <c r="K2112" s="17">
        <v>0</v>
      </c>
      <c r="L2112" s="17">
        <v>4.0155974415119401E-2</v>
      </c>
      <c r="M2112" s="18">
        <v>33</v>
      </c>
      <c r="N2112" s="18">
        <v>13</v>
      </c>
      <c r="O2112" s="18">
        <v>32</v>
      </c>
      <c r="P2112" s="18">
        <v>14</v>
      </c>
      <c r="Q2112" s="11"/>
      <c r="R2112" s="18"/>
      <c r="S2112" s="18"/>
      <c r="T2112" s="18"/>
      <c r="U2112" s="18"/>
      <c r="V2112" s="18"/>
    </row>
    <row r="2113" spans="1:22">
      <c r="A2113" t="s">
        <v>2132</v>
      </c>
      <c r="B2113" s="20">
        <v>1.9206353939999901</v>
      </c>
      <c r="C2113" s="20">
        <v>1.4971453182495501E-2</v>
      </c>
      <c r="D2113" s="20">
        <v>1.87717712845843</v>
      </c>
      <c r="E2113" s="20">
        <v>1.46326937334191E-2</v>
      </c>
      <c r="F2113" s="20">
        <v>2.81040694939668E-2</v>
      </c>
      <c r="G2113" s="19" t="s">
        <v>24</v>
      </c>
      <c r="H2113" s="19" t="s">
        <v>24</v>
      </c>
      <c r="I2113" s="16"/>
      <c r="J2113" s="16"/>
      <c r="K2113" s="17">
        <v>0</v>
      </c>
      <c r="L2113" s="17">
        <v>0.30887514910733999</v>
      </c>
      <c r="M2113" s="18">
        <v>0</v>
      </c>
      <c r="N2113" s="18">
        <v>0</v>
      </c>
      <c r="O2113" s="18">
        <v>97</v>
      </c>
      <c r="P2113" s="18">
        <v>1</v>
      </c>
      <c r="Q2113" s="11"/>
      <c r="R2113" s="18"/>
      <c r="S2113" s="18"/>
      <c r="T2113" s="18"/>
      <c r="U2113" s="18"/>
      <c r="V2113" s="18"/>
    </row>
    <row r="2114" spans="1:22">
      <c r="A2114" t="s">
        <v>2133</v>
      </c>
      <c r="B2114" s="20">
        <v>0.14593821599999901</v>
      </c>
      <c r="C2114" s="20">
        <v>6.4462889815436698E-3</v>
      </c>
      <c r="D2114" s="20">
        <v>0.33124226225199899</v>
      </c>
      <c r="E2114" s="20">
        <v>1.4631420089283901E-2</v>
      </c>
      <c r="F2114" s="20">
        <v>2.13528334537666E-3</v>
      </c>
      <c r="G2114" s="19" t="s">
        <v>24</v>
      </c>
      <c r="H2114" s="19" t="s">
        <v>24</v>
      </c>
      <c r="I2114" s="16"/>
      <c r="J2114" s="16"/>
      <c r="K2114" s="17">
        <v>0</v>
      </c>
      <c r="L2114" s="17">
        <v>0</v>
      </c>
      <c r="M2114" s="18">
        <v>0</v>
      </c>
      <c r="N2114" s="18">
        <v>0</v>
      </c>
      <c r="O2114" s="18">
        <v>93</v>
      </c>
      <c r="P2114" s="18">
        <v>62</v>
      </c>
      <c r="Q2114" s="11"/>
      <c r="R2114" s="18"/>
      <c r="S2114" s="18"/>
      <c r="T2114" s="18"/>
      <c r="U2114" s="18"/>
      <c r="V2114" s="18"/>
    </row>
    <row r="2115" spans="1:22">
      <c r="A2115" t="s">
        <v>2134</v>
      </c>
      <c r="B2115" s="20">
        <v>3.33145166399999</v>
      </c>
      <c r="C2115" s="20">
        <v>3.54227452498493E-2</v>
      </c>
      <c r="D2115" s="20">
        <v>1.3748839522790499</v>
      </c>
      <c r="E2115" s="20">
        <v>1.46189015785422E-2</v>
      </c>
      <c r="F2115" s="20">
        <v>4.8702163989686902E-2</v>
      </c>
      <c r="G2115" s="19" t="s">
        <v>24</v>
      </c>
      <c r="H2115" s="19" t="s">
        <v>24</v>
      </c>
      <c r="I2115" s="16"/>
      <c r="J2115" s="16"/>
      <c r="K2115" s="17">
        <v>0.18067222620047499</v>
      </c>
      <c r="L2115" s="17">
        <v>3.5160669151759097E-2</v>
      </c>
      <c r="M2115" s="18">
        <v>300</v>
      </c>
      <c r="N2115" s="18">
        <v>6</v>
      </c>
      <c r="O2115" s="18">
        <v>300</v>
      </c>
      <c r="P2115" s="18">
        <v>6</v>
      </c>
      <c r="Q2115" s="11"/>
      <c r="R2115" s="18"/>
      <c r="S2115" s="18"/>
      <c r="T2115" s="18"/>
      <c r="U2115" s="18"/>
      <c r="V2115" s="18"/>
    </row>
    <row r="2116" spans="1:22">
      <c r="A2116" t="s">
        <v>2135</v>
      </c>
      <c r="B2116" s="20">
        <v>6.925529322</v>
      </c>
      <c r="C2116" s="20">
        <v>4.6786968684397703E-2</v>
      </c>
      <c r="D2116" s="20">
        <v>2.1636916705123799</v>
      </c>
      <c r="E2116" s="20">
        <v>1.46173050064742E-2</v>
      </c>
      <c r="F2116" s="20">
        <v>0.101232574430955</v>
      </c>
      <c r="G2116" s="19" t="s">
        <v>24</v>
      </c>
      <c r="H2116" s="19" t="s">
        <v>24</v>
      </c>
      <c r="I2116" s="16"/>
      <c r="J2116" s="16"/>
      <c r="K2116" s="17">
        <v>0.26577533708954099</v>
      </c>
      <c r="L2116" s="17">
        <v>0.120127282812511</v>
      </c>
      <c r="M2116" s="18">
        <v>11</v>
      </c>
      <c r="N2116" s="18">
        <v>31</v>
      </c>
      <c r="O2116" s="18">
        <v>11</v>
      </c>
      <c r="P2116" s="18">
        <v>31</v>
      </c>
      <c r="Q2116" s="11"/>
      <c r="R2116" s="18"/>
      <c r="S2116" s="18"/>
      <c r="T2116" s="18"/>
      <c r="U2116" s="18"/>
      <c r="V2116" s="18"/>
    </row>
    <row r="2117" spans="1:22">
      <c r="A2117" t="s">
        <v>2136</v>
      </c>
      <c r="B2117" s="20">
        <v>7.1213891999999904E-2</v>
      </c>
      <c r="C2117" s="20">
        <v>3.1412940513111699E-3</v>
      </c>
      <c r="D2117" s="20">
        <v>0.33123002674164098</v>
      </c>
      <c r="E2117" s="20">
        <v>1.46107856683238E-2</v>
      </c>
      <c r="F2117" s="20">
        <v>1.04049091261915E-3</v>
      </c>
      <c r="G2117" s="19" t="s">
        <v>24</v>
      </c>
      <c r="H2117" s="19" t="s">
        <v>24</v>
      </c>
      <c r="I2117" s="16"/>
      <c r="J2117" s="16"/>
      <c r="K2117" s="17">
        <v>0</v>
      </c>
      <c r="L2117" s="17">
        <v>0</v>
      </c>
      <c r="M2117" s="18">
        <v>0</v>
      </c>
      <c r="N2117" s="18">
        <v>0</v>
      </c>
      <c r="O2117" s="18">
        <v>1369</v>
      </c>
      <c r="P2117" s="18">
        <v>130</v>
      </c>
      <c r="Q2117" s="11"/>
      <c r="R2117" s="18"/>
      <c r="S2117" s="18"/>
      <c r="T2117" s="18"/>
      <c r="U2117" s="18"/>
      <c r="V2117" s="18"/>
    </row>
    <row r="2118" spans="1:22">
      <c r="A2118" t="s">
        <v>2137</v>
      </c>
      <c r="B2118" s="20">
        <v>18.180213074999902</v>
      </c>
      <c r="C2118" s="20">
        <v>7.3282257165684303E-2</v>
      </c>
      <c r="D2118" s="20">
        <v>3.6238660962982401</v>
      </c>
      <c r="E2118" s="20">
        <v>1.4607369347508699E-2</v>
      </c>
      <c r="F2118" s="20">
        <v>0.26556508720293198</v>
      </c>
      <c r="G2118" s="19" t="s">
        <v>24</v>
      </c>
      <c r="H2118" s="19" t="s">
        <v>24</v>
      </c>
      <c r="I2118" s="16"/>
      <c r="J2118" s="16"/>
      <c r="K2118" s="17">
        <v>0</v>
      </c>
      <c r="L2118" s="17">
        <v>0.100917208890537</v>
      </c>
      <c r="M2118" s="18">
        <v>0</v>
      </c>
      <c r="N2118" s="18">
        <v>0</v>
      </c>
      <c r="O2118" s="18">
        <v>67</v>
      </c>
      <c r="P2118" s="18">
        <v>35</v>
      </c>
      <c r="Q2118" s="11"/>
      <c r="R2118" s="18"/>
      <c r="S2118" s="18"/>
      <c r="T2118" s="18"/>
      <c r="U2118" s="18"/>
      <c r="V2118" s="18"/>
    </row>
    <row r="2119" spans="1:22">
      <c r="A2119" t="s">
        <v>2138</v>
      </c>
      <c r="B2119" s="20">
        <v>2.9226297569999899</v>
      </c>
      <c r="C2119" s="20">
        <v>1.9496529260941801E-2</v>
      </c>
      <c r="D2119" s="20">
        <v>2.1891201907183802</v>
      </c>
      <c r="E2119" s="20">
        <v>1.4603370732073E-2</v>
      </c>
      <c r="F2119" s="20">
        <v>4.2680245854059599E-2</v>
      </c>
      <c r="G2119" s="19" t="s">
        <v>24</v>
      </c>
      <c r="H2119" s="19" t="s">
        <v>24</v>
      </c>
      <c r="I2119" s="16"/>
      <c r="J2119" s="16"/>
      <c r="K2119" s="17">
        <v>0</v>
      </c>
      <c r="L2119" s="17">
        <v>2.2121244122293798E-2</v>
      </c>
      <c r="M2119" s="18">
        <v>0</v>
      </c>
      <c r="N2119" s="18">
        <v>0</v>
      </c>
      <c r="O2119" s="18">
        <v>144</v>
      </c>
      <c r="P2119" s="18">
        <v>18</v>
      </c>
      <c r="Q2119" s="11"/>
      <c r="R2119" s="18"/>
      <c r="S2119" s="18"/>
      <c r="T2119" s="18"/>
      <c r="U2119" s="18"/>
      <c r="V2119" s="18"/>
    </row>
    <row r="2120" spans="1:22">
      <c r="A2120" t="s">
        <v>2139</v>
      </c>
      <c r="B2120" s="20">
        <v>7.2212769999999999E-3</v>
      </c>
      <c r="C2120" s="20">
        <v>3.18100163269404E-4</v>
      </c>
      <c r="D2120" s="20">
        <v>0.33133630813967002</v>
      </c>
      <c r="E2120" s="20">
        <v>1.4595497959199E-2</v>
      </c>
      <c r="F2120" s="20">
        <v>1.05398133716311E-4</v>
      </c>
      <c r="G2120" s="19" t="s">
        <v>24</v>
      </c>
      <c r="H2120" s="19" t="s">
        <v>24</v>
      </c>
      <c r="I2120" s="16"/>
      <c r="J2120" s="16"/>
      <c r="K2120" s="17">
        <v>0</v>
      </c>
      <c r="L2120" s="17">
        <v>0</v>
      </c>
      <c r="M2120" s="18">
        <v>0</v>
      </c>
      <c r="N2120" s="18">
        <v>0</v>
      </c>
      <c r="O2120" s="18">
        <v>0</v>
      </c>
      <c r="P2120" s="18">
        <v>0</v>
      </c>
      <c r="Q2120" s="11"/>
      <c r="R2120" s="18"/>
      <c r="S2120" s="18"/>
      <c r="T2120" s="18"/>
      <c r="U2120" s="18"/>
      <c r="V2120" s="18"/>
    </row>
    <row r="2121" spans="1:22">
      <c r="A2121" t="s">
        <v>2140</v>
      </c>
      <c r="B2121" s="20">
        <v>2.0226301539999998</v>
      </c>
      <c r="C2121" s="20">
        <v>1.8504992765847099E-2</v>
      </c>
      <c r="D2121" s="20">
        <v>1.59518185610106</v>
      </c>
      <c r="E2121" s="20">
        <v>1.4594278963449499E-2</v>
      </c>
      <c r="F2121" s="20">
        <v>2.9518828707360799E-2</v>
      </c>
      <c r="G2121" s="19" t="s">
        <v>24</v>
      </c>
      <c r="H2121" s="19" t="s">
        <v>24</v>
      </c>
      <c r="I2121" s="16"/>
      <c r="J2121" s="16"/>
      <c r="K2121" s="17">
        <v>0</v>
      </c>
      <c r="L2121" s="17">
        <v>1.0981298377914599E-2</v>
      </c>
      <c r="M2121" s="18">
        <v>0</v>
      </c>
      <c r="N2121" s="18">
        <v>0</v>
      </c>
      <c r="O2121" s="18">
        <v>13</v>
      </c>
      <c r="P2121" s="18">
        <v>6</v>
      </c>
      <c r="Q2121" s="11"/>
      <c r="R2121" s="18"/>
      <c r="S2121" s="18"/>
      <c r="T2121" s="18"/>
      <c r="U2121" s="18"/>
      <c r="V2121" s="18"/>
    </row>
    <row r="2122" spans="1:22">
      <c r="A2122" t="s">
        <v>2141</v>
      </c>
      <c r="B2122" s="20">
        <v>13.0206559849999</v>
      </c>
      <c r="C2122" s="20">
        <v>9.2956602879633907E-2</v>
      </c>
      <c r="D2122" s="20">
        <v>2.0426680466867602</v>
      </c>
      <c r="E2122" s="20">
        <v>1.4582942875498999E-2</v>
      </c>
      <c r="F2122" s="20">
        <v>0.18987948243077901</v>
      </c>
      <c r="G2122" s="19" t="s">
        <v>24</v>
      </c>
      <c r="H2122" s="19" t="s">
        <v>24</v>
      </c>
      <c r="I2122" s="16"/>
      <c r="J2122" s="16"/>
      <c r="K2122" s="17">
        <v>0</v>
      </c>
      <c r="L2122" s="17">
        <v>0.73377691736879103</v>
      </c>
      <c r="M2122" s="18">
        <v>99</v>
      </c>
      <c r="N2122" s="18">
        <v>17</v>
      </c>
      <c r="O2122" s="18">
        <v>101</v>
      </c>
      <c r="P2122" s="18">
        <v>15</v>
      </c>
      <c r="Q2122" s="11"/>
      <c r="R2122" s="18"/>
      <c r="S2122" s="18"/>
      <c r="T2122" s="18"/>
      <c r="U2122" s="18"/>
      <c r="V2122" s="18"/>
    </row>
    <row r="2123" spans="1:22">
      <c r="A2123" t="s">
        <v>2142</v>
      </c>
      <c r="B2123" s="20">
        <v>8.2306429039999998</v>
      </c>
      <c r="C2123" s="20">
        <v>8.5081451304980599E-2</v>
      </c>
      <c r="D2123" s="20">
        <v>1.41061698249465</v>
      </c>
      <c r="E2123" s="20">
        <v>1.4581769796837001E-2</v>
      </c>
      <c r="F2123" s="20">
        <v>0.12001734010609801</v>
      </c>
      <c r="G2123" s="19" t="s">
        <v>24</v>
      </c>
      <c r="H2123" s="19" t="s">
        <v>24</v>
      </c>
      <c r="I2123" s="16"/>
      <c r="J2123" s="16"/>
      <c r="K2123" s="17">
        <v>0.94349145430066195</v>
      </c>
      <c r="L2123" s="17">
        <v>2.2093861086689999</v>
      </c>
      <c r="M2123" s="18">
        <v>530</v>
      </c>
      <c r="N2123" s="18">
        <v>12</v>
      </c>
      <c r="O2123" s="18">
        <v>524</v>
      </c>
      <c r="P2123" s="18">
        <v>13</v>
      </c>
      <c r="Q2123" s="11"/>
      <c r="R2123" s="18"/>
      <c r="S2123" s="18"/>
      <c r="T2123" s="18"/>
      <c r="U2123" s="18"/>
      <c r="V2123" s="18"/>
    </row>
    <row r="2124" spans="1:22">
      <c r="A2124" t="s">
        <v>2143</v>
      </c>
      <c r="B2124" s="20">
        <v>3.0053474999999898</v>
      </c>
      <c r="C2124" s="20">
        <v>2.2212075150927799E-2</v>
      </c>
      <c r="D2124" s="20">
        <v>1.9711347094815099</v>
      </c>
      <c r="E2124" s="20">
        <v>1.4568362660093599E-2</v>
      </c>
      <c r="F2124" s="20">
        <v>4.3782992299605798E-2</v>
      </c>
      <c r="G2124" s="19" t="s">
        <v>24</v>
      </c>
      <c r="H2124" s="19" t="s">
        <v>24</v>
      </c>
      <c r="I2124" s="16"/>
      <c r="J2124" s="16"/>
      <c r="K2124" s="17">
        <v>0</v>
      </c>
      <c r="L2124" s="17">
        <v>2.2068147149135599E-3</v>
      </c>
      <c r="M2124" s="18">
        <v>0</v>
      </c>
      <c r="N2124" s="18">
        <v>0</v>
      </c>
      <c r="O2124" s="18">
        <v>39</v>
      </c>
      <c r="P2124" s="18">
        <v>2</v>
      </c>
      <c r="Q2124" s="11"/>
      <c r="R2124" s="18"/>
      <c r="S2124" s="18"/>
      <c r="T2124" s="18"/>
      <c r="U2124" s="18"/>
      <c r="V2124" s="18"/>
    </row>
    <row r="2125" spans="1:22">
      <c r="A2125" t="s">
        <v>2144</v>
      </c>
      <c r="B2125" s="20">
        <v>2.590859E-3</v>
      </c>
      <c r="C2125" s="20">
        <v>1.1392070555110201E-4</v>
      </c>
      <c r="D2125" s="20">
        <v>0.33119328347362897</v>
      </c>
      <c r="E2125" s="20">
        <v>1.4562649888358301E-2</v>
      </c>
      <c r="F2125" s="20">
        <v>3.7729772527102297E-5</v>
      </c>
      <c r="G2125" s="19" t="s">
        <v>24</v>
      </c>
      <c r="H2125" s="19" t="s">
        <v>24</v>
      </c>
      <c r="I2125" s="16"/>
      <c r="J2125" s="16"/>
      <c r="K2125" s="17">
        <v>0</v>
      </c>
      <c r="L2125" s="17">
        <v>0</v>
      </c>
      <c r="M2125" s="18">
        <v>0</v>
      </c>
      <c r="N2125" s="18">
        <v>0</v>
      </c>
      <c r="O2125" s="18">
        <v>0</v>
      </c>
      <c r="P2125" s="18">
        <v>61</v>
      </c>
      <c r="Q2125" s="11"/>
      <c r="R2125" s="18"/>
      <c r="S2125" s="18"/>
      <c r="T2125" s="18"/>
      <c r="U2125" s="18"/>
      <c r="V2125" s="18"/>
    </row>
    <row r="2126" spans="1:22">
      <c r="A2126" t="s">
        <v>2145</v>
      </c>
      <c r="B2126" s="20">
        <v>19.959303407</v>
      </c>
      <c r="C2126" s="20">
        <v>7.5879843140522693E-2</v>
      </c>
      <c r="D2126" s="20">
        <v>3.8243384606753401</v>
      </c>
      <c r="E2126" s="20">
        <v>1.45390947066088E-2</v>
      </c>
      <c r="F2126" s="20">
        <v>0.29019020251231298</v>
      </c>
      <c r="G2126" s="19" t="s">
        <v>24</v>
      </c>
      <c r="H2126" s="19" t="s">
        <v>24</v>
      </c>
      <c r="I2126" s="16"/>
      <c r="J2126" s="16"/>
      <c r="K2126" s="17">
        <v>0.40842524708807898</v>
      </c>
      <c r="L2126" s="17">
        <v>0.226089111909243</v>
      </c>
      <c r="M2126" s="18">
        <v>171</v>
      </c>
      <c r="N2126" s="18">
        <v>32</v>
      </c>
      <c r="O2126" s="18">
        <v>171</v>
      </c>
      <c r="P2126" s="18">
        <v>32</v>
      </c>
      <c r="Q2126" s="11"/>
      <c r="R2126" s="18"/>
      <c r="S2126" s="18"/>
      <c r="T2126" s="18"/>
      <c r="U2126" s="18"/>
      <c r="V2126" s="18"/>
    </row>
    <row r="2127" spans="1:22">
      <c r="A2127" t="s">
        <v>2146</v>
      </c>
      <c r="B2127" s="20">
        <v>1.2953764059999899</v>
      </c>
      <c r="C2127" s="20">
        <v>1.3514884023890599E-2</v>
      </c>
      <c r="D2127" s="20">
        <v>1.3903851537057501</v>
      </c>
      <c r="E2127" s="20">
        <v>1.45061265697259E-2</v>
      </c>
      <c r="F2127" s="20">
        <v>1.8790894100872601E-2</v>
      </c>
      <c r="G2127" s="19" t="s">
        <v>24</v>
      </c>
      <c r="H2127" s="19" t="s">
        <v>24</v>
      </c>
      <c r="I2127" s="16"/>
      <c r="J2127" s="16"/>
      <c r="K2127" s="17">
        <v>0</v>
      </c>
      <c r="L2127" s="17">
        <v>0.23631394982221399</v>
      </c>
      <c r="M2127" s="18">
        <v>0</v>
      </c>
      <c r="N2127" s="18">
        <v>0</v>
      </c>
      <c r="O2127" s="18">
        <v>55</v>
      </c>
      <c r="P2127" s="18">
        <v>32</v>
      </c>
      <c r="Q2127" s="11"/>
      <c r="R2127" s="18"/>
      <c r="S2127" s="18"/>
      <c r="T2127" s="18"/>
      <c r="U2127" s="18"/>
      <c r="V2127" s="18"/>
    </row>
    <row r="2128" spans="1:22">
      <c r="A2128" t="s">
        <v>2147</v>
      </c>
      <c r="B2128" s="20">
        <v>9.6265979819999998</v>
      </c>
      <c r="C2128" s="20">
        <v>4.1816642135195203E-2</v>
      </c>
      <c r="D2128" s="20">
        <v>3.3379228153186702</v>
      </c>
      <c r="E2128" s="20">
        <v>1.44994861221041E-2</v>
      </c>
      <c r="F2128" s="20">
        <v>0.13958072384308401</v>
      </c>
      <c r="G2128" s="19" t="s">
        <v>24</v>
      </c>
      <c r="H2128" s="19" t="s">
        <v>24</v>
      </c>
      <c r="I2128" s="16"/>
      <c r="J2128" s="16"/>
      <c r="K2128" s="17">
        <v>2.0969301619313501</v>
      </c>
      <c r="L2128" s="17">
        <v>0.51835860594150096</v>
      </c>
      <c r="M2128" s="18">
        <v>120</v>
      </c>
      <c r="N2128" s="18">
        <v>32</v>
      </c>
      <c r="O2128" s="18">
        <v>125</v>
      </c>
      <c r="P2128" s="18">
        <v>29</v>
      </c>
      <c r="Q2128" s="11"/>
      <c r="R2128" s="18"/>
      <c r="S2128" s="18"/>
      <c r="T2128" s="18"/>
      <c r="U2128" s="18"/>
      <c r="V2128" s="18"/>
    </row>
    <row r="2129" spans="1:22">
      <c r="A2129" t="s">
        <v>2148</v>
      </c>
      <c r="B2129" s="20">
        <v>4.0682051069999998</v>
      </c>
      <c r="C2129" s="20">
        <v>3.4183475820066402E-2</v>
      </c>
      <c r="D2129" s="20">
        <v>1.7253196242092199</v>
      </c>
      <c r="E2129" s="20">
        <v>1.44971603212832E-2</v>
      </c>
      <c r="F2129" s="20">
        <v>5.8977421656042098E-2</v>
      </c>
      <c r="G2129" s="19" t="s">
        <v>24</v>
      </c>
      <c r="H2129" s="19" t="s">
        <v>24</v>
      </c>
      <c r="I2129" s="16"/>
      <c r="J2129" s="16"/>
      <c r="K2129" s="17">
        <v>0.39063661973214497</v>
      </c>
      <c r="L2129" s="17">
        <v>1.6039883459048901E-2</v>
      </c>
      <c r="M2129" s="18">
        <v>302</v>
      </c>
      <c r="N2129" s="18">
        <v>4</v>
      </c>
      <c r="O2129" s="18">
        <v>304</v>
      </c>
      <c r="P2129" s="18">
        <v>4</v>
      </c>
      <c r="Q2129" s="11"/>
      <c r="R2129" s="18"/>
      <c r="S2129" s="18"/>
      <c r="T2129" s="18"/>
      <c r="U2129" s="18"/>
      <c r="V2129" s="18"/>
    </row>
    <row r="2130" spans="1:22">
      <c r="A2130" t="s">
        <v>2149</v>
      </c>
      <c r="B2130" s="20">
        <v>3.33717921299999</v>
      </c>
      <c r="C2130" s="20">
        <v>9.4005832694416796E-3</v>
      </c>
      <c r="D2130" s="20">
        <v>5.1429264444877898</v>
      </c>
      <c r="E2130" s="20">
        <v>1.44872376352121E-2</v>
      </c>
      <c r="F2130" s="20">
        <v>4.8346508290021101E-2</v>
      </c>
      <c r="G2130" s="19" t="s">
        <v>24</v>
      </c>
      <c r="H2130" s="19" t="s">
        <v>24</v>
      </c>
      <c r="I2130" s="16"/>
      <c r="J2130" s="16"/>
      <c r="K2130" s="17">
        <v>0</v>
      </c>
      <c r="L2130" s="17">
        <v>2.4124959392019502E-2</v>
      </c>
      <c r="M2130" s="18">
        <v>186</v>
      </c>
      <c r="N2130" s="18">
        <v>17</v>
      </c>
      <c r="O2130" s="18">
        <v>192</v>
      </c>
      <c r="P2130" s="18">
        <v>15</v>
      </c>
      <c r="Q2130" s="11"/>
      <c r="R2130" s="18"/>
      <c r="S2130" s="18"/>
      <c r="T2130" s="18"/>
      <c r="U2130" s="18"/>
      <c r="V2130" s="18"/>
    </row>
    <row r="2131" spans="1:22">
      <c r="A2131" t="s">
        <v>2150</v>
      </c>
      <c r="B2131" s="20">
        <v>17.733810174999999</v>
      </c>
      <c r="C2131" s="20">
        <v>4.2720938783575399E-2</v>
      </c>
      <c r="D2131" s="20">
        <v>6.0119547444561601</v>
      </c>
      <c r="E2131" s="20">
        <v>1.4482863415872601E-2</v>
      </c>
      <c r="F2131" s="20">
        <v>0.25683635060753801</v>
      </c>
      <c r="G2131" s="19" t="s">
        <v>24</v>
      </c>
      <c r="H2131" s="19" t="s">
        <v>24</v>
      </c>
      <c r="I2131" s="16"/>
      <c r="J2131" s="16"/>
      <c r="K2131" s="17">
        <v>0</v>
      </c>
      <c r="L2131" s="17">
        <v>0.51927677830472196</v>
      </c>
      <c r="M2131" s="18">
        <v>123</v>
      </c>
      <c r="N2131" s="18">
        <v>30</v>
      </c>
      <c r="O2131" s="18">
        <v>123</v>
      </c>
      <c r="P2131" s="18">
        <v>34</v>
      </c>
      <c r="Q2131" s="11"/>
      <c r="R2131" s="18"/>
      <c r="S2131" s="18"/>
      <c r="T2131" s="18"/>
      <c r="U2131" s="18"/>
      <c r="V2131" s="18"/>
    </row>
    <row r="2132" spans="1:22">
      <c r="A2132" t="s">
        <v>2151</v>
      </c>
      <c r="B2132" s="20">
        <v>7.8320464789999997</v>
      </c>
      <c r="C2132" s="20">
        <v>6.8934832109110195E-2</v>
      </c>
      <c r="D2132" s="20">
        <v>1.64509603145584</v>
      </c>
      <c r="E2132" s="20">
        <v>1.4479538526213099E-2</v>
      </c>
      <c r="F2132" s="20">
        <v>0.113404418731772</v>
      </c>
      <c r="G2132" s="19" t="s">
        <v>24</v>
      </c>
      <c r="H2132" s="19" t="s">
        <v>24</v>
      </c>
      <c r="I2132" s="16"/>
      <c r="J2132" s="16"/>
      <c r="K2132" s="17">
        <v>0.208755789727775</v>
      </c>
      <c r="L2132" s="17">
        <v>0.32997985821621501</v>
      </c>
      <c r="M2132" s="18">
        <v>348</v>
      </c>
      <c r="N2132" s="18">
        <v>46</v>
      </c>
      <c r="O2132" s="18">
        <v>348</v>
      </c>
      <c r="P2132" s="18">
        <v>52</v>
      </c>
      <c r="Q2132" s="11"/>
      <c r="R2132" s="18"/>
      <c r="S2132" s="18"/>
      <c r="T2132" s="18"/>
      <c r="U2132" s="18"/>
      <c r="V2132" s="18"/>
    </row>
    <row r="2133" spans="1:22">
      <c r="A2133" t="s">
        <v>2152</v>
      </c>
      <c r="B2133" s="20">
        <v>6.7296767260000001</v>
      </c>
      <c r="C2133" s="20">
        <v>4.1491891743939198E-2</v>
      </c>
      <c r="D2133" s="20">
        <v>2.3450573971077699</v>
      </c>
      <c r="E2133" s="20">
        <v>1.44584757360185E-2</v>
      </c>
      <c r="F2133" s="20">
        <v>9.7300867654119605E-2</v>
      </c>
      <c r="G2133" s="19" t="s">
        <v>24</v>
      </c>
      <c r="H2133" s="19" t="s">
        <v>24</v>
      </c>
      <c r="I2133" s="16"/>
      <c r="J2133" s="16"/>
      <c r="K2133" s="17">
        <v>4.00949795506109E-2</v>
      </c>
      <c r="L2133" s="17">
        <v>3.2244602555730299E-2</v>
      </c>
      <c r="M2133" s="18">
        <v>302</v>
      </c>
      <c r="N2133" s="18">
        <v>5</v>
      </c>
      <c r="O2133" s="18">
        <v>303</v>
      </c>
      <c r="P2133" s="18">
        <v>4</v>
      </c>
      <c r="Q2133" s="11"/>
      <c r="R2133" s="18"/>
      <c r="S2133" s="18"/>
      <c r="T2133" s="18"/>
      <c r="U2133" s="18"/>
      <c r="V2133" s="18"/>
    </row>
    <row r="2134" spans="1:22">
      <c r="A2134" t="s">
        <v>2153</v>
      </c>
      <c r="B2134" s="20">
        <v>29.488179874</v>
      </c>
      <c r="C2134" s="20">
        <v>8.9388094632795706E-2</v>
      </c>
      <c r="D2134" s="20">
        <v>4.7638164113864496</v>
      </c>
      <c r="E2134" s="20">
        <v>1.44406495759928E-2</v>
      </c>
      <c r="F2134" s="20">
        <v>0.425828472194277</v>
      </c>
      <c r="G2134" s="19" t="s">
        <v>24</v>
      </c>
      <c r="H2134" s="19" t="s">
        <v>24</v>
      </c>
      <c r="I2134" s="16"/>
      <c r="J2134" s="16"/>
      <c r="K2134" s="17">
        <v>0</v>
      </c>
      <c r="L2134" s="17">
        <v>0.43458370131038698</v>
      </c>
      <c r="M2134" s="18">
        <v>0</v>
      </c>
      <c r="N2134" s="18">
        <v>0</v>
      </c>
      <c r="O2134" s="18">
        <v>155</v>
      </c>
      <c r="P2134" s="18">
        <v>22</v>
      </c>
      <c r="Q2134" s="11"/>
      <c r="R2134" s="18"/>
      <c r="S2134" s="18"/>
      <c r="T2134" s="18"/>
      <c r="U2134" s="18"/>
      <c r="V2134" s="18"/>
    </row>
    <row r="2135" spans="1:22">
      <c r="A2135" t="s">
        <v>2154</v>
      </c>
      <c r="B2135" s="20">
        <v>35.955861503999998</v>
      </c>
      <c r="C2135" s="20">
        <v>0.16456909902406</v>
      </c>
      <c r="D2135" s="20">
        <v>3.1536725333723199</v>
      </c>
      <c r="E2135" s="20">
        <v>1.44342820815536E-2</v>
      </c>
      <c r="F2135" s="20">
        <v>0.51899704743401098</v>
      </c>
      <c r="G2135" s="19" t="s">
        <v>24</v>
      </c>
      <c r="H2135" s="19" t="s">
        <v>24</v>
      </c>
      <c r="I2135" s="16"/>
      <c r="J2135" s="16"/>
      <c r="K2135" s="17">
        <v>0</v>
      </c>
      <c r="L2135" s="17">
        <v>7.2246998573040297</v>
      </c>
      <c r="M2135" s="18">
        <v>429</v>
      </c>
      <c r="N2135" s="18">
        <v>59</v>
      </c>
      <c r="O2135" s="18">
        <v>430</v>
      </c>
      <c r="P2135" s="18">
        <v>64</v>
      </c>
      <c r="Q2135" s="11"/>
      <c r="R2135" s="18"/>
      <c r="S2135" s="18"/>
      <c r="T2135" s="18"/>
      <c r="U2135" s="18"/>
      <c r="V2135" s="18"/>
    </row>
    <row r="2136" spans="1:22">
      <c r="A2136" t="s">
        <v>2155</v>
      </c>
      <c r="B2136" s="20">
        <v>1.2929972999999999</v>
      </c>
      <c r="C2136" s="20">
        <v>1.34286020893436E-2</v>
      </c>
      <c r="D2136" s="20">
        <v>1.38928285351401</v>
      </c>
      <c r="E2136" s="20">
        <v>1.44285890074074E-2</v>
      </c>
      <c r="F2136" s="20">
        <v>1.8656126629387499E-2</v>
      </c>
      <c r="G2136" s="19" t="s">
        <v>24</v>
      </c>
      <c r="H2136" s="19" t="s">
        <v>24</v>
      </c>
      <c r="I2136" s="16"/>
      <c r="J2136" s="16"/>
      <c r="K2136" s="17">
        <v>0</v>
      </c>
      <c r="L2136" s="17">
        <v>5.5845040733354802E-4</v>
      </c>
      <c r="M2136" s="18">
        <v>0</v>
      </c>
      <c r="N2136" s="18">
        <v>0</v>
      </c>
      <c r="O2136" s="18">
        <v>49</v>
      </c>
      <c r="P2136" s="18">
        <v>6</v>
      </c>
      <c r="Q2136" s="11"/>
      <c r="R2136" s="18"/>
      <c r="S2136" s="18"/>
      <c r="T2136" s="18"/>
      <c r="U2136" s="18"/>
      <c r="V2136" s="18"/>
    </row>
    <row r="2137" spans="1:22">
      <c r="A2137" t="s">
        <v>2156</v>
      </c>
      <c r="B2137" s="20">
        <v>2.4710196E-2</v>
      </c>
      <c r="C2137" s="20">
        <v>1.0763568169067201E-3</v>
      </c>
      <c r="D2137" s="20">
        <v>0.33121239343029102</v>
      </c>
      <c r="E2137" s="20">
        <v>1.4427352883509501E-2</v>
      </c>
      <c r="F2137" s="20">
        <v>3.5650271751268698E-4</v>
      </c>
      <c r="G2137" s="19" t="s">
        <v>24</v>
      </c>
      <c r="H2137" s="19" t="s">
        <v>24</v>
      </c>
      <c r="I2137" s="16"/>
      <c r="J2137" s="16"/>
      <c r="K2137" s="17">
        <v>0</v>
      </c>
      <c r="L2137" s="17">
        <v>0</v>
      </c>
      <c r="M2137" s="18">
        <v>0</v>
      </c>
      <c r="N2137" s="18">
        <v>0</v>
      </c>
      <c r="O2137" s="18">
        <v>0</v>
      </c>
      <c r="P2137" s="18">
        <v>24</v>
      </c>
      <c r="Q2137" s="11"/>
      <c r="R2137" s="18"/>
      <c r="S2137" s="18"/>
      <c r="T2137" s="18"/>
      <c r="U2137" s="18"/>
      <c r="V2137" s="18"/>
    </row>
    <row r="2138" spans="1:22">
      <c r="A2138" t="s">
        <v>2157</v>
      </c>
      <c r="B2138" s="20">
        <v>5.6438314739999997</v>
      </c>
      <c r="C2138" s="20">
        <v>4.1470312864749601E-2</v>
      </c>
      <c r="D2138" s="20">
        <v>1.96254751651596</v>
      </c>
      <c r="E2138" s="20">
        <v>1.44206041404301E-2</v>
      </c>
      <c r="F2138" s="20">
        <v>8.1387459521854597E-2</v>
      </c>
      <c r="G2138" s="19" t="s">
        <v>24</v>
      </c>
      <c r="H2138" s="19" t="s">
        <v>24</v>
      </c>
      <c r="I2138" s="16"/>
      <c r="J2138" s="16"/>
      <c r="K2138" s="17">
        <v>1.03748385532316</v>
      </c>
      <c r="L2138" s="17">
        <v>0.34478846407182401</v>
      </c>
      <c r="M2138" s="18">
        <v>11</v>
      </c>
      <c r="N2138" s="18">
        <v>1</v>
      </c>
      <c r="O2138" s="18">
        <v>12</v>
      </c>
      <c r="P2138" s="18">
        <v>2</v>
      </c>
      <c r="Q2138" s="11"/>
      <c r="R2138" s="18"/>
      <c r="S2138" s="18"/>
      <c r="T2138" s="18"/>
      <c r="U2138" s="18"/>
      <c r="V2138" s="18"/>
    </row>
    <row r="2139" spans="1:22">
      <c r="A2139" t="s">
        <v>2158</v>
      </c>
      <c r="B2139" s="20">
        <v>4.1329287539999999</v>
      </c>
      <c r="C2139" s="20">
        <v>1.90053582030805E-2</v>
      </c>
      <c r="D2139" s="20">
        <v>3.1305589206499902</v>
      </c>
      <c r="E2139" s="20">
        <v>1.4395939829647099E-2</v>
      </c>
      <c r="F2139" s="20">
        <v>5.9497393662802503E-2</v>
      </c>
      <c r="G2139" s="19" t="s">
        <v>24</v>
      </c>
      <c r="H2139" s="19" t="s">
        <v>24</v>
      </c>
      <c r="I2139" s="16"/>
      <c r="J2139" s="16"/>
      <c r="K2139" s="17">
        <v>0</v>
      </c>
      <c r="L2139" s="17">
        <v>0.69012778571392197</v>
      </c>
      <c r="M2139" s="18">
        <v>0</v>
      </c>
      <c r="N2139" s="18">
        <v>0</v>
      </c>
      <c r="O2139" s="18">
        <v>172</v>
      </c>
      <c r="P2139" s="18">
        <v>3</v>
      </c>
      <c r="Q2139" s="11"/>
      <c r="R2139" s="18"/>
      <c r="S2139" s="18"/>
      <c r="T2139" s="18"/>
      <c r="U2139" s="18"/>
      <c r="V2139" s="18"/>
    </row>
    <row r="2140" spans="1:22">
      <c r="A2140" t="s">
        <v>2159</v>
      </c>
      <c r="B2140" s="20">
        <v>8.2980090999999895E-2</v>
      </c>
      <c r="C2140" s="20">
        <v>3.5997224054594001E-3</v>
      </c>
      <c r="D2140" s="20">
        <v>0.33174805664630602</v>
      </c>
      <c r="E2140" s="20">
        <v>1.4391414833195599E-2</v>
      </c>
      <c r="F2140" s="20">
        <v>1.1942009124773199E-3</v>
      </c>
      <c r="G2140" s="19" t="s">
        <v>24</v>
      </c>
      <c r="H2140" s="19" t="s">
        <v>24</v>
      </c>
      <c r="I2140" s="16"/>
      <c r="J2140" s="16"/>
      <c r="K2140" s="17">
        <v>0</v>
      </c>
      <c r="L2140" s="17">
        <v>0</v>
      </c>
      <c r="M2140" s="18">
        <v>677</v>
      </c>
      <c r="N2140" s="18">
        <v>70</v>
      </c>
      <c r="O2140" s="18">
        <v>672</v>
      </c>
      <c r="P2140" s="18">
        <v>70</v>
      </c>
      <c r="Q2140" s="11"/>
      <c r="R2140" s="18"/>
      <c r="S2140" s="18"/>
      <c r="T2140" s="18"/>
      <c r="U2140" s="18"/>
      <c r="V2140" s="18"/>
    </row>
    <row r="2141" spans="1:22">
      <c r="A2141" t="s">
        <v>2160</v>
      </c>
      <c r="B2141" s="20">
        <v>7.6728994149999998</v>
      </c>
      <c r="C2141" s="20">
        <v>0.147442648475657</v>
      </c>
      <c r="D2141" s="20">
        <v>0.74870456116619799</v>
      </c>
      <c r="E2141" s="20">
        <v>1.4387127662372601E-2</v>
      </c>
      <c r="F2141" s="20">
        <v>0.11039098342414901</v>
      </c>
      <c r="G2141" s="19" t="s">
        <v>24</v>
      </c>
      <c r="H2141" s="19" t="s">
        <v>24</v>
      </c>
      <c r="I2141" s="16"/>
      <c r="J2141" s="16"/>
      <c r="K2141" s="17">
        <v>0</v>
      </c>
      <c r="L2141" s="17">
        <v>1.9899459607896199</v>
      </c>
      <c r="M2141" s="18">
        <v>0</v>
      </c>
      <c r="N2141" s="18">
        <v>0</v>
      </c>
      <c r="O2141" s="18">
        <v>1605</v>
      </c>
      <c r="P2141" s="18">
        <v>96</v>
      </c>
      <c r="Q2141" s="11"/>
      <c r="R2141" s="18"/>
      <c r="S2141" s="18"/>
      <c r="T2141" s="18"/>
      <c r="U2141" s="18"/>
      <c r="V2141" s="18"/>
    </row>
    <row r="2142" spans="1:22">
      <c r="A2142" t="s">
        <v>2161</v>
      </c>
      <c r="B2142" s="20">
        <v>4.2966005000000002E-2</v>
      </c>
      <c r="C2142" s="20">
        <v>1.8661268172154E-3</v>
      </c>
      <c r="D2142" s="20">
        <v>0.33121239343029102</v>
      </c>
      <c r="E2142" s="20">
        <v>1.43854270271198E-2</v>
      </c>
      <c r="F2142" s="20">
        <v>6.1808432957436603E-4</v>
      </c>
      <c r="G2142" s="19" t="s">
        <v>24</v>
      </c>
      <c r="H2142" s="19" t="s">
        <v>24</v>
      </c>
      <c r="I2142" s="16"/>
      <c r="J2142" s="16"/>
      <c r="K2142" s="17">
        <v>0</v>
      </c>
      <c r="L2142" s="17">
        <v>0</v>
      </c>
      <c r="M2142" s="18">
        <v>0</v>
      </c>
      <c r="N2142" s="18">
        <v>0</v>
      </c>
      <c r="O2142" s="18">
        <v>642</v>
      </c>
      <c r="P2142" s="18">
        <v>4</v>
      </c>
      <c r="Q2142" s="11"/>
      <c r="R2142" s="18"/>
      <c r="S2142" s="18"/>
      <c r="T2142" s="18"/>
      <c r="U2142" s="18"/>
      <c r="V2142" s="18"/>
    </row>
    <row r="2143" spans="1:22">
      <c r="A2143" t="s">
        <v>2162</v>
      </c>
      <c r="B2143" s="20">
        <v>1.8489386E-2</v>
      </c>
      <c r="C2143" s="20">
        <v>8.0170694541640902E-4</v>
      </c>
      <c r="D2143" s="20">
        <v>0.33174179592191599</v>
      </c>
      <c r="E2143" s="20">
        <v>1.43844528896477E-2</v>
      </c>
      <c r="F2143" s="20">
        <v>2.6595970187551302E-4</v>
      </c>
      <c r="G2143" s="19" t="s">
        <v>24</v>
      </c>
      <c r="H2143" s="19" t="s">
        <v>24</v>
      </c>
      <c r="I2143" s="16"/>
      <c r="J2143" s="16"/>
      <c r="K2143" s="17">
        <v>0</v>
      </c>
      <c r="L2143" s="17">
        <v>0</v>
      </c>
      <c r="M2143" s="18">
        <v>0</v>
      </c>
      <c r="N2143" s="18">
        <v>0</v>
      </c>
      <c r="O2143" s="18">
        <v>0</v>
      </c>
      <c r="P2143" s="18">
        <v>0</v>
      </c>
      <c r="Q2143" s="11"/>
      <c r="R2143" s="18"/>
      <c r="S2143" s="18"/>
      <c r="T2143" s="18"/>
      <c r="U2143" s="18"/>
      <c r="V2143" s="18"/>
    </row>
    <row r="2144" spans="1:22">
      <c r="A2144" t="s">
        <v>2163</v>
      </c>
      <c r="B2144" s="20">
        <v>0.14871624999999999</v>
      </c>
      <c r="C2144" s="20">
        <v>1.3122437363685001E-3</v>
      </c>
      <c r="D2144" s="20">
        <v>1.6289806704177301</v>
      </c>
      <c r="E2144" s="20">
        <v>1.43738137656176E-2</v>
      </c>
      <c r="F2144" s="20">
        <v>2.1376196814210302E-3</v>
      </c>
      <c r="G2144" s="19" t="s">
        <v>24</v>
      </c>
      <c r="H2144" s="19" t="s">
        <v>24</v>
      </c>
      <c r="I2144" s="16"/>
      <c r="J2144" s="16"/>
      <c r="K2144" s="17">
        <v>0</v>
      </c>
      <c r="L2144" s="17">
        <v>1.9216472830261799E-4</v>
      </c>
      <c r="M2144" s="18">
        <v>0</v>
      </c>
      <c r="N2144" s="18">
        <v>0</v>
      </c>
      <c r="O2144" s="18">
        <v>0</v>
      </c>
      <c r="P2144" s="18">
        <v>0</v>
      </c>
      <c r="Q2144" s="11"/>
      <c r="R2144" s="18"/>
      <c r="S2144" s="18"/>
      <c r="T2144" s="18"/>
      <c r="U2144" s="18"/>
      <c r="V2144" s="18"/>
    </row>
    <row r="2145" spans="1:22">
      <c r="A2145" t="s">
        <v>2164</v>
      </c>
      <c r="B2145" s="20">
        <v>1.502735793</v>
      </c>
      <c r="C2145" s="20">
        <v>6.5147330274074001E-3</v>
      </c>
      <c r="D2145" s="20">
        <v>3.3151995313540099</v>
      </c>
      <c r="E2145" s="20">
        <v>1.43722136519027E-2</v>
      </c>
      <c r="F2145" s="20">
        <v>2.1597639879357498E-2</v>
      </c>
      <c r="G2145" s="19" t="s">
        <v>24</v>
      </c>
      <c r="H2145" s="19" t="s">
        <v>24</v>
      </c>
      <c r="I2145" s="16"/>
      <c r="J2145" s="16"/>
      <c r="K2145" s="17">
        <v>1.4704179603755901E-2</v>
      </c>
      <c r="L2145" s="17">
        <v>3.5710026276747499E-2</v>
      </c>
      <c r="M2145" s="18">
        <v>2</v>
      </c>
      <c r="N2145" s="18">
        <v>6</v>
      </c>
      <c r="O2145" s="18">
        <v>2</v>
      </c>
      <c r="P2145" s="18">
        <v>6</v>
      </c>
      <c r="Q2145" s="11"/>
      <c r="R2145" s="18"/>
      <c r="S2145" s="18"/>
      <c r="T2145" s="18"/>
      <c r="U2145" s="18"/>
      <c r="V2145" s="18"/>
    </row>
    <row r="2146" spans="1:22">
      <c r="A2146" t="s">
        <v>2165</v>
      </c>
      <c r="B2146" s="20">
        <v>14.430434714</v>
      </c>
      <c r="C2146" s="20">
        <v>0.100814046397461</v>
      </c>
      <c r="D2146" s="20">
        <v>2.0567417515654598</v>
      </c>
      <c r="E2146" s="20">
        <v>1.4368829663097601E-2</v>
      </c>
      <c r="F2146" s="20">
        <v>0.207348458369917</v>
      </c>
      <c r="G2146" s="19" t="s">
        <v>24</v>
      </c>
      <c r="H2146" s="19" t="s">
        <v>24</v>
      </c>
      <c r="I2146" s="16"/>
      <c r="J2146" s="16"/>
      <c r="K2146" s="17">
        <v>0.71397575495608401</v>
      </c>
      <c r="L2146" s="17">
        <v>0.117469972395552</v>
      </c>
      <c r="M2146" s="18">
        <v>326</v>
      </c>
      <c r="N2146" s="18">
        <v>29</v>
      </c>
      <c r="O2146" s="18">
        <v>329</v>
      </c>
      <c r="P2146" s="18">
        <v>31</v>
      </c>
      <c r="Q2146" s="11"/>
      <c r="R2146" s="18"/>
      <c r="S2146" s="18"/>
      <c r="T2146" s="18"/>
      <c r="U2146" s="18"/>
      <c r="V2146" s="18"/>
    </row>
    <row r="2147" spans="1:22">
      <c r="A2147" t="s">
        <v>2166</v>
      </c>
      <c r="B2147" s="20">
        <v>2.2978825330000001</v>
      </c>
      <c r="C2147" s="20">
        <v>7.41225019287459E-3</v>
      </c>
      <c r="D2147" s="20">
        <v>4.4544939051087402</v>
      </c>
      <c r="E2147" s="20">
        <v>1.43688038153084E-2</v>
      </c>
      <c r="F2147" s="20">
        <v>3.3017823307300999E-2</v>
      </c>
      <c r="G2147" s="19" t="s">
        <v>24</v>
      </c>
      <c r="H2147" s="19" t="s">
        <v>24</v>
      </c>
      <c r="I2147" s="16"/>
      <c r="J2147" s="16"/>
      <c r="K2147" s="17">
        <v>0</v>
      </c>
      <c r="L2147" s="17">
        <v>0</v>
      </c>
      <c r="M2147" s="18">
        <v>0</v>
      </c>
      <c r="N2147" s="18">
        <v>0</v>
      </c>
      <c r="O2147" s="18">
        <v>0</v>
      </c>
      <c r="P2147" s="18">
        <v>5</v>
      </c>
      <c r="Q2147" s="11"/>
      <c r="R2147" s="18"/>
      <c r="S2147" s="18"/>
      <c r="T2147" s="18"/>
      <c r="U2147" s="18"/>
      <c r="V2147" s="18"/>
    </row>
    <row r="2148" spans="1:22">
      <c r="A2148" t="s">
        <v>2167</v>
      </c>
      <c r="B2148" s="20">
        <v>2.8472083999999901E-2</v>
      </c>
      <c r="C2148" s="20">
        <v>1.20116790181918E-3</v>
      </c>
      <c r="D2148" s="20">
        <v>0.340584543964287</v>
      </c>
      <c r="E2148" s="20">
        <v>1.4368432674813201E-2</v>
      </c>
      <c r="F2148" s="20">
        <v>4.0909922206562599E-4</v>
      </c>
      <c r="G2148" s="19" t="s">
        <v>24</v>
      </c>
      <c r="H2148" s="19" t="s">
        <v>24</v>
      </c>
      <c r="I2148" s="16"/>
      <c r="J2148" s="16"/>
      <c r="K2148" s="17">
        <v>0</v>
      </c>
      <c r="L2148" s="17">
        <v>0</v>
      </c>
      <c r="M2148" s="18">
        <v>0</v>
      </c>
      <c r="N2148" s="18">
        <v>0</v>
      </c>
      <c r="O2148" s="18">
        <v>0</v>
      </c>
      <c r="P2148" s="18">
        <v>0</v>
      </c>
      <c r="Q2148" s="11"/>
      <c r="R2148" s="18"/>
      <c r="S2148" s="18"/>
      <c r="T2148" s="18"/>
      <c r="U2148" s="18"/>
      <c r="V2148" s="18"/>
    </row>
    <row r="2149" spans="1:22">
      <c r="A2149" t="s">
        <v>2168</v>
      </c>
      <c r="B2149" s="20">
        <v>7.2017821550000001</v>
      </c>
      <c r="C2149" s="20">
        <v>8.2713805365785403E-2</v>
      </c>
      <c r="D2149" s="20">
        <v>1.25088750956872</v>
      </c>
      <c r="E2149" s="20">
        <v>1.4366675327596E-2</v>
      </c>
      <c r="F2149" s="20">
        <v>0.10346566600095899</v>
      </c>
      <c r="G2149" s="19" t="s">
        <v>24</v>
      </c>
      <c r="H2149" s="19" t="s">
        <v>24</v>
      </c>
      <c r="I2149" s="16"/>
      <c r="J2149" s="16"/>
      <c r="K2149" s="17">
        <v>0</v>
      </c>
      <c r="L2149" s="17">
        <v>0.25234384969648799</v>
      </c>
      <c r="M2149" s="18">
        <v>639</v>
      </c>
      <c r="N2149" s="18">
        <v>14</v>
      </c>
      <c r="O2149" s="18">
        <v>642</v>
      </c>
      <c r="P2149" s="18">
        <v>15</v>
      </c>
      <c r="Q2149" s="11"/>
      <c r="R2149" s="18"/>
      <c r="S2149" s="18"/>
      <c r="T2149" s="18"/>
      <c r="U2149" s="18"/>
      <c r="V2149" s="18"/>
    </row>
    <row r="2150" spans="1:22">
      <c r="A2150" t="s">
        <v>2169</v>
      </c>
      <c r="B2150" s="20">
        <v>45.539611837999999</v>
      </c>
      <c r="C2150" s="20">
        <v>0.16454169367579599</v>
      </c>
      <c r="D2150" s="20">
        <v>3.9725768649783801</v>
      </c>
      <c r="E2150" s="20">
        <v>1.4353537486136299E-2</v>
      </c>
      <c r="F2150" s="20">
        <v>0.65365452562082904</v>
      </c>
      <c r="G2150" s="19" t="s">
        <v>24</v>
      </c>
      <c r="H2150" s="19" t="s">
        <v>24</v>
      </c>
      <c r="I2150" s="16"/>
      <c r="J2150" s="16"/>
      <c r="K2150" s="17">
        <v>0.69110627296067195</v>
      </c>
      <c r="L2150" s="17">
        <v>0.58460346257177298</v>
      </c>
      <c r="M2150" s="18">
        <v>446</v>
      </c>
      <c r="N2150" s="18">
        <v>28</v>
      </c>
      <c r="O2150" s="18">
        <v>446</v>
      </c>
      <c r="P2150" s="18">
        <v>36</v>
      </c>
      <c r="Q2150" s="11"/>
      <c r="R2150" s="18"/>
      <c r="S2150" s="18"/>
      <c r="T2150" s="18"/>
      <c r="U2150" s="18"/>
      <c r="V2150" s="18"/>
    </row>
    <row r="2151" spans="1:22">
      <c r="A2151" t="s">
        <v>2170</v>
      </c>
      <c r="B2151" s="20">
        <v>3.1705949740000001</v>
      </c>
      <c r="C2151" s="20">
        <v>3.3892771689664002E-2</v>
      </c>
      <c r="D2151" s="20">
        <v>1.3413018507982399</v>
      </c>
      <c r="E2151" s="20">
        <v>1.43381408753941E-2</v>
      </c>
      <c r="F2151" s="20">
        <v>4.5460437396028702E-2</v>
      </c>
      <c r="G2151" s="19" t="s">
        <v>24</v>
      </c>
      <c r="H2151" s="19" t="s">
        <v>24</v>
      </c>
      <c r="I2151" s="16"/>
      <c r="J2151" s="16"/>
      <c r="K2151" s="17">
        <v>0.74937629297767905</v>
      </c>
      <c r="L2151" s="17">
        <v>2.3824192596773101E-2</v>
      </c>
      <c r="M2151" s="18">
        <v>110</v>
      </c>
      <c r="N2151" s="18">
        <v>6</v>
      </c>
      <c r="O2151" s="18">
        <v>303</v>
      </c>
      <c r="P2151" s="18">
        <v>58</v>
      </c>
      <c r="Q2151" s="11"/>
      <c r="R2151" s="18"/>
      <c r="S2151" s="18"/>
      <c r="T2151" s="18"/>
      <c r="U2151" s="18"/>
      <c r="V2151" s="18"/>
    </row>
    <row r="2152" spans="1:22">
      <c r="A2152" t="s">
        <v>2171</v>
      </c>
      <c r="B2152" s="20">
        <v>2.4667306999999999E-2</v>
      </c>
      <c r="C2152" s="20">
        <v>1.0655438800665901E-3</v>
      </c>
      <c r="D2152" s="20">
        <v>0.33187056426136902</v>
      </c>
      <c r="E2152" s="20">
        <v>1.4335681180071501E-2</v>
      </c>
      <c r="F2152" s="20">
        <v>3.5362264872294802E-4</v>
      </c>
      <c r="G2152" s="19" t="s">
        <v>24</v>
      </c>
      <c r="H2152" s="19" t="s">
        <v>24</v>
      </c>
      <c r="I2152" s="16"/>
      <c r="J2152" s="16"/>
      <c r="K2152" s="17">
        <v>0</v>
      </c>
      <c r="L2152" s="17">
        <v>0</v>
      </c>
      <c r="M2152" s="18">
        <v>0</v>
      </c>
      <c r="N2152" s="18">
        <v>0</v>
      </c>
      <c r="O2152" s="18">
        <v>0</v>
      </c>
      <c r="P2152" s="18">
        <v>0</v>
      </c>
      <c r="Q2152" s="11"/>
      <c r="R2152" s="18"/>
      <c r="S2152" s="18"/>
      <c r="T2152" s="18"/>
      <c r="U2152" s="18"/>
      <c r="V2152" s="18"/>
    </row>
    <row r="2153" spans="1:22">
      <c r="A2153" t="s">
        <v>2172</v>
      </c>
      <c r="B2153" s="20">
        <v>3.6352504460000001</v>
      </c>
      <c r="C2153" s="20">
        <v>4.6476113507077803E-2</v>
      </c>
      <c r="D2153" s="20">
        <v>1.1199968755945</v>
      </c>
      <c r="E2153" s="20">
        <v>1.43189864607481E-2</v>
      </c>
      <c r="F2153" s="20">
        <v>5.2053101917702703E-2</v>
      </c>
      <c r="G2153" s="19" t="s">
        <v>24</v>
      </c>
      <c r="H2153" s="19" t="s">
        <v>24</v>
      </c>
      <c r="I2153" s="16"/>
      <c r="J2153" s="16"/>
      <c r="K2153" s="17">
        <v>0.59745529336440095</v>
      </c>
      <c r="L2153" s="17">
        <v>1.4011717185227699E-2</v>
      </c>
      <c r="M2153" s="18">
        <v>471</v>
      </c>
      <c r="N2153" s="18">
        <v>14</v>
      </c>
      <c r="O2153" s="18">
        <v>469</v>
      </c>
      <c r="P2153" s="18">
        <v>14</v>
      </c>
      <c r="Q2153" s="11"/>
      <c r="R2153" s="18"/>
      <c r="S2153" s="18"/>
      <c r="T2153" s="18"/>
      <c r="U2153" s="18"/>
      <c r="V2153" s="18"/>
    </row>
    <row r="2154" spans="1:22">
      <c r="A2154" t="s">
        <v>2173</v>
      </c>
      <c r="B2154" s="20">
        <v>2.235658489</v>
      </c>
      <c r="C2154" s="20">
        <v>2.8301412666087801E-2</v>
      </c>
      <c r="D2154" s="20">
        <v>1.1292547457272999</v>
      </c>
      <c r="E2154" s="20">
        <v>1.42953428357753E-2</v>
      </c>
      <c r="F2154" s="20">
        <v>3.1959504563966401E-2</v>
      </c>
      <c r="G2154" s="19" t="s">
        <v>24</v>
      </c>
      <c r="H2154" s="19" t="s">
        <v>24</v>
      </c>
      <c r="I2154" s="16"/>
      <c r="J2154" s="16"/>
      <c r="K2154" s="17">
        <v>0</v>
      </c>
      <c r="L2154" s="17">
        <v>0.23420055972992601</v>
      </c>
      <c r="M2154" s="18">
        <v>263</v>
      </c>
      <c r="N2154" s="18">
        <v>151</v>
      </c>
      <c r="O2154" s="18">
        <v>275</v>
      </c>
      <c r="P2154" s="18">
        <v>159</v>
      </c>
      <c r="Q2154" s="11"/>
      <c r="R2154" s="18"/>
      <c r="S2154" s="18"/>
      <c r="T2154" s="18"/>
      <c r="U2154" s="18"/>
      <c r="V2154" s="18"/>
    </row>
    <row r="2155" spans="1:22">
      <c r="A2155" t="s">
        <v>2174</v>
      </c>
      <c r="B2155" s="20">
        <v>29.276782551</v>
      </c>
      <c r="C2155" s="20">
        <v>0.19075536189606099</v>
      </c>
      <c r="D2155" s="20">
        <v>2.19281085102272</v>
      </c>
      <c r="E2155" s="20">
        <v>1.4287445238485101E-2</v>
      </c>
      <c r="F2155" s="20">
        <v>0.41829042745644901</v>
      </c>
      <c r="G2155" s="19" t="s">
        <v>24</v>
      </c>
      <c r="H2155" s="19" t="s">
        <v>24</v>
      </c>
      <c r="I2155" s="16"/>
      <c r="J2155" s="16"/>
      <c r="K2155" s="17">
        <v>0</v>
      </c>
      <c r="L2155" s="17">
        <v>0.55278801561047497</v>
      </c>
      <c r="M2155" s="18">
        <v>0</v>
      </c>
      <c r="N2155" s="18">
        <v>0</v>
      </c>
      <c r="O2155" s="18">
        <v>603</v>
      </c>
      <c r="P2155" s="18">
        <v>26</v>
      </c>
      <c r="Q2155" s="11"/>
      <c r="R2155" s="18"/>
      <c r="S2155" s="18"/>
      <c r="T2155" s="18"/>
      <c r="U2155" s="18"/>
      <c r="V2155" s="18"/>
    </row>
    <row r="2156" spans="1:22">
      <c r="A2156" t="s">
        <v>2175</v>
      </c>
      <c r="B2156" s="20">
        <v>0.15674914499999901</v>
      </c>
      <c r="C2156" s="20">
        <v>6.7335731049196403E-3</v>
      </c>
      <c r="D2156" s="20">
        <v>0.33248794958292699</v>
      </c>
      <c r="E2156" s="20">
        <v>1.4282897141298399E-2</v>
      </c>
      <c r="F2156" s="20">
        <v>2.2388319150214802E-3</v>
      </c>
      <c r="G2156" s="19" t="s">
        <v>24</v>
      </c>
      <c r="H2156" s="19" t="s">
        <v>24</v>
      </c>
      <c r="I2156" s="16"/>
      <c r="J2156" s="16"/>
      <c r="K2156" s="17">
        <v>0</v>
      </c>
      <c r="L2156" s="17">
        <v>0</v>
      </c>
      <c r="M2156" s="18">
        <v>0</v>
      </c>
      <c r="N2156" s="18">
        <v>0</v>
      </c>
      <c r="O2156" s="18">
        <v>328</v>
      </c>
      <c r="P2156" s="18">
        <v>12</v>
      </c>
      <c r="Q2156" s="11"/>
      <c r="R2156" s="18"/>
      <c r="S2156" s="18"/>
      <c r="T2156" s="18"/>
      <c r="U2156" s="18"/>
      <c r="V2156" s="18"/>
    </row>
    <row r="2157" spans="1:22">
      <c r="A2157" t="s">
        <v>2176</v>
      </c>
      <c r="B2157" s="20">
        <v>4.1178922350000002</v>
      </c>
      <c r="C2157" s="20">
        <v>4.0994652126870798E-2</v>
      </c>
      <c r="D2157" s="20">
        <v>1.4333797946556599</v>
      </c>
      <c r="E2157" s="20">
        <v>1.4269656099340401E-2</v>
      </c>
      <c r="F2157" s="20">
        <v>5.8760906047594597E-2</v>
      </c>
      <c r="G2157" s="19" t="s">
        <v>24</v>
      </c>
      <c r="H2157" s="19" t="s">
        <v>24</v>
      </c>
      <c r="I2157" s="16"/>
      <c r="J2157" s="16"/>
      <c r="K2157" s="17">
        <v>0</v>
      </c>
      <c r="L2157" s="17">
        <v>4.8755878647456903E-2</v>
      </c>
      <c r="M2157" s="18">
        <v>0</v>
      </c>
      <c r="N2157" s="18">
        <v>0</v>
      </c>
      <c r="O2157" s="18">
        <v>169</v>
      </c>
      <c r="P2157" s="18">
        <v>7</v>
      </c>
      <c r="Q2157" s="11"/>
      <c r="R2157" s="18"/>
      <c r="S2157" s="18"/>
      <c r="T2157" s="18"/>
      <c r="U2157" s="18"/>
      <c r="V2157" s="18"/>
    </row>
    <row r="2158" spans="1:22">
      <c r="A2158" t="s">
        <v>2177</v>
      </c>
      <c r="B2158" s="20">
        <v>0.34428489499999998</v>
      </c>
      <c r="C2158" s="20">
        <v>4.6199829223604102E-3</v>
      </c>
      <c r="D2158" s="20">
        <v>1.06337196382793</v>
      </c>
      <c r="E2158" s="20">
        <v>1.42694622516097E-2</v>
      </c>
      <c r="F2158" s="20">
        <v>4.9127603130019104E-3</v>
      </c>
      <c r="G2158" s="19" t="s">
        <v>24</v>
      </c>
      <c r="H2158" s="19" t="s">
        <v>24</v>
      </c>
      <c r="I2158" s="16"/>
      <c r="J2158" s="16"/>
      <c r="K2158" s="17">
        <v>0</v>
      </c>
      <c r="L2158" s="17">
        <v>0</v>
      </c>
      <c r="M2158" s="18">
        <v>0</v>
      </c>
      <c r="N2158" s="18">
        <v>0</v>
      </c>
      <c r="O2158" s="18">
        <v>32</v>
      </c>
      <c r="P2158" s="18">
        <v>5</v>
      </c>
      <c r="Q2158" s="11"/>
      <c r="R2158" s="18"/>
      <c r="S2158" s="18"/>
      <c r="T2158" s="18"/>
      <c r="U2158" s="18"/>
      <c r="V2158" s="18"/>
    </row>
    <row r="2159" spans="1:22">
      <c r="A2159" t="s">
        <v>2178</v>
      </c>
      <c r="B2159" s="20">
        <v>5.8419848609999896</v>
      </c>
      <c r="C2159" s="20">
        <v>4.0341042776604198E-2</v>
      </c>
      <c r="D2159" s="20">
        <v>2.0649340021039699</v>
      </c>
      <c r="E2159" s="20">
        <v>1.4259124748139399E-2</v>
      </c>
      <c r="F2159" s="20">
        <v>8.3301590909741097E-2</v>
      </c>
      <c r="G2159" s="19" t="s">
        <v>24</v>
      </c>
      <c r="H2159" s="19" t="s">
        <v>24</v>
      </c>
      <c r="I2159" s="16"/>
      <c r="J2159" s="16"/>
      <c r="K2159" s="17">
        <v>1.21780591643542</v>
      </c>
      <c r="L2159" s="17">
        <v>1.1076708433264</v>
      </c>
      <c r="M2159" s="18">
        <v>531</v>
      </c>
      <c r="N2159" s="18">
        <v>30</v>
      </c>
      <c r="O2159" s="18">
        <v>534</v>
      </c>
      <c r="P2159" s="18">
        <v>29</v>
      </c>
      <c r="Q2159" s="11"/>
      <c r="R2159" s="18"/>
      <c r="S2159" s="18"/>
      <c r="T2159" s="18"/>
      <c r="U2159" s="18"/>
      <c r="V2159" s="18"/>
    </row>
    <row r="2160" spans="1:22">
      <c r="A2160" t="s">
        <v>2179</v>
      </c>
      <c r="B2160" s="20">
        <v>3.2173859400000002</v>
      </c>
      <c r="C2160" s="20">
        <v>1.1542512949151901E-2</v>
      </c>
      <c r="D2160" s="20">
        <v>3.9739725965838599</v>
      </c>
      <c r="E2160" s="20">
        <v>1.4256800710592999E-2</v>
      </c>
      <c r="F2160" s="20">
        <v>4.5869630155644103E-2</v>
      </c>
      <c r="G2160" s="19" t="s">
        <v>24</v>
      </c>
      <c r="H2160" s="19" t="s">
        <v>24</v>
      </c>
      <c r="I2160" s="16"/>
      <c r="J2160" s="16"/>
      <c r="K2160" s="17">
        <v>0</v>
      </c>
      <c r="L2160" s="17">
        <v>1.5165763072535899E-3</v>
      </c>
      <c r="M2160" s="18">
        <v>0</v>
      </c>
      <c r="N2160" s="18">
        <v>0</v>
      </c>
      <c r="O2160" s="18">
        <v>3</v>
      </c>
      <c r="P2160" s="18">
        <v>11</v>
      </c>
      <c r="Q2160" s="11"/>
      <c r="R2160" s="18"/>
      <c r="S2160" s="18"/>
      <c r="T2160" s="18"/>
      <c r="U2160" s="18"/>
      <c r="V2160" s="18"/>
    </row>
    <row r="2161" spans="1:22">
      <c r="A2161" t="s">
        <v>2180</v>
      </c>
      <c r="B2161" s="20">
        <v>1.9828633849999999</v>
      </c>
      <c r="C2161" s="20">
        <v>2.5597031760028598E-2</v>
      </c>
      <c r="D2161" s="20">
        <v>1.1043815632145999</v>
      </c>
      <c r="E2161" s="20">
        <v>1.42565999062988E-2</v>
      </c>
      <c r="F2161" s="20">
        <v>2.8268889948794299E-2</v>
      </c>
      <c r="G2161" s="19" t="s">
        <v>24</v>
      </c>
      <c r="H2161" s="19" t="s">
        <v>24</v>
      </c>
      <c r="I2161" s="16"/>
      <c r="J2161" s="16"/>
      <c r="K2161" s="17">
        <v>0</v>
      </c>
      <c r="L2161" s="17">
        <v>2.22376522414185E-2</v>
      </c>
      <c r="M2161" s="18">
        <v>0</v>
      </c>
      <c r="N2161" s="18">
        <v>0</v>
      </c>
      <c r="O2161" s="18">
        <v>292</v>
      </c>
      <c r="P2161" s="18">
        <v>24</v>
      </c>
      <c r="Q2161" s="11"/>
      <c r="R2161" s="18"/>
      <c r="S2161" s="18"/>
      <c r="T2161" s="18"/>
      <c r="U2161" s="18"/>
      <c r="V2161" s="18"/>
    </row>
    <row r="2162" spans="1:22">
      <c r="A2162" t="s">
        <v>2181</v>
      </c>
      <c r="B2162" s="20">
        <v>0.87372176999999995</v>
      </c>
      <c r="C2162" s="20">
        <v>7.7093031935831901E-3</v>
      </c>
      <c r="D2162" s="20">
        <v>1.61572085065694</v>
      </c>
      <c r="E2162" s="20">
        <v>1.42563483497825E-2</v>
      </c>
      <c r="F2162" s="20">
        <v>1.24560819139085E-2</v>
      </c>
      <c r="G2162" s="19" t="s">
        <v>24</v>
      </c>
      <c r="H2162" s="19" t="s">
        <v>24</v>
      </c>
      <c r="I2162" s="16"/>
      <c r="J2162" s="16"/>
      <c r="K2162" s="17">
        <v>0.183290097550803</v>
      </c>
      <c r="L2162" s="17">
        <v>3.9598235273746703E-3</v>
      </c>
      <c r="M2162" s="18">
        <v>272</v>
      </c>
      <c r="N2162" s="18">
        <v>5</v>
      </c>
      <c r="O2162" s="18">
        <v>274</v>
      </c>
      <c r="P2162" s="18">
        <v>5</v>
      </c>
      <c r="Q2162" s="11"/>
      <c r="R2162" s="18"/>
      <c r="S2162" s="18"/>
      <c r="T2162" s="18"/>
      <c r="U2162" s="18"/>
      <c r="V2162" s="18"/>
    </row>
    <row r="2163" spans="1:22">
      <c r="A2163" t="s">
        <v>2182</v>
      </c>
      <c r="B2163" s="20">
        <v>17.485584888999998</v>
      </c>
      <c r="C2163" s="20">
        <v>4.7912626779081501E-2</v>
      </c>
      <c r="D2163" s="20">
        <v>5.2001761740449899</v>
      </c>
      <c r="E2163" s="20">
        <v>1.4249114444506199E-2</v>
      </c>
      <c r="F2163" s="20">
        <v>0.24915410021248999</v>
      </c>
      <c r="G2163" s="19" t="s">
        <v>24</v>
      </c>
      <c r="H2163" s="19" t="s">
        <v>24</v>
      </c>
      <c r="I2163" s="16"/>
      <c r="J2163" s="16"/>
      <c r="K2163" s="17">
        <v>0</v>
      </c>
      <c r="L2163" s="17">
        <v>0.17891912913428601</v>
      </c>
      <c r="M2163" s="18">
        <v>174</v>
      </c>
      <c r="N2163" s="18">
        <v>28</v>
      </c>
      <c r="O2163" s="18">
        <v>169</v>
      </c>
      <c r="P2163" s="18">
        <v>26</v>
      </c>
      <c r="Q2163" s="11"/>
      <c r="R2163" s="18"/>
      <c r="S2163" s="18"/>
      <c r="T2163" s="18"/>
      <c r="U2163" s="18"/>
      <c r="V2163" s="18"/>
    </row>
    <row r="2164" spans="1:22">
      <c r="A2164" t="s">
        <v>2183</v>
      </c>
      <c r="B2164" s="20">
        <v>1.78927807599999</v>
      </c>
      <c r="C2164" s="20">
        <v>2.0237421362848899E-2</v>
      </c>
      <c r="D2164" s="20">
        <v>1.2592180947419001</v>
      </c>
      <c r="E2164" s="20">
        <v>1.4242239656780901E-2</v>
      </c>
      <c r="F2164" s="20">
        <v>2.5483327171015899E-2</v>
      </c>
      <c r="G2164" s="19" t="s">
        <v>24</v>
      </c>
      <c r="H2164" s="19" t="s">
        <v>24</v>
      </c>
      <c r="I2164" s="16"/>
      <c r="J2164" s="16"/>
      <c r="K2164" s="17">
        <v>5.5533126397334903E-2</v>
      </c>
      <c r="L2164" s="17">
        <v>4.7881675862526396E-3</v>
      </c>
      <c r="M2164" s="18">
        <v>215</v>
      </c>
      <c r="N2164" s="18">
        <v>3</v>
      </c>
      <c r="O2164" s="18">
        <v>216</v>
      </c>
      <c r="P2164" s="18">
        <v>3</v>
      </c>
      <c r="Q2164" s="11"/>
      <c r="R2164" s="18"/>
      <c r="S2164" s="18"/>
      <c r="T2164" s="18"/>
      <c r="U2164" s="18"/>
      <c r="V2164" s="18"/>
    </row>
    <row r="2165" spans="1:22">
      <c r="A2165" t="s">
        <v>2184</v>
      </c>
      <c r="B2165" s="20">
        <v>10.618889513999999</v>
      </c>
      <c r="C2165" s="20">
        <v>3.6425216621108203E-2</v>
      </c>
      <c r="D2165" s="20">
        <v>4.1506105548978303</v>
      </c>
      <c r="E2165" s="20">
        <v>1.4237542294105799E-2</v>
      </c>
      <c r="F2165" s="20">
        <v>0.15118688857201101</v>
      </c>
      <c r="G2165" s="19" t="s">
        <v>24</v>
      </c>
      <c r="H2165" s="19" t="s">
        <v>24</v>
      </c>
      <c r="I2165" s="16"/>
      <c r="J2165" s="16"/>
      <c r="K2165" s="17">
        <v>0.19179185396353399</v>
      </c>
      <c r="L2165" s="17">
        <v>7.2992845861087993E-2</v>
      </c>
      <c r="M2165" s="18">
        <v>262</v>
      </c>
      <c r="N2165" s="18">
        <v>25</v>
      </c>
      <c r="O2165" s="18">
        <v>261</v>
      </c>
      <c r="P2165" s="18">
        <v>47</v>
      </c>
      <c r="Q2165" s="11"/>
      <c r="R2165" s="18"/>
      <c r="S2165" s="18"/>
      <c r="T2165" s="18"/>
      <c r="U2165" s="18"/>
      <c r="V2165" s="18"/>
    </row>
    <row r="2166" spans="1:22">
      <c r="A2166" t="s">
        <v>2185</v>
      </c>
      <c r="B2166" s="20">
        <v>2.8548555E-2</v>
      </c>
      <c r="C2166" s="20">
        <v>1.19515285315443E-3</v>
      </c>
      <c r="D2166" s="20">
        <v>0.33994417669110799</v>
      </c>
      <c r="E2166" s="20">
        <v>1.42313771287412E-2</v>
      </c>
      <c r="F2166" s="20">
        <v>4.0628525268561201E-4</v>
      </c>
      <c r="G2166" s="19" t="s">
        <v>24</v>
      </c>
      <c r="H2166" s="19" t="s">
        <v>24</v>
      </c>
      <c r="I2166" s="16"/>
      <c r="J2166" s="16"/>
      <c r="K2166" s="17">
        <v>0</v>
      </c>
      <c r="L2166" s="17">
        <v>0</v>
      </c>
      <c r="M2166" s="18">
        <v>0</v>
      </c>
      <c r="N2166" s="18">
        <v>0</v>
      </c>
      <c r="O2166" s="18">
        <v>221</v>
      </c>
      <c r="P2166" s="18">
        <v>9</v>
      </c>
      <c r="Q2166" s="11"/>
      <c r="R2166" s="18"/>
      <c r="S2166" s="18"/>
      <c r="T2166" s="18"/>
      <c r="U2166" s="18"/>
      <c r="V2166" s="18"/>
    </row>
    <row r="2167" spans="1:22">
      <c r="A2167" t="s">
        <v>2186</v>
      </c>
      <c r="B2167" s="20">
        <v>7.0549706000000004E-2</v>
      </c>
      <c r="C2167" s="20">
        <v>3.0300458712894099E-3</v>
      </c>
      <c r="D2167" s="20">
        <v>0.33121239343029102</v>
      </c>
      <c r="E2167" s="20">
        <v>1.42252718279696E-2</v>
      </c>
      <c r="F2167" s="20">
        <v>1.00358874523333E-3</v>
      </c>
      <c r="G2167" s="19" t="s">
        <v>24</v>
      </c>
      <c r="H2167" s="19" t="s">
        <v>24</v>
      </c>
      <c r="I2167" s="16"/>
      <c r="J2167" s="16"/>
      <c r="K2167" s="17">
        <v>0</v>
      </c>
      <c r="L2167" s="17">
        <v>0</v>
      </c>
      <c r="M2167" s="18">
        <v>0</v>
      </c>
      <c r="N2167" s="18">
        <v>0</v>
      </c>
      <c r="O2167" s="18">
        <v>1361</v>
      </c>
      <c r="P2167" s="18">
        <v>168</v>
      </c>
      <c r="Q2167" s="11"/>
      <c r="R2167" s="18"/>
      <c r="S2167" s="18"/>
      <c r="T2167" s="18"/>
      <c r="U2167" s="18"/>
      <c r="V2167" s="18"/>
    </row>
    <row r="2168" spans="1:22">
      <c r="A2168" t="s">
        <v>2187</v>
      </c>
      <c r="B2168" s="20">
        <v>8.1147974719999993</v>
      </c>
      <c r="C2168" s="20">
        <v>3.9742997793489103E-2</v>
      </c>
      <c r="D2168" s="20">
        <v>2.8989144595248102</v>
      </c>
      <c r="E2168" s="20">
        <v>1.41977112017822E-2</v>
      </c>
      <c r="F2168" s="20">
        <v>0.115211550968408</v>
      </c>
      <c r="G2168" s="19" t="s">
        <v>24</v>
      </c>
      <c r="H2168" s="19" t="s">
        <v>24</v>
      </c>
      <c r="I2168" s="16"/>
      <c r="J2168" s="16"/>
      <c r="K2168" s="17">
        <v>0.55009476265885304</v>
      </c>
      <c r="L2168" s="17">
        <v>0.11243142885825801</v>
      </c>
      <c r="M2168" s="18">
        <v>104</v>
      </c>
      <c r="N2168" s="18">
        <v>31</v>
      </c>
      <c r="O2168" s="18">
        <v>107</v>
      </c>
      <c r="P2168" s="18">
        <v>32</v>
      </c>
      <c r="Q2168" s="11"/>
      <c r="R2168" s="18"/>
      <c r="S2168" s="18"/>
      <c r="T2168" s="18"/>
      <c r="U2168" s="18"/>
      <c r="V2168" s="18"/>
    </row>
    <row r="2169" spans="1:22">
      <c r="A2169" t="s">
        <v>2188</v>
      </c>
      <c r="B2169" s="20">
        <v>4.8317920639999903</v>
      </c>
      <c r="C2169" s="20">
        <v>3.3821978446446098E-2</v>
      </c>
      <c r="D2169" s="20">
        <v>2.0278050640466199</v>
      </c>
      <c r="E2169" s="20">
        <v>1.41943979089616E-2</v>
      </c>
      <c r="F2169" s="20">
        <v>6.8584379169779094E-2</v>
      </c>
      <c r="G2169" s="19" t="s">
        <v>24</v>
      </c>
      <c r="H2169" s="19" t="s">
        <v>24</v>
      </c>
      <c r="I2169" s="16"/>
      <c r="J2169" s="16"/>
      <c r="K2169" s="17">
        <v>0</v>
      </c>
      <c r="L2169" s="17">
        <v>0.33539718762544601</v>
      </c>
      <c r="M2169" s="18">
        <v>0</v>
      </c>
      <c r="N2169" s="18">
        <v>0</v>
      </c>
      <c r="O2169" s="18">
        <v>203</v>
      </c>
      <c r="P2169" s="18">
        <v>24</v>
      </c>
      <c r="Q2169" s="11"/>
      <c r="R2169" s="18"/>
      <c r="S2169" s="18"/>
      <c r="T2169" s="18"/>
      <c r="U2169" s="18"/>
      <c r="V2169" s="18"/>
    </row>
    <row r="2170" spans="1:22">
      <c r="A2170" t="s">
        <v>2189</v>
      </c>
      <c r="B2170" s="20">
        <v>9.7996907069999999</v>
      </c>
      <c r="C2170" s="20">
        <v>5.2144267191144698E-2</v>
      </c>
      <c r="D2170" s="20">
        <v>2.6675090568822899</v>
      </c>
      <c r="E2170" s="20">
        <v>1.41938464341034E-2</v>
      </c>
      <c r="F2170" s="20">
        <v>0.13909530499686801</v>
      </c>
      <c r="G2170" s="19" t="s">
        <v>24</v>
      </c>
      <c r="H2170" s="19" t="s">
        <v>24</v>
      </c>
      <c r="I2170" s="16"/>
      <c r="J2170" s="16"/>
      <c r="K2170" s="17">
        <v>3.57290829647902</v>
      </c>
      <c r="L2170" s="17">
        <v>0.30704217722791599</v>
      </c>
      <c r="M2170" s="18">
        <v>84</v>
      </c>
      <c r="N2170" s="18">
        <v>9</v>
      </c>
      <c r="O2170" s="18">
        <v>83</v>
      </c>
      <c r="P2170" s="18">
        <v>9</v>
      </c>
      <c r="Q2170" s="11"/>
      <c r="R2170" s="18"/>
      <c r="S2170" s="18"/>
      <c r="T2170" s="18"/>
      <c r="U2170" s="18"/>
      <c r="V2170" s="18"/>
    </row>
    <row r="2171" spans="1:22">
      <c r="A2171" t="s">
        <v>2190</v>
      </c>
      <c r="B2171" s="20">
        <v>7.5983503020000001</v>
      </c>
      <c r="C2171" s="20">
        <v>2.7837968460340399E-2</v>
      </c>
      <c r="D2171" s="20">
        <v>3.87387754195277</v>
      </c>
      <c r="E2171" s="20">
        <v>1.4192670322624799E-2</v>
      </c>
      <c r="F2171" s="20">
        <v>0.107840880832102</v>
      </c>
      <c r="G2171" s="19" t="s">
        <v>24</v>
      </c>
      <c r="H2171" s="19" t="s">
        <v>24</v>
      </c>
      <c r="I2171" s="16"/>
      <c r="J2171" s="16"/>
      <c r="K2171" s="17">
        <v>0</v>
      </c>
      <c r="L2171" s="17">
        <v>2.3251382314950299E-2</v>
      </c>
      <c r="M2171" s="18">
        <v>0</v>
      </c>
      <c r="N2171" s="18">
        <v>0</v>
      </c>
      <c r="O2171" s="18">
        <v>49</v>
      </c>
      <c r="P2171" s="18">
        <v>25</v>
      </c>
      <c r="Q2171" s="11"/>
      <c r="R2171" s="18"/>
      <c r="S2171" s="18"/>
      <c r="T2171" s="18"/>
      <c r="U2171" s="18"/>
      <c r="V2171" s="18"/>
    </row>
    <row r="2172" spans="1:22">
      <c r="A2172" t="s">
        <v>2191</v>
      </c>
      <c r="B2172" s="20">
        <v>1.8155386099999999</v>
      </c>
      <c r="C2172" s="20">
        <v>2.9192363177450598E-2</v>
      </c>
      <c r="D2172" s="20">
        <v>0.88215263483694895</v>
      </c>
      <c r="E2172" s="20">
        <v>1.4184286664167999E-2</v>
      </c>
      <c r="F2172" s="20">
        <v>2.5752120094105199E-2</v>
      </c>
      <c r="G2172" s="19" t="s">
        <v>24</v>
      </c>
      <c r="H2172" s="19" t="s">
        <v>24</v>
      </c>
      <c r="I2172" s="16"/>
      <c r="J2172" s="16"/>
      <c r="K2172" s="17">
        <v>0</v>
      </c>
      <c r="L2172" s="17">
        <v>3.51814786978248E-2</v>
      </c>
      <c r="M2172" s="18">
        <v>0</v>
      </c>
      <c r="N2172" s="18">
        <v>0</v>
      </c>
      <c r="O2172" s="18">
        <v>509</v>
      </c>
      <c r="P2172" s="18">
        <v>43</v>
      </c>
      <c r="Q2172" s="11"/>
      <c r="R2172" s="18"/>
      <c r="S2172" s="18"/>
      <c r="T2172" s="18"/>
      <c r="U2172" s="18"/>
      <c r="V2172" s="18"/>
    </row>
    <row r="2173" spans="1:22">
      <c r="A2173" t="s">
        <v>2192</v>
      </c>
      <c r="B2173" s="20">
        <v>0.51738389100000004</v>
      </c>
      <c r="C2173" s="20">
        <v>6.5443067168682E-3</v>
      </c>
      <c r="D2173" s="20">
        <v>1.1208242352823501</v>
      </c>
      <c r="E2173" s="20">
        <v>1.41771278522218E-2</v>
      </c>
      <c r="F2173" s="20">
        <v>7.3350175713870003E-3</v>
      </c>
      <c r="G2173" s="19" t="s">
        <v>24</v>
      </c>
      <c r="H2173" s="19" t="s">
        <v>24</v>
      </c>
      <c r="I2173" s="16"/>
      <c r="J2173" s="16"/>
      <c r="K2173" s="17">
        <v>0</v>
      </c>
      <c r="L2173" s="17">
        <v>5.7243046151434197E-2</v>
      </c>
      <c r="M2173" s="18">
        <v>82</v>
      </c>
      <c r="N2173" s="18">
        <v>60</v>
      </c>
      <c r="O2173" s="18">
        <v>83</v>
      </c>
      <c r="P2173" s="18">
        <v>64</v>
      </c>
      <c r="Q2173" s="11"/>
      <c r="R2173" s="18"/>
      <c r="S2173" s="18"/>
      <c r="T2173" s="18"/>
      <c r="U2173" s="18"/>
      <c r="V2173" s="18"/>
    </row>
    <row r="2174" spans="1:22">
      <c r="A2174" t="s">
        <v>2193</v>
      </c>
      <c r="B2174" s="20">
        <v>7.4553260419999896</v>
      </c>
      <c r="C2174" s="20">
        <v>6.7450366763873906E-2</v>
      </c>
      <c r="D2174" s="20">
        <v>1.56440750896922</v>
      </c>
      <c r="E2174" s="20">
        <v>1.4153621136578099E-2</v>
      </c>
      <c r="F2174" s="20">
        <v>0.10551986024813199</v>
      </c>
      <c r="G2174" s="19" t="s">
        <v>24</v>
      </c>
      <c r="H2174" s="19" t="s">
        <v>24</v>
      </c>
      <c r="I2174" s="16"/>
      <c r="J2174" s="16"/>
      <c r="K2174" s="17">
        <v>0.124250459544305</v>
      </c>
      <c r="L2174" s="17">
        <v>0.67854671249475496</v>
      </c>
      <c r="M2174" s="18">
        <v>625</v>
      </c>
      <c r="N2174" s="18">
        <v>100</v>
      </c>
      <c r="O2174" s="18">
        <v>630</v>
      </c>
      <c r="P2174" s="18">
        <v>109</v>
      </c>
      <c r="Q2174" s="11"/>
      <c r="R2174" s="18"/>
      <c r="S2174" s="18"/>
      <c r="T2174" s="18"/>
      <c r="U2174" s="18"/>
      <c r="V2174" s="18"/>
    </row>
    <row r="2175" spans="1:22">
      <c r="A2175" t="s">
        <v>2194</v>
      </c>
      <c r="B2175" s="20">
        <v>3.4104105999999898E-2</v>
      </c>
      <c r="C2175" s="20">
        <v>1.4573347580557801E-3</v>
      </c>
      <c r="D2175" s="20">
        <v>0.33119328347362897</v>
      </c>
      <c r="E2175" s="20">
        <v>1.4152532942536E-2</v>
      </c>
      <c r="F2175" s="20">
        <v>4.8265948364074098E-4</v>
      </c>
      <c r="G2175" s="19" t="s">
        <v>24</v>
      </c>
      <c r="H2175" s="19" t="s">
        <v>24</v>
      </c>
      <c r="I2175" s="16"/>
      <c r="J2175" s="16"/>
      <c r="K2175" s="17">
        <v>0</v>
      </c>
      <c r="L2175" s="17">
        <v>0</v>
      </c>
      <c r="M2175" s="18">
        <v>0</v>
      </c>
      <c r="N2175" s="18">
        <v>0</v>
      </c>
      <c r="O2175" s="18">
        <v>0</v>
      </c>
      <c r="P2175" s="18">
        <v>0</v>
      </c>
      <c r="Q2175" s="11"/>
      <c r="R2175" s="18"/>
      <c r="S2175" s="18"/>
      <c r="T2175" s="18"/>
      <c r="U2175" s="18"/>
      <c r="V2175" s="18"/>
    </row>
    <row r="2176" spans="1:22">
      <c r="A2176" t="s">
        <v>2195</v>
      </c>
      <c r="B2176" s="20">
        <v>6.7394359269999997</v>
      </c>
      <c r="C2176" s="20">
        <v>4.6344768191854298E-2</v>
      </c>
      <c r="D2176" s="20">
        <v>2.0555663358278</v>
      </c>
      <c r="E2176" s="20">
        <v>1.41354182113762E-2</v>
      </c>
      <c r="F2176" s="20">
        <v>9.5264745336918893E-2</v>
      </c>
      <c r="G2176" s="19" t="s">
        <v>24</v>
      </c>
      <c r="H2176" s="19" t="s">
        <v>24</v>
      </c>
      <c r="I2176" s="16"/>
      <c r="J2176" s="16"/>
      <c r="K2176" s="17">
        <v>0</v>
      </c>
      <c r="L2176" s="17">
        <v>0.108642340762828</v>
      </c>
      <c r="M2176" s="18">
        <v>0</v>
      </c>
      <c r="N2176" s="18">
        <v>0</v>
      </c>
      <c r="O2176" s="18">
        <v>246</v>
      </c>
      <c r="P2176" s="18">
        <v>21</v>
      </c>
      <c r="Q2176" s="11"/>
      <c r="R2176" s="18"/>
      <c r="S2176" s="18"/>
      <c r="T2176" s="18"/>
      <c r="U2176" s="18"/>
      <c r="V2176" s="18"/>
    </row>
    <row r="2177" spans="1:22">
      <c r="A2177" t="s">
        <v>2196</v>
      </c>
      <c r="B2177" s="20">
        <v>1.6510595690000001</v>
      </c>
      <c r="C2177" s="20">
        <v>1.33480171239105E-2</v>
      </c>
      <c r="D2177" s="20">
        <v>1.74525806178162</v>
      </c>
      <c r="E2177" s="20">
        <v>1.4109566324377701E-2</v>
      </c>
      <c r="F2177" s="20">
        <v>2.3295734494303999E-2</v>
      </c>
      <c r="G2177" s="19" t="s">
        <v>24</v>
      </c>
      <c r="H2177" s="19" t="s">
        <v>24</v>
      </c>
      <c r="I2177" s="16"/>
      <c r="J2177" s="16"/>
      <c r="K2177" s="17">
        <v>3.4200144778655898E-2</v>
      </c>
      <c r="L2177" s="17">
        <v>6.9482917237686098E-3</v>
      </c>
      <c r="M2177" s="18">
        <v>41</v>
      </c>
      <c r="N2177" s="18">
        <v>6</v>
      </c>
      <c r="O2177" s="18">
        <v>42</v>
      </c>
      <c r="P2177" s="18">
        <v>6</v>
      </c>
      <c r="Q2177" s="11"/>
      <c r="R2177" s="18"/>
      <c r="S2177" s="18"/>
      <c r="T2177" s="18"/>
      <c r="U2177" s="18"/>
      <c r="V2177" s="18"/>
    </row>
    <row r="2178" spans="1:22">
      <c r="A2178" t="s">
        <v>2197</v>
      </c>
      <c r="B2178" s="20">
        <v>0.706209262</v>
      </c>
      <c r="C2178" s="20">
        <v>6.8769408330849602E-3</v>
      </c>
      <c r="D2178" s="20">
        <v>1.4486353694745799</v>
      </c>
      <c r="E2178" s="20">
        <v>1.41065548990079E-2</v>
      </c>
      <c r="F2178" s="20">
        <v>9.9621797245908906E-3</v>
      </c>
      <c r="G2178" s="19" t="s">
        <v>24</v>
      </c>
      <c r="H2178" s="19" t="s">
        <v>24</v>
      </c>
      <c r="I2178" s="16"/>
      <c r="J2178" s="16"/>
      <c r="K2178" s="17">
        <v>0.18641689683138701</v>
      </c>
      <c r="L2178" s="17">
        <v>3.8792110649666397E-4</v>
      </c>
      <c r="M2178" s="18">
        <v>113</v>
      </c>
      <c r="N2178" s="18">
        <v>2</v>
      </c>
      <c r="O2178" s="18">
        <v>113</v>
      </c>
      <c r="P2178" s="18">
        <v>3</v>
      </c>
      <c r="Q2178" s="11"/>
      <c r="R2178" s="18"/>
      <c r="S2178" s="18"/>
      <c r="T2178" s="18"/>
      <c r="U2178" s="18"/>
      <c r="V2178" s="18"/>
    </row>
    <row r="2179" spans="1:22">
      <c r="A2179" t="s">
        <v>2198</v>
      </c>
      <c r="B2179" s="20">
        <v>7.7414343999999996E-2</v>
      </c>
      <c r="C2179" s="20">
        <v>7.9176258128161095E-4</v>
      </c>
      <c r="D2179" s="20">
        <v>1.3791003710555001</v>
      </c>
      <c r="E2179" s="20">
        <v>1.41048804809782E-2</v>
      </c>
      <c r="F2179" s="20">
        <v>1.09192006963333E-3</v>
      </c>
      <c r="G2179" s="19" t="s">
        <v>24</v>
      </c>
      <c r="H2179" s="19" t="s">
        <v>24</v>
      </c>
      <c r="I2179" s="16"/>
      <c r="J2179" s="16"/>
      <c r="K2179" s="17">
        <v>0</v>
      </c>
      <c r="L2179" s="17">
        <v>0</v>
      </c>
      <c r="M2179" s="18">
        <v>0</v>
      </c>
      <c r="N2179" s="18">
        <v>0</v>
      </c>
      <c r="O2179" s="18">
        <v>976</v>
      </c>
      <c r="P2179" s="18">
        <v>45</v>
      </c>
      <c r="Q2179" s="11"/>
      <c r="R2179" s="18"/>
      <c r="S2179" s="18"/>
      <c r="T2179" s="18"/>
      <c r="U2179" s="18"/>
      <c r="V2179" s="18"/>
    </row>
    <row r="2180" spans="1:22">
      <c r="A2180" t="s">
        <v>2199</v>
      </c>
      <c r="B2180" s="20">
        <v>2.571042593</v>
      </c>
      <c r="C2180" s="20">
        <v>1.9317684807150199E-2</v>
      </c>
      <c r="D2180" s="20">
        <v>1.8767626570178499</v>
      </c>
      <c r="E2180" s="20">
        <v>1.41011703053107E-2</v>
      </c>
      <c r="F2180" s="20">
        <v>3.6254709466100599E-2</v>
      </c>
      <c r="G2180" s="19" t="s">
        <v>24</v>
      </c>
      <c r="H2180" s="19" t="s">
        <v>24</v>
      </c>
      <c r="I2180" s="16"/>
      <c r="J2180" s="16"/>
      <c r="K2180" s="17">
        <v>0.14262127452881199</v>
      </c>
      <c r="L2180" s="17">
        <v>6.4373702388306697E-2</v>
      </c>
      <c r="M2180" s="18">
        <v>48</v>
      </c>
      <c r="N2180" s="18">
        <v>5</v>
      </c>
      <c r="O2180" s="18">
        <v>48</v>
      </c>
      <c r="P2180" s="18">
        <v>6</v>
      </c>
      <c r="Q2180" s="11"/>
      <c r="R2180" s="18"/>
      <c r="S2180" s="18"/>
      <c r="T2180" s="18"/>
      <c r="U2180" s="18"/>
      <c r="V2180" s="18"/>
    </row>
    <row r="2181" spans="1:22">
      <c r="A2181" t="s">
        <v>2200</v>
      </c>
      <c r="B2181" s="20">
        <v>3.1635409719999998</v>
      </c>
      <c r="C2181" s="20">
        <v>1.8537627554042601E-2</v>
      </c>
      <c r="D2181" s="20">
        <v>2.4062644105472999</v>
      </c>
      <c r="E2181" s="20">
        <v>1.4100159863291901E-2</v>
      </c>
      <c r="F2181" s="20">
        <v>4.4606433439274E-2</v>
      </c>
      <c r="G2181" s="19" t="s">
        <v>24</v>
      </c>
      <c r="H2181" s="19" t="s">
        <v>24</v>
      </c>
      <c r="I2181" s="16"/>
      <c r="J2181" s="16"/>
      <c r="K2181" s="17">
        <v>0</v>
      </c>
      <c r="L2181" s="17">
        <v>6.0624198518835298E-2</v>
      </c>
      <c r="M2181" s="18">
        <v>10</v>
      </c>
      <c r="N2181" s="18">
        <v>0</v>
      </c>
      <c r="O2181" s="18">
        <v>10</v>
      </c>
      <c r="P2181" s="18">
        <v>0</v>
      </c>
      <c r="Q2181" s="11"/>
      <c r="R2181" s="18"/>
      <c r="S2181" s="18"/>
      <c r="T2181" s="18"/>
      <c r="U2181" s="18"/>
      <c r="V2181" s="18"/>
    </row>
    <row r="2182" spans="1:22">
      <c r="A2182" t="s">
        <v>2201</v>
      </c>
      <c r="B2182" s="20">
        <v>3.9852925919999902</v>
      </c>
      <c r="C2182" s="20">
        <v>1.04205136987724E-2</v>
      </c>
      <c r="D2182" s="20">
        <v>5.3912618545084099</v>
      </c>
      <c r="E2182" s="20">
        <v>1.40967612067802E-2</v>
      </c>
      <c r="F2182" s="20">
        <v>5.6179718008574298E-2</v>
      </c>
      <c r="G2182" s="19" t="s">
        <v>24</v>
      </c>
      <c r="H2182" s="19" t="s">
        <v>24</v>
      </c>
      <c r="I2182" s="16"/>
      <c r="J2182" s="16"/>
      <c r="K2182" s="17">
        <v>0.29561591520981401</v>
      </c>
      <c r="L2182" s="17">
        <v>6.3973342747003406E-2</v>
      </c>
      <c r="M2182" s="18">
        <v>8</v>
      </c>
      <c r="N2182" s="18">
        <v>0</v>
      </c>
      <c r="O2182" s="18">
        <v>8</v>
      </c>
      <c r="P2182" s="18">
        <v>0</v>
      </c>
      <c r="Q2182" s="11"/>
      <c r="R2182" s="18"/>
      <c r="S2182" s="18"/>
      <c r="T2182" s="18"/>
      <c r="U2182" s="18"/>
      <c r="V2182" s="18"/>
    </row>
    <row r="2183" spans="1:22">
      <c r="A2183" t="s">
        <v>2202</v>
      </c>
      <c r="B2183" s="20">
        <v>0.87933301900000005</v>
      </c>
      <c r="C2183" s="20">
        <v>9.7726550915500296E-3</v>
      </c>
      <c r="D2183" s="20">
        <v>1.2682214996037899</v>
      </c>
      <c r="E2183" s="20">
        <v>1.40946501808961E-2</v>
      </c>
      <c r="F2183" s="20">
        <v>1.2393891295316199E-2</v>
      </c>
      <c r="G2183" s="19" t="s">
        <v>24</v>
      </c>
      <c r="H2183" s="19" t="s">
        <v>24</v>
      </c>
      <c r="I2183" s="16"/>
      <c r="J2183" s="16"/>
      <c r="K2183" s="17">
        <v>0</v>
      </c>
      <c r="L2183" s="17">
        <v>5.1113262763733803E-5</v>
      </c>
      <c r="M2183" s="18">
        <v>0</v>
      </c>
      <c r="N2183" s="18">
        <v>0</v>
      </c>
      <c r="O2183" s="18">
        <v>96</v>
      </c>
      <c r="P2183" s="18">
        <v>1</v>
      </c>
      <c r="Q2183" s="11"/>
      <c r="R2183" s="18"/>
      <c r="S2183" s="18"/>
      <c r="T2183" s="18"/>
      <c r="U2183" s="18"/>
      <c r="V2183" s="18"/>
    </row>
    <row r="2184" spans="1:22">
      <c r="A2184" t="s">
        <v>2203</v>
      </c>
      <c r="B2184" s="20">
        <v>8.2783841719999902</v>
      </c>
      <c r="C2184" s="20">
        <v>4.4041364304165297E-2</v>
      </c>
      <c r="D2184" s="20">
        <v>2.64928919877803</v>
      </c>
      <c r="E2184" s="20">
        <v>1.40943339094016E-2</v>
      </c>
      <c r="F2184" s="20">
        <v>0.116678310750473</v>
      </c>
      <c r="G2184" s="19" t="s">
        <v>24</v>
      </c>
      <c r="H2184" s="19" t="s">
        <v>24</v>
      </c>
      <c r="I2184" s="16"/>
      <c r="J2184" s="16"/>
      <c r="K2184" s="17">
        <v>0</v>
      </c>
      <c r="L2184" s="17">
        <v>3.91573235397066E-2</v>
      </c>
      <c r="M2184" s="18">
        <v>0</v>
      </c>
      <c r="N2184" s="18">
        <v>0</v>
      </c>
      <c r="O2184" s="18">
        <v>91</v>
      </c>
      <c r="P2184" s="18">
        <v>13</v>
      </c>
      <c r="Q2184" s="11"/>
      <c r="R2184" s="18"/>
      <c r="S2184" s="18"/>
      <c r="T2184" s="18"/>
      <c r="U2184" s="18"/>
      <c r="V2184" s="18"/>
    </row>
    <row r="2185" spans="1:22">
      <c r="A2185" t="s">
        <v>2204</v>
      </c>
      <c r="B2185" s="20">
        <v>0.87573935400000003</v>
      </c>
      <c r="C2185" s="20">
        <v>7.4953010824319998E-3</v>
      </c>
      <c r="D2185" s="20">
        <v>1.6464263767551801</v>
      </c>
      <c r="E2185" s="20">
        <v>1.4091477501235799E-2</v>
      </c>
      <c r="F2185" s="20">
        <v>1.23404614038377E-2</v>
      </c>
      <c r="G2185" s="19" t="s">
        <v>24</v>
      </c>
      <c r="H2185" s="19" t="s">
        <v>24</v>
      </c>
      <c r="I2185" s="16"/>
      <c r="J2185" s="16"/>
      <c r="K2185" s="17">
        <v>0</v>
      </c>
      <c r="L2185" s="17">
        <v>4.3610979087107798E-3</v>
      </c>
      <c r="M2185" s="18">
        <v>0</v>
      </c>
      <c r="N2185" s="18">
        <v>0</v>
      </c>
      <c r="O2185" s="18">
        <v>21</v>
      </c>
      <c r="P2185" s="18">
        <v>0</v>
      </c>
      <c r="Q2185" s="11"/>
      <c r="R2185" s="18"/>
      <c r="S2185" s="18"/>
      <c r="T2185" s="18"/>
      <c r="U2185" s="18"/>
      <c r="V2185" s="18"/>
    </row>
    <row r="2186" spans="1:22">
      <c r="A2186" t="s">
        <v>2205</v>
      </c>
      <c r="B2186" s="20">
        <v>1.4354482999999999E-2</v>
      </c>
      <c r="C2186" s="20">
        <v>6.1014101285825095E-4</v>
      </c>
      <c r="D2186" s="20">
        <v>0.33137492602369401</v>
      </c>
      <c r="E2186" s="20">
        <v>1.4085176944368101E-2</v>
      </c>
      <c r="F2186" s="20">
        <v>2.0218543299992399E-4</v>
      </c>
      <c r="G2186" s="19" t="s">
        <v>24</v>
      </c>
      <c r="H2186" s="19" t="s">
        <v>24</v>
      </c>
      <c r="I2186" s="16"/>
      <c r="J2186" s="16"/>
      <c r="K2186" s="17">
        <v>0</v>
      </c>
      <c r="L2186" s="17">
        <v>0</v>
      </c>
      <c r="M2186" s="18">
        <v>0</v>
      </c>
      <c r="N2186" s="18">
        <v>0</v>
      </c>
      <c r="O2186" s="18">
        <v>0</v>
      </c>
      <c r="P2186" s="18">
        <v>0</v>
      </c>
      <c r="Q2186" s="11"/>
      <c r="R2186" s="18"/>
      <c r="S2186" s="18"/>
      <c r="T2186" s="18"/>
      <c r="U2186" s="18"/>
      <c r="V2186" s="18"/>
    </row>
    <row r="2187" spans="1:22">
      <c r="A2187" t="s">
        <v>2206</v>
      </c>
      <c r="B2187" s="20">
        <v>8.5189338639999992</v>
      </c>
      <c r="C2187" s="20">
        <v>0.170724688304837</v>
      </c>
      <c r="D2187" s="20">
        <v>0.70213370041984302</v>
      </c>
      <c r="E2187" s="20">
        <v>1.4071192365873701E-2</v>
      </c>
      <c r="F2187" s="20">
        <v>0.1198715571525</v>
      </c>
      <c r="G2187" s="19" t="s">
        <v>24</v>
      </c>
      <c r="H2187" s="19" t="s">
        <v>24</v>
      </c>
      <c r="I2187" s="16"/>
      <c r="J2187" s="16"/>
      <c r="K2187" s="17">
        <v>0</v>
      </c>
      <c r="L2187" s="17">
        <v>0.16951944551905099</v>
      </c>
      <c r="M2187" s="18">
        <v>0</v>
      </c>
      <c r="N2187" s="18">
        <v>0</v>
      </c>
      <c r="O2187" s="18">
        <v>1561</v>
      </c>
      <c r="P2187" s="18">
        <v>43</v>
      </c>
      <c r="Q2187" s="11"/>
      <c r="R2187" s="18"/>
      <c r="S2187" s="18"/>
      <c r="T2187" s="18"/>
      <c r="U2187" s="18"/>
      <c r="V2187" s="18"/>
    </row>
    <row r="2188" spans="1:22">
      <c r="A2188" t="s">
        <v>2207</v>
      </c>
      <c r="B2188" s="20">
        <v>3.05707309999999E-2</v>
      </c>
      <c r="C2188" s="20">
        <v>1.29812954787502E-3</v>
      </c>
      <c r="D2188" s="20">
        <v>0.331346163126924</v>
      </c>
      <c r="E2188" s="20">
        <v>1.4070001954813499E-2</v>
      </c>
      <c r="F2188" s="20">
        <v>4.3013024493007902E-4</v>
      </c>
      <c r="G2188" s="19" t="s">
        <v>24</v>
      </c>
      <c r="H2188" s="19" t="s">
        <v>24</v>
      </c>
      <c r="I2188" s="16"/>
      <c r="J2188" s="16"/>
      <c r="K2188" s="17">
        <v>0</v>
      </c>
      <c r="L2188" s="17">
        <v>0</v>
      </c>
      <c r="M2188" s="18">
        <v>0</v>
      </c>
      <c r="N2188" s="18">
        <v>0</v>
      </c>
      <c r="O2188" s="18">
        <v>0</v>
      </c>
      <c r="P2188" s="18">
        <v>0</v>
      </c>
      <c r="Q2188" s="11"/>
      <c r="R2188" s="18"/>
      <c r="S2188" s="18"/>
      <c r="T2188" s="18"/>
      <c r="U2188" s="18"/>
      <c r="V2188" s="18"/>
    </row>
    <row r="2189" spans="1:22">
      <c r="A2189" t="s">
        <v>2208</v>
      </c>
      <c r="B2189" s="20">
        <v>4.3207342799999999</v>
      </c>
      <c r="C2189" s="20">
        <v>3.8287665397526802E-2</v>
      </c>
      <c r="D2189" s="20">
        <v>1.58613231929792</v>
      </c>
      <c r="E2189" s="20">
        <v>1.4055320133568101E-2</v>
      </c>
      <c r="F2189" s="20">
        <v>6.0729303517482201E-2</v>
      </c>
      <c r="G2189" s="19" t="s">
        <v>24</v>
      </c>
      <c r="H2189" s="19" t="s">
        <v>24</v>
      </c>
      <c r="I2189" s="16"/>
      <c r="J2189" s="16"/>
      <c r="K2189" s="17">
        <v>0</v>
      </c>
      <c r="L2189" s="17">
        <v>6.6977999792444502E-4</v>
      </c>
      <c r="M2189" s="18">
        <v>0</v>
      </c>
      <c r="N2189" s="18">
        <v>0</v>
      </c>
      <c r="O2189" s="18">
        <v>106</v>
      </c>
      <c r="P2189" s="18">
        <v>12</v>
      </c>
      <c r="Q2189" s="11"/>
      <c r="R2189" s="18"/>
      <c r="S2189" s="18"/>
      <c r="T2189" s="18"/>
      <c r="U2189" s="18"/>
      <c r="V2189" s="18"/>
    </row>
    <row r="2190" spans="1:22">
      <c r="A2190" t="s">
        <v>2209</v>
      </c>
      <c r="B2190" s="20">
        <v>3.0875499980000001</v>
      </c>
      <c r="C2190" s="20">
        <v>4.7254458950098603E-2</v>
      </c>
      <c r="D2190" s="20">
        <v>0.91767555094336695</v>
      </c>
      <c r="E2190" s="20">
        <v>1.4044877550048501E-2</v>
      </c>
      <c r="F2190" s="20">
        <v>4.33642616515625E-2</v>
      </c>
      <c r="G2190" s="19" t="s">
        <v>24</v>
      </c>
      <c r="H2190" s="19" t="s">
        <v>24</v>
      </c>
      <c r="I2190" s="16"/>
      <c r="J2190" s="16"/>
      <c r="K2190" s="17">
        <v>1.76562910294451E-2</v>
      </c>
      <c r="L2190" s="17">
        <v>0.15583335975163301</v>
      </c>
      <c r="M2190" s="18">
        <v>455</v>
      </c>
      <c r="N2190" s="18">
        <v>26</v>
      </c>
      <c r="O2190" s="18">
        <v>419</v>
      </c>
      <c r="P2190" s="18">
        <v>27</v>
      </c>
      <c r="Q2190" s="11"/>
      <c r="R2190" s="18"/>
      <c r="S2190" s="18"/>
      <c r="T2190" s="18"/>
      <c r="U2190" s="18"/>
      <c r="V2190" s="18"/>
    </row>
    <row r="2191" spans="1:22">
      <c r="A2191" t="s">
        <v>2210</v>
      </c>
      <c r="B2191" s="20">
        <v>9.4099945569999992</v>
      </c>
      <c r="C2191" s="20">
        <v>0.125631342729488</v>
      </c>
      <c r="D2191" s="20">
        <v>1.0519435804494399</v>
      </c>
      <c r="E2191" s="20">
        <v>1.40443316610868E-2</v>
      </c>
      <c r="F2191" s="20">
        <v>0.132157084487529</v>
      </c>
      <c r="G2191" s="19" t="s">
        <v>24</v>
      </c>
      <c r="H2191" s="19" t="s">
        <v>24</v>
      </c>
      <c r="I2191" s="16"/>
      <c r="J2191" s="16"/>
      <c r="K2191" s="17">
        <v>0</v>
      </c>
      <c r="L2191" s="17">
        <v>0.793178567928157</v>
      </c>
      <c r="M2191" s="18">
        <v>0</v>
      </c>
      <c r="N2191" s="18">
        <v>0</v>
      </c>
      <c r="O2191" s="18">
        <v>1534</v>
      </c>
      <c r="P2191" s="18">
        <v>193</v>
      </c>
      <c r="Q2191" s="11"/>
      <c r="R2191" s="18"/>
      <c r="S2191" s="18"/>
      <c r="T2191" s="18"/>
      <c r="U2191" s="18"/>
      <c r="V2191" s="18"/>
    </row>
    <row r="2192" spans="1:22">
      <c r="A2192" t="s">
        <v>2211</v>
      </c>
      <c r="B2192" s="20">
        <v>1.17514389999999E-2</v>
      </c>
      <c r="C2192" s="20">
        <v>4.9683744993230601E-4</v>
      </c>
      <c r="D2192" s="20">
        <v>0.33197068072017499</v>
      </c>
      <c r="E2192" s="20">
        <v>1.4035342093960001E-2</v>
      </c>
      <c r="F2192" s="20">
        <v>1.64935466461304E-4</v>
      </c>
      <c r="G2192" s="19" t="s">
        <v>24</v>
      </c>
      <c r="H2192" s="19" t="s">
        <v>24</v>
      </c>
      <c r="I2192" s="16"/>
      <c r="J2192" s="16"/>
      <c r="K2192" s="17">
        <v>0</v>
      </c>
      <c r="L2192" s="17">
        <v>0</v>
      </c>
      <c r="M2192" s="18">
        <v>0</v>
      </c>
      <c r="N2192" s="18">
        <v>0</v>
      </c>
      <c r="O2192" s="18">
        <v>2077</v>
      </c>
      <c r="P2192" s="18">
        <v>100</v>
      </c>
      <c r="Q2192" s="11"/>
      <c r="R2192" s="18"/>
      <c r="S2192" s="18"/>
      <c r="T2192" s="18"/>
      <c r="U2192" s="18"/>
      <c r="V2192" s="18"/>
    </row>
    <row r="2193" spans="1:22">
      <c r="A2193" t="s">
        <v>2212</v>
      </c>
      <c r="B2193" s="20">
        <v>7.4943125239999899</v>
      </c>
      <c r="C2193" s="20">
        <v>6.1837924055163397E-2</v>
      </c>
      <c r="D2193" s="20">
        <v>1.7004390171705801</v>
      </c>
      <c r="E2193" s="20">
        <v>1.4030855861360301E-2</v>
      </c>
      <c r="F2193" s="20">
        <v>0.105151618804231</v>
      </c>
      <c r="G2193" s="19" t="s">
        <v>24</v>
      </c>
      <c r="H2193" s="19" t="s">
        <v>24</v>
      </c>
      <c r="I2193" s="16"/>
      <c r="J2193" s="16"/>
      <c r="K2193" s="17">
        <v>0.481912535659067</v>
      </c>
      <c r="L2193" s="17">
        <v>0.38722969921401801</v>
      </c>
      <c r="M2193" s="18">
        <v>515</v>
      </c>
      <c r="N2193" s="18">
        <v>54</v>
      </c>
      <c r="O2193" s="18">
        <v>509</v>
      </c>
      <c r="P2193" s="18">
        <v>54</v>
      </c>
      <c r="Q2193" s="11"/>
      <c r="R2193" s="18"/>
      <c r="S2193" s="18"/>
      <c r="T2193" s="18"/>
      <c r="U2193" s="18"/>
      <c r="V2193" s="18"/>
    </row>
    <row r="2194" spans="1:22">
      <c r="A2194" t="s">
        <v>2213</v>
      </c>
      <c r="B2194" s="20">
        <v>3.595695283</v>
      </c>
      <c r="C2194" s="20">
        <v>1.93466816897752E-2</v>
      </c>
      <c r="D2194" s="20">
        <v>2.6065395823111901</v>
      </c>
      <c r="E2194" s="20">
        <v>1.4024517552750099E-2</v>
      </c>
      <c r="F2194" s="20">
        <v>5.0427891610774503E-2</v>
      </c>
      <c r="G2194" s="19" t="s">
        <v>24</v>
      </c>
      <c r="H2194" s="19" t="s">
        <v>24</v>
      </c>
      <c r="I2194" s="16"/>
      <c r="J2194" s="16"/>
      <c r="K2194" s="17">
        <v>0</v>
      </c>
      <c r="L2194" s="17">
        <v>1.1798597317550501E-2</v>
      </c>
      <c r="M2194" s="18">
        <v>206</v>
      </c>
      <c r="N2194" s="18">
        <v>17</v>
      </c>
      <c r="O2194" s="18">
        <v>208</v>
      </c>
      <c r="P2194" s="18">
        <v>15</v>
      </c>
      <c r="Q2194" s="11"/>
      <c r="R2194" s="18"/>
      <c r="S2194" s="18"/>
      <c r="T2194" s="18"/>
      <c r="U2194" s="18"/>
      <c r="V2194" s="18"/>
    </row>
    <row r="2195" spans="1:22">
      <c r="A2195" t="s">
        <v>2214</v>
      </c>
      <c r="B2195" s="20">
        <v>9.5018023929999895</v>
      </c>
      <c r="C2195" s="20">
        <v>8.5731815894632205E-2</v>
      </c>
      <c r="D2195" s="20">
        <v>1.55420589061954</v>
      </c>
      <c r="E2195" s="20">
        <v>1.40231176955552E-2</v>
      </c>
      <c r="F2195" s="20">
        <v>0.133244893276947</v>
      </c>
      <c r="G2195" s="19" t="s">
        <v>24</v>
      </c>
      <c r="H2195" s="19" t="s">
        <v>24</v>
      </c>
      <c r="I2195" s="16"/>
      <c r="J2195" s="16"/>
      <c r="K2195" s="17">
        <v>0.19548450106939599</v>
      </c>
      <c r="L2195" s="17">
        <v>3.3195054731294</v>
      </c>
      <c r="M2195" s="18">
        <v>304</v>
      </c>
      <c r="N2195" s="18">
        <v>100</v>
      </c>
      <c r="O2195" s="18">
        <v>296</v>
      </c>
      <c r="P2195" s="18">
        <v>102</v>
      </c>
      <c r="Q2195" s="11"/>
      <c r="R2195" s="18"/>
      <c r="S2195" s="18"/>
      <c r="T2195" s="18"/>
      <c r="U2195" s="18"/>
      <c r="V2195" s="18"/>
    </row>
    <row r="2196" spans="1:22">
      <c r="A2196" t="s">
        <v>2215</v>
      </c>
      <c r="B2196" s="20">
        <v>5.0810534629999999</v>
      </c>
      <c r="C2196" s="20">
        <v>4.5906894160295697E-2</v>
      </c>
      <c r="D2196" s="20">
        <v>1.54960464855962</v>
      </c>
      <c r="E2196" s="20">
        <v>1.40005487267058E-2</v>
      </c>
      <c r="F2196" s="20">
        <v>7.1137536591729097E-2</v>
      </c>
      <c r="G2196" s="19" t="s">
        <v>24</v>
      </c>
      <c r="H2196" s="19" t="s">
        <v>24</v>
      </c>
      <c r="I2196" s="16"/>
      <c r="J2196" s="16"/>
      <c r="K2196" s="17">
        <v>0</v>
      </c>
      <c r="L2196" s="17">
        <v>8.7263902953851197E-3</v>
      </c>
      <c r="M2196" s="18">
        <v>0</v>
      </c>
      <c r="N2196" s="18">
        <v>0</v>
      </c>
      <c r="O2196" s="18">
        <v>302</v>
      </c>
      <c r="P2196" s="18">
        <v>21</v>
      </c>
      <c r="Q2196" s="11"/>
      <c r="R2196" s="18"/>
      <c r="S2196" s="18"/>
      <c r="T2196" s="18"/>
      <c r="U2196" s="18"/>
      <c r="V2196" s="18"/>
    </row>
    <row r="2197" spans="1:22">
      <c r="A2197" t="s">
        <v>2216</v>
      </c>
      <c r="B2197" s="20">
        <v>11.735277927999901</v>
      </c>
      <c r="C2197" s="20">
        <v>0.15988262148761501</v>
      </c>
      <c r="D2197" s="20">
        <v>1.0267861620618399</v>
      </c>
      <c r="E2197" s="20">
        <v>1.3989039228969701E-2</v>
      </c>
      <c r="F2197" s="20">
        <v>0.16416526329765499</v>
      </c>
      <c r="G2197" s="19" t="s">
        <v>24</v>
      </c>
      <c r="H2197" s="19" t="s">
        <v>24</v>
      </c>
      <c r="I2197" s="16"/>
      <c r="J2197" s="16"/>
      <c r="K2197" s="17">
        <v>0</v>
      </c>
      <c r="L2197" s="17">
        <v>0.51945350453390704</v>
      </c>
      <c r="M2197" s="18">
        <v>0</v>
      </c>
      <c r="N2197" s="18">
        <v>0</v>
      </c>
      <c r="O2197" s="18">
        <v>1636</v>
      </c>
      <c r="P2197" s="18">
        <v>38</v>
      </c>
      <c r="Q2197" s="11"/>
      <c r="R2197" s="18"/>
      <c r="S2197" s="18"/>
      <c r="T2197" s="18"/>
      <c r="U2197" s="18"/>
      <c r="V2197" s="18"/>
    </row>
    <row r="2198" spans="1:22">
      <c r="A2198" t="s">
        <v>2217</v>
      </c>
      <c r="B2198" s="20">
        <v>6.4575461880000002</v>
      </c>
      <c r="C2198" s="20">
        <v>2.69280705337233E-2</v>
      </c>
      <c r="D2198" s="20">
        <v>3.3540795365121898</v>
      </c>
      <c r="E2198" s="20">
        <v>1.39865651294538E-2</v>
      </c>
      <c r="F2198" s="20">
        <v>9.0318890334918397E-2</v>
      </c>
      <c r="G2198" s="19" t="s">
        <v>24</v>
      </c>
      <c r="H2198" s="19" t="s">
        <v>24</v>
      </c>
      <c r="I2198" s="16"/>
      <c r="J2198" s="16"/>
      <c r="K2198" s="17">
        <v>1.32344942995098E-2</v>
      </c>
      <c r="L2198" s="17">
        <v>2.4784978314476701E-2</v>
      </c>
      <c r="M2198" s="18">
        <v>94</v>
      </c>
      <c r="N2198" s="18">
        <v>11</v>
      </c>
      <c r="O2198" s="18">
        <v>94</v>
      </c>
      <c r="P2198" s="18">
        <v>11</v>
      </c>
      <c r="Q2198" s="11"/>
      <c r="R2198" s="18"/>
      <c r="S2198" s="18"/>
      <c r="T2198" s="18"/>
      <c r="U2198" s="18"/>
      <c r="V2198" s="18"/>
    </row>
    <row r="2199" spans="1:22">
      <c r="A2199" t="s">
        <v>2218</v>
      </c>
      <c r="B2199" s="20">
        <v>0.19008815000000001</v>
      </c>
      <c r="C2199" s="20">
        <v>8.0158529941326308E-3</v>
      </c>
      <c r="D2199" s="20">
        <v>0.33121239343029102</v>
      </c>
      <c r="E2199" s="20">
        <v>1.3966940367256099E-2</v>
      </c>
      <c r="F2199" s="20">
        <v>2.6549498555720301E-3</v>
      </c>
      <c r="G2199" s="19" t="s">
        <v>24</v>
      </c>
      <c r="H2199" s="19" t="s">
        <v>24</v>
      </c>
      <c r="I2199" s="16"/>
      <c r="J2199" s="16"/>
      <c r="K2199" s="17">
        <v>0</v>
      </c>
      <c r="L2199" s="17">
        <v>0</v>
      </c>
      <c r="M2199" s="18">
        <v>0</v>
      </c>
      <c r="N2199" s="18">
        <v>0</v>
      </c>
      <c r="O2199" s="18">
        <v>203</v>
      </c>
      <c r="P2199" s="18">
        <v>106</v>
      </c>
      <c r="Q2199" s="11"/>
      <c r="R2199" s="18"/>
      <c r="S2199" s="18"/>
      <c r="T2199" s="18"/>
      <c r="U2199" s="18"/>
      <c r="V2199" s="18"/>
    </row>
    <row r="2200" spans="1:22">
      <c r="A2200" t="s">
        <v>2219</v>
      </c>
      <c r="B2200" s="20">
        <v>2.97064555</v>
      </c>
      <c r="C2200" s="20">
        <v>5.2526390148840897E-2</v>
      </c>
      <c r="D2200" s="20">
        <v>0.78833166033895996</v>
      </c>
      <c r="E2200" s="20">
        <v>1.39391306235265E-2</v>
      </c>
      <c r="F2200" s="20">
        <v>4.1408216357647798E-2</v>
      </c>
      <c r="G2200" s="19" t="s">
        <v>24</v>
      </c>
      <c r="H2200" s="19" t="s">
        <v>24</v>
      </c>
      <c r="I2200" s="16"/>
      <c r="J2200" s="16"/>
      <c r="K2200" s="17">
        <v>0</v>
      </c>
      <c r="L2200" s="17">
        <v>0.54352172959429101</v>
      </c>
      <c r="M2200" s="18">
        <v>0</v>
      </c>
      <c r="N2200" s="18">
        <v>0</v>
      </c>
      <c r="O2200" s="18">
        <v>571</v>
      </c>
      <c r="P2200" s="18">
        <v>27</v>
      </c>
      <c r="Q2200" s="11"/>
      <c r="R2200" s="18"/>
      <c r="S2200" s="18"/>
      <c r="T2200" s="18"/>
      <c r="U2200" s="18"/>
      <c r="V2200" s="18"/>
    </row>
    <row r="2201" spans="1:22">
      <c r="A2201" t="s">
        <v>2220</v>
      </c>
      <c r="B2201" s="20">
        <v>1.2784128999999899E-2</v>
      </c>
      <c r="C2201" s="20">
        <v>5.3754568433541305E-4</v>
      </c>
      <c r="D2201" s="20">
        <v>0.33137492602369401</v>
      </c>
      <c r="E2201" s="20">
        <v>1.3933617329816E-2</v>
      </c>
      <c r="F2201" s="20">
        <v>1.78129161381003E-4</v>
      </c>
      <c r="G2201" s="19" t="s">
        <v>24</v>
      </c>
      <c r="H2201" s="19" t="s">
        <v>24</v>
      </c>
      <c r="I2201" s="16"/>
      <c r="J2201" s="16"/>
      <c r="K2201" s="17">
        <v>0</v>
      </c>
      <c r="L2201" s="17">
        <v>0</v>
      </c>
      <c r="M2201" s="18">
        <v>0</v>
      </c>
      <c r="N2201" s="18">
        <v>0</v>
      </c>
      <c r="O2201" s="18">
        <v>0</v>
      </c>
      <c r="P2201" s="18">
        <v>45</v>
      </c>
      <c r="Q2201" s="11"/>
      <c r="R2201" s="18"/>
      <c r="S2201" s="18"/>
      <c r="T2201" s="18"/>
      <c r="U2201" s="18"/>
      <c r="V2201" s="18"/>
    </row>
    <row r="2202" spans="1:22">
      <c r="A2202" t="s">
        <v>2221</v>
      </c>
      <c r="B2202" s="20">
        <v>13.850343918</v>
      </c>
      <c r="C2202" s="20">
        <v>3.9394500781287298E-2</v>
      </c>
      <c r="D2202" s="20">
        <v>4.8983776173332396</v>
      </c>
      <c r="E2202" s="20">
        <v>1.39324439895164E-2</v>
      </c>
      <c r="F2202" s="20">
        <v>0.19296914087307401</v>
      </c>
      <c r="G2202" s="19" t="s">
        <v>24</v>
      </c>
      <c r="H2202" s="19" t="s">
        <v>24</v>
      </c>
      <c r="I2202" s="16"/>
      <c r="J2202" s="16"/>
      <c r="K2202" s="17">
        <v>0.26570264824969098</v>
      </c>
      <c r="L2202" s="17">
        <v>0.171829106077003</v>
      </c>
      <c r="M2202" s="18">
        <v>72</v>
      </c>
      <c r="N2202" s="18">
        <v>32</v>
      </c>
      <c r="O2202" s="18">
        <v>72</v>
      </c>
      <c r="P2202" s="18">
        <v>34</v>
      </c>
      <c r="Q2202" s="11"/>
      <c r="R2202" s="18"/>
      <c r="S2202" s="18"/>
      <c r="T2202" s="18"/>
      <c r="U2202" s="18"/>
      <c r="V2202" s="18"/>
    </row>
    <row r="2203" spans="1:22">
      <c r="A2203" t="s">
        <v>2222</v>
      </c>
      <c r="B2203" s="20">
        <v>0.81060608300000003</v>
      </c>
      <c r="C2203" s="20">
        <v>5.6573979159862901E-3</v>
      </c>
      <c r="D2203" s="20">
        <v>1.99505395450658</v>
      </c>
      <c r="E2203" s="20">
        <v>1.39239197943519E-2</v>
      </c>
      <c r="F2203" s="20">
        <v>1.12868140845057E-2</v>
      </c>
      <c r="G2203" s="19" t="s">
        <v>24</v>
      </c>
      <c r="H2203" s="19" t="s">
        <v>24</v>
      </c>
      <c r="I2203" s="16"/>
      <c r="J2203" s="16"/>
      <c r="K2203" s="17">
        <v>0</v>
      </c>
      <c r="L2203" s="17">
        <v>1.06683825081776E-2</v>
      </c>
      <c r="M2203" s="18">
        <v>0</v>
      </c>
      <c r="N2203" s="18">
        <v>8</v>
      </c>
      <c r="O2203" s="18">
        <v>0</v>
      </c>
      <c r="P2203" s="18">
        <v>8</v>
      </c>
      <c r="Q2203" s="11"/>
      <c r="R2203" s="18"/>
      <c r="S2203" s="18"/>
      <c r="T2203" s="18"/>
      <c r="U2203" s="18"/>
      <c r="V2203" s="18"/>
    </row>
    <row r="2204" spans="1:22">
      <c r="A2204" t="s">
        <v>2223</v>
      </c>
      <c r="B2204" s="20">
        <v>22.241908623</v>
      </c>
      <c r="C2204" s="20">
        <v>8.3911161016165497E-2</v>
      </c>
      <c r="D2204" s="20">
        <v>3.6875454001114498</v>
      </c>
      <c r="E2204" s="20">
        <v>1.3911855365829499E-2</v>
      </c>
      <c r="F2204" s="20">
        <v>0.30942621582317198</v>
      </c>
      <c r="G2204" s="19" t="s">
        <v>24</v>
      </c>
      <c r="H2204" s="19" t="s">
        <v>24</v>
      </c>
      <c r="I2204" s="16"/>
      <c r="J2204" s="16"/>
      <c r="K2204" s="17">
        <v>4.0218535044158699E-3</v>
      </c>
      <c r="L2204" s="17">
        <v>0.13820851874697801</v>
      </c>
      <c r="M2204" s="18">
        <v>252</v>
      </c>
      <c r="N2204" s="18">
        <v>8</v>
      </c>
      <c r="O2204" s="18">
        <v>254</v>
      </c>
      <c r="P2204" s="18">
        <v>13</v>
      </c>
      <c r="Q2204" s="11"/>
      <c r="R2204" s="18"/>
      <c r="S2204" s="18"/>
      <c r="T2204" s="18"/>
      <c r="U2204" s="18"/>
      <c r="V2204" s="18"/>
    </row>
    <row r="2205" spans="1:22">
      <c r="A2205" t="s">
        <v>2224</v>
      </c>
      <c r="B2205" s="20">
        <v>4.4405807999999998E-2</v>
      </c>
      <c r="C2205" s="20">
        <v>1.8610515069795101E-3</v>
      </c>
      <c r="D2205" s="20">
        <v>0.33123150338695301</v>
      </c>
      <c r="E2205" s="20">
        <v>1.3881942842643E-2</v>
      </c>
      <c r="F2205" s="20">
        <v>6.1643888853738003E-4</v>
      </c>
      <c r="G2205" s="19" t="s">
        <v>24</v>
      </c>
      <c r="H2205" s="19" t="s">
        <v>24</v>
      </c>
      <c r="I2205" s="16"/>
      <c r="J2205" s="16"/>
      <c r="K2205" s="17">
        <v>0</v>
      </c>
      <c r="L2205" s="17">
        <v>0</v>
      </c>
      <c r="M2205" s="18">
        <v>0</v>
      </c>
      <c r="N2205" s="18">
        <v>0</v>
      </c>
      <c r="O2205" s="18">
        <v>101</v>
      </c>
      <c r="P2205" s="18">
        <v>25</v>
      </c>
      <c r="Q2205" s="11"/>
      <c r="R2205" s="18"/>
      <c r="S2205" s="18"/>
      <c r="T2205" s="18"/>
      <c r="U2205" s="18"/>
      <c r="V2205" s="18"/>
    </row>
    <row r="2206" spans="1:22">
      <c r="A2206" t="s">
        <v>2225</v>
      </c>
      <c r="B2206" s="20">
        <v>0.32960983700000002</v>
      </c>
      <c r="C2206" s="20">
        <v>4.0938696101514901E-3</v>
      </c>
      <c r="D2206" s="20">
        <v>1.11705282619458</v>
      </c>
      <c r="E2206" s="20">
        <v>1.3874187311017199E-2</v>
      </c>
      <c r="F2206" s="20">
        <v>4.5730686180918698E-3</v>
      </c>
      <c r="G2206" s="19" t="s">
        <v>24</v>
      </c>
      <c r="H2206" s="19" t="s">
        <v>24</v>
      </c>
      <c r="I2206" s="16"/>
      <c r="J2206" s="16"/>
      <c r="K2206" s="17">
        <v>0</v>
      </c>
      <c r="L2206" s="17">
        <v>0</v>
      </c>
      <c r="M2206" s="18">
        <v>0</v>
      </c>
      <c r="N2206" s="18">
        <v>4</v>
      </c>
      <c r="O2206" s="18">
        <v>0</v>
      </c>
      <c r="P2206" s="18">
        <v>4</v>
      </c>
      <c r="Q2206" s="11"/>
      <c r="R2206" s="18"/>
      <c r="S2206" s="18"/>
      <c r="T2206" s="18"/>
      <c r="U2206" s="18"/>
      <c r="V2206" s="18"/>
    </row>
    <row r="2207" spans="1:22">
      <c r="A2207" t="s">
        <v>2226</v>
      </c>
      <c r="B2207" s="20">
        <v>21.8354037279999</v>
      </c>
      <c r="C2207" s="20">
        <v>7.51831175285399E-2</v>
      </c>
      <c r="D2207" s="20">
        <v>4.0282135672245403</v>
      </c>
      <c r="E2207" s="20">
        <v>1.38698444886707E-2</v>
      </c>
      <c r="F2207" s="20">
        <v>0.30285365405470099</v>
      </c>
      <c r="G2207" s="19" t="s">
        <v>24</v>
      </c>
      <c r="H2207" s="19" t="s">
        <v>24</v>
      </c>
      <c r="I2207" s="16"/>
      <c r="J2207" s="16"/>
      <c r="K2207" s="17">
        <v>1.9466566192217101E-2</v>
      </c>
      <c r="L2207" s="17">
        <v>0.125141196407734</v>
      </c>
      <c r="M2207" s="18">
        <v>69</v>
      </c>
      <c r="N2207" s="18">
        <v>16</v>
      </c>
      <c r="O2207" s="18">
        <v>72</v>
      </c>
      <c r="P2207" s="18">
        <v>16</v>
      </c>
      <c r="Q2207" s="11"/>
      <c r="R2207" s="18"/>
      <c r="S2207" s="18"/>
      <c r="T2207" s="18"/>
      <c r="U2207" s="18"/>
      <c r="V2207" s="18"/>
    </row>
    <row r="2208" spans="1:22">
      <c r="A2208" t="s">
        <v>2227</v>
      </c>
      <c r="B2208" s="20">
        <v>1.698904776</v>
      </c>
      <c r="C2208" s="20">
        <v>7.1027864161255796E-2</v>
      </c>
      <c r="D2208" s="20">
        <v>0.33174822429628298</v>
      </c>
      <c r="E2208" s="20">
        <v>1.38697401666814E-2</v>
      </c>
      <c r="F2208" s="20">
        <v>2.3563367811054201E-2</v>
      </c>
      <c r="G2208" s="19" t="s">
        <v>24</v>
      </c>
      <c r="H2208" s="19" t="s">
        <v>24</v>
      </c>
      <c r="I2208" s="16"/>
      <c r="J2208" s="16"/>
      <c r="K2208" s="17">
        <v>0</v>
      </c>
      <c r="L2208" s="17">
        <v>0</v>
      </c>
      <c r="M2208" s="18">
        <v>0</v>
      </c>
      <c r="N2208" s="18">
        <v>0</v>
      </c>
      <c r="O2208" s="18">
        <v>2439</v>
      </c>
      <c r="P2208" s="18">
        <v>162</v>
      </c>
      <c r="Q2208" s="11"/>
      <c r="R2208" s="18"/>
      <c r="S2208" s="18"/>
      <c r="T2208" s="18"/>
      <c r="U2208" s="18"/>
      <c r="V2208" s="18"/>
    </row>
    <row r="2209" spans="1:22">
      <c r="A2209" t="s">
        <v>2228</v>
      </c>
      <c r="B2209" s="20">
        <v>18.566070836000002</v>
      </c>
      <c r="C2209" s="20">
        <v>0.110617465644818</v>
      </c>
      <c r="D2209" s="20">
        <v>2.32773576403372</v>
      </c>
      <c r="E2209" s="20">
        <v>1.3868751939098501E-2</v>
      </c>
      <c r="F2209" s="20">
        <v>0.25748823090821499</v>
      </c>
      <c r="G2209" s="19" t="s">
        <v>24</v>
      </c>
      <c r="H2209" s="19" t="s">
        <v>24</v>
      </c>
      <c r="I2209" s="16"/>
      <c r="J2209" s="16"/>
      <c r="K2209" s="17">
        <v>0</v>
      </c>
      <c r="L2209" s="17">
        <v>0.96907193105165101</v>
      </c>
      <c r="M2209" s="18">
        <v>0</v>
      </c>
      <c r="N2209" s="18">
        <v>0</v>
      </c>
      <c r="O2209" s="18">
        <v>193</v>
      </c>
      <c r="P2209" s="18">
        <v>92</v>
      </c>
      <c r="Q2209" s="11"/>
      <c r="R2209" s="18"/>
      <c r="S2209" s="18"/>
      <c r="T2209" s="18"/>
      <c r="U2209" s="18"/>
      <c r="V2209" s="18"/>
    </row>
    <row r="2210" spans="1:22">
      <c r="A2210" t="s">
        <v>2229</v>
      </c>
      <c r="B2210" s="20">
        <v>11.1619749519999</v>
      </c>
      <c r="C2210" s="20">
        <v>4.9452135727479203E-2</v>
      </c>
      <c r="D2210" s="20">
        <v>3.1299846995407998</v>
      </c>
      <c r="E2210" s="20">
        <v>1.3867118395467301E-2</v>
      </c>
      <c r="F2210" s="20">
        <v>0.15478442818662499</v>
      </c>
      <c r="G2210" s="19" t="s">
        <v>24</v>
      </c>
      <c r="H2210" s="19" t="s">
        <v>24</v>
      </c>
      <c r="I2210" s="16"/>
      <c r="J2210" s="16"/>
      <c r="K2210" s="17">
        <v>1.9678955462883198E-2</v>
      </c>
      <c r="L2210" s="17">
        <v>5.86748022247447E-2</v>
      </c>
      <c r="M2210" s="18">
        <v>225</v>
      </c>
      <c r="N2210" s="18">
        <v>5</v>
      </c>
      <c r="O2210" s="18">
        <v>224</v>
      </c>
      <c r="P2210" s="18">
        <v>5</v>
      </c>
      <c r="Q2210" s="11"/>
      <c r="R2210" s="18"/>
      <c r="S2210" s="18"/>
      <c r="T2210" s="18"/>
      <c r="U2210" s="18"/>
      <c r="V2210" s="18"/>
    </row>
    <row r="2211" spans="1:22">
      <c r="A2211" t="s">
        <v>2230</v>
      </c>
      <c r="B2211" s="20">
        <v>1.13609749999999E-2</v>
      </c>
      <c r="C2211" s="20">
        <v>4.7372800663261902E-4</v>
      </c>
      <c r="D2211" s="20">
        <v>0.33244620288596599</v>
      </c>
      <c r="E2211" s="20">
        <v>1.3862285323729E-2</v>
      </c>
      <c r="F2211" s="20">
        <v>1.57489077005752E-4</v>
      </c>
      <c r="G2211" s="19" t="s">
        <v>24</v>
      </c>
      <c r="H2211" s="19" t="s">
        <v>24</v>
      </c>
      <c r="I2211" s="16"/>
      <c r="J2211" s="16"/>
      <c r="K2211" s="17">
        <v>0</v>
      </c>
      <c r="L2211" s="17">
        <v>0</v>
      </c>
      <c r="M2211" s="18">
        <v>0</v>
      </c>
      <c r="N2211" s="18">
        <v>0</v>
      </c>
      <c r="O2211" s="18">
        <v>0</v>
      </c>
      <c r="P2211" s="18">
        <v>1</v>
      </c>
      <c r="Q2211" s="11"/>
      <c r="R2211" s="18"/>
      <c r="S2211" s="18"/>
      <c r="T2211" s="18"/>
      <c r="U2211" s="18"/>
      <c r="V2211" s="18"/>
    </row>
    <row r="2212" spans="1:22">
      <c r="A2212" t="s">
        <v>2231</v>
      </c>
      <c r="B2212" s="20">
        <v>14.594853508</v>
      </c>
      <c r="C2212" s="20">
        <v>8.5742995074520101E-2</v>
      </c>
      <c r="D2212" s="20">
        <v>2.3572866365688698</v>
      </c>
      <c r="E2212" s="20">
        <v>1.3848773223915299E-2</v>
      </c>
      <c r="F2212" s="20">
        <v>0.20212081646855701</v>
      </c>
      <c r="G2212" s="19" t="s">
        <v>24</v>
      </c>
      <c r="H2212" s="19" t="s">
        <v>24</v>
      </c>
      <c r="I2212" s="16"/>
      <c r="J2212" s="16"/>
      <c r="K2212" s="17">
        <v>2.54219529591398</v>
      </c>
      <c r="L2212" s="17">
        <v>1.22974574407712</v>
      </c>
      <c r="M2212" s="18">
        <v>289</v>
      </c>
      <c r="N2212" s="18">
        <v>29</v>
      </c>
      <c r="O2212" s="18">
        <v>291</v>
      </c>
      <c r="P2212" s="18">
        <v>34</v>
      </c>
      <c r="Q2212" s="11"/>
      <c r="R2212" s="18"/>
      <c r="S2212" s="18"/>
      <c r="T2212" s="18"/>
      <c r="U2212" s="18"/>
      <c r="V2212" s="18"/>
    </row>
    <row r="2213" spans="1:22">
      <c r="A2213" t="s">
        <v>2232</v>
      </c>
      <c r="B2213" s="20">
        <v>12.428259820999999</v>
      </c>
      <c r="C2213" s="20">
        <v>8.3031079379474404E-2</v>
      </c>
      <c r="D2213" s="20">
        <v>2.0724106276970402</v>
      </c>
      <c r="E2213" s="20">
        <v>1.38454211461226E-2</v>
      </c>
      <c r="F2213" s="20">
        <v>0.17207449133517899</v>
      </c>
      <c r="G2213" s="19" t="s">
        <v>24</v>
      </c>
      <c r="H2213" s="19" t="s">
        <v>24</v>
      </c>
      <c r="I2213" s="16"/>
      <c r="J2213" s="16"/>
      <c r="K2213" s="17">
        <v>0</v>
      </c>
      <c r="L2213" s="17">
        <v>0.319230654584718</v>
      </c>
      <c r="M2213" s="18">
        <v>0</v>
      </c>
      <c r="N2213" s="18">
        <v>0</v>
      </c>
      <c r="O2213" s="18">
        <v>67</v>
      </c>
      <c r="P2213" s="18">
        <v>24</v>
      </c>
      <c r="Q2213" s="11"/>
      <c r="R2213" s="18"/>
      <c r="S2213" s="18"/>
      <c r="T2213" s="18"/>
      <c r="U2213" s="18"/>
      <c r="V2213" s="18"/>
    </row>
    <row r="2214" spans="1:22">
      <c r="A2214" t="s">
        <v>2233</v>
      </c>
      <c r="B2214" s="20">
        <v>2.6860671279999901</v>
      </c>
      <c r="C2214" s="20">
        <v>0.112263099576678</v>
      </c>
      <c r="D2214" s="20">
        <v>0.33119603189207902</v>
      </c>
      <c r="E2214" s="20">
        <v>1.3842205475849601E-2</v>
      </c>
      <c r="F2214" s="20">
        <v>3.7181093107701201E-2</v>
      </c>
      <c r="G2214" s="19" t="s">
        <v>24</v>
      </c>
      <c r="H2214" s="19" t="s">
        <v>24</v>
      </c>
      <c r="I2214" s="16"/>
      <c r="J2214" s="16"/>
      <c r="K2214" s="17">
        <v>0</v>
      </c>
      <c r="L2214" s="17">
        <v>0</v>
      </c>
      <c r="M2214" s="18">
        <v>0</v>
      </c>
      <c r="N2214" s="18">
        <v>0</v>
      </c>
      <c r="O2214" s="18">
        <v>770</v>
      </c>
      <c r="P2214" s="18">
        <v>15</v>
      </c>
      <c r="Q2214" s="11"/>
      <c r="R2214" s="18"/>
      <c r="S2214" s="18"/>
      <c r="T2214" s="18"/>
      <c r="U2214" s="18"/>
      <c r="V2214" s="18"/>
    </row>
    <row r="2215" spans="1:22">
      <c r="A2215" t="s">
        <v>2234</v>
      </c>
      <c r="B2215" s="20">
        <v>15.108617676</v>
      </c>
      <c r="C2215" s="20">
        <v>0.17314580823485701</v>
      </c>
      <c r="D2215" s="20">
        <v>1.20739718172975</v>
      </c>
      <c r="E2215" s="20">
        <v>1.3836855586277201E-2</v>
      </c>
      <c r="F2215" s="20">
        <v>0.20905576089108699</v>
      </c>
      <c r="G2215" s="19" t="s">
        <v>24</v>
      </c>
      <c r="H2215" s="19" t="s">
        <v>24</v>
      </c>
      <c r="I2215" s="16"/>
      <c r="J2215" s="16"/>
      <c r="K2215" s="17">
        <v>0</v>
      </c>
      <c r="L2215" s="17">
        <v>10.8584695368305</v>
      </c>
      <c r="M2215" s="18">
        <v>0</v>
      </c>
      <c r="N2215" s="18">
        <v>0</v>
      </c>
      <c r="O2215" s="18">
        <v>981</v>
      </c>
      <c r="P2215" s="18">
        <v>374</v>
      </c>
      <c r="Q2215" s="11"/>
      <c r="R2215" s="18"/>
      <c r="S2215" s="18"/>
      <c r="T2215" s="18"/>
      <c r="U2215" s="18"/>
      <c r="V2215" s="18"/>
    </row>
    <row r="2216" spans="1:22">
      <c r="A2216" t="s">
        <v>2235</v>
      </c>
      <c r="B2216" s="20">
        <v>24.1332307539999</v>
      </c>
      <c r="C2216" s="20">
        <v>5.9118336658281E-2</v>
      </c>
      <c r="D2216" s="20">
        <v>5.6439485297124001</v>
      </c>
      <c r="E2216" s="20">
        <v>1.38257845649714E-2</v>
      </c>
      <c r="F2216" s="20">
        <v>0.33366084926154799</v>
      </c>
      <c r="G2216" s="19" t="s">
        <v>24</v>
      </c>
      <c r="H2216" s="19" t="s">
        <v>24</v>
      </c>
      <c r="I2216" s="16"/>
      <c r="J2216" s="16"/>
      <c r="K2216" s="17">
        <v>1.33837208753475</v>
      </c>
      <c r="L2216" s="17">
        <v>1.1705475988782701</v>
      </c>
      <c r="M2216" s="18">
        <v>75</v>
      </c>
      <c r="N2216" s="18">
        <v>24</v>
      </c>
      <c r="O2216" s="18">
        <v>80</v>
      </c>
      <c r="P2216" s="18">
        <v>25</v>
      </c>
      <c r="Q2216" s="11"/>
      <c r="R2216" s="18"/>
      <c r="S2216" s="18"/>
      <c r="T2216" s="18"/>
      <c r="U2216" s="18"/>
      <c r="V2216" s="18"/>
    </row>
    <row r="2217" spans="1:22">
      <c r="A2217" t="s">
        <v>2236</v>
      </c>
      <c r="B2217" s="20">
        <v>49.158756136999997</v>
      </c>
      <c r="C2217" s="20">
        <v>0.19165530957322099</v>
      </c>
      <c r="D2217" s="20">
        <v>3.5443289668851299</v>
      </c>
      <c r="E2217" s="20">
        <v>1.3818280175450301E-2</v>
      </c>
      <c r="F2217" s="20">
        <v>0.67928946537770696</v>
      </c>
      <c r="G2217" s="19" t="s">
        <v>24</v>
      </c>
      <c r="H2217" s="19" t="s">
        <v>24</v>
      </c>
      <c r="I2217" s="16"/>
      <c r="J2217" s="16"/>
      <c r="K2217" s="17">
        <v>0.66402276485096801</v>
      </c>
      <c r="L2217" s="17">
        <v>0.73540780592354604</v>
      </c>
      <c r="M2217" s="18">
        <v>299</v>
      </c>
      <c r="N2217" s="18">
        <v>32</v>
      </c>
      <c r="O2217" s="18">
        <v>300</v>
      </c>
      <c r="P2217" s="18">
        <v>32</v>
      </c>
      <c r="Q2217" s="11"/>
      <c r="R2217" s="18"/>
      <c r="S2217" s="18"/>
      <c r="T2217" s="18"/>
      <c r="U2217" s="18"/>
      <c r="V2217" s="18"/>
    </row>
    <row r="2218" spans="1:22">
      <c r="A2218" t="s">
        <v>2237</v>
      </c>
      <c r="B2218" s="20">
        <v>20.604015377</v>
      </c>
      <c r="C2218" s="20">
        <v>5.8824440845488601E-2</v>
      </c>
      <c r="D2218" s="20">
        <v>4.8381710897500803</v>
      </c>
      <c r="E2218" s="20">
        <v>1.3812973047334001E-2</v>
      </c>
      <c r="F2218" s="20">
        <v>0.28460270906935697</v>
      </c>
      <c r="G2218" s="19" t="s">
        <v>24</v>
      </c>
      <c r="H2218" s="19" t="s">
        <v>24</v>
      </c>
      <c r="I2218" s="16"/>
      <c r="J2218" s="16"/>
      <c r="K2218" s="17">
        <v>0</v>
      </c>
      <c r="L2218" s="17">
        <v>0.26400198497914801</v>
      </c>
      <c r="M2218" s="18">
        <v>0</v>
      </c>
      <c r="N2218" s="18">
        <v>0</v>
      </c>
      <c r="O2218" s="18">
        <v>109</v>
      </c>
      <c r="P2218" s="18">
        <v>53</v>
      </c>
      <c r="Q2218" s="11"/>
      <c r="R2218" s="18"/>
      <c r="S2218" s="18"/>
      <c r="T2218" s="18"/>
      <c r="U2218" s="18"/>
      <c r="V2218" s="18"/>
    </row>
    <row r="2219" spans="1:22">
      <c r="A2219" t="s">
        <v>2238</v>
      </c>
      <c r="B2219" s="20">
        <v>6.8044911969999999</v>
      </c>
      <c r="C2219" s="20">
        <v>6.2991443325230795E-2</v>
      </c>
      <c r="D2219" s="20">
        <v>1.4916978719082401</v>
      </c>
      <c r="E2219" s="20">
        <v>1.38091444659526E-2</v>
      </c>
      <c r="F2219" s="20">
        <v>9.3964201956675902E-2</v>
      </c>
      <c r="G2219" s="19" t="s">
        <v>24</v>
      </c>
      <c r="H2219" s="19" t="s">
        <v>24</v>
      </c>
      <c r="I2219" s="16"/>
      <c r="J2219" s="16"/>
      <c r="K2219" s="17">
        <v>0</v>
      </c>
      <c r="L2219" s="17">
        <v>0.70998340438405505</v>
      </c>
      <c r="M2219" s="18">
        <v>601</v>
      </c>
      <c r="N2219" s="18">
        <v>30</v>
      </c>
      <c r="O2219" s="18">
        <v>604</v>
      </c>
      <c r="P2219" s="18">
        <v>33</v>
      </c>
      <c r="Q2219" s="11"/>
      <c r="R2219" s="18"/>
      <c r="S2219" s="18"/>
      <c r="T2219" s="18"/>
      <c r="U2219" s="18"/>
      <c r="V2219" s="18"/>
    </row>
    <row r="2220" spans="1:22">
      <c r="A2220" t="s">
        <v>2239</v>
      </c>
      <c r="B2220" s="20">
        <v>12.643790265</v>
      </c>
      <c r="C2220" s="20">
        <v>5.7550216051497197E-2</v>
      </c>
      <c r="D2220" s="20">
        <v>3.0331669592112398</v>
      </c>
      <c r="E2220" s="20">
        <v>1.3805940320449401E-2</v>
      </c>
      <c r="F2220" s="20">
        <v>0.17455941382286899</v>
      </c>
      <c r="G2220" s="19" t="s">
        <v>24</v>
      </c>
      <c r="H2220" s="19" t="s">
        <v>24</v>
      </c>
      <c r="I2220" s="16"/>
      <c r="J2220" s="16"/>
      <c r="K2220" s="17">
        <v>0</v>
      </c>
      <c r="L2220" s="17">
        <v>1.9153989662975299</v>
      </c>
      <c r="M2220" s="18">
        <v>91</v>
      </c>
      <c r="N2220" s="18">
        <v>30</v>
      </c>
      <c r="O2220" s="18">
        <v>91</v>
      </c>
      <c r="P2220" s="18">
        <v>29</v>
      </c>
      <c r="Q2220" s="11"/>
      <c r="R2220" s="18"/>
      <c r="S2220" s="18"/>
      <c r="T2220" s="18"/>
      <c r="U2220" s="18"/>
      <c r="V2220" s="18"/>
    </row>
    <row r="2221" spans="1:22">
      <c r="A2221" t="s">
        <v>2240</v>
      </c>
      <c r="B2221" s="20">
        <v>7.6524397959999897</v>
      </c>
      <c r="C2221" s="20">
        <v>8.35620076822884E-2</v>
      </c>
      <c r="D2221" s="20">
        <v>1.2642236867708001</v>
      </c>
      <c r="E2221" s="20">
        <v>1.3804887361713401E-2</v>
      </c>
      <c r="F2221" s="20">
        <v>0.105641069426073</v>
      </c>
      <c r="G2221" s="19" t="s">
        <v>24</v>
      </c>
      <c r="H2221" s="19" t="s">
        <v>24</v>
      </c>
      <c r="I2221" s="16"/>
      <c r="J2221" s="16"/>
      <c r="K2221" s="17">
        <v>0</v>
      </c>
      <c r="L2221" s="17">
        <v>0.10163662134378799</v>
      </c>
      <c r="M2221" s="18">
        <v>0</v>
      </c>
      <c r="N2221" s="18">
        <v>0</v>
      </c>
      <c r="O2221" s="18">
        <v>238</v>
      </c>
      <c r="P2221" s="18">
        <v>21</v>
      </c>
      <c r="Q2221" s="11"/>
      <c r="R2221" s="18"/>
      <c r="S2221" s="18"/>
      <c r="T2221" s="18"/>
      <c r="U2221" s="18"/>
      <c r="V2221" s="18"/>
    </row>
    <row r="2222" spans="1:22">
      <c r="A2222" t="s">
        <v>2241</v>
      </c>
      <c r="B2222" s="20">
        <v>4.3764108369999999</v>
      </c>
      <c r="C2222" s="20">
        <v>2.78976506725023E-2</v>
      </c>
      <c r="D2222" s="20">
        <v>2.1632235532102002</v>
      </c>
      <c r="E2222" s="20">
        <v>1.3789577181322401E-2</v>
      </c>
      <c r="F2222" s="20">
        <v>6.0348855013987401E-2</v>
      </c>
      <c r="G2222" s="19" t="s">
        <v>24</v>
      </c>
      <c r="H2222" s="19" t="s">
        <v>24</v>
      </c>
      <c r="I2222" s="16"/>
      <c r="J2222" s="16"/>
      <c r="K2222" s="17">
        <v>4.7379067729647201E-2</v>
      </c>
      <c r="L2222" s="17">
        <v>0.10733163911038</v>
      </c>
      <c r="M2222" s="18">
        <v>62</v>
      </c>
      <c r="N2222" s="18">
        <v>17</v>
      </c>
      <c r="O2222" s="18">
        <v>63</v>
      </c>
      <c r="P2222" s="18">
        <v>16</v>
      </c>
      <c r="Q2222" s="11"/>
      <c r="R2222" s="18"/>
      <c r="S2222" s="18"/>
      <c r="T2222" s="18"/>
      <c r="U2222" s="18"/>
      <c r="V2222" s="18"/>
    </row>
    <row r="2223" spans="1:22">
      <c r="A2223" t="s">
        <v>2242</v>
      </c>
      <c r="B2223" s="20">
        <v>1.1363593E-2</v>
      </c>
      <c r="C2223" s="20">
        <v>4.7131666964279499E-4</v>
      </c>
      <c r="D2223" s="20">
        <v>0.33244620288596599</v>
      </c>
      <c r="E2223" s="20">
        <v>1.3788547088900999E-2</v>
      </c>
      <c r="F2223" s="20">
        <v>1.5668743717960599E-4</v>
      </c>
      <c r="G2223" s="19" t="s">
        <v>24</v>
      </c>
      <c r="H2223" s="19" t="s">
        <v>24</v>
      </c>
      <c r="I2223" s="16"/>
      <c r="J2223" s="16"/>
      <c r="K2223" s="17">
        <v>0</v>
      </c>
      <c r="L2223" s="17">
        <v>0</v>
      </c>
      <c r="M2223" s="18">
        <v>0</v>
      </c>
      <c r="N2223" s="18">
        <v>0</v>
      </c>
      <c r="O2223" s="18">
        <v>562</v>
      </c>
      <c r="P2223" s="18">
        <v>26</v>
      </c>
      <c r="Q2223" s="11"/>
      <c r="R2223" s="18"/>
      <c r="S2223" s="18"/>
      <c r="T2223" s="18"/>
      <c r="U2223" s="18"/>
      <c r="V2223" s="18"/>
    </row>
    <row r="2224" spans="1:22">
      <c r="A2224" t="s">
        <v>2243</v>
      </c>
      <c r="B2224" s="20">
        <v>19.024331688</v>
      </c>
      <c r="C2224" s="20">
        <v>5.9629394869130201E-2</v>
      </c>
      <c r="D2224" s="20">
        <v>4.3975525378163596</v>
      </c>
      <c r="E2224" s="20">
        <v>1.37835799457071E-2</v>
      </c>
      <c r="F2224" s="20">
        <v>0.26222339673519701</v>
      </c>
      <c r="G2224" s="19" t="s">
        <v>24</v>
      </c>
      <c r="H2224" s="19" t="s">
        <v>24</v>
      </c>
      <c r="I2224" s="16"/>
      <c r="J2224" s="16"/>
      <c r="K2224" s="17">
        <v>0</v>
      </c>
      <c r="L2224" s="17">
        <v>1.6570529780173999</v>
      </c>
      <c r="M2224" s="18">
        <v>0</v>
      </c>
      <c r="N2224" s="18">
        <v>0</v>
      </c>
      <c r="O2224" s="18">
        <v>91</v>
      </c>
      <c r="P2224" s="18">
        <v>24</v>
      </c>
      <c r="Q2224" s="11"/>
      <c r="R2224" s="18"/>
      <c r="S2224" s="18"/>
      <c r="T2224" s="18"/>
      <c r="U2224" s="18"/>
      <c r="V2224" s="18"/>
    </row>
    <row r="2225" spans="1:22">
      <c r="A2225" t="s">
        <v>2244</v>
      </c>
      <c r="B2225" s="20">
        <v>0.48702598499999999</v>
      </c>
      <c r="C2225" s="20">
        <v>4.19249890584685E-3</v>
      </c>
      <c r="D2225" s="20">
        <v>1.5992299374018999</v>
      </c>
      <c r="E2225" s="20">
        <v>1.37667598223841E-2</v>
      </c>
      <c r="F2225" s="20">
        <v>6.7047697627550399E-3</v>
      </c>
      <c r="G2225" s="19" t="s">
        <v>24</v>
      </c>
      <c r="H2225" s="19" t="s">
        <v>24</v>
      </c>
      <c r="I2225" s="16"/>
      <c r="J2225" s="16"/>
      <c r="K2225" s="17">
        <v>0</v>
      </c>
      <c r="L2225" s="17">
        <v>2.16307760389868E-3</v>
      </c>
      <c r="M2225" s="18">
        <v>0</v>
      </c>
      <c r="N2225" s="18">
        <v>0</v>
      </c>
      <c r="O2225" s="18">
        <v>34</v>
      </c>
      <c r="P2225" s="18">
        <v>1</v>
      </c>
      <c r="Q2225" s="11"/>
      <c r="R2225" s="18"/>
      <c r="S2225" s="18"/>
      <c r="T2225" s="18"/>
      <c r="U2225" s="18"/>
      <c r="V2225" s="18"/>
    </row>
    <row r="2226" spans="1:22">
      <c r="A2226" t="s">
        <v>2245</v>
      </c>
      <c r="B2226" s="20">
        <v>3.6312481069999998</v>
      </c>
      <c r="C2226" s="20">
        <v>2.7248582617444599E-2</v>
      </c>
      <c r="D2226" s="20">
        <v>1.8345124964827</v>
      </c>
      <c r="E2226" s="20">
        <v>1.37660286078445E-2</v>
      </c>
      <c r="F2226" s="20">
        <v>4.9987865323143497E-2</v>
      </c>
      <c r="G2226" s="19" t="s">
        <v>24</v>
      </c>
      <c r="H2226" s="19" t="s">
        <v>24</v>
      </c>
      <c r="I2226" s="16"/>
      <c r="J2226" s="16"/>
      <c r="K2226" s="17">
        <v>0</v>
      </c>
      <c r="L2226" s="17">
        <v>0.12385469313517999</v>
      </c>
      <c r="M2226" s="18">
        <v>0</v>
      </c>
      <c r="N2226" s="18">
        <v>0</v>
      </c>
      <c r="O2226" s="18">
        <v>87</v>
      </c>
      <c r="P2226" s="18">
        <v>66</v>
      </c>
      <c r="Q2226" s="11"/>
      <c r="R2226" s="18"/>
      <c r="S2226" s="18"/>
      <c r="T2226" s="18"/>
      <c r="U2226" s="18"/>
      <c r="V2226" s="18"/>
    </row>
    <row r="2227" spans="1:22">
      <c r="A2227" t="s">
        <v>2246</v>
      </c>
      <c r="B2227" s="20">
        <v>3.8620882319999899</v>
      </c>
      <c r="C2227" s="20">
        <v>3.8089747392871201E-2</v>
      </c>
      <c r="D2227" s="20">
        <v>1.39533129452727</v>
      </c>
      <c r="E2227" s="20">
        <v>1.37614195599019E-2</v>
      </c>
      <c r="F2227" s="20">
        <v>5.3147816537911903E-2</v>
      </c>
      <c r="G2227" s="19" t="s">
        <v>24</v>
      </c>
      <c r="H2227" s="19" t="s">
        <v>24</v>
      </c>
      <c r="I2227" s="16"/>
      <c r="J2227" s="16"/>
      <c r="K2227" s="17">
        <v>0</v>
      </c>
      <c r="L2227" s="17">
        <v>7.0106449786351194E-2</v>
      </c>
      <c r="M2227" s="18">
        <v>243</v>
      </c>
      <c r="N2227" s="18">
        <v>7</v>
      </c>
      <c r="O2227" s="18">
        <v>243</v>
      </c>
      <c r="P2227" s="18">
        <v>9</v>
      </c>
      <c r="Q2227" s="11"/>
      <c r="R2227" s="18"/>
      <c r="S2227" s="18"/>
      <c r="T2227" s="18"/>
      <c r="U2227" s="18"/>
      <c r="V2227" s="18"/>
    </row>
    <row r="2228" spans="1:22">
      <c r="A2228" t="s">
        <v>2247</v>
      </c>
      <c r="B2228" s="20">
        <v>10.805790841</v>
      </c>
      <c r="C2228" s="20">
        <v>6.4550234565250303E-2</v>
      </c>
      <c r="D2228" s="20">
        <v>2.3026193749063801</v>
      </c>
      <c r="E2228" s="20">
        <v>1.3755089558159701E-2</v>
      </c>
      <c r="F2228" s="20">
        <v>0.148634620764697</v>
      </c>
      <c r="G2228" s="19" t="s">
        <v>24</v>
      </c>
      <c r="H2228" s="19" t="s">
        <v>24</v>
      </c>
      <c r="I2228" s="16"/>
      <c r="J2228" s="16"/>
      <c r="K2228" s="17">
        <v>0</v>
      </c>
      <c r="L2228" s="17">
        <v>0.66317325599006605</v>
      </c>
      <c r="M2228" s="18">
        <v>0</v>
      </c>
      <c r="N2228" s="18">
        <v>0</v>
      </c>
      <c r="O2228" s="18">
        <v>115</v>
      </c>
      <c r="P2228" s="18">
        <v>49</v>
      </c>
      <c r="Q2228" s="11"/>
      <c r="R2228" s="18"/>
      <c r="S2228" s="18"/>
      <c r="T2228" s="18"/>
      <c r="U2228" s="18"/>
      <c r="V2228" s="18"/>
    </row>
    <row r="2229" spans="1:22">
      <c r="A2229" t="s">
        <v>2248</v>
      </c>
      <c r="B2229" s="20">
        <v>2.3583729789999999</v>
      </c>
      <c r="C2229" s="20">
        <v>3.5592202127838202E-2</v>
      </c>
      <c r="D2229" s="20">
        <v>0.91089100188146199</v>
      </c>
      <c r="E2229" s="20">
        <v>1.37470268460848E-2</v>
      </c>
      <c r="F2229" s="20">
        <v>3.2420616655394002E-2</v>
      </c>
      <c r="G2229" s="19" t="s">
        <v>24</v>
      </c>
      <c r="H2229" s="19" t="s">
        <v>24</v>
      </c>
      <c r="I2229" s="16"/>
      <c r="J2229" s="16"/>
      <c r="K2229" s="17">
        <v>2.79680604044952E-4</v>
      </c>
      <c r="L2229" s="17">
        <v>4.5350495078146202E-2</v>
      </c>
      <c r="M2229" s="18">
        <v>58</v>
      </c>
      <c r="N2229" s="18">
        <v>0</v>
      </c>
      <c r="O2229" s="18">
        <v>266</v>
      </c>
      <c r="P2229" s="18">
        <v>9</v>
      </c>
      <c r="Q2229" s="11"/>
      <c r="R2229" s="18"/>
      <c r="S2229" s="18"/>
      <c r="T2229" s="18"/>
      <c r="U2229" s="18"/>
      <c r="V2229" s="18"/>
    </row>
    <row r="2230" spans="1:22">
      <c r="A2230" t="s">
        <v>2249</v>
      </c>
      <c r="B2230" s="20">
        <v>31.873526323</v>
      </c>
      <c r="C2230" s="20">
        <v>0.14789992382904599</v>
      </c>
      <c r="D2230" s="20">
        <v>2.9585492684210299</v>
      </c>
      <c r="E2230" s="20">
        <v>1.3728296235870199E-2</v>
      </c>
      <c r="F2230" s="20">
        <v>0.437569211443951</v>
      </c>
      <c r="G2230" s="19" t="s">
        <v>24</v>
      </c>
      <c r="H2230" s="19" t="s">
        <v>24</v>
      </c>
      <c r="I2230" s="16"/>
      <c r="J2230" s="16"/>
      <c r="K2230" s="17">
        <v>0.60794889974945998</v>
      </c>
      <c r="L2230" s="17">
        <v>0.85887876904832605</v>
      </c>
      <c r="M2230" s="18">
        <v>557</v>
      </c>
      <c r="N2230" s="18">
        <v>28</v>
      </c>
      <c r="O2230" s="18">
        <v>553</v>
      </c>
      <c r="P2230" s="18">
        <v>36</v>
      </c>
      <c r="Q2230" s="11"/>
      <c r="R2230" s="18"/>
      <c r="S2230" s="18"/>
      <c r="T2230" s="18"/>
      <c r="U2230" s="18"/>
      <c r="V2230" s="18"/>
    </row>
    <row r="2231" spans="1:22">
      <c r="A2231" t="s">
        <v>2250</v>
      </c>
      <c r="B2231" s="20">
        <v>8.9351106470000001</v>
      </c>
      <c r="C2231" s="20">
        <v>2.85077477778014E-2</v>
      </c>
      <c r="D2231" s="20">
        <v>4.3016169275256502</v>
      </c>
      <c r="E2231" s="20">
        <v>1.37244422874377E-2</v>
      </c>
      <c r="F2231" s="20">
        <v>0.12262941040662199</v>
      </c>
      <c r="G2231" s="19" t="s">
        <v>24</v>
      </c>
      <c r="H2231" s="19" t="s">
        <v>24</v>
      </c>
      <c r="I2231" s="16"/>
      <c r="J2231" s="16"/>
      <c r="K2231" s="17">
        <v>0</v>
      </c>
      <c r="L2231" s="17">
        <v>3.1995673942202298E-2</v>
      </c>
      <c r="M2231" s="18">
        <v>31</v>
      </c>
      <c r="N2231" s="18">
        <v>15</v>
      </c>
      <c r="O2231" s="18">
        <v>30</v>
      </c>
      <c r="P2231" s="18">
        <v>15</v>
      </c>
      <c r="Q2231" s="11"/>
      <c r="R2231" s="18"/>
      <c r="S2231" s="18"/>
      <c r="T2231" s="18"/>
      <c r="U2231" s="18"/>
      <c r="V2231" s="18"/>
    </row>
    <row r="2232" spans="1:22">
      <c r="A2232" t="s">
        <v>2251</v>
      </c>
      <c r="B2232" s="20">
        <v>2.5314357759999999</v>
      </c>
      <c r="C2232" s="20">
        <v>1.2509721682735399E-2</v>
      </c>
      <c r="D2232" s="20">
        <v>2.7770000973898998</v>
      </c>
      <c r="E2232" s="20">
        <v>1.37232390648164E-2</v>
      </c>
      <c r="F2232" s="20">
        <v>3.4739498331276999E-2</v>
      </c>
      <c r="G2232" s="19" t="s">
        <v>24</v>
      </c>
      <c r="H2232" s="19" t="s">
        <v>24</v>
      </c>
      <c r="I2232" s="16"/>
      <c r="J2232" s="16"/>
      <c r="K2232" s="17">
        <v>0</v>
      </c>
      <c r="L2232" s="17">
        <v>1.40980969611776E-2</v>
      </c>
      <c r="M2232" s="18">
        <v>0</v>
      </c>
      <c r="N2232" s="18">
        <v>0</v>
      </c>
      <c r="O2232" s="18">
        <v>3</v>
      </c>
      <c r="P2232" s="18">
        <v>1</v>
      </c>
      <c r="Q2232" s="11"/>
      <c r="R2232" s="18"/>
      <c r="S2232" s="18"/>
      <c r="T2232" s="18"/>
      <c r="U2232" s="18"/>
      <c r="V2232" s="18"/>
    </row>
    <row r="2233" spans="1:22">
      <c r="A2233" t="s">
        <v>2252</v>
      </c>
      <c r="B2233" s="20">
        <v>9.9242307000000002E-2</v>
      </c>
      <c r="C2233" s="20">
        <v>4.1039938923712301E-3</v>
      </c>
      <c r="D2233" s="20">
        <v>0.33153191370320001</v>
      </c>
      <c r="E2233" s="20">
        <v>1.3709928659397999E-2</v>
      </c>
      <c r="F2233" s="20">
        <v>1.3606049489640799E-3</v>
      </c>
      <c r="G2233" s="19" t="s">
        <v>24</v>
      </c>
      <c r="H2233" s="19" t="s">
        <v>24</v>
      </c>
      <c r="I2233" s="16"/>
      <c r="J2233" s="16"/>
      <c r="K2233" s="17">
        <v>0</v>
      </c>
      <c r="L2233" s="17">
        <v>0</v>
      </c>
      <c r="M2233" s="18">
        <v>0</v>
      </c>
      <c r="N2233" s="18">
        <v>0</v>
      </c>
      <c r="O2233" s="18">
        <v>50</v>
      </c>
      <c r="P2233" s="18">
        <v>3</v>
      </c>
      <c r="Q2233" s="11"/>
      <c r="R2233" s="18"/>
      <c r="S2233" s="18"/>
      <c r="T2233" s="18"/>
      <c r="U2233" s="18"/>
      <c r="V2233" s="18"/>
    </row>
    <row r="2234" spans="1:22">
      <c r="A2234" t="s">
        <v>2253</v>
      </c>
      <c r="B2234" s="20">
        <v>9.2158542709999995</v>
      </c>
      <c r="C2234" s="20">
        <v>5.3023317870131002E-2</v>
      </c>
      <c r="D2234" s="20">
        <v>2.3824880224645701</v>
      </c>
      <c r="E2234" s="20">
        <v>1.3707619068417699E-2</v>
      </c>
      <c r="F2234" s="20">
        <v>0.126327419736918</v>
      </c>
      <c r="G2234" s="19" t="s">
        <v>24</v>
      </c>
      <c r="H2234" s="19" t="s">
        <v>24</v>
      </c>
      <c r="I2234" s="16"/>
      <c r="J2234" s="16"/>
      <c r="K2234" s="17">
        <v>0</v>
      </c>
      <c r="L2234" s="17">
        <v>4.0190615323201298E-2</v>
      </c>
      <c r="M2234" s="18">
        <v>0</v>
      </c>
      <c r="N2234" s="18">
        <v>0</v>
      </c>
      <c r="O2234" s="18">
        <v>139</v>
      </c>
      <c r="P2234" s="18">
        <v>7</v>
      </c>
      <c r="Q2234" s="11"/>
      <c r="R2234" s="18"/>
      <c r="S2234" s="18"/>
      <c r="T2234" s="18"/>
      <c r="U2234" s="18"/>
      <c r="V2234" s="18"/>
    </row>
    <row r="2235" spans="1:22">
      <c r="A2235" t="s">
        <v>2254</v>
      </c>
      <c r="B2235" s="20">
        <v>0.791490798</v>
      </c>
      <c r="C2235" s="20">
        <v>5.8919476805241004E-3</v>
      </c>
      <c r="D2235" s="20">
        <v>1.84120221643126</v>
      </c>
      <c r="E2235" s="20">
        <v>1.37061190804621E-2</v>
      </c>
      <c r="F2235" s="20">
        <v>1.0848267128478001E-2</v>
      </c>
      <c r="G2235" s="19" t="s">
        <v>24</v>
      </c>
      <c r="H2235" s="19" t="s">
        <v>24</v>
      </c>
      <c r="I2235" s="16"/>
      <c r="J2235" s="16"/>
      <c r="K2235" s="17">
        <v>3.04597391226658E-3</v>
      </c>
      <c r="L2235" s="17">
        <v>4.8922039068103403E-4</v>
      </c>
      <c r="M2235" s="18">
        <v>5</v>
      </c>
      <c r="N2235" s="18">
        <v>4</v>
      </c>
      <c r="O2235" s="18">
        <v>5</v>
      </c>
      <c r="P2235" s="18">
        <v>4</v>
      </c>
      <c r="Q2235" s="11"/>
      <c r="R2235" s="18"/>
      <c r="S2235" s="18"/>
      <c r="T2235" s="18"/>
      <c r="U2235" s="18"/>
      <c r="V2235" s="18"/>
    </row>
    <row r="2236" spans="1:22">
      <c r="A2236" t="s">
        <v>2255</v>
      </c>
      <c r="B2236" s="20">
        <v>11.098554142999999</v>
      </c>
      <c r="C2236" s="20">
        <v>3.1387062655376198E-2</v>
      </c>
      <c r="D2236" s="20">
        <v>4.8396411823197498</v>
      </c>
      <c r="E2236" s="20">
        <v>1.36866585558638E-2</v>
      </c>
      <c r="F2236" s="20">
        <v>0.15190212101900899</v>
      </c>
      <c r="G2236" s="19" t="s">
        <v>24</v>
      </c>
      <c r="H2236" s="19" t="s">
        <v>24</v>
      </c>
      <c r="I2236" s="16"/>
      <c r="J2236" s="16"/>
      <c r="K2236" s="17">
        <v>0.101843058058079</v>
      </c>
      <c r="L2236" s="17">
        <v>7.7099121934596795E-2</v>
      </c>
      <c r="M2236" s="18">
        <v>31</v>
      </c>
      <c r="N2236" s="18">
        <v>22</v>
      </c>
      <c r="O2236" s="18">
        <v>31</v>
      </c>
      <c r="P2236" s="18">
        <v>22</v>
      </c>
      <c r="Q2236" s="11"/>
      <c r="R2236" s="18"/>
      <c r="S2236" s="18"/>
      <c r="T2236" s="18"/>
      <c r="U2236" s="18"/>
      <c r="V2236" s="18"/>
    </row>
    <row r="2237" spans="1:22">
      <c r="A2237" t="s">
        <v>2256</v>
      </c>
      <c r="B2237" s="20">
        <v>0.850897918999999</v>
      </c>
      <c r="C2237" s="20">
        <v>1.5995960278166799E-2</v>
      </c>
      <c r="D2237" s="20">
        <v>0.727306339769351</v>
      </c>
      <c r="E2237" s="20">
        <v>1.36725723041866E-2</v>
      </c>
      <c r="F2237" s="20">
        <v>1.16339633210094E-2</v>
      </c>
      <c r="G2237" s="19" t="s">
        <v>24</v>
      </c>
      <c r="H2237" s="19" t="s">
        <v>24</v>
      </c>
      <c r="I2237" s="16"/>
      <c r="J2237" s="16"/>
      <c r="K2237" s="17">
        <v>0</v>
      </c>
      <c r="L2237" s="17">
        <v>8.0400712067324104E-2</v>
      </c>
      <c r="M2237" s="18">
        <v>0</v>
      </c>
      <c r="N2237" s="18">
        <v>0</v>
      </c>
      <c r="O2237" s="18">
        <v>162</v>
      </c>
      <c r="P2237" s="18">
        <v>1</v>
      </c>
      <c r="Q2237" s="11"/>
      <c r="R2237" s="18"/>
      <c r="S2237" s="18"/>
      <c r="T2237" s="18"/>
      <c r="U2237" s="18"/>
      <c r="V2237" s="18"/>
    </row>
    <row r="2238" spans="1:22">
      <c r="A2238" t="s">
        <v>2257</v>
      </c>
      <c r="B2238" s="20">
        <v>20.882227983</v>
      </c>
      <c r="C2238" s="20">
        <v>6.8247352646711307E-2</v>
      </c>
      <c r="D2238" s="20">
        <v>4.1784380887955299</v>
      </c>
      <c r="E2238" s="20">
        <v>1.3655982397598101E-2</v>
      </c>
      <c r="F2238" s="20">
        <v>0.28516733775847902</v>
      </c>
      <c r="G2238" s="19" t="s">
        <v>24</v>
      </c>
      <c r="H2238" s="19" t="s">
        <v>24</v>
      </c>
      <c r="I2238" s="16"/>
      <c r="J2238" s="16"/>
      <c r="K2238" s="17">
        <v>0.48026687285244801</v>
      </c>
      <c r="L2238" s="17">
        <v>0.15825039878889899</v>
      </c>
      <c r="M2238" s="18">
        <v>172</v>
      </c>
      <c r="N2238" s="18">
        <v>39</v>
      </c>
      <c r="O2238" s="18">
        <v>173</v>
      </c>
      <c r="P2238" s="18">
        <v>30</v>
      </c>
      <c r="Q2238" s="11"/>
      <c r="R2238" s="18"/>
      <c r="S2238" s="18"/>
      <c r="T2238" s="18"/>
      <c r="U2238" s="18"/>
      <c r="V2238" s="18"/>
    </row>
    <row r="2239" spans="1:22">
      <c r="A2239" t="s">
        <v>2258</v>
      </c>
      <c r="B2239" s="20">
        <v>1.145735715</v>
      </c>
      <c r="C2239" s="20">
        <v>1.2515987956272E-2</v>
      </c>
      <c r="D2239" s="20">
        <v>1.2500710915944</v>
      </c>
      <c r="E2239" s="20">
        <v>1.36557449698418E-2</v>
      </c>
      <c r="F2239" s="20">
        <v>1.5645874726879401E-2</v>
      </c>
      <c r="G2239" s="19" t="s">
        <v>24</v>
      </c>
      <c r="H2239" s="19" t="s">
        <v>24</v>
      </c>
      <c r="I2239" s="16"/>
      <c r="J2239" s="16"/>
      <c r="K2239" s="17">
        <v>4.1726352567131898E-2</v>
      </c>
      <c r="L2239" s="17">
        <v>0.266294095928505</v>
      </c>
      <c r="M2239" s="18">
        <v>109</v>
      </c>
      <c r="N2239" s="18">
        <v>28</v>
      </c>
      <c r="O2239" s="18">
        <v>107</v>
      </c>
      <c r="P2239" s="18">
        <v>28</v>
      </c>
      <c r="Q2239" s="11"/>
      <c r="R2239" s="18"/>
      <c r="S2239" s="18"/>
      <c r="T2239" s="18"/>
      <c r="U2239" s="18"/>
      <c r="V2239" s="18"/>
    </row>
    <row r="2240" spans="1:22">
      <c r="A2240" t="s">
        <v>2259</v>
      </c>
      <c r="B2240" s="20">
        <v>2.5483423580000002</v>
      </c>
      <c r="C2240" s="20">
        <v>2.7979247116843398E-2</v>
      </c>
      <c r="D2240" s="20">
        <v>1.2429795799250101</v>
      </c>
      <c r="E2240" s="20">
        <v>1.36471587966722E-2</v>
      </c>
      <c r="F2240" s="20">
        <v>3.4777632827912103E-2</v>
      </c>
      <c r="G2240" s="19" t="s">
        <v>24</v>
      </c>
      <c r="H2240" s="19" t="s">
        <v>24</v>
      </c>
      <c r="I2240" s="16"/>
      <c r="J2240" s="16"/>
      <c r="K2240" s="17">
        <v>0</v>
      </c>
      <c r="L2240" s="17">
        <v>0.19104887389681499</v>
      </c>
      <c r="M2240" s="18">
        <v>0</v>
      </c>
      <c r="N2240" s="18">
        <v>0</v>
      </c>
      <c r="O2240" s="18">
        <v>188</v>
      </c>
      <c r="P2240" s="18">
        <v>6</v>
      </c>
      <c r="Q2240" s="11"/>
      <c r="R2240" s="18"/>
      <c r="S2240" s="18"/>
      <c r="T2240" s="18"/>
      <c r="U2240" s="18"/>
      <c r="V2240" s="18"/>
    </row>
    <row r="2241" spans="1:22">
      <c r="A2241" t="s">
        <v>2260</v>
      </c>
      <c r="B2241" s="20">
        <v>1.7796965929999899</v>
      </c>
      <c r="C2241" s="20">
        <v>1.05062608165382E-2</v>
      </c>
      <c r="D2241" s="20">
        <v>2.3092835697259999</v>
      </c>
      <c r="E2241" s="20">
        <v>1.3632624559892E-2</v>
      </c>
      <c r="F2241" s="20">
        <v>2.4261935482887999E-2</v>
      </c>
      <c r="G2241" s="19" t="s">
        <v>24</v>
      </c>
      <c r="H2241" s="19" t="s">
        <v>24</v>
      </c>
      <c r="I2241" s="16"/>
      <c r="J2241" s="16"/>
      <c r="K2241" s="17">
        <v>0</v>
      </c>
      <c r="L2241" s="17">
        <v>0.295528973214226</v>
      </c>
      <c r="M2241" s="18">
        <v>0</v>
      </c>
      <c r="N2241" s="18">
        <v>0</v>
      </c>
      <c r="O2241" s="18">
        <v>77</v>
      </c>
      <c r="P2241" s="18">
        <v>15</v>
      </c>
      <c r="Q2241" s="11"/>
      <c r="R2241" s="18"/>
      <c r="S2241" s="18"/>
      <c r="T2241" s="18"/>
      <c r="U2241" s="18"/>
      <c r="V2241" s="18"/>
    </row>
    <row r="2242" spans="1:22">
      <c r="A2242" t="s">
        <v>2261</v>
      </c>
      <c r="B2242" s="20">
        <v>8.6078838139999991</v>
      </c>
      <c r="C2242" s="20">
        <v>3.7175234379882099E-2</v>
      </c>
      <c r="D2242" s="20">
        <v>3.1562452560487899</v>
      </c>
      <c r="E2242" s="20">
        <v>1.36310107907324E-2</v>
      </c>
      <c r="F2242" s="20">
        <v>0.117334157154005</v>
      </c>
      <c r="G2242" s="19" t="s">
        <v>24</v>
      </c>
      <c r="H2242" s="19" t="s">
        <v>24</v>
      </c>
      <c r="I2242" s="16"/>
      <c r="J2242" s="16"/>
      <c r="K2242" s="17">
        <v>0</v>
      </c>
      <c r="L2242" s="17">
        <v>0.20746332519806099</v>
      </c>
      <c r="M2242" s="18">
        <v>0</v>
      </c>
      <c r="N2242" s="18">
        <v>0</v>
      </c>
      <c r="O2242" s="18">
        <v>65</v>
      </c>
      <c r="P2242" s="18">
        <v>15</v>
      </c>
      <c r="Q2242" s="11"/>
      <c r="R2242" s="18"/>
      <c r="S2242" s="18"/>
      <c r="T2242" s="18"/>
      <c r="U2242" s="18"/>
      <c r="V2242" s="18"/>
    </row>
    <row r="2243" spans="1:22">
      <c r="A2243" t="s">
        <v>2262</v>
      </c>
      <c r="B2243" s="20">
        <v>4.5573038309999996</v>
      </c>
      <c r="C2243" s="20">
        <v>1.6606134503221199E-2</v>
      </c>
      <c r="D2243" s="20">
        <v>3.7400014217574</v>
      </c>
      <c r="E2243" s="20">
        <v>1.36280065922912E-2</v>
      </c>
      <c r="F2243" s="20">
        <v>6.2106966651942E-2</v>
      </c>
      <c r="G2243" s="19" t="s">
        <v>24</v>
      </c>
      <c r="H2243" s="19" t="s">
        <v>24</v>
      </c>
      <c r="I2243" s="16"/>
      <c r="J2243" s="16"/>
      <c r="K2243" s="17">
        <v>4.78072508048336E-3</v>
      </c>
      <c r="L2243" s="17">
        <v>5.32821284579316E-3</v>
      </c>
      <c r="M2243" s="18">
        <v>23</v>
      </c>
      <c r="N2243" s="18">
        <v>8</v>
      </c>
      <c r="O2243" s="18">
        <v>23</v>
      </c>
      <c r="P2243" s="18">
        <v>8</v>
      </c>
      <c r="Q2243" s="11"/>
      <c r="R2243" s="18"/>
      <c r="S2243" s="18"/>
      <c r="T2243" s="18"/>
      <c r="U2243" s="18"/>
      <c r="V2243" s="18"/>
    </row>
    <row r="2244" spans="1:22">
      <c r="A2244" t="s">
        <v>2263</v>
      </c>
      <c r="B2244" s="20">
        <v>3.2905117850000001</v>
      </c>
      <c r="C2244" s="20">
        <v>2.13628979222894E-2</v>
      </c>
      <c r="D2244" s="20">
        <v>2.0978799981011198</v>
      </c>
      <c r="E2244" s="20">
        <v>1.36200078227791E-2</v>
      </c>
      <c r="F2244" s="20">
        <v>4.4816796252647E-2</v>
      </c>
      <c r="G2244" s="19" t="s">
        <v>24</v>
      </c>
      <c r="H2244" s="19" t="s">
        <v>24</v>
      </c>
      <c r="I2244" s="16"/>
      <c r="J2244" s="16"/>
      <c r="K2244" s="17">
        <v>8.0111929034245799E-2</v>
      </c>
      <c r="L2244" s="17">
        <v>8.2948099611603293E-2</v>
      </c>
      <c r="M2244" s="18">
        <v>84</v>
      </c>
      <c r="N2244" s="18">
        <v>6</v>
      </c>
      <c r="O2244" s="18">
        <v>84</v>
      </c>
      <c r="P2244" s="18">
        <v>6</v>
      </c>
      <c r="Q2244" s="11"/>
      <c r="R2244" s="18"/>
      <c r="S2244" s="18"/>
      <c r="T2244" s="18"/>
      <c r="U2244" s="18"/>
      <c r="V2244" s="18"/>
    </row>
    <row r="2245" spans="1:22">
      <c r="A2245" t="s">
        <v>2264</v>
      </c>
      <c r="B2245" s="20">
        <v>58.174853912000003</v>
      </c>
      <c r="C2245" s="20">
        <v>0.24490183868183299</v>
      </c>
      <c r="D2245" s="20">
        <v>3.2352579953372702</v>
      </c>
      <c r="E2245" s="20">
        <v>1.36196411058759E-2</v>
      </c>
      <c r="F2245" s="20">
        <v>0.79232063166820199</v>
      </c>
      <c r="G2245" s="19" t="s">
        <v>24</v>
      </c>
      <c r="H2245" s="19" t="s">
        <v>24</v>
      </c>
      <c r="I2245" s="16"/>
      <c r="J2245" s="16"/>
      <c r="K2245" s="17">
        <v>1.0289956403309799</v>
      </c>
      <c r="L2245" s="17">
        <v>4.8218398674402696</v>
      </c>
      <c r="M2245" s="18">
        <v>918</v>
      </c>
      <c r="N2245" s="18">
        <v>76</v>
      </c>
      <c r="O2245" s="18">
        <v>928</v>
      </c>
      <c r="P2245" s="18">
        <v>81</v>
      </c>
      <c r="Q2245" s="11"/>
      <c r="R2245" s="18"/>
      <c r="S2245" s="18"/>
      <c r="T2245" s="18"/>
      <c r="U2245" s="18"/>
      <c r="V2245" s="18"/>
    </row>
    <row r="2246" spans="1:22">
      <c r="A2246" t="s">
        <v>2265</v>
      </c>
      <c r="B2246" s="20">
        <v>0.32660224799999998</v>
      </c>
      <c r="C2246" s="20">
        <v>2.2830571011127898E-3</v>
      </c>
      <c r="D2246" s="20">
        <v>1.9475653725600299</v>
      </c>
      <c r="E2246" s="20">
        <v>1.36141223183025E-2</v>
      </c>
      <c r="F2246" s="20">
        <v>4.4464029537045697E-3</v>
      </c>
      <c r="G2246" s="19" t="s">
        <v>24</v>
      </c>
      <c r="H2246" s="19" t="s">
        <v>24</v>
      </c>
      <c r="I2246" s="16"/>
      <c r="J2246" s="16"/>
      <c r="K2246" s="17">
        <v>0</v>
      </c>
      <c r="L2246" s="17">
        <v>0</v>
      </c>
      <c r="M2246" s="18">
        <v>0</v>
      </c>
      <c r="N2246" s="18">
        <v>0</v>
      </c>
      <c r="O2246" s="18">
        <v>2</v>
      </c>
      <c r="P2246" s="18">
        <v>1</v>
      </c>
      <c r="Q2246" s="11"/>
      <c r="R2246" s="18"/>
      <c r="S2246" s="18"/>
      <c r="T2246" s="18"/>
      <c r="U2246" s="18"/>
      <c r="V2246" s="18"/>
    </row>
    <row r="2247" spans="1:22">
      <c r="A2247" t="s">
        <v>2266</v>
      </c>
      <c r="B2247" s="20">
        <v>15.3369162219999</v>
      </c>
      <c r="C2247" s="20">
        <v>6.2487849391409001E-2</v>
      </c>
      <c r="D2247" s="20">
        <v>3.33924040424457</v>
      </c>
      <c r="E2247" s="20">
        <v>1.3605209055183301E-2</v>
      </c>
      <c r="F2247" s="20">
        <v>0.208661951462142</v>
      </c>
      <c r="G2247" s="19" t="s">
        <v>24</v>
      </c>
      <c r="H2247" s="19" t="s">
        <v>24</v>
      </c>
      <c r="I2247" s="16"/>
      <c r="J2247" s="16"/>
      <c r="K2247" s="17">
        <v>0</v>
      </c>
      <c r="L2247" s="17">
        <v>0.14758431082342</v>
      </c>
      <c r="M2247" s="18">
        <v>0</v>
      </c>
      <c r="N2247" s="18">
        <v>0</v>
      </c>
      <c r="O2247" s="18">
        <v>266</v>
      </c>
      <c r="P2247" s="18">
        <v>7</v>
      </c>
      <c r="Q2247" s="11"/>
      <c r="R2247" s="18"/>
      <c r="S2247" s="18"/>
      <c r="T2247" s="18"/>
      <c r="U2247" s="18"/>
      <c r="V2247" s="18"/>
    </row>
    <row r="2248" spans="1:22">
      <c r="A2248" t="s">
        <v>2267</v>
      </c>
      <c r="B2248" s="20">
        <v>3.9699113000000001E-2</v>
      </c>
      <c r="C2248" s="20">
        <v>1.62920233706963E-3</v>
      </c>
      <c r="D2248" s="20">
        <v>0.33121239343029102</v>
      </c>
      <c r="E2248" s="20">
        <v>1.3592545643099301E-2</v>
      </c>
      <c r="F2248" s="20">
        <v>5.39612005443057E-4</v>
      </c>
      <c r="G2248" s="19" t="s">
        <v>24</v>
      </c>
      <c r="H2248" s="19" t="s">
        <v>24</v>
      </c>
      <c r="I2248" s="16"/>
      <c r="J2248" s="16"/>
      <c r="K2248" s="17">
        <v>0</v>
      </c>
      <c r="L2248" s="17">
        <v>0</v>
      </c>
      <c r="M2248" s="18">
        <v>0</v>
      </c>
      <c r="N2248" s="18">
        <v>0</v>
      </c>
      <c r="O2248" s="18">
        <v>1273</v>
      </c>
      <c r="P2248" s="18">
        <v>52</v>
      </c>
      <c r="Q2248" s="11"/>
      <c r="R2248" s="18"/>
      <c r="S2248" s="18"/>
      <c r="T2248" s="18"/>
      <c r="U2248" s="18"/>
      <c r="V2248" s="18"/>
    </row>
    <row r="2249" spans="1:22">
      <c r="A2249" t="s">
        <v>2268</v>
      </c>
      <c r="B2249" s="20">
        <v>1.1229927849999899</v>
      </c>
      <c r="C2249" s="20">
        <v>3.55594576475646E-3</v>
      </c>
      <c r="D2249" s="20">
        <v>4.2910130693931903</v>
      </c>
      <c r="E2249" s="20">
        <v>1.3587451277011799E-2</v>
      </c>
      <c r="F2249" s="20">
        <v>1.5258609750623301E-2</v>
      </c>
      <c r="G2249" s="19" t="s">
        <v>24</v>
      </c>
      <c r="H2249" s="19" t="s">
        <v>24</v>
      </c>
      <c r="I2249" s="16"/>
      <c r="J2249" s="16"/>
      <c r="K2249" s="17">
        <v>1.6022608012485299E-5</v>
      </c>
      <c r="L2249" s="17">
        <v>2.5788110645142098E-4</v>
      </c>
      <c r="M2249" s="18">
        <v>10</v>
      </c>
      <c r="N2249" s="18">
        <v>1</v>
      </c>
      <c r="O2249" s="18">
        <v>11</v>
      </c>
      <c r="P2249" s="18">
        <v>1</v>
      </c>
      <c r="Q2249" s="11"/>
      <c r="R2249" s="18"/>
      <c r="S2249" s="18"/>
      <c r="T2249" s="18"/>
      <c r="U2249" s="18"/>
      <c r="V2249" s="18"/>
    </row>
    <row r="2250" spans="1:22">
      <c r="A2250" t="s">
        <v>2269</v>
      </c>
      <c r="B2250" s="20">
        <v>8.9246049419999895</v>
      </c>
      <c r="C2250" s="20">
        <v>5.0983631502226297E-2</v>
      </c>
      <c r="D2250" s="20">
        <v>2.3779790767772302</v>
      </c>
      <c r="E2250" s="20">
        <v>1.35846919564873E-2</v>
      </c>
      <c r="F2250" s="20">
        <v>0.12123800897041399</v>
      </c>
      <c r="G2250" s="19" t="s">
        <v>24</v>
      </c>
      <c r="H2250" s="19" t="s">
        <v>24</v>
      </c>
      <c r="I2250" s="16"/>
      <c r="J2250" s="16"/>
      <c r="K2250" s="17">
        <v>0</v>
      </c>
      <c r="L2250" s="17">
        <v>1.4334066234040299</v>
      </c>
      <c r="M2250" s="18">
        <v>83</v>
      </c>
      <c r="N2250" s="18">
        <v>22</v>
      </c>
      <c r="O2250" s="18">
        <v>85</v>
      </c>
      <c r="P2250" s="18">
        <v>26</v>
      </c>
      <c r="Q2250" s="11"/>
      <c r="R2250" s="18"/>
      <c r="S2250" s="18"/>
      <c r="T2250" s="18"/>
      <c r="U2250" s="18"/>
      <c r="V2250" s="18"/>
    </row>
    <row r="2251" spans="1:22">
      <c r="A2251" t="s">
        <v>2270</v>
      </c>
      <c r="B2251" s="20">
        <v>0.62701692799999997</v>
      </c>
      <c r="C2251" s="20">
        <v>6.93643590827184E-3</v>
      </c>
      <c r="D2251" s="20">
        <v>1.22785541959922</v>
      </c>
      <c r="E2251" s="20">
        <v>1.35832703111235E-2</v>
      </c>
      <c r="F2251" s="20">
        <v>8.5169404226742608E-3</v>
      </c>
      <c r="G2251" s="19" t="s">
        <v>24</v>
      </c>
      <c r="H2251" s="19" t="s">
        <v>24</v>
      </c>
      <c r="I2251" s="16"/>
      <c r="J2251" s="16"/>
      <c r="K2251" s="17">
        <v>0</v>
      </c>
      <c r="L2251" s="17">
        <v>1.2985459845422899E-5</v>
      </c>
      <c r="M2251" s="18">
        <v>0</v>
      </c>
      <c r="N2251" s="18">
        <v>0</v>
      </c>
      <c r="O2251" s="18">
        <v>102</v>
      </c>
      <c r="P2251" s="18">
        <v>0</v>
      </c>
      <c r="Q2251" s="11"/>
      <c r="R2251" s="18"/>
      <c r="S2251" s="18"/>
      <c r="T2251" s="18"/>
      <c r="U2251" s="18"/>
      <c r="V2251" s="18"/>
    </row>
    <row r="2252" spans="1:22">
      <c r="A2252" t="s">
        <v>2271</v>
      </c>
      <c r="B2252" s="20">
        <v>1.6207001009999999</v>
      </c>
      <c r="C2252" s="20">
        <v>2.6666548360690399E-2</v>
      </c>
      <c r="D2252" s="20">
        <v>0.82541731171487398</v>
      </c>
      <c r="E2252" s="20">
        <v>1.35811867025951E-2</v>
      </c>
      <c r="F2252" s="20">
        <v>2.2011030660595701E-2</v>
      </c>
      <c r="G2252" s="19" t="s">
        <v>24</v>
      </c>
      <c r="H2252" s="19" t="s">
        <v>24</v>
      </c>
      <c r="I2252" s="16"/>
      <c r="J2252" s="16"/>
      <c r="K2252" s="17">
        <v>0</v>
      </c>
      <c r="L2252" s="17">
        <v>1.47798285642321</v>
      </c>
      <c r="M2252" s="18">
        <v>12</v>
      </c>
      <c r="N2252" s="18">
        <v>7</v>
      </c>
      <c r="O2252" s="18">
        <v>12</v>
      </c>
      <c r="P2252" s="18">
        <v>7</v>
      </c>
      <c r="Q2252" s="11"/>
      <c r="R2252" s="18"/>
      <c r="S2252" s="18"/>
      <c r="T2252" s="18"/>
      <c r="U2252" s="18"/>
      <c r="V2252" s="18"/>
    </row>
    <row r="2253" spans="1:22">
      <c r="A2253" t="s">
        <v>2272</v>
      </c>
      <c r="B2253" s="20">
        <v>11.149187607</v>
      </c>
      <c r="C2253" s="20">
        <v>3.9400883490874901E-2</v>
      </c>
      <c r="D2253" s="20">
        <v>3.8419381231657201</v>
      </c>
      <c r="E2253" s="20">
        <v>1.3577290265970701E-2</v>
      </c>
      <c r="F2253" s="20">
        <v>0.151375756370003</v>
      </c>
      <c r="G2253" s="19" t="s">
        <v>24</v>
      </c>
      <c r="H2253" s="19" t="s">
        <v>24</v>
      </c>
      <c r="I2253" s="16"/>
      <c r="J2253" s="16"/>
      <c r="K2253" s="17">
        <v>0</v>
      </c>
      <c r="L2253" s="17">
        <v>0.41863527005197199</v>
      </c>
      <c r="M2253" s="18">
        <v>0</v>
      </c>
      <c r="N2253" s="18">
        <v>0</v>
      </c>
      <c r="O2253" s="18">
        <v>163</v>
      </c>
      <c r="P2253" s="18">
        <v>47</v>
      </c>
      <c r="Q2253" s="11"/>
      <c r="R2253" s="18"/>
      <c r="S2253" s="18"/>
      <c r="T2253" s="18"/>
      <c r="U2253" s="18"/>
      <c r="V2253" s="18"/>
    </row>
    <row r="2254" spans="1:22">
      <c r="A2254" t="s">
        <v>2273</v>
      </c>
      <c r="B2254" s="20">
        <v>2.9673663760000002</v>
      </c>
      <c r="C2254" s="20">
        <v>1.9654929562987498E-2</v>
      </c>
      <c r="D2254" s="20">
        <v>2.0495060094294799</v>
      </c>
      <c r="E2254" s="20">
        <v>1.3575302524172101E-2</v>
      </c>
      <c r="F2254" s="20">
        <v>4.0282896254256198E-2</v>
      </c>
      <c r="G2254" s="19" t="s">
        <v>24</v>
      </c>
      <c r="H2254" s="19" t="s">
        <v>24</v>
      </c>
      <c r="I2254" s="16"/>
      <c r="J2254" s="16"/>
      <c r="K2254" s="17">
        <v>1.80128473843415E-3</v>
      </c>
      <c r="L2254" s="17">
        <v>1.3409331108284999E-3</v>
      </c>
      <c r="M2254" s="18">
        <v>62</v>
      </c>
      <c r="N2254" s="18">
        <v>1</v>
      </c>
      <c r="O2254" s="18">
        <v>61</v>
      </c>
      <c r="P2254" s="18">
        <v>1</v>
      </c>
      <c r="Q2254" s="11"/>
      <c r="R2254" s="18"/>
      <c r="S2254" s="18"/>
      <c r="T2254" s="18"/>
      <c r="U2254" s="18"/>
      <c r="V2254" s="18"/>
    </row>
    <row r="2255" spans="1:22">
      <c r="A2255" t="s">
        <v>2274</v>
      </c>
      <c r="B2255" s="20">
        <v>12.679095175</v>
      </c>
      <c r="C2255" s="20">
        <v>0.104927147567389</v>
      </c>
      <c r="D2255" s="20">
        <v>1.63505409125612</v>
      </c>
      <c r="E2255" s="20">
        <v>1.35310571886999E-2</v>
      </c>
      <c r="F2255" s="20">
        <v>0.17156156191389499</v>
      </c>
      <c r="G2255" s="19" t="s">
        <v>24</v>
      </c>
      <c r="H2255" s="19" t="s">
        <v>24</v>
      </c>
      <c r="I2255" s="16"/>
      <c r="J2255" s="16"/>
      <c r="K2255" s="17">
        <v>1.1542111813281499</v>
      </c>
      <c r="L2255" s="17">
        <v>0.26395899226186298</v>
      </c>
      <c r="M2255" s="18">
        <v>1328</v>
      </c>
      <c r="N2255" s="18">
        <v>77</v>
      </c>
      <c r="O2255" s="18">
        <v>1327</v>
      </c>
      <c r="P2255" s="18">
        <v>77</v>
      </c>
      <c r="Q2255" s="11"/>
      <c r="R2255" s="18"/>
      <c r="S2255" s="18"/>
      <c r="T2255" s="18"/>
      <c r="U2255" s="18"/>
      <c r="V2255" s="18"/>
    </row>
    <row r="2256" spans="1:22">
      <c r="A2256" t="s">
        <v>2275</v>
      </c>
      <c r="B2256" s="20">
        <v>14.9629713369999</v>
      </c>
      <c r="C2256" s="20">
        <v>8.9780472740352599E-2</v>
      </c>
      <c r="D2256" s="20">
        <v>2.2512437030797301</v>
      </c>
      <c r="E2256" s="20">
        <v>1.35078601277842E-2</v>
      </c>
      <c r="F2256" s="20">
        <v>0.20211772391624</v>
      </c>
      <c r="G2256" s="19" t="s">
        <v>24</v>
      </c>
      <c r="H2256" s="19" t="s">
        <v>24</v>
      </c>
      <c r="I2256" s="16"/>
      <c r="J2256" s="16"/>
      <c r="K2256" s="17">
        <v>0.77036766810984203</v>
      </c>
      <c r="L2256" s="17">
        <v>0.58841439474597002</v>
      </c>
      <c r="M2256" s="18">
        <v>356</v>
      </c>
      <c r="N2256" s="18">
        <v>24</v>
      </c>
      <c r="O2256" s="18">
        <v>357</v>
      </c>
      <c r="P2256" s="18">
        <v>27</v>
      </c>
      <c r="Q2256" s="11"/>
      <c r="R2256" s="18"/>
      <c r="S2256" s="18"/>
      <c r="T2256" s="18"/>
      <c r="U2256" s="18"/>
      <c r="V2256" s="18"/>
    </row>
    <row r="2257" spans="1:22">
      <c r="A2257" t="s">
        <v>2276</v>
      </c>
      <c r="B2257" s="20">
        <v>16.845372227999999</v>
      </c>
      <c r="C2257" s="20">
        <v>7.6556852141546894E-2</v>
      </c>
      <c r="D2257" s="20">
        <v>2.9718865133794399</v>
      </c>
      <c r="E2257" s="20">
        <v>1.3506277766190899E-2</v>
      </c>
      <c r="F2257" s="20">
        <v>0.227518276386247</v>
      </c>
      <c r="G2257" s="19" t="s">
        <v>24</v>
      </c>
      <c r="H2257" s="19" t="s">
        <v>24</v>
      </c>
      <c r="I2257" s="16"/>
      <c r="J2257" s="16"/>
      <c r="K2257" s="17">
        <v>0.347751088636997</v>
      </c>
      <c r="L2257" s="17">
        <v>3.1541961303354099E-2</v>
      </c>
      <c r="M2257" s="18">
        <v>293</v>
      </c>
      <c r="N2257" s="18">
        <v>2</v>
      </c>
      <c r="O2257" s="18">
        <v>290</v>
      </c>
      <c r="P2257" s="18">
        <v>3</v>
      </c>
      <c r="Q2257" s="11"/>
      <c r="R2257" s="18"/>
      <c r="S2257" s="18"/>
      <c r="T2257" s="18"/>
      <c r="U2257" s="18"/>
      <c r="V2257" s="18"/>
    </row>
    <row r="2258" spans="1:22">
      <c r="A2258" t="s">
        <v>2277</v>
      </c>
      <c r="B2258" s="20">
        <v>30.374128795999901</v>
      </c>
      <c r="C2258" s="20">
        <v>0.116633849297774</v>
      </c>
      <c r="D2258" s="20">
        <v>3.5159146553423999</v>
      </c>
      <c r="E2258" s="20">
        <v>1.35007875553963E-2</v>
      </c>
      <c r="F2258" s="20">
        <v>0.41007466005504301</v>
      </c>
      <c r="G2258" s="19" t="s">
        <v>24</v>
      </c>
      <c r="H2258" s="19" t="s">
        <v>24</v>
      </c>
      <c r="I2258" s="16"/>
      <c r="J2258" s="16"/>
      <c r="K2258" s="17">
        <v>0.64434878291275999</v>
      </c>
      <c r="L2258" s="17">
        <v>1.33804750279952</v>
      </c>
      <c r="M2258" s="18">
        <v>113</v>
      </c>
      <c r="N2258" s="18">
        <v>53</v>
      </c>
      <c r="O2258" s="18">
        <v>101</v>
      </c>
      <c r="P2258" s="18">
        <v>58</v>
      </c>
      <c r="Q2258" s="11"/>
      <c r="R2258" s="18"/>
      <c r="S2258" s="18"/>
      <c r="T2258" s="18"/>
      <c r="U2258" s="18"/>
      <c r="V2258" s="18"/>
    </row>
    <row r="2259" spans="1:22">
      <c r="A2259" t="s">
        <v>2278</v>
      </c>
      <c r="B2259" s="20">
        <v>3.575816976</v>
      </c>
      <c r="C2259" s="20">
        <v>3.0045139729047599E-2</v>
      </c>
      <c r="D2259" s="20">
        <v>1.60666258677998</v>
      </c>
      <c r="E2259" s="20">
        <v>1.34996847549049E-2</v>
      </c>
      <c r="F2259" s="20">
        <v>4.8272401917237598E-2</v>
      </c>
      <c r="G2259" s="19" t="s">
        <v>24</v>
      </c>
      <c r="H2259" s="19" t="s">
        <v>24</v>
      </c>
      <c r="I2259" s="16"/>
      <c r="J2259" s="16"/>
      <c r="K2259" s="17">
        <v>0</v>
      </c>
      <c r="L2259" s="17">
        <v>5.7562168986875998E-3</v>
      </c>
      <c r="M2259" s="18">
        <v>0</v>
      </c>
      <c r="N2259" s="18">
        <v>0</v>
      </c>
      <c r="O2259" s="18">
        <v>748</v>
      </c>
      <c r="P2259" s="18">
        <v>6</v>
      </c>
      <c r="Q2259" s="11"/>
      <c r="R2259" s="18"/>
      <c r="S2259" s="18"/>
      <c r="T2259" s="18"/>
      <c r="U2259" s="18"/>
      <c r="V2259" s="18"/>
    </row>
    <row r="2260" spans="1:22">
      <c r="A2260" t="s">
        <v>2279</v>
      </c>
      <c r="B2260" s="20">
        <v>3.6654876590000001</v>
      </c>
      <c r="C2260" s="20">
        <v>3.0352030983864801E-2</v>
      </c>
      <c r="D2260" s="20">
        <v>1.6282759960180899</v>
      </c>
      <c r="E2260" s="20">
        <v>1.3482921804436601E-2</v>
      </c>
      <c r="F2260" s="20">
        <v>4.9421483481424597E-2</v>
      </c>
      <c r="G2260" s="19" t="s">
        <v>24</v>
      </c>
      <c r="H2260" s="19" t="s">
        <v>24</v>
      </c>
      <c r="I2260" s="16"/>
      <c r="J2260" s="16"/>
      <c r="K2260" s="17">
        <v>0.32277882509897099</v>
      </c>
      <c r="L2260" s="17">
        <v>1.26758808616516E-2</v>
      </c>
      <c r="M2260" s="18">
        <v>740</v>
      </c>
      <c r="N2260" s="18">
        <v>19</v>
      </c>
      <c r="O2260" s="18">
        <v>738</v>
      </c>
      <c r="P2260" s="18">
        <v>19</v>
      </c>
      <c r="Q2260" s="11"/>
      <c r="R2260" s="18"/>
      <c r="S2260" s="18"/>
      <c r="T2260" s="18"/>
      <c r="U2260" s="18"/>
      <c r="V2260" s="18"/>
    </row>
    <row r="2261" spans="1:22">
      <c r="A2261" t="s">
        <v>2280</v>
      </c>
      <c r="B2261" s="20">
        <v>13.819153915999999</v>
      </c>
      <c r="C2261" s="20">
        <v>0.113937402210844</v>
      </c>
      <c r="D2261" s="20">
        <v>1.6345797677782401</v>
      </c>
      <c r="E2261" s="20">
        <v>1.34769301781512E-2</v>
      </c>
      <c r="F2261" s="20">
        <v>0.186239772447057</v>
      </c>
      <c r="G2261" s="19" t="s">
        <v>24</v>
      </c>
      <c r="H2261" s="19" t="s">
        <v>24</v>
      </c>
      <c r="I2261" s="16"/>
      <c r="J2261" s="16"/>
      <c r="K2261" s="17">
        <v>4.5496371563616496</v>
      </c>
      <c r="L2261" s="17">
        <v>1.8550792705723</v>
      </c>
      <c r="M2261" s="18">
        <v>217</v>
      </c>
      <c r="N2261" s="18">
        <v>200</v>
      </c>
      <c r="O2261" s="18">
        <v>274</v>
      </c>
      <c r="P2261" s="18">
        <v>196</v>
      </c>
      <c r="Q2261" s="11"/>
      <c r="R2261" s="18"/>
      <c r="S2261" s="18"/>
      <c r="T2261" s="18"/>
      <c r="U2261" s="18"/>
      <c r="V2261" s="18"/>
    </row>
    <row r="2262" spans="1:22">
      <c r="A2262" t="s">
        <v>2281</v>
      </c>
      <c r="B2262" s="20">
        <v>3.01296164899999</v>
      </c>
      <c r="C2262" s="20">
        <v>7.5754336968985097E-3</v>
      </c>
      <c r="D2262" s="20">
        <v>5.3508737477600397</v>
      </c>
      <c r="E2262" s="20">
        <v>1.3453602806422899E-2</v>
      </c>
      <c r="F2262" s="20">
        <v>4.0535189296630997E-2</v>
      </c>
      <c r="G2262" s="19" t="s">
        <v>24</v>
      </c>
      <c r="H2262" s="19" t="s">
        <v>24</v>
      </c>
      <c r="I2262" s="16"/>
      <c r="J2262" s="16"/>
      <c r="K2262" s="17">
        <v>1.0929474848072401E-3</v>
      </c>
      <c r="L2262" s="17">
        <v>2.3395272002760502E-3</v>
      </c>
      <c r="M2262" s="18">
        <v>19</v>
      </c>
      <c r="N2262" s="18">
        <v>9</v>
      </c>
      <c r="O2262" s="18">
        <v>19</v>
      </c>
      <c r="P2262" s="18">
        <v>9</v>
      </c>
      <c r="Q2262" s="11"/>
      <c r="R2262" s="18"/>
      <c r="S2262" s="18"/>
      <c r="T2262" s="18"/>
      <c r="U2262" s="18"/>
      <c r="V2262" s="18"/>
    </row>
    <row r="2263" spans="1:22">
      <c r="A2263" t="s">
        <v>2282</v>
      </c>
      <c r="B2263" s="20">
        <v>5.2648223299999897</v>
      </c>
      <c r="C2263" s="20">
        <v>6.3265163711466399E-2</v>
      </c>
      <c r="D2263" s="20">
        <v>1.1195223761981501</v>
      </c>
      <c r="E2263" s="20">
        <v>1.34528312579972E-2</v>
      </c>
      <c r="F2263" s="20">
        <v>7.0826766408826E-2</v>
      </c>
      <c r="G2263" s="19" t="s">
        <v>24</v>
      </c>
      <c r="H2263" s="19" t="s">
        <v>24</v>
      </c>
      <c r="I2263" s="16"/>
      <c r="J2263" s="16"/>
      <c r="K2263" s="17">
        <v>0</v>
      </c>
      <c r="L2263" s="17">
        <v>9.1999858362888307E-2</v>
      </c>
      <c r="M2263" s="18">
        <v>0</v>
      </c>
      <c r="N2263" s="18">
        <v>0</v>
      </c>
      <c r="O2263" s="18">
        <v>706</v>
      </c>
      <c r="P2263" s="18">
        <v>26</v>
      </c>
      <c r="Q2263" s="11"/>
      <c r="R2263" s="18"/>
      <c r="S2263" s="18"/>
      <c r="T2263" s="18"/>
      <c r="U2263" s="18"/>
      <c r="V2263" s="18"/>
    </row>
    <row r="2264" spans="1:22">
      <c r="A2264" t="s">
        <v>2283</v>
      </c>
      <c r="B2264" s="20">
        <v>0.48215304999999897</v>
      </c>
      <c r="C2264" s="20">
        <v>7.3050670277733896E-3</v>
      </c>
      <c r="D2264" s="20">
        <v>0.88704803687082501</v>
      </c>
      <c r="E2264" s="20">
        <v>1.3439602562290501E-2</v>
      </c>
      <c r="F2264" s="20">
        <v>6.4799453661961801E-3</v>
      </c>
      <c r="G2264" s="19" t="s">
        <v>24</v>
      </c>
      <c r="H2264" s="19" t="s">
        <v>24</v>
      </c>
      <c r="I2264" s="16"/>
      <c r="J2264" s="16"/>
      <c r="K2264" s="17">
        <v>0</v>
      </c>
      <c r="L2264" s="17">
        <v>0</v>
      </c>
      <c r="M2264" s="18">
        <v>0</v>
      </c>
      <c r="N2264" s="18">
        <v>0</v>
      </c>
      <c r="O2264" s="18">
        <v>578</v>
      </c>
      <c r="P2264" s="18">
        <v>14</v>
      </c>
      <c r="Q2264" s="11"/>
      <c r="R2264" s="18"/>
      <c r="S2264" s="18"/>
      <c r="T2264" s="18"/>
      <c r="U2264" s="18"/>
      <c r="V2264" s="18"/>
    </row>
    <row r="2265" spans="1:22">
      <c r="A2265" t="s">
        <v>2284</v>
      </c>
      <c r="B2265" s="20">
        <v>1.288180616</v>
      </c>
      <c r="C2265" s="20">
        <v>2.17090354870637E-2</v>
      </c>
      <c r="D2265" s="20">
        <v>0.79690710134356202</v>
      </c>
      <c r="E2265" s="20">
        <v>1.3429859390898E-2</v>
      </c>
      <c r="F2265" s="20">
        <v>1.7300084542960399E-2</v>
      </c>
      <c r="G2265" s="19" t="s">
        <v>24</v>
      </c>
      <c r="H2265" s="19" t="s">
        <v>24</v>
      </c>
      <c r="I2265" s="16"/>
      <c r="J2265" s="16"/>
      <c r="K2265" s="17">
        <v>2.1975848065539201</v>
      </c>
      <c r="L2265" s="17">
        <v>0.57003113056602195</v>
      </c>
      <c r="M2265" s="18">
        <v>149</v>
      </c>
      <c r="N2265" s="18">
        <v>10</v>
      </c>
      <c r="O2265" s="18">
        <v>320</v>
      </c>
      <c r="P2265" s="18">
        <v>79</v>
      </c>
      <c r="Q2265" s="11"/>
      <c r="R2265" s="18"/>
      <c r="S2265" s="18"/>
      <c r="T2265" s="18"/>
      <c r="U2265" s="18"/>
      <c r="V2265" s="18"/>
    </row>
    <row r="2266" spans="1:22">
      <c r="A2266" t="s">
        <v>2285</v>
      </c>
      <c r="B2266" s="20">
        <v>0.60634599299999903</v>
      </c>
      <c r="C2266" s="20">
        <v>2.46343077968779E-3</v>
      </c>
      <c r="D2266" s="20">
        <v>3.3046534315731799</v>
      </c>
      <c r="E2266" s="20">
        <v>1.3425973080584399E-2</v>
      </c>
      <c r="F2266" s="20">
        <v>8.1407849795382698E-3</v>
      </c>
      <c r="G2266" s="19" t="s">
        <v>24</v>
      </c>
      <c r="H2266" s="19" t="s">
        <v>24</v>
      </c>
      <c r="I2266" s="16"/>
      <c r="J2266" s="16"/>
      <c r="K2266" s="17">
        <v>2.78023086555261E-2</v>
      </c>
      <c r="L2266" s="17">
        <v>3.2231233018705E-3</v>
      </c>
      <c r="M2266" s="18">
        <v>0</v>
      </c>
      <c r="N2266" s="18">
        <v>4</v>
      </c>
      <c r="O2266" s="18">
        <v>0</v>
      </c>
      <c r="P2266" s="18">
        <v>5</v>
      </c>
      <c r="Q2266" s="11"/>
      <c r="R2266" s="18"/>
      <c r="S2266" s="18"/>
      <c r="T2266" s="18"/>
      <c r="U2266" s="18"/>
      <c r="V2266" s="18"/>
    </row>
    <row r="2267" spans="1:22">
      <c r="A2267" t="s">
        <v>2286</v>
      </c>
      <c r="B2267" s="20">
        <v>5.3961548369999903</v>
      </c>
      <c r="C2267" s="20">
        <v>5.55038046510457E-2</v>
      </c>
      <c r="D2267" s="20">
        <v>1.30443030337112</v>
      </c>
      <c r="E2267" s="20">
        <v>1.3417117730347801E-2</v>
      </c>
      <c r="F2267" s="20">
        <v>7.2400844739215195E-2</v>
      </c>
      <c r="G2267" s="19" t="s">
        <v>24</v>
      </c>
      <c r="H2267" s="19" t="s">
        <v>24</v>
      </c>
      <c r="I2267" s="16"/>
      <c r="J2267" s="16"/>
      <c r="K2267" s="17">
        <v>0</v>
      </c>
      <c r="L2267" s="17">
        <v>0.25541507471097802</v>
      </c>
      <c r="M2267" s="18">
        <v>0</v>
      </c>
      <c r="N2267" s="18">
        <v>0</v>
      </c>
      <c r="O2267" s="18">
        <v>503</v>
      </c>
      <c r="P2267" s="18">
        <v>138</v>
      </c>
      <c r="Q2267" s="11"/>
      <c r="R2267" s="18"/>
      <c r="S2267" s="18"/>
      <c r="T2267" s="18"/>
      <c r="U2267" s="18"/>
      <c r="V2267" s="18"/>
    </row>
    <row r="2268" spans="1:22">
      <c r="A2268" t="s">
        <v>2287</v>
      </c>
      <c r="B2268" s="20">
        <v>11.189957923</v>
      </c>
      <c r="C2268" s="20">
        <v>4.6401109716576898E-2</v>
      </c>
      <c r="D2268" s="20">
        <v>3.2345098533294099</v>
      </c>
      <c r="E2268" s="20">
        <v>1.34124585290174E-2</v>
      </c>
      <c r="F2268" s="20">
        <v>0.15008484658368701</v>
      </c>
      <c r="G2268" s="19" t="s">
        <v>24</v>
      </c>
      <c r="H2268" s="19" t="s">
        <v>24</v>
      </c>
      <c r="I2268" s="16"/>
      <c r="J2268" s="16"/>
      <c r="K2268" s="17">
        <v>0</v>
      </c>
      <c r="L2268" s="17">
        <v>0.12605331173540099</v>
      </c>
      <c r="M2268" s="18">
        <v>0</v>
      </c>
      <c r="N2268" s="18">
        <v>0</v>
      </c>
      <c r="O2268" s="18">
        <v>113</v>
      </c>
      <c r="P2268" s="18">
        <v>28</v>
      </c>
      <c r="Q2268" s="11"/>
      <c r="R2268" s="18"/>
      <c r="S2268" s="18"/>
      <c r="T2268" s="18"/>
      <c r="U2268" s="18"/>
      <c r="V2268" s="18"/>
    </row>
    <row r="2269" spans="1:22">
      <c r="A2269" t="s">
        <v>2288</v>
      </c>
      <c r="B2269" s="20">
        <v>20.814078191999901</v>
      </c>
      <c r="C2269" s="20">
        <v>0.121870264324689</v>
      </c>
      <c r="D2269" s="20">
        <v>2.2896629202772001</v>
      </c>
      <c r="E2269" s="20">
        <v>1.3406398435452899E-2</v>
      </c>
      <c r="F2269" s="20">
        <v>0.27904182530862298</v>
      </c>
      <c r="G2269" s="19" t="s">
        <v>24</v>
      </c>
      <c r="H2269" s="19" t="s">
        <v>24</v>
      </c>
      <c r="I2269" s="16"/>
      <c r="J2269" s="16"/>
      <c r="K2269" s="17">
        <v>0</v>
      </c>
      <c r="L2269" s="17">
        <v>7.4031641423692101</v>
      </c>
      <c r="M2269" s="18">
        <v>0</v>
      </c>
      <c r="N2269" s="18">
        <v>0</v>
      </c>
      <c r="O2269" s="18">
        <v>402</v>
      </c>
      <c r="P2269" s="18">
        <v>180</v>
      </c>
      <c r="Q2269" s="11"/>
      <c r="R2269" s="18"/>
      <c r="S2269" s="18"/>
      <c r="T2269" s="18"/>
      <c r="U2269" s="18"/>
      <c r="V2269" s="18"/>
    </row>
    <row r="2270" spans="1:22">
      <c r="A2270" t="s">
        <v>2289</v>
      </c>
      <c r="B2270" s="20">
        <v>18.800417337999999</v>
      </c>
      <c r="C2270" s="20">
        <v>7.3194716973728702E-2</v>
      </c>
      <c r="D2270" s="20">
        <v>3.4434937148471501</v>
      </c>
      <c r="E2270" s="20">
        <v>1.34063804716509E-2</v>
      </c>
      <c r="F2270" s="20">
        <v>0.25204554785905098</v>
      </c>
      <c r="G2270" s="19" t="s">
        <v>24</v>
      </c>
      <c r="H2270" s="19" t="s">
        <v>24</v>
      </c>
      <c r="I2270" s="16"/>
      <c r="J2270" s="16"/>
      <c r="K2270" s="17">
        <v>0.83844647403250305</v>
      </c>
      <c r="L2270" s="17">
        <v>0.441261601607221</v>
      </c>
      <c r="M2270" s="18">
        <v>124</v>
      </c>
      <c r="N2270" s="18">
        <v>18</v>
      </c>
      <c r="O2270" s="18">
        <v>123</v>
      </c>
      <c r="P2270" s="18">
        <v>18</v>
      </c>
      <c r="Q2270" s="11"/>
      <c r="R2270" s="18"/>
      <c r="S2270" s="18"/>
      <c r="T2270" s="18"/>
      <c r="U2270" s="18"/>
      <c r="V2270" s="18"/>
    </row>
    <row r="2271" spans="1:22">
      <c r="A2271" t="s">
        <v>2290</v>
      </c>
      <c r="B2271" s="20">
        <v>3.9359100499999999</v>
      </c>
      <c r="C2271" s="20">
        <v>2.7044197827449701E-2</v>
      </c>
      <c r="D2271" s="20">
        <v>1.9508080199234401</v>
      </c>
      <c r="E2271" s="20">
        <v>1.3404279402722799E-2</v>
      </c>
      <c r="F2271" s="20">
        <v>5.2758038014185001E-2</v>
      </c>
      <c r="G2271" s="19" t="s">
        <v>24</v>
      </c>
      <c r="H2271" s="19" t="s">
        <v>24</v>
      </c>
      <c r="I2271" s="16"/>
      <c r="J2271" s="16"/>
      <c r="K2271" s="17">
        <v>0</v>
      </c>
      <c r="L2271" s="17">
        <v>7.9430600221057093E-2</v>
      </c>
      <c r="M2271" s="18">
        <v>0</v>
      </c>
      <c r="N2271" s="18">
        <v>0</v>
      </c>
      <c r="O2271" s="18">
        <v>232</v>
      </c>
      <c r="P2271" s="18">
        <v>13</v>
      </c>
      <c r="Q2271" s="11"/>
      <c r="R2271" s="18"/>
      <c r="S2271" s="18"/>
      <c r="T2271" s="18"/>
      <c r="U2271" s="18"/>
      <c r="V2271" s="18"/>
    </row>
    <row r="2272" spans="1:22">
      <c r="A2272" t="s">
        <v>2291</v>
      </c>
      <c r="B2272" s="20">
        <v>8.95710964199999</v>
      </c>
      <c r="C2272" s="20">
        <v>0.11548730558067</v>
      </c>
      <c r="D2272" s="20">
        <v>1.0395696339834</v>
      </c>
      <c r="E2272" s="20">
        <v>1.34035532432558E-2</v>
      </c>
      <c r="F2272" s="20">
        <v>0.120057095992227</v>
      </c>
      <c r="G2272" s="19" t="s">
        <v>24</v>
      </c>
      <c r="H2272" s="19" t="s">
        <v>24</v>
      </c>
      <c r="I2272" s="16"/>
      <c r="J2272" s="16"/>
      <c r="K2272" s="17">
        <v>2.90197342720912</v>
      </c>
      <c r="L2272" s="17">
        <v>0.663548461554193</v>
      </c>
      <c r="M2272" s="18">
        <v>412</v>
      </c>
      <c r="N2272" s="18">
        <v>29</v>
      </c>
      <c r="O2272" s="18">
        <v>408</v>
      </c>
      <c r="P2272" s="18">
        <v>31</v>
      </c>
      <c r="Q2272" s="11"/>
      <c r="R2272" s="18"/>
      <c r="S2272" s="18"/>
      <c r="T2272" s="18"/>
      <c r="U2272" s="18"/>
      <c r="V2272" s="18"/>
    </row>
    <row r="2273" spans="1:22">
      <c r="A2273" t="s">
        <v>2292</v>
      </c>
      <c r="B2273" s="20">
        <v>5.4647330999999903E-2</v>
      </c>
      <c r="C2273" s="20">
        <v>4.7874723357685199E-4</v>
      </c>
      <c r="D2273" s="20">
        <v>1.5284575491030601</v>
      </c>
      <c r="E2273" s="20">
        <v>1.33903122052337E-2</v>
      </c>
      <c r="F2273" s="20">
        <v>7.3174482327274695E-4</v>
      </c>
      <c r="G2273" s="19" t="s">
        <v>24</v>
      </c>
      <c r="H2273" s="19" t="s">
        <v>24</v>
      </c>
      <c r="I2273" s="16"/>
      <c r="J2273" s="16"/>
      <c r="K2273" s="17">
        <v>0</v>
      </c>
      <c r="L2273" s="17">
        <v>1.3325781149357199E-5</v>
      </c>
      <c r="M2273" s="18">
        <v>0</v>
      </c>
      <c r="N2273" s="18">
        <v>0</v>
      </c>
      <c r="O2273" s="18">
        <v>0</v>
      </c>
      <c r="P2273" s="18">
        <v>0</v>
      </c>
      <c r="Q2273" s="11"/>
      <c r="R2273" s="18"/>
      <c r="S2273" s="18"/>
      <c r="T2273" s="18"/>
      <c r="U2273" s="18"/>
      <c r="V2273" s="18"/>
    </row>
    <row r="2274" spans="1:22">
      <c r="A2274" t="s">
        <v>2293</v>
      </c>
      <c r="B2274" s="20">
        <v>0.15424633099999999</v>
      </c>
      <c r="C2274" s="20">
        <v>1.2569879893267999E-3</v>
      </c>
      <c r="D2274" s="20">
        <v>1.6415056937841199</v>
      </c>
      <c r="E2274" s="20">
        <v>1.3376998519972601E-2</v>
      </c>
      <c r="F2274" s="20">
        <v>2.0633529414982102E-3</v>
      </c>
      <c r="G2274" s="19" t="s">
        <v>24</v>
      </c>
      <c r="H2274" s="19" t="s">
        <v>24</v>
      </c>
      <c r="I2274" s="16"/>
      <c r="J2274" s="16"/>
      <c r="K2274" s="17">
        <v>8.8329323686464996E-7</v>
      </c>
      <c r="L2274" s="17">
        <v>1.3615664111151201E-7</v>
      </c>
      <c r="M2274" s="18">
        <v>2</v>
      </c>
      <c r="N2274" s="18">
        <v>0</v>
      </c>
      <c r="O2274" s="18">
        <v>2</v>
      </c>
      <c r="P2274" s="18">
        <v>0</v>
      </c>
      <c r="Q2274" s="11"/>
      <c r="R2274" s="18"/>
      <c r="S2274" s="18"/>
      <c r="T2274" s="18"/>
      <c r="U2274" s="18"/>
      <c r="V2274" s="18"/>
    </row>
    <row r="2275" spans="1:22">
      <c r="A2275" t="s">
        <v>2294</v>
      </c>
      <c r="B2275" s="20">
        <v>12.114115346</v>
      </c>
      <c r="C2275" s="20">
        <v>7.0740565968625393E-2</v>
      </c>
      <c r="D2275" s="20">
        <v>2.2901657733660898</v>
      </c>
      <c r="E2275" s="20">
        <v>1.3373458840590101E-2</v>
      </c>
      <c r="F2275" s="20">
        <v>0.16200762296989199</v>
      </c>
      <c r="G2275" s="19" t="s">
        <v>24</v>
      </c>
      <c r="H2275" s="19" t="s">
        <v>24</v>
      </c>
      <c r="I2275" s="16"/>
      <c r="J2275" s="16"/>
      <c r="K2275" s="17">
        <v>0</v>
      </c>
      <c r="L2275" s="17">
        <v>1.04182518634979</v>
      </c>
      <c r="M2275" s="18">
        <v>0</v>
      </c>
      <c r="N2275" s="18">
        <v>0</v>
      </c>
      <c r="O2275" s="18">
        <v>345</v>
      </c>
      <c r="P2275" s="18">
        <v>24</v>
      </c>
      <c r="Q2275" s="11"/>
      <c r="R2275" s="18"/>
      <c r="S2275" s="18"/>
      <c r="T2275" s="18"/>
      <c r="U2275" s="18"/>
      <c r="V2275" s="18"/>
    </row>
    <row r="2276" spans="1:22">
      <c r="A2276" t="s">
        <v>2295</v>
      </c>
      <c r="B2276" s="20">
        <v>0.86563199399999902</v>
      </c>
      <c r="C2276" s="20">
        <v>1.4010797370370301E-2</v>
      </c>
      <c r="D2276" s="20">
        <v>0.82613448541077905</v>
      </c>
      <c r="E2276" s="20">
        <v>1.3371505392585499E-2</v>
      </c>
      <c r="F2276" s="20">
        <v>1.1574802875765599E-2</v>
      </c>
      <c r="G2276" s="19" t="s">
        <v>24</v>
      </c>
      <c r="H2276" s="19" t="s">
        <v>24</v>
      </c>
      <c r="I2276" s="16"/>
      <c r="J2276" s="16"/>
      <c r="K2276" s="17">
        <v>0</v>
      </c>
      <c r="L2276" s="17">
        <v>9.4169467924839698E-2</v>
      </c>
      <c r="M2276" s="18">
        <v>132</v>
      </c>
      <c r="N2276" s="18">
        <v>1</v>
      </c>
      <c r="O2276" s="18">
        <v>130</v>
      </c>
      <c r="P2276" s="18">
        <v>1</v>
      </c>
      <c r="Q2276" s="11"/>
      <c r="R2276" s="18"/>
      <c r="S2276" s="18"/>
      <c r="T2276" s="18"/>
      <c r="U2276" s="18"/>
      <c r="V2276" s="18"/>
    </row>
    <row r="2277" spans="1:22">
      <c r="A2277" t="s">
        <v>2296</v>
      </c>
      <c r="B2277" s="20">
        <v>8.9805410099999996</v>
      </c>
      <c r="C2277" s="20">
        <v>3.78927516379262E-2</v>
      </c>
      <c r="D2277" s="20">
        <v>3.16865247415469</v>
      </c>
      <c r="E2277" s="20">
        <v>1.3369902892971E-2</v>
      </c>
      <c r="F2277" s="20">
        <v>0.120068961230044</v>
      </c>
      <c r="G2277" s="19" t="s">
        <v>24</v>
      </c>
      <c r="H2277" s="19" t="s">
        <v>24</v>
      </c>
      <c r="I2277" s="16"/>
      <c r="J2277" s="16"/>
      <c r="K2277" s="17">
        <v>0</v>
      </c>
      <c r="L2277" s="17">
        <v>6.8986670901900499E-2</v>
      </c>
      <c r="M2277" s="18">
        <v>0</v>
      </c>
      <c r="N2277" s="18">
        <v>0</v>
      </c>
      <c r="O2277" s="18">
        <v>325</v>
      </c>
      <c r="P2277" s="18">
        <v>21</v>
      </c>
      <c r="Q2277" s="11"/>
      <c r="R2277" s="18"/>
      <c r="S2277" s="18"/>
      <c r="T2277" s="18"/>
      <c r="U2277" s="18"/>
      <c r="V2277" s="18"/>
    </row>
    <row r="2278" spans="1:22">
      <c r="A2278" t="s">
        <v>2297</v>
      </c>
      <c r="B2278" s="20">
        <v>7.9315180510000003</v>
      </c>
      <c r="C2278" s="20">
        <v>6.3172886834007194E-2</v>
      </c>
      <c r="D2278" s="20">
        <v>1.67758241299707</v>
      </c>
      <c r="E2278" s="20">
        <v>1.3361593991155701E-2</v>
      </c>
      <c r="F2278" s="20">
        <v>0.10597772393098399</v>
      </c>
      <c r="G2278" s="19" t="s">
        <v>24</v>
      </c>
      <c r="H2278" s="19" t="s">
        <v>24</v>
      </c>
      <c r="I2278" s="16"/>
      <c r="J2278" s="16"/>
      <c r="K2278" s="17">
        <v>0.75194700823262905</v>
      </c>
      <c r="L2278" s="17">
        <v>6.6480257124252304E-2</v>
      </c>
      <c r="M2278" s="18">
        <v>228</v>
      </c>
      <c r="N2278" s="18">
        <v>17</v>
      </c>
      <c r="O2278" s="18">
        <v>223</v>
      </c>
      <c r="P2278" s="18">
        <v>18</v>
      </c>
      <c r="Q2278" s="11"/>
      <c r="R2278" s="18"/>
      <c r="S2278" s="18"/>
      <c r="T2278" s="18"/>
      <c r="U2278" s="18"/>
      <c r="V2278" s="18"/>
    </row>
    <row r="2279" spans="1:22">
      <c r="A2279" t="s">
        <v>2298</v>
      </c>
      <c r="B2279" s="20">
        <v>8.8190984960000005</v>
      </c>
      <c r="C2279" s="20">
        <v>0.104337920327308</v>
      </c>
      <c r="D2279" s="20">
        <v>1.1290188242617301</v>
      </c>
      <c r="E2279" s="20">
        <v>1.3357314944070799E-2</v>
      </c>
      <c r="F2279" s="20">
        <v>0.117799476133853</v>
      </c>
      <c r="G2279" s="19" t="s">
        <v>24</v>
      </c>
      <c r="H2279" s="19" t="s">
        <v>24</v>
      </c>
      <c r="I2279" s="16"/>
      <c r="J2279" s="16"/>
      <c r="K2279" s="17">
        <v>0</v>
      </c>
      <c r="L2279" s="17">
        <v>1.96087072362064</v>
      </c>
      <c r="M2279" s="18">
        <v>0</v>
      </c>
      <c r="N2279" s="18">
        <v>0</v>
      </c>
      <c r="O2279" s="18">
        <v>756</v>
      </c>
      <c r="P2279" s="18">
        <v>62</v>
      </c>
      <c r="Q2279" s="11"/>
      <c r="R2279" s="18"/>
      <c r="S2279" s="18"/>
      <c r="T2279" s="18"/>
      <c r="U2279" s="18"/>
      <c r="V2279" s="18"/>
    </row>
    <row r="2280" spans="1:22">
      <c r="A2280" t="s">
        <v>2299</v>
      </c>
      <c r="B2280" s="20">
        <v>12.139726215</v>
      </c>
      <c r="C2280" s="20">
        <v>2.0658567322613199E-2</v>
      </c>
      <c r="D2280" s="20">
        <v>7.8468566179772301</v>
      </c>
      <c r="E2280" s="20">
        <v>1.3353251370123701E-2</v>
      </c>
      <c r="F2280" s="20">
        <v>0.16210481571337601</v>
      </c>
      <c r="G2280" s="19" t="s">
        <v>24</v>
      </c>
      <c r="H2280" s="19" t="s">
        <v>24</v>
      </c>
      <c r="I2280" s="16"/>
      <c r="J2280" s="16"/>
      <c r="K2280" s="17">
        <v>0</v>
      </c>
      <c r="L2280" s="17">
        <v>3.3425117089807999E-2</v>
      </c>
      <c r="M2280" s="18">
        <v>0</v>
      </c>
      <c r="N2280" s="18">
        <v>0</v>
      </c>
      <c r="O2280" s="18">
        <v>13</v>
      </c>
      <c r="P2280" s="18">
        <v>20</v>
      </c>
      <c r="Q2280" s="11"/>
      <c r="R2280" s="18"/>
      <c r="S2280" s="18"/>
      <c r="T2280" s="18"/>
      <c r="U2280" s="18"/>
      <c r="V2280" s="18"/>
    </row>
    <row r="2281" spans="1:22">
      <c r="A2281" t="s">
        <v>2300</v>
      </c>
      <c r="B2281" s="20">
        <v>8.1486954629999993</v>
      </c>
      <c r="C2281" s="20">
        <v>5.6340918364647399E-2</v>
      </c>
      <c r="D2281" s="20">
        <v>1.9286483533118599</v>
      </c>
      <c r="E2281" s="20">
        <v>1.3334873038444699E-2</v>
      </c>
      <c r="F2281" s="20">
        <v>0.108661819428055</v>
      </c>
      <c r="G2281" s="19" t="s">
        <v>24</v>
      </c>
      <c r="H2281" s="19" t="s">
        <v>24</v>
      </c>
      <c r="I2281" s="16"/>
      <c r="J2281" s="16"/>
      <c r="K2281" s="17">
        <v>0</v>
      </c>
      <c r="L2281" s="17">
        <v>0.11980038636639</v>
      </c>
      <c r="M2281" s="18">
        <v>12</v>
      </c>
      <c r="N2281" s="18">
        <v>16</v>
      </c>
      <c r="O2281" s="18">
        <v>12</v>
      </c>
      <c r="P2281" s="18">
        <v>14</v>
      </c>
      <c r="Q2281" s="11"/>
      <c r="R2281" s="18"/>
      <c r="S2281" s="18"/>
      <c r="T2281" s="18"/>
      <c r="U2281" s="18"/>
      <c r="V2281" s="18"/>
    </row>
    <row r="2282" spans="1:22">
      <c r="A2282" t="s">
        <v>2301</v>
      </c>
      <c r="B2282" s="20">
        <v>18.310522943999999</v>
      </c>
      <c r="C2282" s="20">
        <v>9.0307142851587599E-2</v>
      </c>
      <c r="D2282" s="20">
        <v>2.70281680215236</v>
      </c>
      <c r="E2282" s="20">
        <v>1.33302398735491E-2</v>
      </c>
      <c r="F2282" s="20">
        <v>0.24408366305364401</v>
      </c>
      <c r="G2282" s="19" t="s">
        <v>24</v>
      </c>
      <c r="H2282" s="19" t="s">
        <v>24</v>
      </c>
      <c r="I2282" s="16"/>
      <c r="J2282" s="16"/>
      <c r="K2282" s="17">
        <v>6.4060786461900197</v>
      </c>
      <c r="L2282" s="17">
        <v>4.4122003229819704</v>
      </c>
      <c r="M2282" s="18">
        <v>254</v>
      </c>
      <c r="N2282" s="18">
        <v>79</v>
      </c>
      <c r="O2282" s="18">
        <v>253</v>
      </c>
      <c r="P2282" s="18">
        <v>87</v>
      </c>
      <c r="Q2282" s="11"/>
      <c r="R2282" s="18"/>
      <c r="S2282" s="18"/>
      <c r="T2282" s="18"/>
      <c r="U2282" s="18"/>
      <c r="V2282" s="18"/>
    </row>
    <row r="2283" spans="1:22">
      <c r="A2283" t="s">
        <v>2302</v>
      </c>
      <c r="B2283" s="20">
        <v>7.5663694219999904</v>
      </c>
      <c r="C2283" s="20">
        <v>5.9910411803297002E-2</v>
      </c>
      <c r="D2283" s="20">
        <v>1.6808254652661401</v>
      </c>
      <c r="E2283" s="20">
        <v>1.33087535351856E-2</v>
      </c>
      <c r="F2283" s="20">
        <v>0.10069894579356301</v>
      </c>
      <c r="G2283" s="19" t="s">
        <v>24</v>
      </c>
      <c r="H2283" s="19" t="s">
        <v>24</v>
      </c>
      <c r="I2283" s="16"/>
      <c r="J2283" s="16"/>
      <c r="K2283" s="17">
        <v>0</v>
      </c>
      <c r="L2283" s="17">
        <v>0.187485172726788</v>
      </c>
      <c r="M2283" s="18">
        <v>0</v>
      </c>
      <c r="N2283" s="18">
        <v>0</v>
      </c>
      <c r="O2283" s="18">
        <v>201</v>
      </c>
      <c r="P2283" s="18">
        <v>9</v>
      </c>
      <c r="Q2283" s="11"/>
      <c r="R2283" s="18"/>
      <c r="S2283" s="18"/>
      <c r="T2283" s="18"/>
      <c r="U2283" s="18"/>
      <c r="V2283" s="18"/>
    </row>
    <row r="2284" spans="1:22">
      <c r="A2284" t="s">
        <v>2303</v>
      </c>
      <c r="B2284" s="20">
        <v>8.6405820000000008E-3</v>
      </c>
      <c r="C2284" s="20">
        <v>3.4701841819506299E-4</v>
      </c>
      <c r="D2284" s="20">
        <v>0.33133630813967002</v>
      </c>
      <c r="E2284" s="20">
        <v>1.3306951029597299E-2</v>
      </c>
      <c r="F2284" s="20">
        <v>1.1497980154122001E-4</v>
      </c>
      <c r="G2284" s="19" t="s">
        <v>24</v>
      </c>
      <c r="H2284" s="19" t="s">
        <v>24</v>
      </c>
      <c r="I2284" s="16"/>
      <c r="J2284" s="16"/>
      <c r="K2284" s="17">
        <v>0</v>
      </c>
      <c r="L2284" s="17">
        <v>0</v>
      </c>
      <c r="M2284" s="18">
        <v>0</v>
      </c>
      <c r="N2284" s="18">
        <v>0</v>
      </c>
      <c r="O2284" s="18">
        <v>0</v>
      </c>
      <c r="P2284" s="18">
        <v>0</v>
      </c>
      <c r="Q2284" s="11"/>
      <c r="R2284" s="18"/>
      <c r="S2284" s="18"/>
      <c r="T2284" s="18"/>
      <c r="U2284" s="18"/>
      <c r="V2284" s="18"/>
    </row>
    <row r="2285" spans="1:22">
      <c r="A2285" t="s">
        <v>2304</v>
      </c>
      <c r="B2285" s="20">
        <v>1.4682754710000001</v>
      </c>
      <c r="C2285" s="20">
        <v>2.7233594399924599E-3</v>
      </c>
      <c r="D2285" s="20">
        <v>7.1689013550138103</v>
      </c>
      <c r="E2285" s="20">
        <v>1.32968884689293E-2</v>
      </c>
      <c r="F2285" s="20">
        <v>1.9523495179551601E-2</v>
      </c>
      <c r="G2285" s="19" t="s">
        <v>24</v>
      </c>
      <c r="H2285" s="19" t="s">
        <v>24</v>
      </c>
      <c r="I2285" s="16"/>
      <c r="J2285" s="16"/>
      <c r="K2285" s="17">
        <v>1.1244168685119E-3</v>
      </c>
      <c r="L2285" s="17">
        <v>8.3395351975038305E-5</v>
      </c>
      <c r="M2285" s="18">
        <v>6</v>
      </c>
      <c r="N2285" s="18">
        <v>1</v>
      </c>
      <c r="O2285" s="18">
        <v>6</v>
      </c>
      <c r="P2285" s="18">
        <v>1</v>
      </c>
      <c r="Q2285" s="11"/>
      <c r="R2285" s="18"/>
      <c r="S2285" s="18"/>
      <c r="T2285" s="18"/>
      <c r="U2285" s="18"/>
      <c r="V2285" s="18"/>
    </row>
    <row r="2286" spans="1:22">
      <c r="A2286" t="s">
        <v>2305</v>
      </c>
      <c r="B2286" s="20">
        <v>0.83722234100000004</v>
      </c>
      <c r="C2286" s="20">
        <v>8.0203332567766999E-3</v>
      </c>
      <c r="D2286" s="20">
        <v>1.38701985570666</v>
      </c>
      <c r="E2286" s="20">
        <v>1.32872248287671E-2</v>
      </c>
      <c r="F2286" s="20">
        <v>1.1124361476533701E-2</v>
      </c>
      <c r="G2286" s="19" t="s">
        <v>24</v>
      </c>
      <c r="H2286" s="19" t="s">
        <v>24</v>
      </c>
      <c r="I2286" s="16"/>
      <c r="J2286" s="16"/>
      <c r="K2286" s="17">
        <v>0</v>
      </c>
      <c r="L2286" s="17">
        <v>0.11712799773897301</v>
      </c>
      <c r="M2286" s="18">
        <v>97</v>
      </c>
      <c r="N2286" s="18">
        <v>9</v>
      </c>
      <c r="O2286" s="18">
        <v>97</v>
      </c>
      <c r="P2286" s="18">
        <v>10</v>
      </c>
      <c r="Q2286" s="11"/>
      <c r="R2286" s="18"/>
      <c r="S2286" s="18"/>
      <c r="T2286" s="18"/>
      <c r="U2286" s="18"/>
      <c r="V2286" s="18"/>
    </row>
    <row r="2287" spans="1:22">
      <c r="A2287" t="s">
        <v>2306</v>
      </c>
      <c r="B2287" s="20">
        <v>6.5408029839999902</v>
      </c>
      <c r="C2287" s="20">
        <v>5.0420484671388703E-2</v>
      </c>
      <c r="D2287" s="20">
        <v>1.72255610787338</v>
      </c>
      <c r="E2287" s="20">
        <v>1.32785093886932E-2</v>
      </c>
      <c r="F2287" s="20">
        <v>8.6852113832636801E-2</v>
      </c>
      <c r="G2287" s="19" t="s">
        <v>24</v>
      </c>
      <c r="H2287" s="19" t="s">
        <v>24</v>
      </c>
      <c r="I2287" s="16"/>
      <c r="J2287" s="16"/>
      <c r="K2287" s="17">
        <v>1.690382124643</v>
      </c>
      <c r="L2287" s="17">
        <v>0.343303549989734</v>
      </c>
      <c r="M2287" s="18">
        <v>223</v>
      </c>
      <c r="N2287" s="18">
        <v>2</v>
      </c>
      <c r="O2287" s="18">
        <v>223</v>
      </c>
      <c r="P2287" s="18">
        <v>3</v>
      </c>
      <c r="Q2287" s="11"/>
      <c r="R2287" s="18"/>
      <c r="S2287" s="18"/>
      <c r="T2287" s="18"/>
      <c r="U2287" s="18"/>
      <c r="V2287" s="18"/>
    </row>
    <row r="2288" spans="1:22">
      <c r="A2288" t="s">
        <v>2307</v>
      </c>
      <c r="B2288" s="20">
        <v>23.438431375</v>
      </c>
      <c r="C2288" s="20">
        <v>8.4992328862925307E-2</v>
      </c>
      <c r="D2288" s="20">
        <v>3.6601009836043201</v>
      </c>
      <c r="E2288" s="20">
        <v>1.32722408548987E-2</v>
      </c>
      <c r="F2288" s="20">
        <v>0.31108050647001501</v>
      </c>
      <c r="G2288" s="19" t="s">
        <v>24</v>
      </c>
      <c r="H2288" s="19" t="s">
        <v>24</v>
      </c>
      <c r="I2288" s="16"/>
      <c r="J2288" s="16"/>
      <c r="K2288" s="17">
        <v>0</v>
      </c>
      <c r="L2288" s="17">
        <v>0.44577211486462198</v>
      </c>
      <c r="M2288" s="18">
        <v>0</v>
      </c>
      <c r="N2288" s="18">
        <v>0</v>
      </c>
      <c r="O2288" s="18">
        <v>192</v>
      </c>
      <c r="P2288" s="18">
        <v>28</v>
      </c>
      <c r="Q2288" s="11"/>
      <c r="R2288" s="18"/>
      <c r="S2288" s="18"/>
      <c r="T2288" s="18"/>
      <c r="U2288" s="18"/>
      <c r="V2288" s="18"/>
    </row>
    <row r="2289" spans="1:22">
      <c r="A2289" t="s">
        <v>2308</v>
      </c>
      <c r="B2289" s="20">
        <v>0.75313440899999995</v>
      </c>
      <c r="C2289" s="20">
        <v>4.9935344809250897E-3</v>
      </c>
      <c r="D2289" s="20">
        <v>1.9990931004296399</v>
      </c>
      <c r="E2289" s="20">
        <v>1.32546597370707E-2</v>
      </c>
      <c r="F2289" s="20">
        <v>9.9825403275748802E-3</v>
      </c>
      <c r="G2289" s="19" t="s">
        <v>24</v>
      </c>
      <c r="H2289" s="19" t="s">
        <v>24</v>
      </c>
      <c r="I2289" s="16"/>
      <c r="J2289" s="16"/>
      <c r="K2289" s="17">
        <v>0</v>
      </c>
      <c r="L2289" s="17">
        <v>1.0557119876391701E-2</v>
      </c>
      <c r="M2289" s="18">
        <v>0</v>
      </c>
      <c r="N2289" s="18">
        <v>0</v>
      </c>
      <c r="O2289" s="18">
        <v>0</v>
      </c>
      <c r="P2289" s="18">
        <v>1</v>
      </c>
      <c r="Q2289" s="11"/>
      <c r="R2289" s="18"/>
      <c r="S2289" s="18"/>
      <c r="T2289" s="18"/>
      <c r="U2289" s="18"/>
      <c r="V2289" s="18"/>
    </row>
    <row r="2290" spans="1:22">
      <c r="A2290" t="s">
        <v>2309</v>
      </c>
      <c r="B2290" s="20">
        <v>3.9835974999999899E-2</v>
      </c>
      <c r="C2290" s="20">
        <v>1.34291270312815E-3</v>
      </c>
      <c r="D2290" s="20">
        <v>0.39279670058848398</v>
      </c>
      <c r="E2290" s="20">
        <v>1.32415907723383E-2</v>
      </c>
      <c r="F2290" s="20">
        <v>5.2749167896710102E-4</v>
      </c>
      <c r="G2290" s="19" t="s">
        <v>24</v>
      </c>
      <c r="H2290" s="19" t="s">
        <v>24</v>
      </c>
      <c r="I2290" s="16"/>
      <c r="J2290" s="16"/>
      <c r="K2290" s="17">
        <v>0</v>
      </c>
      <c r="L2290" s="17">
        <v>0</v>
      </c>
      <c r="M2290" s="18">
        <v>0</v>
      </c>
      <c r="N2290" s="18">
        <v>0</v>
      </c>
      <c r="O2290" s="18">
        <v>395</v>
      </c>
      <c r="P2290" s="18">
        <v>132</v>
      </c>
      <c r="Q2290" s="11"/>
      <c r="R2290" s="18"/>
      <c r="S2290" s="18"/>
      <c r="T2290" s="18"/>
      <c r="U2290" s="18"/>
      <c r="V2290" s="18"/>
    </row>
    <row r="2291" spans="1:22">
      <c r="A2291" t="s">
        <v>2310</v>
      </c>
      <c r="B2291" s="20">
        <v>0.82469395499999998</v>
      </c>
      <c r="C2291" s="20">
        <v>6.8912957493554904E-3</v>
      </c>
      <c r="D2291" s="20">
        <v>1.58434685081785</v>
      </c>
      <c r="E2291" s="20">
        <v>1.3239096336708099E-2</v>
      </c>
      <c r="F2291" s="20">
        <v>1.0918202718545799E-2</v>
      </c>
      <c r="G2291" s="19" t="s">
        <v>24</v>
      </c>
      <c r="H2291" s="19" t="s">
        <v>24</v>
      </c>
      <c r="I2291" s="16"/>
      <c r="J2291" s="16"/>
      <c r="K2291" s="17">
        <v>0.31156609186802497</v>
      </c>
      <c r="L2291" s="17">
        <v>2.5944561127697201E-2</v>
      </c>
      <c r="M2291" s="18">
        <v>0</v>
      </c>
      <c r="N2291" s="18">
        <v>1</v>
      </c>
      <c r="O2291" s="18">
        <v>0</v>
      </c>
      <c r="P2291" s="18">
        <v>1</v>
      </c>
      <c r="Q2291" s="11"/>
      <c r="R2291" s="18"/>
      <c r="S2291" s="18"/>
      <c r="T2291" s="18"/>
      <c r="U2291" s="18"/>
      <c r="V2291" s="18"/>
    </row>
    <row r="2292" spans="1:22">
      <c r="A2292" t="s">
        <v>2311</v>
      </c>
      <c r="B2292" s="20">
        <v>2.4143804910000002</v>
      </c>
      <c r="C2292" s="20">
        <v>2.9786264978408E-2</v>
      </c>
      <c r="D2292" s="20">
        <v>1.0726731941165299</v>
      </c>
      <c r="E2292" s="20">
        <v>1.3233592681142299E-2</v>
      </c>
      <c r="F2292" s="20">
        <v>3.1950927995190503E-2</v>
      </c>
      <c r="G2292" s="19" t="s">
        <v>24</v>
      </c>
      <c r="H2292" s="19" t="s">
        <v>24</v>
      </c>
      <c r="I2292" s="16"/>
      <c r="J2292" s="16"/>
      <c r="K2292" s="17">
        <v>0</v>
      </c>
      <c r="L2292" s="17">
        <v>3.2995432623629799E-2</v>
      </c>
      <c r="M2292" s="18">
        <v>240</v>
      </c>
      <c r="N2292" s="18">
        <v>13</v>
      </c>
      <c r="O2292" s="18">
        <v>238</v>
      </c>
      <c r="P2292" s="18">
        <v>14</v>
      </c>
      <c r="Q2292" s="11"/>
      <c r="R2292" s="18"/>
      <c r="S2292" s="18"/>
      <c r="T2292" s="18"/>
      <c r="U2292" s="18"/>
      <c r="V2292" s="18"/>
    </row>
    <row r="2293" spans="1:22">
      <c r="A2293" t="s">
        <v>2312</v>
      </c>
      <c r="B2293" s="20">
        <v>1.3330827569999999</v>
      </c>
      <c r="C2293" s="20">
        <v>7.4828274395081096E-3</v>
      </c>
      <c r="D2293" s="20">
        <v>2.3561187055023698</v>
      </c>
      <c r="E2293" s="20">
        <v>1.32253077370435E-2</v>
      </c>
      <c r="F2293" s="20">
        <v>1.7630429700271399E-2</v>
      </c>
      <c r="G2293" s="19" t="s">
        <v>24</v>
      </c>
      <c r="H2293" s="19" t="s">
        <v>24</v>
      </c>
      <c r="I2293" s="16"/>
      <c r="J2293" s="16"/>
      <c r="K2293" s="17">
        <v>0</v>
      </c>
      <c r="L2293" s="17">
        <v>2.7015039916848001E-2</v>
      </c>
      <c r="M2293" s="18">
        <v>265</v>
      </c>
      <c r="N2293" s="18">
        <v>25</v>
      </c>
      <c r="O2293" s="18">
        <v>267</v>
      </c>
      <c r="P2293" s="18">
        <v>23</v>
      </c>
      <c r="Q2293" s="11"/>
      <c r="R2293" s="18"/>
      <c r="S2293" s="18"/>
      <c r="T2293" s="18"/>
      <c r="U2293" s="18"/>
      <c r="V2293" s="18"/>
    </row>
    <row r="2294" spans="1:22">
      <c r="A2294" t="s">
        <v>2313</v>
      </c>
      <c r="B2294" s="20">
        <v>1.7995780830000001</v>
      </c>
      <c r="C2294" s="20">
        <v>2.2571441015564499E-2</v>
      </c>
      <c r="D2294" s="20">
        <v>1.0541799354796499</v>
      </c>
      <c r="E2294" s="20">
        <v>1.3222188277490001E-2</v>
      </c>
      <c r="F2294" s="20">
        <v>2.37943602334705E-2</v>
      </c>
      <c r="G2294" s="19" t="s">
        <v>24</v>
      </c>
      <c r="H2294" s="19" t="s">
        <v>24</v>
      </c>
      <c r="I2294" s="16"/>
      <c r="J2294" s="16"/>
      <c r="K2294" s="17">
        <v>0.32946768285987099</v>
      </c>
      <c r="L2294" s="17">
        <v>0.35337757939200698</v>
      </c>
      <c r="M2294" s="18">
        <v>189</v>
      </c>
      <c r="N2294" s="18">
        <v>199</v>
      </c>
      <c r="O2294" s="18">
        <v>193</v>
      </c>
      <c r="P2294" s="18">
        <v>201</v>
      </c>
      <c r="Q2294" s="11"/>
      <c r="R2294" s="18"/>
      <c r="S2294" s="18"/>
      <c r="T2294" s="18"/>
      <c r="U2294" s="18"/>
      <c r="V2294" s="18"/>
    </row>
    <row r="2295" spans="1:22">
      <c r="A2295" t="s">
        <v>2314</v>
      </c>
      <c r="B2295" s="20">
        <v>0.69514246300000004</v>
      </c>
      <c r="C2295" s="20">
        <v>5.4496602812914704E-3</v>
      </c>
      <c r="D2295" s="20">
        <v>1.6863459698737</v>
      </c>
      <c r="E2295" s="20">
        <v>1.32203298484683E-2</v>
      </c>
      <c r="F2295" s="20">
        <v>9.1900126525366905E-3</v>
      </c>
      <c r="G2295" s="19" t="s">
        <v>24</v>
      </c>
      <c r="H2295" s="19" t="s">
        <v>24</v>
      </c>
      <c r="I2295" s="16"/>
      <c r="J2295" s="16"/>
      <c r="K2295" s="17">
        <v>7.8817943050071004E-2</v>
      </c>
      <c r="L2295" s="17">
        <v>8.3134246430543499E-2</v>
      </c>
      <c r="M2295" s="18">
        <v>160</v>
      </c>
      <c r="N2295" s="18">
        <v>11</v>
      </c>
      <c r="O2295" s="18">
        <v>160</v>
      </c>
      <c r="P2295" s="18">
        <v>11</v>
      </c>
      <c r="Q2295" s="11"/>
      <c r="R2295" s="18"/>
      <c r="S2295" s="18"/>
      <c r="T2295" s="18"/>
      <c r="U2295" s="18"/>
      <c r="V2295" s="18"/>
    </row>
    <row r="2296" spans="1:22">
      <c r="A2296" t="s">
        <v>2315</v>
      </c>
      <c r="B2296" s="20">
        <v>15.453132927999899</v>
      </c>
      <c r="C2296" s="20">
        <v>0.130325810971228</v>
      </c>
      <c r="D2296" s="20">
        <v>1.5667390652487001</v>
      </c>
      <c r="E2296" s="20">
        <v>1.32132778647667E-2</v>
      </c>
      <c r="F2296" s="20">
        <v>0.204186539258841</v>
      </c>
      <c r="G2296" s="19" t="s">
        <v>24</v>
      </c>
      <c r="H2296" s="19" t="s">
        <v>24</v>
      </c>
      <c r="I2296" s="16"/>
      <c r="J2296" s="16"/>
      <c r="K2296" s="17">
        <v>1.4755859941036999</v>
      </c>
      <c r="L2296" s="17">
        <v>6.0030645406083103</v>
      </c>
      <c r="M2296" s="18">
        <v>854</v>
      </c>
      <c r="N2296" s="18">
        <v>56</v>
      </c>
      <c r="O2296" s="18">
        <v>845</v>
      </c>
      <c r="P2296" s="18">
        <v>57</v>
      </c>
      <c r="Q2296" s="11"/>
      <c r="R2296" s="18"/>
      <c r="S2296" s="18"/>
      <c r="T2296" s="18"/>
      <c r="U2296" s="18"/>
      <c r="V2296" s="18"/>
    </row>
    <row r="2297" spans="1:22">
      <c r="A2297" t="s">
        <v>2316</v>
      </c>
      <c r="B2297" s="20">
        <v>3.6212962119999998</v>
      </c>
      <c r="C2297" s="20">
        <v>3.5981357231028702E-2</v>
      </c>
      <c r="D2297" s="20">
        <v>1.3271970275184199</v>
      </c>
      <c r="E2297" s="20">
        <v>1.3187087597213E-2</v>
      </c>
      <c r="F2297" s="20">
        <v>4.7754350363099697E-2</v>
      </c>
      <c r="G2297" s="19" t="s">
        <v>24</v>
      </c>
      <c r="H2297" s="19" t="s">
        <v>24</v>
      </c>
      <c r="I2297" s="16"/>
      <c r="J2297" s="16"/>
      <c r="K2297" s="17">
        <v>0</v>
      </c>
      <c r="L2297" s="17">
        <v>0.1728551032249</v>
      </c>
      <c r="M2297" s="18">
        <v>0</v>
      </c>
      <c r="N2297" s="18">
        <v>0</v>
      </c>
      <c r="O2297" s="18">
        <v>687</v>
      </c>
      <c r="P2297" s="18">
        <v>89</v>
      </c>
      <c r="Q2297" s="11"/>
      <c r="R2297" s="18"/>
      <c r="S2297" s="18"/>
      <c r="T2297" s="18"/>
      <c r="U2297" s="18"/>
      <c r="V2297" s="18"/>
    </row>
    <row r="2298" spans="1:22">
      <c r="A2298" t="s">
        <v>2317</v>
      </c>
      <c r="B2298" s="20">
        <v>13.540943856</v>
      </c>
      <c r="C2298" s="20">
        <v>3.9883807802386602E-2</v>
      </c>
      <c r="D2298" s="20">
        <v>4.4768572831351001</v>
      </c>
      <c r="E2298" s="20">
        <v>1.3186238517646399E-2</v>
      </c>
      <c r="F2298" s="20">
        <v>0.17855411543927499</v>
      </c>
      <c r="G2298" s="19" t="s">
        <v>24</v>
      </c>
      <c r="H2298" s="19" t="s">
        <v>24</v>
      </c>
      <c r="I2298" s="16"/>
      <c r="J2298" s="16"/>
      <c r="K2298" s="17">
        <v>2.0843670445961902</v>
      </c>
      <c r="L2298" s="17">
        <v>3.7970248116590798E-2</v>
      </c>
      <c r="M2298" s="18">
        <v>30</v>
      </c>
      <c r="N2298" s="18">
        <v>21</v>
      </c>
      <c r="O2298" s="18">
        <v>39</v>
      </c>
      <c r="P2298" s="18">
        <v>23</v>
      </c>
      <c r="Q2298" s="11"/>
      <c r="R2298" s="18"/>
      <c r="S2298" s="18"/>
      <c r="T2298" s="18"/>
      <c r="U2298" s="18"/>
      <c r="V2298" s="18"/>
    </row>
    <row r="2299" spans="1:22">
      <c r="A2299" t="s">
        <v>2318</v>
      </c>
      <c r="B2299" s="20">
        <v>4.2704282000000003E-2</v>
      </c>
      <c r="C2299" s="20">
        <v>1.60785525024E-3</v>
      </c>
      <c r="D2299" s="20">
        <v>0.34995139376490098</v>
      </c>
      <c r="E2299" s="20">
        <v>1.31759898408713E-2</v>
      </c>
      <c r="F2299" s="20">
        <v>5.6267118579370404E-4</v>
      </c>
      <c r="G2299" s="19" t="s">
        <v>24</v>
      </c>
      <c r="H2299" s="19" t="s">
        <v>24</v>
      </c>
      <c r="I2299" s="16"/>
      <c r="J2299" s="16"/>
      <c r="K2299" s="17">
        <v>0</v>
      </c>
      <c r="L2299" s="17">
        <v>0</v>
      </c>
      <c r="M2299" s="18">
        <v>0</v>
      </c>
      <c r="N2299" s="18">
        <v>0</v>
      </c>
      <c r="O2299" s="18">
        <v>0</v>
      </c>
      <c r="P2299" s="18">
        <v>0</v>
      </c>
      <c r="Q2299" s="11"/>
      <c r="R2299" s="18"/>
      <c r="S2299" s="18"/>
      <c r="T2299" s="18"/>
      <c r="U2299" s="18"/>
      <c r="V2299" s="18"/>
    </row>
    <row r="2300" spans="1:22">
      <c r="A2300" t="s">
        <v>2319</v>
      </c>
      <c r="B2300" s="20">
        <v>1.7190231819999999</v>
      </c>
      <c r="C2300" s="20">
        <v>1.0431290689978501E-2</v>
      </c>
      <c r="D2300" s="20">
        <v>2.1711136728295699</v>
      </c>
      <c r="E2300" s="20">
        <v>1.3174643646121699E-2</v>
      </c>
      <c r="F2300" s="20">
        <v>2.2647517842272299E-2</v>
      </c>
      <c r="G2300" s="19" t="s">
        <v>24</v>
      </c>
      <c r="H2300" s="19" t="s">
        <v>24</v>
      </c>
      <c r="I2300" s="16"/>
      <c r="J2300" s="16"/>
      <c r="K2300" s="17">
        <v>1.5548833002967199E-2</v>
      </c>
      <c r="L2300" s="17">
        <v>3.2915694298854201E-2</v>
      </c>
      <c r="M2300" s="18">
        <v>11</v>
      </c>
      <c r="N2300" s="18">
        <v>16</v>
      </c>
      <c r="O2300" s="18">
        <v>12</v>
      </c>
      <c r="P2300" s="18">
        <v>17</v>
      </c>
      <c r="Q2300" s="11"/>
      <c r="R2300" s="18"/>
      <c r="S2300" s="18"/>
      <c r="T2300" s="18"/>
      <c r="U2300" s="18"/>
      <c r="V2300" s="18"/>
    </row>
    <row r="2301" spans="1:22">
      <c r="A2301" t="s">
        <v>2320</v>
      </c>
      <c r="B2301" s="20">
        <v>10.540637668999899</v>
      </c>
      <c r="C2301" s="20">
        <v>5.8694409771798503E-2</v>
      </c>
      <c r="D2301" s="20">
        <v>2.3654807460098</v>
      </c>
      <c r="E2301" s="20">
        <v>1.31719257006555E-2</v>
      </c>
      <c r="F2301" s="20">
        <v>0.13884049621359901</v>
      </c>
      <c r="G2301" s="19" t="s">
        <v>24</v>
      </c>
      <c r="H2301" s="19" t="s">
        <v>24</v>
      </c>
      <c r="I2301" s="16"/>
      <c r="J2301" s="16"/>
      <c r="K2301" s="17">
        <v>0.30314471513636199</v>
      </c>
      <c r="L2301" s="17">
        <v>9.4203821196338397E-2</v>
      </c>
      <c r="M2301" s="18">
        <v>794</v>
      </c>
      <c r="N2301" s="18">
        <v>14</v>
      </c>
      <c r="O2301" s="18">
        <v>791</v>
      </c>
      <c r="P2301" s="18">
        <v>14</v>
      </c>
      <c r="Q2301" s="11"/>
      <c r="R2301" s="18"/>
      <c r="S2301" s="18"/>
      <c r="T2301" s="18"/>
      <c r="U2301" s="18"/>
      <c r="V2301" s="18"/>
    </row>
    <row r="2302" spans="1:22">
      <c r="A2302" t="s">
        <v>2321</v>
      </c>
      <c r="B2302" s="20">
        <v>0.38603364599999901</v>
      </c>
      <c r="C2302" s="20">
        <v>9.4020916500519493E-3</v>
      </c>
      <c r="D2302" s="20">
        <v>0.54073995815300502</v>
      </c>
      <c r="E2302" s="20">
        <v>1.3170060946966799E-2</v>
      </c>
      <c r="F2302" s="20">
        <v>5.0840866453998098E-3</v>
      </c>
      <c r="G2302" s="19" t="s">
        <v>24</v>
      </c>
      <c r="H2302" s="19" t="s">
        <v>24</v>
      </c>
      <c r="I2302" s="16"/>
      <c r="J2302" s="16"/>
      <c r="K2302" s="17">
        <v>0</v>
      </c>
      <c r="L2302" s="17">
        <v>0</v>
      </c>
      <c r="M2302" s="18">
        <v>0</v>
      </c>
      <c r="N2302" s="18">
        <v>0</v>
      </c>
      <c r="O2302" s="18">
        <v>12</v>
      </c>
      <c r="P2302" s="18">
        <v>46</v>
      </c>
      <c r="Q2302" s="11"/>
      <c r="R2302" s="18"/>
      <c r="S2302" s="18"/>
      <c r="T2302" s="18"/>
      <c r="U2302" s="18"/>
      <c r="V2302" s="18"/>
    </row>
    <row r="2303" spans="1:22">
      <c r="A2303" t="s">
        <v>2322</v>
      </c>
      <c r="B2303" s="20">
        <v>15.563941979999999</v>
      </c>
      <c r="C2303" s="20">
        <v>7.81136326282484E-2</v>
      </c>
      <c r="D2303" s="20">
        <v>2.6223820524885499</v>
      </c>
      <c r="E2303" s="20">
        <v>1.31614335572718E-2</v>
      </c>
      <c r="F2303" s="20">
        <v>0.20484378825900301</v>
      </c>
      <c r="G2303" s="19" t="s">
        <v>24</v>
      </c>
      <c r="H2303" s="19" t="s">
        <v>24</v>
      </c>
      <c r="I2303" s="16"/>
      <c r="J2303" s="16"/>
      <c r="K2303" s="17">
        <v>0</v>
      </c>
      <c r="L2303" s="17">
        <v>0.46309378781265498</v>
      </c>
      <c r="M2303" s="18">
        <v>0</v>
      </c>
      <c r="N2303" s="18">
        <v>0</v>
      </c>
      <c r="O2303" s="18">
        <v>122</v>
      </c>
      <c r="P2303" s="18">
        <v>67</v>
      </c>
      <c r="Q2303" s="11"/>
      <c r="R2303" s="18"/>
      <c r="S2303" s="18"/>
      <c r="T2303" s="18"/>
      <c r="U2303" s="18"/>
      <c r="V2303" s="18"/>
    </row>
    <row r="2304" spans="1:22">
      <c r="A2304" t="s">
        <v>2323</v>
      </c>
      <c r="B2304" s="20">
        <v>2.157009081</v>
      </c>
      <c r="C2304" s="20">
        <v>8.02652972323743E-2</v>
      </c>
      <c r="D2304" s="20">
        <v>0.353646748753767</v>
      </c>
      <c r="E2304" s="20">
        <v>1.3159685628594601E-2</v>
      </c>
      <c r="F2304" s="20">
        <v>2.8385561403983899E-2</v>
      </c>
      <c r="G2304" s="19" t="s">
        <v>24</v>
      </c>
      <c r="H2304" s="19" t="s">
        <v>24</v>
      </c>
      <c r="I2304" s="16"/>
      <c r="J2304" s="16"/>
      <c r="K2304" s="17">
        <v>0</v>
      </c>
      <c r="L2304" s="17">
        <v>0</v>
      </c>
      <c r="M2304" s="18">
        <v>0</v>
      </c>
      <c r="N2304" s="18">
        <v>0</v>
      </c>
      <c r="O2304" s="18">
        <v>340</v>
      </c>
      <c r="P2304" s="18">
        <v>3</v>
      </c>
      <c r="Q2304" s="11"/>
      <c r="R2304" s="18"/>
      <c r="S2304" s="18"/>
      <c r="T2304" s="18"/>
      <c r="U2304" s="18"/>
      <c r="V2304" s="18"/>
    </row>
    <row r="2305" spans="1:22">
      <c r="A2305" t="s">
        <v>2324</v>
      </c>
      <c r="B2305" s="20">
        <v>3.014783478</v>
      </c>
      <c r="C2305" s="20">
        <v>3.1644335116913197E-2</v>
      </c>
      <c r="D2305" s="20">
        <v>1.25354234562068</v>
      </c>
      <c r="E2305" s="20">
        <v>1.3157666000736401E-2</v>
      </c>
      <c r="F2305" s="20">
        <v>3.9667514068062501E-2</v>
      </c>
      <c r="G2305" s="19" t="s">
        <v>24</v>
      </c>
      <c r="H2305" s="19" t="s">
        <v>24</v>
      </c>
      <c r="I2305" s="16"/>
      <c r="J2305" s="16"/>
      <c r="K2305" s="17">
        <v>0.494555254250715</v>
      </c>
      <c r="L2305" s="17">
        <v>0.51294570192988997</v>
      </c>
      <c r="M2305" s="18">
        <v>670</v>
      </c>
      <c r="N2305" s="18">
        <v>17</v>
      </c>
      <c r="O2305" s="18">
        <v>4224</v>
      </c>
      <c r="P2305" s="18">
        <v>138</v>
      </c>
      <c r="Q2305" s="11"/>
      <c r="R2305" s="18"/>
      <c r="S2305" s="18"/>
      <c r="T2305" s="18"/>
      <c r="U2305" s="18"/>
      <c r="V2305" s="18"/>
    </row>
    <row r="2306" spans="1:22">
      <c r="A2306" t="s">
        <v>2325</v>
      </c>
      <c r="B2306" s="20">
        <v>2.439501591</v>
      </c>
      <c r="C2306" s="20">
        <v>2.74661668532463E-2</v>
      </c>
      <c r="D2306" s="20">
        <v>1.1678108960426901</v>
      </c>
      <c r="E2306" s="20">
        <v>1.31482959642585E-2</v>
      </c>
      <c r="F2306" s="20">
        <v>3.20752889237476E-2</v>
      </c>
      <c r="G2306" s="19" t="s">
        <v>24</v>
      </c>
      <c r="H2306" s="19" t="s">
        <v>24</v>
      </c>
      <c r="I2306" s="16"/>
      <c r="J2306" s="16"/>
      <c r="K2306" s="17">
        <v>0.51338772920869402</v>
      </c>
      <c r="L2306" s="17">
        <v>0.87647133913059105</v>
      </c>
      <c r="M2306" s="18">
        <v>127</v>
      </c>
      <c r="N2306" s="18">
        <v>204</v>
      </c>
      <c r="O2306" s="18">
        <v>125</v>
      </c>
      <c r="P2306" s="18">
        <v>205</v>
      </c>
      <c r="Q2306" s="11"/>
      <c r="R2306" s="18"/>
      <c r="S2306" s="18"/>
      <c r="T2306" s="18"/>
      <c r="U2306" s="18"/>
      <c r="V2306" s="18"/>
    </row>
    <row r="2307" spans="1:22">
      <c r="A2307" t="s">
        <v>2326</v>
      </c>
      <c r="B2307" s="20">
        <v>2.304269197</v>
      </c>
      <c r="C2307" s="20">
        <v>9.7995865061635198E-3</v>
      </c>
      <c r="D2307" s="20">
        <v>3.0906696745598898</v>
      </c>
      <c r="E2307" s="20">
        <v>1.31439872030828E-2</v>
      </c>
      <c r="F2307" s="20">
        <v>3.02872848378259E-2</v>
      </c>
      <c r="G2307" s="19" t="s">
        <v>24</v>
      </c>
      <c r="H2307" s="19" t="s">
        <v>24</v>
      </c>
      <c r="I2307" s="16"/>
      <c r="J2307" s="16"/>
      <c r="K2307" s="17">
        <v>0.12860009611244499</v>
      </c>
      <c r="L2307" s="17">
        <v>6.8179121569394194E-2</v>
      </c>
      <c r="M2307" s="18">
        <v>44</v>
      </c>
      <c r="N2307" s="18">
        <v>5</v>
      </c>
      <c r="O2307" s="18">
        <v>45</v>
      </c>
      <c r="P2307" s="18">
        <v>5</v>
      </c>
      <c r="Q2307" s="11"/>
      <c r="R2307" s="18"/>
      <c r="S2307" s="18"/>
      <c r="T2307" s="18"/>
      <c r="U2307" s="18"/>
      <c r="V2307" s="18"/>
    </row>
    <row r="2308" spans="1:22">
      <c r="A2308" t="s">
        <v>2327</v>
      </c>
      <c r="B2308" s="20">
        <v>6.4839594590000003</v>
      </c>
      <c r="C2308" s="20">
        <v>3.6030839823830603E-2</v>
      </c>
      <c r="D2308" s="20">
        <v>2.3646737500159598</v>
      </c>
      <c r="E2308" s="20">
        <v>1.31403013330349E-2</v>
      </c>
      <c r="F2308" s="20">
        <v>8.5201181122442099E-2</v>
      </c>
      <c r="G2308" s="19" t="s">
        <v>24</v>
      </c>
      <c r="H2308" s="19" t="s">
        <v>24</v>
      </c>
      <c r="I2308" s="16"/>
      <c r="J2308" s="16"/>
      <c r="K2308" s="17">
        <v>0</v>
      </c>
      <c r="L2308" s="17">
        <v>6.6801310483368903E-2</v>
      </c>
      <c r="M2308" s="18">
        <v>15</v>
      </c>
      <c r="N2308" s="18">
        <v>20</v>
      </c>
      <c r="O2308" s="18">
        <v>16</v>
      </c>
      <c r="P2308" s="18">
        <v>18</v>
      </c>
      <c r="Q2308" s="11"/>
      <c r="R2308" s="18"/>
      <c r="S2308" s="18"/>
      <c r="T2308" s="18"/>
      <c r="U2308" s="18"/>
      <c r="V2308" s="18"/>
    </row>
    <row r="2309" spans="1:22">
      <c r="A2309" t="s">
        <v>2328</v>
      </c>
      <c r="B2309" s="20">
        <v>0.95829866699999999</v>
      </c>
      <c r="C2309" s="20">
        <v>1.17206442618059E-2</v>
      </c>
      <c r="D2309" s="20">
        <v>1.0742519937138899</v>
      </c>
      <c r="E2309" s="20">
        <v>1.31388322862567E-2</v>
      </c>
      <c r="F2309" s="20">
        <v>1.2590925465856301E-2</v>
      </c>
      <c r="G2309" s="19" t="s">
        <v>24</v>
      </c>
      <c r="H2309" s="19" t="s">
        <v>24</v>
      </c>
      <c r="I2309" s="16"/>
      <c r="J2309" s="16"/>
      <c r="K2309" s="17">
        <v>0</v>
      </c>
      <c r="L2309" s="17">
        <v>1.26648085917456E-4</v>
      </c>
      <c r="M2309" s="18">
        <v>0</v>
      </c>
      <c r="N2309" s="18">
        <v>0</v>
      </c>
      <c r="O2309" s="18">
        <v>176</v>
      </c>
      <c r="P2309" s="18">
        <v>2</v>
      </c>
      <c r="Q2309" s="11"/>
      <c r="R2309" s="18"/>
      <c r="S2309" s="18"/>
      <c r="T2309" s="18"/>
      <c r="U2309" s="18"/>
      <c r="V2309" s="18"/>
    </row>
    <row r="2310" spans="1:22">
      <c r="A2310" t="s">
        <v>2329</v>
      </c>
      <c r="B2310" s="20">
        <v>0.50936047200000001</v>
      </c>
      <c r="C2310" s="20">
        <v>6.0769443196584403E-3</v>
      </c>
      <c r="D2310" s="20">
        <v>1.1008672418859999</v>
      </c>
      <c r="E2310" s="20">
        <v>1.3133938144059901E-2</v>
      </c>
      <c r="F2310" s="20">
        <v>6.68990893227719E-3</v>
      </c>
      <c r="G2310" s="19" t="s">
        <v>24</v>
      </c>
      <c r="H2310" s="19" t="s">
        <v>24</v>
      </c>
      <c r="I2310" s="16"/>
      <c r="J2310" s="16"/>
      <c r="K2310" s="17">
        <v>0</v>
      </c>
      <c r="L2310" s="17">
        <v>2.3926665006145302E-3</v>
      </c>
      <c r="M2310" s="18">
        <v>0</v>
      </c>
      <c r="N2310" s="18">
        <v>0</v>
      </c>
      <c r="O2310" s="18">
        <v>153</v>
      </c>
      <c r="P2310" s="18">
        <v>5</v>
      </c>
      <c r="Q2310" s="11"/>
      <c r="R2310" s="18"/>
      <c r="S2310" s="18"/>
      <c r="T2310" s="18"/>
      <c r="U2310" s="18"/>
      <c r="V2310" s="18"/>
    </row>
    <row r="2311" spans="1:22">
      <c r="A2311" t="s">
        <v>2330</v>
      </c>
      <c r="B2311" s="20">
        <v>0.82122556499999899</v>
      </c>
      <c r="C2311" s="20">
        <v>7.9025233731880602E-3</v>
      </c>
      <c r="D2311" s="20">
        <v>1.36468105873219</v>
      </c>
      <c r="E2311" s="20">
        <v>1.31321094023396E-2</v>
      </c>
      <c r="F2311" s="20">
        <v>1.0784423963578199E-2</v>
      </c>
      <c r="G2311" s="19" t="s">
        <v>24</v>
      </c>
      <c r="H2311" s="19" t="s">
        <v>24</v>
      </c>
      <c r="I2311" s="16"/>
      <c r="J2311" s="16"/>
      <c r="K2311" s="17">
        <v>0</v>
      </c>
      <c r="L2311" s="17">
        <v>0.109260628453641</v>
      </c>
      <c r="M2311" s="18">
        <v>69</v>
      </c>
      <c r="N2311" s="18">
        <v>0</v>
      </c>
      <c r="O2311" s="18">
        <v>71</v>
      </c>
      <c r="P2311" s="18">
        <v>0</v>
      </c>
      <c r="Q2311" s="11"/>
      <c r="R2311" s="18"/>
      <c r="S2311" s="18"/>
      <c r="T2311" s="18"/>
      <c r="U2311" s="18"/>
      <c r="V2311" s="18"/>
    </row>
    <row r="2312" spans="1:22">
      <c r="A2312" t="s">
        <v>2331</v>
      </c>
      <c r="B2312" s="20">
        <v>1.50882922</v>
      </c>
      <c r="C2312" s="20">
        <v>1.6408517703812801E-2</v>
      </c>
      <c r="D2312" s="20">
        <v>1.20618629540977</v>
      </c>
      <c r="E2312" s="20">
        <v>1.3117275911668599E-2</v>
      </c>
      <c r="F2312" s="20">
        <v>1.9791729182327699E-2</v>
      </c>
      <c r="G2312" s="19" t="s">
        <v>24</v>
      </c>
      <c r="H2312" s="19" t="s">
        <v>24</v>
      </c>
      <c r="I2312" s="16"/>
      <c r="J2312" s="16"/>
      <c r="K2312" s="17">
        <v>0</v>
      </c>
      <c r="L2312" s="17">
        <v>0.13727710743537799</v>
      </c>
      <c r="M2312" s="18">
        <v>6</v>
      </c>
      <c r="N2312" s="18">
        <v>6</v>
      </c>
      <c r="O2312" s="18">
        <v>6</v>
      </c>
      <c r="P2312" s="18">
        <v>6</v>
      </c>
      <c r="Q2312" s="11"/>
      <c r="R2312" s="18"/>
      <c r="S2312" s="18"/>
      <c r="T2312" s="18"/>
      <c r="U2312" s="18"/>
      <c r="V2312" s="18"/>
    </row>
    <row r="2313" spans="1:22">
      <c r="A2313" t="s">
        <v>2332</v>
      </c>
      <c r="B2313" s="20">
        <v>1.8712340759999999</v>
      </c>
      <c r="C2313" s="20">
        <v>2.96163422932368E-2</v>
      </c>
      <c r="D2313" s="20">
        <v>0.82873973174938997</v>
      </c>
      <c r="E2313" s="20">
        <v>1.31166057107946E-2</v>
      </c>
      <c r="F2313" s="20">
        <v>2.4544239567495199E-2</v>
      </c>
      <c r="G2313" s="19" t="s">
        <v>24</v>
      </c>
      <c r="H2313" s="19" t="s">
        <v>24</v>
      </c>
      <c r="I2313" s="16"/>
      <c r="J2313" s="16"/>
      <c r="K2313" s="17">
        <v>0</v>
      </c>
      <c r="L2313" s="17">
        <v>2.80562649671862E-2</v>
      </c>
      <c r="M2313" s="18">
        <v>0</v>
      </c>
      <c r="N2313" s="18">
        <v>0</v>
      </c>
      <c r="O2313" s="18">
        <v>369</v>
      </c>
      <c r="P2313" s="18">
        <v>7</v>
      </c>
      <c r="Q2313" s="11"/>
      <c r="R2313" s="18"/>
      <c r="S2313" s="18"/>
      <c r="T2313" s="18"/>
      <c r="U2313" s="18"/>
      <c r="V2313" s="18"/>
    </row>
    <row r="2314" spans="1:22">
      <c r="A2314" t="s">
        <v>2333</v>
      </c>
      <c r="B2314" s="20">
        <v>5.9099796959999997</v>
      </c>
      <c r="C2314" s="20">
        <v>2.9980678169896299E-2</v>
      </c>
      <c r="D2314" s="20">
        <v>2.5842305128499201</v>
      </c>
      <c r="E2314" s="20">
        <v>1.3109517681595E-2</v>
      </c>
      <c r="F2314" s="20">
        <v>7.7476983322579698E-2</v>
      </c>
      <c r="G2314" s="19" t="s">
        <v>24</v>
      </c>
      <c r="H2314" s="19" t="s">
        <v>24</v>
      </c>
      <c r="I2314" s="16"/>
      <c r="J2314" s="16"/>
      <c r="K2314" s="17">
        <v>3.5361129906083702E-3</v>
      </c>
      <c r="L2314" s="17">
        <v>3.4215051388532897E-2</v>
      </c>
      <c r="M2314" s="18">
        <v>19</v>
      </c>
      <c r="N2314" s="18">
        <v>3</v>
      </c>
      <c r="O2314" s="18">
        <v>19</v>
      </c>
      <c r="P2314" s="18">
        <v>6</v>
      </c>
      <c r="Q2314" s="11"/>
      <c r="R2314" s="18"/>
      <c r="S2314" s="18"/>
      <c r="T2314" s="18"/>
      <c r="U2314" s="18"/>
      <c r="V2314" s="18"/>
    </row>
    <row r="2315" spans="1:22">
      <c r="A2315" t="s">
        <v>2334</v>
      </c>
      <c r="B2315" s="20">
        <v>6.3122241030000001</v>
      </c>
      <c r="C2315" s="20">
        <v>6.91192612877395E-2</v>
      </c>
      <c r="D2315" s="20">
        <v>1.1971692193743699</v>
      </c>
      <c r="E2315" s="20">
        <v>1.3109080211561101E-2</v>
      </c>
      <c r="F2315" s="20">
        <v>8.2747452079576803E-2</v>
      </c>
      <c r="G2315" s="19" t="s">
        <v>24</v>
      </c>
      <c r="H2315" s="19" t="s">
        <v>24</v>
      </c>
      <c r="I2315" s="16"/>
      <c r="J2315" s="16"/>
      <c r="K2315" s="17">
        <v>0</v>
      </c>
      <c r="L2315" s="17">
        <v>7.3777562292138194E-2</v>
      </c>
      <c r="M2315" s="18">
        <v>0</v>
      </c>
      <c r="N2315" s="18">
        <v>0</v>
      </c>
      <c r="O2315" s="18">
        <v>773</v>
      </c>
      <c r="P2315" s="18">
        <v>6</v>
      </c>
      <c r="Q2315" s="11"/>
      <c r="R2315" s="18"/>
      <c r="S2315" s="18"/>
      <c r="T2315" s="18"/>
      <c r="U2315" s="18"/>
      <c r="V2315" s="18"/>
    </row>
    <row r="2316" spans="1:22">
      <c r="A2316" t="s">
        <v>2335</v>
      </c>
      <c r="B2316" s="20">
        <v>11.992261808999899</v>
      </c>
      <c r="C2316" s="20">
        <v>7.7014014487727697E-2</v>
      </c>
      <c r="D2316" s="20">
        <v>2.0410515009392598</v>
      </c>
      <c r="E2316" s="20">
        <v>1.3107583237181E-2</v>
      </c>
      <c r="F2316" s="20">
        <v>0.157189569863534</v>
      </c>
      <c r="G2316" s="19" t="s">
        <v>24</v>
      </c>
      <c r="H2316" s="19" t="s">
        <v>24</v>
      </c>
      <c r="I2316" s="16"/>
      <c r="J2316" s="16"/>
      <c r="K2316" s="17">
        <v>0.98430252129315499</v>
      </c>
      <c r="L2316" s="17">
        <v>2.60326725390513</v>
      </c>
      <c r="M2316" s="18">
        <v>103</v>
      </c>
      <c r="N2316" s="18">
        <v>47</v>
      </c>
      <c r="O2316" s="18">
        <v>103</v>
      </c>
      <c r="P2316" s="18">
        <v>51</v>
      </c>
      <c r="Q2316" s="11"/>
      <c r="R2316" s="18"/>
      <c r="S2316" s="18"/>
      <c r="T2316" s="18"/>
      <c r="U2316" s="18"/>
      <c r="V2316" s="18"/>
    </row>
    <row r="2317" spans="1:22">
      <c r="A2317" t="s">
        <v>2336</v>
      </c>
      <c r="B2317" s="20">
        <v>8.8185612949999896</v>
      </c>
      <c r="C2317" s="20">
        <v>6.0278583082741401E-2</v>
      </c>
      <c r="D2317" s="20">
        <v>1.9164970925518201</v>
      </c>
      <c r="E2317" s="20">
        <v>1.31000653458878E-2</v>
      </c>
      <c r="F2317" s="20">
        <v>0.11552372922121699</v>
      </c>
      <c r="G2317" s="19" t="s">
        <v>24</v>
      </c>
      <c r="H2317" s="19" t="s">
        <v>24</v>
      </c>
      <c r="I2317" s="16"/>
      <c r="J2317" s="16"/>
      <c r="K2317" s="17">
        <v>0.95885189731173304</v>
      </c>
      <c r="L2317" s="17">
        <v>1.5566866578437299</v>
      </c>
      <c r="M2317" s="18">
        <v>299</v>
      </c>
      <c r="N2317" s="18">
        <v>17</v>
      </c>
      <c r="O2317" s="18">
        <v>301</v>
      </c>
      <c r="P2317" s="18">
        <v>18</v>
      </c>
      <c r="Q2317" s="11"/>
      <c r="R2317" s="18"/>
      <c r="S2317" s="18"/>
      <c r="T2317" s="18"/>
      <c r="U2317" s="18"/>
      <c r="V2317" s="18"/>
    </row>
    <row r="2318" spans="1:22">
      <c r="A2318" t="s">
        <v>2337</v>
      </c>
      <c r="B2318" s="20">
        <v>12.478864427</v>
      </c>
      <c r="C2318" s="20">
        <v>4.4402808126505003E-2</v>
      </c>
      <c r="D2318" s="20">
        <v>3.6751246334798702</v>
      </c>
      <c r="E2318" s="20">
        <v>1.30769794716513E-2</v>
      </c>
      <c r="F2318" s="20">
        <v>0.16318585394139801</v>
      </c>
      <c r="G2318" s="19" t="s">
        <v>24</v>
      </c>
      <c r="H2318" s="19" t="s">
        <v>24</v>
      </c>
      <c r="I2318" s="16"/>
      <c r="J2318" s="16"/>
      <c r="K2318" s="17">
        <v>0.81419664683547499</v>
      </c>
      <c r="L2318" s="17">
        <v>0.12993834621349201</v>
      </c>
      <c r="M2318" s="18">
        <v>67</v>
      </c>
      <c r="N2318" s="18">
        <v>29</v>
      </c>
      <c r="O2318" s="18">
        <v>67</v>
      </c>
      <c r="P2318" s="18">
        <v>29</v>
      </c>
      <c r="Q2318" s="11"/>
      <c r="R2318" s="18"/>
      <c r="S2318" s="18"/>
      <c r="T2318" s="18"/>
      <c r="U2318" s="18"/>
      <c r="V2318" s="18"/>
    </row>
    <row r="2319" spans="1:22">
      <c r="A2319" t="s">
        <v>2338</v>
      </c>
      <c r="B2319" s="20">
        <v>7.0111391249999997</v>
      </c>
      <c r="C2319" s="20">
        <v>3.6728075169726003E-2</v>
      </c>
      <c r="D2319" s="20">
        <v>2.4950034628879401</v>
      </c>
      <c r="E2319" s="20">
        <v>1.3070154949132501E-2</v>
      </c>
      <c r="F2319" s="20">
        <v>9.1636674733675302E-2</v>
      </c>
      <c r="G2319" s="19" t="s">
        <v>24</v>
      </c>
      <c r="H2319" s="19" t="s">
        <v>24</v>
      </c>
      <c r="I2319" s="16"/>
      <c r="J2319" s="16"/>
      <c r="K2319" s="17">
        <v>0</v>
      </c>
      <c r="L2319" s="17">
        <v>7.2727105995943897E-2</v>
      </c>
      <c r="M2319" s="18">
        <v>172</v>
      </c>
      <c r="N2319" s="18">
        <v>4</v>
      </c>
      <c r="O2319" s="18">
        <v>170</v>
      </c>
      <c r="P2319" s="18">
        <v>4</v>
      </c>
      <c r="Q2319" s="11"/>
      <c r="R2319" s="18"/>
      <c r="S2319" s="18"/>
      <c r="T2319" s="18"/>
      <c r="U2319" s="18"/>
      <c r="V2319" s="18"/>
    </row>
    <row r="2320" spans="1:22">
      <c r="A2320" t="s">
        <v>2339</v>
      </c>
      <c r="B2320" s="20">
        <v>0.43205405000000002</v>
      </c>
      <c r="C2320" s="20">
        <v>5.8845835576546096E-3</v>
      </c>
      <c r="D2320" s="20">
        <v>0.95887083222570801</v>
      </c>
      <c r="E2320" s="20">
        <v>1.3059837150537001E-2</v>
      </c>
      <c r="F2320" s="20">
        <v>5.6425555332299997E-3</v>
      </c>
      <c r="G2320" s="19" t="s">
        <v>24</v>
      </c>
      <c r="H2320" s="19" t="s">
        <v>24</v>
      </c>
      <c r="I2320" s="16"/>
      <c r="J2320" s="16"/>
      <c r="K2320" s="17">
        <v>0</v>
      </c>
      <c r="L2320" s="17">
        <v>1.5400468483969601E-3</v>
      </c>
      <c r="M2320" s="18">
        <v>0</v>
      </c>
      <c r="N2320" s="18">
        <v>0</v>
      </c>
      <c r="O2320" s="18">
        <v>178</v>
      </c>
      <c r="P2320" s="18">
        <v>1</v>
      </c>
      <c r="Q2320" s="11"/>
      <c r="R2320" s="18"/>
      <c r="S2320" s="18"/>
      <c r="T2320" s="18"/>
      <c r="U2320" s="18"/>
      <c r="V2320" s="18"/>
    </row>
    <row r="2321" spans="1:22">
      <c r="A2321" t="s">
        <v>2340</v>
      </c>
      <c r="B2321" s="20">
        <v>8.8486290399999898</v>
      </c>
      <c r="C2321" s="20">
        <v>0.14768842411178301</v>
      </c>
      <c r="D2321" s="20">
        <v>0.782459222707094</v>
      </c>
      <c r="E2321" s="20">
        <v>1.30596693579259E-2</v>
      </c>
      <c r="F2321" s="20">
        <v>0.115560169533341</v>
      </c>
      <c r="G2321" s="19" t="s">
        <v>24</v>
      </c>
      <c r="H2321" s="19" t="s">
        <v>24</v>
      </c>
      <c r="I2321" s="16"/>
      <c r="J2321" s="16"/>
      <c r="K2321" s="17">
        <v>0</v>
      </c>
      <c r="L2321" s="17">
        <v>0.57633644016713204</v>
      </c>
      <c r="M2321" s="18">
        <v>0</v>
      </c>
      <c r="N2321" s="18">
        <v>0</v>
      </c>
      <c r="O2321" s="18">
        <v>1965</v>
      </c>
      <c r="P2321" s="18">
        <v>113</v>
      </c>
      <c r="Q2321" s="11"/>
      <c r="R2321" s="18"/>
      <c r="S2321" s="18"/>
      <c r="T2321" s="18"/>
      <c r="U2321" s="18"/>
      <c r="V2321" s="18"/>
    </row>
    <row r="2322" spans="1:22">
      <c r="A2322" t="s">
        <v>2341</v>
      </c>
      <c r="B2322" s="20">
        <v>0.277177647999999</v>
      </c>
      <c r="C2322" s="20">
        <v>1.0901010763455499E-2</v>
      </c>
      <c r="D2322" s="20">
        <v>0.33185683943052702</v>
      </c>
      <c r="E2322" s="20">
        <v>1.30514671895856E-2</v>
      </c>
      <c r="F2322" s="20">
        <v>3.6175749785585E-3</v>
      </c>
      <c r="G2322" s="19" t="s">
        <v>24</v>
      </c>
      <c r="H2322" s="19" t="s">
        <v>24</v>
      </c>
      <c r="I2322" s="16"/>
      <c r="J2322" s="16"/>
      <c r="K2322" s="17">
        <v>0</v>
      </c>
      <c r="L2322" s="17">
        <v>0</v>
      </c>
      <c r="M2322" s="18">
        <v>0</v>
      </c>
      <c r="N2322" s="18">
        <v>0</v>
      </c>
      <c r="O2322" s="18">
        <v>1632</v>
      </c>
      <c r="P2322" s="18">
        <v>42</v>
      </c>
      <c r="Q2322" s="11"/>
      <c r="R2322" s="18"/>
      <c r="S2322" s="18"/>
      <c r="T2322" s="18"/>
      <c r="U2322" s="18"/>
      <c r="V2322" s="18"/>
    </row>
    <row r="2323" spans="1:22">
      <c r="A2323" t="s">
        <v>2342</v>
      </c>
      <c r="B2323" s="20">
        <v>1.3727193259999999</v>
      </c>
      <c r="C2323" s="20">
        <v>1.04122464561139E-2</v>
      </c>
      <c r="D2323" s="20">
        <v>1.72048575415674</v>
      </c>
      <c r="E2323" s="20">
        <v>1.3050097975027E-2</v>
      </c>
      <c r="F2323" s="20">
        <v>1.7914121696513099E-2</v>
      </c>
      <c r="G2323" s="19" t="s">
        <v>24</v>
      </c>
      <c r="H2323" s="19" t="s">
        <v>24</v>
      </c>
      <c r="I2323" s="16"/>
      <c r="J2323" s="16"/>
      <c r="K2323" s="17">
        <v>0.18665805670556301</v>
      </c>
      <c r="L2323" s="17">
        <v>0.1151143785503</v>
      </c>
      <c r="M2323" s="18">
        <v>64</v>
      </c>
      <c r="N2323" s="18">
        <v>7</v>
      </c>
      <c r="O2323" s="18">
        <v>67</v>
      </c>
      <c r="P2323" s="18">
        <v>7</v>
      </c>
      <c r="Q2323" s="11"/>
      <c r="R2323" s="18"/>
      <c r="S2323" s="18"/>
      <c r="T2323" s="18"/>
      <c r="U2323" s="18"/>
      <c r="V2323" s="18"/>
    </row>
    <row r="2324" spans="1:22">
      <c r="A2324" t="s">
        <v>2343</v>
      </c>
      <c r="B2324" s="20">
        <v>16.123487022999999</v>
      </c>
      <c r="C2324" s="20">
        <v>0.14409192586714201</v>
      </c>
      <c r="D2324" s="20">
        <v>1.4598986203267199</v>
      </c>
      <c r="E2324" s="20">
        <v>1.30467809769428E-2</v>
      </c>
      <c r="F2324" s="20">
        <v>0.210359603773661</v>
      </c>
      <c r="G2324" s="19" t="s">
        <v>24</v>
      </c>
      <c r="H2324" s="19" t="s">
        <v>24</v>
      </c>
      <c r="I2324" s="16"/>
      <c r="J2324" s="16"/>
      <c r="K2324" s="17">
        <v>0</v>
      </c>
      <c r="L2324" s="17">
        <v>7.4217242050020804</v>
      </c>
      <c r="M2324" s="18">
        <v>622</v>
      </c>
      <c r="N2324" s="18">
        <v>197</v>
      </c>
      <c r="O2324" s="18">
        <v>624</v>
      </c>
      <c r="P2324" s="18">
        <v>220</v>
      </c>
      <c r="Q2324" s="11"/>
      <c r="R2324" s="18"/>
      <c r="S2324" s="18"/>
      <c r="T2324" s="18"/>
      <c r="U2324" s="18"/>
      <c r="V2324" s="18"/>
    </row>
    <row r="2325" spans="1:22">
      <c r="A2325" t="s">
        <v>2344</v>
      </c>
      <c r="B2325" s="20">
        <v>6.1997840650000002</v>
      </c>
      <c r="C2325" s="20">
        <v>2.9208082223476602E-2</v>
      </c>
      <c r="D2325" s="20">
        <v>2.7687152735726701</v>
      </c>
      <c r="E2325" s="20">
        <v>1.3043819351780299E-2</v>
      </c>
      <c r="F2325" s="20">
        <v>8.0868863363906196E-2</v>
      </c>
      <c r="G2325" s="19" t="s">
        <v>24</v>
      </c>
      <c r="H2325" s="19" t="s">
        <v>24</v>
      </c>
      <c r="I2325" s="16"/>
      <c r="J2325" s="16"/>
      <c r="K2325" s="17">
        <v>3.4320825355863699E-2</v>
      </c>
      <c r="L2325" s="17">
        <v>2.0307953893190699E-2</v>
      </c>
      <c r="M2325" s="18">
        <v>102</v>
      </c>
      <c r="N2325" s="18">
        <v>20</v>
      </c>
      <c r="O2325" s="18">
        <v>100</v>
      </c>
      <c r="P2325" s="18">
        <v>21</v>
      </c>
      <c r="Q2325" s="11"/>
      <c r="R2325" s="18"/>
      <c r="S2325" s="18"/>
      <c r="T2325" s="18"/>
      <c r="U2325" s="18"/>
      <c r="V2325" s="18"/>
    </row>
    <row r="2326" spans="1:22">
      <c r="A2326" t="s">
        <v>2345</v>
      </c>
      <c r="B2326" s="20">
        <v>3.2095034170000001</v>
      </c>
      <c r="C2326" s="20">
        <v>2.2495777323061801E-2</v>
      </c>
      <c r="D2326" s="20">
        <v>1.86035719883368</v>
      </c>
      <c r="E2326" s="20">
        <v>1.30394568407832E-2</v>
      </c>
      <c r="F2326" s="20">
        <v>4.1850181286317699E-2</v>
      </c>
      <c r="G2326" s="19" t="s">
        <v>24</v>
      </c>
      <c r="H2326" s="19" t="s">
        <v>24</v>
      </c>
      <c r="I2326" s="16"/>
      <c r="J2326" s="16"/>
      <c r="K2326" s="17">
        <v>0.14108730252176899</v>
      </c>
      <c r="L2326" s="17">
        <v>0.111918242490074</v>
      </c>
      <c r="M2326" s="18">
        <v>92</v>
      </c>
      <c r="N2326" s="18">
        <v>2</v>
      </c>
      <c r="O2326" s="18">
        <v>92</v>
      </c>
      <c r="P2326" s="18">
        <v>3</v>
      </c>
      <c r="Q2326" s="11"/>
      <c r="R2326" s="18"/>
      <c r="S2326" s="18"/>
      <c r="T2326" s="18"/>
      <c r="U2326" s="18"/>
      <c r="V2326" s="18"/>
    </row>
    <row r="2327" spans="1:22">
      <c r="A2327" t="s">
        <v>2346</v>
      </c>
      <c r="B2327" s="20">
        <v>2.9406993999999999E-2</v>
      </c>
      <c r="C2327" s="20">
        <v>1.07898204455882E-3</v>
      </c>
      <c r="D2327" s="20">
        <v>0.35531266817965601</v>
      </c>
      <c r="E2327" s="20">
        <v>1.30368982688315E-2</v>
      </c>
      <c r="F2327" s="20">
        <v>3.8337598917013798E-4</v>
      </c>
      <c r="G2327" s="19" t="s">
        <v>24</v>
      </c>
      <c r="H2327" s="19" t="s">
        <v>24</v>
      </c>
      <c r="I2327" s="16"/>
      <c r="J2327" s="16"/>
      <c r="K2327" s="17">
        <v>0</v>
      </c>
      <c r="L2327" s="17">
        <v>0</v>
      </c>
      <c r="M2327" s="18">
        <v>0</v>
      </c>
      <c r="N2327" s="18">
        <v>0</v>
      </c>
      <c r="O2327" s="18">
        <v>0</v>
      </c>
      <c r="P2327" s="18">
        <v>0</v>
      </c>
      <c r="Q2327" s="11"/>
      <c r="R2327" s="18"/>
      <c r="S2327" s="18"/>
      <c r="T2327" s="18"/>
      <c r="U2327" s="18"/>
      <c r="V2327" s="18"/>
    </row>
    <row r="2328" spans="1:22">
      <c r="A2328" t="s">
        <v>2347</v>
      </c>
      <c r="B2328" s="20">
        <v>2.9487851809999999</v>
      </c>
      <c r="C2328" s="20">
        <v>3.0033141952716901E-2</v>
      </c>
      <c r="D2328" s="20">
        <v>1.2790279804662401</v>
      </c>
      <c r="E2328" s="20">
        <v>1.30267980001895E-2</v>
      </c>
      <c r="F2328" s="20">
        <v>3.8413228898839399E-2</v>
      </c>
      <c r="G2328" s="19" t="s">
        <v>24</v>
      </c>
      <c r="H2328" s="19" t="s">
        <v>24</v>
      </c>
      <c r="I2328" s="16"/>
      <c r="J2328" s="16"/>
      <c r="K2328" s="17">
        <v>0</v>
      </c>
      <c r="L2328" s="17">
        <v>7.1700879973560002E-3</v>
      </c>
      <c r="M2328" s="18">
        <v>0</v>
      </c>
      <c r="N2328" s="18">
        <v>0</v>
      </c>
      <c r="O2328" s="18">
        <v>439</v>
      </c>
      <c r="P2328" s="18">
        <v>12</v>
      </c>
      <c r="Q2328" s="11"/>
      <c r="R2328" s="18"/>
      <c r="S2328" s="18"/>
      <c r="T2328" s="18"/>
      <c r="U2328" s="18"/>
      <c r="V2328" s="18"/>
    </row>
    <row r="2329" spans="1:22">
      <c r="A2329" t="s">
        <v>2348</v>
      </c>
      <c r="B2329" s="20">
        <v>2.0508433419999998</v>
      </c>
      <c r="C2329" s="20">
        <v>1.6966403330038099E-2</v>
      </c>
      <c r="D2329" s="20">
        <v>1.5723435072545699</v>
      </c>
      <c r="E2329" s="20">
        <v>1.30078263761639E-2</v>
      </c>
      <c r="F2329" s="20">
        <v>2.66770141174478E-2</v>
      </c>
      <c r="G2329" s="19" t="s">
        <v>24</v>
      </c>
      <c r="H2329" s="19" t="s">
        <v>24</v>
      </c>
      <c r="I2329" s="16"/>
      <c r="J2329" s="16"/>
      <c r="K2329" s="17">
        <v>0</v>
      </c>
      <c r="L2329" s="17">
        <v>1.53664394967354E-2</v>
      </c>
      <c r="M2329" s="18">
        <v>386</v>
      </c>
      <c r="N2329" s="18">
        <v>10</v>
      </c>
      <c r="O2329" s="18">
        <v>388</v>
      </c>
      <c r="P2329" s="18">
        <v>9</v>
      </c>
      <c r="Q2329" s="11"/>
      <c r="R2329" s="18"/>
      <c r="S2329" s="18"/>
      <c r="T2329" s="18"/>
      <c r="U2329" s="18"/>
      <c r="V2329" s="18"/>
    </row>
    <row r="2330" spans="1:22">
      <c r="A2330" t="s">
        <v>2349</v>
      </c>
      <c r="B2330" s="20">
        <v>26.675403805999998</v>
      </c>
      <c r="C2330" s="20">
        <v>0.105006705366435</v>
      </c>
      <c r="D2330" s="20">
        <v>3.30007551049968</v>
      </c>
      <c r="E2330" s="20">
        <v>1.29906208482619E-2</v>
      </c>
      <c r="F2330" s="20">
        <v>0.34653005681803001</v>
      </c>
      <c r="G2330" s="19" t="s">
        <v>24</v>
      </c>
      <c r="H2330" s="19" t="s">
        <v>24</v>
      </c>
      <c r="I2330" s="16"/>
      <c r="J2330" s="16"/>
      <c r="K2330" s="17">
        <v>5.7369173353391699E-3</v>
      </c>
      <c r="L2330" s="17">
        <v>0.36082015745052198</v>
      </c>
      <c r="M2330" s="18">
        <v>44</v>
      </c>
      <c r="N2330" s="18">
        <v>9</v>
      </c>
      <c r="O2330" s="18">
        <v>308</v>
      </c>
      <c r="P2330" s="18">
        <v>22</v>
      </c>
      <c r="Q2330" s="11"/>
      <c r="R2330" s="18"/>
      <c r="S2330" s="18"/>
      <c r="T2330" s="18"/>
      <c r="U2330" s="18"/>
      <c r="V2330" s="18"/>
    </row>
    <row r="2331" spans="1:22">
      <c r="A2331" t="s">
        <v>2350</v>
      </c>
      <c r="B2331" s="20">
        <v>0.27925359599999999</v>
      </c>
      <c r="C2331" s="20">
        <v>2.01381094109675E-3</v>
      </c>
      <c r="D2331" s="20">
        <v>1.8005146422070399</v>
      </c>
      <c r="E2331" s="20">
        <v>1.29842413419859E-2</v>
      </c>
      <c r="F2331" s="20">
        <v>3.6258960860814501E-3</v>
      </c>
      <c r="G2331" s="19" t="s">
        <v>24</v>
      </c>
      <c r="H2331" s="19" t="s">
        <v>24</v>
      </c>
      <c r="I2331" s="16"/>
      <c r="J2331" s="16"/>
      <c r="K2331" s="17">
        <v>1.52257798267618E-3</v>
      </c>
      <c r="L2331" s="17">
        <v>8.5079673392998795E-2</v>
      </c>
      <c r="M2331" s="18">
        <v>4</v>
      </c>
      <c r="N2331" s="18">
        <v>2</v>
      </c>
      <c r="O2331" s="18">
        <v>4</v>
      </c>
      <c r="P2331" s="18">
        <v>2</v>
      </c>
      <c r="Q2331" s="11"/>
      <c r="R2331" s="18"/>
      <c r="S2331" s="18"/>
      <c r="T2331" s="18"/>
      <c r="U2331" s="18"/>
      <c r="V2331" s="18"/>
    </row>
    <row r="2332" spans="1:22">
      <c r="A2332" t="s">
        <v>2351</v>
      </c>
      <c r="B2332" s="20">
        <v>1.023233823</v>
      </c>
      <c r="C2332" s="20">
        <v>2.3763739048151399E-2</v>
      </c>
      <c r="D2332" s="20">
        <v>0.55892149662316204</v>
      </c>
      <c r="E2332" s="20">
        <v>1.2980478455270001E-2</v>
      </c>
      <c r="F2332" s="20">
        <v>1.32820645941551E-2</v>
      </c>
      <c r="G2332" s="19" t="s">
        <v>24</v>
      </c>
      <c r="H2332" s="19" t="s">
        <v>24</v>
      </c>
      <c r="I2332" s="16"/>
      <c r="J2332" s="16"/>
      <c r="K2332" s="17">
        <v>0</v>
      </c>
      <c r="L2332" s="17">
        <v>0</v>
      </c>
      <c r="M2332" s="18">
        <v>0</v>
      </c>
      <c r="N2332" s="18">
        <v>0</v>
      </c>
      <c r="O2332" s="18">
        <v>783</v>
      </c>
      <c r="P2332" s="18">
        <v>154</v>
      </c>
      <c r="Q2332" s="11"/>
      <c r="R2332" s="18"/>
      <c r="S2332" s="18"/>
      <c r="T2332" s="18"/>
      <c r="U2332" s="18"/>
      <c r="V2332" s="18"/>
    </row>
    <row r="2333" spans="1:22">
      <c r="A2333" t="s">
        <v>2352</v>
      </c>
      <c r="B2333" s="20">
        <v>6.3654867050000004</v>
      </c>
      <c r="C2333" s="20">
        <v>7.6896035284112901E-2</v>
      </c>
      <c r="D2333" s="20">
        <v>1.0735934649867001</v>
      </c>
      <c r="E2333" s="20">
        <v>1.2969170275630999E-2</v>
      </c>
      <c r="F2333" s="20">
        <v>8.2555080964410402E-2</v>
      </c>
      <c r="G2333" s="19" t="s">
        <v>24</v>
      </c>
      <c r="H2333" s="19" t="s">
        <v>24</v>
      </c>
      <c r="I2333" s="16"/>
      <c r="J2333" s="16"/>
      <c r="K2333" s="17">
        <v>0</v>
      </c>
      <c r="L2333" s="17">
        <v>1.3602951124368501</v>
      </c>
      <c r="M2333" s="18">
        <v>0</v>
      </c>
      <c r="N2333" s="18">
        <v>0</v>
      </c>
      <c r="O2333" s="18">
        <v>827</v>
      </c>
      <c r="P2333" s="18">
        <v>336</v>
      </c>
      <c r="Q2333" s="11"/>
      <c r="R2333" s="18"/>
      <c r="S2333" s="18"/>
      <c r="T2333" s="18"/>
      <c r="U2333" s="18"/>
      <c r="V2333" s="18"/>
    </row>
    <row r="2334" spans="1:22">
      <c r="A2334" t="s">
        <v>2353</v>
      </c>
      <c r="B2334" s="20">
        <v>19.419830494999999</v>
      </c>
      <c r="C2334" s="20">
        <v>8.7705115159931096E-2</v>
      </c>
      <c r="D2334" s="20">
        <v>2.8689601823965498</v>
      </c>
      <c r="E2334" s="20">
        <v>1.2956986583952401E-2</v>
      </c>
      <c r="F2334" s="20">
        <v>0.251622483186346</v>
      </c>
      <c r="G2334" s="19" t="s">
        <v>24</v>
      </c>
      <c r="H2334" s="19" t="s">
        <v>24</v>
      </c>
      <c r="I2334" s="16"/>
      <c r="J2334" s="16"/>
      <c r="K2334" s="17">
        <v>0.14324944759036901</v>
      </c>
      <c r="L2334" s="17">
        <v>0.35704510439997</v>
      </c>
      <c r="M2334" s="18">
        <v>490</v>
      </c>
      <c r="N2334" s="18">
        <v>28</v>
      </c>
      <c r="O2334" s="18">
        <v>491</v>
      </c>
      <c r="P2334" s="18">
        <v>32</v>
      </c>
      <c r="Q2334" s="11"/>
      <c r="R2334" s="18"/>
      <c r="S2334" s="18"/>
      <c r="T2334" s="18"/>
      <c r="U2334" s="18"/>
      <c r="V2334" s="18"/>
    </row>
    <row r="2335" spans="1:22">
      <c r="A2335" t="s">
        <v>2354</v>
      </c>
      <c r="B2335" s="20">
        <v>3.2195414910000002</v>
      </c>
      <c r="C2335" s="20">
        <v>3.8073437968754002E-2</v>
      </c>
      <c r="D2335" s="20">
        <v>1.09541005939475</v>
      </c>
      <c r="E2335" s="20">
        <v>1.29540268585765E-2</v>
      </c>
      <c r="F2335" s="20">
        <v>4.1706026946715498E-2</v>
      </c>
      <c r="G2335" s="19" t="s">
        <v>24</v>
      </c>
      <c r="H2335" s="19" t="s">
        <v>24</v>
      </c>
      <c r="I2335" s="16"/>
      <c r="J2335" s="16"/>
      <c r="K2335" s="17">
        <v>0.49256093140186502</v>
      </c>
      <c r="L2335" s="17">
        <v>3.3483996273467802E-3</v>
      </c>
      <c r="M2335" s="18">
        <v>602</v>
      </c>
      <c r="N2335" s="18">
        <v>8</v>
      </c>
      <c r="O2335" s="18">
        <v>603</v>
      </c>
      <c r="P2335" s="18">
        <v>9</v>
      </c>
      <c r="Q2335" s="11"/>
      <c r="R2335" s="18"/>
      <c r="S2335" s="18"/>
      <c r="T2335" s="18"/>
      <c r="U2335" s="18"/>
      <c r="V2335" s="18"/>
    </row>
    <row r="2336" spans="1:22">
      <c r="A2336" t="s">
        <v>2355</v>
      </c>
      <c r="B2336" s="20">
        <v>0.65331515200000001</v>
      </c>
      <c r="C2336" s="20">
        <v>2.5358133898434301E-2</v>
      </c>
      <c r="D2336" s="20">
        <v>0.33362995184691102</v>
      </c>
      <c r="E2336" s="20">
        <v>1.2949696582977999E-2</v>
      </c>
      <c r="F2336" s="20">
        <v>8.4602329914621795E-3</v>
      </c>
      <c r="G2336" s="19" t="s">
        <v>24</v>
      </c>
      <c r="H2336" s="19" t="s">
        <v>24</v>
      </c>
      <c r="I2336" s="16"/>
      <c r="J2336" s="16"/>
      <c r="K2336" s="17">
        <v>0</v>
      </c>
      <c r="L2336" s="17">
        <v>0</v>
      </c>
      <c r="M2336" s="18">
        <v>0</v>
      </c>
      <c r="N2336" s="18">
        <v>0</v>
      </c>
      <c r="O2336" s="18">
        <v>172</v>
      </c>
      <c r="P2336" s="18">
        <v>3</v>
      </c>
      <c r="Q2336" s="11"/>
      <c r="R2336" s="18"/>
      <c r="S2336" s="18"/>
      <c r="T2336" s="18"/>
      <c r="U2336" s="18"/>
      <c r="V2336" s="18"/>
    </row>
    <row r="2337" spans="1:22">
      <c r="A2337" t="s">
        <v>2356</v>
      </c>
      <c r="B2337" s="20">
        <v>2.0385361249999998</v>
      </c>
      <c r="C2337" s="20">
        <v>1.6316390713710799E-2</v>
      </c>
      <c r="D2337" s="20">
        <v>1.6156403065026199</v>
      </c>
      <c r="E2337" s="20">
        <v>1.29315434592636E-2</v>
      </c>
      <c r="F2337" s="20">
        <v>2.6361418493716302E-2</v>
      </c>
      <c r="G2337" s="19" t="s">
        <v>24</v>
      </c>
      <c r="H2337" s="19" t="s">
        <v>24</v>
      </c>
      <c r="I2337" s="16"/>
      <c r="J2337" s="16"/>
      <c r="K2337" s="17">
        <v>0</v>
      </c>
      <c r="L2337" s="17">
        <v>9.8312557252274196E-2</v>
      </c>
      <c r="M2337" s="18">
        <v>0</v>
      </c>
      <c r="N2337" s="18">
        <v>0</v>
      </c>
      <c r="O2337" s="18">
        <v>53</v>
      </c>
      <c r="P2337" s="18">
        <v>8</v>
      </c>
      <c r="Q2337" s="11"/>
      <c r="R2337" s="18"/>
      <c r="S2337" s="18"/>
      <c r="T2337" s="18"/>
      <c r="U2337" s="18"/>
      <c r="V2337" s="18"/>
    </row>
    <row r="2338" spans="1:22">
      <c r="A2338" t="s">
        <v>2357</v>
      </c>
      <c r="B2338" s="20">
        <v>2.296569028</v>
      </c>
      <c r="C2338" s="20">
        <v>2.8014528370671699E-2</v>
      </c>
      <c r="D2338" s="20">
        <v>1.0600327574916399</v>
      </c>
      <c r="E2338" s="20">
        <v>1.2930731624667201E-2</v>
      </c>
      <c r="F2338" s="20">
        <v>2.9696317758590999E-2</v>
      </c>
      <c r="G2338" s="19" t="s">
        <v>24</v>
      </c>
      <c r="H2338" s="19" t="s">
        <v>24</v>
      </c>
      <c r="I2338" s="16"/>
      <c r="J2338" s="16"/>
      <c r="K2338" s="17">
        <v>0</v>
      </c>
      <c r="L2338" s="17">
        <v>0.42901154102985001</v>
      </c>
      <c r="M2338" s="18">
        <v>0</v>
      </c>
      <c r="N2338" s="18">
        <v>0</v>
      </c>
      <c r="O2338" s="18">
        <v>92</v>
      </c>
      <c r="P2338" s="18">
        <v>135</v>
      </c>
      <c r="Q2338" s="11"/>
      <c r="R2338" s="18"/>
      <c r="S2338" s="18"/>
      <c r="T2338" s="18"/>
      <c r="U2338" s="18"/>
      <c r="V2338" s="18"/>
    </row>
    <row r="2339" spans="1:22">
      <c r="A2339" t="s">
        <v>2358</v>
      </c>
      <c r="B2339" s="20">
        <v>19.980220199000001</v>
      </c>
      <c r="C2339" s="20">
        <v>0.12537554322575201</v>
      </c>
      <c r="D2339" s="20">
        <v>2.0605066858856702</v>
      </c>
      <c r="E2339" s="20">
        <v>1.2929644542963499E-2</v>
      </c>
      <c r="F2339" s="20">
        <v>0.25833714506320998</v>
      </c>
      <c r="G2339" s="19" t="s">
        <v>24</v>
      </c>
      <c r="H2339" s="19" t="s">
        <v>24</v>
      </c>
      <c r="I2339" s="16"/>
      <c r="J2339" s="16"/>
      <c r="K2339" s="17">
        <v>0.85707580236430803</v>
      </c>
      <c r="L2339" s="17">
        <v>1.0926136225193801</v>
      </c>
      <c r="M2339" s="18">
        <v>490</v>
      </c>
      <c r="N2339" s="18">
        <v>12</v>
      </c>
      <c r="O2339" s="18">
        <v>494</v>
      </c>
      <c r="P2339" s="18">
        <v>12</v>
      </c>
      <c r="Q2339" s="11"/>
      <c r="R2339" s="18"/>
      <c r="S2339" s="18"/>
      <c r="T2339" s="18"/>
      <c r="U2339" s="18"/>
      <c r="V2339" s="18"/>
    </row>
    <row r="2340" spans="1:22">
      <c r="A2340" t="s">
        <v>2359</v>
      </c>
      <c r="B2340" s="20">
        <v>12.088929167</v>
      </c>
      <c r="C2340" s="20">
        <v>4.1999954973329201E-2</v>
      </c>
      <c r="D2340" s="20">
        <v>3.7212875111153401</v>
      </c>
      <c r="E2340" s="20">
        <v>1.29286809237251E-2</v>
      </c>
      <c r="F2340" s="20">
        <v>0.156293907909656</v>
      </c>
      <c r="G2340" s="19" t="s">
        <v>24</v>
      </c>
      <c r="H2340" s="19" t="s">
        <v>24</v>
      </c>
      <c r="I2340" s="16"/>
      <c r="J2340" s="16"/>
      <c r="K2340" s="17">
        <v>0</v>
      </c>
      <c r="L2340" s="17">
        <v>0.115262210519983</v>
      </c>
      <c r="M2340" s="18">
        <v>0</v>
      </c>
      <c r="N2340" s="18">
        <v>0</v>
      </c>
      <c r="O2340" s="18">
        <v>23</v>
      </c>
      <c r="P2340" s="18">
        <v>12</v>
      </c>
      <c r="Q2340" s="11"/>
      <c r="R2340" s="18"/>
      <c r="S2340" s="18"/>
      <c r="T2340" s="18"/>
      <c r="U2340" s="18"/>
      <c r="V2340" s="18"/>
    </row>
    <row r="2341" spans="1:22">
      <c r="A2341" t="s">
        <v>2360</v>
      </c>
      <c r="B2341" s="20">
        <v>0.23728528800000001</v>
      </c>
      <c r="C2341" s="20">
        <v>3.57732159611086E-3</v>
      </c>
      <c r="D2341" s="20">
        <v>0.85723730993079705</v>
      </c>
      <c r="E2341" s="20">
        <v>1.29237407327479E-2</v>
      </c>
      <c r="F2341" s="20">
        <v>3.0666135418074198E-3</v>
      </c>
      <c r="G2341" s="19" t="s">
        <v>24</v>
      </c>
      <c r="H2341" s="19" t="s">
        <v>24</v>
      </c>
      <c r="I2341" s="16"/>
      <c r="J2341" s="16"/>
      <c r="K2341" s="17">
        <v>0</v>
      </c>
      <c r="L2341" s="17">
        <v>5.94218601111566E-3</v>
      </c>
      <c r="M2341" s="18">
        <v>0</v>
      </c>
      <c r="N2341" s="18">
        <v>0</v>
      </c>
      <c r="O2341" s="18">
        <v>0</v>
      </c>
      <c r="P2341" s="18">
        <v>0</v>
      </c>
      <c r="Q2341" s="11"/>
      <c r="R2341" s="18"/>
      <c r="S2341" s="18"/>
      <c r="T2341" s="18"/>
      <c r="U2341" s="18"/>
      <c r="V2341" s="18"/>
    </row>
    <row r="2342" spans="1:22">
      <c r="A2342" t="s">
        <v>2361</v>
      </c>
      <c r="B2342" s="20">
        <v>9.3342222299999893</v>
      </c>
      <c r="C2342" s="20">
        <v>9.8695572555421093E-2</v>
      </c>
      <c r="D2342" s="20">
        <v>1.22217590388858</v>
      </c>
      <c r="E2342" s="20">
        <v>1.2922699677113099E-2</v>
      </c>
      <c r="F2342" s="20">
        <v>0.120623350597723</v>
      </c>
      <c r="G2342" s="19" t="s">
        <v>24</v>
      </c>
      <c r="H2342" s="19" t="s">
        <v>24</v>
      </c>
      <c r="I2342" s="16"/>
      <c r="J2342" s="16"/>
      <c r="K2342" s="17">
        <v>0.70724488414320696</v>
      </c>
      <c r="L2342" s="17">
        <v>1.24790633472428</v>
      </c>
      <c r="M2342" s="18">
        <v>1103</v>
      </c>
      <c r="N2342" s="18">
        <v>131</v>
      </c>
      <c r="O2342" s="18">
        <v>1107</v>
      </c>
      <c r="P2342" s="18">
        <v>132</v>
      </c>
      <c r="Q2342" s="11"/>
      <c r="R2342" s="18"/>
      <c r="S2342" s="18"/>
      <c r="T2342" s="18"/>
      <c r="U2342" s="18"/>
      <c r="V2342" s="18"/>
    </row>
    <row r="2343" spans="1:22">
      <c r="A2343" t="s">
        <v>2362</v>
      </c>
      <c r="B2343" s="20">
        <v>4.1044413989999997</v>
      </c>
      <c r="C2343" s="20">
        <v>3.1511578827915498E-2</v>
      </c>
      <c r="D2343" s="20">
        <v>1.6828454907784001</v>
      </c>
      <c r="E2343" s="20">
        <v>1.29199355485465E-2</v>
      </c>
      <c r="F2343" s="20">
        <v>5.3029118337865999E-2</v>
      </c>
      <c r="G2343" s="19" t="s">
        <v>24</v>
      </c>
      <c r="H2343" s="19" t="s">
        <v>24</v>
      </c>
      <c r="I2343" s="16"/>
      <c r="J2343" s="16"/>
      <c r="K2343" s="17">
        <v>0</v>
      </c>
      <c r="L2343" s="17">
        <v>0.132087605569563</v>
      </c>
      <c r="M2343" s="18">
        <v>0</v>
      </c>
      <c r="N2343" s="18">
        <v>0</v>
      </c>
      <c r="O2343" s="18">
        <v>245</v>
      </c>
      <c r="P2343" s="18">
        <v>44</v>
      </c>
      <c r="Q2343" s="11"/>
      <c r="R2343" s="18"/>
      <c r="S2343" s="18"/>
      <c r="T2343" s="18"/>
      <c r="U2343" s="18"/>
      <c r="V2343" s="18"/>
    </row>
    <row r="2344" spans="1:22">
      <c r="A2344" t="s">
        <v>2363</v>
      </c>
      <c r="B2344" s="20">
        <v>10.9989835259999</v>
      </c>
      <c r="C2344" s="20">
        <v>5.6728089009662599E-2</v>
      </c>
      <c r="D2344" s="20">
        <v>2.5049028878206898</v>
      </c>
      <c r="E2344" s="20">
        <v>1.2919226003471399E-2</v>
      </c>
      <c r="F2344" s="20">
        <v>0.14209835398085299</v>
      </c>
      <c r="G2344" s="19" t="s">
        <v>24</v>
      </c>
      <c r="H2344" s="19" t="s">
        <v>24</v>
      </c>
      <c r="I2344" s="16"/>
      <c r="J2344" s="16"/>
      <c r="K2344" s="17">
        <v>0.45139506979800897</v>
      </c>
      <c r="L2344" s="17">
        <v>0.175776240658055</v>
      </c>
      <c r="M2344" s="18">
        <v>437</v>
      </c>
      <c r="N2344" s="18">
        <v>20</v>
      </c>
      <c r="O2344" s="18">
        <v>439</v>
      </c>
      <c r="P2344" s="18">
        <v>20</v>
      </c>
      <c r="Q2344" s="11"/>
      <c r="R2344" s="18"/>
      <c r="S2344" s="18"/>
      <c r="T2344" s="18"/>
      <c r="U2344" s="18"/>
      <c r="V2344" s="18"/>
    </row>
    <row r="2345" spans="1:22">
      <c r="A2345" t="s">
        <v>2364</v>
      </c>
      <c r="B2345" s="20">
        <v>4.3719607000000001E-2</v>
      </c>
      <c r="C2345" s="20">
        <v>1.705111905604E-3</v>
      </c>
      <c r="D2345" s="20">
        <v>0.33121239343029102</v>
      </c>
      <c r="E2345" s="20">
        <v>1.2917641170049499E-2</v>
      </c>
      <c r="F2345" s="20">
        <v>5.6475419532158605E-4</v>
      </c>
      <c r="G2345" s="19" t="s">
        <v>24</v>
      </c>
      <c r="H2345" s="19" t="s">
        <v>24</v>
      </c>
      <c r="I2345" s="16"/>
      <c r="J2345" s="16"/>
      <c r="K2345" s="17">
        <v>0</v>
      </c>
      <c r="L2345" s="17">
        <v>0</v>
      </c>
      <c r="M2345" s="18">
        <v>0</v>
      </c>
      <c r="N2345" s="18">
        <v>0</v>
      </c>
      <c r="O2345" s="18">
        <v>24</v>
      </c>
      <c r="P2345" s="18">
        <v>0</v>
      </c>
      <c r="Q2345" s="11"/>
      <c r="R2345" s="18"/>
      <c r="S2345" s="18"/>
      <c r="T2345" s="18"/>
      <c r="U2345" s="18"/>
      <c r="V2345" s="18"/>
    </row>
    <row r="2346" spans="1:22">
      <c r="A2346" t="s">
        <v>2365</v>
      </c>
      <c r="B2346" s="20">
        <v>10.391175520000001</v>
      </c>
      <c r="C2346" s="20">
        <v>8.0620247099500206E-2</v>
      </c>
      <c r="D2346" s="20">
        <v>1.6647679071794099</v>
      </c>
      <c r="E2346" s="20">
        <v>1.29161517656784E-2</v>
      </c>
      <c r="F2346" s="20">
        <v>0.13421400004012199</v>
      </c>
      <c r="G2346" s="19" t="s">
        <v>24</v>
      </c>
      <c r="H2346" s="19" t="s">
        <v>24</v>
      </c>
      <c r="I2346" s="16"/>
      <c r="J2346" s="16"/>
      <c r="K2346" s="17">
        <v>1.3485655538199099</v>
      </c>
      <c r="L2346" s="17">
        <v>1.35532177114065</v>
      </c>
      <c r="M2346" s="18">
        <v>638</v>
      </c>
      <c r="N2346" s="18">
        <v>30</v>
      </c>
      <c r="O2346" s="18">
        <v>641</v>
      </c>
      <c r="P2346" s="18">
        <v>28</v>
      </c>
      <c r="Q2346" s="11"/>
      <c r="R2346" s="18"/>
      <c r="S2346" s="18"/>
      <c r="T2346" s="18"/>
      <c r="U2346" s="18"/>
      <c r="V2346" s="18"/>
    </row>
    <row r="2347" spans="1:22">
      <c r="A2347" t="s">
        <v>2366</v>
      </c>
      <c r="B2347" s="20">
        <v>1.5352133E-2</v>
      </c>
      <c r="C2347" s="20">
        <v>5.9591116401455895E-4</v>
      </c>
      <c r="D2347" s="20">
        <v>0.33252948221300499</v>
      </c>
      <c r="E2347" s="20">
        <v>1.2907524369070399E-2</v>
      </c>
      <c r="F2347" s="20">
        <v>1.9815803081471001E-4</v>
      </c>
      <c r="G2347" s="19" t="s">
        <v>24</v>
      </c>
      <c r="H2347" s="19" t="s">
        <v>24</v>
      </c>
      <c r="I2347" s="16"/>
      <c r="J2347" s="16"/>
      <c r="K2347" s="17">
        <v>0</v>
      </c>
      <c r="L2347" s="17">
        <v>0</v>
      </c>
      <c r="M2347" s="18">
        <v>0</v>
      </c>
      <c r="N2347" s="18">
        <v>0</v>
      </c>
      <c r="O2347" s="18">
        <v>0</v>
      </c>
      <c r="P2347" s="18">
        <v>2</v>
      </c>
      <c r="Q2347" s="11"/>
      <c r="R2347" s="18"/>
      <c r="S2347" s="18"/>
      <c r="T2347" s="18"/>
      <c r="U2347" s="18"/>
      <c r="V2347" s="18"/>
    </row>
    <row r="2348" spans="1:22">
      <c r="A2348" t="s">
        <v>2367</v>
      </c>
      <c r="B2348" s="20">
        <v>3.8648316479999898</v>
      </c>
      <c r="C2348" s="20">
        <v>5.4397646151740899E-2</v>
      </c>
      <c r="D2348" s="20">
        <v>0.916594260488374</v>
      </c>
      <c r="E2348" s="20">
        <v>1.2901097586634901E-2</v>
      </c>
      <c r="F2348" s="20">
        <v>4.98605702467632E-2</v>
      </c>
      <c r="G2348" s="19" t="s">
        <v>24</v>
      </c>
      <c r="H2348" s="19" t="s">
        <v>24</v>
      </c>
      <c r="I2348" s="16"/>
      <c r="J2348" s="16"/>
      <c r="K2348" s="17">
        <v>0</v>
      </c>
      <c r="L2348" s="17">
        <v>1.8367050162674501</v>
      </c>
      <c r="M2348" s="18">
        <v>0</v>
      </c>
      <c r="N2348" s="18">
        <v>0</v>
      </c>
      <c r="O2348" s="18">
        <v>420</v>
      </c>
      <c r="P2348" s="18">
        <v>30</v>
      </c>
      <c r="Q2348" s="11"/>
      <c r="R2348" s="18"/>
      <c r="S2348" s="18"/>
      <c r="T2348" s="18"/>
      <c r="U2348" s="18"/>
      <c r="V2348" s="18"/>
    </row>
    <row r="2349" spans="1:22">
      <c r="A2349" t="s">
        <v>2368</v>
      </c>
      <c r="B2349" s="20">
        <v>1.1033258149999901</v>
      </c>
      <c r="C2349" s="20">
        <v>8.9418001169548796E-3</v>
      </c>
      <c r="D2349" s="20">
        <v>1.5917142068527099</v>
      </c>
      <c r="E2349" s="20">
        <v>1.2899897824827301E-2</v>
      </c>
      <c r="F2349" s="20">
        <v>1.4232790280994299E-2</v>
      </c>
      <c r="G2349" s="19" t="s">
        <v>24</v>
      </c>
      <c r="H2349" s="19" t="s">
        <v>24</v>
      </c>
      <c r="I2349" s="16"/>
      <c r="J2349" s="16"/>
      <c r="K2349" s="17">
        <v>0.49573277260869902</v>
      </c>
      <c r="L2349" s="17">
        <v>4.9871460482777401E-2</v>
      </c>
      <c r="M2349" s="18">
        <v>149</v>
      </c>
      <c r="N2349" s="18">
        <v>2</v>
      </c>
      <c r="O2349" s="18">
        <v>148</v>
      </c>
      <c r="P2349" s="18">
        <v>2</v>
      </c>
      <c r="Q2349" s="11"/>
      <c r="R2349" s="18"/>
      <c r="S2349" s="18"/>
      <c r="T2349" s="18"/>
      <c r="U2349" s="18"/>
      <c r="V2349" s="18"/>
    </row>
    <row r="2350" spans="1:22">
      <c r="A2350" t="s">
        <v>2369</v>
      </c>
      <c r="B2350" s="20">
        <v>10.039514744</v>
      </c>
      <c r="C2350" s="20">
        <v>9.2143283117350705E-2</v>
      </c>
      <c r="D2350" s="20">
        <v>1.40548243773657</v>
      </c>
      <c r="E2350" s="20">
        <v>1.2899604162065899E-2</v>
      </c>
      <c r="F2350" s="20">
        <v>0.12950576617682499</v>
      </c>
      <c r="G2350" s="19" t="s">
        <v>24</v>
      </c>
      <c r="H2350" s="19" t="s">
        <v>24</v>
      </c>
      <c r="I2350" s="16"/>
      <c r="J2350" s="16"/>
      <c r="K2350" s="17">
        <v>0</v>
      </c>
      <c r="L2350" s="17">
        <v>3.4740818405884402E-2</v>
      </c>
      <c r="M2350" s="18">
        <v>0</v>
      </c>
      <c r="N2350" s="18">
        <v>0</v>
      </c>
      <c r="O2350" s="18">
        <v>422</v>
      </c>
      <c r="P2350" s="18">
        <v>23</v>
      </c>
      <c r="Q2350" s="11"/>
      <c r="R2350" s="18"/>
      <c r="S2350" s="18"/>
      <c r="T2350" s="18"/>
      <c r="U2350" s="18"/>
      <c r="V2350" s="18"/>
    </row>
    <row r="2351" spans="1:22">
      <c r="A2351" t="s">
        <v>2370</v>
      </c>
      <c r="B2351" s="20">
        <v>5.6958529410000001</v>
      </c>
      <c r="C2351" s="20">
        <v>4.1520133960835301E-2</v>
      </c>
      <c r="D2351" s="20">
        <v>1.7690680945153201</v>
      </c>
      <c r="E2351" s="20">
        <v>1.28956883246392E-2</v>
      </c>
      <c r="F2351" s="20">
        <v>7.3451944270115699E-2</v>
      </c>
      <c r="G2351" s="19" t="s">
        <v>24</v>
      </c>
      <c r="H2351" s="19" t="s">
        <v>24</v>
      </c>
      <c r="I2351" s="16"/>
      <c r="J2351" s="16"/>
      <c r="K2351" s="17">
        <v>2.53514075703851E-2</v>
      </c>
      <c r="L2351" s="17">
        <v>4.9487992286789198E-2</v>
      </c>
      <c r="M2351" s="18">
        <v>378</v>
      </c>
      <c r="N2351" s="18">
        <v>10</v>
      </c>
      <c r="O2351" s="18">
        <v>383</v>
      </c>
      <c r="P2351" s="18">
        <v>10</v>
      </c>
      <c r="Q2351" s="11"/>
      <c r="R2351" s="18"/>
      <c r="S2351" s="18"/>
      <c r="T2351" s="18"/>
      <c r="U2351" s="18"/>
      <c r="V2351" s="18"/>
    </row>
    <row r="2352" spans="1:22">
      <c r="A2352" t="s">
        <v>2371</v>
      </c>
      <c r="B2352" s="20">
        <v>1.13635849999999E-2</v>
      </c>
      <c r="C2352" s="20">
        <v>4.4070763665614998E-4</v>
      </c>
      <c r="D2352" s="20">
        <v>0.33244620288596599</v>
      </c>
      <c r="E2352" s="20">
        <v>1.2893077350957899E-2</v>
      </c>
      <c r="F2352" s="20">
        <v>1.46511580389185E-4</v>
      </c>
      <c r="G2352" s="19" t="s">
        <v>24</v>
      </c>
      <c r="H2352" s="19" t="s">
        <v>24</v>
      </c>
      <c r="I2352" s="16"/>
      <c r="J2352" s="16"/>
      <c r="K2352" s="17">
        <v>0</v>
      </c>
      <c r="L2352" s="17">
        <v>0</v>
      </c>
      <c r="M2352" s="18">
        <v>0</v>
      </c>
      <c r="N2352" s="18">
        <v>0</v>
      </c>
      <c r="O2352" s="18">
        <v>1189</v>
      </c>
      <c r="P2352" s="18">
        <v>72</v>
      </c>
      <c r="Q2352" s="11"/>
      <c r="R2352" s="18"/>
      <c r="S2352" s="18"/>
      <c r="T2352" s="18"/>
      <c r="U2352" s="18"/>
      <c r="V2352" s="18"/>
    </row>
    <row r="2353" spans="1:22">
      <c r="A2353" t="s">
        <v>2372</v>
      </c>
      <c r="B2353" s="20">
        <v>3.228890721</v>
      </c>
      <c r="C2353" s="20">
        <v>3.83572489077934E-2</v>
      </c>
      <c r="D2353" s="20">
        <v>1.0849748358339899</v>
      </c>
      <c r="E2353" s="20">
        <v>1.2888838128249799E-2</v>
      </c>
      <c r="F2353" s="20">
        <v>4.1616649836776799E-2</v>
      </c>
      <c r="G2353" s="19" t="s">
        <v>24</v>
      </c>
      <c r="H2353" s="19" t="s">
        <v>24</v>
      </c>
      <c r="I2353" s="16"/>
      <c r="J2353" s="16"/>
      <c r="K2353" s="17">
        <v>0</v>
      </c>
      <c r="L2353" s="17">
        <v>5.0696826840145503E-4</v>
      </c>
      <c r="M2353" s="18">
        <v>0</v>
      </c>
      <c r="N2353" s="18">
        <v>0</v>
      </c>
      <c r="O2353" s="18">
        <v>210</v>
      </c>
      <c r="P2353" s="18">
        <v>7</v>
      </c>
      <c r="Q2353" s="11"/>
      <c r="R2353" s="18"/>
      <c r="S2353" s="18"/>
      <c r="T2353" s="18"/>
      <c r="U2353" s="18"/>
      <c r="V2353" s="18"/>
    </row>
    <row r="2354" spans="1:22">
      <c r="A2354" t="s">
        <v>2373</v>
      </c>
      <c r="B2354" s="20">
        <v>7.3263804260000001</v>
      </c>
      <c r="C2354" s="20">
        <v>3.8279963790264201E-2</v>
      </c>
      <c r="D2354" s="20">
        <v>2.46380643269667</v>
      </c>
      <c r="E2354" s="20">
        <v>1.28732628591253E-2</v>
      </c>
      <c r="F2354" s="20">
        <v>9.4314421029848799E-2</v>
      </c>
      <c r="G2354" s="19" t="s">
        <v>24</v>
      </c>
      <c r="H2354" s="19" t="s">
        <v>24</v>
      </c>
      <c r="I2354" s="16"/>
      <c r="J2354" s="16"/>
      <c r="K2354" s="17">
        <v>0</v>
      </c>
      <c r="L2354" s="17">
        <v>1.0328694957503</v>
      </c>
      <c r="M2354" s="18">
        <v>0</v>
      </c>
      <c r="N2354" s="18">
        <v>0</v>
      </c>
      <c r="O2354" s="18">
        <v>44</v>
      </c>
      <c r="P2354" s="18">
        <v>17</v>
      </c>
      <c r="Q2354" s="11"/>
      <c r="R2354" s="18"/>
      <c r="S2354" s="18"/>
      <c r="T2354" s="18"/>
      <c r="U2354" s="18"/>
      <c r="V2354" s="18"/>
    </row>
    <row r="2355" spans="1:22">
      <c r="A2355" t="s">
        <v>2374</v>
      </c>
      <c r="B2355" s="20">
        <v>0.76711173199999905</v>
      </c>
      <c r="C2355" s="20">
        <v>9.9670966558171904E-3</v>
      </c>
      <c r="D2355" s="20">
        <v>0.99010773459024104</v>
      </c>
      <c r="E2355" s="20">
        <v>1.2864487764519201E-2</v>
      </c>
      <c r="F2355" s="20">
        <v>9.8684994903331293E-3</v>
      </c>
      <c r="G2355" s="19" t="s">
        <v>24</v>
      </c>
      <c r="H2355" s="19" t="s">
        <v>24</v>
      </c>
      <c r="I2355" s="16"/>
      <c r="J2355" s="16"/>
      <c r="K2355" s="17">
        <v>0</v>
      </c>
      <c r="L2355" s="17">
        <v>2.8596585026441303E-4</v>
      </c>
      <c r="M2355" s="18">
        <v>0</v>
      </c>
      <c r="N2355" s="18">
        <v>0</v>
      </c>
      <c r="O2355" s="18">
        <v>69</v>
      </c>
      <c r="P2355" s="18">
        <v>1</v>
      </c>
      <c r="Q2355" s="11"/>
      <c r="R2355" s="18"/>
      <c r="S2355" s="18"/>
      <c r="T2355" s="18"/>
      <c r="U2355" s="18"/>
      <c r="V2355" s="18"/>
    </row>
    <row r="2356" spans="1:22">
      <c r="A2356" t="s">
        <v>2375</v>
      </c>
      <c r="B2356" s="20">
        <v>7.2394383029999902</v>
      </c>
      <c r="C2356" s="20">
        <v>3.1305235474553501E-2</v>
      </c>
      <c r="D2356" s="20">
        <v>2.9745299527168001</v>
      </c>
      <c r="E2356" s="20">
        <v>1.28626499320153E-2</v>
      </c>
      <c r="F2356" s="20">
        <v>9.3118360595912095E-2</v>
      </c>
      <c r="G2356" s="19" t="s">
        <v>24</v>
      </c>
      <c r="H2356" s="19" t="s">
        <v>24</v>
      </c>
      <c r="I2356" s="16"/>
      <c r="J2356" s="16"/>
      <c r="K2356" s="17">
        <v>0</v>
      </c>
      <c r="L2356" s="17">
        <v>1.8556166902315399E-3</v>
      </c>
      <c r="M2356" s="18">
        <v>10</v>
      </c>
      <c r="N2356" s="18">
        <v>7</v>
      </c>
      <c r="O2356" s="18">
        <v>10</v>
      </c>
      <c r="P2356" s="18">
        <v>6</v>
      </c>
      <c r="Q2356" s="11"/>
      <c r="R2356" s="18"/>
      <c r="S2356" s="18"/>
      <c r="T2356" s="18"/>
      <c r="U2356" s="18"/>
      <c r="V2356" s="18"/>
    </row>
    <row r="2357" spans="1:22">
      <c r="A2357" t="s">
        <v>2376</v>
      </c>
      <c r="B2357" s="20">
        <v>6.8347531850000003</v>
      </c>
      <c r="C2357" s="20">
        <v>3.8074915913301498E-2</v>
      </c>
      <c r="D2357" s="20">
        <v>2.3060451619319702</v>
      </c>
      <c r="E2357" s="20">
        <v>1.28464734945415E-2</v>
      </c>
      <c r="F2357" s="20">
        <v>8.78024756328359E-2</v>
      </c>
      <c r="G2357" s="19" t="s">
        <v>24</v>
      </c>
      <c r="H2357" s="19" t="s">
        <v>24</v>
      </c>
      <c r="I2357" s="16"/>
      <c r="J2357" s="16"/>
      <c r="K2357" s="17">
        <v>0</v>
      </c>
      <c r="L2357" s="17">
        <v>0.18708350219077099</v>
      </c>
      <c r="M2357" s="18">
        <v>0</v>
      </c>
      <c r="N2357" s="18">
        <v>0</v>
      </c>
      <c r="O2357" s="18">
        <v>102</v>
      </c>
      <c r="P2357" s="18">
        <v>11</v>
      </c>
      <c r="Q2357" s="11"/>
      <c r="R2357" s="18"/>
      <c r="S2357" s="18"/>
      <c r="T2357" s="18"/>
      <c r="U2357" s="18"/>
      <c r="V2357" s="18"/>
    </row>
    <row r="2358" spans="1:22">
      <c r="A2358" t="s">
        <v>2377</v>
      </c>
      <c r="B2358" s="20">
        <v>6.7892504999999895E-2</v>
      </c>
      <c r="C2358" s="20">
        <v>2.5754097840365001E-3</v>
      </c>
      <c r="D2358" s="20">
        <v>0.33859922235946399</v>
      </c>
      <c r="E2358" s="20">
        <v>1.28443007093598E-2</v>
      </c>
      <c r="F2358" s="20">
        <v>8.7203175013171401E-4</v>
      </c>
      <c r="G2358" s="19" t="s">
        <v>24</v>
      </c>
      <c r="H2358" s="19" t="s">
        <v>24</v>
      </c>
      <c r="I2358" s="16"/>
      <c r="J2358" s="16"/>
      <c r="K2358" s="17">
        <v>0</v>
      </c>
      <c r="L2358" s="17">
        <v>0</v>
      </c>
      <c r="M2358" s="18">
        <v>0</v>
      </c>
      <c r="N2358" s="18">
        <v>0</v>
      </c>
      <c r="O2358" s="18">
        <v>0</v>
      </c>
      <c r="P2358" s="18">
        <v>0</v>
      </c>
      <c r="Q2358" s="11"/>
      <c r="R2358" s="18"/>
      <c r="S2358" s="18"/>
      <c r="T2358" s="18"/>
      <c r="U2358" s="18"/>
      <c r="V2358" s="18"/>
    </row>
    <row r="2359" spans="1:22">
      <c r="A2359" t="s">
        <v>2378</v>
      </c>
      <c r="B2359" s="20">
        <v>1.5788904539999999</v>
      </c>
      <c r="C2359" s="20">
        <v>1.53476735515301E-2</v>
      </c>
      <c r="D2359" s="20">
        <v>1.3204416998919899</v>
      </c>
      <c r="E2359" s="20">
        <v>1.2835411160051101E-2</v>
      </c>
      <c r="F2359" s="20">
        <v>2.0265708153769799E-2</v>
      </c>
      <c r="G2359" s="19" t="s">
        <v>24</v>
      </c>
      <c r="H2359" s="19" t="s">
        <v>24</v>
      </c>
      <c r="I2359" s="16"/>
      <c r="J2359" s="16"/>
      <c r="K2359" s="17">
        <v>0</v>
      </c>
      <c r="L2359" s="17">
        <v>3.8274244859760599E-4</v>
      </c>
      <c r="M2359" s="18">
        <v>0</v>
      </c>
      <c r="N2359" s="18">
        <v>0</v>
      </c>
      <c r="O2359" s="18">
        <v>73</v>
      </c>
      <c r="P2359" s="18">
        <v>1</v>
      </c>
      <c r="Q2359" s="11"/>
      <c r="R2359" s="18"/>
      <c r="S2359" s="18"/>
      <c r="T2359" s="18"/>
      <c r="U2359" s="18"/>
      <c r="V2359" s="18"/>
    </row>
    <row r="2360" spans="1:22">
      <c r="A2360" t="s">
        <v>2379</v>
      </c>
      <c r="B2360" s="20">
        <v>0.90820700399999899</v>
      </c>
      <c r="C2360" s="20">
        <v>6.7984207668790198E-3</v>
      </c>
      <c r="D2360" s="20">
        <v>1.7133340314071499</v>
      </c>
      <c r="E2360" s="20">
        <v>1.28252321424719E-2</v>
      </c>
      <c r="F2360" s="20">
        <v>1.1647965659718901E-2</v>
      </c>
      <c r="G2360" s="19" t="s">
        <v>24</v>
      </c>
      <c r="H2360" s="19" t="s">
        <v>24</v>
      </c>
      <c r="I2360" s="16"/>
      <c r="J2360" s="16"/>
      <c r="K2360" s="17">
        <v>0</v>
      </c>
      <c r="L2360" s="17">
        <v>6.7500414154774797E-3</v>
      </c>
      <c r="M2360" s="18">
        <v>0</v>
      </c>
      <c r="N2360" s="18">
        <v>0</v>
      </c>
      <c r="O2360" s="18">
        <v>11</v>
      </c>
      <c r="P2360" s="18">
        <v>10</v>
      </c>
      <c r="Q2360" s="11"/>
      <c r="R2360" s="18"/>
      <c r="S2360" s="18"/>
      <c r="T2360" s="18"/>
      <c r="U2360" s="18"/>
      <c r="V2360" s="18"/>
    </row>
    <row r="2361" spans="1:22">
      <c r="A2361" t="s">
        <v>2380</v>
      </c>
      <c r="B2361" s="20">
        <v>2.77224209999999E-2</v>
      </c>
      <c r="C2361" s="20">
        <v>1.0679750156622899E-3</v>
      </c>
      <c r="D2361" s="20">
        <v>0.33257112187652399</v>
      </c>
      <c r="E2361" s="20">
        <v>1.2811927540343901E-2</v>
      </c>
      <c r="F2361" s="20">
        <v>3.5517764909490801E-4</v>
      </c>
      <c r="G2361" s="19" t="s">
        <v>24</v>
      </c>
      <c r="H2361" s="19" t="s">
        <v>24</v>
      </c>
      <c r="I2361" s="16"/>
      <c r="J2361" s="16"/>
      <c r="K2361" s="17">
        <v>0</v>
      </c>
      <c r="L2361" s="17">
        <v>0</v>
      </c>
      <c r="M2361" s="18">
        <v>0</v>
      </c>
      <c r="N2361" s="18">
        <v>0</v>
      </c>
      <c r="O2361" s="18">
        <v>0</v>
      </c>
      <c r="P2361" s="18">
        <v>0</v>
      </c>
      <c r="Q2361" s="11"/>
      <c r="R2361" s="18"/>
      <c r="S2361" s="18"/>
      <c r="T2361" s="18"/>
      <c r="U2361" s="18"/>
      <c r="V2361" s="18"/>
    </row>
    <row r="2362" spans="1:22">
      <c r="A2362" t="s">
        <v>2381</v>
      </c>
      <c r="B2362" s="20">
        <v>2.3693115910000002</v>
      </c>
      <c r="C2362" s="20">
        <v>2.5243578043525401E-2</v>
      </c>
      <c r="D2362" s="20">
        <v>1.20247459856391</v>
      </c>
      <c r="E2362" s="20">
        <v>1.2811637561522E-2</v>
      </c>
      <c r="F2362" s="20">
        <v>3.0354761374205199E-2</v>
      </c>
      <c r="G2362" s="19" t="s">
        <v>24</v>
      </c>
      <c r="H2362" s="19" t="s">
        <v>24</v>
      </c>
      <c r="I2362" s="16"/>
      <c r="J2362" s="16"/>
      <c r="K2362" s="17">
        <v>3.6020377379627197E-2</v>
      </c>
      <c r="L2362" s="17">
        <v>3.8782961951289198E-2</v>
      </c>
      <c r="M2362" s="18">
        <v>41</v>
      </c>
      <c r="N2362" s="18">
        <v>11</v>
      </c>
      <c r="O2362" s="18">
        <v>42</v>
      </c>
      <c r="P2362" s="18">
        <v>11</v>
      </c>
      <c r="Q2362" s="11"/>
      <c r="R2362" s="18"/>
      <c r="S2362" s="18"/>
      <c r="T2362" s="18"/>
      <c r="U2362" s="18"/>
      <c r="V2362" s="18"/>
    </row>
    <row r="2363" spans="1:22">
      <c r="A2363" t="s">
        <v>2382</v>
      </c>
      <c r="B2363" s="20">
        <v>3.6187918609999898</v>
      </c>
      <c r="C2363" s="20">
        <v>3.4435299082114297E-2</v>
      </c>
      <c r="D2363" s="20">
        <v>1.3463067032692999</v>
      </c>
      <c r="E2363" s="20">
        <v>1.28110363248476E-2</v>
      </c>
      <c r="F2363" s="20">
        <v>4.6360473983333803E-2</v>
      </c>
      <c r="G2363" s="19" t="s">
        <v>24</v>
      </c>
      <c r="H2363" s="19" t="s">
        <v>24</v>
      </c>
      <c r="I2363" s="16"/>
      <c r="J2363" s="16"/>
      <c r="K2363" s="17">
        <v>7.9819029422885698E-2</v>
      </c>
      <c r="L2363" s="17">
        <v>1.44019136304636E-2</v>
      </c>
      <c r="M2363" s="18">
        <v>231</v>
      </c>
      <c r="N2363" s="18">
        <v>6</v>
      </c>
      <c r="O2363" s="18">
        <v>231</v>
      </c>
      <c r="P2363" s="18">
        <v>8</v>
      </c>
      <c r="Q2363" s="11"/>
      <c r="R2363" s="18"/>
      <c r="S2363" s="18"/>
      <c r="T2363" s="18"/>
      <c r="U2363" s="18"/>
      <c r="V2363" s="18"/>
    </row>
    <row r="2364" spans="1:22">
      <c r="A2364" t="s">
        <v>2383</v>
      </c>
      <c r="B2364" s="20">
        <v>2.6474164459999998</v>
      </c>
      <c r="C2364" s="20">
        <v>1.40579751175625E-2</v>
      </c>
      <c r="D2364" s="20">
        <v>2.4125521083574002</v>
      </c>
      <c r="E2364" s="20">
        <v>1.2810828292751099E-2</v>
      </c>
      <c r="F2364" s="20">
        <v>3.3915597509111398E-2</v>
      </c>
      <c r="G2364" s="19" t="s">
        <v>24</v>
      </c>
      <c r="H2364" s="19" t="s">
        <v>24</v>
      </c>
      <c r="I2364" s="16"/>
      <c r="J2364" s="16"/>
      <c r="K2364" s="17">
        <v>0.138511085631532</v>
      </c>
      <c r="L2364" s="17">
        <v>4.1763109634372901E-2</v>
      </c>
      <c r="M2364" s="18">
        <v>60</v>
      </c>
      <c r="N2364" s="18">
        <v>25</v>
      </c>
      <c r="O2364" s="18">
        <v>60</v>
      </c>
      <c r="P2364" s="18">
        <v>30</v>
      </c>
      <c r="Q2364" s="11"/>
      <c r="R2364" s="18"/>
      <c r="S2364" s="18"/>
      <c r="T2364" s="18"/>
      <c r="U2364" s="18"/>
      <c r="V2364" s="18"/>
    </row>
    <row r="2365" spans="1:22">
      <c r="A2365" t="s">
        <v>2384</v>
      </c>
      <c r="B2365" s="20">
        <v>3.6671131969999999</v>
      </c>
      <c r="C2365" s="20">
        <v>2.8134388387889699E-2</v>
      </c>
      <c r="D2365" s="20">
        <v>1.66868604602986</v>
      </c>
      <c r="E2365" s="20">
        <v>1.28022940101394E-2</v>
      </c>
      <c r="F2365" s="20">
        <v>4.6947461316456301E-2</v>
      </c>
      <c r="G2365" s="19" t="s">
        <v>24</v>
      </c>
      <c r="H2365" s="19" t="s">
        <v>24</v>
      </c>
      <c r="I2365" s="16"/>
      <c r="J2365" s="16"/>
      <c r="K2365" s="17">
        <v>1.36314404004349</v>
      </c>
      <c r="L2365" s="17">
        <v>0</v>
      </c>
      <c r="M2365" s="18">
        <v>257</v>
      </c>
      <c r="N2365" s="18">
        <v>102</v>
      </c>
      <c r="O2365" s="18">
        <v>260</v>
      </c>
      <c r="P2365" s="18">
        <v>105</v>
      </c>
      <c r="Q2365" s="11"/>
      <c r="R2365" s="18"/>
      <c r="S2365" s="18"/>
      <c r="T2365" s="18"/>
      <c r="U2365" s="18"/>
      <c r="V2365" s="18"/>
    </row>
    <row r="2366" spans="1:22">
      <c r="A2366" t="s">
        <v>2385</v>
      </c>
      <c r="B2366" s="20">
        <v>0.11629492499999999</v>
      </c>
      <c r="C2366" s="20">
        <v>9.2327659565558703E-4</v>
      </c>
      <c r="D2366" s="20">
        <v>1.6120993428148001</v>
      </c>
      <c r="E2366" s="20">
        <v>1.2798611745892301E-2</v>
      </c>
      <c r="F2366" s="20">
        <v>1.4884135930926599E-3</v>
      </c>
      <c r="G2366" s="19" t="s">
        <v>24</v>
      </c>
      <c r="H2366" s="19" t="s">
        <v>24</v>
      </c>
      <c r="I2366" s="16"/>
      <c r="J2366" s="16"/>
      <c r="K2366" s="17">
        <v>0</v>
      </c>
      <c r="L2366" s="17">
        <v>1.71050359398702E-5</v>
      </c>
      <c r="M2366" s="18">
        <v>0</v>
      </c>
      <c r="N2366" s="18">
        <v>0</v>
      </c>
      <c r="O2366" s="18">
        <v>1150</v>
      </c>
      <c r="P2366" s="18">
        <v>15</v>
      </c>
      <c r="Q2366" s="11"/>
      <c r="R2366" s="18"/>
      <c r="S2366" s="18"/>
      <c r="T2366" s="18"/>
      <c r="U2366" s="18"/>
      <c r="V2366" s="18"/>
    </row>
    <row r="2367" spans="1:22">
      <c r="A2367" t="s">
        <v>2386</v>
      </c>
      <c r="B2367" s="20">
        <v>1.1363646999999999E-2</v>
      </c>
      <c r="C2367" s="20">
        <v>4.3780722660408399E-4</v>
      </c>
      <c r="D2367" s="20">
        <v>0.331902757341902</v>
      </c>
      <c r="E2367" s="20">
        <v>1.27872174922458E-2</v>
      </c>
      <c r="F2367" s="20">
        <v>1.4530942569410601E-4</v>
      </c>
      <c r="G2367" s="19" t="s">
        <v>24</v>
      </c>
      <c r="H2367" s="19" t="s">
        <v>24</v>
      </c>
      <c r="I2367" s="16"/>
      <c r="J2367" s="16"/>
      <c r="K2367" s="17">
        <v>0</v>
      </c>
      <c r="L2367" s="17">
        <v>0</v>
      </c>
      <c r="M2367" s="18">
        <v>0</v>
      </c>
      <c r="N2367" s="18">
        <v>0</v>
      </c>
      <c r="O2367" s="18">
        <v>0</v>
      </c>
      <c r="P2367" s="18">
        <v>0</v>
      </c>
      <c r="Q2367" s="11"/>
      <c r="R2367" s="18"/>
      <c r="S2367" s="18"/>
      <c r="T2367" s="18"/>
      <c r="U2367" s="18"/>
      <c r="V2367" s="18"/>
    </row>
    <row r="2368" spans="1:22">
      <c r="A2368" t="s">
        <v>2387</v>
      </c>
      <c r="B2368" s="20">
        <v>3.6588220139999899</v>
      </c>
      <c r="C2368" s="20">
        <v>1.45763385760005E-2</v>
      </c>
      <c r="D2368" s="20">
        <v>3.2059377158268698</v>
      </c>
      <c r="E2368" s="20">
        <v>1.27720980743673E-2</v>
      </c>
      <c r="F2368" s="20">
        <v>4.6730833599462201E-2</v>
      </c>
      <c r="G2368" s="19" t="s">
        <v>24</v>
      </c>
      <c r="H2368" s="19" t="s">
        <v>24</v>
      </c>
      <c r="I2368" s="16"/>
      <c r="J2368" s="16"/>
      <c r="K2368" s="17">
        <v>9.6867747624391504E-3</v>
      </c>
      <c r="L2368" s="17">
        <v>3.8780203705815003E-2</v>
      </c>
      <c r="M2368" s="18">
        <v>13</v>
      </c>
      <c r="N2368" s="18">
        <v>18</v>
      </c>
      <c r="O2368" s="18">
        <v>13</v>
      </c>
      <c r="P2368" s="18">
        <v>17</v>
      </c>
      <c r="Q2368" s="11"/>
      <c r="R2368" s="18"/>
      <c r="S2368" s="18"/>
      <c r="T2368" s="18"/>
      <c r="U2368" s="18"/>
      <c r="V2368" s="18"/>
    </row>
    <row r="2369" spans="1:22">
      <c r="A2369" t="s">
        <v>2388</v>
      </c>
      <c r="B2369" s="20">
        <v>0.48095126300000002</v>
      </c>
      <c r="C2369" s="20">
        <v>3.46714960994361E-3</v>
      </c>
      <c r="D2369" s="20">
        <v>1.7710717702933001</v>
      </c>
      <c r="E2369" s="20">
        <v>1.2767553118068301E-2</v>
      </c>
      <c r="F2369" s="20">
        <v>6.1405707975545802E-3</v>
      </c>
      <c r="G2369" s="19" t="s">
        <v>24</v>
      </c>
      <c r="H2369" s="19" t="s">
        <v>24</v>
      </c>
      <c r="I2369" s="16"/>
      <c r="J2369" s="16"/>
      <c r="K2369" s="17">
        <v>0</v>
      </c>
      <c r="L2369" s="17">
        <v>4.1784181546783497E-3</v>
      </c>
      <c r="M2369" s="18">
        <v>3</v>
      </c>
      <c r="N2369" s="18">
        <v>5</v>
      </c>
      <c r="O2369" s="18">
        <v>3</v>
      </c>
      <c r="P2369" s="18">
        <v>5</v>
      </c>
      <c r="Q2369" s="11"/>
      <c r="R2369" s="18"/>
      <c r="S2369" s="18"/>
      <c r="T2369" s="18"/>
      <c r="U2369" s="18"/>
      <c r="V2369" s="18"/>
    </row>
    <row r="2370" spans="1:22">
      <c r="A2370" t="s">
        <v>2389</v>
      </c>
      <c r="B2370" s="20">
        <v>0.83188153600000003</v>
      </c>
      <c r="C2370" s="20">
        <v>4.0643360398112203E-3</v>
      </c>
      <c r="D2370" s="20">
        <v>2.6128068554503998</v>
      </c>
      <c r="E2370" s="20">
        <v>1.2765429460947801E-2</v>
      </c>
      <c r="F2370" s="20">
        <v>1.0619325067672899E-2</v>
      </c>
      <c r="G2370" s="19" t="s">
        <v>24</v>
      </c>
      <c r="H2370" s="19" t="s">
        <v>24</v>
      </c>
      <c r="I2370" s="16"/>
      <c r="J2370" s="16"/>
      <c r="K2370" s="17">
        <v>7.0690189710089696E-2</v>
      </c>
      <c r="L2370" s="17">
        <v>1.9532271862409599E-2</v>
      </c>
      <c r="M2370" s="18">
        <v>1</v>
      </c>
      <c r="N2370" s="18">
        <v>3</v>
      </c>
      <c r="O2370" s="18">
        <v>1</v>
      </c>
      <c r="P2370" s="18">
        <v>2</v>
      </c>
      <c r="Q2370" s="11"/>
      <c r="R2370" s="18"/>
      <c r="S2370" s="18"/>
      <c r="T2370" s="18"/>
      <c r="U2370" s="18"/>
      <c r="V2370" s="18"/>
    </row>
    <row r="2371" spans="1:22">
      <c r="A2371" t="s">
        <v>2390</v>
      </c>
      <c r="B2371" s="20">
        <v>1.1272035999999999E-2</v>
      </c>
      <c r="C2371" s="20">
        <v>4.3242952048847102E-4</v>
      </c>
      <c r="D2371" s="20">
        <v>0.33250866238124499</v>
      </c>
      <c r="E2371" s="20">
        <v>1.2756041715248599E-2</v>
      </c>
      <c r="F2371" s="20">
        <v>1.4378656143178401E-4</v>
      </c>
      <c r="G2371" s="19" t="s">
        <v>24</v>
      </c>
      <c r="H2371" s="19" t="s">
        <v>24</v>
      </c>
      <c r="I2371" s="16"/>
      <c r="J2371" s="16"/>
      <c r="K2371" s="17">
        <v>0</v>
      </c>
      <c r="L2371" s="17">
        <v>0</v>
      </c>
      <c r="M2371" s="18">
        <v>0</v>
      </c>
      <c r="N2371" s="18">
        <v>0</v>
      </c>
      <c r="O2371" s="18">
        <v>153</v>
      </c>
      <c r="P2371" s="18">
        <v>5</v>
      </c>
      <c r="Q2371" s="11"/>
      <c r="R2371" s="18"/>
      <c r="S2371" s="18"/>
      <c r="T2371" s="18"/>
      <c r="U2371" s="18"/>
      <c r="V2371" s="18"/>
    </row>
    <row r="2372" spans="1:22">
      <c r="A2372" t="s">
        <v>2391</v>
      </c>
      <c r="B2372" s="20">
        <v>2.5362012090000001</v>
      </c>
      <c r="C2372" s="20">
        <v>2.4696471418895801E-2</v>
      </c>
      <c r="D2372" s="20">
        <v>1.3099129102278799</v>
      </c>
      <c r="E2372" s="20">
        <v>1.27553865339575E-2</v>
      </c>
      <c r="F2372" s="20">
        <v>3.2350226748685401E-2</v>
      </c>
      <c r="G2372" s="19" t="s">
        <v>24</v>
      </c>
      <c r="H2372" s="19" t="s">
        <v>24</v>
      </c>
      <c r="I2372" s="16"/>
      <c r="J2372" s="16"/>
      <c r="K2372" s="17">
        <v>0</v>
      </c>
      <c r="L2372" s="17">
        <v>1.06855487485549E-2</v>
      </c>
      <c r="M2372" s="18">
        <v>0</v>
      </c>
      <c r="N2372" s="18">
        <v>0</v>
      </c>
      <c r="O2372" s="18">
        <v>92</v>
      </c>
      <c r="P2372" s="18">
        <v>10</v>
      </c>
      <c r="Q2372" s="11"/>
      <c r="R2372" s="18"/>
      <c r="S2372" s="18"/>
      <c r="T2372" s="18"/>
      <c r="U2372" s="18"/>
      <c r="V2372" s="18"/>
    </row>
    <row r="2373" spans="1:22">
      <c r="A2373" t="s">
        <v>2392</v>
      </c>
      <c r="B2373" s="20">
        <v>2.5867797909999899</v>
      </c>
      <c r="C2373" s="20">
        <v>2.1419326171071E-2</v>
      </c>
      <c r="D2373" s="20">
        <v>1.5370481658778199</v>
      </c>
      <c r="E2373" s="20">
        <v>1.27272279303126E-2</v>
      </c>
      <c r="F2373" s="20">
        <v>3.2922536005583397E-2</v>
      </c>
      <c r="G2373" s="19" t="s">
        <v>24</v>
      </c>
      <c r="H2373" s="19" t="s">
        <v>24</v>
      </c>
      <c r="I2373" s="16"/>
      <c r="J2373" s="16"/>
      <c r="K2373" s="17">
        <v>0</v>
      </c>
      <c r="L2373" s="17">
        <v>1.5551231441347501E-2</v>
      </c>
      <c r="M2373" s="18">
        <v>0</v>
      </c>
      <c r="N2373" s="18">
        <v>0</v>
      </c>
      <c r="O2373" s="18">
        <v>80</v>
      </c>
      <c r="P2373" s="18">
        <v>6</v>
      </c>
      <c r="Q2373" s="11"/>
      <c r="R2373" s="18"/>
      <c r="S2373" s="18"/>
      <c r="T2373" s="18"/>
      <c r="U2373" s="18"/>
      <c r="V2373" s="18"/>
    </row>
    <row r="2374" spans="1:22">
      <c r="A2374" t="s">
        <v>2393</v>
      </c>
      <c r="B2374" s="20">
        <v>9.0770909270000004</v>
      </c>
      <c r="C2374" s="20">
        <v>6.4238476259802904E-2</v>
      </c>
      <c r="D2374" s="20">
        <v>1.7982955661208599</v>
      </c>
      <c r="E2374" s="20">
        <v>1.2726518656847201E-2</v>
      </c>
      <c r="F2374" s="20">
        <v>0.115519767032364</v>
      </c>
      <c r="G2374" s="19" t="s">
        <v>24</v>
      </c>
      <c r="H2374" s="19" t="s">
        <v>24</v>
      </c>
      <c r="I2374" s="16"/>
      <c r="J2374" s="16"/>
      <c r="K2374" s="17">
        <v>0</v>
      </c>
      <c r="L2374" s="17">
        <v>1.00056311574789</v>
      </c>
      <c r="M2374" s="18">
        <v>0</v>
      </c>
      <c r="N2374" s="18">
        <v>0</v>
      </c>
      <c r="O2374" s="18">
        <v>241</v>
      </c>
      <c r="P2374" s="18">
        <v>125</v>
      </c>
      <c r="Q2374" s="11"/>
      <c r="R2374" s="18"/>
      <c r="S2374" s="18"/>
      <c r="T2374" s="18"/>
      <c r="U2374" s="18"/>
      <c r="V2374" s="18"/>
    </row>
    <row r="2375" spans="1:22">
      <c r="A2375" t="s">
        <v>2394</v>
      </c>
      <c r="B2375" s="20">
        <v>62.418991985999902</v>
      </c>
      <c r="C2375" s="20">
        <v>0.15246254135036699</v>
      </c>
      <c r="D2375" s="20">
        <v>5.2071192247188396</v>
      </c>
      <c r="E2375" s="20">
        <v>1.2718735193497701E-2</v>
      </c>
      <c r="F2375" s="20">
        <v>0.79389063011499095</v>
      </c>
      <c r="G2375" s="19" t="s">
        <v>24</v>
      </c>
      <c r="H2375" s="19" t="s">
        <v>24</v>
      </c>
      <c r="I2375" s="16"/>
      <c r="J2375" s="16"/>
      <c r="K2375" s="17">
        <v>1.7886117071426599</v>
      </c>
      <c r="L2375" s="17">
        <v>5.1530020504702003</v>
      </c>
      <c r="M2375" s="18">
        <v>281</v>
      </c>
      <c r="N2375" s="18">
        <v>96</v>
      </c>
      <c r="O2375" s="18">
        <v>282</v>
      </c>
      <c r="P2375" s="18">
        <v>102</v>
      </c>
      <c r="Q2375" s="11"/>
      <c r="R2375" s="18"/>
      <c r="S2375" s="18"/>
      <c r="T2375" s="18"/>
      <c r="U2375" s="18"/>
      <c r="V2375" s="18"/>
    </row>
    <row r="2376" spans="1:22">
      <c r="A2376" t="s">
        <v>2395</v>
      </c>
      <c r="B2376" s="20">
        <v>5.3859692519999998</v>
      </c>
      <c r="C2376" s="20">
        <v>4.3237808064649198E-2</v>
      </c>
      <c r="D2376" s="20">
        <v>1.58413769959344</v>
      </c>
      <c r="E2376" s="20">
        <v>1.27172359510894E-2</v>
      </c>
      <c r="F2376" s="20">
        <v>6.8494641802996498E-2</v>
      </c>
      <c r="G2376" s="19" t="s">
        <v>24</v>
      </c>
      <c r="H2376" s="19" t="s">
        <v>24</v>
      </c>
      <c r="I2376" s="16"/>
      <c r="J2376" s="16"/>
      <c r="K2376" s="17">
        <v>0.465359788516919</v>
      </c>
      <c r="L2376" s="17">
        <v>0.11702632392752001</v>
      </c>
      <c r="M2376" s="18">
        <v>209</v>
      </c>
      <c r="N2376" s="18">
        <v>31</v>
      </c>
      <c r="O2376" s="18">
        <v>206</v>
      </c>
      <c r="P2376" s="18">
        <v>34</v>
      </c>
      <c r="Q2376" s="11"/>
      <c r="R2376" s="18"/>
      <c r="S2376" s="18"/>
      <c r="T2376" s="18"/>
      <c r="U2376" s="18"/>
      <c r="V2376" s="18"/>
    </row>
    <row r="2377" spans="1:22">
      <c r="A2377" t="s">
        <v>2396</v>
      </c>
      <c r="B2377" s="20">
        <v>9.7426691180000002</v>
      </c>
      <c r="C2377" s="20">
        <v>7.7286594911647105E-2</v>
      </c>
      <c r="D2377" s="20">
        <v>1.60132084626154</v>
      </c>
      <c r="E2377" s="20">
        <v>1.2702949681411E-2</v>
      </c>
      <c r="F2377" s="20">
        <v>0.123760635568591</v>
      </c>
      <c r="G2377" s="19" t="s">
        <v>24</v>
      </c>
      <c r="H2377" s="19" t="s">
        <v>24</v>
      </c>
      <c r="I2377" s="16"/>
      <c r="J2377" s="16"/>
      <c r="K2377" s="17">
        <v>0.107222346251617</v>
      </c>
      <c r="L2377" s="17">
        <v>0.21621711194233501</v>
      </c>
      <c r="M2377" s="18">
        <v>550</v>
      </c>
      <c r="N2377" s="18">
        <v>12</v>
      </c>
      <c r="O2377" s="18">
        <v>550</v>
      </c>
      <c r="P2377" s="18">
        <v>13</v>
      </c>
      <c r="Q2377" s="11"/>
      <c r="R2377" s="18"/>
      <c r="S2377" s="18"/>
      <c r="T2377" s="18"/>
      <c r="U2377" s="18"/>
      <c r="V2377" s="18"/>
    </row>
    <row r="2378" spans="1:22">
      <c r="A2378" t="s">
        <v>2397</v>
      </c>
      <c r="B2378" s="20">
        <v>9.9597620000000005E-3</v>
      </c>
      <c r="C2378" s="20">
        <v>3.8113704903718402E-4</v>
      </c>
      <c r="D2378" s="20">
        <v>0.33189058755313</v>
      </c>
      <c r="E2378" s="20">
        <v>1.2700684930344401E-2</v>
      </c>
      <c r="F2378" s="20">
        <v>1.26495799143217E-4</v>
      </c>
      <c r="G2378" s="19" t="s">
        <v>24</v>
      </c>
      <c r="H2378" s="19" t="s">
        <v>24</v>
      </c>
      <c r="I2378" s="16"/>
      <c r="J2378" s="16"/>
      <c r="K2378" s="17">
        <v>0</v>
      </c>
      <c r="L2378" s="17">
        <v>0</v>
      </c>
      <c r="M2378" s="18">
        <v>0</v>
      </c>
      <c r="N2378" s="18">
        <v>0</v>
      </c>
      <c r="O2378" s="18">
        <v>321</v>
      </c>
      <c r="P2378" s="18">
        <v>5</v>
      </c>
      <c r="Q2378" s="11"/>
      <c r="R2378" s="18"/>
      <c r="S2378" s="18"/>
      <c r="T2378" s="18"/>
      <c r="U2378" s="18"/>
      <c r="V2378" s="18"/>
    </row>
    <row r="2379" spans="1:22">
      <c r="A2379" t="s">
        <v>2398</v>
      </c>
      <c r="B2379" s="20">
        <v>9.8967169999999993E-3</v>
      </c>
      <c r="C2379" s="20">
        <v>3.76886276588929E-4</v>
      </c>
      <c r="D2379" s="20">
        <v>0.33349245089403101</v>
      </c>
      <c r="E2379" s="20">
        <v>1.27000426593958E-2</v>
      </c>
      <c r="F2379" s="20">
        <v>1.25688728087968E-4</v>
      </c>
      <c r="G2379" s="19" t="s">
        <v>24</v>
      </c>
      <c r="H2379" s="19" t="s">
        <v>24</v>
      </c>
      <c r="I2379" s="16"/>
      <c r="J2379" s="16"/>
      <c r="K2379" s="17">
        <v>0</v>
      </c>
      <c r="L2379" s="17">
        <v>0</v>
      </c>
      <c r="M2379" s="18">
        <v>0</v>
      </c>
      <c r="N2379" s="18">
        <v>0</v>
      </c>
      <c r="O2379" s="18">
        <v>0</v>
      </c>
      <c r="P2379" s="18">
        <v>1</v>
      </c>
      <c r="Q2379" s="11"/>
      <c r="R2379" s="18"/>
      <c r="S2379" s="18"/>
      <c r="T2379" s="18"/>
      <c r="U2379" s="18"/>
      <c r="V2379" s="18"/>
    </row>
    <row r="2380" spans="1:22">
      <c r="A2380" t="s">
        <v>2399</v>
      </c>
      <c r="B2380" s="20">
        <v>16.234074199999998</v>
      </c>
      <c r="C2380" s="20">
        <v>5.8705011833074902E-2</v>
      </c>
      <c r="D2380" s="20">
        <v>3.51147317106423</v>
      </c>
      <c r="E2380" s="20">
        <v>1.26980492708879E-2</v>
      </c>
      <c r="F2380" s="20">
        <v>0.20614107405885099</v>
      </c>
      <c r="G2380" s="19" t="s">
        <v>24</v>
      </c>
      <c r="H2380" s="19" t="s">
        <v>24</v>
      </c>
      <c r="I2380" s="16"/>
      <c r="J2380" s="16"/>
      <c r="K2380" s="17">
        <v>0.195905638476188</v>
      </c>
      <c r="L2380" s="17">
        <v>0.12560599995716201</v>
      </c>
      <c r="M2380" s="18">
        <v>98</v>
      </c>
      <c r="N2380" s="18">
        <v>18</v>
      </c>
      <c r="O2380" s="18">
        <v>99</v>
      </c>
      <c r="P2380" s="18">
        <v>20</v>
      </c>
      <c r="Q2380" s="11"/>
      <c r="R2380" s="18"/>
      <c r="S2380" s="18"/>
      <c r="T2380" s="18"/>
      <c r="U2380" s="18"/>
      <c r="V2380" s="18"/>
    </row>
    <row r="2381" spans="1:22">
      <c r="A2381" t="s">
        <v>2400</v>
      </c>
      <c r="B2381" s="20">
        <v>4.2691161219999998</v>
      </c>
      <c r="C2381" s="20">
        <v>3.4019819479770001E-2</v>
      </c>
      <c r="D2381" s="20">
        <v>1.5932221711754599</v>
      </c>
      <c r="E2381" s="20">
        <v>1.26961012784923E-2</v>
      </c>
      <c r="F2381" s="20">
        <v>5.4201130654556597E-2</v>
      </c>
      <c r="G2381" s="19" t="s">
        <v>24</v>
      </c>
      <c r="H2381" s="19" t="s">
        <v>24</v>
      </c>
      <c r="I2381" s="16"/>
      <c r="J2381" s="16"/>
      <c r="K2381" s="17">
        <v>0.116168580501572</v>
      </c>
      <c r="L2381" s="17">
        <v>6.6050006731992794E-2</v>
      </c>
      <c r="M2381" s="18">
        <v>303</v>
      </c>
      <c r="N2381" s="18">
        <v>13</v>
      </c>
      <c r="O2381" s="18">
        <v>305</v>
      </c>
      <c r="P2381" s="18">
        <v>12</v>
      </c>
      <c r="Q2381" s="11"/>
      <c r="R2381" s="18"/>
      <c r="S2381" s="18"/>
      <c r="T2381" s="18"/>
      <c r="U2381" s="18"/>
      <c r="V2381" s="18"/>
    </row>
    <row r="2382" spans="1:22">
      <c r="A2382" t="s">
        <v>2401</v>
      </c>
      <c r="B2382" s="20">
        <v>11.388747833</v>
      </c>
      <c r="C2382" s="20">
        <v>6.8274049794459099E-2</v>
      </c>
      <c r="D2382" s="20">
        <v>2.1160590693275401</v>
      </c>
      <c r="E2382" s="20">
        <v>1.26854966310399E-2</v>
      </c>
      <c r="F2382" s="20">
        <v>0.144471922267285</v>
      </c>
      <c r="G2382" s="19" t="s">
        <v>24</v>
      </c>
      <c r="H2382" s="19" t="s">
        <v>24</v>
      </c>
      <c r="I2382" s="16"/>
      <c r="J2382" s="16"/>
      <c r="K2382" s="17">
        <v>0.71034586478085704</v>
      </c>
      <c r="L2382" s="17">
        <v>0.93993330949873499</v>
      </c>
      <c r="M2382" s="18">
        <v>45</v>
      </c>
      <c r="N2382" s="18">
        <v>69</v>
      </c>
      <c r="O2382" s="18">
        <v>46</v>
      </c>
      <c r="P2382" s="18">
        <v>76</v>
      </c>
      <c r="Q2382" s="11"/>
      <c r="R2382" s="18"/>
      <c r="S2382" s="18"/>
      <c r="T2382" s="18"/>
      <c r="U2382" s="18"/>
      <c r="V2382" s="18"/>
    </row>
    <row r="2383" spans="1:22">
      <c r="A2383" t="s">
        <v>2402</v>
      </c>
      <c r="B2383" s="20">
        <v>7.1213963419999997</v>
      </c>
      <c r="C2383" s="20">
        <v>0.106675083731574</v>
      </c>
      <c r="D2383" s="20">
        <v>0.84656270449812998</v>
      </c>
      <c r="E2383" s="20">
        <v>1.268110115621E-2</v>
      </c>
      <c r="F2383" s="20">
        <v>9.0307147386366499E-2</v>
      </c>
      <c r="G2383" s="19" t="s">
        <v>24</v>
      </c>
      <c r="H2383" s="19" t="s">
        <v>24</v>
      </c>
      <c r="I2383" s="16"/>
      <c r="J2383" s="16"/>
      <c r="K2383" s="17">
        <v>2.4551147532994699</v>
      </c>
      <c r="L2383" s="17">
        <v>1.60783692242773</v>
      </c>
      <c r="M2383" s="18">
        <v>1145</v>
      </c>
      <c r="N2383" s="18">
        <v>104</v>
      </c>
      <c r="O2383" s="18">
        <v>1137</v>
      </c>
      <c r="P2383" s="18">
        <v>107</v>
      </c>
      <c r="Q2383" s="11"/>
      <c r="R2383" s="18"/>
      <c r="S2383" s="18"/>
      <c r="T2383" s="18"/>
      <c r="U2383" s="18"/>
      <c r="V2383" s="18"/>
    </row>
    <row r="2384" spans="1:22">
      <c r="A2384" t="s">
        <v>2403</v>
      </c>
      <c r="B2384" s="20">
        <v>2.4629371149999999</v>
      </c>
      <c r="C2384" s="20">
        <v>2.6658824277867699E-2</v>
      </c>
      <c r="D2384" s="20">
        <v>1.1715044184821599</v>
      </c>
      <c r="E2384" s="20">
        <v>1.26803604699674E-2</v>
      </c>
      <c r="F2384" s="20">
        <v>3.1230930433061601E-2</v>
      </c>
      <c r="G2384" s="19" t="s">
        <v>24</v>
      </c>
      <c r="H2384" s="19" t="s">
        <v>24</v>
      </c>
      <c r="I2384" s="16"/>
      <c r="J2384" s="16"/>
      <c r="K2384" s="17">
        <v>0</v>
      </c>
      <c r="L2384" s="17">
        <v>2.0987218320980198E-3</v>
      </c>
      <c r="M2384" s="18">
        <v>0</v>
      </c>
      <c r="N2384" s="18">
        <v>0</v>
      </c>
      <c r="O2384" s="18">
        <v>469</v>
      </c>
      <c r="P2384" s="18">
        <v>9</v>
      </c>
      <c r="Q2384" s="11"/>
      <c r="R2384" s="18"/>
      <c r="S2384" s="18"/>
      <c r="T2384" s="18"/>
      <c r="U2384" s="18"/>
      <c r="V2384" s="18"/>
    </row>
    <row r="2385" spans="1:22">
      <c r="A2385" t="s">
        <v>2404</v>
      </c>
      <c r="B2385" s="20">
        <v>0.96207750999999997</v>
      </c>
      <c r="C2385" s="20">
        <v>1.2074546532969001E-2</v>
      </c>
      <c r="D2385" s="20">
        <v>1.00941773033733</v>
      </c>
      <c r="E2385" s="20">
        <v>1.26686896112581E-2</v>
      </c>
      <c r="F2385" s="20">
        <v>1.21882613561621E-2</v>
      </c>
      <c r="G2385" s="19" t="s">
        <v>24</v>
      </c>
      <c r="H2385" s="19" t="s">
        <v>24</v>
      </c>
      <c r="I2385" s="16"/>
      <c r="J2385" s="16"/>
      <c r="K2385" s="17">
        <v>6.2487366411080397E-4</v>
      </c>
      <c r="L2385" s="17">
        <v>0.49550950515773101</v>
      </c>
      <c r="M2385" s="18">
        <v>133</v>
      </c>
      <c r="N2385" s="18">
        <v>14</v>
      </c>
      <c r="O2385" s="18">
        <v>133</v>
      </c>
      <c r="P2385" s="18">
        <v>13</v>
      </c>
      <c r="Q2385" s="11"/>
      <c r="R2385" s="18"/>
      <c r="S2385" s="18"/>
      <c r="T2385" s="18"/>
      <c r="U2385" s="18"/>
      <c r="V2385" s="18"/>
    </row>
    <row r="2386" spans="1:22">
      <c r="A2386" t="s">
        <v>2405</v>
      </c>
      <c r="B2386" s="20">
        <v>0.71112614299999999</v>
      </c>
      <c r="C2386" s="20">
        <v>6.1260343040153197E-3</v>
      </c>
      <c r="D2386" s="20">
        <v>1.4687771498254301</v>
      </c>
      <c r="E2386" s="20">
        <v>1.26528595430704E-2</v>
      </c>
      <c r="F2386" s="20">
        <v>8.9977792047844403E-3</v>
      </c>
      <c r="G2386" s="19" t="s">
        <v>24</v>
      </c>
      <c r="H2386" s="19" t="s">
        <v>24</v>
      </c>
      <c r="I2386" s="16"/>
      <c r="J2386" s="16"/>
      <c r="K2386" s="17">
        <v>9.3275213122007206E-2</v>
      </c>
      <c r="L2386" s="17">
        <v>3.3920841078939498E-4</v>
      </c>
      <c r="M2386" s="18">
        <v>221</v>
      </c>
      <c r="N2386" s="18">
        <v>7</v>
      </c>
      <c r="O2386" s="18">
        <v>224</v>
      </c>
      <c r="P2386" s="18">
        <v>7</v>
      </c>
      <c r="Q2386" s="11"/>
      <c r="R2386" s="18"/>
      <c r="S2386" s="18"/>
      <c r="T2386" s="18"/>
      <c r="U2386" s="18"/>
      <c r="V2386" s="18"/>
    </row>
    <row r="2387" spans="1:22">
      <c r="A2387" t="s">
        <v>2406</v>
      </c>
      <c r="B2387" s="20">
        <v>1.09106152</v>
      </c>
      <c r="C2387" s="20">
        <v>1.28799027207156E-2</v>
      </c>
      <c r="D2387" s="20">
        <v>1.0718202066066</v>
      </c>
      <c r="E2387" s="20">
        <v>1.26527604008896E-2</v>
      </c>
      <c r="F2387" s="20">
        <v>1.3804939995190399E-2</v>
      </c>
      <c r="G2387" s="19" t="s">
        <v>24</v>
      </c>
      <c r="H2387" s="19" t="s">
        <v>24</v>
      </c>
      <c r="I2387" s="16"/>
      <c r="J2387" s="16"/>
      <c r="K2387" s="17">
        <v>0</v>
      </c>
      <c r="L2387" s="17">
        <v>0.112934169301988</v>
      </c>
      <c r="M2387" s="18">
        <v>0</v>
      </c>
      <c r="N2387" s="18">
        <v>0</v>
      </c>
      <c r="O2387" s="18">
        <v>7</v>
      </c>
      <c r="P2387" s="18">
        <v>4</v>
      </c>
      <c r="Q2387" s="11"/>
      <c r="R2387" s="18"/>
      <c r="S2387" s="18"/>
      <c r="T2387" s="18"/>
      <c r="U2387" s="18"/>
      <c r="V2387" s="18"/>
    </row>
    <row r="2388" spans="1:22">
      <c r="A2388" t="s">
        <v>2407</v>
      </c>
      <c r="B2388" s="20">
        <v>14.719840237</v>
      </c>
      <c r="C2388" s="20">
        <v>0.13208428936437899</v>
      </c>
      <c r="D2388" s="20">
        <v>1.4080137368022101</v>
      </c>
      <c r="E2388" s="20">
        <v>1.2634409806523E-2</v>
      </c>
      <c r="F2388" s="20">
        <v>0.185976493840805</v>
      </c>
      <c r="G2388" s="19" t="s">
        <v>24</v>
      </c>
      <c r="H2388" s="19" t="s">
        <v>24</v>
      </c>
      <c r="I2388" s="16"/>
      <c r="J2388" s="16"/>
      <c r="K2388" s="17">
        <v>0</v>
      </c>
      <c r="L2388" s="17">
        <v>0.18066204916178</v>
      </c>
      <c r="M2388" s="18">
        <v>0</v>
      </c>
      <c r="N2388" s="18">
        <v>0</v>
      </c>
      <c r="O2388" s="18">
        <v>512</v>
      </c>
      <c r="P2388" s="18">
        <v>104</v>
      </c>
      <c r="Q2388" s="11"/>
      <c r="R2388" s="18"/>
      <c r="S2388" s="18"/>
      <c r="T2388" s="18"/>
      <c r="U2388" s="18"/>
      <c r="V2388" s="18"/>
    </row>
    <row r="2389" spans="1:22">
      <c r="A2389" t="s">
        <v>2408</v>
      </c>
      <c r="B2389" s="20">
        <v>1.495594248</v>
      </c>
      <c r="C2389" s="20">
        <v>1.1367659797155301E-2</v>
      </c>
      <c r="D2389" s="20">
        <v>1.66167214253707</v>
      </c>
      <c r="E2389" s="20">
        <v>1.2629978776684699E-2</v>
      </c>
      <c r="F2389" s="20">
        <v>1.88893236107717E-2</v>
      </c>
      <c r="G2389" s="19" t="s">
        <v>24</v>
      </c>
      <c r="H2389" s="19" t="s">
        <v>24</v>
      </c>
      <c r="I2389" s="16"/>
      <c r="J2389" s="16"/>
      <c r="K2389" s="17">
        <v>0.27137134340984498</v>
      </c>
      <c r="L2389" s="17">
        <v>2.0941873099112802E-3</v>
      </c>
      <c r="M2389" s="18">
        <v>9</v>
      </c>
      <c r="N2389" s="18">
        <v>12</v>
      </c>
      <c r="O2389" s="18">
        <v>9</v>
      </c>
      <c r="P2389" s="18">
        <v>12</v>
      </c>
      <c r="Q2389" s="11"/>
      <c r="R2389" s="18"/>
      <c r="S2389" s="18"/>
      <c r="T2389" s="18"/>
      <c r="U2389" s="18"/>
      <c r="V2389" s="18"/>
    </row>
    <row r="2390" spans="1:22">
      <c r="A2390" t="s">
        <v>2409</v>
      </c>
      <c r="B2390" s="20">
        <v>13.8188791</v>
      </c>
      <c r="C2390" s="20">
        <v>0.121796418489652</v>
      </c>
      <c r="D2390" s="20">
        <v>1.43276853329909</v>
      </c>
      <c r="E2390" s="20">
        <v>1.26280919470886E-2</v>
      </c>
      <c r="F2390" s="20">
        <v>0.17450607588050099</v>
      </c>
      <c r="G2390" s="19" t="s">
        <v>24</v>
      </c>
      <c r="H2390" s="19" t="s">
        <v>24</v>
      </c>
      <c r="I2390" s="16"/>
      <c r="J2390" s="16"/>
      <c r="K2390" s="17">
        <v>0</v>
      </c>
      <c r="L2390" s="17">
        <v>7.2495721454650903</v>
      </c>
      <c r="M2390" s="18">
        <v>0</v>
      </c>
      <c r="N2390" s="18">
        <v>0</v>
      </c>
      <c r="O2390" s="18">
        <v>608</v>
      </c>
      <c r="P2390" s="18">
        <v>273</v>
      </c>
      <c r="Q2390" s="11"/>
      <c r="R2390" s="18"/>
      <c r="S2390" s="18"/>
      <c r="T2390" s="18"/>
      <c r="U2390" s="18"/>
      <c r="V2390" s="18"/>
    </row>
    <row r="2391" spans="1:22">
      <c r="A2391" t="s">
        <v>2410</v>
      </c>
      <c r="B2391" s="20">
        <v>8.3670917080000002</v>
      </c>
      <c r="C2391" s="20">
        <v>0.12956611233602799</v>
      </c>
      <c r="D2391" s="20">
        <v>0.81466324132060897</v>
      </c>
      <c r="E2391" s="20">
        <v>1.26152255436685E-2</v>
      </c>
      <c r="F2391" s="20">
        <v>0.105552749040979</v>
      </c>
      <c r="G2391" s="19" t="s">
        <v>24</v>
      </c>
      <c r="H2391" s="19" t="s">
        <v>24</v>
      </c>
      <c r="I2391" s="16"/>
      <c r="J2391" s="16"/>
      <c r="K2391" s="17">
        <v>0</v>
      </c>
      <c r="L2391" s="17">
        <v>0.598689812194098</v>
      </c>
      <c r="M2391" s="18">
        <v>0</v>
      </c>
      <c r="N2391" s="18">
        <v>0</v>
      </c>
      <c r="O2391" s="18">
        <v>2412</v>
      </c>
      <c r="P2391" s="18">
        <v>258</v>
      </c>
      <c r="Q2391" s="11"/>
      <c r="R2391" s="18"/>
      <c r="S2391" s="18"/>
      <c r="T2391" s="18"/>
      <c r="U2391" s="18"/>
      <c r="V2391" s="18"/>
    </row>
    <row r="2392" spans="1:22">
      <c r="A2392" t="s">
        <v>2411</v>
      </c>
      <c r="B2392" s="20">
        <v>10.9781290419999</v>
      </c>
      <c r="C2392" s="20">
        <v>6.6362743840999799E-2</v>
      </c>
      <c r="D2392" s="20">
        <v>2.0843060017858601</v>
      </c>
      <c r="E2392" s="20">
        <v>1.25996210058736E-2</v>
      </c>
      <c r="F2392" s="20">
        <v>0.138320265282774</v>
      </c>
      <c r="G2392" s="19" t="s">
        <v>24</v>
      </c>
      <c r="H2392" s="19" t="s">
        <v>24</v>
      </c>
      <c r="I2392" s="16"/>
      <c r="J2392" s="16"/>
      <c r="K2392" s="17">
        <v>0</v>
      </c>
      <c r="L2392" s="17">
        <v>0.36160619310911102</v>
      </c>
      <c r="M2392" s="18">
        <v>0</v>
      </c>
      <c r="N2392" s="18">
        <v>0</v>
      </c>
      <c r="O2392" s="18">
        <v>261</v>
      </c>
      <c r="P2392" s="18">
        <v>13</v>
      </c>
      <c r="Q2392" s="11"/>
      <c r="R2392" s="18"/>
      <c r="S2392" s="18"/>
      <c r="T2392" s="18"/>
      <c r="U2392" s="18"/>
      <c r="V2392" s="18"/>
    </row>
    <row r="2393" spans="1:22">
      <c r="A2393" t="s">
        <v>2412</v>
      </c>
      <c r="B2393" s="20">
        <v>16.591658013</v>
      </c>
      <c r="C2393" s="20">
        <v>6.8655666984962796E-2</v>
      </c>
      <c r="D2393" s="20">
        <v>3.0444688446200701</v>
      </c>
      <c r="E2393" s="20">
        <v>1.2597899437088E-2</v>
      </c>
      <c r="F2393" s="20">
        <v>0.20902003914233</v>
      </c>
      <c r="G2393" s="19" t="s">
        <v>24</v>
      </c>
      <c r="H2393" s="19" t="s">
        <v>24</v>
      </c>
      <c r="I2393" s="16"/>
      <c r="J2393" s="16"/>
      <c r="K2393" s="17">
        <v>0.73730093357191295</v>
      </c>
      <c r="L2393" s="17">
        <v>0.84879943884946796</v>
      </c>
      <c r="M2393" s="18">
        <v>35</v>
      </c>
      <c r="N2393" s="18">
        <v>44</v>
      </c>
      <c r="O2393" s="18">
        <v>45</v>
      </c>
      <c r="P2393" s="18">
        <v>47</v>
      </c>
      <c r="Q2393" s="11"/>
      <c r="R2393" s="18"/>
      <c r="S2393" s="18"/>
      <c r="T2393" s="18"/>
      <c r="U2393" s="18"/>
      <c r="V2393" s="18"/>
    </row>
    <row r="2394" spans="1:22">
      <c r="A2394" t="s">
        <v>2413</v>
      </c>
      <c r="B2394" s="20">
        <v>3.88607798</v>
      </c>
      <c r="C2394" s="20">
        <v>3.0622285481946201E-2</v>
      </c>
      <c r="D2394" s="20">
        <v>1.5981517107908501</v>
      </c>
      <c r="E2394" s="20">
        <v>1.25934317795904E-2</v>
      </c>
      <c r="F2394" s="20">
        <v>4.8939057931298401E-2</v>
      </c>
      <c r="G2394" s="19" t="s">
        <v>24</v>
      </c>
      <c r="H2394" s="19" t="s">
        <v>24</v>
      </c>
      <c r="I2394" s="16"/>
      <c r="J2394" s="16"/>
      <c r="K2394" s="17">
        <v>3.9330161896966302E-2</v>
      </c>
      <c r="L2394" s="17">
        <v>9.6330601803006302E-2</v>
      </c>
      <c r="M2394" s="18">
        <v>374</v>
      </c>
      <c r="N2394" s="18">
        <v>9</v>
      </c>
      <c r="O2394" s="18">
        <v>371</v>
      </c>
      <c r="P2394" s="18">
        <v>10</v>
      </c>
      <c r="Q2394" s="11"/>
      <c r="R2394" s="18"/>
      <c r="S2394" s="18"/>
      <c r="T2394" s="18"/>
      <c r="U2394" s="18"/>
      <c r="V2394" s="18"/>
    </row>
    <row r="2395" spans="1:22">
      <c r="A2395" t="s">
        <v>2414</v>
      </c>
      <c r="B2395" s="20">
        <v>1.765977087</v>
      </c>
      <c r="C2395" s="20">
        <v>1.0433838267583101E-2</v>
      </c>
      <c r="D2395" s="20">
        <v>2.13054742567325</v>
      </c>
      <c r="E2395" s="20">
        <v>1.25878118264001E-2</v>
      </c>
      <c r="F2395" s="20">
        <v>2.2229787260890199E-2</v>
      </c>
      <c r="G2395" s="19" t="s">
        <v>24</v>
      </c>
      <c r="H2395" s="19" t="s">
        <v>24</v>
      </c>
      <c r="I2395" s="16"/>
      <c r="J2395" s="16"/>
      <c r="K2395" s="17">
        <v>0</v>
      </c>
      <c r="L2395" s="17">
        <v>2.39066042403467E-3</v>
      </c>
      <c r="M2395" s="18">
        <v>0</v>
      </c>
      <c r="N2395" s="18">
        <v>0</v>
      </c>
      <c r="O2395" s="18">
        <v>63</v>
      </c>
      <c r="P2395" s="18">
        <v>1</v>
      </c>
      <c r="Q2395" s="11"/>
      <c r="R2395" s="18"/>
      <c r="S2395" s="18"/>
      <c r="T2395" s="18"/>
      <c r="U2395" s="18"/>
      <c r="V2395" s="18"/>
    </row>
    <row r="2396" spans="1:22">
      <c r="A2396" t="s">
        <v>2415</v>
      </c>
      <c r="B2396" s="20">
        <v>1.2567795669999999</v>
      </c>
      <c r="C2396" s="20">
        <v>9.3524707617808293E-3</v>
      </c>
      <c r="D2396" s="20">
        <v>1.69150417099457</v>
      </c>
      <c r="E2396" s="20">
        <v>1.25875242707992E-2</v>
      </c>
      <c r="F2396" s="20">
        <v>1.5819743302657001E-2</v>
      </c>
      <c r="G2396" s="19" t="s">
        <v>24</v>
      </c>
      <c r="H2396" s="19" t="s">
        <v>24</v>
      </c>
      <c r="I2396" s="16"/>
      <c r="J2396" s="16"/>
      <c r="K2396" s="17">
        <v>0</v>
      </c>
      <c r="L2396" s="17">
        <v>4.5576013574878199E-4</v>
      </c>
      <c r="M2396" s="18">
        <v>0</v>
      </c>
      <c r="N2396" s="18">
        <v>0</v>
      </c>
      <c r="O2396" s="18">
        <v>35</v>
      </c>
      <c r="P2396" s="18">
        <v>4</v>
      </c>
      <c r="Q2396" s="11"/>
      <c r="R2396" s="18"/>
      <c r="S2396" s="18"/>
      <c r="T2396" s="18"/>
      <c r="U2396" s="18"/>
      <c r="V2396" s="18"/>
    </row>
    <row r="2397" spans="1:22">
      <c r="A2397" t="s">
        <v>2416</v>
      </c>
      <c r="B2397" s="20">
        <v>1.6761507339999999</v>
      </c>
      <c r="C2397" s="20">
        <v>1.01319220068591E-2</v>
      </c>
      <c r="D2397" s="20">
        <v>2.0811695222082398</v>
      </c>
      <c r="E2397" s="20">
        <v>1.25801617088134E-2</v>
      </c>
      <c r="F2397" s="20">
        <v>2.1086247282066199E-2</v>
      </c>
      <c r="G2397" s="19" t="s">
        <v>24</v>
      </c>
      <c r="H2397" s="19" t="s">
        <v>24</v>
      </c>
      <c r="I2397" s="16"/>
      <c r="J2397" s="16"/>
      <c r="K2397" s="17">
        <v>0</v>
      </c>
      <c r="L2397" s="17">
        <v>0.141062512283786</v>
      </c>
      <c r="M2397" s="18">
        <v>130</v>
      </c>
      <c r="N2397" s="18">
        <v>34</v>
      </c>
      <c r="O2397" s="18">
        <v>129</v>
      </c>
      <c r="P2397" s="18">
        <v>34</v>
      </c>
      <c r="Q2397" s="11"/>
      <c r="R2397" s="18"/>
      <c r="S2397" s="18"/>
      <c r="T2397" s="18"/>
      <c r="U2397" s="18"/>
      <c r="V2397" s="18"/>
    </row>
    <row r="2398" spans="1:22">
      <c r="A2398" t="s">
        <v>2417</v>
      </c>
      <c r="B2398" s="20">
        <v>3.1742692090000002</v>
      </c>
      <c r="C2398" s="20">
        <v>2.8342137429998401E-2</v>
      </c>
      <c r="D2398" s="20">
        <v>1.40800846334062</v>
      </c>
      <c r="E2398" s="20">
        <v>1.25717028843853E-2</v>
      </c>
      <c r="F2398" s="20">
        <v>3.99059693706008E-2</v>
      </c>
      <c r="G2398" s="19" t="s">
        <v>24</v>
      </c>
      <c r="H2398" s="19" t="s">
        <v>24</v>
      </c>
      <c r="I2398" s="16"/>
      <c r="J2398" s="16"/>
      <c r="K2398" s="17">
        <v>0</v>
      </c>
      <c r="L2398" s="17">
        <v>1.1306203386147899E-2</v>
      </c>
      <c r="M2398" s="18">
        <v>0</v>
      </c>
      <c r="N2398" s="18">
        <v>0</v>
      </c>
      <c r="O2398" s="18">
        <v>229</v>
      </c>
      <c r="P2398" s="18">
        <v>2</v>
      </c>
      <c r="Q2398" s="11"/>
      <c r="R2398" s="18"/>
      <c r="S2398" s="18"/>
      <c r="T2398" s="18"/>
      <c r="U2398" s="18"/>
      <c r="V2398" s="18"/>
    </row>
    <row r="2399" spans="1:22">
      <c r="A2399" t="s">
        <v>2418</v>
      </c>
      <c r="B2399" s="20">
        <v>29.953051721000001</v>
      </c>
      <c r="C2399" s="20">
        <v>5.8995904882615802E-2</v>
      </c>
      <c r="D2399" s="20">
        <v>6.3821454504253499</v>
      </c>
      <c r="E2399" s="20">
        <v>1.2570353413316301E-2</v>
      </c>
      <c r="F2399" s="20">
        <v>0.37652044594031298</v>
      </c>
      <c r="G2399" s="19" t="s">
        <v>24</v>
      </c>
      <c r="H2399" s="19" t="s">
        <v>24</v>
      </c>
      <c r="I2399" s="16"/>
      <c r="J2399" s="16"/>
      <c r="K2399" s="17">
        <v>0</v>
      </c>
      <c r="L2399" s="17">
        <v>0.134955946340163</v>
      </c>
      <c r="M2399" s="18">
        <v>0</v>
      </c>
      <c r="N2399" s="18">
        <v>0</v>
      </c>
      <c r="O2399" s="18">
        <v>118</v>
      </c>
      <c r="P2399" s="18">
        <v>27</v>
      </c>
      <c r="Q2399" s="11"/>
      <c r="R2399" s="18"/>
      <c r="S2399" s="18"/>
      <c r="T2399" s="18"/>
      <c r="U2399" s="18"/>
      <c r="V2399" s="18"/>
    </row>
    <row r="2400" spans="1:22">
      <c r="A2400" t="s">
        <v>2419</v>
      </c>
      <c r="B2400" s="20">
        <v>9.6085321739999898</v>
      </c>
      <c r="C2400" s="20">
        <v>0.120707066214382</v>
      </c>
      <c r="D2400" s="20">
        <v>1.00060677555124</v>
      </c>
      <c r="E2400" s="20">
        <v>1.25701102024559E-2</v>
      </c>
      <c r="F2400" s="20">
        <v>0.120780308311024</v>
      </c>
      <c r="G2400" s="19" t="s">
        <v>24</v>
      </c>
      <c r="H2400" s="19" t="s">
        <v>24</v>
      </c>
      <c r="I2400" s="16"/>
      <c r="J2400" s="16"/>
      <c r="K2400" s="17">
        <v>0.98390059041635602</v>
      </c>
      <c r="L2400" s="17">
        <v>1.9302767131821601</v>
      </c>
      <c r="M2400" s="18">
        <v>819</v>
      </c>
      <c r="N2400" s="18">
        <v>185</v>
      </c>
      <c r="O2400" s="18">
        <v>817</v>
      </c>
      <c r="P2400" s="18">
        <v>189</v>
      </c>
      <c r="Q2400" s="11"/>
      <c r="R2400" s="18"/>
      <c r="S2400" s="18"/>
      <c r="T2400" s="18"/>
      <c r="U2400" s="18"/>
      <c r="V2400" s="18"/>
    </row>
    <row r="2401" spans="1:22">
      <c r="A2401" t="s">
        <v>2420</v>
      </c>
      <c r="B2401" s="20">
        <v>0.128194264</v>
      </c>
      <c r="C2401" s="20">
        <v>1.8047500877593401E-3</v>
      </c>
      <c r="D2401" s="20">
        <v>0.89163385427439701</v>
      </c>
      <c r="E2401" s="20">
        <v>1.25526386793009E-2</v>
      </c>
      <c r="F2401" s="20">
        <v>1.6091762767509201E-3</v>
      </c>
      <c r="G2401" s="19" t="s">
        <v>24</v>
      </c>
      <c r="H2401" s="19" t="s">
        <v>24</v>
      </c>
      <c r="I2401" s="16"/>
      <c r="J2401" s="16"/>
      <c r="K2401" s="17">
        <v>0</v>
      </c>
      <c r="L2401" s="17">
        <v>0</v>
      </c>
      <c r="M2401" s="18">
        <v>0</v>
      </c>
      <c r="N2401" s="18">
        <v>0</v>
      </c>
      <c r="O2401" s="18">
        <v>6</v>
      </c>
      <c r="P2401" s="18">
        <v>1</v>
      </c>
      <c r="Q2401" s="11"/>
      <c r="R2401" s="18"/>
      <c r="S2401" s="18"/>
      <c r="T2401" s="18"/>
      <c r="U2401" s="18"/>
      <c r="V2401" s="18"/>
    </row>
    <row r="2402" spans="1:22">
      <c r="A2402" t="s">
        <v>2421</v>
      </c>
      <c r="B2402" s="20">
        <v>2.5922437999999999E-2</v>
      </c>
      <c r="C2402" s="20">
        <v>9.8114600430177705E-4</v>
      </c>
      <c r="D2402" s="20">
        <v>0.33126972330027599</v>
      </c>
      <c r="E2402" s="20">
        <v>1.2538325498636401E-2</v>
      </c>
      <c r="F2402" s="20">
        <v>3.2502396536222101E-4</v>
      </c>
      <c r="G2402" s="19" t="s">
        <v>24</v>
      </c>
      <c r="H2402" s="19" t="s">
        <v>24</v>
      </c>
      <c r="I2402" s="16"/>
      <c r="J2402" s="16"/>
      <c r="K2402" s="17">
        <v>0</v>
      </c>
      <c r="L2402" s="17">
        <v>0</v>
      </c>
      <c r="M2402" s="18">
        <v>0</v>
      </c>
      <c r="N2402" s="18">
        <v>0</v>
      </c>
      <c r="O2402" s="18">
        <v>0</v>
      </c>
      <c r="P2402" s="18">
        <v>1</v>
      </c>
      <c r="Q2402" s="11"/>
      <c r="R2402" s="18"/>
      <c r="S2402" s="18"/>
      <c r="T2402" s="18"/>
      <c r="U2402" s="18"/>
      <c r="V2402" s="18"/>
    </row>
    <row r="2403" spans="1:22">
      <c r="A2403" t="s">
        <v>2422</v>
      </c>
      <c r="B2403" s="20">
        <v>13.159217275</v>
      </c>
      <c r="C2403" s="20">
        <v>0.10250865625719199</v>
      </c>
      <c r="D2403" s="20">
        <v>1.60951725820713</v>
      </c>
      <c r="E2403" s="20">
        <v>1.25379380789633E-2</v>
      </c>
      <c r="F2403" s="20">
        <v>0.164989451361574</v>
      </c>
      <c r="G2403" s="19" t="s">
        <v>24</v>
      </c>
      <c r="H2403" s="19" t="s">
        <v>24</v>
      </c>
      <c r="I2403" s="16"/>
      <c r="J2403" s="16"/>
      <c r="K2403" s="17">
        <v>0.475328386213347</v>
      </c>
      <c r="L2403" s="17">
        <v>1.0071199897610901</v>
      </c>
      <c r="M2403" s="18">
        <v>7</v>
      </c>
      <c r="N2403" s="18">
        <v>15</v>
      </c>
      <c r="O2403" s="18">
        <v>575</v>
      </c>
      <c r="P2403" s="18">
        <v>36</v>
      </c>
      <c r="Q2403" s="11"/>
      <c r="R2403" s="18"/>
      <c r="S2403" s="18"/>
      <c r="T2403" s="18"/>
      <c r="U2403" s="18"/>
      <c r="V2403" s="18"/>
    </row>
    <row r="2404" spans="1:22">
      <c r="A2404" t="s">
        <v>2423</v>
      </c>
      <c r="B2404" s="20">
        <v>0.28344028500000001</v>
      </c>
      <c r="C2404" s="20">
        <v>1.072067150086E-2</v>
      </c>
      <c r="D2404" s="20">
        <v>0.33121239343029102</v>
      </c>
      <c r="E2404" s="20">
        <v>1.25275744306416E-2</v>
      </c>
      <c r="F2404" s="20">
        <v>3.5508192669797801E-3</v>
      </c>
      <c r="G2404" s="19" t="s">
        <v>24</v>
      </c>
      <c r="H2404" s="19" t="s">
        <v>24</v>
      </c>
      <c r="I2404" s="16"/>
      <c r="J2404" s="16"/>
      <c r="K2404" s="17">
        <v>0</v>
      </c>
      <c r="L2404" s="17">
        <v>0</v>
      </c>
      <c r="M2404" s="18">
        <v>0</v>
      </c>
      <c r="N2404" s="18">
        <v>0</v>
      </c>
      <c r="O2404" s="18">
        <v>1281</v>
      </c>
      <c r="P2404" s="18">
        <v>179</v>
      </c>
      <c r="Q2404" s="11"/>
      <c r="R2404" s="18"/>
      <c r="S2404" s="18"/>
      <c r="T2404" s="18"/>
      <c r="U2404" s="18"/>
      <c r="V2404" s="18"/>
    </row>
    <row r="2405" spans="1:22">
      <c r="A2405" t="s">
        <v>2424</v>
      </c>
      <c r="B2405" s="20">
        <v>1.1363465E-2</v>
      </c>
      <c r="C2405" s="20">
        <v>4.27570470773605E-4</v>
      </c>
      <c r="D2405" s="20">
        <v>0.33244620288596599</v>
      </c>
      <c r="E2405" s="20">
        <v>1.25088764276433E-2</v>
      </c>
      <c r="F2405" s="20">
        <v>1.4214417947484999E-4</v>
      </c>
      <c r="G2405" s="19" t="s">
        <v>24</v>
      </c>
      <c r="H2405" s="19" t="s">
        <v>24</v>
      </c>
      <c r="I2405" s="16"/>
      <c r="J2405" s="16"/>
      <c r="K2405" s="17">
        <v>0</v>
      </c>
      <c r="L2405" s="17">
        <v>0</v>
      </c>
      <c r="M2405" s="18">
        <v>0</v>
      </c>
      <c r="N2405" s="18">
        <v>0</v>
      </c>
      <c r="O2405" s="18">
        <v>310</v>
      </c>
      <c r="P2405" s="18">
        <v>3</v>
      </c>
      <c r="Q2405" s="11"/>
      <c r="R2405" s="18"/>
      <c r="S2405" s="18"/>
      <c r="T2405" s="18"/>
      <c r="U2405" s="18"/>
      <c r="V2405" s="18"/>
    </row>
    <row r="2406" spans="1:22">
      <c r="A2406" t="s">
        <v>2425</v>
      </c>
      <c r="B2406" s="20">
        <v>3.2468421030000001</v>
      </c>
      <c r="C2406" s="20">
        <v>2.5240015519699399E-2</v>
      </c>
      <c r="D2406" s="20">
        <v>1.6077514502786601</v>
      </c>
      <c r="E2406" s="20">
        <v>1.24981967923103E-2</v>
      </c>
      <c r="F2406" s="20">
        <v>4.0579671556852798E-2</v>
      </c>
      <c r="G2406" s="19" t="s">
        <v>24</v>
      </c>
      <c r="H2406" s="19" t="s">
        <v>24</v>
      </c>
      <c r="I2406" s="16"/>
      <c r="J2406" s="16"/>
      <c r="K2406" s="17">
        <v>0</v>
      </c>
      <c r="L2406" s="17">
        <v>7.2739307438955E-2</v>
      </c>
      <c r="M2406" s="18">
        <v>17</v>
      </c>
      <c r="N2406" s="18">
        <v>9</v>
      </c>
      <c r="O2406" s="18">
        <v>17</v>
      </c>
      <c r="P2406" s="18">
        <v>10</v>
      </c>
      <c r="Q2406" s="11"/>
      <c r="R2406" s="18"/>
      <c r="S2406" s="18"/>
      <c r="T2406" s="18"/>
      <c r="U2406" s="18"/>
      <c r="V2406" s="18"/>
    </row>
    <row r="2407" spans="1:22">
      <c r="A2407" t="s">
        <v>2426</v>
      </c>
      <c r="B2407" s="20">
        <v>4.8144890579999897</v>
      </c>
      <c r="C2407" s="20">
        <v>3.8126768309462197E-2</v>
      </c>
      <c r="D2407" s="20">
        <v>1.57769118199318</v>
      </c>
      <c r="E2407" s="20">
        <v>1.24940082810622E-2</v>
      </c>
      <c r="F2407" s="20">
        <v>6.0152266159735797E-2</v>
      </c>
      <c r="G2407" s="19" t="s">
        <v>24</v>
      </c>
      <c r="H2407" s="19" t="s">
        <v>24</v>
      </c>
      <c r="I2407" s="16"/>
      <c r="J2407" s="16"/>
      <c r="K2407" s="17">
        <v>4.4984251553390101E-2</v>
      </c>
      <c r="L2407" s="17">
        <v>0.119931291157631</v>
      </c>
      <c r="M2407" s="18">
        <v>77</v>
      </c>
      <c r="N2407" s="18">
        <v>18</v>
      </c>
      <c r="O2407" s="18">
        <v>76</v>
      </c>
      <c r="P2407" s="18">
        <v>19</v>
      </c>
      <c r="Q2407" s="11"/>
      <c r="R2407" s="18"/>
      <c r="S2407" s="18"/>
      <c r="T2407" s="18"/>
      <c r="U2407" s="18"/>
      <c r="V2407" s="18"/>
    </row>
    <row r="2408" spans="1:22">
      <c r="A2408" t="s">
        <v>2427</v>
      </c>
      <c r="B2408" s="20">
        <v>18.629955912</v>
      </c>
      <c r="C2408" s="20">
        <v>5.0553504295042698E-2</v>
      </c>
      <c r="D2408" s="20">
        <v>4.5982857402696196</v>
      </c>
      <c r="E2408" s="20">
        <v>1.2477724532392501E-2</v>
      </c>
      <c r="F2408" s="20">
        <v>0.232459457920554</v>
      </c>
      <c r="G2408" s="19" t="s">
        <v>24</v>
      </c>
      <c r="H2408" s="19" t="s">
        <v>24</v>
      </c>
      <c r="I2408" s="16"/>
      <c r="J2408" s="16"/>
      <c r="K2408" s="17">
        <v>1.42833408033108E-2</v>
      </c>
      <c r="L2408" s="17">
        <v>0.14978409424307501</v>
      </c>
      <c r="M2408" s="18">
        <v>46</v>
      </c>
      <c r="N2408" s="18">
        <v>17</v>
      </c>
      <c r="O2408" s="18">
        <v>46</v>
      </c>
      <c r="P2408" s="18">
        <v>13</v>
      </c>
      <c r="Q2408" s="11"/>
      <c r="R2408" s="18"/>
      <c r="S2408" s="18"/>
      <c r="T2408" s="18"/>
      <c r="U2408" s="18"/>
      <c r="V2408" s="18"/>
    </row>
    <row r="2409" spans="1:22">
      <c r="A2409" t="s">
        <v>2428</v>
      </c>
      <c r="B2409" s="20">
        <v>3.465620285</v>
      </c>
      <c r="C2409" s="20">
        <v>2.29902700364202E-2</v>
      </c>
      <c r="D2409" s="20">
        <v>1.8796114899535801</v>
      </c>
      <c r="E2409" s="20">
        <v>1.24689874146414E-2</v>
      </c>
      <c r="F2409" s="20">
        <v>4.3212775717591197E-2</v>
      </c>
      <c r="G2409" s="19" t="s">
        <v>24</v>
      </c>
      <c r="H2409" s="19" t="s">
        <v>24</v>
      </c>
      <c r="I2409" s="16"/>
      <c r="J2409" s="16"/>
      <c r="K2409" s="17">
        <v>1.3596890967245399E-3</v>
      </c>
      <c r="L2409" s="17">
        <v>8.6733420558738304E-3</v>
      </c>
      <c r="M2409" s="18">
        <v>112</v>
      </c>
      <c r="N2409" s="18">
        <v>4</v>
      </c>
      <c r="O2409" s="18">
        <v>110</v>
      </c>
      <c r="P2409" s="18">
        <v>4</v>
      </c>
      <c r="Q2409" s="11"/>
      <c r="R2409" s="18"/>
      <c r="S2409" s="18"/>
      <c r="T2409" s="18"/>
      <c r="U2409" s="18"/>
      <c r="V2409" s="18"/>
    </row>
    <row r="2410" spans="1:22">
      <c r="A2410" t="s">
        <v>2429</v>
      </c>
      <c r="B2410" s="20">
        <v>13.214889207000001</v>
      </c>
      <c r="C2410" s="20">
        <v>8.7499902262109894E-2</v>
      </c>
      <c r="D2410" s="20">
        <v>1.8825421688039501</v>
      </c>
      <c r="E2410" s="20">
        <v>1.24648987361462E-2</v>
      </c>
      <c r="F2410" s="20">
        <v>0.164722255774646</v>
      </c>
      <c r="G2410" s="19" t="s">
        <v>24</v>
      </c>
      <c r="H2410" s="19" t="s">
        <v>24</v>
      </c>
      <c r="I2410" s="16"/>
      <c r="J2410" s="16"/>
      <c r="K2410" s="17">
        <v>0</v>
      </c>
      <c r="L2410" s="17">
        <v>0.63184491539260601</v>
      </c>
      <c r="M2410" s="18">
        <v>569</v>
      </c>
      <c r="N2410" s="18">
        <v>14</v>
      </c>
      <c r="O2410" s="18">
        <v>570</v>
      </c>
      <c r="P2410" s="18">
        <v>15</v>
      </c>
      <c r="Q2410" s="11"/>
      <c r="R2410" s="18"/>
      <c r="S2410" s="18"/>
      <c r="T2410" s="18"/>
      <c r="U2410" s="18"/>
      <c r="V2410" s="18"/>
    </row>
    <row r="2411" spans="1:22">
      <c r="A2411" t="s">
        <v>2430</v>
      </c>
      <c r="B2411" s="20">
        <v>4.2136300980000003</v>
      </c>
      <c r="C2411" s="20">
        <v>3.5845506200227403E-2</v>
      </c>
      <c r="D2411" s="20">
        <v>1.4650065511895201</v>
      </c>
      <c r="E2411" s="20">
        <v>1.24628646066876E-2</v>
      </c>
      <c r="F2411" s="20">
        <v>5.2513901414038E-2</v>
      </c>
      <c r="G2411" s="19" t="s">
        <v>24</v>
      </c>
      <c r="H2411" s="19" t="s">
        <v>24</v>
      </c>
      <c r="I2411" s="16"/>
      <c r="J2411" s="16"/>
      <c r="K2411" s="17">
        <v>0</v>
      </c>
      <c r="L2411" s="17">
        <v>1.22318718328145E-2</v>
      </c>
      <c r="M2411" s="18">
        <v>0</v>
      </c>
      <c r="N2411" s="18">
        <v>0</v>
      </c>
      <c r="O2411" s="18">
        <v>122</v>
      </c>
      <c r="P2411" s="18">
        <v>6</v>
      </c>
      <c r="Q2411" s="11"/>
      <c r="R2411" s="18"/>
      <c r="S2411" s="18"/>
      <c r="T2411" s="18"/>
      <c r="U2411" s="18"/>
      <c r="V2411" s="18"/>
    </row>
    <row r="2412" spans="1:22">
      <c r="A2412" t="s">
        <v>2431</v>
      </c>
      <c r="B2412" s="20">
        <v>51.670994178999997</v>
      </c>
      <c r="C2412" s="20">
        <v>0.113890322977311</v>
      </c>
      <c r="D2412" s="20">
        <v>5.64879503368069</v>
      </c>
      <c r="E2412" s="20">
        <v>1.2450758903338299E-2</v>
      </c>
      <c r="F2412" s="20">
        <v>0.64334309081852903</v>
      </c>
      <c r="G2412" s="19" t="s">
        <v>24</v>
      </c>
      <c r="H2412" s="19" t="s">
        <v>24</v>
      </c>
      <c r="I2412" s="16"/>
      <c r="J2412" s="16"/>
      <c r="K2412" s="17">
        <v>0.27257146045437403</v>
      </c>
      <c r="L2412" s="17">
        <v>0.51653796511064798</v>
      </c>
      <c r="M2412" s="18">
        <v>185</v>
      </c>
      <c r="N2412" s="18">
        <v>36</v>
      </c>
      <c r="O2412" s="18">
        <v>185</v>
      </c>
      <c r="P2412" s="18">
        <v>36</v>
      </c>
      <c r="Q2412" s="11"/>
      <c r="R2412" s="18"/>
      <c r="S2412" s="18"/>
      <c r="T2412" s="18"/>
      <c r="U2412" s="18"/>
      <c r="V2412" s="18"/>
    </row>
    <row r="2413" spans="1:22">
      <c r="A2413" t="s">
        <v>2432</v>
      </c>
      <c r="B2413" s="20">
        <v>5.9240542829999896</v>
      </c>
      <c r="C2413" s="20">
        <v>4.9614518925723099E-2</v>
      </c>
      <c r="D2413" s="20">
        <v>1.48578372594495</v>
      </c>
      <c r="E2413" s="20">
        <v>1.2443580235577499E-2</v>
      </c>
      <c r="F2413" s="20">
        <v>7.3716444790427105E-2</v>
      </c>
      <c r="G2413" s="19" t="s">
        <v>24</v>
      </c>
      <c r="H2413" s="19" t="s">
        <v>24</v>
      </c>
      <c r="I2413" s="16"/>
      <c r="J2413" s="16"/>
      <c r="K2413" s="17">
        <v>0</v>
      </c>
      <c r="L2413" s="17">
        <v>0.93822847888109995</v>
      </c>
      <c r="M2413" s="18">
        <v>0</v>
      </c>
      <c r="N2413" s="18">
        <v>0</v>
      </c>
      <c r="O2413" s="18">
        <v>180</v>
      </c>
      <c r="P2413" s="18">
        <v>148</v>
      </c>
      <c r="Q2413" s="11"/>
      <c r="R2413" s="18"/>
      <c r="S2413" s="18"/>
      <c r="T2413" s="18"/>
      <c r="U2413" s="18"/>
      <c r="V2413" s="18"/>
    </row>
    <row r="2414" spans="1:22">
      <c r="A2414" t="s">
        <v>2433</v>
      </c>
      <c r="B2414" s="20">
        <v>7.6667042000000005E-2</v>
      </c>
      <c r="C2414" s="20">
        <v>2.8776724962272801E-3</v>
      </c>
      <c r="D2414" s="20">
        <v>0.33137492602369401</v>
      </c>
      <c r="E2414" s="20">
        <v>1.2438050114907701E-2</v>
      </c>
      <c r="F2414" s="20">
        <v>9.5358851055773498E-4</v>
      </c>
      <c r="G2414" s="19" t="s">
        <v>24</v>
      </c>
      <c r="H2414" s="19" t="s">
        <v>24</v>
      </c>
      <c r="I2414" s="16"/>
      <c r="J2414" s="16"/>
      <c r="K2414" s="17">
        <v>0</v>
      </c>
      <c r="L2414" s="17">
        <v>0</v>
      </c>
      <c r="M2414" s="18">
        <v>0</v>
      </c>
      <c r="N2414" s="18">
        <v>1</v>
      </c>
      <c r="O2414" s="18">
        <v>0</v>
      </c>
      <c r="P2414" s="18">
        <v>1</v>
      </c>
      <c r="Q2414" s="11"/>
      <c r="R2414" s="18"/>
      <c r="S2414" s="18"/>
      <c r="T2414" s="18"/>
      <c r="U2414" s="18"/>
      <c r="V2414" s="18"/>
    </row>
    <row r="2415" spans="1:22">
      <c r="A2415" t="s">
        <v>2434</v>
      </c>
      <c r="B2415" s="20">
        <v>9.5959531859999991</v>
      </c>
      <c r="C2415" s="20">
        <v>4.6183986948800902E-2</v>
      </c>
      <c r="D2415" s="20">
        <v>2.5840992002141001</v>
      </c>
      <c r="E2415" s="20">
        <v>1.2436909749748599E-2</v>
      </c>
      <c r="F2415" s="20">
        <v>0.119344003737095</v>
      </c>
      <c r="G2415" s="19" t="s">
        <v>24</v>
      </c>
      <c r="H2415" s="19" t="s">
        <v>24</v>
      </c>
      <c r="I2415" s="16"/>
      <c r="J2415" s="16"/>
      <c r="K2415" s="17">
        <v>0</v>
      </c>
      <c r="L2415" s="17">
        <v>1.9772506210349899E-2</v>
      </c>
      <c r="M2415" s="18">
        <v>0</v>
      </c>
      <c r="N2415" s="18">
        <v>0</v>
      </c>
      <c r="O2415" s="18">
        <v>347</v>
      </c>
      <c r="P2415" s="18">
        <v>21</v>
      </c>
      <c r="Q2415" s="11"/>
      <c r="R2415" s="18"/>
      <c r="S2415" s="18"/>
      <c r="T2415" s="18"/>
      <c r="U2415" s="18"/>
      <c r="V2415" s="18"/>
    </row>
    <row r="2416" spans="1:22">
      <c r="A2416" t="s">
        <v>2435</v>
      </c>
      <c r="B2416" s="20">
        <v>2.6244143680000001</v>
      </c>
      <c r="C2416" s="20">
        <v>7.8907135966567905E-3</v>
      </c>
      <c r="D2416" s="20">
        <v>4.1303200271275298</v>
      </c>
      <c r="E2416" s="20">
        <v>1.2418455253861401E-2</v>
      </c>
      <c r="F2416" s="20">
        <v>3.2591172396599102E-2</v>
      </c>
      <c r="G2416" s="19" t="s">
        <v>24</v>
      </c>
      <c r="H2416" s="19" t="s">
        <v>24</v>
      </c>
      <c r="I2416" s="16"/>
      <c r="J2416" s="16"/>
      <c r="K2416" s="17">
        <v>0</v>
      </c>
      <c r="L2416" s="17">
        <v>1.53136959043506E-2</v>
      </c>
      <c r="M2416" s="18">
        <v>17</v>
      </c>
      <c r="N2416" s="18">
        <v>2</v>
      </c>
      <c r="O2416" s="18">
        <v>18</v>
      </c>
      <c r="P2416" s="18">
        <v>2</v>
      </c>
      <c r="Q2416" s="11"/>
      <c r="R2416" s="18"/>
      <c r="S2416" s="18"/>
      <c r="T2416" s="18"/>
      <c r="U2416" s="18"/>
      <c r="V2416" s="18"/>
    </row>
    <row r="2417" spans="1:22">
      <c r="A2417" t="s">
        <v>2436</v>
      </c>
      <c r="B2417" s="20">
        <v>5.4928978000000003E-2</v>
      </c>
      <c r="C2417" s="20">
        <v>2.0570918124912501E-3</v>
      </c>
      <c r="D2417" s="20">
        <v>0.33123150338695301</v>
      </c>
      <c r="E2417" s="20">
        <v>1.24046293680627E-2</v>
      </c>
      <c r="F2417" s="20">
        <v>6.8137361365647002E-4</v>
      </c>
      <c r="G2417" s="19" t="s">
        <v>24</v>
      </c>
      <c r="H2417" s="19" t="s">
        <v>24</v>
      </c>
      <c r="I2417" s="16"/>
      <c r="J2417" s="16"/>
      <c r="K2417" s="17">
        <v>0</v>
      </c>
      <c r="L2417" s="17">
        <v>0</v>
      </c>
      <c r="M2417" s="18">
        <v>0</v>
      </c>
      <c r="N2417" s="18">
        <v>0</v>
      </c>
      <c r="O2417" s="18">
        <v>23</v>
      </c>
      <c r="P2417" s="18">
        <v>0</v>
      </c>
      <c r="Q2417" s="11"/>
      <c r="R2417" s="18"/>
      <c r="S2417" s="18"/>
      <c r="T2417" s="18"/>
      <c r="U2417" s="18"/>
      <c r="V2417" s="18"/>
    </row>
    <row r="2418" spans="1:22">
      <c r="A2418" t="s">
        <v>2437</v>
      </c>
      <c r="B2418" s="20">
        <v>5.5520572999999997E-2</v>
      </c>
      <c r="C2418" s="20">
        <v>1.3153664200233799E-3</v>
      </c>
      <c r="D2418" s="20">
        <v>0.52314718764768897</v>
      </c>
      <c r="E2418" s="20">
        <v>1.23941488024888E-2</v>
      </c>
      <c r="F2418" s="20">
        <v>6.8813024336144299E-4</v>
      </c>
      <c r="G2418" s="19" t="s">
        <v>24</v>
      </c>
      <c r="H2418" s="19" t="s">
        <v>24</v>
      </c>
      <c r="I2418" s="16"/>
      <c r="J2418" s="16"/>
      <c r="K2418" s="17">
        <v>0</v>
      </c>
      <c r="L2418" s="17">
        <v>0</v>
      </c>
      <c r="M2418" s="18">
        <v>0</v>
      </c>
      <c r="N2418" s="18">
        <v>0</v>
      </c>
      <c r="O2418" s="18">
        <v>0</v>
      </c>
      <c r="P2418" s="18">
        <v>0</v>
      </c>
      <c r="Q2418" s="11"/>
      <c r="R2418" s="18"/>
      <c r="S2418" s="18"/>
      <c r="T2418" s="18"/>
      <c r="U2418" s="18"/>
      <c r="V2418" s="18"/>
    </row>
    <row r="2419" spans="1:22">
      <c r="A2419" t="s">
        <v>2438</v>
      </c>
      <c r="B2419" s="20">
        <v>6.5899137999999996E-2</v>
      </c>
      <c r="C2419" s="20">
        <v>2.4643492626150701E-3</v>
      </c>
      <c r="D2419" s="20">
        <v>0.33125441403497702</v>
      </c>
      <c r="E2419" s="20">
        <v>1.2387515159380099E-2</v>
      </c>
      <c r="F2419" s="20">
        <v>8.1632657096508297E-4</v>
      </c>
      <c r="G2419" s="19" t="s">
        <v>24</v>
      </c>
      <c r="H2419" s="19" t="s">
        <v>24</v>
      </c>
      <c r="I2419" s="16"/>
      <c r="J2419" s="16"/>
      <c r="K2419" s="17">
        <v>0</v>
      </c>
      <c r="L2419" s="17">
        <v>0</v>
      </c>
      <c r="M2419" s="18">
        <v>0</v>
      </c>
      <c r="N2419" s="18">
        <v>0</v>
      </c>
      <c r="O2419" s="18">
        <v>63</v>
      </c>
      <c r="P2419" s="18">
        <v>23</v>
      </c>
      <c r="Q2419" s="11"/>
      <c r="R2419" s="18"/>
      <c r="S2419" s="18"/>
      <c r="T2419" s="18"/>
      <c r="U2419" s="18"/>
      <c r="V2419" s="18"/>
    </row>
    <row r="2420" spans="1:22">
      <c r="A2420" t="s">
        <v>2439</v>
      </c>
      <c r="B2420" s="20">
        <v>7.8178365430000003</v>
      </c>
      <c r="C2420" s="20">
        <v>6.1397129147353402E-2</v>
      </c>
      <c r="D2420" s="20">
        <v>1.5770709405669701</v>
      </c>
      <c r="E2420" s="20">
        <v>1.2385476171054901E-2</v>
      </c>
      <c r="F2420" s="20">
        <v>9.6827628212528702E-2</v>
      </c>
      <c r="G2420" s="19" t="s">
        <v>24</v>
      </c>
      <c r="H2420" s="19" t="s">
        <v>24</v>
      </c>
      <c r="I2420" s="16"/>
      <c r="J2420" s="16"/>
      <c r="K2420" s="17">
        <v>0</v>
      </c>
      <c r="L2420" s="17">
        <v>0.200982578170813</v>
      </c>
      <c r="M2420" s="18">
        <v>0</v>
      </c>
      <c r="N2420" s="18">
        <v>0</v>
      </c>
      <c r="O2420" s="18">
        <v>173</v>
      </c>
      <c r="P2420" s="18">
        <v>31</v>
      </c>
      <c r="Q2420" s="11"/>
      <c r="R2420" s="18"/>
      <c r="S2420" s="18"/>
      <c r="T2420" s="18"/>
      <c r="U2420" s="18"/>
      <c r="V2420" s="18"/>
    </row>
    <row r="2421" spans="1:22">
      <c r="A2421" t="s">
        <v>2440</v>
      </c>
      <c r="B2421" s="20">
        <v>2.4387209049999901</v>
      </c>
      <c r="C2421" s="20">
        <v>8.9772214031956898E-2</v>
      </c>
      <c r="D2421" s="20">
        <v>0.33605598649676799</v>
      </c>
      <c r="E2421" s="20">
        <v>1.2370620141343399E-2</v>
      </c>
      <c r="F2421" s="20">
        <v>3.0168489946508299E-2</v>
      </c>
      <c r="G2421" s="19" t="s">
        <v>24</v>
      </c>
      <c r="H2421" s="19" t="s">
        <v>24</v>
      </c>
      <c r="I2421" s="16"/>
      <c r="J2421" s="16"/>
      <c r="K2421" s="17">
        <v>0</v>
      </c>
      <c r="L2421" s="17">
        <v>0</v>
      </c>
      <c r="M2421" s="18">
        <v>0</v>
      </c>
      <c r="N2421" s="18">
        <v>0</v>
      </c>
      <c r="O2421" s="18">
        <v>1076</v>
      </c>
      <c r="P2421" s="18">
        <v>17</v>
      </c>
      <c r="Q2421" s="11"/>
      <c r="R2421" s="18"/>
      <c r="S2421" s="18"/>
      <c r="T2421" s="18"/>
      <c r="U2421" s="18"/>
      <c r="V2421" s="18"/>
    </row>
    <row r="2422" spans="1:22">
      <c r="A2422" t="s">
        <v>2441</v>
      </c>
      <c r="B2422" s="20">
        <v>2.9863459999999901E-2</v>
      </c>
      <c r="C2422" s="20">
        <v>1.0616894933638201E-3</v>
      </c>
      <c r="D2422" s="20">
        <v>0.34763235085024402</v>
      </c>
      <c r="E2422" s="20">
        <v>1.23588363321286E-2</v>
      </c>
      <c r="F2422" s="20">
        <v>3.6907761445107101E-4</v>
      </c>
      <c r="G2422" s="19" t="s">
        <v>24</v>
      </c>
      <c r="H2422" s="19" t="s">
        <v>24</v>
      </c>
      <c r="I2422" s="16"/>
      <c r="J2422" s="16"/>
      <c r="K2422" s="17">
        <v>0</v>
      </c>
      <c r="L2422" s="17">
        <v>0</v>
      </c>
      <c r="M2422" s="18">
        <v>0</v>
      </c>
      <c r="N2422" s="18">
        <v>0</v>
      </c>
      <c r="O2422" s="18">
        <v>0</v>
      </c>
      <c r="P2422" s="18">
        <v>0</v>
      </c>
      <c r="Q2422" s="11"/>
      <c r="R2422" s="18"/>
      <c r="S2422" s="18"/>
      <c r="T2422" s="18"/>
      <c r="U2422" s="18"/>
      <c r="V2422" s="18"/>
    </row>
    <row r="2423" spans="1:22">
      <c r="A2423" t="s">
        <v>2442</v>
      </c>
      <c r="B2423" s="20">
        <v>5.5916648530000002</v>
      </c>
      <c r="C2423" s="20">
        <v>2.8879586434006701E-2</v>
      </c>
      <c r="D2423" s="20">
        <v>2.3927716452461398</v>
      </c>
      <c r="E2423" s="20">
        <v>1.23580824964236E-2</v>
      </c>
      <c r="F2423" s="20">
        <v>6.9102255545726299E-2</v>
      </c>
      <c r="G2423" s="19" t="s">
        <v>24</v>
      </c>
      <c r="H2423" s="19" t="s">
        <v>24</v>
      </c>
      <c r="I2423" s="16"/>
      <c r="J2423" s="16"/>
      <c r="K2423" s="17">
        <v>2.9563213393563699E-4</v>
      </c>
      <c r="L2423" s="17">
        <v>9.2681117179181493E-3</v>
      </c>
      <c r="M2423" s="18">
        <v>109</v>
      </c>
      <c r="N2423" s="18">
        <v>2</v>
      </c>
      <c r="O2423" s="18">
        <v>109</v>
      </c>
      <c r="P2423" s="18">
        <v>2</v>
      </c>
      <c r="Q2423" s="11"/>
      <c r="R2423" s="18"/>
      <c r="S2423" s="18"/>
      <c r="T2423" s="18"/>
      <c r="U2423" s="18"/>
      <c r="V2423" s="18"/>
    </row>
    <row r="2424" spans="1:22">
      <c r="A2424" t="s">
        <v>2443</v>
      </c>
      <c r="B2424" s="20">
        <v>3.4345920620000001</v>
      </c>
      <c r="C2424" s="20">
        <v>3.4735395907736097E-2</v>
      </c>
      <c r="D2424" s="20">
        <v>1.2217745044019099</v>
      </c>
      <c r="E2424" s="20">
        <v>1.23562916219127E-2</v>
      </c>
      <c r="F2424" s="20">
        <v>4.2438821120378598E-2</v>
      </c>
      <c r="G2424" s="19" t="s">
        <v>24</v>
      </c>
      <c r="H2424" s="19" t="s">
        <v>24</v>
      </c>
      <c r="I2424" s="16"/>
      <c r="J2424" s="16"/>
      <c r="K2424" s="17">
        <v>0</v>
      </c>
      <c r="L2424" s="17">
        <v>4.1840653024650502E-3</v>
      </c>
      <c r="M2424" s="18">
        <v>0</v>
      </c>
      <c r="N2424" s="18">
        <v>0</v>
      </c>
      <c r="O2424" s="18">
        <v>211</v>
      </c>
      <c r="P2424" s="18">
        <v>3</v>
      </c>
      <c r="Q2424" s="11"/>
      <c r="R2424" s="18"/>
      <c r="S2424" s="18"/>
      <c r="T2424" s="18"/>
      <c r="U2424" s="18"/>
      <c r="V2424" s="18"/>
    </row>
    <row r="2425" spans="1:22">
      <c r="A2425" t="s">
        <v>2444</v>
      </c>
      <c r="B2425" s="20">
        <v>2.0108769030000002</v>
      </c>
      <c r="C2425" s="20">
        <v>1.7771023914920601E-2</v>
      </c>
      <c r="D2425" s="20">
        <v>1.3981072491267701</v>
      </c>
      <c r="E2425" s="20">
        <v>1.23557027895585E-2</v>
      </c>
      <c r="F2425" s="20">
        <v>2.4845797359855801E-2</v>
      </c>
      <c r="G2425" s="19" t="s">
        <v>24</v>
      </c>
      <c r="H2425" s="19" t="s">
        <v>24</v>
      </c>
      <c r="I2425" s="16"/>
      <c r="J2425" s="16"/>
      <c r="K2425" s="17">
        <v>0</v>
      </c>
      <c r="L2425" s="17">
        <v>0.34494291767799001</v>
      </c>
      <c r="M2425" s="18">
        <v>58</v>
      </c>
      <c r="N2425" s="18">
        <v>7</v>
      </c>
      <c r="O2425" s="18">
        <v>58</v>
      </c>
      <c r="P2425" s="18">
        <v>7</v>
      </c>
      <c r="Q2425" s="11"/>
      <c r="R2425" s="18"/>
      <c r="S2425" s="18"/>
      <c r="T2425" s="18"/>
      <c r="U2425" s="18"/>
      <c r="V2425" s="18"/>
    </row>
    <row r="2426" spans="1:22">
      <c r="A2426" t="s">
        <v>2445</v>
      </c>
      <c r="B2426" s="20">
        <v>3.0617225619999999</v>
      </c>
      <c r="C2426" s="20">
        <v>2.8595901694489102E-2</v>
      </c>
      <c r="D2426" s="20">
        <v>1.3225464431810099</v>
      </c>
      <c r="E2426" s="20">
        <v>1.2352330202935099E-2</v>
      </c>
      <c r="F2426" s="20">
        <v>3.7819408075600601E-2</v>
      </c>
      <c r="G2426" s="19" t="s">
        <v>24</v>
      </c>
      <c r="H2426" s="19" t="s">
        <v>24</v>
      </c>
      <c r="I2426" s="16"/>
      <c r="J2426" s="16"/>
      <c r="K2426" s="17">
        <v>0</v>
      </c>
      <c r="L2426" s="17">
        <v>0.26904788866845403</v>
      </c>
      <c r="M2426" s="18">
        <v>0</v>
      </c>
      <c r="N2426" s="18">
        <v>0</v>
      </c>
      <c r="O2426" s="18">
        <v>534</v>
      </c>
      <c r="P2426" s="18">
        <v>8</v>
      </c>
      <c r="Q2426" s="11"/>
      <c r="R2426" s="18"/>
      <c r="S2426" s="18"/>
      <c r="T2426" s="18"/>
      <c r="U2426" s="18"/>
      <c r="V2426" s="18"/>
    </row>
    <row r="2427" spans="1:22">
      <c r="A2427" t="s">
        <v>2446</v>
      </c>
      <c r="B2427" s="20">
        <v>39.359857654000002</v>
      </c>
      <c r="C2427" s="20">
        <v>0.122425829720558</v>
      </c>
      <c r="D2427" s="20">
        <v>3.9696527326081301</v>
      </c>
      <c r="E2427" s="20">
        <v>1.23473015010419E-2</v>
      </c>
      <c r="F2427" s="20">
        <v>0.48598802949203201</v>
      </c>
      <c r="G2427" s="19" t="s">
        <v>24</v>
      </c>
      <c r="H2427" s="19" t="s">
        <v>24</v>
      </c>
      <c r="I2427" s="16"/>
      <c r="J2427" s="16"/>
      <c r="K2427" s="17">
        <v>0</v>
      </c>
      <c r="L2427" s="17">
        <v>1.4333865307253899</v>
      </c>
      <c r="M2427" s="18">
        <v>0</v>
      </c>
      <c r="N2427" s="18">
        <v>0</v>
      </c>
      <c r="O2427" s="18">
        <v>707</v>
      </c>
      <c r="P2427" s="18">
        <v>31</v>
      </c>
      <c r="Q2427" s="11"/>
      <c r="R2427" s="18"/>
      <c r="S2427" s="18"/>
      <c r="T2427" s="18"/>
      <c r="U2427" s="18"/>
      <c r="V2427" s="18"/>
    </row>
    <row r="2428" spans="1:22">
      <c r="A2428" t="s">
        <v>2447</v>
      </c>
      <c r="B2428" s="20">
        <v>2.7166365109999999</v>
      </c>
      <c r="C2428" s="20">
        <v>2.50502578665351E-2</v>
      </c>
      <c r="D2428" s="20">
        <v>1.3386986722438099</v>
      </c>
      <c r="E2428" s="20">
        <v>1.23442156539931E-2</v>
      </c>
      <c r="F2428" s="20">
        <v>3.3534746945295603E-2</v>
      </c>
      <c r="G2428" s="19" t="s">
        <v>24</v>
      </c>
      <c r="H2428" s="19" t="s">
        <v>24</v>
      </c>
      <c r="I2428" s="16"/>
      <c r="J2428" s="16"/>
      <c r="K2428" s="17">
        <v>0.25013111709268399</v>
      </c>
      <c r="L2428" s="17">
        <v>0.22402484756044899</v>
      </c>
      <c r="M2428" s="18">
        <v>27</v>
      </c>
      <c r="N2428" s="18">
        <v>52</v>
      </c>
      <c r="O2428" s="18">
        <v>30</v>
      </c>
      <c r="P2428" s="18">
        <v>50</v>
      </c>
      <c r="Q2428" s="11"/>
      <c r="R2428" s="18"/>
      <c r="S2428" s="18"/>
      <c r="T2428" s="18"/>
      <c r="U2428" s="18"/>
      <c r="V2428" s="18"/>
    </row>
    <row r="2429" spans="1:22">
      <c r="A2429" t="s">
        <v>2448</v>
      </c>
      <c r="B2429" s="20">
        <v>9.7924652430000005</v>
      </c>
      <c r="C2429" s="20">
        <v>5.2002900131588897E-2</v>
      </c>
      <c r="D2429" s="20">
        <v>2.3244394256313101</v>
      </c>
      <c r="E2429" s="20">
        <v>1.2343938764494499E-2</v>
      </c>
      <c r="F2429" s="20">
        <v>0.12087759131303299</v>
      </c>
      <c r="G2429" s="19" t="s">
        <v>24</v>
      </c>
      <c r="H2429" s="19" t="s">
        <v>24</v>
      </c>
      <c r="I2429" s="16"/>
      <c r="J2429" s="16"/>
      <c r="K2429" s="17">
        <v>0</v>
      </c>
      <c r="L2429" s="17">
        <v>0.160491780580646</v>
      </c>
      <c r="M2429" s="18">
        <v>0</v>
      </c>
      <c r="N2429" s="18">
        <v>0</v>
      </c>
      <c r="O2429" s="18">
        <v>73</v>
      </c>
      <c r="P2429" s="18">
        <v>13</v>
      </c>
      <c r="Q2429" s="11"/>
      <c r="R2429" s="18"/>
      <c r="S2429" s="18"/>
      <c r="T2429" s="18"/>
      <c r="U2429" s="18"/>
      <c r="V2429" s="18"/>
    </row>
    <row r="2430" spans="1:22">
      <c r="A2430" t="s">
        <v>2449</v>
      </c>
      <c r="B2430" s="20">
        <v>2.7065773229999999</v>
      </c>
      <c r="C2430" s="20">
        <v>3.5311195392837801E-2</v>
      </c>
      <c r="D2430" s="20">
        <v>0.94602077580654698</v>
      </c>
      <c r="E2430" s="20">
        <v>1.2342202151890601E-2</v>
      </c>
      <c r="F2430" s="20">
        <v>3.3405124460188999E-2</v>
      </c>
      <c r="G2430" s="19" t="s">
        <v>24</v>
      </c>
      <c r="H2430" s="19" t="s">
        <v>24</v>
      </c>
      <c r="I2430" s="16"/>
      <c r="J2430" s="16"/>
      <c r="K2430" s="17">
        <v>0</v>
      </c>
      <c r="L2430" s="17">
        <v>1.03422418199028</v>
      </c>
      <c r="M2430" s="18">
        <v>222</v>
      </c>
      <c r="N2430" s="18">
        <v>129</v>
      </c>
      <c r="O2430" s="18">
        <v>218</v>
      </c>
      <c r="P2430" s="18">
        <v>131</v>
      </c>
      <c r="Q2430" s="11"/>
      <c r="R2430" s="18"/>
      <c r="S2430" s="18"/>
      <c r="T2430" s="18"/>
      <c r="U2430" s="18"/>
      <c r="V2430" s="18"/>
    </row>
    <row r="2431" spans="1:22">
      <c r="A2431" t="s">
        <v>2450</v>
      </c>
      <c r="B2431" s="20">
        <v>1.7699823999999999E-2</v>
      </c>
      <c r="C2431" s="20">
        <v>6.57044243199321E-4</v>
      </c>
      <c r="D2431" s="20">
        <v>0.33242538305420599</v>
      </c>
      <c r="E2431" s="20">
        <v>1.2340133112571899E-2</v>
      </c>
      <c r="F2431" s="20">
        <v>2.1841818422909499E-4</v>
      </c>
      <c r="G2431" s="19" t="s">
        <v>24</v>
      </c>
      <c r="H2431" s="19" t="s">
        <v>24</v>
      </c>
      <c r="I2431" s="16"/>
      <c r="J2431" s="16"/>
      <c r="K2431" s="17">
        <v>0</v>
      </c>
      <c r="L2431" s="17">
        <v>0</v>
      </c>
      <c r="M2431" s="18">
        <v>0</v>
      </c>
      <c r="N2431" s="18">
        <v>0</v>
      </c>
      <c r="O2431" s="18">
        <v>0</v>
      </c>
      <c r="P2431" s="18">
        <v>1</v>
      </c>
      <c r="Q2431" s="11"/>
      <c r="R2431" s="18"/>
      <c r="S2431" s="18"/>
      <c r="T2431" s="18"/>
      <c r="U2431" s="18"/>
      <c r="V2431" s="18"/>
    </row>
    <row r="2432" spans="1:22">
      <c r="A2432" t="s">
        <v>2451</v>
      </c>
      <c r="B2432" s="20">
        <v>3.5002919819999998</v>
      </c>
      <c r="C2432" s="20">
        <v>2.03197092829208E-2</v>
      </c>
      <c r="D2432" s="20">
        <v>2.12295406721387</v>
      </c>
      <c r="E2432" s="20">
        <v>1.2324060303715601E-2</v>
      </c>
      <c r="F2432" s="20">
        <v>4.3137809466780398E-2</v>
      </c>
      <c r="G2432" s="19" t="s">
        <v>24</v>
      </c>
      <c r="H2432" s="19" t="s">
        <v>24</v>
      </c>
      <c r="I2432" s="16"/>
      <c r="J2432" s="16"/>
      <c r="K2432" s="17">
        <v>0</v>
      </c>
      <c r="L2432" s="17">
        <v>1.7256931479757001E-2</v>
      </c>
      <c r="M2432" s="18">
        <v>5</v>
      </c>
      <c r="N2432" s="18">
        <v>5</v>
      </c>
      <c r="O2432" s="18">
        <v>4</v>
      </c>
      <c r="P2432" s="18">
        <v>5</v>
      </c>
      <c r="Q2432" s="11"/>
      <c r="R2432" s="18"/>
      <c r="S2432" s="18"/>
      <c r="T2432" s="18"/>
      <c r="U2432" s="18"/>
      <c r="V2432" s="18"/>
    </row>
    <row r="2433" spans="1:22">
      <c r="A2433" t="s">
        <v>2452</v>
      </c>
      <c r="B2433" s="20">
        <v>0.70192728000000004</v>
      </c>
      <c r="C2433" s="20">
        <v>5.3384531988238696E-3</v>
      </c>
      <c r="D2433" s="20">
        <v>1.6202945286003601</v>
      </c>
      <c r="E2433" s="20">
        <v>1.2323023703029999E-2</v>
      </c>
      <c r="F2433" s="20">
        <v>8.6498665092434208E-3</v>
      </c>
      <c r="G2433" s="19" t="s">
        <v>24</v>
      </c>
      <c r="H2433" s="19" t="s">
        <v>24</v>
      </c>
      <c r="I2433" s="16"/>
      <c r="J2433" s="16"/>
      <c r="K2433" s="17">
        <v>0</v>
      </c>
      <c r="L2433" s="17">
        <v>9.0449342507393702E-4</v>
      </c>
      <c r="M2433" s="18">
        <v>0</v>
      </c>
      <c r="N2433" s="18">
        <v>0</v>
      </c>
      <c r="O2433" s="18">
        <v>6</v>
      </c>
      <c r="P2433" s="18">
        <v>3</v>
      </c>
      <c r="Q2433" s="11"/>
      <c r="R2433" s="18"/>
      <c r="S2433" s="18"/>
      <c r="T2433" s="18"/>
      <c r="U2433" s="18"/>
      <c r="V2433" s="18"/>
    </row>
    <row r="2434" spans="1:22">
      <c r="A2434" t="s">
        <v>2453</v>
      </c>
      <c r="B2434" s="20">
        <v>8.1756466729999993</v>
      </c>
      <c r="C2434" s="20">
        <v>4.8928193520363497E-2</v>
      </c>
      <c r="D2434" s="20">
        <v>2.0588922685019599</v>
      </c>
      <c r="E2434" s="20">
        <v>1.23217016806182E-2</v>
      </c>
      <c r="F2434" s="20">
        <v>0.100737879350844</v>
      </c>
      <c r="G2434" s="19" t="s">
        <v>24</v>
      </c>
      <c r="H2434" s="19" t="s">
        <v>24</v>
      </c>
      <c r="I2434" s="16"/>
      <c r="J2434" s="16"/>
      <c r="K2434" s="17">
        <v>0</v>
      </c>
      <c r="L2434" s="17">
        <v>7.7054827098457096E-2</v>
      </c>
      <c r="M2434" s="18">
        <v>0</v>
      </c>
      <c r="N2434" s="18">
        <v>0</v>
      </c>
      <c r="O2434" s="18">
        <v>206</v>
      </c>
      <c r="P2434" s="18">
        <v>18</v>
      </c>
      <c r="Q2434" s="11"/>
      <c r="R2434" s="18"/>
      <c r="S2434" s="18"/>
      <c r="T2434" s="18"/>
      <c r="U2434" s="18"/>
      <c r="V2434" s="18"/>
    </row>
    <row r="2435" spans="1:22">
      <c r="A2435" t="s">
        <v>2454</v>
      </c>
      <c r="B2435" s="20">
        <v>1.0750891730000001</v>
      </c>
      <c r="C2435" s="20">
        <v>1.5974314685709898E-2</v>
      </c>
      <c r="D2435" s="20">
        <v>0.82919968275536904</v>
      </c>
      <c r="E2435" s="20">
        <v>1.2320742318204901E-2</v>
      </c>
      <c r="F2435" s="20">
        <v>1.3245896669625E-2</v>
      </c>
      <c r="G2435" s="19" t="s">
        <v>24</v>
      </c>
      <c r="H2435" s="19" t="s">
        <v>24</v>
      </c>
      <c r="I2435" s="16"/>
      <c r="J2435" s="16"/>
      <c r="K2435" s="17">
        <v>0</v>
      </c>
      <c r="L2435" s="17">
        <v>1.18812762327523E-3</v>
      </c>
      <c r="M2435" s="18">
        <v>0</v>
      </c>
      <c r="N2435" s="18">
        <v>0</v>
      </c>
      <c r="O2435" s="18">
        <v>149</v>
      </c>
      <c r="P2435" s="18">
        <v>2</v>
      </c>
      <c r="Q2435" s="11"/>
      <c r="R2435" s="18"/>
      <c r="S2435" s="18"/>
      <c r="T2435" s="18"/>
      <c r="U2435" s="18"/>
      <c r="V2435" s="18"/>
    </row>
    <row r="2436" spans="1:22">
      <c r="A2436" t="s">
        <v>2455</v>
      </c>
      <c r="B2436" s="20">
        <v>1.179424558</v>
      </c>
      <c r="C2436" s="20">
        <v>9.2273130108604402E-3</v>
      </c>
      <c r="D2436" s="20">
        <v>1.5730570541279101</v>
      </c>
      <c r="E2436" s="20">
        <v>1.2306925206809399E-2</v>
      </c>
      <c r="F2436" s="20">
        <v>1.4515089822380201E-2</v>
      </c>
      <c r="G2436" s="19" t="s">
        <v>24</v>
      </c>
      <c r="H2436" s="19" t="s">
        <v>24</v>
      </c>
      <c r="I2436" s="16"/>
      <c r="J2436" s="16"/>
      <c r="K2436" s="17">
        <v>0</v>
      </c>
      <c r="L2436" s="17">
        <v>2.2077029232206401E-2</v>
      </c>
      <c r="M2436" s="18">
        <v>0</v>
      </c>
      <c r="N2436" s="18">
        <v>0</v>
      </c>
      <c r="O2436" s="18">
        <v>8</v>
      </c>
      <c r="P2436" s="18">
        <v>6</v>
      </c>
      <c r="Q2436" s="11"/>
      <c r="R2436" s="18"/>
      <c r="S2436" s="18"/>
      <c r="T2436" s="18"/>
      <c r="U2436" s="18"/>
      <c r="V2436" s="18"/>
    </row>
    <row r="2437" spans="1:22">
      <c r="A2437" t="s">
        <v>2456</v>
      </c>
      <c r="B2437" s="20">
        <v>4.1653202729999999</v>
      </c>
      <c r="C2437" s="20">
        <v>3.3610988153477898E-2</v>
      </c>
      <c r="D2437" s="20">
        <v>1.5245353218405</v>
      </c>
      <c r="E2437" s="20">
        <v>1.23018484254595E-2</v>
      </c>
      <c r="F2437" s="20">
        <v>5.1241138641939799E-2</v>
      </c>
      <c r="G2437" s="19" t="s">
        <v>24</v>
      </c>
      <c r="H2437" s="19" t="s">
        <v>24</v>
      </c>
      <c r="I2437" s="16"/>
      <c r="J2437" s="16"/>
      <c r="K2437" s="17">
        <v>1.67601694297805</v>
      </c>
      <c r="L2437" s="17">
        <v>0.36481107171250998</v>
      </c>
      <c r="M2437" s="18">
        <v>1006</v>
      </c>
      <c r="N2437" s="18">
        <v>32</v>
      </c>
      <c r="O2437" s="18">
        <v>1058</v>
      </c>
      <c r="P2437" s="18">
        <v>28</v>
      </c>
      <c r="Q2437" s="11"/>
      <c r="R2437" s="18"/>
      <c r="S2437" s="18"/>
      <c r="T2437" s="18"/>
      <c r="U2437" s="18"/>
      <c r="V2437" s="18"/>
    </row>
    <row r="2438" spans="1:22">
      <c r="A2438" t="s">
        <v>2457</v>
      </c>
      <c r="B2438" s="20">
        <v>5.3019097659999996</v>
      </c>
      <c r="C2438" s="20">
        <v>5.8012775161287299E-2</v>
      </c>
      <c r="D2438" s="20">
        <v>1.12418758014515</v>
      </c>
      <c r="E2438" s="20">
        <v>1.2300707519448201E-2</v>
      </c>
      <c r="F2438" s="20">
        <v>6.52172413260724E-2</v>
      </c>
      <c r="G2438" s="19" t="s">
        <v>24</v>
      </c>
      <c r="H2438" s="19" t="s">
        <v>24</v>
      </c>
      <c r="I2438" s="16"/>
      <c r="J2438" s="16"/>
      <c r="K2438" s="17">
        <v>2.0595416266638602</v>
      </c>
      <c r="L2438" s="17">
        <v>3.9061460862217001</v>
      </c>
      <c r="M2438" s="18">
        <v>328</v>
      </c>
      <c r="N2438" s="18">
        <v>97</v>
      </c>
      <c r="O2438" s="18">
        <v>326</v>
      </c>
      <c r="P2438" s="18">
        <v>102</v>
      </c>
      <c r="Q2438" s="11"/>
      <c r="R2438" s="18"/>
      <c r="S2438" s="18"/>
      <c r="T2438" s="18"/>
      <c r="U2438" s="18"/>
      <c r="V2438" s="18"/>
    </row>
    <row r="2439" spans="1:22">
      <c r="A2439" t="s">
        <v>2458</v>
      </c>
      <c r="B2439" s="20">
        <v>1.9187809599999901</v>
      </c>
      <c r="C2439" s="20">
        <v>6.7485208683410305E-2</v>
      </c>
      <c r="D2439" s="20">
        <v>0.349728282854671</v>
      </c>
      <c r="E2439" s="20">
        <v>1.2300250337557101E-2</v>
      </c>
      <c r="F2439" s="20">
        <v>2.3601486150938201E-2</v>
      </c>
      <c r="G2439" s="19" t="s">
        <v>24</v>
      </c>
      <c r="H2439" s="19" t="s">
        <v>24</v>
      </c>
      <c r="I2439" s="16"/>
      <c r="J2439" s="16"/>
      <c r="K2439" s="17">
        <v>0</v>
      </c>
      <c r="L2439" s="17">
        <v>0</v>
      </c>
      <c r="M2439" s="18">
        <v>0</v>
      </c>
      <c r="N2439" s="18">
        <v>0</v>
      </c>
      <c r="O2439" s="18">
        <v>455</v>
      </c>
      <c r="P2439" s="18">
        <v>13</v>
      </c>
      <c r="Q2439" s="11"/>
      <c r="R2439" s="18"/>
      <c r="S2439" s="18"/>
      <c r="T2439" s="18"/>
      <c r="U2439" s="18"/>
      <c r="V2439" s="18"/>
    </row>
    <row r="2440" spans="1:22">
      <c r="A2440" t="s">
        <v>2459</v>
      </c>
      <c r="B2440" s="20">
        <v>2.145245294</v>
      </c>
      <c r="C2440" s="20">
        <v>4.6112423450574203E-2</v>
      </c>
      <c r="D2440" s="20">
        <v>0.57194756680831904</v>
      </c>
      <c r="E2440" s="20">
        <v>1.22941131561763E-2</v>
      </c>
      <c r="F2440" s="20">
        <v>2.6373888392190799E-2</v>
      </c>
      <c r="G2440" s="19" t="s">
        <v>24</v>
      </c>
      <c r="H2440" s="19" t="s">
        <v>24</v>
      </c>
      <c r="I2440" s="16"/>
      <c r="J2440" s="16"/>
      <c r="K2440" s="17">
        <v>0</v>
      </c>
      <c r="L2440" s="17">
        <v>7.6262788575139099E-3</v>
      </c>
      <c r="M2440" s="18">
        <v>0</v>
      </c>
      <c r="N2440" s="18">
        <v>0</v>
      </c>
      <c r="O2440" s="18">
        <v>511</v>
      </c>
      <c r="P2440" s="18">
        <v>11</v>
      </c>
      <c r="Q2440" s="11"/>
      <c r="R2440" s="18"/>
      <c r="S2440" s="18"/>
      <c r="T2440" s="18"/>
      <c r="U2440" s="18"/>
      <c r="V2440" s="18"/>
    </row>
    <row r="2441" spans="1:22">
      <c r="A2441" t="s">
        <v>2460</v>
      </c>
      <c r="B2441" s="20">
        <v>0.15910822999999999</v>
      </c>
      <c r="C2441" s="20">
        <v>5.9046924089405798E-3</v>
      </c>
      <c r="D2441" s="20">
        <v>0.33126529699184198</v>
      </c>
      <c r="E2441" s="20">
        <v>1.22936424124206E-2</v>
      </c>
      <c r="F2441" s="20">
        <v>1.9560196844931798E-3</v>
      </c>
      <c r="G2441" s="19" t="s">
        <v>24</v>
      </c>
      <c r="H2441" s="19" t="s">
        <v>24</v>
      </c>
      <c r="I2441" s="16"/>
      <c r="J2441" s="16"/>
      <c r="K2441" s="17">
        <v>0</v>
      </c>
      <c r="L2441" s="17">
        <v>0</v>
      </c>
      <c r="M2441" s="18">
        <v>0</v>
      </c>
      <c r="N2441" s="18">
        <v>0</v>
      </c>
      <c r="O2441" s="18">
        <v>1185</v>
      </c>
      <c r="P2441" s="18">
        <v>148</v>
      </c>
      <c r="Q2441" s="11"/>
      <c r="R2441" s="18"/>
      <c r="S2441" s="18"/>
      <c r="T2441" s="18"/>
      <c r="U2441" s="18"/>
      <c r="V2441" s="18"/>
    </row>
    <row r="2442" spans="1:22">
      <c r="A2442" t="s">
        <v>2461</v>
      </c>
      <c r="B2442" s="20">
        <v>2.8344621719999998</v>
      </c>
      <c r="C2442" s="20">
        <v>1.9191961683805801E-2</v>
      </c>
      <c r="D2442" s="20">
        <v>1.81408039983179</v>
      </c>
      <c r="E2442" s="20">
        <v>1.2283022108687701E-2</v>
      </c>
      <c r="F2442" s="20">
        <v>3.4815761524915001E-2</v>
      </c>
      <c r="G2442" s="19" t="s">
        <v>24</v>
      </c>
      <c r="H2442" s="19" t="s">
        <v>24</v>
      </c>
      <c r="I2442" s="16"/>
      <c r="J2442" s="16"/>
      <c r="K2442" s="17">
        <v>0</v>
      </c>
      <c r="L2442" s="17">
        <v>8.1060985565991894E-3</v>
      </c>
      <c r="M2442" s="18">
        <v>0</v>
      </c>
      <c r="N2442" s="18">
        <v>0</v>
      </c>
      <c r="O2442" s="18">
        <v>68</v>
      </c>
      <c r="P2442" s="18">
        <v>14</v>
      </c>
      <c r="Q2442" s="11"/>
      <c r="R2442" s="18"/>
      <c r="S2442" s="18"/>
      <c r="T2442" s="18"/>
      <c r="U2442" s="18"/>
      <c r="V2442" s="18"/>
    </row>
    <row r="2443" spans="1:22">
      <c r="A2443" t="s">
        <v>2462</v>
      </c>
      <c r="B2443" s="20">
        <v>4.193689258</v>
      </c>
      <c r="C2443" s="20">
        <v>2.3373360914611199E-2</v>
      </c>
      <c r="D2443" s="20">
        <v>2.2024454198546102</v>
      </c>
      <c r="E2443" s="20">
        <v>1.2275242280956399E-2</v>
      </c>
      <c r="F2443" s="20">
        <v>5.1478551692994402E-2</v>
      </c>
      <c r="G2443" s="19" t="s">
        <v>24</v>
      </c>
      <c r="H2443" s="19" t="s">
        <v>24</v>
      </c>
      <c r="I2443" s="16"/>
      <c r="J2443" s="16"/>
      <c r="K2443" s="17">
        <v>0</v>
      </c>
      <c r="L2443" s="17">
        <v>8.0823774961843002E-3</v>
      </c>
      <c r="M2443" s="18">
        <v>0</v>
      </c>
      <c r="N2443" s="18">
        <v>0</v>
      </c>
      <c r="O2443" s="18">
        <v>27</v>
      </c>
      <c r="P2443" s="18">
        <v>14</v>
      </c>
      <c r="Q2443" s="11"/>
      <c r="R2443" s="18"/>
      <c r="S2443" s="18"/>
      <c r="T2443" s="18"/>
      <c r="U2443" s="18"/>
      <c r="V2443" s="18"/>
    </row>
    <row r="2444" spans="1:22">
      <c r="A2444" t="s">
        <v>2463</v>
      </c>
      <c r="B2444" s="20">
        <v>0.22933954000000001</v>
      </c>
      <c r="C2444" s="20">
        <v>1.7155132040874101E-3</v>
      </c>
      <c r="D2444" s="20">
        <v>1.6379484364019401</v>
      </c>
      <c r="E2444" s="20">
        <v>1.2252236008940501E-2</v>
      </c>
      <c r="F2444" s="20">
        <v>2.80992217026187E-3</v>
      </c>
      <c r="G2444" s="19" t="s">
        <v>24</v>
      </c>
      <c r="H2444" s="19" t="s">
        <v>24</v>
      </c>
      <c r="I2444" s="16"/>
      <c r="J2444" s="16"/>
      <c r="K2444" s="17">
        <v>3.7233454565021402E-4</v>
      </c>
      <c r="L2444" s="17">
        <v>6.0856058565810901E-5</v>
      </c>
      <c r="M2444" s="18">
        <v>1</v>
      </c>
      <c r="N2444" s="18">
        <v>2</v>
      </c>
      <c r="O2444" s="18">
        <v>1</v>
      </c>
      <c r="P2444" s="18">
        <v>2</v>
      </c>
      <c r="Q2444" s="11"/>
      <c r="R2444" s="18"/>
      <c r="S2444" s="18"/>
      <c r="T2444" s="18"/>
      <c r="U2444" s="18"/>
      <c r="V2444" s="18"/>
    </row>
    <row r="2445" spans="1:22">
      <c r="A2445" t="s">
        <v>2464</v>
      </c>
      <c r="B2445" s="20">
        <v>40.162000489</v>
      </c>
      <c r="C2445" s="20">
        <v>0.14111388708632799</v>
      </c>
      <c r="D2445" s="20">
        <v>3.4843205888052902</v>
      </c>
      <c r="E2445" s="20">
        <v>1.2242568003451601E-2</v>
      </c>
      <c r="F2445" s="20">
        <v>0.49168602214123902</v>
      </c>
      <c r="G2445" s="19" t="s">
        <v>24</v>
      </c>
      <c r="H2445" s="19" t="s">
        <v>24</v>
      </c>
      <c r="I2445" s="16"/>
      <c r="J2445" s="16"/>
      <c r="K2445" s="17">
        <v>0.68777155223895803</v>
      </c>
      <c r="L2445" s="17">
        <v>0.29059758925965501</v>
      </c>
      <c r="M2445" s="18">
        <v>448</v>
      </c>
      <c r="N2445" s="18">
        <v>12</v>
      </c>
      <c r="O2445" s="18">
        <v>452</v>
      </c>
      <c r="P2445" s="18">
        <v>13</v>
      </c>
      <c r="Q2445" s="11"/>
      <c r="R2445" s="18"/>
      <c r="S2445" s="18"/>
      <c r="T2445" s="18"/>
      <c r="U2445" s="18"/>
      <c r="V2445" s="18"/>
    </row>
    <row r="2446" spans="1:22">
      <c r="A2446" t="s">
        <v>2465</v>
      </c>
      <c r="B2446" s="20">
        <v>0.78879782700000001</v>
      </c>
      <c r="C2446" s="20">
        <v>2.9141825837138501E-2</v>
      </c>
      <c r="D2446" s="20">
        <v>0.33131649685055198</v>
      </c>
      <c r="E2446" s="20">
        <v>1.22403578175547E-2</v>
      </c>
      <c r="F2446" s="20">
        <v>9.6551676481896696E-3</v>
      </c>
      <c r="G2446" s="19" t="s">
        <v>24</v>
      </c>
      <c r="H2446" s="19" t="s">
        <v>24</v>
      </c>
      <c r="I2446" s="16"/>
      <c r="J2446" s="16"/>
      <c r="K2446" s="17">
        <v>0</v>
      </c>
      <c r="L2446" s="17">
        <v>0</v>
      </c>
      <c r="M2446" s="18">
        <v>0</v>
      </c>
      <c r="N2446" s="18">
        <v>0</v>
      </c>
      <c r="O2446" s="18">
        <v>522</v>
      </c>
      <c r="P2446" s="18">
        <v>3</v>
      </c>
      <c r="Q2446" s="11"/>
      <c r="R2446" s="18"/>
      <c r="S2446" s="18"/>
      <c r="T2446" s="18"/>
      <c r="U2446" s="18"/>
      <c r="V2446" s="18"/>
    </row>
    <row r="2447" spans="1:22">
      <c r="A2447" t="s">
        <v>2466</v>
      </c>
      <c r="B2447" s="20">
        <v>4.6146344759999902</v>
      </c>
      <c r="C2447" s="20">
        <v>3.9067634088288998E-2</v>
      </c>
      <c r="D2447" s="20">
        <v>1.4456850996838799</v>
      </c>
      <c r="E2447" s="20">
        <v>1.2239213479438699E-2</v>
      </c>
      <c r="F2447" s="20">
        <v>5.6479496481341901E-2</v>
      </c>
      <c r="G2447" s="19" t="s">
        <v>24</v>
      </c>
      <c r="H2447" s="19" t="s">
        <v>24</v>
      </c>
      <c r="I2447" s="16"/>
      <c r="J2447" s="16"/>
      <c r="K2447" s="17">
        <v>0.51359011679696598</v>
      </c>
      <c r="L2447" s="17">
        <v>0.37540027640759099</v>
      </c>
      <c r="M2447" s="18">
        <v>373</v>
      </c>
      <c r="N2447" s="18">
        <v>75</v>
      </c>
      <c r="O2447" s="18">
        <v>368</v>
      </c>
      <c r="P2447" s="18">
        <v>95</v>
      </c>
      <c r="Q2447" s="11"/>
      <c r="R2447" s="18"/>
      <c r="S2447" s="18"/>
      <c r="T2447" s="18"/>
      <c r="U2447" s="18"/>
      <c r="V2447" s="18"/>
    </row>
    <row r="2448" spans="1:22">
      <c r="A2448" t="s">
        <v>2467</v>
      </c>
      <c r="B2448" s="20">
        <v>13.983975206999901</v>
      </c>
      <c r="C2448" s="20">
        <v>3.0457260876343099E-2</v>
      </c>
      <c r="D2448" s="20">
        <v>5.6166733947434704</v>
      </c>
      <c r="E2448" s="20">
        <v>1.2233180072808301E-2</v>
      </c>
      <c r="F2448" s="20">
        <v>0.17106848684091699</v>
      </c>
      <c r="G2448" s="19" t="s">
        <v>24</v>
      </c>
      <c r="H2448" s="19" t="s">
        <v>24</v>
      </c>
      <c r="I2448" s="16"/>
      <c r="J2448" s="16"/>
      <c r="K2448" s="17">
        <v>0</v>
      </c>
      <c r="L2448" s="17">
        <v>4.7810723197806299E-2</v>
      </c>
      <c r="M2448" s="18">
        <v>0</v>
      </c>
      <c r="N2448" s="18">
        <v>0</v>
      </c>
      <c r="O2448" s="18">
        <v>118</v>
      </c>
      <c r="P2448" s="18">
        <v>10</v>
      </c>
      <c r="Q2448" s="11"/>
      <c r="R2448" s="18"/>
      <c r="S2448" s="18"/>
      <c r="T2448" s="18"/>
      <c r="U2448" s="18"/>
      <c r="V2448" s="18"/>
    </row>
    <row r="2449" spans="1:22">
      <c r="A2449" t="s">
        <v>2468</v>
      </c>
      <c r="B2449" s="20">
        <v>3.8440504309999999</v>
      </c>
      <c r="C2449" s="20">
        <v>3.5268849484376003E-2</v>
      </c>
      <c r="D2449" s="20">
        <v>1.3321912559020299</v>
      </c>
      <c r="E2449" s="20">
        <v>1.2222746223594099E-2</v>
      </c>
      <c r="F2449" s="20">
        <v>4.6984852888810699E-2</v>
      </c>
      <c r="G2449" s="19" t="s">
        <v>24</v>
      </c>
      <c r="H2449" s="19" t="s">
        <v>24</v>
      </c>
      <c r="I2449" s="16"/>
      <c r="J2449" s="16"/>
      <c r="K2449" s="17">
        <v>0.20003508358786601</v>
      </c>
      <c r="L2449" s="17">
        <v>1.0152076271602899E-2</v>
      </c>
      <c r="M2449" s="18">
        <v>272</v>
      </c>
      <c r="N2449" s="18">
        <v>24</v>
      </c>
      <c r="O2449" s="18">
        <v>270</v>
      </c>
      <c r="P2449" s="18">
        <v>23</v>
      </c>
      <c r="Q2449" s="11"/>
      <c r="R2449" s="18"/>
      <c r="S2449" s="18"/>
      <c r="T2449" s="18"/>
      <c r="U2449" s="18"/>
      <c r="V2449" s="18"/>
    </row>
    <row r="2450" spans="1:22">
      <c r="A2450" t="s">
        <v>2469</v>
      </c>
      <c r="B2450" s="20">
        <v>4.457778566</v>
      </c>
      <c r="C2450" s="20">
        <v>0.16287205047157299</v>
      </c>
      <c r="D2450" s="20">
        <v>0.33422088400852001</v>
      </c>
      <c r="E2450" s="20">
        <v>1.2211293109997299E-2</v>
      </c>
      <c r="F2450" s="20">
        <v>5.4435240688889698E-2</v>
      </c>
      <c r="G2450" s="19" t="s">
        <v>24</v>
      </c>
      <c r="H2450" s="19" t="s">
        <v>24</v>
      </c>
      <c r="I2450" s="16"/>
      <c r="J2450" s="16"/>
      <c r="K2450" s="17">
        <v>0</v>
      </c>
      <c r="L2450" s="17">
        <v>0</v>
      </c>
      <c r="M2450" s="18">
        <v>0</v>
      </c>
      <c r="N2450" s="18">
        <v>0</v>
      </c>
      <c r="O2450" s="18">
        <v>1167</v>
      </c>
      <c r="P2450" s="18">
        <v>40</v>
      </c>
      <c r="Q2450" s="11"/>
      <c r="R2450" s="18"/>
      <c r="S2450" s="18"/>
      <c r="T2450" s="18"/>
      <c r="U2450" s="18"/>
      <c r="V2450" s="18"/>
    </row>
    <row r="2451" spans="1:22">
      <c r="A2451" t="s">
        <v>2470</v>
      </c>
      <c r="B2451" s="20">
        <v>1.057470737</v>
      </c>
      <c r="C2451" s="20">
        <v>1.4463900294963399E-2</v>
      </c>
      <c r="D2451" s="20">
        <v>0.89277122612441195</v>
      </c>
      <c r="E2451" s="20">
        <v>1.2211169112356901E-2</v>
      </c>
      <c r="F2451" s="20">
        <v>1.29129540008757E-2</v>
      </c>
      <c r="G2451" s="19" t="s">
        <v>24</v>
      </c>
      <c r="H2451" s="19" t="s">
        <v>24</v>
      </c>
      <c r="I2451" s="16"/>
      <c r="J2451" s="16"/>
      <c r="K2451" s="17">
        <v>0</v>
      </c>
      <c r="L2451" s="17">
        <v>9.8744578221277607E-2</v>
      </c>
      <c r="M2451" s="18">
        <v>0</v>
      </c>
      <c r="N2451" s="18">
        <v>0</v>
      </c>
      <c r="O2451" s="18">
        <v>214</v>
      </c>
      <c r="P2451" s="18">
        <v>93</v>
      </c>
      <c r="Q2451" s="11"/>
      <c r="R2451" s="18"/>
      <c r="S2451" s="18"/>
      <c r="T2451" s="18"/>
      <c r="U2451" s="18"/>
      <c r="V2451" s="18"/>
    </row>
    <row r="2452" spans="1:22">
      <c r="A2452" t="s">
        <v>2471</v>
      </c>
      <c r="B2452" s="20">
        <v>18.026041307</v>
      </c>
      <c r="C2452" s="20">
        <v>6.1120691249308301E-2</v>
      </c>
      <c r="D2452" s="20">
        <v>3.60034498434415</v>
      </c>
      <c r="E2452" s="20">
        <v>1.2207648392198E-2</v>
      </c>
      <c r="F2452" s="20">
        <v>0.22005557417909499</v>
      </c>
      <c r="G2452" s="19" t="s">
        <v>24</v>
      </c>
      <c r="H2452" s="19" t="s">
        <v>24</v>
      </c>
      <c r="I2452" s="16"/>
      <c r="J2452" s="16"/>
      <c r="K2452" s="17">
        <v>0.32818223108677103</v>
      </c>
      <c r="L2452" s="17">
        <v>0.31577561287713901</v>
      </c>
      <c r="M2452" s="18">
        <v>432</v>
      </c>
      <c r="N2452" s="18">
        <v>60</v>
      </c>
      <c r="O2452" s="18">
        <v>427</v>
      </c>
      <c r="P2452" s="18">
        <v>70</v>
      </c>
      <c r="Q2452" s="11"/>
      <c r="R2452" s="18"/>
      <c r="S2452" s="18"/>
      <c r="T2452" s="18"/>
      <c r="U2452" s="18"/>
      <c r="V2452" s="18"/>
    </row>
    <row r="2453" spans="1:22">
      <c r="A2453" t="s">
        <v>2472</v>
      </c>
      <c r="B2453" s="20">
        <v>43.775967178999998</v>
      </c>
      <c r="C2453" s="20">
        <v>0.126508303201501</v>
      </c>
      <c r="D2453" s="20">
        <v>4.2195717283747101</v>
      </c>
      <c r="E2453" s="20">
        <v>1.21941534132405E-2</v>
      </c>
      <c r="F2453" s="20">
        <v>0.533810859593709</v>
      </c>
      <c r="G2453" s="19" t="s">
        <v>24</v>
      </c>
      <c r="H2453" s="19" t="s">
        <v>24</v>
      </c>
      <c r="I2453" s="16"/>
      <c r="J2453" s="16"/>
      <c r="K2453" s="17">
        <v>2.0589434890323299</v>
      </c>
      <c r="L2453" s="17">
        <v>0.952201372361832</v>
      </c>
      <c r="M2453" s="18">
        <v>440</v>
      </c>
      <c r="N2453" s="18">
        <v>54</v>
      </c>
      <c r="O2453" s="18">
        <v>445</v>
      </c>
      <c r="P2453" s="18">
        <v>53</v>
      </c>
      <c r="Q2453" s="11"/>
      <c r="R2453" s="18"/>
      <c r="S2453" s="18"/>
      <c r="T2453" s="18"/>
      <c r="U2453" s="18"/>
      <c r="V2453" s="18"/>
    </row>
    <row r="2454" spans="1:22">
      <c r="A2454" t="s">
        <v>2473</v>
      </c>
      <c r="B2454" s="20">
        <v>6.4245572830000004</v>
      </c>
      <c r="C2454" s="20">
        <v>4.3415090811763299E-2</v>
      </c>
      <c r="D2454" s="20">
        <v>1.8040178469658299</v>
      </c>
      <c r="E2454" s="20">
        <v>1.2190972109363801E-2</v>
      </c>
      <c r="F2454" s="20">
        <v>7.8321598652063298E-2</v>
      </c>
      <c r="G2454" s="19" t="s">
        <v>24</v>
      </c>
      <c r="H2454" s="19" t="s">
        <v>24</v>
      </c>
      <c r="I2454" s="16"/>
      <c r="J2454" s="16"/>
      <c r="K2454" s="17">
        <v>0</v>
      </c>
      <c r="L2454" s="17">
        <v>0.79421949706317396</v>
      </c>
      <c r="M2454" s="18">
        <v>329</v>
      </c>
      <c r="N2454" s="18">
        <v>22</v>
      </c>
      <c r="O2454" s="18">
        <v>330</v>
      </c>
      <c r="P2454" s="18">
        <v>24</v>
      </c>
      <c r="Q2454" s="11"/>
      <c r="R2454" s="18"/>
      <c r="S2454" s="18"/>
      <c r="T2454" s="18"/>
      <c r="U2454" s="18"/>
      <c r="V2454" s="18"/>
    </row>
    <row r="2455" spans="1:22">
      <c r="A2455" t="s">
        <v>2474</v>
      </c>
      <c r="B2455" s="20">
        <v>1.86048583299999</v>
      </c>
      <c r="C2455" s="20">
        <v>2.41751222816158E-2</v>
      </c>
      <c r="D2455" s="20">
        <v>0.93713461421932698</v>
      </c>
      <c r="E2455" s="20">
        <v>1.2177111747502901E-2</v>
      </c>
      <c r="F2455" s="20">
        <v>2.2655343893087099E-2</v>
      </c>
      <c r="G2455" s="19" t="s">
        <v>24</v>
      </c>
      <c r="H2455" s="19" t="s">
        <v>24</v>
      </c>
      <c r="I2455" s="16"/>
      <c r="J2455" s="16"/>
      <c r="K2455" s="17">
        <v>0</v>
      </c>
      <c r="L2455" s="17">
        <v>0.73677461807924804</v>
      </c>
      <c r="M2455" s="18">
        <v>729</v>
      </c>
      <c r="N2455" s="18">
        <v>241</v>
      </c>
      <c r="O2455" s="18">
        <v>767</v>
      </c>
      <c r="P2455" s="18">
        <v>248</v>
      </c>
      <c r="Q2455" s="11"/>
      <c r="R2455" s="18"/>
      <c r="S2455" s="18"/>
      <c r="T2455" s="18"/>
      <c r="U2455" s="18"/>
      <c r="V2455" s="18"/>
    </row>
    <row r="2456" spans="1:22">
      <c r="A2456" t="s">
        <v>2475</v>
      </c>
      <c r="B2456" s="20">
        <v>4.8701620959999996</v>
      </c>
      <c r="C2456" s="20">
        <v>2.8465181789367001E-2</v>
      </c>
      <c r="D2456" s="20">
        <v>2.08047471266539</v>
      </c>
      <c r="E2456" s="20">
        <v>1.21599835358337E-2</v>
      </c>
      <c r="F2456" s="20">
        <v>5.9221090904201801E-2</v>
      </c>
      <c r="G2456" s="19" t="s">
        <v>24</v>
      </c>
      <c r="H2456" s="19" t="s">
        <v>24</v>
      </c>
      <c r="I2456" s="16"/>
      <c r="J2456" s="16"/>
      <c r="K2456" s="17">
        <v>1.86093690735751E-3</v>
      </c>
      <c r="L2456" s="17">
        <v>8.8371031328910495E-3</v>
      </c>
      <c r="M2456" s="18">
        <v>42</v>
      </c>
      <c r="N2456" s="18">
        <v>2</v>
      </c>
      <c r="O2456" s="18">
        <v>43</v>
      </c>
      <c r="P2456" s="18">
        <v>4</v>
      </c>
      <c r="Q2456" s="11"/>
      <c r="R2456" s="18"/>
      <c r="S2456" s="18"/>
      <c r="T2456" s="18"/>
      <c r="U2456" s="18"/>
      <c r="V2456" s="18"/>
    </row>
    <row r="2457" spans="1:22">
      <c r="A2457" t="s">
        <v>2476</v>
      </c>
      <c r="B2457" s="20">
        <v>6.097721494</v>
      </c>
      <c r="C2457" s="20">
        <v>4.97443013309277E-2</v>
      </c>
      <c r="D2457" s="20">
        <v>1.48848616993308</v>
      </c>
      <c r="E2457" s="20">
        <v>1.2142847887842499E-2</v>
      </c>
      <c r="F2457" s="20">
        <v>7.4043704564070001E-2</v>
      </c>
      <c r="G2457" s="19" t="s">
        <v>24</v>
      </c>
      <c r="H2457" s="19" t="s">
        <v>24</v>
      </c>
      <c r="I2457" s="16"/>
      <c r="J2457" s="16"/>
      <c r="K2457" s="17">
        <v>0.41343739870965701</v>
      </c>
      <c r="L2457" s="17">
        <v>0.652587204810257</v>
      </c>
      <c r="M2457" s="18">
        <v>391</v>
      </c>
      <c r="N2457" s="18">
        <v>54</v>
      </c>
      <c r="O2457" s="18">
        <v>389</v>
      </c>
      <c r="P2457" s="18">
        <v>52</v>
      </c>
      <c r="Q2457" s="11"/>
      <c r="R2457" s="18"/>
      <c r="S2457" s="18"/>
      <c r="T2457" s="18"/>
      <c r="U2457" s="18"/>
      <c r="V2457" s="18"/>
    </row>
    <row r="2458" spans="1:22">
      <c r="A2458" t="s">
        <v>2477</v>
      </c>
      <c r="B2458" s="20">
        <v>0.60448233899999904</v>
      </c>
      <c r="C2458" s="20">
        <v>1.9876531628416998E-2</v>
      </c>
      <c r="D2458" s="20">
        <v>0.36913018832259897</v>
      </c>
      <c r="E2458" s="20">
        <v>1.2137704263346E-2</v>
      </c>
      <c r="F2458" s="20">
        <v>7.3370278631976699E-3</v>
      </c>
      <c r="G2458" s="19" t="s">
        <v>24</v>
      </c>
      <c r="H2458" s="19" t="s">
        <v>24</v>
      </c>
      <c r="I2458" s="16"/>
      <c r="J2458" s="16"/>
      <c r="K2458" s="17">
        <v>0</v>
      </c>
      <c r="L2458" s="17">
        <v>0</v>
      </c>
      <c r="M2458" s="18">
        <v>0</v>
      </c>
      <c r="N2458" s="18">
        <v>0</v>
      </c>
      <c r="O2458" s="18">
        <v>52</v>
      </c>
      <c r="P2458" s="18">
        <v>73</v>
      </c>
      <c r="Q2458" s="11"/>
      <c r="R2458" s="18"/>
      <c r="S2458" s="18"/>
      <c r="T2458" s="18"/>
      <c r="U2458" s="18"/>
      <c r="V2458" s="18"/>
    </row>
    <row r="2459" spans="1:22">
      <c r="A2459" t="s">
        <v>2478</v>
      </c>
      <c r="B2459" s="20">
        <v>28.659443609</v>
      </c>
      <c r="C2459" s="20">
        <v>7.63875667280485E-2</v>
      </c>
      <c r="D2459" s="20">
        <v>4.5526566337757099</v>
      </c>
      <c r="E2459" s="20">
        <v>1.2134442215522401E-2</v>
      </c>
      <c r="F2459" s="20">
        <v>0.34776636240243503</v>
      </c>
      <c r="G2459" s="19" t="s">
        <v>24</v>
      </c>
      <c r="H2459" s="19" t="s">
        <v>24</v>
      </c>
      <c r="I2459" s="16"/>
      <c r="J2459" s="16"/>
      <c r="K2459" s="17">
        <v>1.1753342840170799E-2</v>
      </c>
      <c r="L2459" s="17">
        <v>0.105415624389011</v>
      </c>
      <c r="M2459" s="18">
        <v>269</v>
      </c>
      <c r="N2459" s="18">
        <v>9</v>
      </c>
      <c r="O2459" s="18">
        <v>258</v>
      </c>
      <c r="P2459" s="18">
        <v>7</v>
      </c>
      <c r="Q2459" s="11"/>
      <c r="R2459" s="18"/>
      <c r="S2459" s="18"/>
      <c r="T2459" s="18"/>
      <c r="U2459" s="18"/>
      <c r="V2459" s="18"/>
    </row>
    <row r="2460" spans="1:22">
      <c r="A2460" t="s">
        <v>2479</v>
      </c>
      <c r="B2460" s="20">
        <v>2.5436646930000002</v>
      </c>
      <c r="C2460" s="20">
        <v>1.3917383033114E-2</v>
      </c>
      <c r="D2460" s="20">
        <v>2.2171015363504298</v>
      </c>
      <c r="E2460" s="20">
        <v>1.21306284549253E-2</v>
      </c>
      <c r="F2460" s="20">
        <v>3.0856251304694601E-2</v>
      </c>
      <c r="G2460" s="19" t="s">
        <v>24</v>
      </c>
      <c r="H2460" s="19" t="s">
        <v>24</v>
      </c>
      <c r="I2460" s="16"/>
      <c r="J2460" s="16"/>
      <c r="K2460" s="17">
        <v>0</v>
      </c>
      <c r="L2460" s="17">
        <v>8.6606359653363801E-3</v>
      </c>
      <c r="M2460" s="18">
        <v>0</v>
      </c>
      <c r="N2460" s="18">
        <v>0</v>
      </c>
      <c r="O2460" s="18">
        <v>8</v>
      </c>
      <c r="P2460" s="18">
        <v>12</v>
      </c>
      <c r="Q2460" s="11"/>
      <c r="R2460" s="18"/>
      <c r="S2460" s="18"/>
      <c r="T2460" s="18"/>
      <c r="U2460" s="18"/>
      <c r="V2460" s="18"/>
    </row>
    <row r="2461" spans="1:22">
      <c r="A2461" t="s">
        <v>2480</v>
      </c>
      <c r="B2461" s="20">
        <v>44.259750100999902</v>
      </c>
      <c r="C2461" s="20">
        <v>9.92379638471165E-2</v>
      </c>
      <c r="D2461" s="20">
        <v>5.4098986062350303</v>
      </c>
      <c r="E2461" s="20">
        <v>1.21299221318917E-2</v>
      </c>
      <c r="F2461" s="20">
        <v>0.53686732230211798</v>
      </c>
      <c r="G2461" s="19" t="s">
        <v>24</v>
      </c>
      <c r="H2461" s="19" t="s">
        <v>24</v>
      </c>
      <c r="I2461" s="16"/>
      <c r="J2461" s="16"/>
      <c r="K2461" s="17">
        <v>0</v>
      </c>
      <c r="L2461" s="17">
        <v>0.28851911925997098</v>
      </c>
      <c r="M2461" s="18">
        <v>389</v>
      </c>
      <c r="N2461" s="18">
        <v>22</v>
      </c>
      <c r="O2461" s="18">
        <v>385</v>
      </c>
      <c r="P2461" s="18">
        <v>24</v>
      </c>
      <c r="Q2461" s="11"/>
      <c r="R2461" s="18"/>
      <c r="S2461" s="18"/>
      <c r="T2461" s="18"/>
      <c r="U2461" s="18"/>
      <c r="V2461" s="18"/>
    </row>
    <row r="2462" spans="1:22">
      <c r="A2462" t="s">
        <v>2481</v>
      </c>
      <c r="B2462" s="20">
        <v>2.454022251</v>
      </c>
      <c r="C2462" s="20">
        <v>1.8558051963023198E-2</v>
      </c>
      <c r="D2462" s="20">
        <v>1.60367708521184</v>
      </c>
      <c r="E2462" s="20">
        <v>1.21274868910188E-2</v>
      </c>
      <c r="F2462" s="20">
        <v>2.9761122679271099E-2</v>
      </c>
      <c r="G2462" s="19" t="s">
        <v>24</v>
      </c>
      <c r="H2462" s="19" t="s">
        <v>24</v>
      </c>
      <c r="I2462" s="16"/>
      <c r="J2462" s="16"/>
      <c r="K2462" s="17">
        <v>0</v>
      </c>
      <c r="L2462" s="17">
        <v>0.97526643270110902</v>
      </c>
      <c r="M2462" s="18">
        <v>0</v>
      </c>
      <c r="N2462" s="18">
        <v>0</v>
      </c>
      <c r="O2462" s="18">
        <v>6</v>
      </c>
      <c r="P2462" s="18">
        <v>11</v>
      </c>
      <c r="Q2462" s="11"/>
      <c r="R2462" s="18"/>
      <c r="S2462" s="18"/>
      <c r="T2462" s="18"/>
      <c r="U2462" s="18"/>
      <c r="V2462" s="18"/>
    </row>
    <row r="2463" spans="1:22">
      <c r="A2463" t="s">
        <v>2482</v>
      </c>
      <c r="B2463" s="20">
        <v>6.7357777509999996</v>
      </c>
      <c r="C2463" s="20">
        <v>8.20836846230944E-2</v>
      </c>
      <c r="D2463" s="20">
        <v>0.99510464180490499</v>
      </c>
      <c r="E2463" s="20">
        <v>1.21265663156366E-2</v>
      </c>
      <c r="F2463" s="20">
        <v>8.1681855584891203E-2</v>
      </c>
      <c r="G2463" s="19" t="s">
        <v>24</v>
      </c>
      <c r="H2463" s="19" t="s">
        <v>24</v>
      </c>
      <c r="I2463" s="16"/>
      <c r="J2463" s="16"/>
      <c r="K2463" s="17">
        <v>0</v>
      </c>
      <c r="L2463" s="17">
        <v>0.42349305297704898</v>
      </c>
      <c r="M2463" s="18">
        <v>0</v>
      </c>
      <c r="N2463" s="18">
        <v>0</v>
      </c>
      <c r="O2463" s="18">
        <v>448</v>
      </c>
      <c r="P2463" s="18">
        <v>33</v>
      </c>
      <c r="Q2463" s="11"/>
      <c r="R2463" s="18"/>
      <c r="S2463" s="18"/>
      <c r="T2463" s="18"/>
      <c r="U2463" s="18"/>
      <c r="V2463" s="18"/>
    </row>
    <row r="2464" spans="1:22">
      <c r="A2464" t="s">
        <v>2483</v>
      </c>
      <c r="B2464" s="20">
        <v>1.985641574</v>
      </c>
      <c r="C2464" s="20">
        <v>8.6134987508773193E-3</v>
      </c>
      <c r="D2464" s="20">
        <v>2.7945322102400199</v>
      </c>
      <c r="E2464" s="20">
        <v>1.2122378991944301E-2</v>
      </c>
      <c r="F2464" s="20">
        <v>2.4070699702188801E-2</v>
      </c>
      <c r="G2464" s="19" t="s">
        <v>24</v>
      </c>
      <c r="H2464" s="19" t="s">
        <v>24</v>
      </c>
      <c r="I2464" s="16"/>
      <c r="J2464" s="16"/>
      <c r="K2464" s="17">
        <v>0</v>
      </c>
      <c r="L2464" s="17">
        <v>1.3254603426112899E-3</v>
      </c>
      <c r="M2464" s="18">
        <v>0</v>
      </c>
      <c r="N2464" s="18">
        <v>0</v>
      </c>
      <c r="O2464" s="18">
        <v>3</v>
      </c>
      <c r="P2464" s="18">
        <v>6</v>
      </c>
      <c r="Q2464" s="11"/>
      <c r="R2464" s="18"/>
      <c r="S2464" s="18"/>
      <c r="T2464" s="18"/>
      <c r="U2464" s="18"/>
      <c r="V2464" s="18"/>
    </row>
    <row r="2465" spans="1:22">
      <c r="A2465" t="s">
        <v>2484</v>
      </c>
      <c r="B2465" s="20">
        <v>5.025497745</v>
      </c>
      <c r="C2465" s="20">
        <v>9.8932415699215195E-2</v>
      </c>
      <c r="D2465" s="20">
        <v>0.61541111928221004</v>
      </c>
      <c r="E2465" s="20">
        <v>1.21150404931177E-2</v>
      </c>
      <c r="F2465" s="20">
        <v>6.0884108678746898E-2</v>
      </c>
      <c r="G2465" s="19" t="s">
        <v>24</v>
      </c>
      <c r="H2465" s="19" t="s">
        <v>24</v>
      </c>
      <c r="I2465" s="16"/>
      <c r="J2465" s="16"/>
      <c r="K2465" s="17">
        <v>0</v>
      </c>
      <c r="L2465" s="17">
        <v>5.5181538738634898E-2</v>
      </c>
      <c r="M2465" s="18">
        <v>0</v>
      </c>
      <c r="N2465" s="18">
        <v>0</v>
      </c>
      <c r="O2465" s="18">
        <v>497</v>
      </c>
      <c r="P2465" s="18">
        <v>15</v>
      </c>
      <c r="Q2465" s="11"/>
      <c r="R2465" s="18"/>
      <c r="S2465" s="18"/>
      <c r="T2465" s="18"/>
      <c r="U2465" s="18"/>
      <c r="V2465" s="18"/>
    </row>
    <row r="2466" spans="1:22">
      <c r="A2466" t="s">
        <v>2485</v>
      </c>
      <c r="B2466" s="20">
        <v>9.6491795169999897</v>
      </c>
      <c r="C2466" s="20">
        <v>5.0879530315029203E-2</v>
      </c>
      <c r="D2466" s="20">
        <v>2.29746522341441</v>
      </c>
      <c r="E2466" s="20">
        <v>1.21143928638175E-2</v>
      </c>
      <c r="F2466" s="20">
        <v>0.116893951482439</v>
      </c>
      <c r="G2466" s="19" t="s">
        <v>24</v>
      </c>
      <c r="H2466" s="19" t="s">
        <v>24</v>
      </c>
      <c r="I2466" s="16"/>
      <c r="J2466" s="16"/>
      <c r="K2466" s="17">
        <v>1.24720029915686E-3</v>
      </c>
      <c r="L2466" s="17">
        <v>0.30098284081665699</v>
      </c>
      <c r="M2466" s="18">
        <v>205</v>
      </c>
      <c r="N2466" s="18">
        <v>21</v>
      </c>
      <c r="O2466" s="18">
        <v>203</v>
      </c>
      <c r="P2466" s="18">
        <v>20</v>
      </c>
      <c r="Q2466" s="11"/>
      <c r="R2466" s="18"/>
      <c r="S2466" s="18"/>
      <c r="T2466" s="18"/>
      <c r="U2466" s="18"/>
      <c r="V2466" s="18"/>
    </row>
    <row r="2467" spans="1:22">
      <c r="A2467" t="s">
        <v>2486</v>
      </c>
      <c r="B2467" s="20">
        <v>6.3076321419999903</v>
      </c>
      <c r="C2467" s="20">
        <v>5.8198267427431699E-2</v>
      </c>
      <c r="D2467" s="20">
        <v>1.31158166590798</v>
      </c>
      <c r="E2467" s="20">
        <v>1.2101495272237899E-2</v>
      </c>
      <c r="F2467" s="20">
        <v>7.6331780545428995E-2</v>
      </c>
      <c r="G2467" s="19" t="s">
        <v>24</v>
      </c>
      <c r="H2467" s="19" t="s">
        <v>24</v>
      </c>
      <c r="I2467" s="16"/>
      <c r="J2467" s="16"/>
      <c r="K2467" s="17">
        <v>0.534456358477438</v>
      </c>
      <c r="L2467" s="17">
        <v>0.12467499446203401</v>
      </c>
      <c r="M2467" s="18">
        <v>568</v>
      </c>
      <c r="N2467" s="18">
        <v>18</v>
      </c>
      <c r="O2467" s="18">
        <v>554</v>
      </c>
      <c r="P2467" s="18">
        <v>18</v>
      </c>
      <c r="Q2467" s="11"/>
      <c r="R2467" s="18"/>
      <c r="S2467" s="18"/>
      <c r="T2467" s="18"/>
      <c r="U2467" s="18"/>
      <c r="V2467" s="18"/>
    </row>
    <row r="2468" spans="1:22">
      <c r="A2468" t="s">
        <v>2487</v>
      </c>
      <c r="B2468" s="20">
        <v>4.759670742</v>
      </c>
      <c r="C2468" s="20">
        <v>0.103475402395327</v>
      </c>
      <c r="D2468" s="20">
        <v>0.55646794456473203</v>
      </c>
      <c r="E2468" s="20">
        <v>1.20976318752126E-2</v>
      </c>
      <c r="F2468" s="20">
        <v>5.7580744483936297E-2</v>
      </c>
      <c r="G2468" s="19" t="s">
        <v>24</v>
      </c>
      <c r="H2468" s="19" t="s">
        <v>24</v>
      </c>
      <c r="I2468" s="16"/>
      <c r="J2468" s="16"/>
      <c r="K2468" s="17">
        <v>0</v>
      </c>
      <c r="L2468" s="17">
        <v>7.7437054588769205E-2</v>
      </c>
      <c r="M2468" s="18">
        <v>0</v>
      </c>
      <c r="N2468" s="18">
        <v>0</v>
      </c>
      <c r="O2468" s="18">
        <v>913</v>
      </c>
      <c r="P2468" s="18">
        <v>70</v>
      </c>
      <c r="Q2468" s="11"/>
      <c r="R2468" s="18"/>
      <c r="S2468" s="18"/>
      <c r="T2468" s="18"/>
      <c r="U2468" s="18"/>
      <c r="V2468" s="18"/>
    </row>
    <row r="2469" spans="1:22">
      <c r="A2469" t="s">
        <v>2488</v>
      </c>
      <c r="B2469" s="20">
        <v>20.125274286</v>
      </c>
      <c r="C2469" s="20">
        <v>5.1814267636342101E-2</v>
      </c>
      <c r="D2469" s="20">
        <v>4.6982049668255303</v>
      </c>
      <c r="E2469" s="20">
        <v>1.2095936984611999E-2</v>
      </c>
      <c r="F2469" s="20">
        <v>0.24343404956149001</v>
      </c>
      <c r="G2469" s="19" t="s">
        <v>24</v>
      </c>
      <c r="H2469" s="19" t="s">
        <v>24</v>
      </c>
      <c r="I2469" s="16"/>
      <c r="J2469" s="16"/>
      <c r="K2469" s="17">
        <v>0</v>
      </c>
      <c r="L2469" s="17">
        <v>0.13010788184852001</v>
      </c>
      <c r="M2469" s="18">
        <v>0</v>
      </c>
      <c r="N2469" s="18">
        <v>0</v>
      </c>
      <c r="O2469" s="18">
        <v>123</v>
      </c>
      <c r="P2469" s="18">
        <v>15</v>
      </c>
      <c r="Q2469" s="11"/>
      <c r="R2469" s="18"/>
      <c r="S2469" s="18"/>
      <c r="T2469" s="18"/>
      <c r="U2469" s="18"/>
      <c r="V2469" s="18"/>
    </row>
    <row r="2470" spans="1:22">
      <c r="A2470" t="s">
        <v>2489</v>
      </c>
      <c r="B2470" s="20">
        <v>5.6368416259999998</v>
      </c>
      <c r="C2470" s="20">
        <v>3.5760245976859902E-2</v>
      </c>
      <c r="D2470" s="20">
        <v>1.9061196880526901</v>
      </c>
      <c r="E2470" s="20">
        <v>1.20924647929961E-2</v>
      </c>
      <c r="F2470" s="20">
        <v>6.8163308906099895E-2</v>
      </c>
      <c r="G2470" s="19" t="s">
        <v>24</v>
      </c>
      <c r="H2470" s="19" t="s">
        <v>24</v>
      </c>
      <c r="I2470" s="16"/>
      <c r="J2470" s="16"/>
      <c r="K2470" s="17">
        <v>4.9157660176306402E-3</v>
      </c>
      <c r="L2470" s="17">
        <v>1.3083548670035E-2</v>
      </c>
      <c r="M2470" s="18">
        <v>244</v>
      </c>
      <c r="N2470" s="18">
        <v>3</v>
      </c>
      <c r="O2470" s="18">
        <v>245</v>
      </c>
      <c r="P2470" s="18">
        <v>3</v>
      </c>
      <c r="Q2470" s="11"/>
      <c r="R2470" s="18"/>
      <c r="S2470" s="18"/>
      <c r="T2470" s="18"/>
      <c r="U2470" s="18"/>
      <c r="V2470" s="18"/>
    </row>
    <row r="2471" spans="1:22">
      <c r="A2471" t="s">
        <v>2490</v>
      </c>
      <c r="B2471" s="20">
        <v>0.68932989099999897</v>
      </c>
      <c r="C2471" s="20">
        <v>4.9906372079509299E-3</v>
      </c>
      <c r="D2471" s="20">
        <v>1.6699298065400801</v>
      </c>
      <c r="E2471" s="20">
        <v>1.2090022405810899E-2</v>
      </c>
      <c r="F2471" s="20">
        <v>8.3340138271852209E-3</v>
      </c>
      <c r="G2471" s="19" t="s">
        <v>24</v>
      </c>
      <c r="H2471" s="19" t="s">
        <v>24</v>
      </c>
      <c r="I2471" s="16"/>
      <c r="J2471" s="16"/>
      <c r="K2471" s="17">
        <v>0</v>
      </c>
      <c r="L2471" s="17">
        <v>5.9652652002897301E-3</v>
      </c>
      <c r="M2471" s="18">
        <v>0</v>
      </c>
      <c r="N2471" s="18">
        <v>0</v>
      </c>
      <c r="O2471" s="18">
        <v>19</v>
      </c>
      <c r="P2471" s="18">
        <v>2</v>
      </c>
      <c r="Q2471" s="11"/>
      <c r="R2471" s="18"/>
      <c r="S2471" s="18"/>
      <c r="T2471" s="18"/>
      <c r="U2471" s="18"/>
      <c r="V2471" s="18"/>
    </row>
    <row r="2472" spans="1:22">
      <c r="A2472" t="s">
        <v>2491</v>
      </c>
      <c r="B2472" s="20">
        <v>16.684717495000001</v>
      </c>
      <c r="C2472" s="20">
        <v>8.0910690463928195E-2</v>
      </c>
      <c r="D2472" s="20">
        <v>2.49241961573594</v>
      </c>
      <c r="E2472" s="20">
        <v>1.20867130112012E-2</v>
      </c>
      <c r="F2472" s="20">
        <v>0.201663392035033</v>
      </c>
      <c r="G2472" s="19" t="s">
        <v>24</v>
      </c>
      <c r="H2472" s="19" t="s">
        <v>24</v>
      </c>
      <c r="I2472" s="16"/>
      <c r="J2472" s="16"/>
      <c r="K2472" s="17">
        <v>0.58835174065015805</v>
      </c>
      <c r="L2472" s="17">
        <v>1.04848486009149</v>
      </c>
      <c r="M2472" s="18">
        <v>413</v>
      </c>
      <c r="N2472" s="18">
        <v>74</v>
      </c>
      <c r="O2472" s="18">
        <v>410</v>
      </c>
      <c r="P2472" s="18">
        <v>77</v>
      </c>
      <c r="Q2472" s="11"/>
      <c r="R2472" s="18"/>
      <c r="S2472" s="18"/>
      <c r="T2472" s="18"/>
      <c r="U2472" s="18"/>
      <c r="V2472" s="18"/>
    </row>
    <row r="2473" spans="1:22">
      <c r="A2473" t="s">
        <v>2492</v>
      </c>
      <c r="B2473" s="20">
        <v>5.5260693329999997</v>
      </c>
      <c r="C2473" s="20">
        <v>2.3171833985502301E-2</v>
      </c>
      <c r="D2473" s="20">
        <v>2.8820917382150801</v>
      </c>
      <c r="E2473" s="20">
        <v>1.20851453835546E-2</v>
      </c>
      <c r="F2473" s="20">
        <v>6.6783351288907902E-2</v>
      </c>
      <c r="G2473" s="19" t="s">
        <v>24</v>
      </c>
      <c r="H2473" s="19" t="s">
        <v>24</v>
      </c>
      <c r="I2473" s="16"/>
      <c r="J2473" s="16"/>
      <c r="K2473" s="17">
        <v>0</v>
      </c>
      <c r="L2473" s="17">
        <v>6.7694007727905306E-2</v>
      </c>
      <c r="M2473" s="18">
        <v>3</v>
      </c>
      <c r="N2473" s="18">
        <v>5</v>
      </c>
      <c r="O2473" s="18">
        <v>3</v>
      </c>
      <c r="P2473" s="18">
        <v>5</v>
      </c>
      <c r="Q2473" s="11"/>
      <c r="R2473" s="18"/>
      <c r="S2473" s="18"/>
      <c r="T2473" s="18"/>
      <c r="U2473" s="18"/>
      <c r="V2473" s="18"/>
    </row>
    <row r="2474" spans="1:22">
      <c r="A2474" t="s">
        <v>2493</v>
      </c>
      <c r="B2474" s="20">
        <v>5.4172687240000004</v>
      </c>
      <c r="C2474" s="20">
        <v>4.1768407406548698E-2</v>
      </c>
      <c r="D2474" s="20">
        <v>1.56683977241227</v>
      </c>
      <c r="E2474" s="20">
        <v>1.2080700679470299E-2</v>
      </c>
      <c r="F2474" s="20">
        <v>6.5444401954900006E-2</v>
      </c>
      <c r="G2474" s="19" t="s">
        <v>24</v>
      </c>
      <c r="H2474" s="19" t="s">
        <v>24</v>
      </c>
      <c r="I2474" s="16"/>
      <c r="J2474" s="16"/>
      <c r="K2474" s="17">
        <v>0</v>
      </c>
      <c r="L2474" s="17">
        <v>5.2152827565924702E-2</v>
      </c>
      <c r="M2474" s="18">
        <v>0</v>
      </c>
      <c r="N2474" s="18">
        <v>0</v>
      </c>
      <c r="O2474" s="18">
        <v>702</v>
      </c>
      <c r="P2474" s="18">
        <v>34</v>
      </c>
      <c r="Q2474" s="11"/>
      <c r="R2474" s="18"/>
      <c r="S2474" s="18"/>
      <c r="T2474" s="18"/>
      <c r="U2474" s="18"/>
      <c r="V2474" s="18"/>
    </row>
    <row r="2475" spans="1:22">
      <c r="A2475" t="s">
        <v>2494</v>
      </c>
      <c r="B2475" s="20">
        <v>15.668150804</v>
      </c>
      <c r="C2475" s="20">
        <v>6.4234823466027199E-2</v>
      </c>
      <c r="D2475" s="20">
        <v>2.94413206944572</v>
      </c>
      <c r="E2475" s="20">
        <v>1.2070078090723701E-2</v>
      </c>
      <c r="F2475" s="20">
        <v>0.18911580374151499</v>
      </c>
      <c r="G2475" s="19" t="s">
        <v>24</v>
      </c>
      <c r="H2475" s="19" t="s">
        <v>24</v>
      </c>
      <c r="I2475" s="16"/>
      <c r="J2475" s="16"/>
      <c r="K2475" s="17">
        <v>0</v>
      </c>
      <c r="L2475" s="17">
        <v>2.87033109720723</v>
      </c>
      <c r="M2475" s="18">
        <v>114</v>
      </c>
      <c r="N2475" s="18">
        <v>38</v>
      </c>
      <c r="O2475" s="18">
        <v>113</v>
      </c>
      <c r="P2475" s="18">
        <v>39</v>
      </c>
      <c r="Q2475" s="11"/>
      <c r="R2475" s="18"/>
      <c r="S2475" s="18"/>
      <c r="T2475" s="18"/>
      <c r="U2475" s="18"/>
      <c r="V2475" s="18"/>
    </row>
    <row r="2476" spans="1:22">
      <c r="A2476" t="s">
        <v>2495</v>
      </c>
      <c r="B2476" s="20">
        <v>2.7075649999999999E-3</v>
      </c>
      <c r="C2476" s="20">
        <v>9.8668827382322605E-5</v>
      </c>
      <c r="D2476" s="20">
        <v>0.33121239343029102</v>
      </c>
      <c r="E2476" s="20">
        <v>1.20700106827571E-2</v>
      </c>
      <c r="F2476" s="20">
        <v>3.26803384742593E-5</v>
      </c>
      <c r="G2476" s="19" t="s">
        <v>24</v>
      </c>
      <c r="H2476" s="19" t="s">
        <v>24</v>
      </c>
      <c r="I2476" s="16"/>
      <c r="J2476" s="16"/>
      <c r="K2476" s="17">
        <v>0</v>
      </c>
      <c r="L2476" s="17">
        <v>0</v>
      </c>
      <c r="M2476" s="18">
        <v>0</v>
      </c>
      <c r="N2476" s="18">
        <v>0</v>
      </c>
      <c r="O2476" s="18">
        <v>0</v>
      </c>
      <c r="P2476" s="18">
        <v>0</v>
      </c>
      <c r="Q2476" s="11"/>
      <c r="R2476" s="18"/>
      <c r="S2476" s="18"/>
      <c r="T2476" s="18"/>
      <c r="U2476" s="18"/>
      <c r="V2476" s="18"/>
    </row>
    <row r="2477" spans="1:22">
      <c r="A2477" t="s">
        <v>2496</v>
      </c>
      <c r="B2477" s="20">
        <v>3.21138141299999</v>
      </c>
      <c r="C2477" s="20">
        <v>2.89058047003024E-2</v>
      </c>
      <c r="D2477" s="20">
        <v>1.3386140460353799</v>
      </c>
      <c r="E2477" s="20">
        <v>1.20489319727468E-2</v>
      </c>
      <c r="F2477" s="20">
        <v>3.8693716183780501E-2</v>
      </c>
      <c r="G2477" s="19" t="s">
        <v>24</v>
      </c>
      <c r="H2477" s="19" t="s">
        <v>24</v>
      </c>
      <c r="I2477" s="16"/>
      <c r="J2477" s="16"/>
      <c r="K2477" s="17">
        <v>0.124223655335885</v>
      </c>
      <c r="L2477" s="17">
        <v>0.119000838020403</v>
      </c>
      <c r="M2477" s="18">
        <v>139</v>
      </c>
      <c r="N2477" s="18">
        <v>3</v>
      </c>
      <c r="O2477" s="18">
        <v>233</v>
      </c>
      <c r="P2477" s="18">
        <v>9</v>
      </c>
      <c r="Q2477" s="11"/>
      <c r="R2477" s="18"/>
      <c r="S2477" s="18"/>
      <c r="T2477" s="18"/>
      <c r="U2477" s="18"/>
      <c r="V2477" s="18"/>
    </row>
    <row r="2478" spans="1:22">
      <c r="A2478" t="s">
        <v>2497</v>
      </c>
      <c r="B2478" s="20">
        <v>0.82178782699999997</v>
      </c>
      <c r="C2478" s="20">
        <v>7.11111063087797E-3</v>
      </c>
      <c r="D2478" s="20">
        <v>1.3923222429975599</v>
      </c>
      <c r="E2478" s="20">
        <v>1.20480702907611E-2</v>
      </c>
      <c r="F2478" s="20">
        <v>9.9009575037878796E-3</v>
      </c>
      <c r="G2478" s="19" t="s">
        <v>24</v>
      </c>
      <c r="H2478" s="19" t="s">
        <v>24</v>
      </c>
      <c r="I2478" s="16"/>
      <c r="J2478" s="16"/>
      <c r="K2478" s="17">
        <v>0</v>
      </c>
      <c r="L2478" s="17">
        <v>2.2065221171663398E-3</v>
      </c>
      <c r="M2478" s="18">
        <v>88</v>
      </c>
      <c r="N2478" s="18">
        <v>9</v>
      </c>
      <c r="O2478" s="18">
        <v>89</v>
      </c>
      <c r="P2478" s="18">
        <v>9</v>
      </c>
      <c r="Q2478" s="11"/>
      <c r="R2478" s="18"/>
      <c r="S2478" s="18"/>
      <c r="T2478" s="18"/>
      <c r="U2478" s="18"/>
      <c r="V2478" s="18"/>
    </row>
    <row r="2479" spans="1:22">
      <c r="A2479" t="s">
        <v>2498</v>
      </c>
      <c r="B2479" s="20">
        <v>1.8679999410000001</v>
      </c>
      <c r="C2479" s="20">
        <v>7.59883660172379E-3</v>
      </c>
      <c r="D2479" s="20">
        <v>2.9581813620119402</v>
      </c>
      <c r="E2479" s="20">
        <v>1.20335853951686E-2</v>
      </c>
      <c r="F2479" s="20">
        <v>2.2478736808193501E-2</v>
      </c>
      <c r="G2479" s="19" t="s">
        <v>24</v>
      </c>
      <c r="H2479" s="19" t="s">
        <v>24</v>
      </c>
      <c r="I2479" s="16"/>
      <c r="J2479" s="16"/>
      <c r="K2479" s="17">
        <v>2.4750484792847001E-3</v>
      </c>
      <c r="L2479" s="17">
        <v>6.1526866881288602E-4</v>
      </c>
      <c r="M2479" s="18">
        <v>28</v>
      </c>
      <c r="N2479" s="18">
        <v>4</v>
      </c>
      <c r="O2479" s="18">
        <v>28</v>
      </c>
      <c r="P2479" s="18">
        <v>4</v>
      </c>
      <c r="Q2479" s="11"/>
      <c r="R2479" s="18"/>
      <c r="S2479" s="18"/>
      <c r="T2479" s="18"/>
      <c r="U2479" s="18"/>
      <c r="V2479" s="18"/>
    </row>
    <row r="2480" spans="1:22">
      <c r="A2480" t="s">
        <v>2499</v>
      </c>
      <c r="B2480" s="20">
        <v>5.3674768620000002</v>
      </c>
      <c r="C2480" s="20">
        <v>7.0094300331057596E-2</v>
      </c>
      <c r="D2480" s="20">
        <v>0.92123918128094895</v>
      </c>
      <c r="E2480" s="20">
        <v>1.20305345527625E-2</v>
      </c>
      <c r="F2480" s="20">
        <v>6.4573615849444502E-2</v>
      </c>
      <c r="G2480" s="19" t="s">
        <v>24</v>
      </c>
      <c r="H2480" s="19" t="s">
        <v>24</v>
      </c>
      <c r="I2480" s="16"/>
      <c r="J2480" s="16"/>
      <c r="K2480" s="17">
        <v>0.109612194006772</v>
      </c>
      <c r="L2480" s="17">
        <v>0.90882862919644503</v>
      </c>
      <c r="M2480" s="18">
        <v>667</v>
      </c>
      <c r="N2480" s="18">
        <v>137</v>
      </c>
      <c r="O2480" s="18">
        <v>688</v>
      </c>
      <c r="P2480" s="18">
        <v>144</v>
      </c>
      <c r="Q2480" s="11"/>
      <c r="R2480" s="18"/>
      <c r="S2480" s="18"/>
      <c r="T2480" s="18"/>
      <c r="U2480" s="18"/>
      <c r="V2480" s="18"/>
    </row>
    <row r="2481" spans="1:22">
      <c r="A2481" t="s">
        <v>2500</v>
      </c>
      <c r="B2481" s="20">
        <v>9.1061034060000008</v>
      </c>
      <c r="C2481" s="20">
        <v>3.5360960677405497E-2</v>
      </c>
      <c r="D2481" s="20">
        <v>3.0979073773314298</v>
      </c>
      <c r="E2481" s="20">
        <v>1.20298415324256E-2</v>
      </c>
      <c r="F2481" s="20">
        <v>0.109544980952061</v>
      </c>
      <c r="G2481" s="19" t="s">
        <v>24</v>
      </c>
      <c r="H2481" s="19" t="s">
        <v>24</v>
      </c>
      <c r="I2481" s="16"/>
      <c r="J2481" s="16"/>
      <c r="K2481" s="17">
        <v>6.9169235182295494E-2</v>
      </c>
      <c r="L2481" s="17">
        <v>9.1372113604489394E-2</v>
      </c>
      <c r="M2481" s="18">
        <v>139</v>
      </c>
      <c r="N2481" s="18">
        <v>19</v>
      </c>
      <c r="O2481" s="18">
        <v>139</v>
      </c>
      <c r="P2481" s="18">
        <v>16</v>
      </c>
      <c r="Q2481" s="11"/>
      <c r="R2481" s="18"/>
      <c r="S2481" s="18"/>
      <c r="T2481" s="18"/>
      <c r="U2481" s="18"/>
      <c r="V2481" s="18"/>
    </row>
    <row r="2482" spans="1:22">
      <c r="A2482" t="s">
        <v>2501</v>
      </c>
      <c r="B2482" s="20">
        <v>4.5320741299999998</v>
      </c>
      <c r="C2482" s="20">
        <v>4.0095106141438998E-2</v>
      </c>
      <c r="D2482" s="20">
        <v>1.3591332420139</v>
      </c>
      <c r="E2482" s="20">
        <v>1.2024205702678E-2</v>
      </c>
      <c r="F2482" s="20">
        <v>5.4494591598905601E-2</v>
      </c>
      <c r="G2482" s="19" t="s">
        <v>24</v>
      </c>
      <c r="H2482" s="19" t="s">
        <v>24</v>
      </c>
      <c r="I2482" s="16"/>
      <c r="J2482" s="16"/>
      <c r="K2482" s="17">
        <v>0</v>
      </c>
      <c r="L2482" s="17">
        <v>1.9425232572477798E-2</v>
      </c>
      <c r="M2482" s="18">
        <v>0</v>
      </c>
      <c r="N2482" s="18">
        <v>0</v>
      </c>
      <c r="O2482" s="18">
        <v>196</v>
      </c>
      <c r="P2482" s="18">
        <v>30</v>
      </c>
      <c r="Q2482" s="11"/>
      <c r="R2482" s="18"/>
      <c r="S2482" s="18"/>
      <c r="T2482" s="18"/>
      <c r="U2482" s="18"/>
      <c r="V2482" s="18"/>
    </row>
    <row r="2483" spans="1:22">
      <c r="A2483" t="s">
        <v>2502</v>
      </c>
      <c r="B2483" s="20">
        <v>2.6403032299999998</v>
      </c>
      <c r="C2483" s="20">
        <v>1.4254381914919999E-2</v>
      </c>
      <c r="D2483" s="20">
        <v>2.2268601630509899</v>
      </c>
      <c r="E2483" s="20">
        <v>1.2022299133895201E-2</v>
      </c>
      <c r="F2483" s="20">
        <v>3.1742515235249798E-2</v>
      </c>
      <c r="G2483" s="19" t="s">
        <v>24</v>
      </c>
      <c r="H2483" s="19" t="s">
        <v>24</v>
      </c>
      <c r="I2483" s="16"/>
      <c r="J2483" s="16"/>
      <c r="K2483" s="17">
        <v>1.0623561955506599E-2</v>
      </c>
      <c r="L2483" s="17">
        <v>4.4062977913168497E-3</v>
      </c>
      <c r="M2483" s="18">
        <v>30</v>
      </c>
      <c r="N2483" s="18">
        <v>10</v>
      </c>
      <c r="O2483" s="18">
        <v>30</v>
      </c>
      <c r="P2483" s="18">
        <v>10</v>
      </c>
      <c r="Q2483" s="11"/>
      <c r="R2483" s="18"/>
      <c r="S2483" s="18"/>
      <c r="T2483" s="18"/>
      <c r="U2483" s="18"/>
      <c r="V2483" s="18"/>
    </row>
    <row r="2484" spans="1:22">
      <c r="A2484" t="s">
        <v>2503</v>
      </c>
      <c r="B2484" s="20">
        <v>7.2806239999999899E-3</v>
      </c>
      <c r="C2484" s="20">
        <v>2.6311771899497802E-4</v>
      </c>
      <c r="D2484" s="20">
        <v>0.33257112187652399</v>
      </c>
      <c r="E2484" s="20">
        <v>1.20189361504937E-2</v>
      </c>
      <c r="F2484" s="20">
        <v>8.7505354991752001E-5</v>
      </c>
      <c r="G2484" s="19" t="s">
        <v>24</v>
      </c>
      <c r="H2484" s="19" t="s">
        <v>24</v>
      </c>
      <c r="I2484" s="16"/>
      <c r="J2484" s="16"/>
      <c r="K2484" s="17">
        <v>0</v>
      </c>
      <c r="L2484" s="17">
        <v>0</v>
      </c>
      <c r="M2484" s="18">
        <v>0</v>
      </c>
      <c r="N2484" s="18">
        <v>0</v>
      </c>
      <c r="O2484" s="18">
        <v>0</v>
      </c>
      <c r="P2484" s="18">
        <v>2</v>
      </c>
      <c r="Q2484" s="11"/>
      <c r="R2484" s="18"/>
      <c r="S2484" s="18"/>
      <c r="T2484" s="18"/>
      <c r="U2484" s="18"/>
      <c r="V2484" s="18"/>
    </row>
    <row r="2485" spans="1:22">
      <c r="A2485" t="s">
        <v>2504</v>
      </c>
      <c r="B2485" s="20">
        <v>0.64089145400000003</v>
      </c>
      <c r="C2485" s="20">
        <v>4.7775986198060503E-3</v>
      </c>
      <c r="D2485" s="20">
        <v>1.61140611311021</v>
      </c>
      <c r="E2485" s="20">
        <v>1.20124111093895E-2</v>
      </c>
      <c r="F2485" s="20">
        <v>7.6986516219424098E-3</v>
      </c>
      <c r="G2485" s="19" t="s">
        <v>24</v>
      </c>
      <c r="H2485" s="19" t="s">
        <v>24</v>
      </c>
      <c r="I2485" s="16"/>
      <c r="J2485" s="16"/>
      <c r="K2485" s="17">
        <v>4.7161670829326899E-4</v>
      </c>
      <c r="L2485" s="17">
        <v>1.9841364967973701E-2</v>
      </c>
      <c r="M2485" s="18">
        <v>5</v>
      </c>
      <c r="N2485" s="18">
        <v>2</v>
      </c>
      <c r="O2485" s="18">
        <v>5</v>
      </c>
      <c r="P2485" s="18">
        <v>2</v>
      </c>
      <c r="Q2485" s="11"/>
      <c r="R2485" s="18"/>
      <c r="S2485" s="18"/>
      <c r="T2485" s="18"/>
      <c r="U2485" s="18"/>
      <c r="V2485" s="18"/>
    </row>
    <row r="2486" spans="1:22">
      <c r="A2486" t="s">
        <v>2505</v>
      </c>
      <c r="B2486" s="20">
        <v>12.5285135699999</v>
      </c>
      <c r="C2486" s="20">
        <v>9.1910997317499105E-2</v>
      </c>
      <c r="D2486" s="20">
        <v>1.63697546737785</v>
      </c>
      <c r="E2486" s="20">
        <v>1.20090900608712E-2</v>
      </c>
      <c r="F2486" s="20">
        <v>0.15045604779097699</v>
      </c>
      <c r="G2486" s="19" t="s">
        <v>24</v>
      </c>
      <c r="H2486" s="19" t="s">
        <v>24</v>
      </c>
      <c r="I2486" s="16"/>
      <c r="J2486" s="16"/>
      <c r="K2486" s="17">
        <v>0</v>
      </c>
      <c r="L2486" s="17">
        <v>0.417242123346525</v>
      </c>
      <c r="M2486" s="18">
        <v>0</v>
      </c>
      <c r="N2486" s="18">
        <v>0</v>
      </c>
      <c r="O2486" s="18">
        <v>460</v>
      </c>
      <c r="P2486" s="18">
        <v>32</v>
      </c>
      <c r="Q2486" s="11"/>
      <c r="R2486" s="18"/>
      <c r="S2486" s="18"/>
      <c r="T2486" s="18"/>
      <c r="U2486" s="18"/>
      <c r="V2486" s="18"/>
    </row>
    <row r="2487" spans="1:22">
      <c r="A2487" t="s">
        <v>2506</v>
      </c>
      <c r="B2487" s="20">
        <v>0.232337179</v>
      </c>
      <c r="C2487" s="20">
        <v>8.3986775939586394E-3</v>
      </c>
      <c r="D2487" s="20">
        <v>0.33175898663440101</v>
      </c>
      <c r="E2487" s="20">
        <v>1.1992642674036999E-2</v>
      </c>
      <c r="F2487" s="20">
        <v>2.7863367676407699E-3</v>
      </c>
      <c r="G2487" s="19" t="s">
        <v>24</v>
      </c>
      <c r="H2487" s="19" t="s">
        <v>24</v>
      </c>
      <c r="I2487" s="16"/>
      <c r="J2487" s="16"/>
      <c r="K2487" s="17">
        <v>0</v>
      </c>
      <c r="L2487" s="17">
        <v>0</v>
      </c>
      <c r="M2487" s="18">
        <v>0</v>
      </c>
      <c r="N2487" s="18">
        <v>0</v>
      </c>
      <c r="O2487" s="18">
        <v>0</v>
      </c>
      <c r="P2487" s="18">
        <v>0</v>
      </c>
      <c r="Q2487" s="11"/>
      <c r="R2487" s="18"/>
      <c r="S2487" s="18"/>
      <c r="T2487" s="18"/>
      <c r="U2487" s="18"/>
      <c r="V2487" s="18"/>
    </row>
    <row r="2488" spans="1:22">
      <c r="A2488" t="s">
        <v>2507</v>
      </c>
      <c r="B2488" s="20">
        <v>6.0924662129999998</v>
      </c>
      <c r="C2488" s="20">
        <v>4.0275934571365198E-2</v>
      </c>
      <c r="D2488" s="20">
        <v>1.8131899065964101</v>
      </c>
      <c r="E2488" s="20">
        <v>1.1986593850567599E-2</v>
      </c>
      <c r="F2488" s="20">
        <v>7.3027918043537102E-2</v>
      </c>
      <c r="G2488" s="19" t="s">
        <v>24</v>
      </c>
      <c r="H2488" s="19" t="s">
        <v>24</v>
      </c>
      <c r="I2488" s="16"/>
      <c r="J2488" s="16"/>
      <c r="K2488" s="17">
        <v>0.45499225144806499</v>
      </c>
      <c r="L2488" s="17">
        <v>7.7020825663907694E-2</v>
      </c>
      <c r="M2488" s="18">
        <v>133</v>
      </c>
      <c r="N2488" s="18">
        <v>21</v>
      </c>
      <c r="O2488" s="18">
        <v>132</v>
      </c>
      <c r="P2488" s="18">
        <v>24</v>
      </c>
      <c r="Q2488" s="11"/>
      <c r="R2488" s="18"/>
      <c r="S2488" s="18"/>
      <c r="T2488" s="18"/>
      <c r="U2488" s="18"/>
      <c r="V2488" s="18"/>
    </row>
    <row r="2489" spans="1:22">
      <c r="A2489" t="s">
        <v>2508</v>
      </c>
      <c r="B2489" s="20">
        <v>21.028602327999899</v>
      </c>
      <c r="C2489" s="20">
        <v>5.0539569299321102E-2</v>
      </c>
      <c r="D2489" s="20">
        <v>4.9842112106026297</v>
      </c>
      <c r="E2489" s="20">
        <v>1.19789172837842E-2</v>
      </c>
      <c r="F2489" s="20">
        <v>0.251899887880705</v>
      </c>
      <c r="G2489" s="19" t="s">
        <v>24</v>
      </c>
      <c r="H2489" s="19" t="s">
        <v>24</v>
      </c>
      <c r="I2489" s="16"/>
      <c r="J2489" s="16"/>
      <c r="K2489" s="17">
        <v>0</v>
      </c>
      <c r="L2489" s="17">
        <v>0.24185315498857199</v>
      </c>
      <c r="M2489" s="18">
        <v>0</v>
      </c>
      <c r="N2489" s="18">
        <v>0</v>
      </c>
      <c r="O2489" s="18">
        <v>133</v>
      </c>
      <c r="P2489" s="18">
        <v>46</v>
      </c>
      <c r="Q2489" s="11"/>
      <c r="R2489" s="18"/>
      <c r="S2489" s="18"/>
      <c r="T2489" s="18"/>
      <c r="U2489" s="18"/>
      <c r="V2489" s="18"/>
    </row>
    <row r="2490" spans="1:22">
      <c r="A2490" t="s">
        <v>2509</v>
      </c>
      <c r="B2490" s="20">
        <v>0.22983646399999899</v>
      </c>
      <c r="C2490" s="20">
        <v>8.3088803537184792E-3</v>
      </c>
      <c r="D2490" s="20">
        <v>0.33123150338695301</v>
      </c>
      <c r="E2490" s="20">
        <v>1.1974439926227201E-2</v>
      </c>
      <c r="F2490" s="20">
        <v>2.75216293102449E-3</v>
      </c>
      <c r="G2490" s="19" t="s">
        <v>24</v>
      </c>
      <c r="H2490" s="19" t="s">
        <v>24</v>
      </c>
      <c r="I2490" s="16"/>
      <c r="J2490" s="16"/>
      <c r="K2490" s="17">
        <v>0</v>
      </c>
      <c r="L2490" s="17">
        <v>0</v>
      </c>
      <c r="M2490" s="18">
        <v>0</v>
      </c>
      <c r="N2490" s="18">
        <v>0</v>
      </c>
      <c r="O2490" s="18">
        <v>254</v>
      </c>
      <c r="P2490" s="18">
        <v>36</v>
      </c>
      <c r="Q2490" s="11"/>
      <c r="R2490" s="18"/>
      <c r="S2490" s="18"/>
      <c r="T2490" s="18"/>
      <c r="U2490" s="18"/>
      <c r="V2490" s="18"/>
    </row>
    <row r="2491" spans="1:22">
      <c r="A2491" t="s">
        <v>2510</v>
      </c>
      <c r="B2491" s="20">
        <v>1.441437015</v>
      </c>
      <c r="C2491" s="20">
        <v>1.21889625760675E-2</v>
      </c>
      <c r="D2491" s="20">
        <v>1.4137278649771301</v>
      </c>
      <c r="E2491" s="20">
        <v>1.19546507128861E-2</v>
      </c>
      <c r="F2491" s="20">
        <v>1.72318760389501E-2</v>
      </c>
      <c r="G2491" s="19" t="s">
        <v>24</v>
      </c>
      <c r="H2491" s="19" t="s">
        <v>24</v>
      </c>
      <c r="I2491" s="16"/>
      <c r="J2491" s="16"/>
      <c r="K2491" s="17">
        <v>0</v>
      </c>
      <c r="L2491" s="17">
        <v>0.69389183214301697</v>
      </c>
      <c r="M2491" s="18">
        <v>0</v>
      </c>
      <c r="N2491" s="18">
        <v>0</v>
      </c>
      <c r="O2491" s="18">
        <v>461</v>
      </c>
      <c r="P2491" s="18">
        <v>17</v>
      </c>
      <c r="Q2491" s="11"/>
      <c r="R2491" s="18"/>
      <c r="S2491" s="18"/>
      <c r="T2491" s="18"/>
      <c r="U2491" s="18"/>
      <c r="V2491" s="18"/>
    </row>
    <row r="2492" spans="1:22">
      <c r="A2492" t="s">
        <v>2511</v>
      </c>
      <c r="B2492" s="20">
        <v>20.367008048999999</v>
      </c>
      <c r="C2492" s="20">
        <v>0.133490528980787</v>
      </c>
      <c r="D2492" s="20">
        <v>1.82381365423093</v>
      </c>
      <c r="E2492" s="20">
        <v>1.19537365959662E-2</v>
      </c>
      <c r="F2492" s="20">
        <v>0.24346184946567101</v>
      </c>
      <c r="G2492" s="19" t="s">
        <v>24</v>
      </c>
      <c r="H2492" s="19" t="s">
        <v>24</v>
      </c>
      <c r="I2492" s="16"/>
      <c r="J2492" s="16"/>
      <c r="K2492" s="17">
        <v>0</v>
      </c>
      <c r="L2492" s="17">
        <v>0.52366630910437495</v>
      </c>
      <c r="M2492" s="18">
        <v>508</v>
      </c>
      <c r="N2492" s="18">
        <v>30</v>
      </c>
      <c r="O2492" s="18">
        <v>509</v>
      </c>
      <c r="P2492" s="18">
        <v>41</v>
      </c>
      <c r="Q2492" s="11"/>
      <c r="R2492" s="18"/>
      <c r="S2492" s="18"/>
      <c r="T2492" s="18"/>
      <c r="U2492" s="18"/>
      <c r="V2492" s="18"/>
    </row>
    <row r="2493" spans="1:22">
      <c r="A2493" t="s">
        <v>2512</v>
      </c>
      <c r="B2493" s="20">
        <v>0.23999962899999999</v>
      </c>
      <c r="C2493" s="20">
        <v>8.6220241075851897E-3</v>
      </c>
      <c r="D2493" s="20">
        <v>0.33273099093670899</v>
      </c>
      <c r="E2493" s="20">
        <v>1.19534127496381E-2</v>
      </c>
      <c r="F2493" s="20">
        <v>2.86881462519701E-3</v>
      </c>
      <c r="G2493" s="19" t="s">
        <v>24</v>
      </c>
      <c r="H2493" s="19" t="s">
        <v>24</v>
      </c>
      <c r="I2493" s="16"/>
      <c r="J2493" s="16"/>
      <c r="K2493" s="17">
        <v>0</v>
      </c>
      <c r="L2493" s="17">
        <v>0</v>
      </c>
      <c r="M2493" s="18">
        <v>0</v>
      </c>
      <c r="N2493" s="18">
        <v>0</v>
      </c>
      <c r="O2493" s="18">
        <v>1658</v>
      </c>
      <c r="P2493" s="18">
        <v>235</v>
      </c>
      <c r="Q2493" s="11"/>
      <c r="R2493" s="18"/>
      <c r="S2493" s="18"/>
      <c r="T2493" s="18"/>
      <c r="U2493" s="18"/>
      <c r="V2493" s="18"/>
    </row>
    <row r="2494" spans="1:22">
      <c r="A2494" t="s">
        <v>2513</v>
      </c>
      <c r="B2494" s="20">
        <v>4.1668782039999996</v>
      </c>
      <c r="C2494" s="20">
        <v>2.8520530292750999E-2</v>
      </c>
      <c r="D2494" s="20">
        <v>1.74469277622494</v>
      </c>
      <c r="E2494" s="20">
        <v>1.1941688895082301E-2</v>
      </c>
      <c r="F2494" s="20">
        <v>4.9759563175867501E-2</v>
      </c>
      <c r="G2494" s="19" t="s">
        <v>24</v>
      </c>
      <c r="H2494" s="19" t="s">
        <v>24</v>
      </c>
      <c r="I2494" s="16"/>
      <c r="J2494" s="16"/>
      <c r="K2494" s="17">
        <v>0</v>
      </c>
      <c r="L2494" s="17">
        <v>2.7127591182312401E-2</v>
      </c>
      <c r="M2494" s="18">
        <v>202</v>
      </c>
      <c r="N2494" s="18">
        <v>4</v>
      </c>
      <c r="O2494" s="18">
        <v>202</v>
      </c>
      <c r="P2494" s="18">
        <v>5</v>
      </c>
      <c r="Q2494" s="11"/>
      <c r="R2494" s="18"/>
      <c r="S2494" s="18"/>
      <c r="T2494" s="18"/>
      <c r="U2494" s="18"/>
      <c r="V2494" s="18"/>
    </row>
    <row r="2495" spans="1:22">
      <c r="A2495" t="s">
        <v>2514</v>
      </c>
      <c r="B2495" s="20">
        <v>6.6807383609999897</v>
      </c>
      <c r="C2495" s="20">
        <v>7.5408437252166005E-2</v>
      </c>
      <c r="D2495" s="20">
        <v>1.05786180051308</v>
      </c>
      <c r="E2495" s="20">
        <v>1.1940552210686199E-2</v>
      </c>
      <c r="F2495" s="20">
        <v>7.9771705205454596E-2</v>
      </c>
      <c r="G2495" s="19" t="s">
        <v>24</v>
      </c>
      <c r="H2495" s="19" t="s">
        <v>24</v>
      </c>
      <c r="I2495" s="16"/>
      <c r="J2495" s="16"/>
      <c r="K2495" s="17">
        <v>0</v>
      </c>
      <c r="L2495" s="17">
        <v>6.3031528464170004</v>
      </c>
      <c r="M2495" s="18">
        <v>0</v>
      </c>
      <c r="N2495" s="18">
        <v>0</v>
      </c>
      <c r="O2495" s="18">
        <v>629</v>
      </c>
      <c r="P2495" s="18">
        <v>528</v>
      </c>
      <c r="Q2495" s="11"/>
      <c r="R2495" s="18"/>
      <c r="S2495" s="18"/>
      <c r="T2495" s="18"/>
      <c r="U2495" s="18"/>
      <c r="V2495" s="18"/>
    </row>
    <row r="2496" spans="1:22">
      <c r="A2496" t="s">
        <v>2515</v>
      </c>
      <c r="B2496" s="20">
        <v>10.327772268</v>
      </c>
      <c r="C2496" s="20">
        <v>3.9234055089683098E-2</v>
      </c>
      <c r="D2496" s="20">
        <v>3.14147418164923</v>
      </c>
      <c r="E2496" s="20">
        <v>1.19341100778853E-2</v>
      </c>
      <c r="F2496" s="20">
        <v>0.12325277110564301</v>
      </c>
      <c r="G2496" s="19" t="s">
        <v>24</v>
      </c>
      <c r="H2496" s="19" t="s">
        <v>24</v>
      </c>
      <c r="I2496" s="16"/>
      <c r="J2496" s="16"/>
      <c r="K2496" s="17">
        <v>0</v>
      </c>
      <c r="L2496" s="17">
        <v>1.28415293792144E-2</v>
      </c>
      <c r="M2496" s="18">
        <v>0</v>
      </c>
      <c r="N2496" s="18">
        <v>0</v>
      </c>
      <c r="O2496" s="18">
        <v>95</v>
      </c>
      <c r="P2496" s="18">
        <v>11</v>
      </c>
      <c r="Q2496" s="11"/>
      <c r="R2496" s="18"/>
      <c r="S2496" s="18"/>
      <c r="T2496" s="18"/>
      <c r="U2496" s="18"/>
      <c r="V2496" s="18"/>
    </row>
    <row r="2497" spans="1:22">
      <c r="A2497" t="s">
        <v>2516</v>
      </c>
      <c r="B2497" s="20">
        <v>3.4149752099999899</v>
      </c>
      <c r="C2497" s="20">
        <v>5.6328448970495298E-2</v>
      </c>
      <c r="D2497" s="20">
        <v>0.723253031035196</v>
      </c>
      <c r="E2497" s="20">
        <v>1.1929726849004599E-2</v>
      </c>
      <c r="F2497" s="20">
        <v>4.0739721451422101E-2</v>
      </c>
      <c r="G2497" s="19" t="s">
        <v>24</v>
      </c>
      <c r="H2497" s="19" t="s">
        <v>24</v>
      </c>
      <c r="I2497" s="16"/>
      <c r="J2497" s="16"/>
      <c r="K2497" s="17">
        <v>0</v>
      </c>
      <c r="L2497" s="17">
        <v>1.7533557967971101E-2</v>
      </c>
      <c r="M2497" s="18">
        <v>0</v>
      </c>
      <c r="N2497" s="18">
        <v>0</v>
      </c>
      <c r="O2497" s="18">
        <v>356</v>
      </c>
      <c r="P2497" s="18">
        <v>7</v>
      </c>
      <c r="Q2497" s="11"/>
      <c r="R2497" s="18"/>
      <c r="S2497" s="18"/>
      <c r="T2497" s="18"/>
      <c r="U2497" s="18"/>
      <c r="V2497" s="18"/>
    </row>
    <row r="2498" spans="1:22">
      <c r="A2498" t="s">
        <v>2517</v>
      </c>
      <c r="B2498" s="20">
        <v>19.7860670519999</v>
      </c>
      <c r="C2498" s="20">
        <v>5.9768621316116301E-2</v>
      </c>
      <c r="D2498" s="20">
        <v>3.9485241100289601</v>
      </c>
      <c r="E2498" s="20">
        <v>1.1927476120931301E-2</v>
      </c>
      <c r="F2498" s="20">
        <v>0.235997842289876</v>
      </c>
      <c r="G2498" s="19" t="s">
        <v>24</v>
      </c>
      <c r="H2498" s="19" t="s">
        <v>24</v>
      </c>
      <c r="I2498" s="16"/>
      <c r="J2498" s="16"/>
      <c r="K2498" s="17">
        <v>2.4200129783988702</v>
      </c>
      <c r="L2498" s="17">
        <v>7.3968791989156998E-2</v>
      </c>
      <c r="M2498" s="18">
        <v>104</v>
      </c>
      <c r="N2498" s="18">
        <v>7</v>
      </c>
      <c r="O2498" s="18">
        <v>102</v>
      </c>
      <c r="P2498" s="18">
        <v>7</v>
      </c>
      <c r="Q2498" s="11"/>
      <c r="R2498" s="18"/>
      <c r="S2498" s="18"/>
      <c r="T2498" s="18"/>
      <c r="U2498" s="18"/>
      <c r="V2498" s="18"/>
    </row>
    <row r="2499" spans="1:22">
      <c r="A2499" t="s">
        <v>2518</v>
      </c>
      <c r="B2499" s="20">
        <v>5.2294817729999998</v>
      </c>
      <c r="C2499" s="20">
        <v>5.26040341189115E-2</v>
      </c>
      <c r="D2499" s="20">
        <v>1.1843292202345901</v>
      </c>
      <c r="E2499" s="20">
        <v>1.1913320939543901E-2</v>
      </c>
      <c r="F2499" s="20">
        <v>6.2300494709244397E-2</v>
      </c>
      <c r="G2499" s="19" t="s">
        <v>24</v>
      </c>
      <c r="H2499" s="19" t="s">
        <v>24</v>
      </c>
      <c r="I2499" s="16"/>
      <c r="J2499" s="16"/>
      <c r="K2499" s="17">
        <v>0</v>
      </c>
      <c r="L2499" s="17">
        <v>0.27469766173225202</v>
      </c>
      <c r="M2499" s="18">
        <v>0</v>
      </c>
      <c r="N2499" s="18">
        <v>0</v>
      </c>
      <c r="O2499" s="18">
        <v>604</v>
      </c>
      <c r="P2499" s="18">
        <v>52</v>
      </c>
      <c r="Q2499" s="11"/>
      <c r="R2499" s="18"/>
      <c r="S2499" s="18"/>
      <c r="T2499" s="18"/>
      <c r="U2499" s="18"/>
      <c r="V2499" s="18"/>
    </row>
    <row r="2500" spans="1:22">
      <c r="A2500" t="s">
        <v>2519</v>
      </c>
      <c r="B2500" s="20">
        <v>1.221322783</v>
      </c>
      <c r="C2500" s="20">
        <v>1.46764058289804E-2</v>
      </c>
      <c r="D2500" s="20">
        <v>0.99090803038647601</v>
      </c>
      <c r="E2500" s="20">
        <v>1.1907555148872999E-2</v>
      </c>
      <c r="F2500" s="20">
        <v>1.4542968393147599E-2</v>
      </c>
      <c r="G2500" s="19" t="s">
        <v>24</v>
      </c>
      <c r="H2500" s="19" t="s">
        <v>24</v>
      </c>
      <c r="I2500" s="16"/>
      <c r="J2500" s="16"/>
      <c r="K2500" s="17">
        <v>4.0317425905074299E-3</v>
      </c>
      <c r="L2500" s="17">
        <v>2.9777232724002501E-2</v>
      </c>
      <c r="M2500" s="18">
        <v>6</v>
      </c>
      <c r="N2500" s="18">
        <v>3</v>
      </c>
      <c r="O2500" s="18">
        <v>483</v>
      </c>
      <c r="P2500" s="18">
        <v>15</v>
      </c>
      <c r="Q2500" s="11"/>
      <c r="R2500" s="18"/>
      <c r="S2500" s="18"/>
      <c r="T2500" s="18"/>
      <c r="U2500" s="18"/>
      <c r="V2500" s="18"/>
    </row>
    <row r="2501" spans="1:22">
      <c r="A2501" t="s">
        <v>2520</v>
      </c>
      <c r="B2501" s="20">
        <v>28.594819881999999</v>
      </c>
      <c r="C2501" s="20">
        <v>0.16591625489282799</v>
      </c>
      <c r="D2501" s="20">
        <v>2.0500877262247701</v>
      </c>
      <c r="E2501" s="20">
        <v>1.18952621188246E-2</v>
      </c>
      <c r="F2501" s="20">
        <v>0.340142877736969</v>
      </c>
      <c r="G2501" s="19" t="s">
        <v>24</v>
      </c>
      <c r="H2501" s="19" t="s">
        <v>24</v>
      </c>
      <c r="I2501" s="16"/>
      <c r="J2501" s="16"/>
      <c r="K2501" s="17">
        <v>0</v>
      </c>
      <c r="L2501" s="17">
        <v>1.5302927654698</v>
      </c>
      <c r="M2501" s="18">
        <v>715</v>
      </c>
      <c r="N2501" s="18">
        <v>58</v>
      </c>
      <c r="O2501" s="18">
        <v>712</v>
      </c>
      <c r="P2501" s="18">
        <v>68</v>
      </c>
      <c r="Q2501" s="11"/>
      <c r="R2501" s="18"/>
      <c r="S2501" s="18"/>
      <c r="T2501" s="18"/>
      <c r="U2501" s="18"/>
      <c r="V2501" s="18"/>
    </row>
    <row r="2502" spans="1:22">
      <c r="A2502" t="s">
        <v>2521</v>
      </c>
      <c r="B2502" s="20">
        <v>0.73677021899999995</v>
      </c>
      <c r="C2502" s="20">
        <v>7.8556092806054498E-3</v>
      </c>
      <c r="D2502" s="20">
        <v>1.11562435512615</v>
      </c>
      <c r="E2502" s="20">
        <v>1.18950370302609E-2</v>
      </c>
      <c r="F2502" s="20">
        <v>8.7639090377984608E-3</v>
      </c>
      <c r="G2502" s="19" t="s">
        <v>24</v>
      </c>
      <c r="H2502" s="19" t="s">
        <v>24</v>
      </c>
      <c r="I2502" s="16"/>
      <c r="J2502" s="16"/>
      <c r="K2502" s="17">
        <v>0</v>
      </c>
      <c r="L2502" s="17">
        <v>0.33189369595381402</v>
      </c>
      <c r="M2502" s="18">
        <v>55</v>
      </c>
      <c r="N2502" s="18">
        <v>44</v>
      </c>
      <c r="O2502" s="18">
        <v>55</v>
      </c>
      <c r="P2502" s="18">
        <v>46</v>
      </c>
      <c r="Q2502" s="11"/>
      <c r="R2502" s="18"/>
      <c r="S2502" s="18"/>
      <c r="T2502" s="18"/>
      <c r="U2502" s="18"/>
      <c r="V2502" s="18"/>
    </row>
    <row r="2503" spans="1:22">
      <c r="A2503" t="s">
        <v>2522</v>
      </c>
      <c r="B2503" s="20">
        <v>7.9132578870000003</v>
      </c>
      <c r="C2503" s="20">
        <v>4.3101317909623897E-2</v>
      </c>
      <c r="D2503" s="20">
        <v>2.18074220896542</v>
      </c>
      <c r="E2503" s="20">
        <v>1.1877897140439001E-2</v>
      </c>
      <c r="F2503" s="20">
        <v>9.3992863227554305E-2</v>
      </c>
      <c r="G2503" s="19" t="s">
        <v>24</v>
      </c>
      <c r="H2503" s="19" t="s">
        <v>24</v>
      </c>
      <c r="I2503" s="16"/>
      <c r="J2503" s="16"/>
      <c r="K2503" s="17">
        <v>0</v>
      </c>
      <c r="L2503" s="17">
        <v>3.2773752406238602E-2</v>
      </c>
      <c r="M2503" s="18">
        <v>144</v>
      </c>
      <c r="N2503" s="18">
        <v>9</v>
      </c>
      <c r="O2503" s="18">
        <v>145</v>
      </c>
      <c r="P2503" s="18">
        <v>10</v>
      </c>
      <c r="Q2503" s="11"/>
      <c r="R2503" s="18"/>
      <c r="S2503" s="18"/>
      <c r="T2503" s="18"/>
      <c r="U2503" s="18"/>
      <c r="V2503" s="18"/>
    </row>
    <row r="2504" spans="1:22">
      <c r="A2504" t="s">
        <v>2523</v>
      </c>
      <c r="B2504" s="20">
        <v>5.5156985599999997</v>
      </c>
      <c r="C2504" s="20">
        <v>5.66566666879251E-2</v>
      </c>
      <c r="D2504" s="20">
        <v>1.15625114960344</v>
      </c>
      <c r="E2504" s="20">
        <v>1.18768883538502E-2</v>
      </c>
      <c r="F2504" s="20">
        <v>6.5509335990612594E-2</v>
      </c>
      <c r="G2504" s="19" t="s">
        <v>24</v>
      </c>
      <c r="H2504" s="19" t="s">
        <v>24</v>
      </c>
      <c r="I2504" s="16"/>
      <c r="J2504" s="16"/>
      <c r="K2504" s="17">
        <v>9.1017350946339906E-2</v>
      </c>
      <c r="L2504" s="17">
        <v>0.123019062419501</v>
      </c>
      <c r="M2504" s="18">
        <v>379</v>
      </c>
      <c r="N2504" s="18">
        <v>7</v>
      </c>
      <c r="O2504" s="18">
        <v>377</v>
      </c>
      <c r="P2504" s="18">
        <v>7</v>
      </c>
      <c r="Q2504" s="11"/>
      <c r="R2504" s="18"/>
      <c r="S2504" s="18"/>
      <c r="T2504" s="18"/>
      <c r="U2504" s="18"/>
      <c r="V2504" s="18"/>
    </row>
    <row r="2505" spans="1:22">
      <c r="A2505" t="s">
        <v>2524</v>
      </c>
      <c r="B2505" s="20">
        <v>0.10104041499999999</v>
      </c>
      <c r="C2505" s="20">
        <v>3.6087036293947399E-3</v>
      </c>
      <c r="D2505" s="20">
        <v>0.33244620288596599</v>
      </c>
      <c r="E2505" s="20">
        <v>1.18734648797027E-2</v>
      </c>
      <c r="F2505" s="20">
        <v>1.19969981893308E-3</v>
      </c>
      <c r="G2505" s="19" t="s">
        <v>24</v>
      </c>
      <c r="H2505" s="19" t="s">
        <v>24</v>
      </c>
      <c r="I2505" s="16"/>
      <c r="J2505" s="16"/>
      <c r="K2505" s="17">
        <v>0</v>
      </c>
      <c r="L2505" s="17">
        <v>0</v>
      </c>
      <c r="M2505" s="18">
        <v>0</v>
      </c>
      <c r="N2505" s="18">
        <v>0</v>
      </c>
      <c r="O2505" s="18">
        <v>808</v>
      </c>
      <c r="P2505" s="18">
        <v>40</v>
      </c>
      <c r="Q2505" s="11"/>
      <c r="R2505" s="18"/>
      <c r="S2505" s="18"/>
      <c r="T2505" s="18"/>
      <c r="U2505" s="18"/>
      <c r="V2505" s="18"/>
    </row>
    <row r="2506" spans="1:22">
      <c r="A2506" t="s">
        <v>2525</v>
      </c>
      <c r="B2506" s="20">
        <v>8.251721861</v>
      </c>
      <c r="C2506" s="20">
        <v>4.49356814311292E-2</v>
      </c>
      <c r="D2506" s="20">
        <v>2.1788129385889201</v>
      </c>
      <c r="E2506" s="20">
        <v>1.1864971427258999E-2</v>
      </c>
      <c r="F2506" s="20">
        <v>9.7906444106454202E-2</v>
      </c>
      <c r="G2506" s="19" t="s">
        <v>24</v>
      </c>
      <c r="H2506" s="19" t="s">
        <v>24</v>
      </c>
      <c r="I2506" s="16"/>
      <c r="J2506" s="16"/>
      <c r="K2506" s="17">
        <v>3.6003628689332801</v>
      </c>
      <c r="L2506" s="17">
        <v>2.7913113875529798</v>
      </c>
      <c r="M2506" s="18">
        <v>164</v>
      </c>
      <c r="N2506" s="18">
        <v>10</v>
      </c>
      <c r="O2506" s="18">
        <v>166</v>
      </c>
      <c r="P2506" s="18">
        <v>8</v>
      </c>
      <c r="Q2506" s="11"/>
      <c r="R2506" s="18"/>
      <c r="S2506" s="18"/>
      <c r="T2506" s="18"/>
      <c r="U2506" s="18"/>
      <c r="V2506" s="18"/>
    </row>
    <row r="2507" spans="1:22">
      <c r="A2507" t="s">
        <v>2526</v>
      </c>
      <c r="B2507" s="20">
        <v>17.116355095999999</v>
      </c>
      <c r="C2507" s="20">
        <v>9.0062804826349901E-2</v>
      </c>
      <c r="D2507" s="20">
        <v>2.2547183746540602</v>
      </c>
      <c r="E2507" s="20">
        <v>1.1863872873396301E-2</v>
      </c>
      <c r="F2507" s="20">
        <v>0.203066260914854</v>
      </c>
      <c r="G2507" s="19" t="s">
        <v>24</v>
      </c>
      <c r="H2507" s="19" t="s">
        <v>24</v>
      </c>
      <c r="I2507" s="16"/>
      <c r="J2507" s="16"/>
      <c r="K2507" s="17">
        <v>0</v>
      </c>
      <c r="L2507" s="17">
        <v>1.12874048892241</v>
      </c>
      <c r="M2507" s="18">
        <v>0</v>
      </c>
      <c r="N2507" s="18">
        <v>0</v>
      </c>
      <c r="O2507" s="18">
        <v>259</v>
      </c>
      <c r="P2507" s="18">
        <v>48</v>
      </c>
      <c r="Q2507" s="11"/>
      <c r="R2507" s="18"/>
      <c r="S2507" s="18"/>
      <c r="T2507" s="18"/>
      <c r="U2507" s="18"/>
      <c r="V2507" s="18"/>
    </row>
    <row r="2508" spans="1:22">
      <c r="A2508" t="s">
        <v>2527</v>
      </c>
      <c r="B2508" s="20">
        <v>0.67957809899999999</v>
      </c>
      <c r="C2508" s="20">
        <v>3.8484231461991801E-3</v>
      </c>
      <c r="D2508" s="20">
        <v>2.0949711669789601</v>
      </c>
      <c r="E2508" s="20">
        <v>1.1863736546962701E-2</v>
      </c>
      <c r="F2508" s="20">
        <v>8.0623355296217496E-3</v>
      </c>
      <c r="G2508" s="19" t="s">
        <v>24</v>
      </c>
      <c r="H2508" s="19" t="s">
        <v>24</v>
      </c>
      <c r="I2508" s="16"/>
      <c r="J2508" s="16"/>
      <c r="K2508" s="17">
        <v>0</v>
      </c>
      <c r="L2508" s="17">
        <v>6.3831961643687199E-5</v>
      </c>
      <c r="M2508" s="18">
        <v>0</v>
      </c>
      <c r="N2508" s="18">
        <v>0</v>
      </c>
      <c r="O2508" s="18">
        <v>0</v>
      </c>
      <c r="P2508" s="18">
        <v>1</v>
      </c>
      <c r="Q2508" s="11"/>
      <c r="R2508" s="18"/>
      <c r="S2508" s="18"/>
      <c r="T2508" s="18"/>
      <c r="U2508" s="18"/>
      <c r="V2508" s="18"/>
    </row>
    <row r="2509" spans="1:22">
      <c r="A2509" t="s">
        <v>2528</v>
      </c>
      <c r="B2509" s="20">
        <v>13.822535423</v>
      </c>
      <c r="C2509" s="20">
        <v>0.14945148614463899</v>
      </c>
      <c r="D2509" s="20">
        <v>1.0968397155238101</v>
      </c>
      <c r="E2509" s="20">
        <v>1.18592082082666E-2</v>
      </c>
      <c r="F2509" s="20">
        <v>0.163924325547497</v>
      </c>
      <c r="G2509" s="19" t="s">
        <v>24</v>
      </c>
      <c r="H2509" s="19" t="s">
        <v>24</v>
      </c>
      <c r="I2509" s="16"/>
      <c r="J2509" s="16"/>
      <c r="K2509" s="17">
        <v>1.4229009084767901</v>
      </c>
      <c r="L2509" s="17">
        <v>16.3911048478978</v>
      </c>
      <c r="M2509" s="18">
        <v>328</v>
      </c>
      <c r="N2509" s="18">
        <v>253</v>
      </c>
      <c r="O2509" s="18">
        <v>328</v>
      </c>
      <c r="P2509" s="18">
        <v>251</v>
      </c>
      <c r="Q2509" s="11"/>
      <c r="R2509" s="18"/>
      <c r="S2509" s="18"/>
      <c r="T2509" s="18"/>
      <c r="U2509" s="18"/>
      <c r="V2509" s="18"/>
    </row>
    <row r="2510" spans="1:22">
      <c r="A2510" t="s">
        <v>2529</v>
      </c>
      <c r="B2510" s="20">
        <v>3.9509699000000002E-2</v>
      </c>
      <c r="C2510" s="20">
        <v>1.4137962990226601E-3</v>
      </c>
      <c r="D2510" s="20">
        <v>0.33123150338695301</v>
      </c>
      <c r="E2510" s="20">
        <v>1.18526307580371E-2</v>
      </c>
      <c r="F2510" s="20">
        <v>4.6829387360818801E-4</v>
      </c>
      <c r="G2510" s="19" t="s">
        <v>24</v>
      </c>
      <c r="H2510" s="19" t="s">
        <v>24</v>
      </c>
      <c r="I2510" s="16"/>
      <c r="J2510" s="16"/>
      <c r="K2510" s="17">
        <v>0</v>
      </c>
      <c r="L2510" s="17">
        <v>0</v>
      </c>
      <c r="M2510" s="18">
        <v>0</v>
      </c>
      <c r="N2510" s="18">
        <v>0</v>
      </c>
      <c r="O2510" s="18">
        <v>135</v>
      </c>
      <c r="P2510" s="18">
        <v>4</v>
      </c>
      <c r="Q2510" s="11"/>
      <c r="R2510" s="18"/>
      <c r="S2510" s="18"/>
      <c r="T2510" s="18"/>
      <c r="U2510" s="18"/>
      <c r="V2510" s="18"/>
    </row>
    <row r="2511" spans="1:22">
      <c r="A2511" t="s">
        <v>2530</v>
      </c>
      <c r="B2511" s="20">
        <v>3.1201981929999998</v>
      </c>
      <c r="C2511" s="20">
        <v>1.2755393255067899E-2</v>
      </c>
      <c r="D2511" s="20">
        <v>2.89869703212281</v>
      </c>
      <c r="E2511" s="20">
        <v>1.1849894873657001E-2</v>
      </c>
      <c r="F2511" s="20">
        <v>3.6974020572024799E-2</v>
      </c>
      <c r="G2511" s="19" t="s">
        <v>24</v>
      </c>
      <c r="H2511" s="19" t="s">
        <v>24</v>
      </c>
      <c r="I2511" s="16"/>
      <c r="J2511" s="16"/>
      <c r="K2511" s="17">
        <v>0</v>
      </c>
      <c r="L2511" s="17">
        <v>4.2941809947150298E-3</v>
      </c>
      <c r="M2511" s="18">
        <v>29</v>
      </c>
      <c r="N2511" s="18">
        <v>6</v>
      </c>
      <c r="O2511" s="18">
        <v>29</v>
      </c>
      <c r="P2511" s="18">
        <v>6</v>
      </c>
      <c r="Q2511" s="11"/>
      <c r="R2511" s="18"/>
      <c r="S2511" s="18"/>
      <c r="T2511" s="18"/>
      <c r="U2511" s="18"/>
      <c r="V2511" s="18"/>
    </row>
    <row r="2512" spans="1:22">
      <c r="A2512" t="s">
        <v>2531</v>
      </c>
      <c r="B2512" s="20">
        <v>15.033620900000001</v>
      </c>
      <c r="C2512" s="20">
        <v>0.115429133240773</v>
      </c>
      <c r="D2512" s="20">
        <v>1.54079744848754</v>
      </c>
      <c r="E2512" s="20">
        <v>1.18303444766598E-2</v>
      </c>
      <c r="F2512" s="20">
        <v>0.177852913978512</v>
      </c>
      <c r="G2512" s="19" t="s">
        <v>24</v>
      </c>
      <c r="H2512" s="19" t="s">
        <v>24</v>
      </c>
      <c r="I2512" s="16"/>
      <c r="J2512" s="16"/>
      <c r="K2512" s="17">
        <v>0.38220522467741802</v>
      </c>
      <c r="L2512" s="17">
        <v>0.30293135848106401</v>
      </c>
      <c r="M2512" s="18">
        <v>509</v>
      </c>
      <c r="N2512" s="18">
        <v>12</v>
      </c>
      <c r="O2512" s="18">
        <v>510</v>
      </c>
      <c r="P2512" s="18">
        <v>15</v>
      </c>
      <c r="Q2512" s="11"/>
      <c r="R2512" s="18"/>
      <c r="S2512" s="18"/>
      <c r="T2512" s="18"/>
      <c r="U2512" s="18"/>
      <c r="V2512" s="18"/>
    </row>
    <row r="2513" spans="1:22">
      <c r="A2513" t="s">
        <v>2532</v>
      </c>
      <c r="B2513" s="20">
        <v>6.6269890260000004</v>
      </c>
      <c r="C2513" s="20">
        <v>5.8611840239950197E-2</v>
      </c>
      <c r="D2513" s="20">
        <v>1.3365576928460401</v>
      </c>
      <c r="E2513" s="20">
        <v>1.18210707241585E-2</v>
      </c>
      <c r="F2513" s="20">
        <v>7.8338105964568805E-2</v>
      </c>
      <c r="G2513" s="19" t="s">
        <v>24</v>
      </c>
      <c r="H2513" s="19" t="s">
        <v>24</v>
      </c>
      <c r="I2513" s="16"/>
      <c r="J2513" s="16"/>
      <c r="K2513" s="17">
        <v>0</v>
      </c>
      <c r="L2513" s="17">
        <v>0.23376648332432001</v>
      </c>
      <c r="M2513" s="18">
        <v>0</v>
      </c>
      <c r="N2513" s="18">
        <v>0</v>
      </c>
      <c r="O2513" s="18">
        <v>633</v>
      </c>
      <c r="P2513" s="18">
        <v>63</v>
      </c>
      <c r="Q2513" s="11"/>
      <c r="R2513" s="18"/>
      <c r="S2513" s="18"/>
      <c r="T2513" s="18"/>
      <c r="U2513" s="18"/>
      <c r="V2513" s="18"/>
    </row>
    <row r="2514" spans="1:22">
      <c r="A2514" t="s">
        <v>2533</v>
      </c>
      <c r="B2514" s="20">
        <v>1.92582E-2</v>
      </c>
      <c r="C2514" s="20">
        <v>6.8722585160587303E-4</v>
      </c>
      <c r="D2514" s="20">
        <v>0.331250613343615</v>
      </c>
      <c r="E2514" s="20">
        <v>1.1820626270888901E-2</v>
      </c>
      <c r="F2514" s="20">
        <v>2.2764398485003299E-4</v>
      </c>
      <c r="G2514" s="19" t="s">
        <v>24</v>
      </c>
      <c r="H2514" s="19" t="s">
        <v>24</v>
      </c>
      <c r="I2514" s="16"/>
      <c r="J2514" s="16"/>
      <c r="K2514" s="17">
        <v>0</v>
      </c>
      <c r="L2514" s="17">
        <v>0</v>
      </c>
      <c r="M2514" s="18">
        <v>0</v>
      </c>
      <c r="N2514" s="18">
        <v>0</v>
      </c>
      <c r="O2514" s="18">
        <v>0</v>
      </c>
      <c r="P2514" s="18">
        <v>8</v>
      </c>
      <c r="Q2514" s="11"/>
      <c r="R2514" s="18"/>
      <c r="S2514" s="18"/>
      <c r="T2514" s="18"/>
      <c r="U2514" s="18"/>
      <c r="V2514" s="18"/>
    </row>
    <row r="2515" spans="1:22">
      <c r="A2515" t="s">
        <v>2534</v>
      </c>
      <c r="B2515" s="20">
        <v>5.4374534560000001</v>
      </c>
      <c r="C2515" s="20">
        <v>5.2012286182713301E-2</v>
      </c>
      <c r="D2515" s="20">
        <v>1.23542673125284</v>
      </c>
      <c r="E2515" s="20">
        <v>1.18175482739612E-2</v>
      </c>
      <c r="F2515" s="20">
        <v>6.4257368703697304E-2</v>
      </c>
      <c r="G2515" s="19" t="s">
        <v>24</v>
      </c>
      <c r="H2515" s="19" t="s">
        <v>24</v>
      </c>
      <c r="I2515" s="16"/>
      <c r="J2515" s="16"/>
      <c r="K2515" s="17">
        <v>0</v>
      </c>
      <c r="L2515" s="17">
        <v>0.465771379841735</v>
      </c>
      <c r="M2515" s="18">
        <v>0</v>
      </c>
      <c r="N2515" s="18">
        <v>0</v>
      </c>
      <c r="O2515" s="18">
        <v>366</v>
      </c>
      <c r="P2515" s="18">
        <v>49</v>
      </c>
      <c r="Q2515" s="11"/>
      <c r="R2515" s="18"/>
      <c r="S2515" s="18"/>
      <c r="T2515" s="18"/>
      <c r="U2515" s="18"/>
      <c r="V2515" s="18"/>
    </row>
    <row r="2516" spans="1:22">
      <c r="A2516" t="s">
        <v>2535</v>
      </c>
      <c r="B2516" s="20">
        <v>2.5421942400000002</v>
      </c>
      <c r="C2516" s="20">
        <v>8.2222892130369402E-2</v>
      </c>
      <c r="D2516" s="20">
        <v>0.36530639123526198</v>
      </c>
      <c r="E2516" s="20">
        <v>1.18152057496092E-2</v>
      </c>
      <c r="F2516" s="20">
        <v>3.00365480010715E-2</v>
      </c>
      <c r="G2516" s="19" t="s">
        <v>24</v>
      </c>
      <c r="H2516" s="19" t="s">
        <v>24</v>
      </c>
      <c r="I2516" s="16"/>
      <c r="J2516" s="16"/>
      <c r="K2516" s="17">
        <v>0</v>
      </c>
      <c r="L2516" s="17">
        <v>1.33073077552401E-2</v>
      </c>
      <c r="M2516" s="18">
        <v>0</v>
      </c>
      <c r="N2516" s="18">
        <v>0</v>
      </c>
      <c r="O2516" s="18">
        <v>253</v>
      </c>
      <c r="P2516" s="18">
        <v>8</v>
      </c>
      <c r="Q2516" s="11"/>
      <c r="R2516" s="18"/>
      <c r="S2516" s="18"/>
      <c r="T2516" s="18"/>
      <c r="U2516" s="18"/>
      <c r="V2516" s="18"/>
    </row>
    <row r="2517" spans="1:22">
      <c r="A2517" t="s">
        <v>2536</v>
      </c>
      <c r="B2517" s="20">
        <v>2.439549215</v>
      </c>
      <c r="C2517" s="20">
        <v>1.6086092314024501E-2</v>
      </c>
      <c r="D2517" s="20">
        <v>1.7911535494297599</v>
      </c>
      <c r="E2517" s="20">
        <v>1.18106497575699E-2</v>
      </c>
      <c r="F2517" s="20">
        <v>2.8812661344719801E-2</v>
      </c>
      <c r="G2517" s="19" t="s">
        <v>24</v>
      </c>
      <c r="H2517" s="19" t="s">
        <v>24</v>
      </c>
      <c r="I2517" s="16"/>
      <c r="J2517" s="16"/>
      <c r="K2517" s="17">
        <v>9.3978717303796602E-2</v>
      </c>
      <c r="L2517" s="17">
        <v>6.0739229779899701E-3</v>
      </c>
      <c r="M2517" s="18">
        <v>59</v>
      </c>
      <c r="N2517" s="18">
        <v>6</v>
      </c>
      <c r="O2517" s="18">
        <v>59</v>
      </c>
      <c r="P2517" s="18">
        <v>6</v>
      </c>
      <c r="Q2517" s="11"/>
      <c r="R2517" s="18"/>
      <c r="S2517" s="18"/>
      <c r="T2517" s="18"/>
      <c r="U2517" s="18"/>
      <c r="V2517" s="18"/>
    </row>
    <row r="2518" spans="1:22">
      <c r="A2518" t="s">
        <v>2537</v>
      </c>
      <c r="B2518" s="20">
        <v>0.194688956</v>
      </c>
      <c r="C2518" s="20">
        <v>6.9388387556842202E-3</v>
      </c>
      <c r="D2518" s="20">
        <v>0.331250613343615</v>
      </c>
      <c r="E2518" s="20">
        <v>1.18059834565697E-2</v>
      </c>
      <c r="F2518" s="20">
        <v>2.2984945937128401E-3</v>
      </c>
      <c r="G2518" s="19" t="s">
        <v>24</v>
      </c>
      <c r="H2518" s="19" t="s">
        <v>24</v>
      </c>
      <c r="I2518" s="16"/>
      <c r="J2518" s="16"/>
      <c r="K2518" s="17">
        <v>0</v>
      </c>
      <c r="L2518" s="17">
        <v>0</v>
      </c>
      <c r="M2518" s="18">
        <v>0</v>
      </c>
      <c r="N2518" s="18">
        <v>0</v>
      </c>
      <c r="O2518" s="18">
        <v>727</v>
      </c>
      <c r="P2518" s="18">
        <v>63</v>
      </c>
      <c r="Q2518" s="11"/>
      <c r="R2518" s="18"/>
      <c r="S2518" s="18"/>
      <c r="T2518" s="18"/>
      <c r="U2518" s="18"/>
      <c r="V2518" s="18"/>
    </row>
    <row r="2519" spans="1:22">
      <c r="A2519" t="s">
        <v>2538</v>
      </c>
      <c r="B2519" s="20">
        <v>0.23280082299999999</v>
      </c>
      <c r="C2519" s="20">
        <v>7.6238756748637799E-3</v>
      </c>
      <c r="D2519" s="20">
        <v>0.36014478471092498</v>
      </c>
      <c r="E2519" s="20">
        <v>1.1794198268734899E-2</v>
      </c>
      <c r="F2519" s="20">
        <v>2.7456990635866701E-3</v>
      </c>
      <c r="G2519" s="19" t="s">
        <v>24</v>
      </c>
      <c r="H2519" s="19" t="s">
        <v>24</v>
      </c>
      <c r="I2519" s="16"/>
      <c r="J2519" s="16"/>
      <c r="K2519" s="17">
        <v>0</v>
      </c>
      <c r="L2519" s="17">
        <v>0</v>
      </c>
      <c r="M2519" s="18">
        <v>0</v>
      </c>
      <c r="N2519" s="18">
        <v>0</v>
      </c>
      <c r="O2519" s="18">
        <v>634</v>
      </c>
      <c r="P2519" s="18">
        <v>49</v>
      </c>
      <c r="Q2519" s="11"/>
      <c r="R2519" s="18"/>
      <c r="S2519" s="18"/>
      <c r="T2519" s="18"/>
      <c r="U2519" s="18"/>
      <c r="V2519" s="18"/>
    </row>
    <row r="2520" spans="1:22">
      <c r="A2520" t="s">
        <v>2539</v>
      </c>
      <c r="B2520" s="20">
        <v>4.9952004600000004</v>
      </c>
      <c r="C2520" s="20">
        <v>5.92664273341824E-2</v>
      </c>
      <c r="D2520" s="20">
        <v>0.99379506161539199</v>
      </c>
      <c r="E2520" s="20">
        <v>1.1791054888775699E-2</v>
      </c>
      <c r="F2520" s="20">
        <v>5.8898682804297997E-2</v>
      </c>
      <c r="G2520" s="19" t="s">
        <v>24</v>
      </c>
      <c r="H2520" s="19" t="s">
        <v>24</v>
      </c>
      <c r="I2520" s="16"/>
      <c r="J2520" s="16"/>
      <c r="K2520" s="17">
        <v>0</v>
      </c>
      <c r="L2520" s="17">
        <v>3.4082154937593598</v>
      </c>
      <c r="M2520" s="18">
        <v>0</v>
      </c>
      <c r="N2520" s="18">
        <v>0</v>
      </c>
      <c r="O2520" s="18">
        <v>163</v>
      </c>
      <c r="P2520" s="18">
        <v>53</v>
      </c>
      <c r="Q2520" s="11"/>
      <c r="R2520" s="18"/>
      <c r="S2520" s="18"/>
      <c r="T2520" s="18"/>
      <c r="U2520" s="18"/>
      <c r="V2520" s="18"/>
    </row>
    <row r="2521" spans="1:22">
      <c r="A2521" t="s">
        <v>2540</v>
      </c>
      <c r="B2521" s="20">
        <v>6.7086945339999904</v>
      </c>
      <c r="C2521" s="20">
        <v>4.3998358192205302E-2</v>
      </c>
      <c r="D2521" s="20">
        <v>1.7977187577908</v>
      </c>
      <c r="E2521" s="20">
        <v>1.17901736967244E-2</v>
      </c>
      <c r="F2521" s="20">
        <v>7.9096673834126094E-2</v>
      </c>
      <c r="G2521" s="19" t="s">
        <v>24</v>
      </c>
      <c r="H2521" s="19" t="s">
        <v>24</v>
      </c>
      <c r="I2521" s="16"/>
      <c r="J2521" s="16"/>
      <c r="K2521" s="17">
        <v>0</v>
      </c>
      <c r="L2521" s="17">
        <v>4.4455458648060699E-2</v>
      </c>
      <c r="M2521" s="18">
        <v>90</v>
      </c>
      <c r="N2521" s="18">
        <v>13</v>
      </c>
      <c r="O2521" s="18">
        <v>89</v>
      </c>
      <c r="P2521" s="18">
        <v>14</v>
      </c>
      <c r="Q2521" s="11"/>
      <c r="R2521" s="18"/>
      <c r="S2521" s="18"/>
      <c r="T2521" s="18"/>
      <c r="U2521" s="18"/>
      <c r="V2521" s="18"/>
    </row>
    <row r="2522" spans="1:22">
      <c r="A2522" t="s">
        <v>2541</v>
      </c>
      <c r="B2522" s="20">
        <v>0.110564593999999</v>
      </c>
      <c r="C2522" s="20">
        <v>3.9324871292225399E-3</v>
      </c>
      <c r="D2522" s="20">
        <v>0.33123150338695301</v>
      </c>
      <c r="E2522" s="20">
        <v>1.17810193728222E-2</v>
      </c>
      <c r="F2522" s="20">
        <v>1.30256362386222E-3</v>
      </c>
      <c r="G2522" s="19" t="s">
        <v>24</v>
      </c>
      <c r="H2522" s="19" t="s">
        <v>24</v>
      </c>
      <c r="I2522" s="16"/>
      <c r="J2522" s="16"/>
      <c r="K2522" s="17">
        <v>0</v>
      </c>
      <c r="L2522" s="17">
        <v>0</v>
      </c>
      <c r="M2522" s="18">
        <v>0</v>
      </c>
      <c r="N2522" s="18">
        <v>0</v>
      </c>
      <c r="O2522" s="18">
        <v>0</v>
      </c>
      <c r="P2522" s="18">
        <v>10</v>
      </c>
      <c r="Q2522" s="11"/>
      <c r="R2522" s="18"/>
      <c r="S2522" s="18"/>
      <c r="T2522" s="18"/>
      <c r="U2522" s="18"/>
      <c r="V2522" s="18"/>
    </row>
    <row r="2523" spans="1:22">
      <c r="A2523" t="s">
        <v>2542</v>
      </c>
      <c r="B2523" s="20">
        <v>0.102532582</v>
      </c>
      <c r="C2523" s="20">
        <v>3.4067883808488902E-3</v>
      </c>
      <c r="D2523" s="20">
        <v>0.354277187880221</v>
      </c>
      <c r="E2523" s="20">
        <v>1.1771354858401599E-2</v>
      </c>
      <c r="F2523" s="20">
        <v>1.20694740727016E-3</v>
      </c>
      <c r="G2523" s="19" t="s">
        <v>24</v>
      </c>
      <c r="H2523" s="19" t="s">
        <v>24</v>
      </c>
      <c r="I2523" s="16"/>
      <c r="J2523" s="16"/>
      <c r="K2523" s="17">
        <v>0</v>
      </c>
      <c r="L2523" s="17">
        <v>0</v>
      </c>
      <c r="M2523" s="18">
        <v>0</v>
      </c>
      <c r="N2523" s="18">
        <v>0</v>
      </c>
      <c r="O2523" s="18">
        <v>2581</v>
      </c>
      <c r="P2523" s="18">
        <v>354</v>
      </c>
      <c r="Q2523" s="11"/>
      <c r="R2523" s="18"/>
      <c r="S2523" s="18"/>
      <c r="T2523" s="18"/>
      <c r="U2523" s="18"/>
      <c r="V2523" s="18"/>
    </row>
    <row r="2524" spans="1:22">
      <c r="A2524" t="s">
        <v>2543</v>
      </c>
      <c r="B2524" s="20">
        <v>5.2488224749999999</v>
      </c>
      <c r="C2524" s="20">
        <v>1.5200011871693399E-2</v>
      </c>
      <c r="D2524" s="20">
        <v>4.0633453995662903</v>
      </c>
      <c r="E2524" s="20">
        <v>1.17670008094908E-2</v>
      </c>
      <c r="F2524" s="20">
        <v>6.1762898312198701E-2</v>
      </c>
      <c r="G2524" s="19" t="s">
        <v>24</v>
      </c>
      <c r="H2524" s="19" t="s">
        <v>24</v>
      </c>
      <c r="I2524" s="16"/>
      <c r="J2524" s="16"/>
      <c r="K2524" s="17">
        <v>5.6631236616865499E-4</v>
      </c>
      <c r="L2524" s="17">
        <v>2.6196184364849599E-2</v>
      </c>
      <c r="M2524" s="18">
        <v>236</v>
      </c>
      <c r="N2524" s="18">
        <v>2</v>
      </c>
      <c r="O2524" s="18">
        <v>237</v>
      </c>
      <c r="P2524" s="18">
        <v>2</v>
      </c>
      <c r="Q2524" s="11"/>
      <c r="R2524" s="18"/>
      <c r="S2524" s="18"/>
      <c r="T2524" s="18"/>
      <c r="U2524" s="18"/>
      <c r="V2524" s="18"/>
    </row>
    <row r="2525" spans="1:22">
      <c r="A2525" t="s">
        <v>2544</v>
      </c>
      <c r="B2525" s="20">
        <v>2.3874491830000002</v>
      </c>
      <c r="C2525" s="20">
        <v>4.5497170889376701E-2</v>
      </c>
      <c r="D2525" s="20">
        <v>0.61739056152735905</v>
      </c>
      <c r="E2525" s="20">
        <v>1.1765496029533E-2</v>
      </c>
      <c r="F2525" s="20">
        <v>2.8089523883298499E-2</v>
      </c>
      <c r="G2525" s="19" t="s">
        <v>24</v>
      </c>
      <c r="H2525" s="19" t="s">
        <v>24</v>
      </c>
      <c r="I2525" s="16"/>
      <c r="J2525" s="16"/>
      <c r="K2525" s="17">
        <v>0</v>
      </c>
      <c r="L2525" s="17">
        <v>1.3858094670729</v>
      </c>
      <c r="M2525" s="18">
        <v>0</v>
      </c>
      <c r="N2525" s="18">
        <v>0</v>
      </c>
      <c r="O2525" s="18">
        <v>191</v>
      </c>
      <c r="P2525" s="18">
        <v>155</v>
      </c>
      <c r="Q2525" s="11"/>
      <c r="R2525" s="18"/>
      <c r="S2525" s="18"/>
      <c r="T2525" s="18"/>
      <c r="U2525" s="18"/>
      <c r="V2525" s="18"/>
    </row>
    <row r="2526" spans="1:22">
      <c r="A2526" t="s">
        <v>2545</v>
      </c>
      <c r="B2526" s="20">
        <v>11.730399046999899</v>
      </c>
      <c r="C2526" s="20">
        <v>5.2840605468322401E-2</v>
      </c>
      <c r="D2526" s="20">
        <v>2.6115171746468602</v>
      </c>
      <c r="E2526" s="20">
        <v>1.17638068531483E-2</v>
      </c>
      <c r="F2526" s="20">
        <v>0.13799414869926299</v>
      </c>
      <c r="G2526" s="19" t="s">
        <v>24</v>
      </c>
      <c r="H2526" s="19" t="s">
        <v>24</v>
      </c>
      <c r="I2526" s="16"/>
      <c r="J2526" s="16"/>
      <c r="K2526" s="17">
        <v>0.56272253507616699</v>
      </c>
      <c r="L2526" s="17">
        <v>0.32685753641110499</v>
      </c>
      <c r="M2526" s="18">
        <v>81</v>
      </c>
      <c r="N2526" s="18">
        <v>20</v>
      </c>
      <c r="O2526" s="18">
        <v>80</v>
      </c>
      <c r="P2526" s="18">
        <v>20</v>
      </c>
      <c r="Q2526" s="11"/>
      <c r="R2526" s="18"/>
      <c r="S2526" s="18"/>
      <c r="T2526" s="18"/>
      <c r="U2526" s="18"/>
      <c r="V2526" s="18"/>
    </row>
    <row r="2527" spans="1:22">
      <c r="A2527" t="s">
        <v>2546</v>
      </c>
      <c r="B2527" s="20">
        <v>3.142678364</v>
      </c>
      <c r="C2527" s="20">
        <v>2.51084242978654E-2</v>
      </c>
      <c r="D2527" s="20">
        <v>1.4720507596502499</v>
      </c>
      <c r="E2527" s="20">
        <v>1.1760947440466E-2</v>
      </c>
      <c r="F2527" s="20">
        <v>3.6960875061293703E-2</v>
      </c>
      <c r="G2527" s="19" t="s">
        <v>24</v>
      </c>
      <c r="H2527" s="19" t="s">
        <v>24</v>
      </c>
      <c r="I2527" s="16"/>
      <c r="J2527" s="16"/>
      <c r="K2527" s="17">
        <v>0</v>
      </c>
      <c r="L2527" s="17">
        <v>0.28356996308389698</v>
      </c>
      <c r="M2527" s="18">
        <v>0</v>
      </c>
      <c r="N2527" s="18">
        <v>0</v>
      </c>
      <c r="O2527" s="18">
        <v>73</v>
      </c>
      <c r="P2527" s="18">
        <v>2</v>
      </c>
      <c r="Q2527" s="11"/>
      <c r="R2527" s="18"/>
      <c r="S2527" s="18"/>
      <c r="T2527" s="18"/>
      <c r="U2527" s="18"/>
      <c r="V2527" s="18"/>
    </row>
    <row r="2528" spans="1:22">
      <c r="A2528" t="s">
        <v>2547</v>
      </c>
      <c r="B2528" s="20">
        <v>6.4590193439999997</v>
      </c>
      <c r="C2528" s="20">
        <v>3.63316061508323E-2</v>
      </c>
      <c r="D2528" s="20">
        <v>2.0893481696563301</v>
      </c>
      <c r="E2528" s="20">
        <v>1.17524612900302E-2</v>
      </c>
      <c r="F2528" s="20">
        <v>7.5909374811916397E-2</v>
      </c>
      <c r="G2528" s="19" t="s">
        <v>24</v>
      </c>
      <c r="H2528" s="19" t="s">
        <v>24</v>
      </c>
      <c r="I2528" s="16"/>
      <c r="J2528" s="16"/>
      <c r="K2528" s="17">
        <v>1.6323064819927201E-2</v>
      </c>
      <c r="L2528" s="17">
        <v>3.0837623165910402E-2</v>
      </c>
      <c r="M2528" s="18">
        <v>71</v>
      </c>
      <c r="N2528" s="18">
        <v>14</v>
      </c>
      <c r="O2528" s="18">
        <v>73</v>
      </c>
      <c r="P2528" s="18">
        <v>14</v>
      </c>
      <c r="Q2528" s="11"/>
      <c r="R2528" s="18"/>
      <c r="S2528" s="18"/>
      <c r="T2528" s="18"/>
      <c r="U2528" s="18"/>
      <c r="V2528" s="18"/>
    </row>
    <row r="2529" spans="1:22">
      <c r="A2529" t="s">
        <v>2548</v>
      </c>
      <c r="B2529" s="20">
        <v>0.27972303999999998</v>
      </c>
      <c r="C2529" s="20">
        <v>1.99354745541655E-3</v>
      </c>
      <c r="D2529" s="20">
        <v>1.6483348092423999</v>
      </c>
      <c r="E2529" s="20">
        <v>1.17474544272067E-2</v>
      </c>
      <c r="F2529" s="20">
        <v>3.2860336646397198E-3</v>
      </c>
      <c r="G2529" s="19" t="s">
        <v>24</v>
      </c>
      <c r="H2529" s="19" t="s">
        <v>24</v>
      </c>
      <c r="I2529" s="16"/>
      <c r="J2529" s="16"/>
      <c r="K2529" s="17">
        <v>5.0809906703095499E-5</v>
      </c>
      <c r="L2529" s="17">
        <v>4.0683550347857802E-3</v>
      </c>
      <c r="M2529" s="18">
        <v>4</v>
      </c>
      <c r="N2529" s="18">
        <v>5</v>
      </c>
      <c r="O2529" s="18">
        <v>4</v>
      </c>
      <c r="P2529" s="18">
        <v>5</v>
      </c>
      <c r="Q2529" s="11"/>
      <c r="R2529" s="18"/>
      <c r="S2529" s="18"/>
      <c r="T2529" s="18"/>
      <c r="U2529" s="18"/>
      <c r="V2529" s="18"/>
    </row>
    <row r="2530" spans="1:22">
      <c r="A2530" t="s">
        <v>2549</v>
      </c>
      <c r="B2530" s="20">
        <v>0.20034727999999999</v>
      </c>
      <c r="C2530" s="20">
        <v>7.1041047761719496E-3</v>
      </c>
      <c r="D2530" s="20">
        <v>0.33121294501012499</v>
      </c>
      <c r="E2530" s="20">
        <v>1.1744464235184E-2</v>
      </c>
      <c r="F2530" s="20">
        <v>2.35297146457641E-3</v>
      </c>
      <c r="G2530" s="19" t="s">
        <v>24</v>
      </c>
      <c r="H2530" s="19" t="s">
        <v>24</v>
      </c>
      <c r="I2530" s="16"/>
      <c r="J2530" s="16"/>
      <c r="K2530" s="17">
        <v>0</v>
      </c>
      <c r="L2530" s="17">
        <v>0</v>
      </c>
      <c r="M2530" s="18">
        <v>0</v>
      </c>
      <c r="N2530" s="18">
        <v>0</v>
      </c>
      <c r="O2530" s="18">
        <v>357</v>
      </c>
      <c r="P2530" s="18">
        <v>74</v>
      </c>
      <c r="Q2530" s="11"/>
      <c r="R2530" s="18"/>
      <c r="S2530" s="18"/>
      <c r="T2530" s="18"/>
      <c r="U2530" s="18"/>
      <c r="V2530" s="18"/>
    </row>
    <row r="2531" spans="1:22">
      <c r="A2531" t="s">
        <v>2550</v>
      </c>
      <c r="B2531" s="20">
        <v>0.36556985199999997</v>
      </c>
      <c r="C2531" s="20">
        <v>2.5499891299178598E-3</v>
      </c>
      <c r="D2531" s="20">
        <v>1.68362008136001</v>
      </c>
      <c r="E2531" s="20">
        <v>1.1743892125927999E-2</v>
      </c>
      <c r="F2531" s="20">
        <v>4.29321290637947E-3</v>
      </c>
      <c r="G2531" s="19" t="s">
        <v>24</v>
      </c>
      <c r="H2531" s="19" t="s">
        <v>24</v>
      </c>
      <c r="I2531" s="16"/>
      <c r="J2531" s="16"/>
      <c r="K2531" s="17">
        <v>0</v>
      </c>
      <c r="L2531" s="17">
        <v>3.6697264361874198E-2</v>
      </c>
      <c r="M2531" s="18">
        <v>0</v>
      </c>
      <c r="N2531" s="18">
        <v>0</v>
      </c>
      <c r="O2531" s="18">
        <v>7</v>
      </c>
      <c r="P2531" s="18">
        <v>0</v>
      </c>
      <c r="Q2531" s="11"/>
      <c r="R2531" s="18"/>
      <c r="S2531" s="18"/>
      <c r="T2531" s="18"/>
      <c r="U2531" s="18"/>
      <c r="V2531" s="18"/>
    </row>
    <row r="2532" spans="1:22">
      <c r="A2532" t="s">
        <v>2551</v>
      </c>
      <c r="B2532" s="20">
        <v>2.0458641E-2</v>
      </c>
      <c r="C2532" s="20">
        <v>7.2472705258213904E-4</v>
      </c>
      <c r="D2532" s="20">
        <v>0.33147147073375199</v>
      </c>
      <c r="E2532" s="20">
        <v>1.17420478711141E-2</v>
      </c>
      <c r="F2532" s="20">
        <v>2.4022634199993899E-4</v>
      </c>
      <c r="G2532" s="19" t="s">
        <v>24</v>
      </c>
      <c r="H2532" s="19" t="s">
        <v>24</v>
      </c>
      <c r="I2532" s="16"/>
      <c r="J2532" s="16"/>
      <c r="K2532" s="17">
        <v>0</v>
      </c>
      <c r="L2532" s="17">
        <v>0</v>
      </c>
      <c r="M2532" s="18">
        <v>0</v>
      </c>
      <c r="N2532" s="18">
        <v>0</v>
      </c>
      <c r="O2532" s="18">
        <v>0</v>
      </c>
      <c r="P2532" s="18">
        <v>18</v>
      </c>
      <c r="Q2532" s="11"/>
      <c r="R2532" s="18"/>
      <c r="S2532" s="18"/>
      <c r="T2532" s="18"/>
      <c r="U2532" s="18"/>
      <c r="V2532" s="18"/>
    </row>
    <row r="2533" spans="1:22">
      <c r="A2533" t="s">
        <v>2552</v>
      </c>
      <c r="B2533" s="20">
        <v>20.312819805</v>
      </c>
      <c r="C2533" s="20">
        <v>0.110206476689849</v>
      </c>
      <c r="D2533" s="20">
        <v>2.1618941834835299</v>
      </c>
      <c r="E2533" s="20">
        <v>1.17292795005916E-2</v>
      </c>
      <c r="F2533" s="20">
        <v>0.238254740937999</v>
      </c>
      <c r="G2533" s="19" t="s">
        <v>24</v>
      </c>
      <c r="H2533" s="19" t="s">
        <v>24</v>
      </c>
      <c r="I2533" s="16"/>
      <c r="J2533" s="16"/>
      <c r="K2533" s="17">
        <v>0</v>
      </c>
      <c r="L2533" s="17">
        <v>0.81117034363968799</v>
      </c>
      <c r="M2533" s="18">
        <v>0</v>
      </c>
      <c r="N2533" s="18">
        <v>0</v>
      </c>
      <c r="O2533" s="18">
        <v>239</v>
      </c>
      <c r="P2533" s="18">
        <v>73</v>
      </c>
      <c r="Q2533" s="11"/>
      <c r="R2533" s="18"/>
      <c r="S2533" s="18"/>
      <c r="T2533" s="18"/>
      <c r="U2533" s="18"/>
      <c r="V2533" s="18"/>
    </row>
    <row r="2534" spans="1:22">
      <c r="A2534" t="s">
        <v>2553</v>
      </c>
      <c r="B2534" s="20">
        <v>0.96898476600000005</v>
      </c>
      <c r="C2534" s="20">
        <v>7.4630618750846801E-3</v>
      </c>
      <c r="D2534" s="20">
        <v>1.5224211347224801</v>
      </c>
      <c r="E2534" s="20">
        <v>1.1725595207521099E-2</v>
      </c>
      <c r="F2534" s="20">
        <v>1.1361923128370499E-2</v>
      </c>
      <c r="G2534" s="19" t="s">
        <v>24</v>
      </c>
      <c r="H2534" s="19" t="s">
        <v>24</v>
      </c>
      <c r="I2534" s="16"/>
      <c r="J2534" s="16"/>
      <c r="K2534" s="17">
        <v>0</v>
      </c>
      <c r="L2534" s="17">
        <v>2.5548008476586899E-2</v>
      </c>
      <c r="M2534" s="18">
        <v>509</v>
      </c>
      <c r="N2534" s="18">
        <v>27</v>
      </c>
      <c r="O2534" s="18">
        <v>510</v>
      </c>
      <c r="P2534" s="18">
        <v>29</v>
      </c>
      <c r="Q2534" s="11"/>
      <c r="R2534" s="18"/>
      <c r="S2534" s="18"/>
      <c r="T2534" s="18"/>
      <c r="U2534" s="18"/>
      <c r="V2534" s="18"/>
    </row>
    <row r="2535" spans="1:22">
      <c r="A2535" t="s">
        <v>2554</v>
      </c>
      <c r="B2535" s="20">
        <v>11.753736062</v>
      </c>
      <c r="C2535" s="20">
        <v>5.4956465366577799E-2</v>
      </c>
      <c r="D2535" s="20">
        <v>2.5060511916842398</v>
      </c>
      <c r="E2535" s="20">
        <v>1.1717441568892199E-2</v>
      </c>
      <c r="F2535" s="20">
        <v>0.13772371552266599</v>
      </c>
      <c r="G2535" s="19" t="s">
        <v>24</v>
      </c>
      <c r="H2535" s="19" t="s">
        <v>24</v>
      </c>
      <c r="I2535" s="16"/>
      <c r="J2535" s="16"/>
      <c r="K2535" s="17">
        <v>0.80680378220951299</v>
      </c>
      <c r="L2535" s="17">
        <v>0.96264053545828998</v>
      </c>
      <c r="M2535" s="18">
        <v>173</v>
      </c>
      <c r="N2535" s="18">
        <v>33</v>
      </c>
      <c r="O2535" s="18">
        <v>172</v>
      </c>
      <c r="P2535" s="18">
        <v>31</v>
      </c>
      <c r="Q2535" s="11"/>
      <c r="R2535" s="18"/>
      <c r="S2535" s="18"/>
      <c r="T2535" s="18"/>
      <c r="U2535" s="18"/>
      <c r="V2535" s="18"/>
    </row>
    <row r="2536" spans="1:22">
      <c r="A2536" t="s">
        <v>2555</v>
      </c>
      <c r="B2536" s="20">
        <v>3.0684347170000001</v>
      </c>
      <c r="C2536" s="20">
        <v>3.2311081673712397E-2</v>
      </c>
      <c r="D2536" s="20">
        <v>1.1123787000980401</v>
      </c>
      <c r="E2536" s="20">
        <v>1.17135159603808E-2</v>
      </c>
      <c r="F2536" s="20">
        <v>3.5942159030966099E-2</v>
      </c>
      <c r="G2536" s="19" t="s">
        <v>24</v>
      </c>
      <c r="H2536" s="19" t="s">
        <v>24</v>
      </c>
      <c r="I2536" s="16"/>
      <c r="J2536" s="16"/>
      <c r="K2536" s="17">
        <v>0</v>
      </c>
      <c r="L2536" s="17">
        <v>5.4603081480522004E-3</v>
      </c>
      <c r="M2536" s="18">
        <v>0</v>
      </c>
      <c r="N2536" s="18">
        <v>0</v>
      </c>
      <c r="O2536" s="18">
        <v>360</v>
      </c>
      <c r="P2536" s="18">
        <v>5</v>
      </c>
      <c r="Q2536" s="11"/>
      <c r="R2536" s="18"/>
      <c r="S2536" s="18"/>
      <c r="T2536" s="18"/>
      <c r="U2536" s="18"/>
      <c r="V2536" s="18"/>
    </row>
    <row r="2537" spans="1:22">
      <c r="A2537" t="s">
        <v>2556</v>
      </c>
      <c r="B2537" s="20">
        <v>1.4196994539999901</v>
      </c>
      <c r="C2537" s="20">
        <v>1.5179263342249E-2</v>
      </c>
      <c r="D2537" s="20">
        <v>1.09519899471148</v>
      </c>
      <c r="E2537" s="20">
        <v>1.1709741738684901E-2</v>
      </c>
      <c r="F2537" s="20">
        <v>1.6624313952891899E-2</v>
      </c>
      <c r="G2537" s="19" t="s">
        <v>24</v>
      </c>
      <c r="H2537" s="19" t="s">
        <v>24</v>
      </c>
      <c r="I2537" s="16"/>
      <c r="J2537" s="16"/>
      <c r="K2537" s="17">
        <v>0</v>
      </c>
      <c r="L2537" s="17">
        <v>2.7023974011237002E-4</v>
      </c>
      <c r="M2537" s="18">
        <v>0</v>
      </c>
      <c r="N2537" s="18">
        <v>0</v>
      </c>
      <c r="O2537" s="18">
        <v>148</v>
      </c>
      <c r="P2537" s="18">
        <v>1</v>
      </c>
      <c r="Q2537" s="11"/>
      <c r="R2537" s="18"/>
      <c r="S2537" s="18"/>
      <c r="T2537" s="18"/>
      <c r="U2537" s="18"/>
      <c r="V2537" s="18"/>
    </row>
    <row r="2538" spans="1:22">
      <c r="A2538" t="s">
        <v>2557</v>
      </c>
      <c r="B2538" s="20">
        <v>4.3029770139999997</v>
      </c>
      <c r="C2538" s="20">
        <v>3.2227171413007703E-2</v>
      </c>
      <c r="D2538" s="20">
        <v>1.5632523132888401</v>
      </c>
      <c r="E2538" s="20">
        <v>1.1707987306980401E-2</v>
      </c>
      <c r="F2538" s="20">
        <v>5.0379200262140503E-2</v>
      </c>
      <c r="G2538" s="19" t="s">
        <v>24</v>
      </c>
      <c r="H2538" s="19" t="s">
        <v>24</v>
      </c>
      <c r="I2538" s="16"/>
      <c r="J2538" s="16"/>
      <c r="K2538" s="17">
        <v>0.84406545320035298</v>
      </c>
      <c r="L2538" s="17">
        <v>0.44182585588385498</v>
      </c>
      <c r="M2538" s="18">
        <v>187</v>
      </c>
      <c r="N2538" s="18">
        <v>41</v>
      </c>
      <c r="O2538" s="18">
        <v>187</v>
      </c>
      <c r="P2538" s="18">
        <v>41</v>
      </c>
      <c r="Q2538" s="11"/>
      <c r="R2538" s="18"/>
      <c r="S2538" s="18"/>
      <c r="T2538" s="18"/>
      <c r="U2538" s="18"/>
      <c r="V2538" s="18"/>
    </row>
    <row r="2539" spans="1:22">
      <c r="A2539" t="s">
        <v>2558</v>
      </c>
      <c r="B2539" s="20">
        <v>9.8003780719999902</v>
      </c>
      <c r="C2539" s="20">
        <v>6.0169774253024201E-2</v>
      </c>
      <c r="D2539" s="20">
        <v>1.9065519321806601</v>
      </c>
      <c r="E2539" s="20">
        <v>1.1705344275311899E-2</v>
      </c>
      <c r="F2539" s="20">
        <v>0.11471679936097701</v>
      </c>
      <c r="G2539" s="19" t="s">
        <v>24</v>
      </c>
      <c r="H2539" s="19" t="s">
        <v>24</v>
      </c>
      <c r="I2539" s="16"/>
      <c r="J2539" s="16"/>
      <c r="K2539" s="17">
        <v>0</v>
      </c>
      <c r="L2539" s="17">
        <v>1.29591600873188</v>
      </c>
      <c r="M2539" s="18">
        <v>0</v>
      </c>
      <c r="N2539" s="18">
        <v>0</v>
      </c>
      <c r="O2539" s="18">
        <v>109</v>
      </c>
      <c r="P2539" s="18">
        <v>33</v>
      </c>
      <c r="Q2539" s="11"/>
      <c r="R2539" s="18"/>
      <c r="S2539" s="18"/>
      <c r="T2539" s="18"/>
      <c r="U2539" s="18"/>
      <c r="V2539" s="18"/>
    </row>
    <row r="2540" spans="1:22">
      <c r="A2540" t="s">
        <v>2559</v>
      </c>
      <c r="B2540" s="20">
        <v>0.245011006999999</v>
      </c>
      <c r="C2540" s="20">
        <v>8.6569627025110205E-3</v>
      </c>
      <c r="D2540" s="20">
        <v>0.33121239343029102</v>
      </c>
      <c r="E2540" s="20">
        <v>1.1702712346043399E-2</v>
      </c>
      <c r="F2540" s="20">
        <v>2.8672933365354301E-3</v>
      </c>
      <c r="G2540" s="19" t="s">
        <v>24</v>
      </c>
      <c r="H2540" s="19" t="s">
        <v>24</v>
      </c>
      <c r="I2540" s="16"/>
      <c r="J2540" s="16"/>
      <c r="K2540" s="17">
        <v>0</v>
      </c>
      <c r="L2540" s="17">
        <v>0</v>
      </c>
      <c r="M2540" s="18">
        <v>0</v>
      </c>
      <c r="N2540" s="18">
        <v>0</v>
      </c>
      <c r="O2540" s="18">
        <v>1935</v>
      </c>
      <c r="P2540" s="18">
        <v>312</v>
      </c>
      <c r="Q2540" s="11"/>
      <c r="R2540" s="18"/>
      <c r="S2540" s="18"/>
      <c r="T2540" s="18"/>
      <c r="U2540" s="18"/>
      <c r="V2540" s="18"/>
    </row>
    <row r="2541" spans="1:22">
      <c r="A2541" t="s">
        <v>2560</v>
      </c>
      <c r="B2541" s="20">
        <v>1.38366846</v>
      </c>
      <c r="C2541" s="20">
        <v>9.6515234092607993E-3</v>
      </c>
      <c r="D2541" s="20">
        <v>1.67730486090516</v>
      </c>
      <c r="E2541" s="20">
        <v>1.1699729810631899E-2</v>
      </c>
      <c r="F2541" s="20">
        <v>1.6188547129493101E-2</v>
      </c>
      <c r="G2541" s="19" t="s">
        <v>24</v>
      </c>
      <c r="H2541" s="19" t="s">
        <v>24</v>
      </c>
      <c r="I2541" s="16"/>
      <c r="J2541" s="16"/>
      <c r="K2541" s="17">
        <v>0</v>
      </c>
      <c r="L2541" s="17">
        <v>0.26333222507798498</v>
      </c>
      <c r="M2541" s="18">
        <v>15</v>
      </c>
      <c r="N2541" s="18">
        <v>1</v>
      </c>
      <c r="O2541" s="18">
        <v>16</v>
      </c>
      <c r="P2541" s="18">
        <v>1</v>
      </c>
      <c r="Q2541" s="11"/>
      <c r="R2541" s="18"/>
      <c r="S2541" s="18"/>
      <c r="T2541" s="18"/>
      <c r="U2541" s="18"/>
      <c r="V2541" s="18"/>
    </row>
    <row r="2542" spans="1:22">
      <c r="A2542" t="s">
        <v>2561</v>
      </c>
      <c r="B2542" s="20">
        <v>10.939515780000001</v>
      </c>
      <c r="C2542" s="20">
        <v>4.2706564491322901E-2</v>
      </c>
      <c r="D2542" s="20">
        <v>2.9943747218611199</v>
      </c>
      <c r="E2542" s="20">
        <v>1.1689681677149099E-2</v>
      </c>
      <c r="F2542" s="20">
        <v>0.12787945717034899</v>
      </c>
      <c r="G2542" s="19" t="s">
        <v>24</v>
      </c>
      <c r="H2542" s="19" t="s">
        <v>24</v>
      </c>
      <c r="I2542" s="16"/>
      <c r="J2542" s="16"/>
      <c r="K2542" s="17">
        <v>1.47952564513503E-3</v>
      </c>
      <c r="L2542" s="17">
        <v>7.3477751410035805E-2</v>
      </c>
      <c r="M2542" s="18">
        <v>146</v>
      </c>
      <c r="N2542" s="18">
        <v>14</v>
      </c>
      <c r="O2542" s="18">
        <v>146</v>
      </c>
      <c r="P2542" s="18">
        <v>14</v>
      </c>
      <c r="Q2542" s="11"/>
      <c r="R2542" s="18"/>
      <c r="S2542" s="18"/>
      <c r="T2542" s="18"/>
      <c r="U2542" s="18"/>
      <c r="V2542" s="18"/>
    </row>
    <row r="2543" spans="1:22">
      <c r="A2543" t="s">
        <v>2562</v>
      </c>
      <c r="B2543" s="20">
        <v>6.5403216930000001</v>
      </c>
      <c r="C2543" s="20">
        <v>3.3185287413266103E-2</v>
      </c>
      <c r="D2543" s="20">
        <v>2.3023948565694101</v>
      </c>
      <c r="E2543" s="20">
        <v>1.16822441831656E-2</v>
      </c>
      <c r="F2543" s="20">
        <v>7.64056350540816E-2</v>
      </c>
      <c r="G2543" s="19" t="s">
        <v>24</v>
      </c>
      <c r="H2543" s="19" t="s">
        <v>24</v>
      </c>
      <c r="I2543" s="16"/>
      <c r="J2543" s="16"/>
      <c r="K2543" s="17">
        <v>0.22208864711505399</v>
      </c>
      <c r="L2543" s="17">
        <v>1.61670822607154E-2</v>
      </c>
      <c r="M2543" s="18">
        <v>15</v>
      </c>
      <c r="N2543" s="18">
        <v>8</v>
      </c>
      <c r="O2543" s="18">
        <v>14</v>
      </c>
      <c r="P2543" s="18">
        <v>9</v>
      </c>
      <c r="Q2543" s="11"/>
      <c r="R2543" s="18"/>
      <c r="S2543" s="18"/>
      <c r="T2543" s="18"/>
      <c r="U2543" s="18"/>
      <c r="V2543" s="18"/>
    </row>
    <row r="2544" spans="1:22">
      <c r="A2544" t="s">
        <v>2563</v>
      </c>
      <c r="B2544" s="20">
        <v>6.2722817619999898</v>
      </c>
      <c r="C2544" s="20">
        <v>4.1791728659486799E-2</v>
      </c>
      <c r="D2544" s="20">
        <v>1.7514654623456301</v>
      </c>
      <c r="E2544" s="20">
        <v>1.1669879022697401E-2</v>
      </c>
      <c r="F2544" s="20">
        <v>7.3196769358811295E-2</v>
      </c>
      <c r="G2544" s="19" t="s">
        <v>24</v>
      </c>
      <c r="H2544" s="19" t="s">
        <v>24</v>
      </c>
      <c r="I2544" s="16"/>
      <c r="J2544" s="16"/>
      <c r="K2544" s="17">
        <v>0.54025282666347396</v>
      </c>
      <c r="L2544" s="17">
        <v>3.7013508766432799</v>
      </c>
      <c r="M2544" s="18">
        <v>92</v>
      </c>
      <c r="N2544" s="18">
        <v>150</v>
      </c>
      <c r="O2544" s="18">
        <v>93</v>
      </c>
      <c r="P2544" s="18">
        <v>147</v>
      </c>
      <c r="Q2544" s="11"/>
      <c r="R2544" s="18"/>
      <c r="S2544" s="18"/>
      <c r="T2544" s="18"/>
      <c r="U2544" s="18"/>
      <c r="V2544" s="18"/>
    </row>
    <row r="2545" spans="1:22">
      <c r="A2545" t="s">
        <v>2564</v>
      </c>
      <c r="B2545" s="20">
        <v>0.67549249200000006</v>
      </c>
      <c r="C2545" s="20">
        <v>9.8028559852604107E-3</v>
      </c>
      <c r="D2545" s="20">
        <v>0.80360379381452995</v>
      </c>
      <c r="E2545" s="20">
        <v>1.1662027858590499E-2</v>
      </c>
      <c r="F2545" s="20">
        <v>7.8776122599727404E-3</v>
      </c>
      <c r="G2545" s="19" t="s">
        <v>24</v>
      </c>
      <c r="H2545" s="19" t="s">
        <v>24</v>
      </c>
      <c r="I2545" s="16"/>
      <c r="J2545" s="16"/>
      <c r="K2545" s="17">
        <v>0</v>
      </c>
      <c r="L2545" s="17">
        <v>1.2663255292535799E-2</v>
      </c>
      <c r="M2545" s="18">
        <v>0</v>
      </c>
      <c r="N2545" s="18">
        <v>0</v>
      </c>
      <c r="O2545" s="18">
        <v>436</v>
      </c>
      <c r="P2545" s="18">
        <v>38</v>
      </c>
      <c r="Q2545" s="11"/>
      <c r="R2545" s="18"/>
      <c r="S2545" s="18"/>
      <c r="T2545" s="18"/>
      <c r="U2545" s="18"/>
      <c r="V2545" s="18"/>
    </row>
    <row r="2546" spans="1:22">
      <c r="A2546" t="s">
        <v>2565</v>
      </c>
      <c r="B2546" s="20">
        <v>0.80594363699999905</v>
      </c>
      <c r="C2546" s="20">
        <v>6.7317218715347996E-3</v>
      </c>
      <c r="D2546" s="20">
        <v>1.3961614306461401</v>
      </c>
      <c r="E2546" s="20">
        <v>1.1661572853727899E-2</v>
      </c>
      <c r="F2546" s="20">
        <v>9.3985704388739998E-3</v>
      </c>
      <c r="G2546" s="19" t="s">
        <v>24</v>
      </c>
      <c r="H2546" s="19" t="s">
        <v>24</v>
      </c>
      <c r="I2546" s="16"/>
      <c r="J2546" s="16"/>
      <c r="K2546" s="17">
        <v>0</v>
      </c>
      <c r="L2546" s="17">
        <v>4.4359754406904503E-4</v>
      </c>
      <c r="M2546" s="18">
        <v>0</v>
      </c>
      <c r="N2546" s="18">
        <v>0</v>
      </c>
      <c r="O2546" s="18">
        <v>50</v>
      </c>
      <c r="P2546" s="18">
        <v>2</v>
      </c>
      <c r="Q2546" s="11"/>
      <c r="R2546" s="18"/>
      <c r="S2546" s="18"/>
      <c r="T2546" s="18"/>
      <c r="U2546" s="18"/>
      <c r="V2546" s="18"/>
    </row>
    <row r="2547" spans="1:22">
      <c r="A2547" t="s">
        <v>2566</v>
      </c>
      <c r="B2547" s="20">
        <v>14.685734706</v>
      </c>
      <c r="C2547" s="20">
        <v>0.106548039898037</v>
      </c>
      <c r="D2547" s="20">
        <v>1.6071419855737801</v>
      </c>
      <c r="E2547" s="20">
        <v>1.16601471992249E-2</v>
      </c>
      <c r="F2547" s="20">
        <v>0.17123782840072599</v>
      </c>
      <c r="G2547" s="19" t="s">
        <v>24</v>
      </c>
      <c r="H2547" s="19" t="s">
        <v>24</v>
      </c>
      <c r="I2547" s="16"/>
      <c r="J2547" s="16"/>
      <c r="K2547" s="17">
        <v>0</v>
      </c>
      <c r="L2547" s="17">
        <v>5.6713467601716798E-2</v>
      </c>
      <c r="M2547" s="18">
        <v>0</v>
      </c>
      <c r="N2547" s="18">
        <v>0</v>
      </c>
      <c r="O2547" s="18">
        <v>324</v>
      </c>
      <c r="P2547" s="18">
        <v>32</v>
      </c>
      <c r="Q2547" s="11"/>
      <c r="R2547" s="18"/>
      <c r="S2547" s="18"/>
      <c r="T2547" s="18"/>
      <c r="U2547" s="18"/>
      <c r="V2547" s="18"/>
    </row>
    <row r="2548" spans="1:22">
      <c r="A2548" t="s">
        <v>2567</v>
      </c>
      <c r="B2548" s="20">
        <v>3.7172903E-2</v>
      </c>
      <c r="C2548" s="20">
        <v>1.3073336900545601E-3</v>
      </c>
      <c r="D2548" s="20">
        <v>0.33123150338695301</v>
      </c>
      <c r="E2548" s="20">
        <v>1.1649079534767201E-2</v>
      </c>
      <c r="F2548" s="20">
        <v>4.3303010358518599E-4</v>
      </c>
      <c r="G2548" s="19" t="s">
        <v>24</v>
      </c>
      <c r="H2548" s="19" t="s">
        <v>24</v>
      </c>
      <c r="I2548" s="16"/>
      <c r="J2548" s="16"/>
      <c r="K2548" s="17">
        <v>0</v>
      </c>
      <c r="L2548" s="17">
        <v>0</v>
      </c>
      <c r="M2548" s="18">
        <v>0</v>
      </c>
      <c r="N2548" s="18">
        <v>0</v>
      </c>
      <c r="O2548" s="18">
        <v>1242</v>
      </c>
      <c r="P2548" s="18">
        <v>16</v>
      </c>
      <c r="Q2548" s="11"/>
      <c r="R2548" s="18"/>
      <c r="S2548" s="18"/>
      <c r="T2548" s="18"/>
      <c r="U2548" s="18"/>
      <c r="V2548" s="18"/>
    </row>
    <row r="2549" spans="1:22">
      <c r="A2549" t="s">
        <v>2568</v>
      </c>
      <c r="B2549" s="20">
        <v>0.23613226599999901</v>
      </c>
      <c r="C2549" s="20">
        <v>1.35813542882206E-3</v>
      </c>
      <c r="D2549" s="20">
        <v>2.0246321705203898</v>
      </c>
      <c r="E2549" s="20">
        <v>1.1644849421453701E-2</v>
      </c>
      <c r="F2549" s="20">
        <v>2.7497246811166599E-3</v>
      </c>
      <c r="G2549" s="19" t="s">
        <v>24</v>
      </c>
      <c r="H2549" s="19" t="s">
        <v>24</v>
      </c>
      <c r="I2549" s="16"/>
      <c r="J2549" s="16"/>
      <c r="K2549" s="17">
        <v>0</v>
      </c>
      <c r="L2549" s="17">
        <v>1.9286556587643899E-2</v>
      </c>
      <c r="M2549" s="18">
        <v>0</v>
      </c>
      <c r="N2549" s="18">
        <v>0</v>
      </c>
      <c r="O2549" s="18">
        <v>0</v>
      </c>
      <c r="P2549" s="18">
        <v>0</v>
      </c>
      <c r="Q2549" s="11"/>
      <c r="R2549" s="18"/>
      <c r="S2549" s="18"/>
      <c r="T2549" s="18"/>
      <c r="U2549" s="18"/>
      <c r="V2549" s="18"/>
    </row>
    <row r="2550" spans="1:22">
      <c r="A2550" t="s">
        <v>2569</v>
      </c>
      <c r="B2550" s="20">
        <v>6.8065198039999997</v>
      </c>
      <c r="C2550" s="20">
        <v>5.6980939880683999E-2</v>
      </c>
      <c r="D2550" s="20">
        <v>1.3900746137548901</v>
      </c>
      <c r="E2550" s="20">
        <v>1.16370421708733E-2</v>
      </c>
      <c r="F2550" s="20">
        <v>7.9207757996032802E-2</v>
      </c>
      <c r="G2550" s="19" t="s">
        <v>24</v>
      </c>
      <c r="H2550" s="19" t="s">
        <v>24</v>
      </c>
      <c r="I2550" s="16"/>
      <c r="J2550" s="16"/>
      <c r="K2550" s="17">
        <v>0</v>
      </c>
      <c r="L2550" s="17">
        <v>0.44466590935815098</v>
      </c>
      <c r="M2550" s="18">
        <v>0</v>
      </c>
      <c r="N2550" s="18">
        <v>0</v>
      </c>
      <c r="O2550" s="18">
        <v>312</v>
      </c>
      <c r="P2550" s="18">
        <v>43</v>
      </c>
      <c r="Q2550" s="11"/>
      <c r="R2550" s="18"/>
      <c r="S2550" s="18"/>
      <c r="T2550" s="18"/>
      <c r="U2550" s="18"/>
      <c r="V2550" s="18"/>
    </row>
    <row r="2551" spans="1:22">
      <c r="A2551" t="s">
        <v>2570</v>
      </c>
      <c r="B2551" s="20">
        <v>5.0749084399999997</v>
      </c>
      <c r="C2551" s="20">
        <v>5.8640451136574102E-2</v>
      </c>
      <c r="D2551" s="20">
        <v>1.0069162172655499</v>
      </c>
      <c r="E2551" s="20">
        <v>1.1634893897156599E-2</v>
      </c>
      <c r="F2551" s="20">
        <v>5.9046021237184901E-2</v>
      </c>
      <c r="G2551" s="19" t="s">
        <v>24</v>
      </c>
      <c r="H2551" s="19" t="s">
        <v>24</v>
      </c>
      <c r="I2551" s="16"/>
      <c r="J2551" s="16"/>
      <c r="K2551" s="17">
        <v>0</v>
      </c>
      <c r="L2551" s="17">
        <v>3.45882548512698</v>
      </c>
      <c r="M2551" s="18">
        <v>0</v>
      </c>
      <c r="N2551" s="18">
        <v>0</v>
      </c>
      <c r="O2551" s="18">
        <v>493</v>
      </c>
      <c r="P2551" s="18">
        <v>50</v>
      </c>
      <c r="Q2551" s="11"/>
      <c r="R2551" s="18"/>
      <c r="S2551" s="18"/>
      <c r="T2551" s="18"/>
      <c r="U2551" s="18"/>
      <c r="V2551" s="18"/>
    </row>
    <row r="2552" spans="1:22">
      <c r="A2552" t="s">
        <v>2571</v>
      </c>
      <c r="B2552" s="20">
        <v>34.089103971</v>
      </c>
      <c r="C2552" s="20">
        <v>0.133052831652126</v>
      </c>
      <c r="D2552" s="20">
        <v>2.98019701430756</v>
      </c>
      <c r="E2552" s="20">
        <v>1.16319763632438E-2</v>
      </c>
      <c r="F2552" s="20">
        <v>0.39652365163483499</v>
      </c>
      <c r="G2552" s="19" t="s">
        <v>24</v>
      </c>
      <c r="H2552" s="19" t="s">
        <v>24</v>
      </c>
      <c r="I2552" s="16"/>
      <c r="J2552" s="16"/>
      <c r="K2552" s="17">
        <v>1.2074452685600201</v>
      </c>
      <c r="L2552" s="17">
        <v>0.67777251922391701</v>
      </c>
      <c r="M2552" s="18">
        <v>474</v>
      </c>
      <c r="N2552" s="18">
        <v>18</v>
      </c>
      <c r="O2552" s="18">
        <v>474</v>
      </c>
      <c r="P2552" s="18">
        <v>18</v>
      </c>
      <c r="Q2552" s="11"/>
      <c r="R2552" s="18"/>
      <c r="S2552" s="18"/>
      <c r="T2552" s="18"/>
      <c r="U2552" s="18"/>
      <c r="V2552" s="18"/>
    </row>
    <row r="2553" spans="1:22">
      <c r="A2553" t="s">
        <v>2572</v>
      </c>
      <c r="B2553" s="20">
        <v>4.3307201109999998</v>
      </c>
      <c r="C2553" s="20">
        <v>2.99060126684077E-2</v>
      </c>
      <c r="D2553" s="20">
        <v>1.6843406831351</v>
      </c>
      <c r="E2553" s="20">
        <v>1.16313020737149E-2</v>
      </c>
      <c r="F2553" s="20">
        <v>5.0371913807753098E-2</v>
      </c>
      <c r="G2553" s="19" t="s">
        <v>24</v>
      </c>
      <c r="H2553" s="19" t="s">
        <v>24</v>
      </c>
      <c r="I2553" s="16"/>
      <c r="J2553" s="16"/>
      <c r="K2553" s="17">
        <v>0</v>
      </c>
      <c r="L2553" s="17">
        <v>5.5762437001270503E-2</v>
      </c>
      <c r="M2553" s="18">
        <v>0</v>
      </c>
      <c r="N2553" s="18">
        <v>0</v>
      </c>
      <c r="O2553" s="18">
        <v>218</v>
      </c>
      <c r="P2553" s="18">
        <v>22</v>
      </c>
      <c r="Q2553" s="11"/>
      <c r="R2553" s="18"/>
      <c r="S2553" s="18"/>
      <c r="T2553" s="18"/>
      <c r="U2553" s="18"/>
      <c r="V2553" s="18"/>
    </row>
    <row r="2554" spans="1:22">
      <c r="A2554" t="s">
        <v>2573</v>
      </c>
      <c r="B2554" s="20">
        <v>1.9191823349999999</v>
      </c>
      <c r="C2554" s="20">
        <v>2.3077593411488601E-2</v>
      </c>
      <c r="D2554" s="20">
        <v>0.96709688282745299</v>
      </c>
      <c r="E2554" s="20">
        <v>1.1629050687052099E-2</v>
      </c>
      <c r="F2554" s="20">
        <v>2.2318268651410001E-2</v>
      </c>
      <c r="G2554" s="19" t="s">
        <v>24</v>
      </c>
      <c r="H2554" s="19" t="s">
        <v>24</v>
      </c>
      <c r="I2554" s="16"/>
      <c r="J2554" s="16"/>
      <c r="K2554" s="17">
        <v>0</v>
      </c>
      <c r="L2554" s="17">
        <v>2.8750504219477299E-3</v>
      </c>
      <c r="M2554" s="18">
        <v>0</v>
      </c>
      <c r="N2554" s="18">
        <v>0</v>
      </c>
      <c r="O2554" s="18">
        <v>152</v>
      </c>
      <c r="P2554" s="18">
        <v>6</v>
      </c>
      <c r="Q2554" s="11"/>
      <c r="R2554" s="18"/>
      <c r="S2554" s="18"/>
      <c r="T2554" s="18"/>
      <c r="U2554" s="18"/>
      <c r="V2554" s="18"/>
    </row>
    <row r="2555" spans="1:22">
      <c r="A2555" t="s">
        <v>2574</v>
      </c>
      <c r="B2555" s="20">
        <v>5.2201250799999999</v>
      </c>
      <c r="C2555" s="20">
        <v>0.183250419977838</v>
      </c>
      <c r="D2555" s="20">
        <v>0.331240637173636</v>
      </c>
      <c r="E2555" s="20">
        <v>1.16280711564474E-2</v>
      </c>
      <c r="F2555" s="20">
        <v>6.0699985875795601E-2</v>
      </c>
      <c r="G2555" s="19" t="s">
        <v>24</v>
      </c>
      <c r="H2555" s="19" t="s">
        <v>24</v>
      </c>
      <c r="I2555" s="16"/>
      <c r="J2555" s="16"/>
      <c r="K2555" s="17">
        <v>0</v>
      </c>
      <c r="L2555" s="17">
        <v>0</v>
      </c>
      <c r="M2555" s="18">
        <v>0</v>
      </c>
      <c r="N2555" s="18">
        <v>0</v>
      </c>
      <c r="O2555" s="18">
        <v>1150</v>
      </c>
      <c r="P2555" s="18">
        <v>21</v>
      </c>
      <c r="Q2555" s="11"/>
      <c r="R2555" s="18"/>
      <c r="S2555" s="18"/>
      <c r="T2555" s="18"/>
      <c r="U2555" s="18"/>
      <c r="V2555" s="18"/>
    </row>
    <row r="2556" spans="1:22">
      <c r="A2556" t="s">
        <v>2575</v>
      </c>
      <c r="B2556" s="20">
        <v>19.735505805999999</v>
      </c>
      <c r="C2556" s="20">
        <v>8.9127736393455795E-2</v>
      </c>
      <c r="D2556" s="20">
        <v>2.5690547408465401</v>
      </c>
      <c r="E2556" s="20">
        <v>1.16021365742202E-2</v>
      </c>
      <c r="F2556" s="20">
        <v>0.228974033722529</v>
      </c>
      <c r="G2556" s="19" t="s">
        <v>24</v>
      </c>
      <c r="H2556" s="19" t="s">
        <v>24</v>
      </c>
      <c r="I2556" s="16"/>
      <c r="J2556" s="16"/>
      <c r="K2556" s="17">
        <v>0</v>
      </c>
      <c r="L2556" s="17">
        <v>0.1645553340731</v>
      </c>
      <c r="M2556" s="18">
        <v>109</v>
      </c>
      <c r="N2556" s="18">
        <v>22</v>
      </c>
      <c r="O2556" s="18">
        <v>110</v>
      </c>
      <c r="P2556" s="18">
        <v>26</v>
      </c>
      <c r="Q2556" s="11"/>
      <c r="R2556" s="18"/>
      <c r="S2556" s="18"/>
      <c r="T2556" s="18"/>
      <c r="U2556" s="18"/>
      <c r="V2556" s="18"/>
    </row>
    <row r="2557" spans="1:22">
      <c r="A2557" t="s">
        <v>2576</v>
      </c>
      <c r="B2557" s="20">
        <v>3.6229328859999899</v>
      </c>
      <c r="C2557" s="20">
        <v>5.1125030070197898E-2</v>
      </c>
      <c r="D2557" s="20">
        <v>0.82102821024320105</v>
      </c>
      <c r="E2557" s="20">
        <v>1.1585942455453E-2</v>
      </c>
      <c r="F2557" s="20">
        <v>4.1975091937164498E-2</v>
      </c>
      <c r="G2557" s="19" t="s">
        <v>24</v>
      </c>
      <c r="H2557" s="19" t="s">
        <v>24</v>
      </c>
      <c r="I2557" s="16"/>
      <c r="J2557" s="16"/>
      <c r="K2557" s="17">
        <v>0</v>
      </c>
      <c r="L2557" s="17">
        <v>5.5151573616698701E-2</v>
      </c>
      <c r="M2557" s="18">
        <v>0</v>
      </c>
      <c r="N2557" s="18">
        <v>0</v>
      </c>
      <c r="O2557" s="18">
        <v>605</v>
      </c>
      <c r="P2557" s="18">
        <v>9</v>
      </c>
      <c r="Q2557" s="11"/>
      <c r="R2557" s="18"/>
      <c r="S2557" s="18"/>
      <c r="T2557" s="18"/>
      <c r="U2557" s="18"/>
      <c r="V2557" s="18"/>
    </row>
    <row r="2558" spans="1:22">
      <c r="A2558" t="s">
        <v>2577</v>
      </c>
      <c r="B2558" s="20">
        <v>0.29767846999999997</v>
      </c>
      <c r="C2558" s="20">
        <v>2.1537308689281399E-3</v>
      </c>
      <c r="D2558" s="20">
        <v>1.6012931780134601</v>
      </c>
      <c r="E2558" s="20">
        <v>1.1585502128157401E-2</v>
      </c>
      <c r="F2558" s="20">
        <v>3.4487545476916399E-3</v>
      </c>
      <c r="G2558" s="19" t="s">
        <v>24</v>
      </c>
      <c r="H2558" s="19" t="s">
        <v>24</v>
      </c>
      <c r="I2558" s="16"/>
      <c r="J2558" s="16"/>
      <c r="K2558" s="17">
        <v>6.5497241685063597E-3</v>
      </c>
      <c r="L2558" s="17">
        <v>4.02848080147735E-4</v>
      </c>
      <c r="M2558" s="18">
        <v>6</v>
      </c>
      <c r="N2558" s="18">
        <v>3</v>
      </c>
      <c r="O2558" s="18">
        <v>6</v>
      </c>
      <c r="P2558" s="18">
        <v>3</v>
      </c>
      <c r="Q2558" s="11"/>
      <c r="R2558" s="18"/>
      <c r="S2558" s="18"/>
      <c r="T2558" s="18"/>
      <c r="U2558" s="18"/>
      <c r="V2558" s="18"/>
    </row>
    <row r="2559" spans="1:22">
      <c r="A2559" t="s">
        <v>2578</v>
      </c>
      <c r="B2559" s="20">
        <v>3.119548564</v>
      </c>
      <c r="C2559" s="20">
        <v>0.109035109430775</v>
      </c>
      <c r="D2559" s="20">
        <v>0.33132223810233102</v>
      </c>
      <c r="E2559" s="20">
        <v>1.1580443691511301E-2</v>
      </c>
      <c r="F2559" s="20">
        <v>3.6125756488336998E-2</v>
      </c>
      <c r="G2559" s="19" t="s">
        <v>24</v>
      </c>
      <c r="H2559" s="19" t="s">
        <v>24</v>
      </c>
      <c r="I2559" s="16"/>
      <c r="J2559" s="16"/>
      <c r="K2559" s="17">
        <v>0</v>
      </c>
      <c r="L2559" s="17">
        <v>0</v>
      </c>
      <c r="M2559" s="18">
        <v>0</v>
      </c>
      <c r="N2559" s="18">
        <v>0</v>
      </c>
      <c r="O2559" s="18">
        <v>1821</v>
      </c>
      <c r="P2559" s="18">
        <v>36</v>
      </c>
      <c r="Q2559" s="11"/>
      <c r="R2559" s="18"/>
      <c r="S2559" s="18"/>
      <c r="T2559" s="18"/>
      <c r="U2559" s="18"/>
      <c r="V2559" s="18"/>
    </row>
    <row r="2560" spans="1:22">
      <c r="A2560" t="s">
        <v>2579</v>
      </c>
      <c r="B2560" s="20">
        <v>2.0766671209999998</v>
      </c>
      <c r="C2560" s="20">
        <v>6.2406323008496797E-3</v>
      </c>
      <c r="D2560" s="20">
        <v>3.8515648567492402</v>
      </c>
      <c r="E2560" s="20">
        <v>1.1574411618879199E-2</v>
      </c>
      <c r="F2560" s="20">
        <v>2.4036200053846799E-2</v>
      </c>
      <c r="G2560" s="19" t="s">
        <v>24</v>
      </c>
      <c r="H2560" s="19" t="s">
        <v>24</v>
      </c>
      <c r="I2560" s="16"/>
      <c r="J2560" s="16"/>
      <c r="K2560" s="17">
        <v>4.0801357421764998E-4</v>
      </c>
      <c r="L2560" s="17">
        <v>6.2008037987523203E-4</v>
      </c>
      <c r="M2560" s="18">
        <v>7</v>
      </c>
      <c r="N2560" s="18">
        <v>4</v>
      </c>
      <c r="O2560" s="18">
        <v>7</v>
      </c>
      <c r="P2560" s="18">
        <v>4</v>
      </c>
      <c r="Q2560" s="11"/>
      <c r="R2560" s="18"/>
      <c r="S2560" s="18"/>
      <c r="T2560" s="18"/>
      <c r="U2560" s="18"/>
      <c r="V2560" s="18"/>
    </row>
    <row r="2561" spans="1:22">
      <c r="A2561" t="s">
        <v>2580</v>
      </c>
      <c r="B2561" s="20">
        <v>3.7036748849999999</v>
      </c>
      <c r="C2561" s="20">
        <v>2.4042038611523601E-2</v>
      </c>
      <c r="D2561" s="20">
        <v>1.7828328042745001</v>
      </c>
      <c r="E2561" s="20">
        <v>1.1573082532663599E-2</v>
      </c>
      <c r="F2561" s="20">
        <v>4.2862935118258602E-2</v>
      </c>
      <c r="G2561" s="19" t="s">
        <v>24</v>
      </c>
      <c r="H2561" s="19" t="s">
        <v>24</v>
      </c>
      <c r="I2561" s="16"/>
      <c r="J2561" s="16"/>
      <c r="K2561" s="17">
        <v>0</v>
      </c>
      <c r="L2561" s="17">
        <v>3.0340785686953E-3</v>
      </c>
      <c r="M2561" s="18">
        <v>0</v>
      </c>
      <c r="N2561" s="18">
        <v>0</v>
      </c>
      <c r="O2561" s="18">
        <v>35</v>
      </c>
      <c r="P2561" s="18">
        <v>1</v>
      </c>
      <c r="Q2561" s="11"/>
      <c r="R2561" s="18"/>
      <c r="S2561" s="18"/>
      <c r="T2561" s="18"/>
      <c r="U2561" s="18"/>
      <c r="V2561" s="18"/>
    </row>
    <row r="2562" spans="1:22">
      <c r="A2562" t="s">
        <v>2581</v>
      </c>
      <c r="B2562" s="20">
        <v>1.752294888</v>
      </c>
      <c r="C2562" s="20">
        <v>1.84603813471877E-2</v>
      </c>
      <c r="D2562" s="20">
        <v>1.0983018776951201</v>
      </c>
      <c r="E2562" s="20">
        <v>1.1570581889744301E-2</v>
      </c>
      <c r="F2562" s="20">
        <v>2.02750714965843E-2</v>
      </c>
      <c r="G2562" s="19" t="s">
        <v>24</v>
      </c>
      <c r="H2562" s="19" t="s">
        <v>24</v>
      </c>
      <c r="I2562" s="16"/>
      <c r="J2562" s="16"/>
      <c r="K2562" s="17">
        <v>0</v>
      </c>
      <c r="L2562" s="17">
        <v>0.38839824374141901</v>
      </c>
      <c r="M2562" s="18">
        <v>105</v>
      </c>
      <c r="N2562" s="18">
        <v>11</v>
      </c>
      <c r="O2562" s="18">
        <v>106</v>
      </c>
      <c r="P2562" s="18">
        <v>11</v>
      </c>
      <c r="Q2562" s="11"/>
      <c r="R2562" s="18"/>
      <c r="S2562" s="18"/>
      <c r="T2562" s="18"/>
      <c r="U2562" s="18"/>
      <c r="V2562" s="18"/>
    </row>
    <row r="2563" spans="1:22">
      <c r="A2563" t="s">
        <v>2582</v>
      </c>
      <c r="B2563" s="20">
        <v>32.092614884999897</v>
      </c>
      <c r="C2563" s="20">
        <v>9.8400950703164999E-2</v>
      </c>
      <c r="D2563" s="20">
        <v>3.7735066341776502</v>
      </c>
      <c r="E2563" s="20">
        <v>1.1570158480957301E-2</v>
      </c>
      <c r="F2563" s="20">
        <v>0.371316640287781</v>
      </c>
      <c r="G2563" s="19" t="s">
        <v>24</v>
      </c>
      <c r="H2563" s="19" t="s">
        <v>24</v>
      </c>
      <c r="I2563" s="16"/>
      <c r="J2563" s="16"/>
      <c r="K2563" s="17">
        <v>0.57910690368388795</v>
      </c>
      <c r="L2563" s="17">
        <v>0.45445558126110502</v>
      </c>
      <c r="M2563" s="18">
        <v>130</v>
      </c>
      <c r="N2563" s="18">
        <v>40</v>
      </c>
      <c r="O2563" s="18">
        <v>130</v>
      </c>
      <c r="P2563" s="18">
        <v>42</v>
      </c>
      <c r="Q2563" s="11"/>
      <c r="R2563" s="18"/>
      <c r="S2563" s="18"/>
      <c r="T2563" s="18"/>
      <c r="U2563" s="18"/>
      <c r="V2563" s="18"/>
    </row>
    <row r="2564" spans="1:22">
      <c r="A2564" t="s">
        <v>2583</v>
      </c>
      <c r="B2564" s="20">
        <v>23.288718653</v>
      </c>
      <c r="C2564" s="20">
        <v>5.30592429918827E-2</v>
      </c>
      <c r="D2564" s="20">
        <v>5.0764134241075496</v>
      </c>
      <c r="E2564" s="20">
        <v>1.1565713743649E-2</v>
      </c>
      <c r="F2564" s="20">
        <v>0.269350653396978</v>
      </c>
      <c r="G2564" s="19" t="s">
        <v>24</v>
      </c>
      <c r="H2564" s="19" t="s">
        <v>24</v>
      </c>
      <c r="I2564" s="16"/>
      <c r="J2564" s="16"/>
      <c r="K2564" s="17">
        <v>0</v>
      </c>
      <c r="L2564" s="17">
        <v>0.33692867572821</v>
      </c>
      <c r="M2564" s="18">
        <v>268</v>
      </c>
      <c r="N2564" s="18">
        <v>39</v>
      </c>
      <c r="O2564" s="18">
        <v>269</v>
      </c>
      <c r="P2564" s="18">
        <v>42</v>
      </c>
      <c r="Q2564" s="11"/>
      <c r="R2564" s="18"/>
      <c r="S2564" s="18"/>
      <c r="T2564" s="18"/>
      <c r="U2564" s="18"/>
      <c r="V2564" s="18"/>
    </row>
    <row r="2565" spans="1:22">
      <c r="A2565" t="s">
        <v>2584</v>
      </c>
      <c r="B2565" s="20">
        <v>15.554289876</v>
      </c>
      <c r="C2565" s="20">
        <v>0.14554980997688</v>
      </c>
      <c r="D2565" s="20">
        <v>1.23536797535392</v>
      </c>
      <c r="E2565" s="20">
        <v>1.1559998913336899E-2</v>
      </c>
      <c r="F2565" s="20">
        <v>0.17980757406428699</v>
      </c>
      <c r="G2565" s="19" t="s">
        <v>24</v>
      </c>
      <c r="H2565" s="19" t="s">
        <v>24</v>
      </c>
      <c r="I2565" s="16"/>
      <c r="J2565" s="16"/>
      <c r="K2565" s="17">
        <v>3.0606494114754601E-6</v>
      </c>
      <c r="L2565" s="17">
        <v>2.60996065123549</v>
      </c>
      <c r="M2565" s="18">
        <v>0</v>
      </c>
      <c r="N2565" s="18">
        <v>0</v>
      </c>
      <c r="O2565" s="18">
        <v>1116</v>
      </c>
      <c r="P2565" s="18">
        <v>25</v>
      </c>
      <c r="Q2565" s="11"/>
      <c r="R2565" s="18"/>
      <c r="S2565" s="18"/>
      <c r="T2565" s="18"/>
      <c r="U2565" s="18"/>
      <c r="V2565" s="18"/>
    </row>
    <row r="2566" spans="1:22">
      <c r="A2566" t="s">
        <v>2585</v>
      </c>
      <c r="B2566" s="20">
        <v>7.2064443750000002</v>
      </c>
      <c r="C2566" s="20">
        <v>8.1785042618325102E-2</v>
      </c>
      <c r="D2566" s="20">
        <v>1.0184938735023299</v>
      </c>
      <c r="E2566" s="20">
        <v>1.1558760536591399E-2</v>
      </c>
      <c r="F2566" s="20">
        <v>8.3297564850891195E-2</v>
      </c>
      <c r="G2566" s="19" t="s">
        <v>24</v>
      </c>
      <c r="H2566" s="19" t="s">
        <v>24</v>
      </c>
      <c r="I2566" s="16"/>
      <c r="J2566" s="16"/>
      <c r="K2566" s="17">
        <v>0.24583336881655399</v>
      </c>
      <c r="L2566" s="17">
        <v>0.12064849049111601</v>
      </c>
      <c r="M2566" s="18">
        <v>1116</v>
      </c>
      <c r="N2566" s="18">
        <v>64</v>
      </c>
      <c r="O2566" s="18">
        <v>1094</v>
      </c>
      <c r="P2566" s="18">
        <v>67</v>
      </c>
      <c r="Q2566" s="11"/>
      <c r="R2566" s="18"/>
      <c r="S2566" s="18"/>
      <c r="T2566" s="18"/>
      <c r="U2566" s="18"/>
      <c r="V2566" s="18"/>
    </row>
    <row r="2567" spans="1:22">
      <c r="A2567" t="s">
        <v>2586</v>
      </c>
      <c r="B2567" s="20">
        <v>9.165746468</v>
      </c>
      <c r="C2567" s="20">
        <v>9.2265795215891205E-2</v>
      </c>
      <c r="D2567" s="20">
        <v>1.1464239035949999</v>
      </c>
      <c r="E2567" s="20">
        <v>1.15403271832785E-2</v>
      </c>
      <c r="F2567" s="20">
        <v>0.10577571311969899</v>
      </c>
      <c r="G2567" s="19" t="s">
        <v>24</v>
      </c>
      <c r="H2567" s="19" t="s">
        <v>24</v>
      </c>
      <c r="I2567" s="16"/>
      <c r="J2567" s="16"/>
      <c r="K2567" s="17">
        <v>0</v>
      </c>
      <c r="L2567" s="17">
        <v>1.66384641871414</v>
      </c>
      <c r="M2567" s="18">
        <v>0</v>
      </c>
      <c r="N2567" s="18">
        <v>0</v>
      </c>
      <c r="O2567" s="18">
        <v>149</v>
      </c>
      <c r="P2567" s="18">
        <v>147</v>
      </c>
      <c r="Q2567" s="11"/>
      <c r="R2567" s="18"/>
      <c r="S2567" s="18"/>
      <c r="T2567" s="18"/>
      <c r="U2567" s="18"/>
      <c r="V2567" s="18"/>
    </row>
    <row r="2568" spans="1:22">
      <c r="A2568" t="s">
        <v>2587</v>
      </c>
      <c r="B2568" s="20">
        <v>20.947895503999899</v>
      </c>
      <c r="C2568" s="20">
        <v>0.114470009491952</v>
      </c>
      <c r="D2568" s="20">
        <v>2.11074694159002</v>
      </c>
      <c r="E2568" s="20">
        <v>1.1534200291995001E-2</v>
      </c>
      <c r="F2568" s="20">
        <v>0.24161722243891801</v>
      </c>
      <c r="G2568" s="19" t="s">
        <v>24</v>
      </c>
      <c r="H2568" s="19" t="s">
        <v>24</v>
      </c>
      <c r="I2568" s="16"/>
      <c r="J2568" s="16"/>
      <c r="K2568" s="17">
        <v>0.11093832181298301</v>
      </c>
      <c r="L2568" s="17">
        <v>0.97324719902729195</v>
      </c>
      <c r="M2568" s="18">
        <v>283</v>
      </c>
      <c r="N2568" s="18">
        <v>60</v>
      </c>
      <c r="O2568" s="18">
        <v>282</v>
      </c>
      <c r="P2568" s="18">
        <v>61</v>
      </c>
      <c r="Q2568" s="11"/>
      <c r="R2568" s="18"/>
      <c r="S2568" s="18"/>
      <c r="T2568" s="18"/>
      <c r="U2568" s="18"/>
      <c r="V2568" s="18"/>
    </row>
    <row r="2569" spans="1:22">
      <c r="A2569" t="s">
        <v>2588</v>
      </c>
      <c r="B2569" s="20">
        <v>1.1391670199999999</v>
      </c>
      <c r="C2569" s="20">
        <v>1.6805478549833601E-2</v>
      </c>
      <c r="D2569" s="20">
        <v>0.78175544919921602</v>
      </c>
      <c r="E2569" s="20">
        <v>1.15327903653083E-2</v>
      </c>
      <c r="F2569" s="20">
        <v>1.3137774432732899E-2</v>
      </c>
      <c r="G2569" s="19" t="s">
        <v>24</v>
      </c>
      <c r="H2569" s="19" t="s">
        <v>24</v>
      </c>
      <c r="I2569" s="16"/>
      <c r="J2569" s="16"/>
      <c r="K2569" s="17">
        <v>0</v>
      </c>
      <c r="L2569" s="17">
        <v>0.17609469473414299</v>
      </c>
      <c r="M2569" s="18">
        <v>87</v>
      </c>
      <c r="N2569" s="18">
        <v>110</v>
      </c>
      <c r="O2569" s="18">
        <v>88</v>
      </c>
      <c r="P2569" s="18">
        <v>109</v>
      </c>
      <c r="Q2569" s="11"/>
      <c r="R2569" s="18"/>
      <c r="S2569" s="18"/>
      <c r="T2569" s="18"/>
      <c r="U2569" s="18"/>
      <c r="V2569" s="18"/>
    </row>
    <row r="2570" spans="1:22">
      <c r="A2570" t="s">
        <v>2589</v>
      </c>
      <c r="B2570" s="20">
        <v>4.8557000649999997</v>
      </c>
      <c r="C2570" s="20">
        <v>2.21110918066099E-2</v>
      </c>
      <c r="D2570" s="20">
        <v>2.53117636390694</v>
      </c>
      <c r="E2570" s="20">
        <v>1.1526056430972599E-2</v>
      </c>
      <c r="F2570" s="20">
        <v>5.5967072961067503E-2</v>
      </c>
      <c r="G2570" s="19" t="s">
        <v>24</v>
      </c>
      <c r="H2570" s="19" t="s">
        <v>24</v>
      </c>
      <c r="I2570" s="16"/>
      <c r="J2570" s="16"/>
      <c r="K2570" s="17">
        <v>7.4450756302034795E-4</v>
      </c>
      <c r="L2570" s="17">
        <v>1.44752360209843E-2</v>
      </c>
      <c r="M2570" s="18">
        <v>39</v>
      </c>
      <c r="N2570" s="18">
        <v>8</v>
      </c>
      <c r="O2570" s="18">
        <v>40</v>
      </c>
      <c r="P2570" s="18">
        <v>6</v>
      </c>
      <c r="Q2570" s="11"/>
      <c r="R2570" s="18"/>
      <c r="S2570" s="18"/>
      <c r="T2570" s="18"/>
      <c r="U2570" s="18"/>
      <c r="V2570" s="18"/>
    </row>
    <row r="2571" spans="1:22">
      <c r="A2571" t="s">
        <v>2590</v>
      </c>
      <c r="B2571" s="20">
        <v>29.296128651999901</v>
      </c>
      <c r="C2571" s="20">
        <v>6.7857062410914507E-2</v>
      </c>
      <c r="D2571" s="20">
        <v>4.9758356693419401</v>
      </c>
      <c r="E2571" s="20">
        <v>1.1525263135337201E-2</v>
      </c>
      <c r="F2571" s="20">
        <v>0.337645591560991</v>
      </c>
      <c r="G2571" s="19" t="s">
        <v>24</v>
      </c>
      <c r="H2571" s="19" t="s">
        <v>24</v>
      </c>
      <c r="I2571" s="16"/>
      <c r="J2571" s="16"/>
      <c r="K2571" s="17">
        <v>2.0178553478634202E-3</v>
      </c>
      <c r="L2571" s="17">
        <v>0.27903631791391698</v>
      </c>
      <c r="M2571" s="18">
        <v>161</v>
      </c>
      <c r="N2571" s="18">
        <v>31</v>
      </c>
      <c r="O2571" s="18">
        <v>162</v>
      </c>
      <c r="P2571" s="18">
        <v>31</v>
      </c>
      <c r="Q2571" s="11"/>
      <c r="R2571" s="18"/>
      <c r="S2571" s="18"/>
      <c r="T2571" s="18"/>
      <c r="U2571" s="18"/>
      <c r="V2571" s="18"/>
    </row>
    <row r="2572" spans="1:22">
      <c r="A2572" t="s">
        <v>2591</v>
      </c>
      <c r="B2572" s="20">
        <v>2.4866501099999998</v>
      </c>
      <c r="C2572" s="20">
        <v>2.2408879674216599E-2</v>
      </c>
      <c r="D2572" s="20">
        <v>1.27890604266954</v>
      </c>
      <c r="E2572" s="20">
        <v>1.1525084091871E-2</v>
      </c>
      <c r="F2572" s="20">
        <v>2.86588516248103E-2</v>
      </c>
      <c r="G2572" s="19" t="s">
        <v>24</v>
      </c>
      <c r="H2572" s="19" t="s">
        <v>24</v>
      </c>
      <c r="I2572" s="16"/>
      <c r="J2572" s="16"/>
      <c r="K2572" s="17">
        <v>0</v>
      </c>
      <c r="L2572" s="17">
        <v>8.1869446383419199E-4</v>
      </c>
      <c r="M2572" s="18">
        <v>0</v>
      </c>
      <c r="N2572" s="18">
        <v>0</v>
      </c>
      <c r="O2572" s="18">
        <v>139</v>
      </c>
      <c r="P2572" s="18">
        <v>5</v>
      </c>
      <c r="Q2572" s="11"/>
      <c r="R2572" s="18"/>
      <c r="S2572" s="18"/>
      <c r="T2572" s="18"/>
      <c r="U2572" s="18"/>
      <c r="V2572" s="18"/>
    </row>
    <row r="2573" spans="1:22">
      <c r="A2573" t="s">
        <v>2592</v>
      </c>
      <c r="B2573" s="20">
        <v>6.9282640439999996</v>
      </c>
      <c r="C2573" s="20">
        <v>4.5674370077432698E-2</v>
      </c>
      <c r="D2573" s="20">
        <v>1.7476073318712</v>
      </c>
      <c r="E2573" s="20">
        <v>1.1521048204715299E-2</v>
      </c>
      <c r="F2573" s="20">
        <v>7.9820864025920202E-2</v>
      </c>
      <c r="G2573" s="19" t="s">
        <v>24</v>
      </c>
      <c r="H2573" s="19" t="s">
        <v>24</v>
      </c>
      <c r="I2573" s="16"/>
      <c r="J2573" s="16"/>
      <c r="K2573" s="17">
        <v>6.6608717952427801E-2</v>
      </c>
      <c r="L2573" s="17">
        <v>0.230304260540967</v>
      </c>
      <c r="M2573" s="18">
        <v>330</v>
      </c>
      <c r="N2573" s="18">
        <v>35</v>
      </c>
      <c r="O2573" s="18">
        <v>326</v>
      </c>
      <c r="P2573" s="18">
        <v>37</v>
      </c>
      <c r="Q2573" s="11"/>
      <c r="R2573" s="18"/>
      <c r="S2573" s="18"/>
      <c r="T2573" s="18"/>
      <c r="U2573" s="18"/>
      <c r="V2573" s="18"/>
    </row>
    <row r="2574" spans="1:22">
      <c r="A2574" t="s">
        <v>2593</v>
      </c>
      <c r="B2574" s="20">
        <v>0.78154286799999995</v>
      </c>
      <c r="C2574" s="20">
        <v>2.7139469933680199E-2</v>
      </c>
      <c r="D2574" s="20">
        <v>0.33123150338695301</v>
      </c>
      <c r="E2574" s="20">
        <v>1.15021808723842E-2</v>
      </c>
      <c r="F2574" s="20">
        <v>8.9894474272579298E-3</v>
      </c>
      <c r="G2574" s="19" t="s">
        <v>24</v>
      </c>
      <c r="H2574" s="19" t="s">
        <v>24</v>
      </c>
      <c r="I2574" s="16"/>
      <c r="J2574" s="16"/>
      <c r="K2574" s="17">
        <v>0</v>
      </c>
      <c r="L2574" s="17">
        <v>0</v>
      </c>
      <c r="M2574" s="18">
        <v>0</v>
      </c>
      <c r="N2574" s="18">
        <v>0</v>
      </c>
      <c r="O2574" s="18">
        <v>2288</v>
      </c>
      <c r="P2574" s="18">
        <v>170</v>
      </c>
      <c r="Q2574" s="11"/>
      <c r="R2574" s="18"/>
      <c r="S2574" s="18"/>
      <c r="T2574" s="18"/>
      <c r="U2574" s="18"/>
      <c r="V2574" s="18"/>
    </row>
    <row r="2575" spans="1:22">
      <c r="A2575" t="s">
        <v>2594</v>
      </c>
      <c r="B2575" s="20">
        <v>0.59630045199999904</v>
      </c>
      <c r="C2575" s="20">
        <v>6.4239483524258303E-3</v>
      </c>
      <c r="D2575" s="20">
        <v>1.0673889068531801</v>
      </c>
      <c r="E2575" s="20">
        <v>1.14989871072194E-2</v>
      </c>
      <c r="F2575" s="20">
        <v>6.8568512095771098E-3</v>
      </c>
      <c r="G2575" s="19" t="s">
        <v>24</v>
      </c>
      <c r="H2575" s="19" t="s">
        <v>24</v>
      </c>
      <c r="I2575" s="16"/>
      <c r="J2575" s="16"/>
      <c r="K2575" s="17">
        <v>0.79578652175626097</v>
      </c>
      <c r="L2575" s="17">
        <v>4.5863735560870596E-3</v>
      </c>
      <c r="M2575" s="18">
        <v>207</v>
      </c>
      <c r="N2575" s="18">
        <v>5</v>
      </c>
      <c r="O2575" s="18">
        <v>208</v>
      </c>
      <c r="P2575" s="18">
        <v>5</v>
      </c>
      <c r="Q2575" s="11"/>
      <c r="R2575" s="18"/>
      <c r="S2575" s="18"/>
      <c r="T2575" s="18"/>
      <c r="U2575" s="18"/>
      <c r="V2575" s="18"/>
    </row>
    <row r="2576" spans="1:22">
      <c r="A2576" t="s">
        <v>2595</v>
      </c>
      <c r="B2576" s="20">
        <v>4.4612619130000004</v>
      </c>
      <c r="C2576" s="20">
        <v>7.6457664699632805E-2</v>
      </c>
      <c r="D2576" s="20">
        <v>0.67079917198751904</v>
      </c>
      <c r="E2576" s="20">
        <v>1.14962401160895E-2</v>
      </c>
      <c r="F2576" s="20">
        <v>5.1287738172613E-2</v>
      </c>
      <c r="G2576" s="19" t="s">
        <v>24</v>
      </c>
      <c r="H2576" s="19" t="s">
        <v>24</v>
      </c>
      <c r="I2576" s="16"/>
      <c r="J2576" s="16"/>
      <c r="K2576" s="17">
        <v>0</v>
      </c>
      <c r="L2576" s="17">
        <v>7.0035267226051898</v>
      </c>
      <c r="M2576" s="18">
        <v>0</v>
      </c>
      <c r="N2576" s="18">
        <v>0</v>
      </c>
      <c r="O2576" s="18">
        <v>840</v>
      </c>
      <c r="P2576" s="18">
        <v>608</v>
      </c>
      <c r="Q2576" s="11"/>
      <c r="R2576" s="18"/>
      <c r="S2576" s="18"/>
      <c r="T2576" s="18"/>
      <c r="U2576" s="18"/>
      <c r="V2576" s="18"/>
    </row>
    <row r="2577" spans="1:22">
      <c r="A2577" t="s">
        <v>2596</v>
      </c>
      <c r="B2577" s="20">
        <v>2.9676320440000001</v>
      </c>
      <c r="C2577" s="20">
        <v>0.10284574830097799</v>
      </c>
      <c r="D2577" s="20">
        <v>0.33144877355760899</v>
      </c>
      <c r="E2577" s="20">
        <v>1.1486631979491299E-2</v>
      </c>
      <c r="F2577" s="20">
        <v>3.4088097139973697E-2</v>
      </c>
      <c r="G2577" s="19" t="s">
        <v>24</v>
      </c>
      <c r="H2577" s="19" t="s">
        <v>24</v>
      </c>
      <c r="I2577" s="16"/>
      <c r="J2577" s="16"/>
      <c r="K2577" s="17">
        <v>0</v>
      </c>
      <c r="L2577" s="17">
        <v>0</v>
      </c>
      <c r="M2577" s="18">
        <v>0</v>
      </c>
      <c r="N2577" s="18">
        <v>0</v>
      </c>
      <c r="O2577" s="18">
        <v>1809</v>
      </c>
      <c r="P2577" s="18">
        <v>87</v>
      </c>
      <c r="Q2577" s="11"/>
      <c r="R2577" s="18"/>
      <c r="S2577" s="18"/>
      <c r="T2577" s="18"/>
      <c r="U2577" s="18"/>
      <c r="V2577" s="18"/>
    </row>
    <row r="2578" spans="1:22">
      <c r="A2578" t="s">
        <v>2597</v>
      </c>
      <c r="B2578" s="20">
        <v>0.13104396099999999</v>
      </c>
      <c r="C2578" s="20">
        <v>4.5415394054850802E-3</v>
      </c>
      <c r="D2578" s="20">
        <v>0.33121239343029102</v>
      </c>
      <c r="E2578" s="20">
        <v>1.1478698635709699E-2</v>
      </c>
      <c r="F2578" s="20">
        <v>1.50421413634869E-3</v>
      </c>
      <c r="G2578" s="19" t="s">
        <v>24</v>
      </c>
      <c r="H2578" s="19" t="s">
        <v>24</v>
      </c>
      <c r="I2578" s="16"/>
      <c r="J2578" s="16"/>
      <c r="K2578" s="17">
        <v>0</v>
      </c>
      <c r="L2578" s="17">
        <v>0</v>
      </c>
      <c r="M2578" s="18">
        <v>0</v>
      </c>
      <c r="N2578" s="18">
        <v>0</v>
      </c>
      <c r="O2578" s="18">
        <v>161</v>
      </c>
      <c r="P2578" s="18">
        <v>73</v>
      </c>
      <c r="Q2578" s="11"/>
      <c r="R2578" s="18"/>
      <c r="S2578" s="18"/>
      <c r="T2578" s="18"/>
      <c r="U2578" s="18"/>
      <c r="V2578" s="18"/>
    </row>
    <row r="2579" spans="1:22">
      <c r="A2579" t="s">
        <v>2598</v>
      </c>
      <c r="B2579" s="20">
        <v>0.60085690999999997</v>
      </c>
      <c r="C2579" s="20">
        <v>6.3977786314757699E-3</v>
      </c>
      <c r="D2579" s="20">
        <v>1.0776215452601099</v>
      </c>
      <c r="E2579" s="20">
        <v>1.1474252821829199E-2</v>
      </c>
      <c r="F2579" s="20">
        <v>6.8943840950830898E-3</v>
      </c>
      <c r="G2579" s="19" t="s">
        <v>24</v>
      </c>
      <c r="H2579" s="19" t="s">
        <v>24</v>
      </c>
      <c r="I2579" s="16"/>
      <c r="J2579" s="16"/>
      <c r="K2579" s="17">
        <v>0</v>
      </c>
      <c r="L2579" s="17">
        <v>0</v>
      </c>
      <c r="M2579" s="18">
        <v>0</v>
      </c>
      <c r="N2579" s="18">
        <v>0</v>
      </c>
      <c r="O2579" s="18">
        <v>0</v>
      </c>
      <c r="P2579" s="18">
        <v>33</v>
      </c>
      <c r="Q2579" s="11"/>
      <c r="R2579" s="18"/>
      <c r="S2579" s="18"/>
      <c r="T2579" s="18"/>
      <c r="U2579" s="18"/>
      <c r="V2579" s="18"/>
    </row>
    <row r="2580" spans="1:22">
      <c r="A2580" t="s">
        <v>2599</v>
      </c>
      <c r="B2580" s="20">
        <v>49.983916346000001</v>
      </c>
      <c r="C2580" s="20">
        <v>0.325652013899909</v>
      </c>
      <c r="D2580" s="20">
        <v>1.7607851758848601</v>
      </c>
      <c r="E2580" s="20">
        <v>1.14717549261803E-2</v>
      </c>
      <c r="F2580" s="20">
        <v>0.57340323857201103</v>
      </c>
      <c r="G2580" s="19" t="s">
        <v>24</v>
      </c>
      <c r="H2580" s="19" t="s">
        <v>24</v>
      </c>
      <c r="I2580" s="16"/>
      <c r="J2580" s="16"/>
      <c r="K2580" s="17">
        <v>0</v>
      </c>
      <c r="L2580" s="17">
        <v>12.212335021855599</v>
      </c>
      <c r="M2580" s="18">
        <v>0</v>
      </c>
      <c r="N2580" s="18">
        <v>0</v>
      </c>
      <c r="O2580" s="18">
        <v>676</v>
      </c>
      <c r="P2580" s="18">
        <v>191</v>
      </c>
      <c r="Q2580" s="11"/>
      <c r="R2580" s="18"/>
      <c r="S2580" s="18"/>
      <c r="T2580" s="18"/>
      <c r="U2580" s="18"/>
      <c r="V2580" s="18"/>
    </row>
    <row r="2581" spans="1:22">
      <c r="A2581" t="s">
        <v>2600</v>
      </c>
      <c r="B2581" s="20">
        <v>14.887912398999999</v>
      </c>
      <c r="C2581" s="20">
        <v>0.102920919149957</v>
      </c>
      <c r="D2581" s="20">
        <v>1.6586258967087499</v>
      </c>
      <c r="E2581" s="20">
        <v>1.1466167803798499E-2</v>
      </c>
      <c r="F2581" s="20">
        <v>0.17070730181518701</v>
      </c>
      <c r="G2581" s="19" t="s">
        <v>24</v>
      </c>
      <c r="H2581" s="19" t="s">
        <v>24</v>
      </c>
      <c r="I2581" s="16"/>
      <c r="J2581" s="16"/>
      <c r="K2581" s="17">
        <v>0.70099173636224199</v>
      </c>
      <c r="L2581" s="17">
        <v>0.92041250388155305</v>
      </c>
      <c r="M2581" s="18">
        <v>187</v>
      </c>
      <c r="N2581" s="18">
        <v>53</v>
      </c>
      <c r="O2581" s="18">
        <v>185</v>
      </c>
      <c r="P2581" s="18">
        <v>52</v>
      </c>
      <c r="Q2581" s="11"/>
      <c r="R2581" s="18"/>
      <c r="S2581" s="18"/>
      <c r="T2581" s="18"/>
      <c r="U2581" s="18"/>
      <c r="V2581" s="18"/>
    </row>
    <row r="2582" spans="1:22">
      <c r="A2582" t="s">
        <v>2601</v>
      </c>
      <c r="B2582" s="20">
        <v>10.2040768609999</v>
      </c>
      <c r="C2582" s="20">
        <v>4.2925359427916497E-2</v>
      </c>
      <c r="D2582" s="20">
        <v>2.7246386776724001</v>
      </c>
      <c r="E2582" s="20">
        <v>1.1461702625672801E-2</v>
      </c>
      <c r="F2582" s="20">
        <v>0.116956094550291</v>
      </c>
      <c r="G2582" s="19" t="s">
        <v>24</v>
      </c>
      <c r="H2582" s="19" t="s">
        <v>24</v>
      </c>
      <c r="I2582" s="16"/>
      <c r="J2582" s="16"/>
      <c r="K2582" s="17">
        <v>0.13137648751615</v>
      </c>
      <c r="L2582" s="17">
        <v>1.6402147697979801</v>
      </c>
      <c r="M2582" s="18">
        <v>553</v>
      </c>
      <c r="N2582" s="18">
        <v>12</v>
      </c>
      <c r="O2582" s="18">
        <v>558</v>
      </c>
      <c r="P2582" s="18">
        <v>11</v>
      </c>
      <c r="Q2582" s="11"/>
      <c r="R2582" s="18"/>
      <c r="S2582" s="18"/>
      <c r="T2582" s="18"/>
      <c r="U2582" s="18"/>
      <c r="V2582" s="18"/>
    </row>
    <row r="2583" spans="1:22">
      <c r="A2583" t="s">
        <v>2602</v>
      </c>
      <c r="B2583" s="20">
        <v>2.2216858400000001</v>
      </c>
      <c r="C2583" s="20">
        <v>1.47173242144158E-2</v>
      </c>
      <c r="D2583" s="20">
        <v>1.72903195911648</v>
      </c>
      <c r="E2583" s="20">
        <v>1.14537903880253E-2</v>
      </c>
      <c r="F2583" s="20">
        <v>2.5446723919403901E-2</v>
      </c>
      <c r="G2583" s="19" t="s">
        <v>24</v>
      </c>
      <c r="H2583" s="19" t="s">
        <v>24</v>
      </c>
      <c r="I2583" s="16"/>
      <c r="J2583" s="16"/>
      <c r="K2583" s="17">
        <v>4.7305243055403401E-2</v>
      </c>
      <c r="L2583" s="17">
        <v>9.0193900359517992E-3</v>
      </c>
      <c r="M2583" s="18">
        <v>45</v>
      </c>
      <c r="N2583" s="18">
        <v>11</v>
      </c>
      <c r="O2583" s="18">
        <v>45</v>
      </c>
      <c r="P2583" s="18">
        <v>14</v>
      </c>
      <c r="Q2583" s="11"/>
      <c r="R2583" s="18"/>
      <c r="S2583" s="18"/>
      <c r="T2583" s="18"/>
      <c r="U2583" s="18"/>
      <c r="V2583" s="18"/>
    </row>
    <row r="2584" spans="1:22">
      <c r="A2584" t="s">
        <v>2603</v>
      </c>
      <c r="B2584" s="20">
        <v>25.408489414999998</v>
      </c>
      <c r="C2584" s="20">
        <v>5.2212464291294197E-2</v>
      </c>
      <c r="D2584" s="20">
        <v>5.5705333573757603</v>
      </c>
      <c r="E2584" s="20">
        <v>1.14470116367382E-2</v>
      </c>
      <c r="F2584" s="20">
        <v>0.29085127400544503</v>
      </c>
      <c r="G2584" s="19" t="s">
        <v>24</v>
      </c>
      <c r="H2584" s="19" t="s">
        <v>24</v>
      </c>
      <c r="I2584" s="16"/>
      <c r="J2584" s="16"/>
      <c r="K2584" s="17">
        <v>0.18361804849023</v>
      </c>
      <c r="L2584" s="17">
        <v>0.102559750718084</v>
      </c>
      <c r="M2584" s="18">
        <v>8</v>
      </c>
      <c r="N2584" s="18">
        <v>22</v>
      </c>
      <c r="O2584" s="18">
        <v>8</v>
      </c>
      <c r="P2584" s="18">
        <v>24</v>
      </c>
      <c r="Q2584" s="11"/>
      <c r="R2584" s="18"/>
      <c r="S2584" s="18"/>
      <c r="T2584" s="18"/>
      <c r="U2584" s="18"/>
      <c r="V2584" s="18"/>
    </row>
    <row r="2585" spans="1:22">
      <c r="A2585" t="s">
        <v>2604</v>
      </c>
      <c r="B2585" s="20">
        <v>2.2184985000000001E-2</v>
      </c>
      <c r="C2585" s="20">
        <v>2.3781750975645401E-4</v>
      </c>
      <c r="D2585" s="20">
        <v>1.0672361934515799</v>
      </c>
      <c r="E2585" s="20">
        <v>1.14405059930675E-2</v>
      </c>
      <c r="F2585" s="20">
        <v>2.5380745384861298E-4</v>
      </c>
      <c r="G2585" s="19" t="s">
        <v>24</v>
      </c>
      <c r="H2585" s="19" t="s">
        <v>24</v>
      </c>
      <c r="I2585" s="16"/>
      <c r="J2585" s="16"/>
      <c r="K2585" s="17">
        <v>0</v>
      </c>
      <c r="L2585" s="17">
        <v>0</v>
      </c>
      <c r="M2585" s="18">
        <v>0</v>
      </c>
      <c r="N2585" s="18">
        <v>0</v>
      </c>
      <c r="O2585" s="18">
        <v>0</v>
      </c>
      <c r="P2585" s="18">
        <v>0</v>
      </c>
      <c r="Q2585" s="11"/>
      <c r="R2585" s="18"/>
      <c r="S2585" s="18"/>
      <c r="T2585" s="18"/>
      <c r="U2585" s="18"/>
      <c r="V2585" s="18"/>
    </row>
    <row r="2586" spans="1:22">
      <c r="A2586" t="s">
        <v>2605</v>
      </c>
      <c r="B2586" s="20">
        <v>2.3418110999999998E-2</v>
      </c>
      <c r="C2586" s="20">
        <v>7.8695051936036897E-4</v>
      </c>
      <c r="D2586" s="20">
        <v>0.340377108119713</v>
      </c>
      <c r="E2586" s="20">
        <v>1.14381532316244E-2</v>
      </c>
      <c r="F2586" s="20">
        <v>2.6785994201318898E-4</v>
      </c>
      <c r="G2586" s="19" t="s">
        <v>24</v>
      </c>
      <c r="H2586" s="19" t="s">
        <v>24</v>
      </c>
      <c r="I2586" s="16"/>
      <c r="J2586" s="16"/>
      <c r="K2586" s="17">
        <v>0</v>
      </c>
      <c r="L2586" s="17">
        <v>0</v>
      </c>
      <c r="M2586" s="18">
        <v>0</v>
      </c>
      <c r="N2586" s="18">
        <v>0</v>
      </c>
      <c r="O2586" s="18">
        <v>0</v>
      </c>
      <c r="P2586" s="18">
        <v>0</v>
      </c>
      <c r="Q2586" s="11"/>
      <c r="R2586" s="18"/>
      <c r="S2586" s="18"/>
      <c r="T2586" s="18"/>
      <c r="U2586" s="18"/>
      <c r="V2586" s="18"/>
    </row>
    <row r="2587" spans="1:22">
      <c r="A2587" t="s">
        <v>2606</v>
      </c>
      <c r="B2587" s="20">
        <v>17.415506435999902</v>
      </c>
      <c r="C2587" s="20">
        <v>0.13889154717053301</v>
      </c>
      <c r="D2587" s="20">
        <v>1.43354872260064</v>
      </c>
      <c r="E2587" s="20">
        <v>1.14327884037162E-2</v>
      </c>
      <c r="F2587" s="20">
        <v>0.19910780002634501</v>
      </c>
      <c r="G2587" s="19" t="s">
        <v>24</v>
      </c>
      <c r="H2587" s="19" t="s">
        <v>24</v>
      </c>
      <c r="I2587" s="16"/>
      <c r="J2587" s="16"/>
      <c r="K2587" s="17">
        <v>1.2544979139830299</v>
      </c>
      <c r="L2587" s="17">
        <v>3.6765385390978498</v>
      </c>
      <c r="M2587" s="18">
        <v>692</v>
      </c>
      <c r="N2587" s="18">
        <v>94</v>
      </c>
      <c r="O2587" s="18">
        <v>692</v>
      </c>
      <c r="P2587" s="18">
        <v>99</v>
      </c>
      <c r="Q2587" s="11"/>
      <c r="R2587" s="18"/>
      <c r="S2587" s="18"/>
      <c r="T2587" s="18"/>
      <c r="U2587" s="18"/>
      <c r="V2587" s="18"/>
    </row>
    <row r="2588" spans="1:22">
      <c r="A2588" t="s">
        <v>2607</v>
      </c>
      <c r="B2588" s="20">
        <v>4.264797111</v>
      </c>
      <c r="C2588" s="20">
        <v>1.53996184815005E-2</v>
      </c>
      <c r="D2588" s="20">
        <v>3.1643553602294001</v>
      </c>
      <c r="E2588" s="20">
        <v>1.14260688185464E-2</v>
      </c>
      <c r="F2588" s="20">
        <v>4.8729865287423998E-2</v>
      </c>
      <c r="G2588" s="19" t="s">
        <v>24</v>
      </c>
      <c r="H2588" s="19" t="s">
        <v>24</v>
      </c>
      <c r="I2588" s="16"/>
      <c r="J2588" s="16"/>
      <c r="K2588" s="17">
        <v>0</v>
      </c>
      <c r="L2588" s="17">
        <v>7.9096328868662094E-2</v>
      </c>
      <c r="M2588" s="18">
        <v>9</v>
      </c>
      <c r="N2588" s="18">
        <v>4</v>
      </c>
      <c r="O2588" s="18">
        <v>9</v>
      </c>
      <c r="P2588" s="18">
        <v>3</v>
      </c>
      <c r="Q2588" s="11"/>
      <c r="R2588" s="18"/>
      <c r="S2588" s="18"/>
      <c r="T2588" s="18"/>
      <c r="U2588" s="18"/>
      <c r="V2588" s="18"/>
    </row>
    <row r="2589" spans="1:22">
      <c r="A2589" t="s">
        <v>2608</v>
      </c>
      <c r="B2589" s="20">
        <v>0.324212212</v>
      </c>
      <c r="C2589" s="20">
        <v>7.5867804650264397E-3</v>
      </c>
      <c r="D2589" s="20">
        <v>0.48821048538405898</v>
      </c>
      <c r="E2589" s="20">
        <v>1.1424448667383499E-2</v>
      </c>
      <c r="F2589" s="20">
        <v>3.7039457733328502E-3</v>
      </c>
      <c r="G2589" s="19" t="s">
        <v>24</v>
      </c>
      <c r="H2589" s="19" t="s">
        <v>24</v>
      </c>
      <c r="I2589" s="16"/>
      <c r="J2589" s="16"/>
      <c r="K2589" s="17">
        <v>0</v>
      </c>
      <c r="L2589" s="17">
        <v>0</v>
      </c>
      <c r="M2589" s="18">
        <v>0</v>
      </c>
      <c r="N2589" s="18">
        <v>0</v>
      </c>
      <c r="O2589" s="18">
        <v>309</v>
      </c>
      <c r="P2589" s="18">
        <v>2</v>
      </c>
      <c r="Q2589" s="11"/>
      <c r="R2589" s="18"/>
      <c r="S2589" s="18"/>
      <c r="T2589" s="18"/>
      <c r="U2589" s="18"/>
      <c r="V2589" s="18"/>
    </row>
    <row r="2590" spans="1:22">
      <c r="A2590" t="s">
        <v>2609</v>
      </c>
      <c r="B2590" s="20">
        <v>8.0824104999999993E-2</v>
      </c>
      <c r="C2590" s="20">
        <v>2.7867288259481402E-3</v>
      </c>
      <c r="D2590" s="20">
        <v>0.33123150338695301</v>
      </c>
      <c r="E2590" s="20">
        <v>1.14205085048645E-2</v>
      </c>
      <c r="F2590" s="20">
        <v>9.2305237855056399E-4</v>
      </c>
      <c r="G2590" s="19" t="s">
        <v>24</v>
      </c>
      <c r="H2590" s="19" t="s">
        <v>24</v>
      </c>
      <c r="I2590" s="16"/>
      <c r="J2590" s="16"/>
      <c r="K2590" s="17">
        <v>0</v>
      </c>
      <c r="L2590" s="17">
        <v>0</v>
      </c>
      <c r="M2590" s="18">
        <v>0</v>
      </c>
      <c r="N2590" s="18">
        <v>0</v>
      </c>
      <c r="O2590" s="18">
        <v>1072</v>
      </c>
      <c r="P2590" s="18">
        <v>113</v>
      </c>
      <c r="Q2590" s="11"/>
      <c r="R2590" s="18"/>
      <c r="S2590" s="18"/>
      <c r="T2590" s="18"/>
      <c r="U2590" s="18"/>
      <c r="V2590" s="18"/>
    </row>
    <row r="2591" spans="1:22">
      <c r="A2591" t="s">
        <v>2610</v>
      </c>
      <c r="B2591" s="20">
        <v>0.106710915</v>
      </c>
      <c r="C2591" s="20">
        <v>3.6781404398513202E-3</v>
      </c>
      <c r="D2591" s="20">
        <v>0.33122449873203003</v>
      </c>
      <c r="E2591" s="20">
        <v>1.1416734862181199E-2</v>
      </c>
      <c r="F2591" s="20">
        <v>1.2182902234557601E-3</v>
      </c>
      <c r="G2591" s="19" t="s">
        <v>24</v>
      </c>
      <c r="H2591" s="19" t="s">
        <v>24</v>
      </c>
      <c r="I2591" s="16"/>
      <c r="J2591" s="16"/>
      <c r="K2591" s="17">
        <v>0</v>
      </c>
      <c r="L2591" s="17">
        <v>0</v>
      </c>
      <c r="M2591" s="18">
        <v>0</v>
      </c>
      <c r="N2591" s="18">
        <v>0</v>
      </c>
      <c r="O2591" s="18">
        <v>917</v>
      </c>
      <c r="P2591" s="18">
        <v>98</v>
      </c>
      <c r="Q2591" s="11"/>
      <c r="R2591" s="18"/>
      <c r="S2591" s="18"/>
      <c r="T2591" s="18"/>
      <c r="U2591" s="18"/>
      <c r="V2591" s="18"/>
    </row>
    <row r="2592" spans="1:22">
      <c r="A2592" t="s">
        <v>2611</v>
      </c>
      <c r="B2592" s="20">
        <v>1.367763134</v>
      </c>
      <c r="C2592" s="20">
        <v>1.2705292995839499E-2</v>
      </c>
      <c r="D2592" s="20">
        <v>1.22882143016222</v>
      </c>
      <c r="E2592" s="20">
        <v>1.1414649160866701E-2</v>
      </c>
      <c r="F2592" s="20">
        <v>1.5612536309777599E-2</v>
      </c>
      <c r="G2592" s="19" t="s">
        <v>24</v>
      </c>
      <c r="H2592" s="19" t="s">
        <v>24</v>
      </c>
      <c r="I2592" s="16"/>
      <c r="J2592" s="16"/>
      <c r="K2592" s="17">
        <v>2.9376748753028401E-2</v>
      </c>
      <c r="L2592" s="17">
        <v>8.84186334542104E-4</v>
      </c>
      <c r="M2592" s="18">
        <v>80</v>
      </c>
      <c r="N2592" s="18">
        <v>1</v>
      </c>
      <c r="O2592" s="18">
        <v>80</v>
      </c>
      <c r="P2592" s="18">
        <v>2</v>
      </c>
      <c r="Q2592" s="11"/>
      <c r="R2592" s="18"/>
      <c r="S2592" s="18"/>
      <c r="T2592" s="18"/>
      <c r="U2592" s="18"/>
      <c r="V2592" s="18"/>
    </row>
    <row r="2593" spans="1:22">
      <c r="A2593" t="s">
        <v>2612</v>
      </c>
      <c r="B2593" s="20">
        <v>3.8457358999999899E-2</v>
      </c>
      <c r="C2593" s="20">
        <v>1.26743891277509E-3</v>
      </c>
      <c r="D2593" s="20">
        <v>0.34606130468107599</v>
      </c>
      <c r="E2593" s="20">
        <v>1.14051400086655E-2</v>
      </c>
      <c r="F2593" s="20">
        <v>4.3861156375851301E-4</v>
      </c>
      <c r="G2593" s="19" t="s">
        <v>24</v>
      </c>
      <c r="H2593" s="19" t="s">
        <v>24</v>
      </c>
      <c r="I2593" s="16"/>
      <c r="J2593" s="16"/>
      <c r="K2593" s="17">
        <v>0</v>
      </c>
      <c r="L2593" s="17">
        <v>0</v>
      </c>
      <c r="M2593" s="18">
        <v>967</v>
      </c>
      <c r="N2593" s="18">
        <v>21</v>
      </c>
      <c r="O2593" s="18">
        <v>965</v>
      </c>
      <c r="P2593" s="18">
        <v>21</v>
      </c>
      <c r="Q2593" s="11"/>
      <c r="R2593" s="18"/>
      <c r="S2593" s="18"/>
      <c r="T2593" s="18"/>
      <c r="U2593" s="18"/>
      <c r="V2593" s="18"/>
    </row>
    <row r="2594" spans="1:22">
      <c r="A2594" t="s">
        <v>2613</v>
      </c>
      <c r="B2594" s="20">
        <v>19.643626509000001</v>
      </c>
      <c r="C2594" s="20">
        <v>9.8899561596603E-2</v>
      </c>
      <c r="D2594" s="20">
        <v>2.26415247522251</v>
      </c>
      <c r="E2594" s="20">
        <v>1.13993048628152E-2</v>
      </c>
      <c r="F2594" s="20">
        <v>0.22392368718736999</v>
      </c>
      <c r="G2594" s="19" t="s">
        <v>24</v>
      </c>
      <c r="H2594" s="19" t="s">
        <v>24</v>
      </c>
      <c r="I2594" s="16"/>
      <c r="J2594" s="16"/>
      <c r="K2594" s="17">
        <v>0</v>
      </c>
      <c r="L2594" s="17">
        <v>0.27997112875784502</v>
      </c>
      <c r="M2594" s="18">
        <v>0</v>
      </c>
      <c r="N2594" s="18">
        <v>0</v>
      </c>
      <c r="O2594" s="18">
        <v>348</v>
      </c>
      <c r="P2594" s="18">
        <v>24</v>
      </c>
      <c r="Q2594" s="11"/>
      <c r="R2594" s="18"/>
      <c r="S2594" s="18"/>
      <c r="T2594" s="18"/>
      <c r="U2594" s="18"/>
      <c r="V2594" s="18"/>
    </row>
    <row r="2595" spans="1:22">
      <c r="A2595" t="s">
        <v>2614</v>
      </c>
      <c r="B2595" s="20">
        <v>5.2277655919999999</v>
      </c>
      <c r="C2595" s="20">
        <v>5.0406552093087101E-2</v>
      </c>
      <c r="D2595" s="20">
        <v>1.1806000945663799</v>
      </c>
      <c r="E2595" s="20">
        <v>1.1383444632431799E-2</v>
      </c>
      <c r="F2595" s="20">
        <v>5.9509980167863998E-2</v>
      </c>
      <c r="G2595" s="19" t="s">
        <v>24</v>
      </c>
      <c r="H2595" s="19" t="s">
        <v>24</v>
      </c>
      <c r="I2595" s="16"/>
      <c r="J2595" s="16"/>
      <c r="K2595" s="17">
        <v>0.181942307235166</v>
      </c>
      <c r="L2595" s="17">
        <v>4.8659821953221702E-2</v>
      </c>
      <c r="M2595" s="18">
        <v>279</v>
      </c>
      <c r="N2595" s="18">
        <v>7</v>
      </c>
      <c r="O2595" s="18">
        <v>279</v>
      </c>
      <c r="P2595" s="18">
        <v>7</v>
      </c>
      <c r="Q2595" s="11"/>
      <c r="R2595" s="18"/>
      <c r="S2595" s="18"/>
      <c r="T2595" s="18"/>
      <c r="U2595" s="18"/>
      <c r="V2595" s="18"/>
    </row>
    <row r="2596" spans="1:22">
      <c r="A2596" t="s">
        <v>2615</v>
      </c>
      <c r="B2596" s="20">
        <v>44.514925593999997</v>
      </c>
      <c r="C2596" s="20">
        <v>0.204408937565139</v>
      </c>
      <c r="D2596" s="20">
        <v>2.4785203471092898</v>
      </c>
      <c r="E2596" s="20">
        <v>1.1381164949188999E-2</v>
      </c>
      <c r="F2596" s="20">
        <v>0.50663171088618997</v>
      </c>
      <c r="G2596" s="19" t="s">
        <v>24</v>
      </c>
      <c r="H2596" s="19" t="s">
        <v>24</v>
      </c>
      <c r="I2596" s="16"/>
      <c r="J2596" s="16"/>
      <c r="K2596" s="17">
        <v>0</v>
      </c>
      <c r="L2596" s="17">
        <v>2.6807778620956202</v>
      </c>
      <c r="M2596" s="18">
        <v>989</v>
      </c>
      <c r="N2596" s="18">
        <v>51</v>
      </c>
      <c r="O2596" s="18">
        <v>993</v>
      </c>
      <c r="P2596" s="18">
        <v>57</v>
      </c>
      <c r="Q2596" s="11"/>
      <c r="R2596" s="18"/>
      <c r="S2596" s="18"/>
      <c r="T2596" s="18"/>
      <c r="U2596" s="18"/>
      <c r="V2596" s="18"/>
    </row>
    <row r="2597" spans="1:22">
      <c r="A2597" t="s">
        <v>2616</v>
      </c>
      <c r="B2597" s="20">
        <v>9.2289584179999995</v>
      </c>
      <c r="C2597" s="20">
        <v>5.7708068382525401E-2</v>
      </c>
      <c r="D2597" s="20">
        <v>1.8201250166671601</v>
      </c>
      <c r="E2597" s="20">
        <v>1.1381121700766701E-2</v>
      </c>
      <c r="F2597" s="20">
        <v>0.105035898926573</v>
      </c>
      <c r="G2597" s="19" t="s">
        <v>24</v>
      </c>
      <c r="H2597" s="19" t="s">
        <v>24</v>
      </c>
      <c r="I2597" s="16"/>
      <c r="J2597" s="16"/>
      <c r="K2597" s="17">
        <v>0.30011727680907602</v>
      </c>
      <c r="L2597" s="17">
        <v>1.0753372593669499</v>
      </c>
      <c r="M2597" s="18">
        <v>94</v>
      </c>
      <c r="N2597" s="18">
        <v>53</v>
      </c>
      <c r="O2597" s="18">
        <v>94</v>
      </c>
      <c r="P2597" s="18">
        <v>70</v>
      </c>
      <c r="Q2597" s="11"/>
      <c r="R2597" s="18"/>
      <c r="S2597" s="18"/>
      <c r="T2597" s="18"/>
      <c r="U2597" s="18"/>
      <c r="V2597" s="18"/>
    </row>
    <row r="2598" spans="1:22">
      <c r="A2598" t="s">
        <v>2617</v>
      </c>
      <c r="B2598" s="20">
        <v>7.7667094600000004</v>
      </c>
      <c r="C2598" s="20">
        <v>3.4284334569433798E-2</v>
      </c>
      <c r="D2598" s="20">
        <v>2.5781203819446499</v>
      </c>
      <c r="E2598" s="20">
        <v>1.13805134838746E-2</v>
      </c>
      <c r="F2598" s="20">
        <v>8.8389141734867102E-2</v>
      </c>
      <c r="G2598" s="19" t="s">
        <v>24</v>
      </c>
      <c r="H2598" s="19" t="s">
        <v>24</v>
      </c>
      <c r="I2598" s="16"/>
      <c r="J2598" s="16"/>
      <c r="K2598" s="17">
        <v>0.130035158431692</v>
      </c>
      <c r="L2598" s="17">
        <v>5.28181776525413E-2</v>
      </c>
      <c r="M2598" s="18">
        <v>22</v>
      </c>
      <c r="N2598" s="18">
        <v>11</v>
      </c>
      <c r="O2598" s="18">
        <v>22</v>
      </c>
      <c r="P2598" s="18">
        <v>17</v>
      </c>
      <c r="Q2598" s="11"/>
      <c r="R2598" s="18"/>
      <c r="S2598" s="18"/>
      <c r="T2598" s="18"/>
      <c r="U2598" s="18"/>
      <c r="V2598" s="18"/>
    </row>
    <row r="2599" spans="1:22">
      <c r="A2599" t="s">
        <v>2618</v>
      </c>
      <c r="B2599" s="20">
        <v>8.8249484949999992</v>
      </c>
      <c r="C2599" s="20">
        <v>8.3320300055265195E-2</v>
      </c>
      <c r="D2599" s="20">
        <v>1.20534132405387</v>
      </c>
      <c r="E2599" s="20">
        <v>1.13801684900574E-2</v>
      </c>
      <c r="F2599" s="20">
        <v>0.100429400789179</v>
      </c>
      <c r="G2599" s="19" t="s">
        <v>24</v>
      </c>
      <c r="H2599" s="19" t="s">
        <v>24</v>
      </c>
      <c r="I2599" s="16"/>
      <c r="J2599" s="16"/>
      <c r="K2599" s="17">
        <v>1.5762724867150999</v>
      </c>
      <c r="L2599" s="17">
        <v>0.86775124993545805</v>
      </c>
      <c r="M2599" s="18">
        <v>565</v>
      </c>
      <c r="N2599" s="18">
        <v>16</v>
      </c>
      <c r="O2599" s="18">
        <v>563</v>
      </c>
      <c r="P2599" s="18">
        <v>18</v>
      </c>
      <c r="Q2599" s="11"/>
      <c r="R2599" s="18"/>
      <c r="S2599" s="18"/>
      <c r="T2599" s="18"/>
      <c r="U2599" s="18"/>
      <c r="V2599" s="18"/>
    </row>
    <row r="2600" spans="1:22">
      <c r="A2600" t="s">
        <v>2619</v>
      </c>
      <c r="B2600" s="20">
        <v>2.41536997799999</v>
      </c>
      <c r="C2600" s="20">
        <v>8.2857208145223404E-2</v>
      </c>
      <c r="D2600" s="20">
        <v>0.33150808618583699</v>
      </c>
      <c r="E2600" s="20">
        <v>1.1372102306938799E-2</v>
      </c>
      <c r="F2600" s="20">
        <v>2.74678344989246E-2</v>
      </c>
      <c r="G2600" s="19" t="s">
        <v>24</v>
      </c>
      <c r="H2600" s="19" t="s">
        <v>24</v>
      </c>
      <c r="I2600" s="16"/>
      <c r="J2600" s="16"/>
      <c r="K2600" s="17">
        <v>0</v>
      </c>
      <c r="L2600" s="17">
        <v>0</v>
      </c>
      <c r="M2600" s="18">
        <v>0</v>
      </c>
      <c r="N2600" s="18">
        <v>0</v>
      </c>
      <c r="O2600" s="18">
        <v>1536</v>
      </c>
      <c r="P2600" s="18">
        <v>55</v>
      </c>
      <c r="Q2600" s="11"/>
      <c r="R2600" s="18"/>
      <c r="S2600" s="18"/>
      <c r="T2600" s="18"/>
      <c r="U2600" s="18"/>
      <c r="V2600" s="18"/>
    </row>
    <row r="2601" spans="1:22">
      <c r="A2601" t="s">
        <v>2620</v>
      </c>
      <c r="B2601" s="20">
        <v>1.57777692799999</v>
      </c>
      <c r="C2601" s="20">
        <v>7.9308237264056908E-3</v>
      </c>
      <c r="D2601" s="20">
        <v>2.2620558528075199</v>
      </c>
      <c r="E2601" s="20">
        <v>1.13704072543649E-2</v>
      </c>
      <c r="F2601" s="20">
        <v>1.79399662279007E-2</v>
      </c>
      <c r="G2601" s="19" t="s">
        <v>24</v>
      </c>
      <c r="H2601" s="19" t="s">
        <v>24</v>
      </c>
      <c r="I2601" s="16"/>
      <c r="J2601" s="16"/>
      <c r="K2601" s="17">
        <v>1.1669559792819899E-2</v>
      </c>
      <c r="L2601" s="17">
        <v>1.08268690649164E-3</v>
      </c>
      <c r="M2601" s="18">
        <v>102</v>
      </c>
      <c r="N2601" s="18">
        <v>4</v>
      </c>
      <c r="O2601" s="18">
        <v>100</v>
      </c>
      <c r="P2601" s="18">
        <v>4</v>
      </c>
      <c r="Q2601" s="11"/>
      <c r="R2601" s="18"/>
      <c r="S2601" s="18"/>
      <c r="T2601" s="18"/>
      <c r="U2601" s="18"/>
      <c r="V2601" s="18"/>
    </row>
    <row r="2602" spans="1:22">
      <c r="A2602" t="s">
        <v>2621</v>
      </c>
      <c r="B2602" s="20">
        <v>27.069684736999999</v>
      </c>
      <c r="C2602" s="20">
        <v>0.17075495965843901</v>
      </c>
      <c r="D2602" s="20">
        <v>1.8024207049960601</v>
      </c>
      <c r="E2602" s="20">
        <v>1.1369629079885901E-2</v>
      </c>
      <c r="F2602" s="20">
        <v>0.30777227476913899</v>
      </c>
      <c r="G2602" s="19" t="s">
        <v>24</v>
      </c>
      <c r="H2602" s="19" t="s">
        <v>24</v>
      </c>
      <c r="I2602" s="16"/>
      <c r="J2602" s="16"/>
      <c r="K2602" s="17">
        <v>0</v>
      </c>
      <c r="L2602" s="17">
        <v>8.4385251875804299E-2</v>
      </c>
      <c r="M2602" s="18">
        <v>0</v>
      </c>
      <c r="N2602" s="18">
        <v>0</v>
      </c>
      <c r="O2602" s="18">
        <v>372</v>
      </c>
      <c r="P2602" s="18">
        <v>36</v>
      </c>
      <c r="Q2602" s="11"/>
      <c r="R2602" s="18"/>
      <c r="S2602" s="18"/>
      <c r="T2602" s="18"/>
      <c r="U2602" s="18"/>
      <c r="V2602" s="18"/>
    </row>
    <row r="2603" spans="1:22">
      <c r="A2603" t="s">
        <v>2622</v>
      </c>
      <c r="B2603" s="20">
        <v>14.760798428999999</v>
      </c>
      <c r="C2603" s="20">
        <v>9.6201211606929196E-2</v>
      </c>
      <c r="D2603" s="20">
        <v>1.74406193668759</v>
      </c>
      <c r="E2603" s="20">
        <v>1.1366652842927601E-2</v>
      </c>
      <c r="F2603" s="20">
        <v>0.16778087142687401</v>
      </c>
      <c r="G2603" s="19" t="s">
        <v>24</v>
      </c>
      <c r="H2603" s="19" t="s">
        <v>24</v>
      </c>
      <c r="I2603" s="16"/>
      <c r="J2603" s="16"/>
      <c r="K2603" s="17">
        <v>0.30754018463299299</v>
      </c>
      <c r="L2603" s="17">
        <v>0.194097744977586</v>
      </c>
      <c r="M2603" s="18">
        <v>383</v>
      </c>
      <c r="N2603" s="18">
        <v>17</v>
      </c>
      <c r="O2603" s="18">
        <v>385</v>
      </c>
      <c r="P2603" s="18">
        <v>17</v>
      </c>
      <c r="Q2603" s="11"/>
      <c r="R2603" s="18"/>
      <c r="S2603" s="18"/>
      <c r="T2603" s="18"/>
      <c r="U2603" s="18"/>
      <c r="V2603" s="18"/>
    </row>
    <row r="2604" spans="1:22">
      <c r="A2604" t="s">
        <v>2623</v>
      </c>
      <c r="B2604" s="20">
        <v>2.1425513029999999</v>
      </c>
      <c r="C2604" s="20">
        <v>1.9465344375912699E-2</v>
      </c>
      <c r="D2604" s="20">
        <v>1.2509426951462299</v>
      </c>
      <c r="E2604" s="20">
        <v>1.1364969567570601E-2</v>
      </c>
      <c r="F2604" s="20">
        <v>2.43500303555539E-2</v>
      </c>
      <c r="G2604" s="19" t="s">
        <v>24</v>
      </c>
      <c r="H2604" s="19" t="s">
        <v>24</v>
      </c>
      <c r="I2604" s="16"/>
      <c r="J2604" s="16"/>
      <c r="K2604" s="17">
        <v>0</v>
      </c>
      <c r="L2604" s="17">
        <v>0.23744184147629699</v>
      </c>
      <c r="M2604" s="18">
        <v>138</v>
      </c>
      <c r="N2604" s="18">
        <v>71</v>
      </c>
      <c r="O2604" s="18">
        <v>142</v>
      </c>
      <c r="P2604" s="18">
        <v>72</v>
      </c>
      <c r="Q2604" s="11"/>
      <c r="R2604" s="18"/>
      <c r="S2604" s="18"/>
      <c r="T2604" s="18"/>
      <c r="U2604" s="18"/>
      <c r="V2604" s="18"/>
    </row>
    <row r="2605" spans="1:22">
      <c r="A2605" t="s">
        <v>2624</v>
      </c>
      <c r="B2605" s="20">
        <v>12.842381779</v>
      </c>
      <c r="C2605" s="20">
        <v>7.0301912503493103E-2</v>
      </c>
      <c r="D2605" s="20">
        <v>2.0754742190246902</v>
      </c>
      <c r="E2605" s="20">
        <v>1.1361584592331799E-2</v>
      </c>
      <c r="F2605" s="20">
        <v>0.14590980694913</v>
      </c>
      <c r="G2605" s="19" t="s">
        <v>24</v>
      </c>
      <c r="H2605" s="19" t="s">
        <v>24</v>
      </c>
      <c r="I2605" s="16"/>
      <c r="J2605" s="16"/>
      <c r="K2605" s="17">
        <v>0</v>
      </c>
      <c r="L2605" s="17">
        <v>0.71046658031626697</v>
      </c>
      <c r="M2605" s="18">
        <v>410</v>
      </c>
      <c r="N2605" s="18">
        <v>13</v>
      </c>
      <c r="O2605" s="18">
        <v>414</v>
      </c>
      <c r="P2605" s="18">
        <v>15</v>
      </c>
      <c r="Q2605" s="11"/>
      <c r="R2605" s="18"/>
      <c r="S2605" s="18"/>
      <c r="T2605" s="18"/>
      <c r="U2605" s="18"/>
      <c r="V2605" s="18"/>
    </row>
    <row r="2606" spans="1:22">
      <c r="A2606" t="s">
        <v>2625</v>
      </c>
      <c r="B2606" s="20">
        <v>26.905121966999999</v>
      </c>
      <c r="C2606" s="20">
        <v>0.25263348594435098</v>
      </c>
      <c r="D2606" s="20">
        <v>1.2093380995381799</v>
      </c>
      <c r="E2606" s="20">
        <v>1.1355432625296299E-2</v>
      </c>
      <c r="F2606" s="20">
        <v>0.30551929977164899</v>
      </c>
      <c r="G2606" s="19" t="s">
        <v>24</v>
      </c>
      <c r="H2606" s="19" t="s">
        <v>24</v>
      </c>
      <c r="I2606" s="16"/>
      <c r="J2606" s="16"/>
      <c r="K2606" s="17">
        <v>0</v>
      </c>
      <c r="L2606" s="17">
        <v>22.6856856604626</v>
      </c>
      <c r="M2606" s="18">
        <v>0</v>
      </c>
      <c r="N2606" s="18">
        <v>0</v>
      </c>
      <c r="O2606" s="18">
        <v>1813</v>
      </c>
      <c r="P2606" s="18">
        <v>300</v>
      </c>
      <c r="Q2606" s="11"/>
      <c r="R2606" s="18"/>
      <c r="S2606" s="18"/>
      <c r="T2606" s="18"/>
      <c r="U2606" s="18"/>
      <c r="V2606" s="18"/>
    </row>
    <row r="2607" spans="1:22">
      <c r="A2607" t="s">
        <v>2626</v>
      </c>
      <c r="B2607" s="20">
        <v>4.0309104729999996</v>
      </c>
      <c r="C2607" s="20">
        <v>2.45684466077567E-2</v>
      </c>
      <c r="D2607" s="20">
        <v>1.8579025665112301</v>
      </c>
      <c r="E2607" s="20">
        <v>1.1323937932507201E-2</v>
      </c>
      <c r="F2607" s="20">
        <v>4.5645780007745503E-2</v>
      </c>
      <c r="G2607" s="19" t="s">
        <v>24</v>
      </c>
      <c r="H2607" s="19" t="s">
        <v>24</v>
      </c>
      <c r="I2607" s="16"/>
      <c r="J2607" s="16"/>
      <c r="K2607" s="17">
        <v>5.5969884048305302E-2</v>
      </c>
      <c r="L2607" s="17">
        <v>1.24757593416746E-2</v>
      </c>
      <c r="M2607" s="18">
        <v>76</v>
      </c>
      <c r="N2607" s="18">
        <v>10</v>
      </c>
      <c r="O2607" s="18">
        <v>75</v>
      </c>
      <c r="P2607" s="18">
        <v>12</v>
      </c>
      <c r="Q2607" s="11"/>
      <c r="R2607" s="18"/>
      <c r="S2607" s="18"/>
      <c r="T2607" s="18"/>
      <c r="U2607" s="18"/>
      <c r="V2607" s="18"/>
    </row>
    <row r="2608" spans="1:22">
      <c r="A2608" t="s">
        <v>2627</v>
      </c>
      <c r="B2608" s="20">
        <v>2.0573257809999999</v>
      </c>
      <c r="C2608" s="20">
        <v>1.4687836236038801E-2</v>
      </c>
      <c r="D2608" s="20">
        <v>1.58435382572178</v>
      </c>
      <c r="E2608" s="20">
        <v>1.1311154386463801E-2</v>
      </c>
      <c r="F2608" s="20">
        <v>2.3270729532143201E-2</v>
      </c>
      <c r="G2608" s="19" t="s">
        <v>24</v>
      </c>
      <c r="H2608" s="19" t="s">
        <v>24</v>
      </c>
      <c r="I2608" s="16"/>
      <c r="J2608" s="16"/>
      <c r="K2608" s="17">
        <v>0</v>
      </c>
      <c r="L2608" s="17">
        <v>1.4296823828235E-2</v>
      </c>
      <c r="M2608" s="18">
        <v>0</v>
      </c>
      <c r="N2608" s="18">
        <v>0</v>
      </c>
      <c r="O2608" s="18">
        <v>128</v>
      </c>
      <c r="P2608" s="18">
        <v>8</v>
      </c>
      <c r="Q2608" s="11"/>
      <c r="R2608" s="18"/>
      <c r="S2608" s="18"/>
      <c r="T2608" s="18"/>
      <c r="U2608" s="18"/>
      <c r="V2608" s="18"/>
    </row>
    <row r="2609" spans="1:22">
      <c r="A2609" t="s">
        <v>2628</v>
      </c>
      <c r="B2609" s="20">
        <v>0.38227377899999898</v>
      </c>
      <c r="C2609" s="20">
        <v>3.9329204172773502E-3</v>
      </c>
      <c r="D2609" s="20">
        <v>1.0978740453176401</v>
      </c>
      <c r="E2609" s="20">
        <v>1.1295180275570599E-2</v>
      </c>
      <c r="F2609" s="20">
        <v>4.3178512484286303E-3</v>
      </c>
      <c r="G2609" s="19" t="s">
        <v>24</v>
      </c>
      <c r="H2609" s="19" t="s">
        <v>24</v>
      </c>
      <c r="I2609" s="16"/>
      <c r="J2609" s="16"/>
      <c r="K2609" s="17">
        <v>0</v>
      </c>
      <c r="L2609" s="17">
        <v>1.7397064537808302E-2</v>
      </c>
      <c r="M2609" s="18">
        <v>0</v>
      </c>
      <c r="N2609" s="18">
        <v>11</v>
      </c>
      <c r="O2609" s="18">
        <v>0</v>
      </c>
      <c r="P2609" s="18">
        <v>11</v>
      </c>
      <c r="Q2609" s="11"/>
      <c r="R2609" s="18"/>
      <c r="S2609" s="18"/>
      <c r="T2609" s="18"/>
      <c r="U2609" s="18"/>
      <c r="V2609" s="18"/>
    </row>
    <row r="2610" spans="1:22">
      <c r="A2610" t="s">
        <v>2629</v>
      </c>
      <c r="B2610" s="20">
        <v>2.1936416369999998</v>
      </c>
      <c r="C2610" s="20">
        <v>2.5379431359359599E-2</v>
      </c>
      <c r="D2610" s="20">
        <v>0.97615248068212901</v>
      </c>
      <c r="E2610" s="20">
        <v>1.12936381503141E-2</v>
      </c>
      <c r="F2610" s="20">
        <v>2.47741948797407E-2</v>
      </c>
      <c r="G2610" s="19" t="s">
        <v>24</v>
      </c>
      <c r="H2610" s="19" t="s">
        <v>24</v>
      </c>
      <c r="I2610" s="16"/>
      <c r="J2610" s="16"/>
      <c r="K2610" s="17">
        <v>4.9078698391859098E-2</v>
      </c>
      <c r="L2610" s="17">
        <v>8.3133696968943196E-2</v>
      </c>
      <c r="M2610" s="18">
        <v>225</v>
      </c>
      <c r="N2610" s="18">
        <v>53</v>
      </c>
      <c r="O2610" s="18">
        <v>235</v>
      </c>
      <c r="P2610" s="18">
        <v>50</v>
      </c>
      <c r="Q2610" s="11"/>
      <c r="R2610" s="18"/>
      <c r="S2610" s="18"/>
      <c r="T2610" s="18"/>
      <c r="U2610" s="18"/>
      <c r="V2610" s="18"/>
    </row>
    <row r="2611" spans="1:22">
      <c r="A2611" t="s">
        <v>2630</v>
      </c>
      <c r="B2611" s="20">
        <v>2.0231914949999998</v>
      </c>
      <c r="C2611" s="20">
        <v>1.43634155053097E-2</v>
      </c>
      <c r="D2611" s="20">
        <v>1.5906254416119601</v>
      </c>
      <c r="E2611" s="20">
        <v>1.12924625215417E-2</v>
      </c>
      <c r="F2611" s="20">
        <v>2.28468141311895E-2</v>
      </c>
      <c r="G2611" s="19" t="s">
        <v>24</v>
      </c>
      <c r="H2611" s="19" t="s">
        <v>24</v>
      </c>
      <c r="I2611" s="16"/>
      <c r="J2611" s="16"/>
      <c r="K2611" s="17">
        <v>0</v>
      </c>
      <c r="L2611" s="17">
        <v>4.92495968547521E-3</v>
      </c>
      <c r="M2611" s="18">
        <v>0</v>
      </c>
      <c r="N2611" s="18">
        <v>0</v>
      </c>
      <c r="O2611" s="18">
        <v>71</v>
      </c>
      <c r="P2611" s="18">
        <v>9</v>
      </c>
      <c r="Q2611" s="11"/>
      <c r="R2611" s="18"/>
      <c r="S2611" s="18"/>
      <c r="T2611" s="18"/>
      <c r="U2611" s="18"/>
      <c r="V2611" s="18"/>
    </row>
    <row r="2612" spans="1:22">
      <c r="A2612" t="s">
        <v>2631</v>
      </c>
      <c r="B2612" s="20">
        <v>13.284742358999999</v>
      </c>
      <c r="C2612" s="20">
        <v>7.6087149637140403E-2</v>
      </c>
      <c r="D2612" s="20">
        <v>1.9712985252827699</v>
      </c>
      <c r="E2612" s="20">
        <v>1.12904324238588E-2</v>
      </c>
      <c r="F2612" s="20">
        <v>0.149990485872664</v>
      </c>
      <c r="G2612" s="19" t="s">
        <v>24</v>
      </c>
      <c r="H2612" s="19" t="s">
        <v>24</v>
      </c>
      <c r="I2612" s="16"/>
      <c r="J2612" s="16"/>
      <c r="K2612" s="17">
        <v>9.0633016463685503E-2</v>
      </c>
      <c r="L2612" s="17">
        <v>0.120153356231604</v>
      </c>
      <c r="M2612" s="18">
        <v>452</v>
      </c>
      <c r="N2612" s="18">
        <v>11</v>
      </c>
      <c r="O2612" s="18">
        <v>456</v>
      </c>
      <c r="P2612" s="18">
        <v>12</v>
      </c>
      <c r="Q2612" s="11"/>
      <c r="R2612" s="18"/>
      <c r="S2612" s="18"/>
      <c r="T2612" s="18"/>
      <c r="U2612" s="18"/>
      <c r="V2612" s="18"/>
    </row>
    <row r="2613" spans="1:22">
      <c r="A2613" t="s">
        <v>2632</v>
      </c>
      <c r="B2613" s="20">
        <v>4.5876675059999998</v>
      </c>
      <c r="C2613" s="20">
        <v>3.00487464479413E-2</v>
      </c>
      <c r="D2613" s="20">
        <v>1.72324249756863</v>
      </c>
      <c r="E2613" s="20">
        <v>1.12870596681286E-2</v>
      </c>
      <c r="F2613" s="20">
        <v>5.1781276877757097E-2</v>
      </c>
      <c r="G2613" s="19" t="s">
        <v>24</v>
      </c>
      <c r="H2613" s="19" t="s">
        <v>24</v>
      </c>
      <c r="I2613" s="16"/>
      <c r="J2613" s="16"/>
      <c r="K2613" s="17">
        <v>0</v>
      </c>
      <c r="L2613" s="17">
        <v>0.31846168078792803</v>
      </c>
      <c r="M2613" s="18">
        <v>69</v>
      </c>
      <c r="N2613" s="18">
        <v>5</v>
      </c>
      <c r="O2613" s="18">
        <v>70</v>
      </c>
      <c r="P2613" s="18">
        <v>6</v>
      </c>
      <c r="Q2613" s="11"/>
      <c r="R2613" s="18"/>
      <c r="S2613" s="18"/>
      <c r="T2613" s="18"/>
      <c r="U2613" s="18"/>
      <c r="V2613" s="18"/>
    </row>
    <row r="2614" spans="1:22">
      <c r="A2614" t="s">
        <v>2633</v>
      </c>
      <c r="B2614" s="20">
        <v>3.0264108959999998</v>
      </c>
      <c r="C2614" s="20">
        <v>3.0462520836527701E-2</v>
      </c>
      <c r="D2614" s="20">
        <v>1.1208755867948099</v>
      </c>
      <c r="E2614" s="20">
        <v>1.1282240611485E-2</v>
      </c>
      <c r="F2614" s="20">
        <v>3.4144695917892202E-2</v>
      </c>
      <c r="G2614" s="19" t="s">
        <v>24</v>
      </c>
      <c r="H2614" s="19" t="s">
        <v>24</v>
      </c>
      <c r="I2614" s="16"/>
      <c r="J2614" s="16"/>
      <c r="K2614" s="17">
        <v>0</v>
      </c>
      <c r="L2614" s="17">
        <v>0.20732044170287001</v>
      </c>
      <c r="M2614" s="18">
        <v>0</v>
      </c>
      <c r="N2614" s="18">
        <v>0</v>
      </c>
      <c r="O2614" s="18">
        <v>70</v>
      </c>
      <c r="P2614" s="18">
        <v>3</v>
      </c>
      <c r="Q2614" s="11"/>
      <c r="R2614" s="18"/>
      <c r="S2614" s="18"/>
      <c r="T2614" s="18"/>
      <c r="U2614" s="18"/>
      <c r="V2614" s="18"/>
    </row>
    <row r="2615" spans="1:22">
      <c r="A2615" t="s">
        <v>2634</v>
      </c>
      <c r="B2615" s="20">
        <v>10.077225765</v>
      </c>
      <c r="C2615" s="20">
        <v>5.8218349974243098E-2</v>
      </c>
      <c r="D2615" s="20">
        <v>1.9527080466034099</v>
      </c>
      <c r="E2615" s="20">
        <v>1.12812239306497E-2</v>
      </c>
      <c r="F2615" s="20">
        <v>0.113683440454678</v>
      </c>
      <c r="G2615" s="19" t="s">
        <v>24</v>
      </c>
      <c r="H2615" s="19" t="s">
        <v>24</v>
      </c>
      <c r="I2615" s="16"/>
      <c r="J2615" s="16"/>
      <c r="K2615" s="17">
        <v>0</v>
      </c>
      <c r="L2615" s="17">
        <v>0.24808719090881901</v>
      </c>
      <c r="M2615" s="18">
        <v>0</v>
      </c>
      <c r="N2615" s="18">
        <v>0</v>
      </c>
      <c r="O2615" s="18">
        <v>308</v>
      </c>
      <c r="P2615" s="18">
        <v>58</v>
      </c>
      <c r="Q2615" s="11"/>
      <c r="R2615" s="18"/>
      <c r="S2615" s="18"/>
      <c r="T2615" s="18"/>
      <c r="U2615" s="18"/>
      <c r="V2615" s="18"/>
    </row>
    <row r="2616" spans="1:22">
      <c r="A2616" t="s">
        <v>2635</v>
      </c>
      <c r="B2616" s="20">
        <v>1.1363679E-2</v>
      </c>
      <c r="C2616" s="20">
        <v>3.8541676598799799E-4</v>
      </c>
      <c r="D2616" s="20">
        <v>0.33244620288596599</v>
      </c>
      <c r="E2616" s="20">
        <v>1.12754276481497E-2</v>
      </c>
      <c r="F2616" s="20">
        <v>1.28130340381299E-4</v>
      </c>
      <c r="G2616" s="19" t="s">
        <v>24</v>
      </c>
      <c r="H2616" s="19" t="s">
        <v>24</v>
      </c>
      <c r="I2616" s="16"/>
      <c r="J2616" s="16"/>
      <c r="K2616" s="17">
        <v>0</v>
      </c>
      <c r="L2616" s="17">
        <v>0</v>
      </c>
      <c r="M2616" s="18">
        <v>0</v>
      </c>
      <c r="N2616" s="18">
        <v>0</v>
      </c>
      <c r="O2616" s="18">
        <v>0</v>
      </c>
      <c r="P2616" s="18">
        <v>41</v>
      </c>
      <c r="Q2616" s="11"/>
      <c r="R2616" s="18"/>
      <c r="S2616" s="18"/>
      <c r="T2616" s="18"/>
      <c r="U2616" s="18"/>
      <c r="V2616" s="18"/>
    </row>
    <row r="2617" spans="1:22">
      <c r="A2617" t="s">
        <v>2636</v>
      </c>
      <c r="B2617" s="20">
        <v>0.20652181999999999</v>
      </c>
      <c r="C2617" s="20">
        <v>7.0292087225790898E-3</v>
      </c>
      <c r="D2617" s="20">
        <v>0.331213465556492</v>
      </c>
      <c r="E2617" s="20">
        <v>1.1273232925825201E-2</v>
      </c>
      <c r="F2617" s="20">
        <v>2.3281685811253399E-3</v>
      </c>
      <c r="G2617" s="19" t="s">
        <v>24</v>
      </c>
      <c r="H2617" s="19" t="s">
        <v>24</v>
      </c>
      <c r="I2617" s="16"/>
      <c r="J2617" s="16"/>
      <c r="K2617" s="17">
        <v>0</v>
      </c>
      <c r="L2617" s="17">
        <v>0</v>
      </c>
      <c r="M2617" s="18">
        <v>0</v>
      </c>
      <c r="N2617" s="18">
        <v>0</v>
      </c>
      <c r="O2617" s="18">
        <v>760</v>
      </c>
      <c r="P2617" s="18">
        <v>84</v>
      </c>
      <c r="Q2617" s="11"/>
      <c r="R2617" s="18"/>
      <c r="S2617" s="18"/>
      <c r="T2617" s="18"/>
      <c r="U2617" s="18"/>
      <c r="V2617" s="18"/>
    </row>
    <row r="2618" spans="1:22">
      <c r="A2618" t="s">
        <v>2637</v>
      </c>
      <c r="B2618" s="20">
        <v>1.1208832630000001</v>
      </c>
      <c r="C2618" s="20">
        <v>8.7993381869419796E-3</v>
      </c>
      <c r="D2618" s="20">
        <v>1.4359691397079</v>
      </c>
      <c r="E2618" s="20">
        <v>1.12728760464165E-2</v>
      </c>
      <c r="F2618" s="20">
        <v>1.2635578086301899E-2</v>
      </c>
      <c r="G2618" s="19" t="s">
        <v>24</v>
      </c>
      <c r="H2618" s="19" t="s">
        <v>24</v>
      </c>
      <c r="I2618" s="16"/>
      <c r="J2618" s="16"/>
      <c r="K2618" s="17">
        <v>0</v>
      </c>
      <c r="L2618" s="17">
        <v>2.1983588111677301E-2</v>
      </c>
      <c r="M2618" s="18">
        <v>0</v>
      </c>
      <c r="N2618" s="18">
        <v>0</v>
      </c>
      <c r="O2618" s="18">
        <v>67</v>
      </c>
      <c r="P2618" s="18">
        <v>51</v>
      </c>
      <c r="Q2618" s="11"/>
      <c r="R2618" s="18"/>
      <c r="S2618" s="18"/>
      <c r="T2618" s="18"/>
      <c r="U2618" s="18"/>
      <c r="V2618" s="18"/>
    </row>
    <row r="2619" spans="1:22">
      <c r="A2619" t="s">
        <v>2638</v>
      </c>
      <c r="B2619" s="20">
        <v>23.472426035000002</v>
      </c>
      <c r="C2619" s="20">
        <v>0.110951365716006</v>
      </c>
      <c r="D2619" s="20">
        <v>2.3847160502358902</v>
      </c>
      <c r="E2619" s="20">
        <v>1.1272269096684899E-2</v>
      </c>
      <c r="F2619" s="20">
        <v>0.26458750261855202</v>
      </c>
      <c r="G2619" s="19" t="s">
        <v>24</v>
      </c>
      <c r="H2619" s="19" t="s">
        <v>24</v>
      </c>
      <c r="I2619" s="16"/>
      <c r="J2619" s="16"/>
      <c r="K2619" s="17">
        <v>0.45699677660402299</v>
      </c>
      <c r="L2619" s="17">
        <v>0.50907644831280496</v>
      </c>
      <c r="M2619" s="18">
        <v>229</v>
      </c>
      <c r="N2619" s="18">
        <v>24</v>
      </c>
      <c r="O2619" s="18">
        <v>229</v>
      </c>
      <c r="P2619" s="18">
        <v>28</v>
      </c>
      <c r="Q2619" s="11"/>
      <c r="R2619" s="18"/>
      <c r="S2619" s="18"/>
      <c r="T2619" s="18"/>
      <c r="U2619" s="18"/>
      <c r="V2619" s="18"/>
    </row>
    <row r="2620" spans="1:22">
      <c r="A2620" t="s">
        <v>2639</v>
      </c>
      <c r="B2620" s="20">
        <v>13.561241380999901</v>
      </c>
      <c r="C2620" s="20">
        <v>6.4007429870282004E-2</v>
      </c>
      <c r="D2620" s="20">
        <v>2.3879984310607099</v>
      </c>
      <c r="E2620" s="20">
        <v>1.1271065665169199E-2</v>
      </c>
      <c r="F2620" s="20">
        <v>0.15284964210646201</v>
      </c>
      <c r="G2620" s="19" t="s">
        <v>24</v>
      </c>
      <c r="H2620" s="19" t="s">
        <v>24</v>
      </c>
      <c r="I2620" s="16"/>
      <c r="J2620" s="16"/>
      <c r="K2620" s="17">
        <v>0</v>
      </c>
      <c r="L2620" s="17">
        <v>2.3321381349449801E-2</v>
      </c>
      <c r="M2620" s="18">
        <v>0</v>
      </c>
      <c r="N2620" s="18">
        <v>0</v>
      </c>
      <c r="O2620" s="18">
        <v>157</v>
      </c>
      <c r="P2620" s="18">
        <v>10</v>
      </c>
      <c r="Q2620" s="11"/>
      <c r="R2620" s="18"/>
      <c r="S2620" s="18"/>
      <c r="T2620" s="18"/>
      <c r="U2620" s="18"/>
      <c r="V2620" s="18"/>
    </row>
    <row r="2621" spans="1:22">
      <c r="A2621" t="s">
        <v>2640</v>
      </c>
      <c r="B2621" s="20">
        <v>0.625438406</v>
      </c>
      <c r="C2621" s="20">
        <v>4.3724397788725E-3</v>
      </c>
      <c r="D2621" s="20">
        <v>1.6110041916065201</v>
      </c>
      <c r="E2621" s="20">
        <v>1.1262530000933E-2</v>
      </c>
      <c r="F2621" s="20">
        <v>7.0440188113107304E-3</v>
      </c>
      <c r="G2621" s="19" t="s">
        <v>24</v>
      </c>
      <c r="H2621" s="19" t="s">
        <v>24</v>
      </c>
      <c r="I2621" s="16"/>
      <c r="J2621" s="16"/>
      <c r="K2621" s="17">
        <v>0</v>
      </c>
      <c r="L2621" s="17">
        <v>3.14592777661686E-3</v>
      </c>
      <c r="M2621" s="18">
        <v>0</v>
      </c>
      <c r="N2621" s="18">
        <v>0</v>
      </c>
      <c r="O2621" s="18">
        <v>11</v>
      </c>
      <c r="P2621" s="18">
        <v>1</v>
      </c>
      <c r="Q2621" s="11"/>
      <c r="R2621" s="18"/>
      <c r="S2621" s="18"/>
      <c r="T2621" s="18"/>
      <c r="U2621" s="18"/>
      <c r="V2621" s="18"/>
    </row>
    <row r="2622" spans="1:22">
      <c r="A2622" t="s">
        <v>2641</v>
      </c>
      <c r="B2622" s="20">
        <v>3.7186805459999999</v>
      </c>
      <c r="C2622" s="20">
        <v>1.7353647033976301E-2</v>
      </c>
      <c r="D2622" s="20">
        <v>2.41249706408398</v>
      </c>
      <c r="E2622" s="20">
        <v>1.12581927925082E-2</v>
      </c>
      <c r="F2622" s="20">
        <v>4.18656225206177E-2</v>
      </c>
      <c r="G2622" s="19" t="s">
        <v>24</v>
      </c>
      <c r="H2622" s="19" t="s">
        <v>24</v>
      </c>
      <c r="I2622" s="16"/>
      <c r="J2622" s="16"/>
      <c r="K2622" s="17">
        <v>0</v>
      </c>
      <c r="L2622" s="17">
        <v>6.8485348293435703E-4</v>
      </c>
      <c r="M2622" s="18">
        <v>0</v>
      </c>
      <c r="N2622" s="18">
        <v>0</v>
      </c>
      <c r="O2622" s="18">
        <v>67</v>
      </c>
      <c r="P2622" s="18">
        <v>16</v>
      </c>
      <c r="Q2622" s="11"/>
      <c r="R2622" s="18"/>
      <c r="S2622" s="18"/>
      <c r="T2622" s="18"/>
      <c r="U2622" s="18"/>
      <c r="V2622" s="18"/>
    </row>
    <row r="2623" spans="1:22">
      <c r="A2623" t="s">
        <v>2642</v>
      </c>
      <c r="B2623" s="20">
        <v>5.56421E-3</v>
      </c>
      <c r="C2623" s="20">
        <v>1.8821173181349601E-4</v>
      </c>
      <c r="D2623" s="20">
        <v>0.33269604086708299</v>
      </c>
      <c r="E2623" s="20">
        <v>1.1253582812130901E-2</v>
      </c>
      <c r="F2623" s="20">
        <v>6.2617298019087395E-5</v>
      </c>
      <c r="G2623" s="19" t="s">
        <v>24</v>
      </c>
      <c r="H2623" s="19" t="s">
        <v>24</v>
      </c>
      <c r="I2623" s="16"/>
      <c r="J2623" s="16"/>
      <c r="K2623" s="17">
        <v>0</v>
      </c>
      <c r="L2623" s="17">
        <v>0</v>
      </c>
      <c r="M2623" s="18">
        <v>0</v>
      </c>
      <c r="N2623" s="18">
        <v>0</v>
      </c>
      <c r="O2623" s="18">
        <v>0</v>
      </c>
      <c r="P2623" s="18">
        <v>0</v>
      </c>
      <c r="Q2623" s="11"/>
      <c r="R2623" s="18"/>
      <c r="S2623" s="18"/>
      <c r="T2623" s="18"/>
      <c r="U2623" s="18"/>
      <c r="V2623" s="18"/>
    </row>
    <row r="2624" spans="1:22">
      <c r="A2624" t="s">
        <v>2643</v>
      </c>
      <c r="B2624" s="20">
        <v>18.261498780999901</v>
      </c>
      <c r="C2624" s="20">
        <v>7.1988491615712705E-2</v>
      </c>
      <c r="D2624" s="20">
        <v>2.8541536171108901</v>
      </c>
      <c r="E2624" s="20">
        <v>1.12513335405481E-2</v>
      </c>
      <c r="F2624" s="20">
        <v>0.20546621373534299</v>
      </c>
      <c r="G2624" s="19" t="s">
        <v>24</v>
      </c>
      <c r="H2624" s="19" t="s">
        <v>24</v>
      </c>
      <c r="I2624" s="16"/>
      <c r="J2624" s="16"/>
      <c r="K2624" s="17">
        <v>1.8358994486747</v>
      </c>
      <c r="L2624" s="17">
        <v>0.54386700354940998</v>
      </c>
      <c r="M2624" s="18">
        <v>129</v>
      </c>
      <c r="N2624" s="18">
        <v>42</v>
      </c>
      <c r="O2624" s="18">
        <v>128</v>
      </c>
      <c r="P2624" s="18">
        <v>41</v>
      </c>
      <c r="Q2624" s="11"/>
      <c r="R2624" s="18"/>
      <c r="S2624" s="18"/>
      <c r="T2624" s="18"/>
      <c r="U2624" s="18"/>
      <c r="V2624" s="18"/>
    </row>
    <row r="2625" spans="1:22">
      <c r="A2625" t="s">
        <v>2644</v>
      </c>
      <c r="B2625" s="20">
        <v>5.8117771359999999</v>
      </c>
      <c r="C2625" s="20">
        <v>3.3949163379265797E-2</v>
      </c>
      <c r="D2625" s="20">
        <v>1.9254524832797499</v>
      </c>
      <c r="E2625" s="20">
        <v>1.12474204368523E-2</v>
      </c>
      <c r="F2625" s="20">
        <v>6.5367500933877498E-2</v>
      </c>
      <c r="G2625" s="19" t="s">
        <v>24</v>
      </c>
      <c r="H2625" s="19" t="s">
        <v>24</v>
      </c>
      <c r="I2625" s="16"/>
      <c r="J2625" s="16"/>
      <c r="K2625" s="17">
        <v>0</v>
      </c>
      <c r="L2625" s="17">
        <v>6.8692499242395497E-2</v>
      </c>
      <c r="M2625" s="18">
        <v>0</v>
      </c>
      <c r="N2625" s="18">
        <v>0</v>
      </c>
      <c r="O2625" s="18">
        <v>38</v>
      </c>
      <c r="P2625" s="18">
        <v>22</v>
      </c>
      <c r="Q2625" s="11"/>
      <c r="R2625" s="18"/>
      <c r="S2625" s="18"/>
      <c r="T2625" s="18"/>
      <c r="U2625" s="18"/>
      <c r="V2625" s="18"/>
    </row>
    <row r="2626" spans="1:22">
      <c r="A2626" t="s">
        <v>2645</v>
      </c>
      <c r="B2626" s="20">
        <v>1.501869283</v>
      </c>
      <c r="C2626" s="20">
        <v>2.9320754071022301E-3</v>
      </c>
      <c r="D2626" s="20">
        <v>5.7548222537344902</v>
      </c>
      <c r="E2626" s="20">
        <v>1.1235047546024999E-2</v>
      </c>
      <c r="F2626" s="20">
        <v>1.6873572802419499E-2</v>
      </c>
      <c r="G2626" s="19" t="s">
        <v>24</v>
      </c>
      <c r="H2626" s="19" t="s">
        <v>24</v>
      </c>
      <c r="I2626" s="16"/>
      <c r="J2626" s="16"/>
      <c r="K2626" s="17">
        <v>0</v>
      </c>
      <c r="L2626" s="17">
        <v>7.3606201234303594E-5</v>
      </c>
      <c r="M2626" s="18">
        <v>0</v>
      </c>
      <c r="N2626" s="18">
        <v>0</v>
      </c>
      <c r="O2626" s="18">
        <v>5</v>
      </c>
      <c r="P2626" s="18">
        <v>0</v>
      </c>
      <c r="Q2626" s="11"/>
      <c r="R2626" s="18"/>
      <c r="S2626" s="18"/>
      <c r="T2626" s="18"/>
      <c r="U2626" s="18"/>
      <c r="V2626" s="18"/>
    </row>
    <row r="2627" spans="1:22">
      <c r="A2627" t="s">
        <v>2646</v>
      </c>
      <c r="B2627" s="20">
        <v>3.0736758209999899</v>
      </c>
      <c r="C2627" s="20">
        <v>2.28405082141592E-2</v>
      </c>
      <c r="D2627" s="20">
        <v>1.5113225011748299</v>
      </c>
      <c r="E2627" s="20">
        <v>1.12306489078919E-2</v>
      </c>
      <c r="F2627" s="20">
        <v>3.4519374002327401E-2</v>
      </c>
      <c r="G2627" s="19" t="s">
        <v>24</v>
      </c>
      <c r="H2627" s="19" t="s">
        <v>24</v>
      </c>
      <c r="I2627" s="16"/>
      <c r="J2627" s="16"/>
      <c r="K2627" s="17">
        <v>0</v>
      </c>
      <c r="L2627" s="17">
        <v>3.1051834532455299E-2</v>
      </c>
      <c r="M2627" s="18">
        <v>0</v>
      </c>
      <c r="N2627" s="18">
        <v>0</v>
      </c>
      <c r="O2627" s="18">
        <v>745</v>
      </c>
      <c r="P2627" s="18">
        <v>17</v>
      </c>
      <c r="Q2627" s="11"/>
      <c r="R2627" s="18"/>
      <c r="S2627" s="18"/>
      <c r="T2627" s="18"/>
      <c r="U2627" s="18"/>
      <c r="V2627" s="18"/>
    </row>
    <row r="2628" spans="1:22">
      <c r="A2628" t="s">
        <v>2647</v>
      </c>
      <c r="B2628" s="20">
        <v>0.62769487400000001</v>
      </c>
      <c r="C2628" s="20">
        <v>2.1058527702886701E-2</v>
      </c>
      <c r="D2628" s="20">
        <v>0.33445735078597999</v>
      </c>
      <c r="E2628" s="20">
        <v>1.1220705598689699E-2</v>
      </c>
      <c r="F2628" s="20">
        <v>7.0431793869606598E-3</v>
      </c>
      <c r="G2628" s="19" t="s">
        <v>24</v>
      </c>
      <c r="H2628" s="19" t="s">
        <v>24</v>
      </c>
      <c r="I2628" s="16"/>
      <c r="J2628" s="16"/>
      <c r="K2628" s="17">
        <v>0</v>
      </c>
      <c r="L2628" s="17">
        <v>0</v>
      </c>
      <c r="M2628" s="18">
        <v>0</v>
      </c>
      <c r="N2628" s="18">
        <v>0</v>
      </c>
      <c r="O2628" s="18">
        <v>264</v>
      </c>
      <c r="P2628" s="18">
        <v>212</v>
      </c>
      <c r="Q2628" s="11"/>
      <c r="R2628" s="18"/>
      <c r="S2628" s="18"/>
      <c r="T2628" s="18"/>
      <c r="U2628" s="18"/>
      <c r="V2628" s="18"/>
    </row>
    <row r="2629" spans="1:22">
      <c r="A2629" t="s">
        <v>2648</v>
      </c>
      <c r="B2629" s="20">
        <v>3.255528891</v>
      </c>
      <c r="C2629" s="20">
        <v>2.4662206169311699E-2</v>
      </c>
      <c r="D2629" s="20">
        <v>1.47968168991755</v>
      </c>
      <c r="E2629" s="20">
        <v>1.12093045780014E-2</v>
      </c>
      <c r="F2629" s="20">
        <v>3.6492214901702201E-2</v>
      </c>
      <c r="G2629" s="19" t="s">
        <v>24</v>
      </c>
      <c r="H2629" s="19" t="s">
        <v>24</v>
      </c>
      <c r="I2629" s="16"/>
      <c r="J2629" s="16"/>
      <c r="K2629" s="17">
        <v>0</v>
      </c>
      <c r="L2629" s="17">
        <v>9.00901464144758E-3</v>
      </c>
      <c r="M2629" s="18">
        <v>0</v>
      </c>
      <c r="N2629" s="18">
        <v>0</v>
      </c>
      <c r="O2629" s="18">
        <v>67</v>
      </c>
      <c r="P2629" s="18">
        <v>8</v>
      </c>
      <c r="Q2629" s="11"/>
      <c r="R2629" s="18"/>
      <c r="S2629" s="18"/>
      <c r="T2629" s="18"/>
      <c r="U2629" s="18"/>
      <c r="V2629" s="18"/>
    </row>
    <row r="2630" spans="1:22">
      <c r="A2630" t="s">
        <v>2649</v>
      </c>
      <c r="B2630" s="20">
        <v>1.8105035489999901</v>
      </c>
      <c r="C2630" s="20">
        <v>8.8737805684796396E-3</v>
      </c>
      <c r="D2630" s="20">
        <v>2.2863635621841798</v>
      </c>
      <c r="E2630" s="20">
        <v>1.1206102612610701E-2</v>
      </c>
      <c r="F2630" s="20">
        <v>2.0288688550589899E-2</v>
      </c>
      <c r="G2630" s="19" t="s">
        <v>24</v>
      </c>
      <c r="H2630" s="19" t="s">
        <v>24</v>
      </c>
      <c r="I2630" s="16"/>
      <c r="J2630" s="16"/>
      <c r="K2630" s="17">
        <v>0</v>
      </c>
      <c r="L2630" s="17">
        <v>9.7351600989699708E-3</v>
      </c>
      <c r="M2630" s="18">
        <v>134</v>
      </c>
      <c r="N2630" s="18">
        <v>4</v>
      </c>
      <c r="O2630" s="18">
        <v>134</v>
      </c>
      <c r="P2630" s="18">
        <v>5</v>
      </c>
      <c r="Q2630" s="11"/>
      <c r="R2630" s="18"/>
      <c r="S2630" s="18"/>
      <c r="T2630" s="18"/>
      <c r="U2630" s="18"/>
      <c r="V2630" s="18"/>
    </row>
    <row r="2631" spans="1:22">
      <c r="A2631" t="s">
        <v>2650</v>
      </c>
      <c r="B2631" s="20">
        <v>6.8712717669999996</v>
      </c>
      <c r="C2631" s="20">
        <v>4.9578721669273899E-2</v>
      </c>
      <c r="D2631" s="20">
        <v>1.55128947803772</v>
      </c>
      <c r="E2631" s="20">
        <v>1.1193117063056399E-2</v>
      </c>
      <c r="F2631" s="20">
        <v>7.6910949260105804E-2</v>
      </c>
      <c r="G2631" s="19" t="s">
        <v>24</v>
      </c>
      <c r="H2631" s="19" t="s">
        <v>24</v>
      </c>
      <c r="I2631" s="16"/>
      <c r="J2631" s="16"/>
      <c r="K2631" s="17">
        <v>0</v>
      </c>
      <c r="L2631" s="17">
        <v>9.2028971353625699E-3</v>
      </c>
      <c r="M2631" s="18">
        <v>0</v>
      </c>
      <c r="N2631" s="18">
        <v>0</v>
      </c>
      <c r="O2631" s="18">
        <v>297</v>
      </c>
      <c r="P2631" s="18">
        <v>31</v>
      </c>
      <c r="Q2631" s="11"/>
      <c r="R2631" s="18"/>
      <c r="S2631" s="18"/>
      <c r="T2631" s="18"/>
      <c r="U2631" s="18"/>
      <c r="V2631" s="18"/>
    </row>
    <row r="2632" spans="1:22">
      <c r="A2632" t="s">
        <v>2651</v>
      </c>
      <c r="B2632" s="20">
        <v>3.1481255090000002</v>
      </c>
      <c r="C2632" s="20">
        <v>5.7732030459157403E-2</v>
      </c>
      <c r="D2632" s="20">
        <v>0.60934442107333997</v>
      </c>
      <c r="E2632" s="20">
        <v>1.11744879856134E-2</v>
      </c>
      <c r="F2632" s="20">
        <v>3.51786906775238E-2</v>
      </c>
      <c r="G2632" s="19" t="s">
        <v>24</v>
      </c>
      <c r="H2632" s="19" t="s">
        <v>24</v>
      </c>
      <c r="I2632" s="16"/>
      <c r="J2632" s="16"/>
      <c r="K2632" s="17">
        <v>0</v>
      </c>
      <c r="L2632" s="17">
        <v>4.02606716937009E-2</v>
      </c>
      <c r="M2632" s="18">
        <v>0</v>
      </c>
      <c r="N2632" s="18">
        <v>0</v>
      </c>
      <c r="O2632" s="18">
        <v>535</v>
      </c>
      <c r="P2632" s="18">
        <v>20</v>
      </c>
      <c r="Q2632" s="11"/>
      <c r="R2632" s="18"/>
      <c r="S2632" s="18"/>
      <c r="T2632" s="18"/>
      <c r="U2632" s="18"/>
      <c r="V2632" s="18"/>
    </row>
    <row r="2633" spans="1:22">
      <c r="A2633" t="s">
        <v>2652</v>
      </c>
      <c r="B2633" s="20">
        <v>24.577812389000002</v>
      </c>
      <c r="C2633" s="20">
        <v>7.8539825647514994E-2</v>
      </c>
      <c r="D2633" s="20">
        <v>3.4928447445875999</v>
      </c>
      <c r="E2633" s="20">
        <v>1.11615880580375E-2</v>
      </c>
      <c r="F2633" s="20">
        <v>0.27432741725374898</v>
      </c>
      <c r="G2633" s="19" t="s">
        <v>24</v>
      </c>
      <c r="H2633" s="19" t="s">
        <v>24</v>
      </c>
      <c r="I2633" s="16"/>
      <c r="J2633" s="16"/>
      <c r="K2633" s="17">
        <v>2.3093136472595699E-2</v>
      </c>
      <c r="L2633" s="17">
        <v>0.15391489958069099</v>
      </c>
      <c r="M2633" s="18">
        <v>135</v>
      </c>
      <c r="N2633" s="18">
        <v>8</v>
      </c>
      <c r="O2633" s="18">
        <v>135</v>
      </c>
      <c r="P2633" s="18">
        <v>8</v>
      </c>
      <c r="Q2633" s="11"/>
      <c r="R2633" s="18"/>
      <c r="S2633" s="18"/>
      <c r="T2633" s="18"/>
      <c r="U2633" s="18"/>
      <c r="V2633" s="18"/>
    </row>
    <row r="2634" spans="1:22">
      <c r="A2634" t="s">
        <v>2653</v>
      </c>
      <c r="B2634" s="20">
        <v>8.6552456059999994</v>
      </c>
      <c r="C2634" s="20">
        <v>4.2591189690287197E-2</v>
      </c>
      <c r="D2634" s="20">
        <v>2.2680763826497401</v>
      </c>
      <c r="E2634" s="20">
        <v>1.11608700483936E-2</v>
      </c>
      <c r="F2634" s="20">
        <v>9.6600071445495705E-2</v>
      </c>
      <c r="G2634" s="19" t="s">
        <v>24</v>
      </c>
      <c r="H2634" s="19" t="s">
        <v>24</v>
      </c>
      <c r="I2634" s="16"/>
      <c r="J2634" s="16"/>
      <c r="K2634" s="17">
        <v>1.9849942425846499E-2</v>
      </c>
      <c r="L2634" s="17">
        <v>3.4390442096893598E-2</v>
      </c>
      <c r="M2634" s="18">
        <v>131</v>
      </c>
      <c r="N2634" s="18">
        <v>9</v>
      </c>
      <c r="O2634" s="18">
        <v>131</v>
      </c>
      <c r="P2634" s="18">
        <v>9</v>
      </c>
      <c r="Q2634" s="11"/>
      <c r="R2634" s="18"/>
      <c r="S2634" s="18"/>
      <c r="T2634" s="18"/>
      <c r="U2634" s="18"/>
      <c r="V2634" s="18"/>
    </row>
    <row r="2635" spans="1:22">
      <c r="A2635" t="s">
        <v>2654</v>
      </c>
      <c r="B2635" s="20">
        <v>4.956791E-2</v>
      </c>
      <c r="C2635" s="20">
        <v>3.49157080071368E-4</v>
      </c>
      <c r="D2635" s="20">
        <v>1.58435382572178</v>
      </c>
      <c r="E2635" s="20">
        <v>1.1160211426887201E-2</v>
      </c>
      <c r="F2635" s="20">
        <v>5.5318835558891902E-4</v>
      </c>
      <c r="G2635" s="19" t="s">
        <v>24</v>
      </c>
      <c r="H2635" s="19" t="s">
        <v>24</v>
      </c>
      <c r="I2635" s="16"/>
      <c r="J2635" s="16"/>
      <c r="K2635" s="17">
        <v>0</v>
      </c>
      <c r="L2635" s="17">
        <v>6.39923453975618E-3</v>
      </c>
      <c r="M2635" s="18">
        <v>0</v>
      </c>
      <c r="N2635" s="18">
        <v>0</v>
      </c>
      <c r="O2635" s="18">
        <v>0</v>
      </c>
      <c r="P2635" s="18">
        <v>0</v>
      </c>
      <c r="Q2635" s="11"/>
      <c r="R2635" s="18"/>
      <c r="S2635" s="18"/>
      <c r="T2635" s="18"/>
      <c r="U2635" s="18"/>
      <c r="V2635" s="18"/>
    </row>
    <row r="2636" spans="1:22">
      <c r="A2636" t="s">
        <v>2655</v>
      </c>
      <c r="B2636" s="20">
        <v>6.9932064360000004</v>
      </c>
      <c r="C2636" s="20">
        <v>5.19151727226832E-2</v>
      </c>
      <c r="D2636" s="20">
        <v>1.5021352801908401</v>
      </c>
      <c r="E2636" s="20">
        <v>1.11513385508678E-2</v>
      </c>
      <c r="F2636" s="20">
        <v>7.7983612523943896E-2</v>
      </c>
      <c r="G2636" s="19" t="s">
        <v>24</v>
      </c>
      <c r="H2636" s="19" t="s">
        <v>24</v>
      </c>
      <c r="I2636" s="16"/>
      <c r="J2636" s="16"/>
      <c r="K2636" s="17">
        <v>0.32598674600876798</v>
      </c>
      <c r="L2636" s="17">
        <v>9.0161502818443401E-2</v>
      </c>
      <c r="M2636" s="18">
        <v>115</v>
      </c>
      <c r="N2636" s="18">
        <v>11</v>
      </c>
      <c r="O2636" s="18">
        <v>114</v>
      </c>
      <c r="P2636" s="18">
        <v>15</v>
      </c>
      <c r="Q2636" s="11"/>
      <c r="R2636" s="18"/>
      <c r="S2636" s="18"/>
      <c r="T2636" s="18"/>
      <c r="U2636" s="18"/>
      <c r="V2636" s="18"/>
    </row>
    <row r="2637" spans="1:22">
      <c r="A2637" t="s">
        <v>2656</v>
      </c>
      <c r="B2637" s="20">
        <v>24.965586098999999</v>
      </c>
      <c r="C2637" s="20">
        <v>5.72358227777712E-2</v>
      </c>
      <c r="D2637" s="20">
        <v>4.8633663795461999</v>
      </c>
      <c r="E2637" s="20">
        <v>1.1149699233947701E-2</v>
      </c>
      <c r="F2637" s="20">
        <v>0.27835877620307697</v>
      </c>
      <c r="G2637" s="19" t="s">
        <v>24</v>
      </c>
      <c r="H2637" s="19" t="s">
        <v>24</v>
      </c>
      <c r="I2637" s="16"/>
      <c r="J2637" s="16"/>
      <c r="K2637" s="17">
        <v>8.19873848106073E-2</v>
      </c>
      <c r="L2637" s="17">
        <v>0.13527635783525799</v>
      </c>
      <c r="M2637" s="18">
        <v>54</v>
      </c>
      <c r="N2637" s="18">
        <v>29</v>
      </c>
      <c r="O2637" s="18">
        <v>54</v>
      </c>
      <c r="P2637" s="18">
        <v>30</v>
      </c>
      <c r="Q2637" s="11"/>
      <c r="R2637" s="18"/>
      <c r="S2637" s="18"/>
      <c r="T2637" s="18"/>
      <c r="U2637" s="18"/>
      <c r="V2637" s="18"/>
    </row>
    <row r="2638" spans="1:22">
      <c r="A2638" t="s">
        <v>2657</v>
      </c>
      <c r="B2638" s="20">
        <v>25.491722557999999</v>
      </c>
      <c r="C2638" s="20">
        <v>0.110083955567065</v>
      </c>
      <c r="D2638" s="20">
        <v>2.5818572952066199</v>
      </c>
      <c r="E2638" s="20">
        <v>1.11495432730901E-2</v>
      </c>
      <c r="F2638" s="20">
        <v>0.28422106376602901</v>
      </c>
      <c r="G2638" s="19" t="s">
        <v>24</v>
      </c>
      <c r="H2638" s="19" t="s">
        <v>24</v>
      </c>
      <c r="I2638" s="16"/>
      <c r="J2638" s="16"/>
      <c r="K2638" s="17">
        <v>0.36733580640360802</v>
      </c>
      <c r="L2638" s="17">
        <v>0.52174054684470195</v>
      </c>
      <c r="M2638" s="18">
        <v>349</v>
      </c>
      <c r="N2638" s="18">
        <v>53</v>
      </c>
      <c r="O2638" s="18">
        <v>346</v>
      </c>
      <c r="P2638" s="18">
        <v>52</v>
      </c>
      <c r="Q2638" s="11"/>
      <c r="R2638" s="18"/>
      <c r="S2638" s="18"/>
      <c r="T2638" s="18"/>
      <c r="U2638" s="18"/>
      <c r="V2638" s="18"/>
    </row>
    <row r="2639" spans="1:22">
      <c r="A2639" t="s">
        <v>2658</v>
      </c>
      <c r="B2639" s="20">
        <v>3.402458856</v>
      </c>
      <c r="C2639" s="20">
        <v>1.9941771200859E-2</v>
      </c>
      <c r="D2639" s="20">
        <v>1.90102879019221</v>
      </c>
      <c r="E2639" s="20">
        <v>1.1141907304303599E-2</v>
      </c>
      <c r="F2639" s="20">
        <v>3.7909881180258898E-2</v>
      </c>
      <c r="G2639" s="19" t="s">
        <v>24</v>
      </c>
      <c r="H2639" s="19" t="s">
        <v>24</v>
      </c>
      <c r="I2639" s="16"/>
      <c r="J2639" s="16"/>
      <c r="K2639" s="17">
        <v>8.0880577213644597E-2</v>
      </c>
      <c r="L2639" s="17">
        <v>0.73081271325563302</v>
      </c>
      <c r="M2639" s="18">
        <v>64</v>
      </c>
      <c r="N2639" s="18">
        <v>13</v>
      </c>
      <c r="O2639" s="18">
        <v>64</v>
      </c>
      <c r="P2639" s="18">
        <v>13</v>
      </c>
      <c r="Q2639" s="11"/>
      <c r="R2639" s="18"/>
      <c r="S2639" s="18"/>
      <c r="T2639" s="18"/>
      <c r="U2639" s="18"/>
      <c r="V2639" s="18"/>
    </row>
    <row r="2640" spans="1:22">
      <c r="A2640" t="s">
        <v>2659</v>
      </c>
      <c r="B2640" s="20">
        <v>0.31789352799999998</v>
      </c>
      <c r="C2640" s="20">
        <v>3.4242197692751801E-3</v>
      </c>
      <c r="D2640" s="20">
        <v>1.0341213464910499</v>
      </c>
      <c r="E2640" s="20">
        <v>1.1139134479277999E-2</v>
      </c>
      <c r="F2640" s="20">
        <v>3.5410587584841398E-3</v>
      </c>
      <c r="G2640" s="19" t="s">
        <v>24</v>
      </c>
      <c r="H2640" s="19" t="s">
        <v>24</v>
      </c>
      <c r="I2640" s="16"/>
      <c r="J2640" s="16"/>
      <c r="K2640" s="17">
        <v>0</v>
      </c>
      <c r="L2640" s="17">
        <v>8.4136778529085297E-5</v>
      </c>
      <c r="M2640" s="18">
        <v>0</v>
      </c>
      <c r="N2640" s="18">
        <v>0</v>
      </c>
      <c r="O2640" s="18">
        <v>34</v>
      </c>
      <c r="P2640" s="18">
        <v>1</v>
      </c>
      <c r="Q2640" s="11"/>
      <c r="R2640" s="18"/>
      <c r="S2640" s="18"/>
      <c r="T2640" s="18"/>
      <c r="U2640" s="18"/>
      <c r="V2640" s="18"/>
    </row>
    <row r="2641" spans="1:22">
      <c r="A2641" t="s">
        <v>2660</v>
      </c>
      <c r="B2641" s="20">
        <v>21.674129837999999</v>
      </c>
      <c r="C2641" s="20">
        <v>0.11303117374478</v>
      </c>
      <c r="D2641" s="20">
        <v>2.1339277089960902</v>
      </c>
      <c r="E2641" s="20">
        <v>1.11284907600514E-2</v>
      </c>
      <c r="F2641" s="20">
        <v>0.241200353634339</v>
      </c>
      <c r="G2641" s="19" t="s">
        <v>24</v>
      </c>
      <c r="H2641" s="19" t="s">
        <v>24</v>
      </c>
      <c r="I2641" s="16"/>
      <c r="J2641" s="16"/>
      <c r="K2641" s="17">
        <v>0.36659418893614698</v>
      </c>
      <c r="L2641" s="17">
        <v>0.45620308936327703</v>
      </c>
      <c r="M2641" s="18">
        <v>437</v>
      </c>
      <c r="N2641" s="18">
        <v>35</v>
      </c>
      <c r="O2641" s="18">
        <v>435</v>
      </c>
      <c r="P2641" s="18">
        <v>40</v>
      </c>
      <c r="Q2641" s="11"/>
      <c r="R2641" s="18"/>
      <c r="S2641" s="18"/>
      <c r="T2641" s="18"/>
      <c r="U2641" s="18"/>
      <c r="V2641" s="18"/>
    </row>
    <row r="2642" spans="1:22">
      <c r="A2642" t="s">
        <v>2661</v>
      </c>
      <c r="B2642" s="20">
        <v>0.34579225400000002</v>
      </c>
      <c r="C2642" s="20">
        <v>1.1615577773324001E-2</v>
      </c>
      <c r="D2642" s="20">
        <v>0.33122475967916798</v>
      </c>
      <c r="E2642" s="20">
        <v>1.1126238115513E-2</v>
      </c>
      <c r="F2642" s="20">
        <v>3.8473669565039599E-3</v>
      </c>
      <c r="G2642" s="19" t="s">
        <v>24</v>
      </c>
      <c r="H2642" s="19" t="s">
        <v>24</v>
      </c>
      <c r="I2642" s="16"/>
      <c r="J2642" s="16"/>
      <c r="K2642" s="17">
        <v>0</v>
      </c>
      <c r="L2642" s="17">
        <v>0</v>
      </c>
      <c r="M2642" s="18">
        <v>0</v>
      </c>
      <c r="N2642" s="18">
        <v>0</v>
      </c>
      <c r="O2642" s="18">
        <v>963</v>
      </c>
      <c r="P2642" s="18">
        <v>166</v>
      </c>
      <c r="Q2642" s="11"/>
      <c r="R2642" s="18"/>
      <c r="S2642" s="18"/>
      <c r="T2642" s="18"/>
      <c r="U2642" s="18"/>
      <c r="V2642" s="18"/>
    </row>
    <row r="2643" spans="1:22">
      <c r="A2643" t="s">
        <v>2662</v>
      </c>
      <c r="B2643" s="20">
        <v>15.869522175</v>
      </c>
      <c r="C2643" s="20">
        <v>9.6867776243837203E-2</v>
      </c>
      <c r="D2643" s="20">
        <v>1.8225903552742999</v>
      </c>
      <c r="E2643" s="20">
        <v>1.11251159784139E-2</v>
      </c>
      <c r="F2643" s="20">
        <v>0.17655027471888701</v>
      </c>
      <c r="G2643" s="19" t="s">
        <v>24</v>
      </c>
      <c r="H2643" s="19" t="s">
        <v>24</v>
      </c>
      <c r="I2643" s="16"/>
      <c r="J2643" s="16"/>
      <c r="K2643" s="17">
        <v>0</v>
      </c>
      <c r="L2643" s="17">
        <v>0.369729376341833</v>
      </c>
      <c r="M2643" s="18">
        <v>0</v>
      </c>
      <c r="N2643" s="18">
        <v>0</v>
      </c>
      <c r="O2643" s="18">
        <v>102</v>
      </c>
      <c r="P2643" s="18">
        <v>57</v>
      </c>
      <c r="Q2643" s="11"/>
      <c r="R2643" s="18"/>
      <c r="S2643" s="18"/>
      <c r="T2643" s="18"/>
      <c r="U2643" s="18"/>
      <c r="V2643" s="18"/>
    </row>
    <row r="2644" spans="1:22">
      <c r="A2644" t="s">
        <v>2663</v>
      </c>
      <c r="B2644" s="20">
        <v>1.409833959</v>
      </c>
      <c r="C2644" s="20">
        <v>2.3333600035311701E-2</v>
      </c>
      <c r="D2644" s="20">
        <v>0.67217598058704497</v>
      </c>
      <c r="E2644" s="20">
        <v>1.11249167919649E-2</v>
      </c>
      <c r="F2644" s="20">
        <v>1.5684285484361501E-2</v>
      </c>
      <c r="G2644" s="19" t="s">
        <v>24</v>
      </c>
      <c r="H2644" s="19" t="s">
        <v>24</v>
      </c>
      <c r="I2644" s="16"/>
      <c r="J2644" s="16"/>
      <c r="K2644" s="17">
        <v>0</v>
      </c>
      <c r="L2644" s="17">
        <v>0</v>
      </c>
      <c r="M2644" s="18">
        <v>0</v>
      </c>
      <c r="N2644" s="18">
        <v>0</v>
      </c>
      <c r="O2644" s="18">
        <v>1127</v>
      </c>
      <c r="P2644" s="18">
        <v>43</v>
      </c>
      <c r="Q2644" s="11"/>
      <c r="R2644" s="18"/>
      <c r="S2644" s="18"/>
      <c r="T2644" s="18"/>
      <c r="U2644" s="18"/>
      <c r="V2644" s="18"/>
    </row>
    <row r="2645" spans="1:22">
      <c r="A2645" t="s">
        <v>2664</v>
      </c>
      <c r="B2645" s="20">
        <v>19.747044269</v>
      </c>
      <c r="C2645" s="20">
        <v>4.5202537237405999E-2</v>
      </c>
      <c r="D2645" s="20">
        <v>4.8596892390793096</v>
      </c>
      <c r="E2645" s="20">
        <v>1.1124210833747599E-2</v>
      </c>
      <c r="F2645" s="20">
        <v>0.219670283791703</v>
      </c>
      <c r="G2645" s="19" t="s">
        <v>24</v>
      </c>
      <c r="H2645" s="19" t="s">
        <v>24</v>
      </c>
      <c r="I2645" s="16"/>
      <c r="J2645" s="16"/>
      <c r="K2645" s="17">
        <v>0.39453023877722798</v>
      </c>
      <c r="L2645" s="17">
        <v>0.15903878754046799</v>
      </c>
      <c r="M2645" s="18">
        <v>203</v>
      </c>
      <c r="N2645" s="18">
        <v>23</v>
      </c>
      <c r="O2645" s="18">
        <v>202</v>
      </c>
      <c r="P2645" s="18">
        <v>24</v>
      </c>
      <c r="Q2645" s="11"/>
      <c r="R2645" s="18"/>
      <c r="S2645" s="18"/>
      <c r="T2645" s="18"/>
      <c r="U2645" s="18"/>
      <c r="V2645" s="18"/>
    </row>
    <row r="2646" spans="1:22">
      <c r="A2646" t="s">
        <v>2665</v>
      </c>
      <c r="B2646" s="20">
        <v>0.226780327</v>
      </c>
      <c r="C2646" s="20">
        <v>7.5873563113847201E-3</v>
      </c>
      <c r="D2646" s="20">
        <v>0.33242538305420599</v>
      </c>
      <c r="E2646" s="20">
        <v>1.11219075373359E-2</v>
      </c>
      <c r="F2646" s="20">
        <v>2.5222298281808199E-3</v>
      </c>
      <c r="G2646" s="19" t="s">
        <v>24</v>
      </c>
      <c r="H2646" s="19" t="s">
        <v>24</v>
      </c>
      <c r="I2646" s="16"/>
      <c r="J2646" s="16"/>
      <c r="K2646" s="17">
        <v>0</v>
      </c>
      <c r="L2646" s="17">
        <v>0</v>
      </c>
      <c r="M2646" s="18">
        <v>0</v>
      </c>
      <c r="N2646" s="18">
        <v>0</v>
      </c>
      <c r="O2646" s="18">
        <v>202</v>
      </c>
      <c r="P2646" s="18">
        <v>12</v>
      </c>
      <c r="Q2646" s="11"/>
      <c r="R2646" s="18"/>
      <c r="S2646" s="18"/>
      <c r="T2646" s="18"/>
      <c r="U2646" s="18"/>
      <c r="V2646" s="18"/>
    </row>
    <row r="2647" spans="1:22">
      <c r="A2647" t="s">
        <v>2666</v>
      </c>
      <c r="B2647" s="20">
        <v>7.5157024379999999</v>
      </c>
      <c r="C2647" s="20">
        <v>3.6990746003215599E-2</v>
      </c>
      <c r="D2647" s="20">
        <v>2.2552040698157101</v>
      </c>
      <c r="E2647" s="20">
        <v>1.10996519114679E-2</v>
      </c>
      <c r="F2647" s="20">
        <v>8.3421680931971207E-2</v>
      </c>
      <c r="G2647" s="19" t="s">
        <v>24</v>
      </c>
      <c r="H2647" s="19" t="s">
        <v>24</v>
      </c>
      <c r="I2647" s="16"/>
      <c r="J2647" s="16"/>
      <c r="K2647" s="17">
        <v>0</v>
      </c>
      <c r="L2647" s="17">
        <v>3.1202574933940099E-2</v>
      </c>
      <c r="M2647" s="18">
        <v>52</v>
      </c>
      <c r="N2647" s="18">
        <v>5</v>
      </c>
      <c r="O2647" s="18">
        <v>52</v>
      </c>
      <c r="P2647" s="18">
        <v>5</v>
      </c>
      <c r="Q2647" s="11"/>
      <c r="R2647" s="18"/>
      <c r="S2647" s="18"/>
      <c r="T2647" s="18"/>
      <c r="U2647" s="18"/>
      <c r="V2647" s="18"/>
    </row>
    <row r="2648" spans="1:22">
      <c r="A2648" t="s">
        <v>2667</v>
      </c>
      <c r="B2648" s="20">
        <v>10.445815270000001</v>
      </c>
      <c r="C2648" s="20">
        <v>8.3914306369990699E-2</v>
      </c>
      <c r="D2648" s="20">
        <v>1.3815501989658101</v>
      </c>
      <c r="E2648" s="20">
        <v>1.1098399087574399E-2</v>
      </c>
      <c r="F2648" s="20">
        <v>0.11593182666153901</v>
      </c>
      <c r="G2648" s="19" t="s">
        <v>24</v>
      </c>
      <c r="H2648" s="19" t="s">
        <v>24</v>
      </c>
      <c r="I2648" s="16"/>
      <c r="J2648" s="16"/>
      <c r="K2648" s="17">
        <v>0</v>
      </c>
      <c r="L2648" s="17">
        <v>0.331567732895727</v>
      </c>
      <c r="M2648" s="18">
        <v>0</v>
      </c>
      <c r="N2648" s="18">
        <v>0</v>
      </c>
      <c r="O2648" s="18">
        <v>373</v>
      </c>
      <c r="P2648" s="18">
        <v>32</v>
      </c>
      <c r="Q2648" s="11"/>
      <c r="R2648" s="18"/>
      <c r="S2648" s="18"/>
      <c r="T2648" s="18"/>
      <c r="U2648" s="18"/>
      <c r="V2648" s="18"/>
    </row>
    <row r="2649" spans="1:22">
      <c r="A2649" t="s">
        <v>2668</v>
      </c>
      <c r="B2649" s="20">
        <v>3.9123753350000001</v>
      </c>
      <c r="C2649" s="20">
        <v>1.8639980970570999E-2</v>
      </c>
      <c r="D2649" s="20">
        <v>2.3264963302736299</v>
      </c>
      <c r="E2649" s="20">
        <v>1.10842758199741E-2</v>
      </c>
      <c r="F2649" s="20">
        <v>4.3365847324403801E-2</v>
      </c>
      <c r="G2649" s="19" t="s">
        <v>24</v>
      </c>
      <c r="H2649" s="19" t="s">
        <v>24</v>
      </c>
      <c r="I2649" s="16"/>
      <c r="J2649" s="16"/>
      <c r="K2649" s="17">
        <v>5.4671707288748497E-3</v>
      </c>
      <c r="L2649" s="17">
        <v>5.4725501821122104E-3</v>
      </c>
      <c r="M2649" s="18">
        <v>45</v>
      </c>
      <c r="N2649" s="18">
        <v>6</v>
      </c>
      <c r="O2649" s="18">
        <v>45</v>
      </c>
      <c r="P2649" s="18">
        <v>5</v>
      </c>
      <c r="Q2649" s="11"/>
      <c r="R2649" s="18"/>
      <c r="S2649" s="18"/>
      <c r="T2649" s="18"/>
      <c r="U2649" s="18"/>
      <c r="V2649" s="18"/>
    </row>
    <row r="2650" spans="1:22">
      <c r="A2650" t="s">
        <v>2669</v>
      </c>
      <c r="B2650" s="20">
        <v>1.9520523599999999</v>
      </c>
      <c r="C2650" s="20">
        <v>1.22276947472576E-2</v>
      </c>
      <c r="D2650" s="20">
        <v>1.7691049172987501</v>
      </c>
      <c r="E2650" s="20">
        <v>1.1081708333172799E-2</v>
      </c>
      <c r="F2650" s="20">
        <v>2.16320749046017E-2</v>
      </c>
      <c r="G2650" s="19" t="s">
        <v>24</v>
      </c>
      <c r="H2650" s="19" t="s">
        <v>24</v>
      </c>
      <c r="I2650" s="16"/>
      <c r="J2650" s="16"/>
      <c r="K2650" s="17">
        <v>0</v>
      </c>
      <c r="L2650" s="17">
        <v>2.6562433519129E-2</v>
      </c>
      <c r="M2650" s="18">
        <v>0</v>
      </c>
      <c r="N2650" s="18">
        <v>0</v>
      </c>
      <c r="O2650" s="18">
        <v>23</v>
      </c>
      <c r="P2650" s="18">
        <v>30</v>
      </c>
      <c r="Q2650" s="11"/>
      <c r="R2650" s="18"/>
      <c r="S2650" s="18"/>
      <c r="T2650" s="18"/>
      <c r="U2650" s="18"/>
      <c r="V2650" s="18"/>
    </row>
    <row r="2651" spans="1:22">
      <c r="A2651" t="s">
        <v>2670</v>
      </c>
      <c r="B2651" s="20">
        <v>23.365462988999901</v>
      </c>
      <c r="C2651" s="20">
        <v>6.7772435138360398E-2</v>
      </c>
      <c r="D2651" s="20">
        <v>3.8192738172154002</v>
      </c>
      <c r="E2651" s="20">
        <v>1.1077952410989101E-2</v>
      </c>
      <c r="F2651" s="20">
        <v>0.25884148705286902</v>
      </c>
      <c r="G2651" s="19" t="s">
        <v>24</v>
      </c>
      <c r="H2651" s="19" t="s">
        <v>24</v>
      </c>
      <c r="I2651" s="16"/>
      <c r="J2651" s="16"/>
      <c r="K2651" s="17">
        <v>0</v>
      </c>
      <c r="L2651" s="17">
        <v>0.93661344234800703</v>
      </c>
      <c r="M2651" s="18">
        <v>0</v>
      </c>
      <c r="N2651" s="18">
        <v>0</v>
      </c>
      <c r="O2651" s="18">
        <v>120</v>
      </c>
      <c r="P2651" s="18">
        <v>30</v>
      </c>
      <c r="Q2651" s="11"/>
      <c r="R2651" s="18"/>
      <c r="S2651" s="18"/>
      <c r="T2651" s="18"/>
      <c r="U2651" s="18"/>
      <c r="V2651" s="18"/>
    </row>
    <row r="2652" spans="1:22">
      <c r="A2652" t="s">
        <v>2671</v>
      </c>
      <c r="B2652" s="20">
        <v>12.0030208549999</v>
      </c>
      <c r="C2652" s="20">
        <v>2.1304777435565799E-2</v>
      </c>
      <c r="D2652" s="20">
        <v>6.2344073081080804</v>
      </c>
      <c r="E2652" s="20">
        <v>1.10657693381061E-2</v>
      </c>
      <c r="F2652" s="20">
        <v>0.13282266014190799</v>
      </c>
      <c r="G2652" s="19" t="s">
        <v>24</v>
      </c>
      <c r="H2652" s="19" t="s">
        <v>24</v>
      </c>
      <c r="I2652" s="16"/>
      <c r="J2652" s="16"/>
      <c r="K2652" s="17">
        <v>2.5839782482006499E-3</v>
      </c>
      <c r="L2652" s="17">
        <v>1.0658922543837599E-2</v>
      </c>
      <c r="M2652" s="18">
        <v>19</v>
      </c>
      <c r="N2652" s="18">
        <v>4</v>
      </c>
      <c r="O2652" s="18">
        <v>19</v>
      </c>
      <c r="P2652" s="18">
        <v>5</v>
      </c>
      <c r="Q2652" s="11"/>
      <c r="R2652" s="18"/>
      <c r="S2652" s="18"/>
      <c r="T2652" s="18"/>
      <c r="U2652" s="18"/>
      <c r="V2652" s="18"/>
    </row>
    <row r="2653" spans="1:22">
      <c r="A2653" t="s">
        <v>2672</v>
      </c>
      <c r="B2653" s="20">
        <v>15.659652932</v>
      </c>
      <c r="C2653" s="20">
        <v>6.8463322951458599E-2</v>
      </c>
      <c r="D2653" s="20">
        <v>2.5310554822587599</v>
      </c>
      <c r="E2653" s="20">
        <v>1.10656647144356E-2</v>
      </c>
      <c r="F2653" s="20">
        <v>0.17328446888994101</v>
      </c>
      <c r="G2653" s="19" t="s">
        <v>24</v>
      </c>
      <c r="H2653" s="19" t="s">
        <v>24</v>
      </c>
      <c r="I2653" s="16"/>
      <c r="J2653" s="16"/>
      <c r="K2653" s="17">
        <v>0</v>
      </c>
      <c r="L2653" s="17">
        <v>1.0558767318990501E-2</v>
      </c>
      <c r="M2653" s="18">
        <v>0</v>
      </c>
      <c r="N2653" s="18">
        <v>0</v>
      </c>
      <c r="O2653" s="18">
        <v>86</v>
      </c>
      <c r="P2653" s="18">
        <v>9</v>
      </c>
      <c r="Q2653" s="11"/>
      <c r="R2653" s="18"/>
      <c r="S2653" s="18"/>
      <c r="T2653" s="18"/>
      <c r="U2653" s="18"/>
      <c r="V2653" s="18"/>
    </row>
    <row r="2654" spans="1:22">
      <c r="A2654" t="s">
        <v>2673</v>
      </c>
      <c r="B2654" s="20">
        <v>23.275679642</v>
      </c>
      <c r="C2654" s="20">
        <v>8.1969182590428805E-2</v>
      </c>
      <c r="D2654" s="20">
        <v>3.1417607397993002</v>
      </c>
      <c r="E2654" s="20">
        <v>1.10642337279531E-2</v>
      </c>
      <c r="F2654" s="20">
        <v>0.25752755973604902</v>
      </c>
      <c r="G2654" s="19" t="s">
        <v>24</v>
      </c>
      <c r="H2654" s="19" t="s">
        <v>24</v>
      </c>
      <c r="I2654" s="16"/>
      <c r="J2654" s="16"/>
      <c r="K2654" s="17">
        <v>0</v>
      </c>
      <c r="L2654" s="17">
        <v>0.23664705784447701</v>
      </c>
      <c r="M2654" s="18">
        <v>55</v>
      </c>
      <c r="N2654" s="18">
        <v>25</v>
      </c>
      <c r="O2654" s="18">
        <v>54</v>
      </c>
      <c r="P2654" s="18">
        <v>26</v>
      </c>
      <c r="Q2654" s="11"/>
      <c r="R2654" s="18"/>
      <c r="S2654" s="18"/>
      <c r="T2654" s="18"/>
      <c r="U2654" s="18"/>
      <c r="V2654" s="18"/>
    </row>
    <row r="2655" spans="1:22">
      <c r="A2655" t="s">
        <v>2674</v>
      </c>
      <c r="B2655" s="20">
        <v>20.056361398</v>
      </c>
      <c r="C2655" s="20">
        <v>0.10337972885704499</v>
      </c>
      <c r="D2655" s="20">
        <v>2.1453752243893098</v>
      </c>
      <c r="E2655" s="20">
        <v>1.1058252521123101E-2</v>
      </c>
      <c r="F2655" s="20">
        <v>0.22178830899399099</v>
      </c>
      <c r="G2655" s="19" t="s">
        <v>24</v>
      </c>
      <c r="H2655" s="19" t="s">
        <v>24</v>
      </c>
      <c r="I2655" s="16"/>
      <c r="J2655" s="16"/>
      <c r="K2655" s="17">
        <v>0</v>
      </c>
      <c r="L2655" s="17">
        <v>6.2208207111166001E-2</v>
      </c>
      <c r="M2655" s="18">
        <v>0</v>
      </c>
      <c r="N2655" s="18">
        <v>0</v>
      </c>
      <c r="O2655" s="18">
        <v>111</v>
      </c>
      <c r="P2655" s="18">
        <v>24</v>
      </c>
      <c r="Q2655" s="11"/>
      <c r="R2655" s="18"/>
      <c r="S2655" s="18"/>
      <c r="T2655" s="18"/>
      <c r="U2655" s="18"/>
      <c r="V2655" s="18"/>
    </row>
    <row r="2656" spans="1:22">
      <c r="A2656" t="s">
        <v>2675</v>
      </c>
      <c r="B2656" s="20">
        <v>4.6110430850000004</v>
      </c>
      <c r="C2656" s="20">
        <v>5.32861309442208E-2</v>
      </c>
      <c r="D2656" s="20">
        <v>0.95690722280944995</v>
      </c>
      <c r="E2656" s="20">
        <v>1.10582101785099E-2</v>
      </c>
      <c r="F2656" s="20">
        <v>5.0989883576094998E-2</v>
      </c>
      <c r="G2656" s="19" t="s">
        <v>24</v>
      </c>
      <c r="H2656" s="19" t="s">
        <v>24</v>
      </c>
      <c r="I2656" s="16"/>
      <c r="J2656" s="16"/>
      <c r="K2656" s="17">
        <v>0</v>
      </c>
      <c r="L2656" s="17">
        <v>1.03949759011109E-2</v>
      </c>
      <c r="M2656" s="18">
        <v>0</v>
      </c>
      <c r="N2656" s="18">
        <v>0</v>
      </c>
      <c r="O2656" s="18">
        <v>360</v>
      </c>
      <c r="P2656" s="18">
        <v>86</v>
      </c>
      <c r="Q2656" s="11"/>
      <c r="R2656" s="18"/>
      <c r="S2656" s="18"/>
      <c r="T2656" s="18"/>
      <c r="U2656" s="18"/>
      <c r="V2656" s="18"/>
    </row>
    <row r="2657" spans="1:22">
      <c r="A2657" t="s">
        <v>2676</v>
      </c>
      <c r="B2657" s="20">
        <v>7.5857280940000003</v>
      </c>
      <c r="C2657" s="20">
        <v>3.3445529855539002E-2</v>
      </c>
      <c r="D2657" s="20">
        <v>2.5049980288963001</v>
      </c>
      <c r="E2657" s="20">
        <v>1.1044554369116499E-2</v>
      </c>
      <c r="F2657" s="20">
        <v>8.3780986363517898E-2</v>
      </c>
      <c r="G2657" s="19" t="s">
        <v>24</v>
      </c>
      <c r="H2657" s="19" t="s">
        <v>24</v>
      </c>
      <c r="I2657" s="16"/>
      <c r="J2657" s="16"/>
      <c r="K2657" s="17">
        <v>0.202542226321272</v>
      </c>
      <c r="L2657" s="17">
        <v>5.74880180414164E-2</v>
      </c>
      <c r="M2657" s="18">
        <v>215</v>
      </c>
      <c r="N2657" s="18">
        <v>24</v>
      </c>
      <c r="O2657" s="18">
        <v>213</v>
      </c>
      <c r="P2657" s="18">
        <v>24</v>
      </c>
      <c r="Q2657" s="11"/>
      <c r="R2657" s="18"/>
      <c r="S2657" s="18"/>
      <c r="T2657" s="18"/>
      <c r="U2657" s="18"/>
      <c r="V2657" s="18"/>
    </row>
    <row r="2658" spans="1:22">
      <c r="A2658" t="s">
        <v>2677</v>
      </c>
      <c r="B2658" s="20">
        <v>0.81341380900000004</v>
      </c>
      <c r="C2658" s="20">
        <v>2.7120240559233202E-2</v>
      </c>
      <c r="D2658" s="20">
        <v>0.331250613343615</v>
      </c>
      <c r="E2658" s="20">
        <v>1.10443125256463E-2</v>
      </c>
      <c r="F2658" s="20">
        <v>8.9835963192723897E-3</v>
      </c>
      <c r="G2658" s="19" t="s">
        <v>24</v>
      </c>
      <c r="H2658" s="19" t="s">
        <v>24</v>
      </c>
      <c r="I2658" s="16"/>
      <c r="J2658" s="16"/>
      <c r="K2658" s="17">
        <v>0</v>
      </c>
      <c r="L2658" s="17">
        <v>0</v>
      </c>
      <c r="M2658" s="18">
        <v>0</v>
      </c>
      <c r="N2658" s="18">
        <v>0</v>
      </c>
      <c r="O2658" s="18">
        <v>733</v>
      </c>
      <c r="P2658" s="18">
        <v>13</v>
      </c>
      <c r="Q2658" s="11"/>
      <c r="R2658" s="18"/>
      <c r="S2658" s="18"/>
      <c r="T2658" s="18"/>
      <c r="U2658" s="18"/>
      <c r="V2658" s="18"/>
    </row>
    <row r="2659" spans="1:22">
      <c r="A2659" t="s">
        <v>2678</v>
      </c>
      <c r="B2659" s="20">
        <v>7.3186000359999897</v>
      </c>
      <c r="C2659" s="20">
        <v>3.0803789244674099E-2</v>
      </c>
      <c r="D2659" s="20">
        <v>2.6230639872432899</v>
      </c>
      <c r="E2659" s="20">
        <v>1.10404052470257E-2</v>
      </c>
      <c r="F2659" s="20">
        <v>8.0800310238337003E-2</v>
      </c>
      <c r="G2659" s="19" t="s">
        <v>24</v>
      </c>
      <c r="H2659" s="19" t="s">
        <v>24</v>
      </c>
      <c r="I2659" s="16"/>
      <c r="J2659" s="16"/>
      <c r="K2659" s="17">
        <v>3.6455505596727201E-3</v>
      </c>
      <c r="L2659" s="17">
        <v>4.1554284299318497E-2</v>
      </c>
      <c r="M2659" s="18">
        <v>37</v>
      </c>
      <c r="N2659" s="18">
        <v>14</v>
      </c>
      <c r="O2659" s="18">
        <v>37</v>
      </c>
      <c r="P2659" s="18">
        <v>15</v>
      </c>
      <c r="Q2659" s="11"/>
      <c r="R2659" s="18"/>
      <c r="S2659" s="18"/>
      <c r="T2659" s="18"/>
      <c r="U2659" s="18"/>
      <c r="V2659" s="18"/>
    </row>
    <row r="2660" spans="1:22">
      <c r="A2660" t="s">
        <v>2679</v>
      </c>
      <c r="B2660" s="20">
        <v>0.16726137799999999</v>
      </c>
      <c r="C2660" s="20">
        <v>5.5749400776689498E-3</v>
      </c>
      <c r="D2660" s="20">
        <v>0.33121239343029102</v>
      </c>
      <c r="E2660" s="20">
        <v>1.10395434285803E-2</v>
      </c>
      <c r="F2660" s="20">
        <v>1.8464892463551799E-3</v>
      </c>
      <c r="G2660" s="19" t="s">
        <v>24</v>
      </c>
      <c r="H2660" s="19" t="s">
        <v>24</v>
      </c>
      <c r="I2660" s="16"/>
      <c r="J2660" s="16"/>
      <c r="K2660" s="17">
        <v>0</v>
      </c>
      <c r="L2660" s="17">
        <v>0</v>
      </c>
      <c r="M2660" s="18">
        <v>0</v>
      </c>
      <c r="N2660" s="18">
        <v>0</v>
      </c>
      <c r="O2660" s="18">
        <v>188</v>
      </c>
      <c r="P2660" s="18">
        <v>43</v>
      </c>
      <c r="Q2660" s="11"/>
      <c r="R2660" s="18"/>
      <c r="S2660" s="18"/>
      <c r="T2660" s="18"/>
      <c r="U2660" s="18"/>
      <c r="V2660" s="18"/>
    </row>
    <row r="2661" spans="1:22">
      <c r="A2661" t="s">
        <v>2680</v>
      </c>
      <c r="B2661" s="20">
        <v>4.1218685189999897</v>
      </c>
      <c r="C2661" s="20">
        <v>3.3128407352277699E-2</v>
      </c>
      <c r="D2661" s="20">
        <v>1.37256220608107</v>
      </c>
      <c r="E2661" s="20">
        <v>1.10315988173311E-2</v>
      </c>
      <c r="F2661" s="20">
        <v>4.5470799879394799E-2</v>
      </c>
      <c r="G2661" s="19" t="s">
        <v>24</v>
      </c>
      <c r="H2661" s="19" t="s">
        <v>24</v>
      </c>
      <c r="I2661" s="16"/>
      <c r="J2661" s="16"/>
      <c r="K2661" s="17">
        <v>0</v>
      </c>
      <c r="L2661" s="17">
        <v>0.57291353332398498</v>
      </c>
      <c r="M2661" s="18">
        <v>0</v>
      </c>
      <c r="N2661" s="18">
        <v>0</v>
      </c>
      <c r="O2661" s="18">
        <v>88</v>
      </c>
      <c r="P2661" s="18">
        <v>31</v>
      </c>
      <c r="Q2661" s="11"/>
      <c r="R2661" s="18"/>
      <c r="S2661" s="18"/>
      <c r="T2661" s="18"/>
      <c r="U2661" s="18"/>
      <c r="V2661" s="18"/>
    </row>
    <row r="2662" spans="1:22">
      <c r="A2662" t="s">
        <v>2681</v>
      </c>
      <c r="B2662" s="20">
        <v>14.000320041</v>
      </c>
      <c r="C2662" s="20">
        <v>8.0678256143786195E-2</v>
      </c>
      <c r="D2662" s="20">
        <v>1.91392413079011</v>
      </c>
      <c r="E2662" s="20">
        <v>1.1029180819542799E-2</v>
      </c>
      <c r="F2662" s="20">
        <v>0.154412061263658</v>
      </c>
      <c r="G2662" s="19" t="s">
        <v>24</v>
      </c>
      <c r="H2662" s="19" t="s">
        <v>24</v>
      </c>
      <c r="I2662" s="16"/>
      <c r="J2662" s="16"/>
      <c r="K2662" s="17">
        <v>0</v>
      </c>
      <c r="L2662" s="17">
        <v>6.7675839591710904E-2</v>
      </c>
      <c r="M2662" s="18">
        <v>318</v>
      </c>
      <c r="N2662" s="18">
        <v>33</v>
      </c>
      <c r="O2662" s="18">
        <v>315</v>
      </c>
      <c r="P2662" s="18">
        <v>32</v>
      </c>
      <c r="Q2662" s="11"/>
      <c r="R2662" s="18"/>
      <c r="S2662" s="18"/>
      <c r="T2662" s="18"/>
      <c r="U2662" s="18"/>
      <c r="V2662" s="18"/>
    </row>
    <row r="2663" spans="1:22">
      <c r="A2663" t="s">
        <v>2682</v>
      </c>
      <c r="B2663" s="20">
        <v>3.4776008609999902</v>
      </c>
      <c r="C2663" s="20">
        <v>3.0017868953421099E-2</v>
      </c>
      <c r="D2663" s="20">
        <v>1.2769382779696099</v>
      </c>
      <c r="E2663" s="20">
        <v>1.1022244191266E-2</v>
      </c>
      <c r="F2663" s="20">
        <v>3.8330965889699101E-2</v>
      </c>
      <c r="G2663" s="19" t="s">
        <v>24</v>
      </c>
      <c r="H2663" s="19" t="s">
        <v>24</v>
      </c>
      <c r="I2663" s="16"/>
      <c r="J2663" s="16"/>
      <c r="K2663" s="17">
        <v>0</v>
      </c>
      <c r="L2663" s="17">
        <v>0.24434195015456001</v>
      </c>
      <c r="M2663" s="18">
        <v>0</v>
      </c>
      <c r="N2663" s="18">
        <v>0</v>
      </c>
      <c r="O2663" s="18">
        <v>268</v>
      </c>
      <c r="P2663" s="18">
        <v>24</v>
      </c>
      <c r="Q2663" s="11"/>
      <c r="R2663" s="18"/>
      <c r="S2663" s="18"/>
      <c r="T2663" s="18"/>
      <c r="U2663" s="18"/>
      <c r="V2663" s="18"/>
    </row>
    <row r="2664" spans="1:22">
      <c r="A2664" t="s">
        <v>2683</v>
      </c>
      <c r="B2664" s="20">
        <v>3.9386520090000001</v>
      </c>
      <c r="C2664" s="20">
        <v>1.51964302761931E-2</v>
      </c>
      <c r="D2664" s="20">
        <v>2.8557269456366701</v>
      </c>
      <c r="E2664" s="20">
        <v>1.10181999623348E-2</v>
      </c>
      <c r="F2664" s="20">
        <v>4.33968554172139E-2</v>
      </c>
      <c r="G2664" s="19" t="s">
        <v>24</v>
      </c>
      <c r="H2664" s="19" t="s">
        <v>24</v>
      </c>
      <c r="I2664" s="16"/>
      <c r="J2664" s="16"/>
      <c r="K2664" s="17">
        <v>0</v>
      </c>
      <c r="L2664" s="17">
        <v>4.3966074120423701E-3</v>
      </c>
      <c r="M2664" s="18">
        <v>0</v>
      </c>
      <c r="N2664" s="18">
        <v>0</v>
      </c>
      <c r="O2664" s="18">
        <v>13</v>
      </c>
      <c r="P2664" s="18">
        <v>8</v>
      </c>
      <c r="Q2664" s="11"/>
      <c r="R2664" s="18"/>
      <c r="S2664" s="18"/>
      <c r="T2664" s="18"/>
      <c r="U2664" s="18"/>
      <c r="V2664" s="18"/>
    </row>
    <row r="2665" spans="1:22">
      <c r="A2665" t="s">
        <v>2684</v>
      </c>
      <c r="B2665" s="20">
        <v>5.8583475729999996</v>
      </c>
      <c r="C2665" s="20">
        <v>1.7734002785348198E-2</v>
      </c>
      <c r="D2665" s="20">
        <v>3.6390531807863602</v>
      </c>
      <c r="E2665" s="20">
        <v>1.1015901402218699E-2</v>
      </c>
      <c r="F2665" s="20">
        <v>6.4534979244095694E-2</v>
      </c>
      <c r="G2665" s="19" t="s">
        <v>24</v>
      </c>
      <c r="H2665" s="19" t="s">
        <v>24</v>
      </c>
      <c r="I2665" s="16"/>
      <c r="J2665" s="16"/>
      <c r="K2665" s="17">
        <v>0</v>
      </c>
      <c r="L2665" s="17">
        <v>4.6138346552313497E-2</v>
      </c>
      <c r="M2665" s="18">
        <v>701</v>
      </c>
      <c r="N2665" s="18">
        <v>23</v>
      </c>
      <c r="O2665" s="18">
        <v>702</v>
      </c>
      <c r="P2665" s="18">
        <v>23</v>
      </c>
      <c r="Q2665" s="11"/>
      <c r="R2665" s="18"/>
      <c r="S2665" s="18"/>
      <c r="T2665" s="18"/>
      <c r="U2665" s="18"/>
      <c r="V2665" s="18"/>
    </row>
    <row r="2666" spans="1:22">
      <c r="A2666" t="s">
        <v>2685</v>
      </c>
      <c r="B2666" s="20">
        <v>8.7913223980000001</v>
      </c>
      <c r="C2666" s="20">
        <v>3.1551027844377397E-2</v>
      </c>
      <c r="D2666" s="20">
        <v>3.0665834458868599</v>
      </c>
      <c r="E2666" s="20">
        <v>1.1005609316556799E-2</v>
      </c>
      <c r="F2666" s="20">
        <v>9.6753859688283206E-2</v>
      </c>
      <c r="G2666" s="19" t="s">
        <v>24</v>
      </c>
      <c r="H2666" s="19" t="s">
        <v>24</v>
      </c>
      <c r="I2666" s="16"/>
      <c r="J2666" s="16"/>
      <c r="K2666" s="17">
        <v>0</v>
      </c>
      <c r="L2666" s="17">
        <v>9.2855868671372105E-2</v>
      </c>
      <c r="M2666" s="18">
        <v>19</v>
      </c>
      <c r="N2666" s="18">
        <v>35</v>
      </c>
      <c r="O2666" s="18">
        <v>19</v>
      </c>
      <c r="P2666" s="18">
        <v>35</v>
      </c>
      <c r="Q2666" s="11"/>
      <c r="R2666" s="18"/>
      <c r="S2666" s="18"/>
      <c r="T2666" s="18"/>
      <c r="U2666" s="18"/>
      <c r="V2666" s="18"/>
    </row>
    <row r="2667" spans="1:22">
      <c r="A2667" t="s">
        <v>2686</v>
      </c>
      <c r="B2667" s="20">
        <v>0.317932885</v>
      </c>
      <c r="C2667" s="20">
        <v>2.1997042263810799E-3</v>
      </c>
      <c r="D2667" s="20">
        <v>1.5905553630370499</v>
      </c>
      <c r="E2667" s="20">
        <v>1.10046853264824E-2</v>
      </c>
      <c r="F2667" s="20">
        <v>3.49875135436571E-3</v>
      </c>
      <c r="G2667" s="19" t="s">
        <v>24</v>
      </c>
      <c r="H2667" s="19" t="s">
        <v>24</v>
      </c>
      <c r="I2667" s="16"/>
      <c r="J2667" s="16"/>
      <c r="K2667" s="17">
        <v>1.3491444868054599E-3</v>
      </c>
      <c r="L2667" s="17">
        <v>2.0298779331110901E-4</v>
      </c>
      <c r="M2667" s="18">
        <v>29</v>
      </c>
      <c r="N2667" s="18">
        <v>3</v>
      </c>
      <c r="O2667" s="18">
        <v>29</v>
      </c>
      <c r="P2667" s="18">
        <v>3</v>
      </c>
      <c r="Q2667" s="11"/>
      <c r="R2667" s="18"/>
      <c r="S2667" s="18"/>
      <c r="T2667" s="18"/>
      <c r="U2667" s="18"/>
      <c r="V2667" s="18"/>
    </row>
    <row r="2668" spans="1:22">
      <c r="A2668" t="s">
        <v>2687</v>
      </c>
      <c r="B2668" s="20">
        <v>0.50267992800000005</v>
      </c>
      <c r="C2668" s="20">
        <v>6.8266041354403404E-3</v>
      </c>
      <c r="D2668" s="20">
        <v>0.80998571693202104</v>
      </c>
      <c r="E2668" s="20">
        <v>1.09999455654727E-2</v>
      </c>
      <c r="F2668" s="20">
        <v>5.5294518448557404E-3</v>
      </c>
      <c r="G2668" s="19" t="s">
        <v>24</v>
      </c>
      <c r="H2668" s="19" t="s">
        <v>24</v>
      </c>
      <c r="I2668" s="16"/>
      <c r="J2668" s="16"/>
      <c r="K2668" s="17">
        <v>0</v>
      </c>
      <c r="L2668" s="17">
        <v>4.246561586268E-5</v>
      </c>
      <c r="M2668" s="18">
        <v>0</v>
      </c>
      <c r="N2668" s="18">
        <v>0</v>
      </c>
      <c r="O2668" s="18">
        <v>52</v>
      </c>
      <c r="P2668" s="18">
        <v>10</v>
      </c>
      <c r="Q2668" s="11"/>
      <c r="R2668" s="18"/>
      <c r="S2668" s="18"/>
      <c r="T2668" s="18"/>
      <c r="U2668" s="18"/>
      <c r="V2668" s="18"/>
    </row>
    <row r="2669" spans="1:22">
      <c r="A2669" t="s">
        <v>2688</v>
      </c>
      <c r="B2669" s="20">
        <v>0.41854928499999999</v>
      </c>
      <c r="C2669" s="20">
        <v>1.3887529689909301E-2</v>
      </c>
      <c r="D2669" s="20">
        <v>0.331478510204822</v>
      </c>
      <c r="E2669" s="20">
        <v>1.09985079822472E-2</v>
      </c>
      <c r="F2669" s="20">
        <v>4.60341765203638E-3</v>
      </c>
      <c r="G2669" s="19" t="s">
        <v>24</v>
      </c>
      <c r="H2669" s="19" t="s">
        <v>24</v>
      </c>
      <c r="I2669" s="16"/>
      <c r="J2669" s="16"/>
      <c r="K2669" s="17">
        <v>0</v>
      </c>
      <c r="L2669" s="17">
        <v>0</v>
      </c>
      <c r="M2669" s="18">
        <v>0</v>
      </c>
      <c r="N2669" s="18">
        <v>0</v>
      </c>
      <c r="O2669" s="18">
        <v>370</v>
      </c>
      <c r="P2669" s="18">
        <v>341</v>
      </c>
      <c r="Q2669" s="11"/>
      <c r="R2669" s="18"/>
      <c r="S2669" s="18"/>
      <c r="T2669" s="18"/>
      <c r="U2669" s="18"/>
      <c r="V2669" s="18"/>
    </row>
    <row r="2670" spans="1:22">
      <c r="A2670" t="s">
        <v>2689</v>
      </c>
      <c r="B2670" s="20">
        <v>12.3345808029999</v>
      </c>
      <c r="C2670" s="20">
        <v>6.1856249723231498E-2</v>
      </c>
      <c r="D2670" s="20">
        <v>2.19077569419419</v>
      </c>
      <c r="E2670" s="20">
        <v>1.09864429599993E-2</v>
      </c>
      <c r="F2670" s="20">
        <v>0.13551316842766201</v>
      </c>
      <c r="G2670" s="19" t="s">
        <v>24</v>
      </c>
      <c r="H2670" s="19" t="s">
        <v>24</v>
      </c>
      <c r="I2670" s="16"/>
      <c r="J2670" s="16"/>
      <c r="K2670" s="17">
        <v>2.91609414094978</v>
      </c>
      <c r="L2670" s="17">
        <v>0.71836512326755597</v>
      </c>
      <c r="M2670" s="18">
        <v>277</v>
      </c>
      <c r="N2670" s="18">
        <v>11</v>
      </c>
      <c r="O2670" s="18">
        <v>278</v>
      </c>
      <c r="P2670" s="18">
        <v>18</v>
      </c>
      <c r="Q2670" s="11"/>
      <c r="R2670" s="18"/>
      <c r="S2670" s="18"/>
      <c r="T2670" s="18"/>
      <c r="U2670" s="18"/>
      <c r="V2670" s="18"/>
    </row>
    <row r="2671" spans="1:22">
      <c r="A2671" t="s">
        <v>2690</v>
      </c>
      <c r="B2671" s="20">
        <v>0.74953589399999898</v>
      </c>
      <c r="C2671" s="20">
        <v>2.4861801366456399E-2</v>
      </c>
      <c r="D2671" s="20">
        <v>0.33121239343029102</v>
      </c>
      <c r="E2671" s="20">
        <v>1.09861806505727E-2</v>
      </c>
      <c r="F2671" s="20">
        <v>8.2345367355725306E-3</v>
      </c>
      <c r="G2671" s="19" t="s">
        <v>24</v>
      </c>
      <c r="H2671" s="19" t="s">
        <v>24</v>
      </c>
      <c r="I2671" s="16"/>
      <c r="J2671" s="16"/>
      <c r="K2671" s="17">
        <v>0</v>
      </c>
      <c r="L2671" s="17">
        <v>0</v>
      </c>
      <c r="M2671" s="18">
        <v>0</v>
      </c>
      <c r="N2671" s="18">
        <v>0</v>
      </c>
      <c r="O2671" s="18">
        <v>3042</v>
      </c>
      <c r="P2671" s="18">
        <v>257</v>
      </c>
      <c r="Q2671" s="11"/>
      <c r="R2671" s="18"/>
      <c r="S2671" s="18"/>
      <c r="T2671" s="18"/>
      <c r="U2671" s="18"/>
      <c r="V2671" s="18"/>
    </row>
    <row r="2672" spans="1:22">
      <c r="A2672" t="s">
        <v>2691</v>
      </c>
      <c r="B2672" s="20">
        <v>2.5247770979999999</v>
      </c>
      <c r="C2672" s="20">
        <v>8.3698673159598794E-2</v>
      </c>
      <c r="D2672" s="20">
        <v>0.33123150338695301</v>
      </c>
      <c r="E2672" s="20">
        <v>1.09806277013952E-2</v>
      </c>
      <c r="F2672" s="20">
        <v>2.7723637342147101E-2</v>
      </c>
      <c r="G2672" s="19" t="s">
        <v>24</v>
      </c>
      <c r="H2672" s="19" t="s">
        <v>24</v>
      </c>
      <c r="I2672" s="16"/>
      <c r="J2672" s="16"/>
      <c r="K2672" s="17">
        <v>0</v>
      </c>
      <c r="L2672" s="17">
        <v>0</v>
      </c>
      <c r="M2672" s="18">
        <v>0</v>
      </c>
      <c r="N2672" s="18">
        <v>0</v>
      </c>
      <c r="O2672" s="18">
        <v>805</v>
      </c>
      <c r="P2672" s="18">
        <v>29</v>
      </c>
      <c r="Q2672" s="11"/>
      <c r="R2672" s="18"/>
      <c r="S2672" s="18"/>
      <c r="T2672" s="18"/>
      <c r="U2672" s="18"/>
      <c r="V2672" s="18"/>
    </row>
    <row r="2673" spans="1:22">
      <c r="A2673" t="s">
        <v>2692</v>
      </c>
      <c r="B2673" s="20">
        <v>2.5534485990000002</v>
      </c>
      <c r="C2673" s="20">
        <v>2.6856872457861902E-2</v>
      </c>
      <c r="D2673" s="20">
        <v>1.0421442524300799</v>
      </c>
      <c r="E2673" s="20">
        <v>1.09611508456327E-2</v>
      </c>
      <c r="F2673" s="20">
        <v>2.7988735270208599E-2</v>
      </c>
      <c r="G2673" s="19" t="s">
        <v>24</v>
      </c>
      <c r="H2673" s="19" t="s">
        <v>24</v>
      </c>
      <c r="I2673" s="16"/>
      <c r="J2673" s="16"/>
      <c r="K2673" s="17">
        <v>1.07352553945316</v>
      </c>
      <c r="L2673" s="17">
        <v>0.38766408219208198</v>
      </c>
      <c r="M2673" s="18">
        <v>252</v>
      </c>
      <c r="N2673" s="18">
        <v>1</v>
      </c>
      <c r="O2673" s="18">
        <v>244</v>
      </c>
      <c r="P2673" s="18">
        <v>1</v>
      </c>
      <c r="Q2673" s="11"/>
      <c r="R2673" s="18"/>
      <c r="S2673" s="18"/>
      <c r="T2673" s="18"/>
      <c r="U2673" s="18"/>
      <c r="V2673" s="18"/>
    </row>
    <row r="2674" spans="1:22">
      <c r="A2674" t="s">
        <v>2693</v>
      </c>
      <c r="B2674" s="20">
        <v>16.147399410999999</v>
      </c>
      <c r="C2674" s="20">
        <v>0.101997511225923</v>
      </c>
      <c r="D2674" s="20">
        <v>1.7344568773067599</v>
      </c>
      <c r="E2674" s="20">
        <v>1.0955961409703001E-2</v>
      </c>
      <c r="F2674" s="20">
        <v>0.176910284813977</v>
      </c>
      <c r="G2674" s="19" t="s">
        <v>24</v>
      </c>
      <c r="H2674" s="19" t="s">
        <v>24</v>
      </c>
      <c r="I2674" s="16"/>
      <c r="J2674" s="16"/>
      <c r="K2674" s="17">
        <v>0.14710581245571699</v>
      </c>
      <c r="L2674" s="17">
        <v>0.23747198447974199</v>
      </c>
      <c r="M2674" s="18">
        <v>304</v>
      </c>
      <c r="N2674" s="18">
        <v>32</v>
      </c>
      <c r="O2674" s="18">
        <v>305</v>
      </c>
      <c r="P2674" s="18">
        <v>32</v>
      </c>
      <c r="Q2674" s="11"/>
      <c r="R2674" s="18"/>
      <c r="S2674" s="18"/>
      <c r="T2674" s="18"/>
      <c r="U2674" s="18"/>
      <c r="V2674" s="18"/>
    </row>
    <row r="2675" spans="1:22">
      <c r="A2675" t="s">
        <v>2694</v>
      </c>
      <c r="B2675" s="20">
        <v>42.853136366000001</v>
      </c>
      <c r="C2675" s="20">
        <v>0.16753692485094099</v>
      </c>
      <c r="D2675" s="20">
        <v>2.79979779772437</v>
      </c>
      <c r="E2675" s="20">
        <v>1.09459785913672E-2</v>
      </c>
      <c r="F2675" s="20">
        <v>0.46906951323517798</v>
      </c>
      <c r="G2675" s="19" t="s">
        <v>24</v>
      </c>
      <c r="H2675" s="19" t="s">
        <v>24</v>
      </c>
      <c r="I2675" s="16"/>
      <c r="J2675" s="16"/>
      <c r="K2675" s="17">
        <v>0</v>
      </c>
      <c r="L2675" s="17">
        <v>8.7769795119521401</v>
      </c>
      <c r="M2675" s="18">
        <v>185</v>
      </c>
      <c r="N2675" s="18">
        <v>150</v>
      </c>
      <c r="O2675" s="18">
        <v>181</v>
      </c>
      <c r="P2675" s="18">
        <v>158</v>
      </c>
      <c r="Q2675" s="11"/>
      <c r="R2675" s="18"/>
      <c r="S2675" s="18"/>
      <c r="T2675" s="18"/>
      <c r="U2675" s="18"/>
      <c r="V2675" s="18"/>
    </row>
    <row r="2676" spans="1:22">
      <c r="A2676" t="s">
        <v>2695</v>
      </c>
      <c r="B2676" s="20">
        <v>1.844966463</v>
      </c>
      <c r="C2676" s="20">
        <v>2.1873286352847601E-2</v>
      </c>
      <c r="D2676" s="20">
        <v>0.92297412518074995</v>
      </c>
      <c r="E2676" s="20">
        <v>1.09424630426724E-2</v>
      </c>
      <c r="F2676" s="20">
        <v>2.0188477336347599E-2</v>
      </c>
      <c r="G2676" s="19" t="s">
        <v>24</v>
      </c>
      <c r="H2676" s="19" t="s">
        <v>24</v>
      </c>
      <c r="I2676" s="16"/>
      <c r="J2676" s="16"/>
      <c r="K2676" s="17">
        <v>0.44236026017543401</v>
      </c>
      <c r="L2676" s="17">
        <v>1.5683232132999399E-3</v>
      </c>
      <c r="M2676" s="18">
        <v>288</v>
      </c>
      <c r="N2676" s="18">
        <v>11</v>
      </c>
      <c r="O2676" s="18">
        <v>275</v>
      </c>
      <c r="P2676" s="18">
        <v>12</v>
      </c>
      <c r="Q2676" s="11"/>
      <c r="R2676" s="18"/>
      <c r="S2676" s="18"/>
      <c r="T2676" s="18"/>
      <c r="U2676" s="18"/>
      <c r="V2676" s="18"/>
    </row>
    <row r="2677" spans="1:22">
      <c r="A2677" t="s">
        <v>2696</v>
      </c>
      <c r="B2677" s="20">
        <v>0.43519814299999998</v>
      </c>
      <c r="C2677" s="20">
        <v>6.2428198272243499E-3</v>
      </c>
      <c r="D2677" s="20">
        <v>0.76184935294204004</v>
      </c>
      <c r="E2677" s="20">
        <v>1.0928558226648E-2</v>
      </c>
      <c r="F2677" s="20">
        <v>4.7560882459046104E-3</v>
      </c>
      <c r="G2677" s="19" t="s">
        <v>24</v>
      </c>
      <c r="H2677" s="19" t="s">
        <v>24</v>
      </c>
      <c r="I2677" s="16"/>
      <c r="J2677" s="16"/>
      <c r="K2677" s="17">
        <v>0</v>
      </c>
      <c r="L2677" s="17">
        <v>1.01122724685928E-2</v>
      </c>
      <c r="M2677" s="18">
        <v>68</v>
      </c>
      <c r="N2677" s="18">
        <v>29</v>
      </c>
      <c r="O2677" s="18">
        <v>69</v>
      </c>
      <c r="P2677" s="18">
        <v>26</v>
      </c>
      <c r="Q2677" s="11"/>
      <c r="R2677" s="18"/>
      <c r="S2677" s="18"/>
      <c r="T2677" s="18"/>
      <c r="U2677" s="18"/>
      <c r="V2677" s="18"/>
    </row>
    <row r="2678" spans="1:22">
      <c r="A2678" t="s">
        <v>2697</v>
      </c>
      <c r="B2678" s="20">
        <v>5.28500187399999</v>
      </c>
      <c r="C2678" s="20">
        <v>2.4953256207478701E-2</v>
      </c>
      <c r="D2678" s="20">
        <v>2.3139726239037501</v>
      </c>
      <c r="E2678" s="20">
        <v>1.09254742227102E-2</v>
      </c>
      <c r="F2678" s="20">
        <v>5.7741151741362198E-2</v>
      </c>
      <c r="G2678" s="19" t="s">
        <v>24</v>
      </c>
      <c r="H2678" s="19" t="s">
        <v>24</v>
      </c>
      <c r="I2678" s="16"/>
      <c r="J2678" s="16"/>
      <c r="K2678" s="17">
        <v>6.9269649139355903E-3</v>
      </c>
      <c r="L2678" s="17">
        <v>1.2841535078041399E-2</v>
      </c>
      <c r="M2678" s="18">
        <v>35</v>
      </c>
      <c r="N2678" s="18">
        <v>5</v>
      </c>
      <c r="O2678" s="18">
        <v>34</v>
      </c>
      <c r="P2678" s="18">
        <v>10</v>
      </c>
      <c r="Q2678" s="11"/>
      <c r="R2678" s="18"/>
      <c r="S2678" s="18"/>
      <c r="T2678" s="18"/>
      <c r="U2678" s="18"/>
      <c r="V2678" s="18"/>
    </row>
    <row r="2679" spans="1:22">
      <c r="A2679" t="s">
        <v>2698</v>
      </c>
      <c r="B2679" s="20">
        <v>42.459228924999898</v>
      </c>
      <c r="C2679" s="20">
        <v>0.43696113341010701</v>
      </c>
      <c r="D2679" s="20">
        <v>1.06153837669721</v>
      </c>
      <c r="E2679" s="20">
        <v>1.09246216660997E-2</v>
      </c>
      <c r="F2679" s="20">
        <v>0.46385101223994202</v>
      </c>
      <c r="G2679" s="19" t="s">
        <v>24</v>
      </c>
      <c r="H2679" s="19" t="s">
        <v>24</v>
      </c>
      <c r="I2679" s="16"/>
      <c r="J2679" s="16"/>
      <c r="K2679" s="17">
        <v>0</v>
      </c>
      <c r="L2679" s="17">
        <v>14.184583885390699</v>
      </c>
      <c r="M2679" s="18">
        <v>0</v>
      </c>
      <c r="N2679" s="18">
        <v>0</v>
      </c>
      <c r="O2679" s="18">
        <v>1092</v>
      </c>
      <c r="P2679" s="18">
        <v>131</v>
      </c>
      <c r="Q2679" s="11"/>
      <c r="R2679" s="18"/>
      <c r="S2679" s="18"/>
      <c r="T2679" s="18"/>
      <c r="U2679" s="18"/>
      <c r="V2679" s="18"/>
    </row>
    <row r="2680" spans="1:22">
      <c r="A2680" t="s">
        <v>2699</v>
      </c>
      <c r="B2680" s="20">
        <v>9.8012977639999992</v>
      </c>
      <c r="C2680" s="20">
        <v>6.8340058073259394E-2</v>
      </c>
      <c r="D2680" s="20">
        <v>1.5665613952687301</v>
      </c>
      <c r="E2680" s="20">
        <v>1.0922930749152101E-2</v>
      </c>
      <c r="F2680" s="20">
        <v>0.107058896727991</v>
      </c>
      <c r="G2680" s="19" t="s">
        <v>24</v>
      </c>
      <c r="H2680" s="19" t="s">
        <v>24</v>
      </c>
      <c r="I2680" s="16"/>
      <c r="J2680" s="16"/>
      <c r="K2680" s="17">
        <v>0</v>
      </c>
      <c r="L2680" s="17">
        <v>0.41771513203274802</v>
      </c>
      <c r="M2680" s="18">
        <v>0</v>
      </c>
      <c r="N2680" s="18">
        <v>0</v>
      </c>
      <c r="O2680" s="18">
        <v>199</v>
      </c>
      <c r="P2680" s="18">
        <v>32</v>
      </c>
      <c r="Q2680" s="11"/>
      <c r="R2680" s="18"/>
      <c r="S2680" s="18"/>
      <c r="T2680" s="18"/>
      <c r="U2680" s="18"/>
      <c r="V2680" s="18"/>
    </row>
    <row r="2681" spans="1:22">
      <c r="A2681" t="s">
        <v>2700</v>
      </c>
      <c r="B2681" s="20">
        <v>12.204509422999999</v>
      </c>
      <c r="C2681" s="20">
        <v>4.2491687596908703E-2</v>
      </c>
      <c r="D2681" s="20">
        <v>3.1355569248160999</v>
      </c>
      <c r="E2681" s="20">
        <v>1.09168751216268E-2</v>
      </c>
      <c r="F2681" s="20">
        <v>0.13323510529160901</v>
      </c>
      <c r="G2681" s="19" t="s">
        <v>24</v>
      </c>
      <c r="H2681" s="19" t="s">
        <v>24</v>
      </c>
      <c r="I2681" s="16"/>
      <c r="J2681" s="16"/>
      <c r="K2681" s="17">
        <v>1.4853587909269099</v>
      </c>
      <c r="L2681" s="17">
        <v>0.26536994541440201</v>
      </c>
      <c r="M2681" s="18">
        <v>51</v>
      </c>
      <c r="N2681" s="18">
        <v>8</v>
      </c>
      <c r="O2681" s="18">
        <v>51</v>
      </c>
      <c r="P2681" s="18">
        <v>8</v>
      </c>
      <c r="Q2681" s="11"/>
      <c r="R2681" s="18"/>
      <c r="S2681" s="18"/>
      <c r="T2681" s="18"/>
      <c r="U2681" s="18"/>
      <c r="V2681" s="18"/>
    </row>
    <row r="2682" spans="1:22">
      <c r="A2682" t="s">
        <v>2701</v>
      </c>
      <c r="B2682" s="20">
        <v>3.1154006870000002</v>
      </c>
      <c r="C2682" s="20">
        <v>1.9078823150964101E-2</v>
      </c>
      <c r="D2682" s="20">
        <v>1.7824355000684899</v>
      </c>
      <c r="E2682" s="20">
        <v>1.0915697562021799E-2</v>
      </c>
      <c r="F2682" s="20">
        <v>3.4006771683807203E-2</v>
      </c>
      <c r="G2682" s="19" t="s">
        <v>24</v>
      </c>
      <c r="H2682" s="19" t="s">
        <v>24</v>
      </c>
      <c r="I2682" s="16"/>
      <c r="J2682" s="16"/>
      <c r="K2682" s="17">
        <v>1.7077014409841901E-2</v>
      </c>
      <c r="L2682" s="17">
        <v>0.47289458531447798</v>
      </c>
      <c r="M2682" s="18">
        <v>92</v>
      </c>
      <c r="N2682" s="18">
        <v>2</v>
      </c>
      <c r="O2682" s="18">
        <v>92</v>
      </c>
      <c r="P2682" s="18">
        <v>2</v>
      </c>
      <c r="Q2682" s="11"/>
      <c r="R2682" s="18"/>
      <c r="S2682" s="18"/>
      <c r="T2682" s="18"/>
      <c r="U2682" s="18"/>
      <c r="V2682" s="18"/>
    </row>
    <row r="2683" spans="1:22">
      <c r="A2683" t="s">
        <v>2702</v>
      </c>
      <c r="B2683" s="20">
        <v>2.1360757369999899</v>
      </c>
      <c r="C2683" s="20">
        <v>6.7982327833630105E-2</v>
      </c>
      <c r="D2683" s="20">
        <v>0.34294033720478301</v>
      </c>
      <c r="E2683" s="20">
        <v>1.09143519714213E-2</v>
      </c>
      <c r="F2683" s="20">
        <v>2.3313882431231201E-2</v>
      </c>
      <c r="G2683" s="19" t="s">
        <v>24</v>
      </c>
      <c r="H2683" s="19" t="s">
        <v>24</v>
      </c>
      <c r="I2683" s="16"/>
      <c r="J2683" s="16"/>
      <c r="K2683" s="17">
        <v>0</v>
      </c>
      <c r="L2683" s="17">
        <v>0</v>
      </c>
      <c r="M2683" s="18">
        <v>0</v>
      </c>
      <c r="N2683" s="18">
        <v>0</v>
      </c>
      <c r="O2683" s="18">
        <v>1193</v>
      </c>
      <c r="P2683" s="18">
        <v>19</v>
      </c>
      <c r="Q2683" s="11"/>
      <c r="R2683" s="18"/>
      <c r="S2683" s="18"/>
      <c r="T2683" s="18"/>
      <c r="U2683" s="18"/>
      <c r="V2683" s="18"/>
    </row>
    <row r="2684" spans="1:22">
      <c r="A2684" t="s">
        <v>2703</v>
      </c>
      <c r="B2684" s="20">
        <v>12.208408851</v>
      </c>
      <c r="C2684" s="20">
        <v>8.0277129228348093E-2</v>
      </c>
      <c r="D2684" s="20">
        <v>1.6596688095692</v>
      </c>
      <c r="E2684" s="20">
        <v>1.0913252425284899E-2</v>
      </c>
      <c r="F2684" s="20">
        <v>0.13323344750204499</v>
      </c>
      <c r="G2684" s="19" t="s">
        <v>24</v>
      </c>
      <c r="H2684" s="19" t="s">
        <v>24</v>
      </c>
      <c r="I2684" s="16"/>
      <c r="J2684" s="16"/>
      <c r="K2684" s="17">
        <v>1.2360180708332801E-2</v>
      </c>
      <c r="L2684" s="17">
        <v>0.246998788853908</v>
      </c>
      <c r="M2684" s="18">
        <v>238</v>
      </c>
      <c r="N2684" s="18">
        <v>43</v>
      </c>
      <c r="O2684" s="18">
        <v>244</v>
      </c>
      <c r="P2684" s="18">
        <v>46</v>
      </c>
      <c r="Q2684" s="11"/>
      <c r="R2684" s="18"/>
      <c r="S2684" s="18"/>
      <c r="T2684" s="18"/>
      <c r="U2684" s="18"/>
      <c r="V2684" s="18"/>
    </row>
    <row r="2685" spans="1:22">
      <c r="A2685" t="s">
        <v>2704</v>
      </c>
      <c r="B2685" s="20">
        <v>1.7188986989999999</v>
      </c>
      <c r="C2685" s="20">
        <v>7.5816087364872697E-3</v>
      </c>
      <c r="D2685" s="20">
        <v>2.4740787204216002</v>
      </c>
      <c r="E2685" s="20">
        <v>1.09125086035716E-2</v>
      </c>
      <c r="F2685" s="20">
        <v>1.87574968415056E-2</v>
      </c>
      <c r="G2685" s="19" t="s">
        <v>24</v>
      </c>
      <c r="H2685" s="19" t="s">
        <v>24</v>
      </c>
      <c r="I2685" s="16"/>
      <c r="J2685" s="16"/>
      <c r="K2685" s="17">
        <v>6.2304273374944201E-2</v>
      </c>
      <c r="L2685" s="17">
        <v>3.1819551736683E-3</v>
      </c>
      <c r="M2685" s="18">
        <v>6</v>
      </c>
      <c r="N2685" s="18">
        <v>7</v>
      </c>
      <c r="O2685" s="18">
        <v>6</v>
      </c>
      <c r="P2685" s="18">
        <v>7</v>
      </c>
      <c r="Q2685" s="11"/>
      <c r="R2685" s="18"/>
      <c r="S2685" s="18"/>
      <c r="T2685" s="18"/>
      <c r="U2685" s="18"/>
      <c r="V2685" s="18"/>
    </row>
    <row r="2686" spans="1:22">
      <c r="A2686" t="s">
        <v>2705</v>
      </c>
      <c r="B2686" s="20">
        <v>10.649388702</v>
      </c>
      <c r="C2686" s="20">
        <v>5.73881179601251E-2</v>
      </c>
      <c r="D2686" s="20">
        <v>2.02409234815633</v>
      </c>
      <c r="E2686" s="20">
        <v>1.0907560395120801E-2</v>
      </c>
      <c r="F2686" s="20">
        <v>0.116158850438182</v>
      </c>
      <c r="G2686" s="19" t="s">
        <v>24</v>
      </c>
      <c r="H2686" s="19" t="s">
        <v>24</v>
      </c>
      <c r="I2686" s="16"/>
      <c r="J2686" s="16"/>
      <c r="K2686" s="17">
        <v>0.76172993093627905</v>
      </c>
      <c r="L2686" s="17">
        <v>0.65448802269560402</v>
      </c>
      <c r="M2686" s="18">
        <v>277</v>
      </c>
      <c r="N2686" s="18">
        <v>24</v>
      </c>
      <c r="O2686" s="18">
        <v>282</v>
      </c>
      <c r="P2686" s="18">
        <v>27</v>
      </c>
      <c r="Q2686" s="11"/>
      <c r="R2686" s="18"/>
      <c r="S2686" s="18"/>
      <c r="T2686" s="18"/>
      <c r="U2686" s="18"/>
      <c r="V2686" s="18"/>
    </row>
    <row r="2687" spans="1:22">
      <c r="A2687" t="s">
        <v>2706</v>
      </c>
      <c r="B2687" s="20">
        <v>23.6812972009999</v>
      </c>
      <c r="C2687" s="20">
        <v>0.14829318479699599</v>
      </c>
      <c r="D2687" s="20">
        <v>1.74112918993902</v>
      </c>
      <c r="E2687" s="20">
        <v>1.0903017285225801E-2</v>
      </c>
      <c r="F2687" s="20">
        <v>0.258197592719073</v>
      </c>
      <c r="G2687" s="19" t="s">
        <v>24</v>
      </c>
      <c r="H2687" s="19" t="s">
        <v>24</v>
      </c>
      <c r="I2687" s="16"/>
      <c r="J2687" s="16"/>
      <c r="K2687" s="17">
        <v>0</v>
      </c>
      <c r="L2687" s="17">
        <v>0.84266479001539296</v>
      </c>
      <c r="M2687" s="18">
        <v>0</v>
      </c>
      <c r="N2687" s="18">
        <v>0</v>
      </c>
      <c r="O2687" s="18">
        <v>701</v>
      </c>
      <c r="P2687" s="18">
        <v>64</v>
      </c>
      <c r="Q2687" s="11"/>
      <c r="R2687" s="18"/>
      <c r="S2687" s="18"/>
      <c r="T2687" s="18"/>
      <c r="U2687" s="18"/>
      <c r="V2687" s="18"/>
    </row>
    <row r="2688" spans="1:22">
      <c r="A2688" t="s">
        <v>2707</v>
      </c>
      <c r="B2688" s="20">
        <v>0.80928650899999999</v>
      </c>
      <c r="C2688" s="20">
        <v>2.6587850027363899E-2</v>
      </c>
      <c r="D2688" s="20">
        <v>0.331798988223516</v>
      </c>
      <c r="E2688" s="20">
        <v>1.09007398986777E-2</v>
      </c>
      <c r="F2688" s="20">
        <v>8.8218217381179406E-3</v>
      </c>
      <c r="G2688" s="19" t="s">
        <v>24</v>
      </c>
      <c r="H2688" s="19" t="s">
        <v>24</v>
      </c>
      <c r="I2688" s="16"/>
      <c r="J2688" s="16"/>
      <c r="K2688" s="17">
        <v>0</v>
      </c>
      <c r="L2688" s="17">
        <v>0</v>
      </c>
      <c r="M2688" s="18">
        <v>0</v>
      </c>
      <c r="N2688" s="18">
        <v>0</v>
      </c>
      <c r="O2688" s="18">
        <v>346</v>
      </c>
      <c r="P2688" s="18">
        <v>70</v>
      </c>
      <c r="Q2688" s="11"/>
      <c r="R2688" s="18"/>
      <c r="S2688" s="18"/>
      <c r="T2688" s="18"/>
      <c r="U2688" s="18"/>
      <c r="V2688" s="18"/>
    </row>
    <row r="2689" spans="1:22">
      <c r="A2689" t="s">
        <v>2708</v>
      </c>
      <c r="B2689" s="20">
        <v>5.0059010829999897</v>
      </c>
      <c r="C2689" s="20">
        <v>6.52243929855396E-2</v>
      </c>
      <c r="D2689" s="20">
        <v>0.83631824954339495</v>
      </c>
      <c r="E2689" s="20">
        <v>1.0896809438453E-2</v>
      </c>
      <c r="F2689" s="20">
        <v>5.4548350169196902E-2</v>
      </c>
      <c r="G2689" s="19" t="s">
        <v>24</v>
      </c>
      <c r="H2689" s="19" t="s">
        <v>24</v>
      </c>
      <c r="I2689" s="16"/>
      <c r="J2689" s="16"/>
      <c r="K2689" s="17">
        <v>0</v>
      </c>
      <c r="L2689" s="17">
        <v>0.42571615969242699</v>
      </c>
      <c r="M2689" s="18">
        <v>0</v>
      </c>
      <c r="N2689" s="18">
        <v>0</v>
      </c>
      <c r="O2689" s="18">
        <v>731</v>
      </c>
      <c r="P2689" s="18">
        <v>52</v>
      </c>
      <c r="Q2689" s="11"/>
      <c r="R2689" s="18"/>
      <c r="S2689" s="18"/>
      <c r="T2689" s="18"/>
      <c r="U2689" s="18"/>
      <c r="V2689" s="18"/>
    </row>
    <row r="2690" spans="1:22">
      <c r="A2690" t="s">
        <v>2709</v>
      </c>
      <c r="B2690" s="20">
        <v>1.6430865779999999</v>
      </c>
      <c r="C2690" s="20">
        <v>9.8433121372791497E-3</v>
      </c>
      <c r="D2690" s="20">
        <v>1.8180458977415299</v>
      </c>
      <c r="E2690" s="20">
        <v>1.08914487471212E-2</v>
      </c>
      <c r="F2690" s="20">
        <v>1.7895593251369801E-2</v>
      </c>
      <c r="G2690" s="19" t="s">
        <v>24</v>
      </c>
      <c r="H2690" s="19" t="s">
        <v>24</v>
      </c>
      <c r="I2690" s="16"/>
      <c r="J2690" s="16"/>
      <c r="K2690" s="17">
        <v>4.5361181074189398E-2</v>
      </c>
      <c r="L2690" s="17">
        <v>2.0346584507784399E-2</v>
      </c>
      <c r="M2690" s="18">
        <v>0</v>
      </c>
      <c r="N2690" s="18">
        <v>11</v>
      </c>
      <c r="O2690" s="18">
        <v>0</v>
      </c>
      <c r="P2690" s="18">
        <v>10</v>
      </c>
      <c r="Q2690" s="11"/>
      <c r="R2690" s="18"/>
      <c r="S2690" s="18"/>
      <c r="T2690" s="18"/>
      <c r="U2690" s="18"/>
      <c r="V2690" s="18"/>
    </row>
    <row r="2691" spans="1:22">
      <c r="A2691" t="s">
        <v>2710</v>
      </c>
      <c r="B2691" s="20">
        <v>0.76374322900000002</v>
      </c>
      <c r="C2691" s="20">
        <v>3.6898180967669201E-3</v>
      </c>
      <c r="D2691" s="20">
        <v>2.2504292339004999</v>
      </c>
      <c r="E2691" s="20">
        <v>1.08723379762223E-2</v>
      </c>
      <c r="F2691" s="20">
        <v>8.3036745127394E-3</v>
      </c>
      <c r="G2691" s="19" t="s">
        <v>24</v>
      </c>
      <c r="H2691" s="19" t="s">
        <v>24</v>
      </c>
      <c r="I2691" s="16"/>
      <c r="J2691" s="16"/>
      <c r="K2691" s="17">
        <v>0</v>
      </c>
      <c r="L2691" s="17">
        <v>2.12263638939116E-4</v>
      </c>
      <c r="M2691" s="18">
        <v>14</v>
      </c>
      <c r="N2691" s="18">
        <v>2</v>
      </c>
      <c r="O2691" s="18">
        <v>14</v>
      </c>
      <c r="P2691" s="18">
        <v>2</v>
      </c>
      <c r="Q2691" s="11"/>
      <c r="R2691" s="18"/>
      <c r="S2691" s="18"/>
      <c r="T2691" s="18"/>
      <c r="U2691" s="18"/>
      <c r="V2691" s="18"/>
    </row>
    <row r="2692" spans="1:22">
      <c r="A2692" t="s">
        <v>2711</v>
      </c>
      <c r="B2692" s="20">
        <v>2.8156136630000002</v>
      </c>
      <c r="C2692" s="20">
        <v>9.2362741325928505E-2</v>
      </c>
      <c r="D2692" s="20">
        <v>0.33125280231681398</v>
      </c>
      <c r="E2692" s="20">
        <v>1.08663405409383E-2</v>
      </c>
      <c r="F2692" s="20">
        <v>3.0595416893876799E-2</v>
      </c>
      <c r="G2692" s="19" t="s">
        <v>24</v>
      </c>
      <c r="H2692" s="19" t="s">
        <v>24</v>
      </c>
      <c r="I2692" s="16"/>
      <c r="J2692" s="16"/>
      <c r="K2692" s="17">
        <v>0</v>
      </c>
      <c r="L2692" s="17">
        <v>0</v>
      </c>
      <c r="M2692" s="18">
        <v>0</v>
      </c>
      <c r="N2692" s="18">
        <v>0</v>
      </c>
      <c r="O2692" s="18">
        <v>1264</v>
      </c>
      <c r="P2692" s="18">
        <v>20</v>
      </c>
      <c r="Q2692" s="11"/>
      <c r="R2692" s="18"/>
      <c r="S2692" s="18"/>
      <c r="T2692" s="18"/>
      <c r="U2692" s="18"/>
      <c r="V2692" s="18"/>
    </row>
    <row r="2693" spans="1:22">
      <c r="A2693" t="s">
        <v>2712</v>
      </c>
      <c r="B2693" s="20">
        <v>3.2573552819999998</v>
      </c>
      <c r="C2693" s="20">
        <v>1.7813996787405698E-2</v>
      </c>
      <c r="D2693" s="20">
        <v>1.98668628600504</v>
      </c>
      <c r="E2693" s="20">
        <v>1.08648949999543E-2</v>
      </c>
      <c r="F2693" s="20">
        <v>3.5390823116476802E-2</v>
      </c>
      <c r="G2693" s="19" t="s">
        <v>24</v>
      </c>
      <c r="H2693" s="19" t="s">
        <v>24</v>
      </c>
      <c r="I2693" s="16"/>
      <c r="J2693" s="16"/>
      <c r="K2693" s="17">
        <v>0.20416648946257099</v>
      </c>
      <c r="L2693" s="17">
        <v>2.9828685971164299E-2</v>
      </c>
      <c r="M2693" s="18">
        <v>31</v>
      </c>
      <c r="N2693" s="18">
        <v>14</v>
      </c>
      <c r="O2693" s="18">
        <v>29</v>
      </c>
      <c r="P2693" s="18">
        <v>15</v>
      </c>
      <c r="Q2693" s="11"/>
      <c r="R2693" s="18"/>
      <c r="S2693" s="18"/>
      <c r="T2693" s="18"/>
      <c r="U2693" s="18"/>
      <c r="V2693" s="18"/>
    </row>
    <row r="2694" spans="1:22">
      <c r="A2694" t="s">
        <v>2713</v>
      </c>
      <c r="B2694" s="20">
        <v>0.91696559999999905</v>
      </c>
      <c r="C2694" s="20">
        <v>1.8008326538941799E-2</v>
      </c>
      <c r="D2694" s="20">
        <v>0.55312182247626196</v>
      </c>
      <c r="E2694" s="20">
        <v>1.08627830694708E-2</v>
      </c>
      <c r="F2694" s="20">
        <v>9.9607983949671301E-3</v>
      </c>
      <c r="G2694" s="19" t="s">
        <v>24</v>
      </c>
      <c r="H2694" s="19" t="s">
        <v>24</v>
      </c>
      <c r="I2694" s="16"/>
      <c r="J2694" s="16"/>
      <c r="K2694" s="17">
        <v>0</v>
      </c>
      <c r="L2694" s="17">
        <v>0</v>
      </c>
      <c r="M2694" s="18">
        <v>0</v>
      </c>
      <c r="N2694" s="18">
        <v>0</v>
      </c>
      <c r="O2694" s="18">
        <v>600</v>
      </c>
      <c r="P2694" s="18">
        <v>18</v>
      </c>
      <c r="Q2694" s="11"/>
      <c r="R2694" s="18"/>
      <c r="S2694" s="18"/>
      <c r="T2694" s="18"/>
      <c r="U2694" s="18"/>
      <c r="V2694" s="18"/>
    </row>
    <row r="2695" spans="1:22">
      <c r="A2695" t="s">
        <v>2714</v>
      </c>
      <c r="B2695" s="20">
        <v>0.130735515</v>
      </c>
      <c r="C2695" s="20">
        <v>4.2778443118038703E-3</v>
      </c>
      <c r="D2695" s="20">
        <v>0.33185054096960798</v>
      </c>
      <c r="E2695" s="20">
        <v>1.0858602186681001E-2</v>
      </c>
      <c r="F2695" s="20">
        <v>1.41960494905587E-3</v>
      </c>
      <c r="G2695" s="19" t="s">
        <v>24</v>
      </c>
      <c r="H2695" s="19" t="s">
        <v>24</v>
      </c>
      <c r="I2695" s="16"/>
      <c r="J2695" s="16"/>
      <c r="K2695" s="17">
        <v>0</v>
      </c>
      <c r="L2695" s="17">
        <v>0</v>
      </c>
      <c r="M2695" s="18">
        <v>0</v>
      </c>
      <c r="N2695" s="18">
        <v>0</v>
      </c>
      <c r="O2695" s="18">
        <v>0</v>
      </c>
      <c r="P2695" s="18">
        <v>2</v>
      </c>
      <c r="Q2695" s="11"/>
      <c r="R2695" s="18"/>
      <c r="S2695" s="18"/>
      <c r="T2695" s="18"/>
      <c r="U2695" s="18"/>
      <c r="V2695" s="18"/>
    </row>
    <row r="2696" spans="1:22">
      <c r="A2696" t="s">
        <v>2715</v>
      </c>
      <c r="B2696" s="20">
        <v>14.810775465000001</v>
      </c>
      <c r="C2696" s="20">
        <v>6.5219142813615502E-2</v>
      </c>
      <c r="D2696" s="20">
        <v>2.4650147827020801</v>
      </c>
      <c r="E2696" s="20">
        <v>1.08546747961059E-2</v>
      </c>
      <c r="F2696" s="20">
        <v>0.16076615115071999</v>
      </c>
      <c r="G2696" s="19" t="s">
        <v>24</v>
      </c>
      <c r="H2696" s="19" t="s">
        <v>24</v>
      </c>
      <c r="I2696" s="16"/>
      <c r="J2696" s="16"/>
      <c r="K2696" s="17">
        <v>0.43840083000868302</v>
      </c>
      <c r="L2696" s="17">
        <v>8.9025032048112906E-2</v>
      </c>
      <c r="M2696" s="18">
        <v>215</v>
      </c>
      <c r="N2696" s="18">
        <v>8</v>
      </c>
      <c r="O2696" s="18">
        <v>215</v>
      </c>
      <c r="P2696" s="18">
        <v>8</v>
      </c>
      <c r="Q2696" s="11"/>
      <c r="R2696" s="18"/>
      <c r="S2696" s="18"/>
      <c r="T2696" s="18"/>
      <c r="U2696" s="18"/>
      <c r="V2696" s="18"/>
    </row>
    <row r="2697" spans="1:22">
      <c r="A2697" t="s">
        <v>2716</v>
      </c>
      <c r="B2697" s="20">
        <v>55.443729028</v>
      </c>
      <c r="C2697" s="20">
        <v>0.17703612315974501</v>
      </c>
      <c r="D2697" s="20">
        <v>3.39811096283458</v>
      </c>
      <c r="E2697" s="20">
        <v>1.0850431626326E-2</v>
      </c>
      <c r="F2697" s="20">
        <v>0.601588390926865</v>
      </c>
      <c r="G2697" s="19" t="s">
        <v>24</v>
      </c>
      <c r="H2697" s="19" t="s">
        <v>24</v>
      </c>
      <c r="I2697" s="16"/>
      <c r="J2697" s="16"/>
      <c r="K2697" s="17">
        <v>0.57351944401217403</v>
      </c>
      <c r="L2697" s="17">
        <v>0.75002873565915695</v>
      </c>
      <c r="M2697" s="18">
        <v>580</v>
      </c>
      <c r="N2697" s="18">
        <v>38</v>
      </c>
      <c r="O2697" s="18">
        <v>583</v>
      </c>
      <c r="P2697" s="18">
        <v>38</v>
      </c>
      <c r="Q2697" s="11"/>
      <c r="R2697" s="18"/>
      <c r="S2697" s="18"/>
      <c r="T2697" s="18"/>
      <c r="U2697" s="18"/>
      <c r="V2697" s="18"/>
    </row>
    <row r="2698" spans="1:22">
      <c r="A2698" t="s">
        <v>2717</v>
      </c>
      <c r="B2698" s="20">
        <v>1.208650877</v>
      </c>
      <c r="C2698" s="20">
        <v>1.0944991702336201E-2</v>
      </c>
      <c r="D2698" s="20">
        <v>1.1963019965513</v>
      </c>
      <c r="E2698" s="20">
        <v>1.0833165866922401E-2</v>
      </c>
      <c r="F2698" s="20">
        <v>1.30935154257422E-2</v>
      </c>
      <c r="G2698" s="19" t="s">
        <v>24</v>
      </c>
      <c r="H2698" s="19" t="s">
        <v>24</v>
      </c>
      <c r="I2698" s="16"/>
      <c r="J2698" s="16"/>
      <c r="K2698" s="17">
        <v>0</v>
      </c>
      <c r="L2698" s="17">
        <v>4.3020813789819499E-5</v>
      </c>
      <c r="M2698" s="18">
        <v>0</v>
      </c>
      <c r="N2698" s="18">
        <v>0</v>
      </c>
      <c r="O2698" s="18">
        <v>34</v>
      </c>
      <c r="P2698" s="18">
        <v>1</v>
      </c>
      <c r="Q2698" s="11"/>
      <c r="R2698" s="18"/>
      <c r="S2698" s="18"/>
      <c r="T2698" s="18"/>
      <c r="U2698" s="18"/>
      <c r="V2698" s="18"/>
    </row>
    <row r="2699" spans="1:22">
      <c r="A2699" t="s">
        <v>2718</v>
      </c>
      <c r="B2699" s="20">
        <v>1.904227439</v>
      </c>
      <c r="C2699" s="20">
        <v>3.1556917182823399E-2</v>
      </c>
      <c r="D2699" s="20">
        <v>0.65362536149433603</v>
      </c>
      <c r="E2699" s="20">
        <v>1.08319001075321E-2</v>
      </c>
      <c r="F2699" s="20">
        <v>2.0626401401269801E-2</v>
      </c>
      <c r="G2699" s="19" t="s">
        <v>24</v>
      </c>
      <c r="H2699" s="19" t="s">
        <v>24</v>
      </c>
      <c r="I2699" s="16"/>
      <c r="J2699" s="16"/>
      <c r="K2699" s="17">
        <v>0</v>
      </c>
      <c r="L2699" s="17">
        <v>1.2701781492470201E-2</v>
      </c>
      <c r="M2699" s="18">
        <v>0</v>
      </c>
      <c r="N2699" s="18">
        <v>0</v>
      </c>
      <c r="O2699" s="18">
        <v>118</v>
      </c>
      <c r="P2699" s="18">
        <v>20</v>
      </c>
      <c r="Q2699" s="11"/>
      <c r="R2699" s="18"/>
      <c r="S2699" s="18"/>
      <c r="T2699" s="18"/>
      <c r="U2699" s="18"/>
      <c r="V2699" s="18"/>
    </row>
    <row r="2700" spans="1:22">
      <c r="A2700" t="s">
        <v>2719</v>
      </c>
      <c r="B2700" s="20">
        <v>0.81763630299999901</v>
      </c>
      <c r="C2700" s="20">
        <v>1.15338568970251E-2</v>
      </c>
      <c r="D2700" s="20">
        <v>0.76747883065883804</v>
      </c>
      <c r="E2700" s="20">
        <v>1.08263184643786E-2</v>
      </c>
      <c r="F2700" s="20">
        <v>8.8519910043152097E-3</v>
      </c>
      <c r="G2700" s="19" t="s">
        <v>24</v>
      </c>
      <c r="H2700" s="19" t="s">
        <v>24</v>
      </c>
      <c r="I2700" s="16"/>
      <c r="J2700" s="16"/>
      <c r="K2700" s="17">
        <v>0</v>
      </c>
      <c r="L2700" s="17">
        <v>0</v>
      </c>
      <c r="M2700" s="18">
        <v>0</v>
      </c>
      <c r="N2700" s="18">
        <v>0</v>
      </c>
      <c r="O2700" s="18">
        <v>65</v>
      </c>
      <c r="P2700" s="18">
        <v>1</v>
      </c>
      <c r="Q2700" s="11"/>
      <c r="R2700" s="18"/>
      <c r="S2700" s="18"/>
      <c r="T2700" s="18"/>
      <c r="U2700" s="18"/>
      <c r="V2700" s="18"/>
    </row>
    <row r="2701" spans="1:22">
      <c r="A2701" t="s">
        <v>2720</v>
      </c>
      <c r="B2701" s="20">
        <v>2.7857133869999999</v>
      </c>
      <c r="C2701" s="20">
        <v>7.8056864234091602E-3</v>
      </c>
      <c r="D2701" s="20">
        <v>3.8622215982851902</v>
      </c>
      <c r="E2701" s="20">
        <v>1.08221078430465E-2</v>
      </c>
      <c r="F2701" s="20">
        <v>3.0147290693932301E-2</v>
      </c>
      <c r="G2701" s="19" t="s">
        <v>24</v>
      </c>
      <c r="H2701" s="19" t="s">
        <v>24</v>
      </c>
      <c r="I2701" s="16"/>
      <c r="J2701" s="16"/>
      <c r="K2701" s="17">
        <v>3.6477480221902399E-2</v>
      </c>
      <c r="L2701" s="17">
        <v>1.09132407676278E-3</v>
      </c>
      <c r="M2701" s="18">
        <v>3</v>
      </c>
      <c r="N2701" s="18">
        <v>6</v>
      </c>
      <c r="O2701" s="18">
        <v>3</v>
      </c>
      <c r="P2701" s="18">
        <v>6</v>
      </c>
      <c r="Q2701" s="11"/>
      <c r="R2701" s="18"/>
      <c r="S2701" s="18"/>
      <c r="T2701" s="18"/>
      <c r="U2701" s="18"/>
      <c r="V2701" s="18"/>
    </row>
    <row r="2702" spans="1:22">
      <c r="A2702" t="s">
        <v>2721</v>
      </c>
      <c r="B2702" s="20">
        <v>0.68196736499999999</v>
      </c>
      <c r="C2702" s="20">
        <v>4.5656705041741599E-3</v>
      </c>
      <c r="D2702" s="20">
        <v>1.6160083324621299</v>
      </c>
      <c r="E2702" s="20">
        <v>1.0818936442834E-2</v>
      </c>
      <c r="F2702" s="20">
        <v>7.3781615780220402E-3</v>
      </c>
      <c r="G2702" s="19" t="s">
        <v>24</v>
      </c>
      <c r="H2702" s="19" t="s">
        <v>24</v>
      </c>
      <c r="I2702" s="16"/>
      <c r="J2702" s="16"/>
      <c r="K2702" s="17">
        <v>9.8303483575326693E-3</v>
      </c>
      <c r="L2702" s="17">
        <v>3.20209322882388E-3</v>
      </c>
      <c r="M2702" s="18">
        <v>55</v>
      </c>
      <c r="N2702" s="18">
        <v>5</v>
      </c>
      <c r="O2702" s="18">
        <v>54</v>
      </c>
      <c r="P2702" s="18">
        <v>5</v>
      </c>
      <c r="Q2702" s="11"/>
      <c r="R2702" s="18"/>
      <c r="S2702" s="18"/>
      <c r="T2702" s="18"/>
      <c r="U2702" s="18"/>
      <c r="V2702" s="18"/>
    </row>
    <row r="2703" spans="1:22">
      <c r="A2703" t="s">
        <v>2722</v>
      </c>
      <c r="B2703" s="20">
        <v>0.76303701400000001</v>
      </c>
      <c r="C2703" s="20">
        <v>9.6751910715770599E-3</v>
      </c>
      <c r="D2703" s="20">
        <v>0.853152885402084</v>
      </c>
      <c r="E2703" s="20">
        <v>1.0817846353561599E-2</v>
      </c>
      <c r="F2703" s="20">
        <v>8.2544171795324601E-3</v>
      </c>
      <c r="G2703" s="19" t="s">
        <v>24</v>
      </c>
      <c r="H2703" s="19" t="s">
        <v>24</v>
      </c>
      <c r="I2703" s="16"/>
      <c r="J2703" s="16"/>
      <c r="K2703" s="17">
        <v>1.47441403913051E-2</v>
      </c>
      <c r="L2703" s="17">
        <v>1.1826440075903499E-2</v>
      </c>
      <c r="M2703" s="18">
        <v>95</v>
      </c>
      <c r="N2703" s="18">
        <v>3</v>
      </c>
      <c r="O2703" s="18">
        <v>91</v>
      </c>
      <c r="P2703" s="18">
        <v>3</v>
      </c>
      <c r="Q2703" s="11"/>
      <c r="R2703" s="18"/>
      <c r="S2703" s="18"/>
      <c r="T2703" s="18"/>
      <c r="U2703" s="18"/>
      <c r="V2703" s="18"/>
    </row>
    <row r="2704" spans="1:22">
      <c r="A2704" t="s">
        <v>2723</v>
      </c>
      <c r="B2704" s="20">
        <v>1.2141722859999999</v>
      </c>
      <c r="C2704" s="20">
        <v>9.0059127174344899E-3</v>
      </c>
      <c r="D2704" s="20">
        <v>1.4580440461222599</v>
      </c>
      <c r="E2704" s="20">
        <v>1.0814789275755301E-2</v>
      </c>
      <c r="F2704" s="20">
        <v>1.3131017417552101E-2</v>
      </c>
      <c r="G2704" s="19" t="s">
        <v>24</v>
      </c>
      <c r="H2704" s="19" t="s">
        <v>24</v>
      </c>
      <c r="I2704" s="16"/>
      <c r="J2704" s="16"/>
      <c r="K2704" s="17">
        <v>0</v>
      </c>
      <c r="L2704" s="17">
        <v>8.0854949630586195E-4</v>
      </c>
      <c r="M2704" s="18">
        <v>51</v>
      </c>
      <c r="N2704" s="18">
        <v>3</v>
      </c>
      <c r="O2704" s="18">
        <v>53</v>
      </c>
      <c r="P2704" s="18">
        <v>3</v>
      </c>
      <c r="Q2704" s="11"/>
      <c r="R2704" s="18"/>
      <c r="S2704" s="18"/>
      <c r="T2704" s="18"/>
      <c r="U2704" s="18"/>
      <c r="V2704" s="18"/>
    </row>
    <row r="2705" spans="1:22">
      <c r="A2705" t="s">
        <v>2724</v>
      </c>
      <c r="B2705" s="20">
        <v>9.1746745740000009</v>
      </c>
      <c r="C2705" s="20">
        <v>3.5941161429630698E-2</v>
      </c>
      <c r="D2705" s="20">
        <v>2.7592824757234</v>
      </c>
      <c r="E2705" s="20">
        <v>1.08093007648432E-2</v>
      </c>
      <c r="F2705" s="20">
        <v>9.9171816889925907E-2</v>
      </c>
      <c r="G2705" s="19" t="s">
        <v>24</v>
      </c>
      <c r="H2705" s="19" t="s">
        <v>24</v>
      </c>
      <c r="I2705" s="16"/>
      <c r="J2705" s="16"/>
      <c r="K2705" s="17">
        <v>0.37214011219523702</v>
      </c>
      <c r="L2705" s="17">
        <v>0.222639997480129</v>
      </c>
      <c r="M2705" s="18">
        <v>76</v>
      </c>
      <c r="N2705" s="18">
        <v>21</v>
      </c>
      <c r="O2705" s="18">
        <v>78</v>
      </c>
      <c r="P2705" s="18">
        <v>21</v>
      </c>
      <c r="Q2705" s="11"/>
      <c r="R2705" s="18"/>
      <c r="S2705" s="18"/>
      <c r="T2705" s="18"/>
      <c r="U2705" s="18"/>
      <c r="V2705" s="18"/>
    </row>
    <row r="2706" spans="1:22">
      <c r="A2706" t="s">
        <v>2725</v>
      </c>
      <c r="B2706" s="20">
        <v>11.588044765999999</v>
      </c>
      <c r="C2706" s="20">
        <v>3.3587015447555803E-2</v>
      </c>
      <c r="D2706" s="20">
        <v>3.7264988724583001</v>
      </c>
      <c r="E2706" s="20">
        <v>1.08009571693914E-2</v>
      </c>
      <c r="F2706" s="20">
        <v>0.12516197519455599</v>
      </c>
      <c r="G2706" s="19" t="s">
        <v>24</v>
      </c>
      <c r="H2706" s="19" t="s">
        <v>24</v>
      </c>
      <c r="I2706" s="16"/>
      <c r="J2706" s="16"/>
      <c r="K2706" s="17">
        <v>0.154168827541797</v>
      </c>
      <c r="L2706" s="17">
        <v>7.9057206452577602E-3</v>
      </c>
      <c r="M2706" s="18">
        <v>36</v>
      </c>
      <c r="N2706" s="18">
        <v>3</v>
      </c>
      <c r="O2706" s="18">
        <v>37</v>
      </c>
      <c r="P2706" s="18">
        <v>3</v>
      </c>
      <c r="Q2706" s="11"/>
      <c r="R2706" s="18"/>
      <c r="S2706" s="18"/>
      <c r="T2706" s="18"/>
      <c r="U2706" s="18"/>
      <c r="V2706" s="18"/>
    </row>
    <row r="2707" spans="1:22">
      <c r="A2707" t="s">
        <v>2726</v>
      </c>
      <c r="B2707" s="20">
        <v>5.9661108829999998</v>
      </c>
      <c r="C2707" s="20">
        <v>1.39894045085439E-2</v>
      </c>
      <c r="D2707" s="20">
        <v>4.6055205907803396</v>
      </c>
      <c r="E2707" s="20">
        <v>1.07990769498499E-2</v>
      </c>
      <c r="F2707" s="20">
        <v>6.4428490516854398E-2</v>
      </c>
      <c r="G2707" s="19" t="s">
        <v>24</v>
      </c>
      <c r="H2707" s="19" t="s">
        <v>24</v>
      </c>
      <c r="I2707" s="16"/>
      <c r="J2707" s="16"/>
      <c r="K2707" s="17">
        <v>0</v>
      </c>
      <c r="L2707" s="17">
        <v>1.2490465849690001E-3</v>
      </c>
      <c r="M2707" s="18">
        <v>9</v>
      </c>
      <c r="N2707" s="18">
        <v>9</v>
      </c>
      <c r="O2707" s="18">
        <v>9</v>
      </c>
      <c r="P2707" s="18">
        <v>8</v>
      </c>
      <c r="Q2707" s="11"/>
      <c r="R2707" s="18"/>
      <c r="S2707" s="18"/>
      <c r="T2707" s="18"/>
      <c r="U2707" s="18"/>
      <c r="V2707" s="18"/>
    </row>
    <row r="2708" spans="1:22">
      <c r="A2708" t="s">
        <v>2727</v>
      </c>
      <c r="B2708" s="20">
        <v>14.2599767879999</v>
      </c>
      <c r="C2708" s="20">
        <v>9.3264247517269305E-2</v>
      </c>
      <c r="D2708" s="20">
        <v>1.6507180130838499</v>
      </c>
      <c r="E2708" s="20">
        <v>1.07961587625459E-2</v>
      </c>
      <c r="F2708" s="20">
        <v>0.153952973353467</v>
      </c>
      <c r="G2708" s="19" t="s">
        <v>24</v>
      </c>
      <c r="H2708" s="19" t="s">
        <v>24</v>
      </c>
      <c r="I2708" s="16"/>
      <c r="J2708" s="16"/>
      <c r="K2708" s="17">
        <v>0</v>
      </c>
      <c r="L2708" s="17">
        <v>0.181016839413838</v>
      </c>
      <c r="M2708" s="18">
        <v>0</v>
      </c>
      <c r="N2708" s="18">
        <v>0</v>
      </c>
      <c r="O2708" s="18">
        <v>469</v>
      </c>
      <c r="P2708" s="18">
        <v>29</v>
      </c>
      <c r="Q2708" s="11"/>
      <c r="R2708" s="18"/>
      <c r="S2708" s="18"/>
      <c r="T2708" s="18"/>
      <c r="U2708" s="18"/>
      <c r="V2708" s="18"/>
    </row>
    <row r="2709" spans="1:22">
      <c r="A2709" t="s">
        <v>2728</v>
      </c>
      <c r="B2709" s="20">
        <v>0.60916143300000003</v>
      </c>
      <c r="C2709" s="20">
        <v>8.1300934335431403E-3</v>
      </c>
      <c r="D2709" s="20">
        <v>0.80820451099019497</v>
      </c>
      <c r="E2709" s="20">
        <v>1.0786595854241E-2</v>
      </c>
      <c r="F2709" s="20">
        <v>6.5707781877613301E-3</v>
      </c>
      <c r="G2709" s="19" t="s">
        <v>24</v>
      </c>
      <c r="H2709" s="19" t="s">
        <v>24</v>
      </c>
      <c r="I2709" s="16"/>
      <c r="J2709" s="16"/>
      <c r="K2709" s="17">
        <v>0</v>
      </c>
      <c r="L2709" s="17">
        <v>5.72040179967518E-4</v>
      </c>
      <c r="M2709" s="18">
        <v>0</v>
      </c>
      <c r="N2709" s="18">
        <v>0</v>
      </c>
      <c r="O2709" s="18">
        <v>107</v>
      </c>
      <c r="P2709" s="18">
        <v>1</v>
      </c>
      <c r="Q2709" s="11"/>
      <c r="R2709" s="18"/>
      <c r="S2709" s="18"/>
      <c r="T2709" s="18"/>
      <c r="U2709" s="18"/>
      <c r="V2709" s="18"/>
    </row>
    <row r="2710" spans="1:22">
      <c r="A2710" t="s">
        <v>2729</v>
      </c>
      <c r="B2710" s="20">
        <v>2.0963117E-2</v>
      </c>
      <c r="C2710" s="20">
        <v>6.8172897505991295E-4</v>
      </c>
      <c r="D2710" s="20">
        <v>0.33162715559190797</v>
      </c>
      <c r="E2710" s="20">
        <v>1.0784648145774499E-2</v>
      </c>
      <c r="F2710" s="20">
        <v>2.2607984088370499E-4</v>
      </c>
      <c r="G2710" s="19" t="s">
        <v>24</v>
      </c>
      <c r="H2710" s="19" t="s">
        <v>24</v>
      </c>
      <c r="I2710" s="16"/>
      <c r="J2710" s="16"/>
      <c r="K2710" s="17">
        <v>0</v>
      </c>
      <c r="L2710" s="17">
        <v>0</v>
      </c>
      <c r="M2710" s="18">
        <v>0</v>
      </c>
      <c r="N2710" s="18">
        <v>0</v>
      </c>
      <c r="O2710" s="18">
        <v>0</v>
      </c>
      <c r="P2710" s="18">
        <v>0</v>
      </c>
      <c r="Q2710" s="11"/>
      <c r="R2710" s="18"/>
      <c r="S2710" s="18"/>
      <c r="T2710" s="18"/>
      <c r="U2710" s="18"/>
      <c r="V2710" s="18"/>
    </row>
    <row r="2711" spans="1:22">
      <c r="A2711" t="s">
        <v>2730</v>
      </c>
      <c r="B2711" s="20">
        <v>1.4557981360000001</v>
      </c>
      <c r="C2711" s="20">
        <v>6.6059267506474702E-3</v>
      </c>
      <c r="D2711" s="20">
        <v>2.3761335277750302</v>
      </c>
      <c r="E2711" s="20">
        <v>1.0782102027804301E-2</v>
      </c>
      <c r="F2711" s="20">
        <v>1.5696564034239399E-2</v>
      </c>
      <c r="G2711" s="19" t="s">
        <v>24</v>
      </c>
      <c r="H2711" s="19" t="s">
        <v>24</v>
      </c>
      <c r="I2711" s="16"/>
      <c r="J2711" s="16"/>
      <c r="K2711" s="17">
        <v>0.59175096633855695</v>
      </c>
      <c r="L2711" s="17">
        <v>6.3270418919854398E-3</v>
      </c>
      <c r="M2711" s="18">
        <v>1</v>
      </c>
      <c r="N2711" s="18">
        <v>10</v>
      </c>
      <c r="O2711" s="18">
        <v>1</v>
      </c>
      <c r="P2711" s="18">
        <v>11</v>
      </c>
      <c r="Q2711" s="11"/>
      <c r="R2711" s="18"/>
      <c r="S2711" s="18"/>
      <c r="T2711" s="18"/>
      <c r="U2711" s="18"/>
      <c r="V2711" s="18"/>
    </row>
    <row r="2712" spans="1:22">
      <c r="A2712" t="s">
        <v>2731</v>
      </c>
      <c r="B2712" s="20">
        <v>8.756135E-3</v>
      </c>
      <c r="C2712" s="20">
        <v>2.8392721191335699E-4</v>
      </c>
      <c r="D2712" s="20">
        <v>0.33248784254948499</v>
      </c>
      <c r="E2712" s="20">
        <v>1.0781280340031601E-2</v>
      </c>
      <c r="F2712" s="20">
        <v>9.4402346130162897E-5</v>
      </c>
      <c r="G2712" s="19" t="s">
        <v>24</v>
      </c>
      <c r="H2712" s="19" t="s">
        <v>24</v>
      </c>
      <c r="I2712" s="16"/>
      <c r="J2712" s="16"/>
      <c r="K2712" s="17">
        <v>0</v>
      </c>
      <c r="L2712" s="17">
        <v>0</v>
      </c>
      <c r="M2712" s="18">
        <v>0</v>
      </c>
      <c r="N2712" s="18">
        <v>0</v>
      </c>
      <c r="O2712" s="18">
        <v>0</v>
      </c>
      <c r="P2712" s="18">
        <v>1</v>
      </c>
      <c r="Q2712" s="11"/>
      <c r="R2712" s="18"/>
      <c r="S2712" s="18"/>
      <c r="T2712" s="18"/>
      <c r="U2712" s="18"/>
      <c r="V2712" s="18"/>
    </row>
    <row r="2713" spans="1:22">
      <c r="A2713" t="s">
        <v>2732</v>
      </c>
      <c r="B2713" s="20">
        <v>7.9133008439999903</v>
      </c>
      <c r="C2713" s="20">
        <v>2.8918725705040199E-2</v>
      </c>
      <c r="D2713" s="20">
        <v>2.9490420343567698</v>
      </c>
      <c r="E2713" s="20">
        <v>1.07771130360676E-2</v>
      </c>
      <c r="F2713" s="20">
        <v>8.5282537684197607E-2</v>
      </c>
      <c r="G2713" s="19" t="s">
        <v>24</v>
      </c>
      <c r="H2713" s="19" t="s">
        <v>24</v>
      </c>
      <c r="I2713" s="16"/>
      <c r="J2713" s="16"/>
      <c r="K2713" s="17">
        <v>0.44371032328165499</v>
      </c>
      <c r="L2713" s="17">
        <v>5.4920406617850602E-2</v>
      </c>
      <c r="M2713" s="18">
        <v>60</v>
      </c>
      <c r="N2713" s="18">
        <v>15</v>
      </c>
      <c r="O2713" s="18">
        <v>59</v>
      </c>
      <c r="P2713" s="18">
        <v>18</v>
      </c>
      <c r="Q2713" s="11"/>
      <c r="R2713" s="18"/>
      <c r="S2713" s="18"/>
      <c r="T2713" s="18"/>
      <c r="U2713" s="18"/>
      <c r="V2713" s="18"/>
    </row>
    <row r="2714" spans="1:22">
      <c r="A2714" t="s">
        <v>2733</v>
      </c>
      <c r="B2714" s="20">
        <v>8.5992858139999999</v>
      </c>
      <c r="C2714" s="20">
        <v>0.10619977978393901</v>
      </c>
      <c r="D2714" s="20">
        <v>0.87187463121925501</v>
      </c>
      <c r="E2714" s="20">
        <v>1.0767509748768E-2</v>
      </c>
      <c r="F2714" s="20">
        <v>9.2592893834688203E-2</v>
      </c>
      <c r="G2714" s="19" t="s">
        <v>24</v>
      </c>
      <c r="H2714" s="19" t="s">
        <v>24</v>
      </c>
      <c r="I2714" s="16"/>
      <c r="J2714" s="16"/>
      <c r="K2714" s="17">
        <v>0</v>
      </c>
      <c r="L2714" s="17">
        <v>3.15438454929278</v>
      </c>
      <c r="M2714" s="18">
        <v>0</v>
      </c>
      <c r="N2714" s="18">
        <v>0</v>
      </c>
      <c r="O2714" s="18">
        <v>589</v>
      </c>
      <c r="P2714" s="18">
        <v>114</v>
      </c>
      <c r="Q2714" s="11"/>
      <c r="R2714" s="18"/>
      <c r="S2714" s="18"/>
      <c r="T2714" s="18"/>
      <c r="U2714" s="18"/>
      <c r="V2714" s="18"/>
    </row>
    <row r="2715" spans="1:22">
      <c r="A2715" t="s">
        <v>2734</v>
      </c>
      <c r="B2715" s="20">
        <v>18.074182318999998</v>
      </c>
      <c r="C2715" s="20">
        <v>7.7784564902479203E-2</v>
      </c>
      <c r="D2715" s="20">
        <v>2.5017948293211898</v>
      </c>
      <c r="E2715" s="20">
        <v>1.07667953570133E-2</v>
      </c>
      <c r="F2715" s="20">
        <v>0.19460102227402101</v>
      </c>
      <c r="G2715" s="19" t="s">
        <v>24</v>
      </c>
      <c r="H2715" s="19" t="s">
        <v>24</v>
      </c>
      <c r="I2715" s="16"/>
      <c r="J2715" s="16"/>
      <c r="K2715" s="17">
        <v>0</v>
      </c>
      <c r="L2715" s="17">
        <v>0.57040094389349505</v>
      </c>
      <c r="M2715" s="18">
        <v>0</v>
      </c>
      <c r="N2715" s="18">
        <v>0</v>
      </c>
      <c r="O2715" s="18">
        <v>26</v>
      </c>
      <c r="P2715" s="18">
        <v>62</v>
      </c>
      <c r="Q2715" s="11"/>
      <c r="R2715" s="18"/>
      <c r="S2715" s="18"/>
      <c r="T2715" s="18"/>
      <c r="U2715" s="18"/>
      <c r="V2715" s="18"/>
    </row>
    <row r="2716" spans="1:22">
      <c r="A2716" t="s">
        <v>2735</v>
      </c>
      <c r="B2716" s="20">
        <v>12.918505373999899</v>
      </c>
      <c r="C2716" s="20">
        <v>3.5607222591000499E-2</v>
      </c>
      <c r="D2716" s="20">
        <v>3.9056129278535701</v>
      </c>
      <c r="E2716" s="20">
        <v>1.0765024656510301E-2</v>
      </c>
      <c r="F2716" s="20">
        <v>0.13906802887637101</v>
      </c>
      <c r="G2716" s="19" t="s">
        <v>24</v>
      </c>
      <c r="H2716" s="19" t="s">
        <v>24</v>
      </c>
      <c r="I2716" s="16"/>
      <c r="J2716" s="16"/>
      <c r="K2716" s="17">
        <v>0</v>
      </c>
      <c r="L2716" s="17">
        <v>0.57222440836880095</v>
      </c>
      <c r="M2716" s="18">
        <v>0</v>
      </c>
      <c r="N2716" s="18">
        <v>0</v>
      </c>
      <c r="O2716" s="18">
        <v>46</v>
      </c>
      <c r="P2716" s="18">
        <v>11</v>
      </c>
      <c r="Q2716" s="11"/>
      <c r="R2716" s="18"/>
      <c r="S2716" s="18"/>
      <c r="T2716" s="18"/>
      <c r="U2716" s="18"/>
      <c r="V2716" s="18"/>
    </row>
    <row r="2717" spans="1:22">
      <c r="A2717" t="s">
        <v>2736</v>
      </c>
      <c r="B2717" s="20">
        <v>0.26567606500000002</v>
      </c>
      <c r="C2717" s="20">
        <v>1.7894771068555401E-3</v>
      </c>
      <c r="D2717" s="20">
        <v>1.59696697299196</v>
      </c>
      <c r="E2717" s="20">
        <v>1.07564670478445E-2</v>
      </c>
      <c r="F2717" s="20">
        <v>2.8577358385734998E-3</v>
      </c>
      <c r="G2717" s="19" t="s">
        <v>24</v>
      </c>
      <c r="H2717" s="19" t="s">
        <v>24</v>
      </c>
      <c r="I2717" s="16"/>
      <c r="J2717" s="16"/>
      <c r="K2717" s="17">
        <v>0</v>
      </c>
      <c r="L2717" s="17">
        <v>1.13746720589241E-3</v>
      </c>
      <c r="M2717" s="18">
        <v>0</v>
      </c>
      <c r="N2717" s="18">
        <v>0</v>
      </c>
      <c r="O2717" s="18">
        <v>0</v>
      </c>
      <c r="P2717" s="18">
        <v>0</v>
      </c>
      <c r="Q2717" s="11"/>
      <c r="R2717" s="18"/>
      <c r="S2717" s="18"/>
      <c r="T2717" s="18"/>
      <c r="U2717" s="18"/>
      <c r="V2717" s="18"/>
    </row>
    <row r="2718" spans="1:22">
      <c r="A2718" t="s">
        <v>2737</v>
      </c>
      <c r="B2718" s="20">
        <v>0.90150229800000004</v>
      </c>
      <c r="C2718" s="20">
        <v>1.1839189369643399E-2</v>
      </c>
      <c r="D2718" s="20">
        <v>0.81845679821409101</v>
      </c>
      <c r="E2718" s="20">
        <v>1.07485749580736E-2</v>
      </c>
      <c r="F2718" s="20">
        <v>9.6898650249286605E-3</v>
      </c>
      <c r="G2718" s="19" t="s">
        <v>24</v>
      </c>
      <c r="H2718" s="19" t="s">
        <v>24</v>
      </c>
      <c r="I2718" s="16"/>
      <c r="J2718" s="16"/>
      <c r="K2718" s="17">
        <v>0</v>
      </c>
      <c r="L2718" s="17">
        <v>9.5235320179325404E-3</v>
      </c>
      <c r="M2718" s="18">
        <v>0</v>
      </c>
      <c r="N2718" s="18">
        <v>0</v>
      </c>
      <c r="O2718" s="18">
        <v>1971</v>
      </c>
      <c r="P2718" s="18">
        <v>56</v>
      </c>
      <c r="Q2718" s="11"/>
      <c r="R2718" s="18"/>
      <c r="S2718" s="18"/>
      <c r="T2718" s="18"/>
      <c r="U2718" s="18"/>
      <c r="V2718" s="18"/>
    </row>
    <row r="2719" spans="1:22">
      <c r="A2719" t="s">
        <v>2738</v>
      </c>
      <c r="B2719" s="20">
        <v>4.6435526999999997E-2</v>
      </c>
      <c r="C2719" s="20">
        <v>1.50095764615183E-3</v>
      </c>
      <c r="D2719" s="20">
        <v>0.33252435736180602</v>
      </c>
      <c r="E2719" s="20">
        <v>1.0748343110522401E-2</v>
      </c>
      <c r="F2719" s="20">
        <v>4.9910497671392902E-4</v>
      </c>
      <c r="G2719" s="19" t="s">
        <v>24</v>
      </c>
      <c r="H2719" s="19" t="s">
        <v>24</v>
      </c>
      <c r="I2719" s="16"/>
      <c r="J2719" s="16"/>
      <c r="K2719" s="17">
        <v>0</v>
      </c>
      <c r="L2719" s="17">
        <v>0</v>
      </c>
      <c r="M2719" s="18">
        <v>0</v>
      </c>
      <c r="N2719" s="18">
        <v>0</v>
      </c>
      <c r="O2719" s="18">
        <v>903</v>
      </c>
      <c r="P2719" s="18">
        <v>20</v>
      </c>
      <c r="Q2719" s="11"/>
      <c r="R2719" s="18"/>
      <c r="S2719" s="18"/>
      <c r="T2719" s="18"/>
      <c r="U2719" s="18"/>
      <c r="V2719" s="18"/>
    </row>
    <row r="2720" spans="1:22">
      <c r="A2720" t="s">
        <v>2739</v>
      </c>
      <c r="B2720" s="20">
        <v>0.551256042</v>
      </c>
      <c r="C2720" s="20">
        <v>8.7759450970310796E-3</v>
      </c>
      <c r="D2720" s="20">
        <v>0.67508697637298798</v>
      </c>
      <c r="E2720" s="20">
        <v>1.07473220953287E-2</v>
      </c>
      <c r="F2720" s="20">
        <v>5.9245262403700601E-3</v>
      </c>
      <c r="G2720" s="19" t="s">
        <v>24</v>
      </c>
      <c r="H2720" s="19" t="s">
        <v>24</v>
      </c>
      <c r="I2720" s="16"/>
      <c r="J2720" s="16"/>
      <c r="K2720" s="17">
        <v>0</v>
      </c>
      <c r="L2720" s="17">
        <v>1.6943229819465101E-3</v>
      </c>
      <c r="M2720" s="18">
        <v>0</v>
      </c>
      <c r="N2720" s="18">
        <v>0</v>
      </c>
      <c r="O2720" s="18">
        <v>61</v>
      </c>
      <c r="P2720" s="18">
        <v>5</v>
      </c>
      <c r="Q2720" s="11"/>
      <c r="R2720" s="18"/>
      <c r="S2720" s="18"/>
      <c r="T2720" s="18"/>
      <c r="U2720" s="18"/>
      <c r="V2720" s="18"/>
    </row>
    <row r="2721" spans="1:22">
      <c r="A2721" t="s">
        <v>2740</v>
      </c>
      <c r="B2721" s="20">
        <v>20.468998683999999</v>
      </c>
      <c r="C2721" s="20">
        <v>0.112691242442189</v>
      </c>
      <c r="D2721" s="20">
        <v>1.9505697981891501</v>
      </c>
      <c r="E2721" s="20">
        <v>1.0738782947891099E-2</v>
      </c>
      <c r="F2721" s="20">
        <v>0.21981213402814601</v>
      </c>
      <c r="G2721" s="19" t="s">
        <v>24</v>
      </c>
      <c r="H2721" s="19" t="s">
        <v>24</v>
      </c>
      <c r="I2721" s="16"/>
      <c r="J2721" s="16"/>
      <c r="K2721" s="17">
        <v>0</v>
      </c>
      <c r="L2721" s="17">
        <v>0.247945271003323</v>
      </c>
      <c r="M2721" s="18">
        <v>0</v>
      </c>
      <c r="N2721" s="18">
        <v>0</v>
      </c>
      <c r="O2721" s="18">
        <v>426</v>
      </c>
      <c r="P2721" s="18">
        <v>26</v>
      </c>
      <c r="Q2721" s="11"/>
      <c r="R2721" s="18"/>
      <c r="S2721" s="18"/>
      <c r="T2721" s="18"/>
      <c r="U2721" s="18"/>
      <c r="V2721" s="18"/>
    </row>
    <row r="2722" spans="1:22">
      <c r="A2722" t="s">
        <v>2741</v>
      </c>
      <c r="B2722" s="20">
        <v>3.7629441579999998</v>
      </c>
      <c r="C2722" s="20">
        <v>3.9323882555846103E-2</v>
      </c>
      <c r="D2722" s="20">
        <v>1.0265270114145899</v>
      </c>
      <c r="E2722" s="20">
        <v>1.0727511741424899E-2</v>
      </c>
      <c r="F2722" s="20">
        <v>4.0367027637271298E-2</v>
      </c>
      <c r="G2722" s="19" t="s">
        <v>24</v>
      </c>
      <c r="H2722" s="19" t="s">
        <v>24</v>
      </c>
      <c r="I2722" s="16"/>
      <c r="J2722" s="16"/>
      <c r="K2722" s="17">
        <v>0</v>
      </c>
      <c r="L2722" s="17">
        <v>0.98457690247468599</v>
      </c>
      <c r="M2722" s="18">
        <v>0</v>
      </c>
      <c r="N2722" s="18">
        <v>0</v>
      </c>
      <c r="O2722" s="18">
        <v>236</v>
      </c>
      <c r="P2722" s="18">
        <v>73</v>
      </c>
      <c r="Q2722" s="11"/>
      <c r="R2722" s="18"/>
      <c r="S2722" s="18"/>
      <c r="T2722" s="18"/>
      <c r="U2722" s="18"/>
      <c r="V2722" s="18"/>
    </row>
    <row r="2723" spans="1:22">
      <c r="A2723" t="s">
        <v>2742</v>
      </c>
      <c r="B2723" s="20">
        <v>3.00260639</v>
      </c>
      <c r="C2723" s="20">
        <v>9.7220463371206794E-2</v>
      </c>
      <c r="D2723" s="20">
        <v>0.33123150338695301</v>
      </c>
      <c r="E2723" s="20">
        <v>1.0724842373502399E-2</v>
      </c>
      <c r="F2723" s="20">
        <v>3.2202480242420999E-2</v>
      </c>
      <c r="G2723" s="19" t="s">
        <v>24</v>
      </c>
      <c r="H2723" s="19" t="s">
        <v>24</v>
      </c>
      <c r="I2723" s="16"/>
      <c r="J2723" s="16"/>
      <c r="K2723" s="17">
        <v>0</v>
      </c>
      <c r="L2723" s="17">
        <v>0</v>
      </c>
      <c r="M2723" s="18">
        <v>0</v>
      </c>
      <c r="N2723" s="18">
        <v>0</v>
      </c>
      <c r="O2723" s="18">
        <v>1099</v>
      </c>
      <c r="P2723" s="18">
        <v>54</v>
      </c>
      <c r="Q2723" s="11"/>
      <c r="R2723" s="18"/>
      <c r="S2723" s="18"/>
      <c r="T2723" s="18"/>
      <c r="U2723" s="18"/>
      <c r="V2723" s="18"/>
    </row>
    <row r="2724" spans="1:22">
      <c r="A2724" t="s">
        <v>2743</v>
      </c>
      <c r="B2724" s="20">
        <v>16.265869038999998</v>
      </c>
      <c r="C2724" s="20">
        <v>0.109333047515366</v>
      </c>
      <c r="D2724" s="20">
        <v>1.5955286932341901</v>
      </c>
      <c r="E2724" s="20">
        <v>1.07245431529817E-2</v>
      </c>
      <c r="F2724" s="20">
        <v>0.174444014429504</v>
      </c>
      <c r="G2724" s="19" t="s">
        <v>24</v>
      </c>
      <c r="H2724" s="19" t="s">
        <v>24</v>
      </c>
      <c r="I2724" s="16"/>
      <c r="J2724" s="16"/>
      <c r="K2724" s="17">
        <v>9.8520030055153107</v>
      </c>
      <c r="L2724" s="17">
        <v>0.82385385629466501</v>
      </c>
      <c r="M2724" s="18">
        <v>997</v>
      </c>
      <c r="N2724" s="18">
        <v>27</v>
      </c>
      <c r="O2724" s="18">
        <v>995</v>
      </c>
      <c r="P2724" s="18">
        <v>31</v>
      </c>
      <c r="Q2724" s="11"/>
      <c r="R2724" s="18"/>
      <c r="S2724" s="18"/>
      <c r="T2724" s="18"/>
      <c r="U2724" s="18"/>
      <c r="V2724" s="18"/>
    </row>
    <row r="2725" spans="1:22">
      <c r="A2725" t="s">
        <v>2744</v>
      </c>
      <c r="B2725" s="20">
        <v>0.77817947899999995</v>
      </c>
      <c r="C2725" s="20">
        <v>1.12527918197638E-2</v>
      </c>
      <c r="D2725" s="20">
        <v>0.74164251323597996</v>
      </c>
      <c r="E2725" s="20">
        <v>1.07244524320473E-2</v>
      </c>
      <c r="F2725" s="20">
        <v>8.3455488061309202E-3</v>
      </c>
      <c r="G2725" s="19" t="s">
        <v>24</v>
      </c>
      <c r="H2725" s="19" t="s">
        <v>24</v>
      </c>
      <c r="I2725" s="16"/>
      <c r="J2725" s="16"/>
      <c r="K2725" s="17">
        <v>0</v>
      </c>
      <c r="L2725" s="17">
        <v>0.17965854143746701</v>
      </c>
      <c r="M2725" s="18">
        <v>0</v>
      </c>
      <c r="N2725" s="18">
        <v>0</v>
      </c>
      <c r="O2725" s="18">
        <v>47</v>
      </c>
      <c r="P2725" s="18">
        <v>47</v>
      </c>
      <c r="Q2725" s="11"/>
      <c r="R2725" s="18"/>
      <c r="S2725" s="18"/>
      <c r="T2725" s="18"/>
      <c r="U2725" s="18"/>
      <c r="V2725" s="18"/>
    </row>
    <row r="2726" spans="1:22">
      <c r="A2726" t="s">
        <v>2745</v>
      </c>
      <c r="B2726" s="20">
        <v>4.8952317750000001</v>
      </c>
      <c r="C2726" s="20">
        <v>2.8566292372336599E-2</v>
      </c>
      <c r="D2726" s="20">
        <v>1.83720336694782</v>
      </c>
      <c r="E2726" s="20">
        <v>1.0721063054807601E-2</v>
      </c>
      <c r="F2726" s="20">
        <v>5.2482088527672902E-2</v>
      </c>
      <c r="G2726" s="19" t="s">
        <v>24</v>
      </c>
      <c r="H2726" s="19" t="s">
        <v>24</v>
      </c>
      <c r="I2726" s="16"/>
      <c r="J2726" s="16"/>
      <c r="K2726" s="17">
        <v>0</v>
      </c>
      <c r="L2726" s="17">
        <v>3.6375239665436897E-2</v>
      </c>
      <c r="M2726" s="18">
        <v>0</v>
      </c>
      <c r="N2726" s="18">
        <v>0</v>
      </c>
      <c r="O2726" s="18">
        <v>140</v>
      </c>
      <c r="P2726" s="18">
        <v>7</v>
      </c>
      <c r="Q2726" s="11"/>
      <c r="R2726" s="18"/>
      <c r="S2726" s="18"/>
      <c r="T2726" s="18"/>
      <c r="U2726" s="18"/>
      <c r="V2726" s="18"/>
    </row>
    <row r="2727" spans="1:22">
      <c r="A2727" t="s">
        <v>2746</v>
      </c>
      <c r="B2727" s="20">
        <v>3.13489424299999</v>
      </c>
      <c r="C2727" s="20">
        <v>1.24237505601319E-2</v>
      </c>
      <c r="D2727" s="20">
        <v>2.7033067894755098</v>
      </c>
      <c r="E2727" s="20">
        <v>1.07133468106454E-2</v>
      </c>
      <c r="F2727" s="20">
        <v>3.3585209239954901E-2</v>
      </c>
      <c r="G2727" s="19" t="s">
        <v>24</v>
      </c>
      <c r="H2727" s="19" t="s">
        <v>24</v>
      </c>
      <c r="I2727" s="16"/>
      <c r="J2727" s="16"/>
      <c r="K2727" s="17">
        <v>0.23516501733772299</v>
      </c>
      <c r="L2727" s="17">
        <v>2.88781039984966E-2</v>
      </c>
      <c r="M2727" s="18">
        <v>170</v>
      </c>
      <c r="N2727" s="18">
        <v>29</v>
      </c>
      <c r="O2727" s="18">
        <v>176</v>
      </c>
      <c r="P2727" s="18">
        <v>29</v>
      </c>
      <c r="Q2727" s="11"/>
      <c r="R2727" s="18"/>
      <c r="S2727" s="18"/>
      <c r="T2727" s="18"/>
      <c r="U2727" s="18"/>
      <c r="V2727" s="18"/>
    </row>
    <row r="2728" spans="1:22">
      <c r="A2728" t="s">
        <v>2747</v>
      </c>
      <c r="B2728" s="20">
        <v>2.7636981789999999</v>
      </c>
      <c r="C2728" s="20">
        <v>8.9248314359204398E-2</v>
      </c>
      <c r="D2728" s="20">
        <v>0.33122425414052398</v>
      </c>
      <c r="E2728" s="20">
        <v>1.0696249894994901E-2</v>
      </c>
      <c r="F2728" s="20">
        <v>2.9561206356926498E-2</v>
      </c>
      <c r="G2728" s="19" t="s">
        <v>24</v>
      </c>
      <c r="H2728" s="19" t="s">
        <v>24</v>
      </c>
      <c r="I2728" s="16"/>
      <c r="J2728" s="16"/>
      <c r="K2728" s="17">
        <v>0</v>
      </c>
      <c r="L2728" s="17">
        <v>0</v>
      </c>
      <c r="M2728" s="18">
        <v>0</v>
      </c>
      <c r="N2728" s="18">
        <v>0</v>
      </c>
      <c r="O2728" s="18">
        <v>1189</v>
      </c>
      <c r="P2728" s="18">
        <v>103</v>
      </c>
      <c r="Q2728" s="11"/>
      <c r="R2728" s="18"/>
      <c r="S2728" s="18"/>
      <c r="T2728" s="18"/>
      <c r="U2728" s="18"/>
      <c r="V2728" s="18"/>
    </row>
    <row r="2729" spans="1:22">
      <c r="A2729" t="s">
        <v>2748</v>
      </c>
      <c r="B2729" s="20">
        <v>0.31591979099999901</v>
      </c>
      <c r="C2729" s="20">
        <v>9.9758256695355301E-3</v>
      </c>
      <c r="D2729" s="20">
        <v>0.338663297534741</v>
      </c>
      <c r="E2729" s="20">
        <v>1.06939992780528E-2</v>
      </c>
      <c r="F2729" s="20">
        <v>3.3784460168766201E-3</v>
      </c>
      <c r="G2729" s="19" t="s">
        <v>24</v>
      </c>
      <c r="H2729" s="19" t="s">
        <v>24</v>
      </c>
      <c r="I2729" s="16"/>
      <c r="J2729" s="16"/>
      <c r="K2729" s="17">
        <v>0</v>
      </c>
      <c r="L2729" s="17">
        <v>0</v>
      </c>
      <c r="M2729" s="18">
        <v>0</v>
      </c>
      <c r="N2729" s="18">
        <v>0</v>
      </c>
      <c r="O2729" s="18">
        <v>0</v>
      </c>
      <c r="P2729" s="18">
        <v>1</v>
      </c>
      <c r="Q2729" s="11"/>
      <c r="R2729" s="18"/>
      <c r="S2729" s="18"/>
      <c r="T2729" s="18"/>
      <c r="U2729" s="18"/>
      <c r="V2729" s="18"/>
    </row>
    <row r="2730" spans="1:22">
      <c r="A2730" t="s">
        <v>2749</v>
      </c>
      <c r="B2730" s="20">
        <v>2.8409160000000002E-3</v>
      </c>
      <c r="C2730" s="20">
        <v>9.1429678434833996E-5</v>
      </c>
      <c r="D2730" s="20">
        <v>0.332030750595459</v>
      </c>
      <c r="E2730" s="20">
        <v>1.0685801606742099E-2</v>
      </c>
      <c r="F2730" s="20">
        <v>3.0357464757419399E-5</v>
      </c>
      <c r="G2730" s="19" t="s">
        <v>24</v>
      </c>
      <c r="H2730" s="19" t="s">
        <v>24</v>
      </c>
      <c r="I2730" s="16"/>
      <c r="J2730" s="16"/>
      <c r="K2730" s="17">
        <v>0</v>
      </c>
      <c r="L2730" s="17">
        <v>0</v>
      </c>
      <c r="M2730" s="18">
        <v>0</v>
      </c>
      <c r="N2730" s="18">
        <v>0</v>
      </c>
      <c r="O2730" s="18">
        <v>0</v>
      </c>
      <c r="P2730" s="18">
        <v>0</v>
      </c>
      <c r="Q2730" s="11"/>
      <c r="R2730" s="18"/>
      <c r="S2730" s="18"/>
      <c r="T2730" s="18"/>
      <c r="U2730" s="18"/>
      <c r="V2730" s="18"/>
    </row>
    <row r="2731" spans="1:22">
      <c r="A2731" t="s">
        <v>2750</v>
      </c>
      <c r="B2731" s="20">
        <v>21.580923578999901</v>
      </c>
      <c r="C2731" s="20">
        <v>0.12602150880185101</v>
      </c>
      <c r="D2731" s="20">
        <v>1.8298338383025901</v>
      </c>
      <c r="E2731" s="20">
        <v>1.0685289733566699E-2</v>
      </c>
      <c r="F2731" s="20">
        <v>0.23059842115957599</v>
      </c>
      <c r="G2731" s="19" t="s">
        <v>24</v>
      </c>
      <c r="H2731" s="19" t="s">
        <v>24</v>
      </c>
      <c r="I2731" s="16"/>
      <c r="J2731" s="16"/>
      <c r="K2731" s="17">
        <v>1.322708807318</v>
      </c>
      <c r="L2731" s="17">
        <v>0.26401191243050298</v>
      </c>
      <c r="M2731" s="18">
        <v>372</v>
      </c>
      <c r="N2731" s="18">
        <v>20</v>
      </c>
      <c r="O2731" s="18">
        <v>373</v>
      </c>
      <c r="P2731" s="18">
        <v>24</v>
      </c>
      <c r="Q2731" s="11"/>
      <c r="R2731" s="18"/>
      <c r="S2731" s="18"/>
      <c r="T2731" s="18"/>
      <c r="U2731" s="18"/>
      <c r="V2731" s="18"/>
    </row>
    <row r="2732" spans="1:22">
      <c r="A2732" t="s">
        <v>2751</v>
      </c>
      <c r="B2732" s="20">
        <v>4.5150608449999998</v>
      </c>
      <c r="C2732" s="20">
        <v>4.9615106023777299E-2</v>
      </c>
      <c r="D2732" s="20">
        <v>0.971719661465969</v>
      </c>
      <c r="E2732" s="20">
        <v>1.0678034180295301E-2</v>
      </c>
      <c r="F2732" s="20">
        <v>4.8211974029022997E-2</v>
      </c>
      <c r="G2732" s="19" t="s">
        <v>24</v>
      </c>
      <c r="H2732" s="19" t="s">
        <v>24</v>
      </c>
      <c r="I2732" s="16"/>
      <c r="J2732" s="16"/>
      <c r="K2732" s="17">
        <v>0</v>
      </c>
      <c r="L2732" s="17">
        <v>0.30850443961625501</v>
      </c>
      <c r="M2732" s="18">
        <v>0</v>
      </c>
      <c r="N2732" s="18">
        <v>0</v>
      </c>
      <c r="O2732" s="18">
        <v>408</v>
      </c>
      <c r="P2732" s="18">
        <v>497</v>
      </c>
      <c r="Q2732" s="11"/>
      <c r="R2732" s="18"/>
      <c r="S2732" s="18"/>
      <c r="T2732" s="18"/>
      <c r="U2732" s="18"/>
      <c r="V2732" s="18"/>
    </row>
    <row r="2733" spans="1:22">
      <c r="A2733" t="s">
        <v>2752</v>
      </c>
      <c r="B2733" s="20">
        <v>0.195516828</v>
      </c>
      <c r="C2733" s="20">
        <v>6.2989500873866702E-3</v>
      </c>
      <c r="D2733" s="20">
        <v>0.331250613343615</v>
      </c>
      <c r="E2733" s="20">
        <v>1.06718746473712E-2</v>
      </c>
      <c r="F2733" s="20">
        <v>2.0865310798676498E-3</v>
      </c>
      <c r="G2733" s="19" t="s">
        <v>24</v>
      </c>
      <c r="H2733" s="19" t="s">
        <v>24</v>
      </c>
      <c r="I2733" s="16"/>
      <c r="J2733" s="16"/>
      <c r="K2733" s="17">
        <v>0</v>
      </c>
      <c r="L2733" s="17">
        <v>0</v>
      </c>
      <c r="M2733" s="18">
        <v>0</v>
      </c>
      <c r="N2733" s="18">
        <v>0</v>
      </c>
      <c r="O2733" s="18">
        <v>762</v>
      </c>
      <c r="P2733" s="18">
        <v>116</v>
      </c>
      <c r="Q2733" s="11"/>
      <c r="R2733" s="18"/>
      <c r="S2733" s="18"/>
      <c r="T2733" s="18"/>
      <c r="U2733" s="18"/>
      <c r="V2733" s="18"/>
    </row>
    <row r="2734" spans="1:22">
      <c r="A2734" t="s">
        <v>2753</v>
      </c>
      <c r="B2734" s="20">
        <v>1.2784118000000001E-2</v>
      </c>
      <c r="C2734" s="20">
        <v>4.11655302464853E-4</v>
      </c>
      <c r="D2734" s="20">
        <v>0.33140233433759497</v>
      </c>
      <c r="E2734" s="20">
        <v>1.0671328923849199E-2</v>
      </c>
      <c r="F2734" s="20">
        <v>1.3642352817930099E-4</v>
      </c>
      <c r="G2734" s="19" t="s">
        <v>24</v>
      </c>
      <c r="H2734" s="19" t="s">
        <v>24</v>
      </c>
      <c r="I2734" s="16"/>
      <c r="J2734" s="16"/>
      <c r="K2734" s="17">
        <v>0</v>
      </c>
      <c r="L2734" s="17">
        <v>0</v>
      </c>
      <c r="M2734" s="18">
        <v>0</v>
      </c>
      <c r="N2734" s="18">
        <v>0</v>
      </c>
      <c r="O2734" s="18">
        <v>455</v>
      </c>
      <c r="P2734" s="18">
        <v>61</v>
      </c>
      <c r="Q2734" s="11"/>
      <c r="R2734" s="18"/>
      <c r="S2734" s="18"/>
      <c r="T2734" s="18"/>
      <c r="U2734" s="18"/>
      <c r="V2734" s="18"/>
    </row>
    <row r="2735" spans="1:22">
      <c r="A2735" t="s">
        <v>2754</v>
      </c>
      <c r="B2735" s="20">
        <v>2.4149266219999999</v>
      </c>
      <c r="C2735" s="20">
        <v>7.6842190821085496E-2</v>
      </c>
      <c r="D2735" s="20">
        <v>0.335362432203621</v>
      </c>
      <c r="E2735" s="20">
        <v>1.0671125066430301E-2</v>
      </c>
      <c r="F2735" s="20">
        <v>2.5769984009614E-2</v>
      </c>
      <c r="G2735" s="19" t="s">
        <v>24</v>
      </c>
      <c r="H2735" s="19" t="s">
        <v>24</v>
      </c>
      <c r="I2735" s="16"/>
      <c r="J2735" s="16"/>
      <c r="K2735" s="17">
        <v>0</v>
      </c>
      <c r="L2735" s="17">
        <v>0</v>
      </c>
      <c r="M2735" s="18">
        <v>0</v>
      </c>
      <c r="N2735" s="18">
        <v>0</v>
      </c>
      <c r="O2735" s="18">
        <v>1099</v>
      </c>
      <c r="P2735" s="18">
        <v>10</v>
      </c>
      <c r="Q2735" s="11"/>
      <c r="R2735" s="18"/>
      <c r="S2735" s="18"/>
      <c r="T2735" s="18"/>
      <c r="U2735" s="18"/>
      <c r="V2735" s="18"/>
    </row>
    <row r="2736" spans="1:22">
      <c r="A2736" t="s">
        <v>2755</v>
      </c>
      <c r="B2736" s="20">
        <v>9.4015198879999993</v>
      </c>
      <c r="C2736" s="20">
        <v>3.0662203522325699E-2</v>
      </c>
      <c r="D2736" s="20">
        <v>3.2658148562073999</v>
      </c>
      <c r="E2736" s="20">
        <v>1.06511586403258E-2</v>
      </c>
      <c r="F2736" s="20">
        <v>0.10013707978726601</v>
      </c>
      <c r="G2736" s="19" t="s">
        <v>24</v>
      </c>
      <c r="H2736" s="19" t="s">
        <v>24</v>
      </c>
      <c r="I2736" s="16"/>
      <c r="J2736" s="16"/>
      <c r="K2736" s="17">
        <v>0</v>
      </c>
      <c r="L2736" s="17">
        <v>2.8243027307574501E-2</v>
      </c>
      <c r="M2736" s="18">
        <v>51</v>
      </c>
      <c r="N2736" s="18">
        <v>11</v>
      </c>
      <c r="O2736" s="18">
        <v>52</v>
      </c>
      <c r="P2736" s="18">
        <v>12</v>
      </c>
      <c r="Q2736" s="11"/>
      <c r="R2736" s="18"/>
      <c r="S2736" s="18"/>
      <c r="T2736" s="18"/>
      <c r="U2736" s="18"/>
      <c r="V2736" s="18"/>
    </row>
    <row r="2737" spans="1:22">
      <c r="A2737" t="s">
        <v>2756</v>
      </c>
      <c r="B2737" s="20">
        <v>0.23604293800000001</v>
      </c>
      <c r="C2737" s="20">
        <v>7.5850611494178797E-3</v>
      </c>
      <c r="D2737" s="20">
        <v>0.33136527308358599</v>
      </c>
      <c r="E2737" s="20">
        <v>1.0648172236919599E-2</v>
      </c>
      <c r="F2737" s="20">
        <v>2.5134258591325499E-3</v>
      </c>
      <c r="G2737" s="19" t="s">
        <v>24</v>
      </c>
      <c r="H2737" s="19" t="s">
        <v>24</v>
      </c>
      <c r="I2737" s="16"/>
      <c r="J2737" s="16"/>
      <c r="K2737" s="17">
        <v>0</v>
      </c>
      <c r="L2737" s="17">
        <v>0</v>
      </c>
      <c r="M2737" s="18">
        <v>0</v>
      </c>
      <c r="N2737" s="18">
        <v>0</v>
      </c>
      <c r="O2737" s="18">
        <v>194</v>
      </c>
      <c r="P2737" s="18">
        <v>13</v>
      </c>
      <c r="Q2737" s="11"/>
      <c r="R2737" s="18"/>
      <c r="S2737" s="18"/>
      <c r="T2737" s="18"/>
      <c r="U2737" s="18"/>
      <c r="V2737" s="18"/>
    </row>
    <row r="2738" spans="1:22">
      <c r="A2738" t="s">
        <v>2757</v>
      </c>
      <c r="B2738" s="20">
        <v>8.3990711789999892</v>
      </c>
      <c r="C2738" s="20">
        <v>8.3678744144526307E-2</v>
      </c>
      <c r="D2738" s="20">
        <v>1.06797607268921</v>
      </c>
      <c r="E2738" s="20">
        <v>1.0640092771505299E-2</v>
      </c>
      <c r="F2738" s="20">
        <v>8.9366896539037094E-2</v>
      </c>
      <c r="G2738" s="19" t="s">
        <v>24</v>
      </c>
      <c r="H2738" s="19" t="s">
        <v>24</v>
      </c>
      <c r="I2738" s="16"/>
      <c r="J2738" s="16"/>
      <c r="K2738" s="17">
        <v>0</v>
      </c>
      <c r="L2738" s="17">
        <v>1.26233337518648</v>
      </c>
      <c r="M2738" s="18">
        <v>0</v>
      </c>
      <c r="N2738" s="18">
        <v>0</v>
      </c>
      <c r="O2738" s="18">
        <v>184</v>
      </c>
      <c r="P2738" s="18">
        <v>31</v>
      </c>
      <c r="Q2738" s="11"/>
      <c r="R2738" s="18"/>
      <c r="S2738" s="18"/>
      <c r="T2738" s="18"/>
      <c r="U2738" s="18"/>
      <c r="V2738" s="18"/>
    </row>
    <row r="2739" spans="1:22">
      <c r="A2739" t="s">
        <v>2758</v>
      </c>
      <c r="B2739" s="20">
        <v>38.361398530999999</v>
      </c>
      <c r="C2739" s="20">
        <v>0.19329017631985701</v>
      </c>
      <c r="D2739" s="20">
        <v>2.1105564787224602</v>
      </c>
      <c r="E2739" s="20">
        <v>1.0634383769288699E-2</v>
      </c>
      <c r="F2739" s="20">
        <v>0.407949833905282</v>
      </c>
      <c r="G2739" s="19" t="s">
        <v>24</v>
      </c>
      <c r="H2739" s="19" t="s">
        <v>24</v>
      </c>
      <c r="I2739" s="16"/>
      <c r="J2739" s="16"/>
      <c r="K2739" s="17">
        <v>9.42572491731479E-2</v>
      </c>
      <c r="L2739" s="17">
        <v>2.30487050058285</v>
      </c>
      <c r="M2739" s="18">
        <v>29</v>
      </c>
      <c r="N2739" s="18">
        <v>12</v>
      </c>
      <c r="O2739" s="18">
        <v>329</v>
      </c>
      <c r="P2739" s="18">
        <v>72</v>
      </c>
      <c r="Q2739" s="11"/>
      <c r="R2739" s="18"/>
      <c r="S2739" s="18"/>
      <c r="T2739" s="18"/>
      <c r="U2739" s="18"/>
      <c r="V2739" s="18"/>
    </row>
    <row r="2740" spans="1:22">
      <c r="A2740" t="s">
        <v>2759</v>
      </c>
      <c r="B2740" s="20">
        <v>1.27841249999999E-2</v>
      </c>
      <c r="C2740" s="20">
        <v>4.0755436340464901E-4</v>
      </c>
      <c r="D2740" s="20">
        <v>0.33349682730761498</v>
      </c>
      <c r="E2740" s="20">
        <v>1.06317864657006E-2</v>
      </c>
      <c r="F2740" s="20">
        <v>1.35918087150825E-4</v>
      </c>
      <c r="G2740" s="19" t="s">
        <v>24</v>
      </c>
      <c r="H2740" s="19" t="s">
        <v>24</v>
      </c>
      <c r="I2740" s="16"/>
      <c r="J2740" s="16"/>
      <c r="K2740" s="17">
        <v>0</v>
      </c>
      <c r="L2740" s="17">
        <v>0</v>
      </c>
      <c r="M2740" s="18">
        <v>0</v>
      </c>
      <c r="N2740" s="18">
        <v>0</v>
      </c>
      <c r="O2740" s="18">
        <v>638</v>
      </c>
      <c r="P2740" s="18">
        <v>7</v>
      </c>
      <c r="Q2740" s="11"/>
      <c r="R2740" s="18"/>
      <c r="S2740" s="18"/>
      <c r="T2740" s="18"/>
      <c r="U2740" s="18"/>
      <c r="V2740" s="18"/>
    </row>
    <row r="2741" spans="1:22">
      <c r="A2741" t="s">
        <v>2760</v>
      </c>
      <c r="B2741" s="20">
        <v>4.0037885270000002</v>
      </c>
      <c r="C2741" s="20">
        <v>2.3459371976855499E-2</v>
      </c>
      <c r="D2741" s="20">
        <v>1.8142839308894201</v>
      </c>
      <c r="E2741" s="20">
        <v>1.0630421991407599E-2</v>
      </c>
      <c r="F2741" s="20">
        <v>4.2561961606366598E-2</v>
      </c>
      <c r="G2741" s="19" t="s">
        <v>24</v>
      </c>
      <c r="H2741" s="19" t="s">
        <v>24</v>
      </c>
      <c r="I2741" s="16"/>
      <c r="J2741" s="16"/>
      <c r="K2741" s="17">
        <v>0</v>
      </c>
      <c r="L2741" s="17">
        <v>0.229133005056292</v>
      </c>
      <c r="M2741" s="18">
        <v>92</v>
      </c>
      <c r="N2741" s="18">
        <v>4</v>
      </c>
      <c r="O2741" s="18">
        <v>92</v>
      </c>
      <c r="P2741" s="18">
        <v>4</v>
      </c>
      <c r="Q2741" s="11"/>
      <c r="R2741" s="18"/>
      <c r="S2741" s="18"/>
      <c r="T2741" s="18"/>
      <c r="U2741" s="18"/>
      <c r="V2741" s="18"/>
    </row>
    <row r="2742" spans="1:22">
      <c r="A2742" t="s">
        <v>2761</v>
      </c>
      <c r="B2742" s="20">
        <v>3.0345692670000002</v>
      </c>
      <c r="C2742" s="20">
        <v>2.7545333234756102E-2</v>
      </c>
      <c r="D2742" s="20">
        <v>1.1707318581181201</v>
      </c>
      <c r="E2742" s="20">
        <v>1.0626944492945999E-2</v>
      </c>
      <c r="F2742" s="20">
        <v>3.22481991604089E-2</v>
      </c>
      <c r="G2742" s="19" t="s">
        <v>24</v>
      </c>
      <c r="H2742" s="19" t="s">
        <v>24</v>
      </c>
      <c r="I2742" s="16"/>
      <c r="J2742" s="16"/>
      <c r="K2742" s="17">
        <v>0</v>
      </c>
      <c r="L2742" s="17">
        <v>3.95792472859487E-2</v>
      </c>
      <c r="M2742" s="18">
        <v>0</v>
      </c>
      <c r="N2742" s="18">
        <v>0</v>
      </c>
      <c r="O2742" s="18">
        <v>947</v>
      </c>
      <c r="P2742" s="18">
        <v>80</v>
      </c>
      <c r="Q2742" s="11"/>
      <c r="R2742" s="18"/>
      <c r="S2742" s="18"/>
      <c r="T2742" s="18"/>
      <c r="U2742" s="18"/>
      <c r="V2742" s="18"/>
    </row>
    <row r="2743" spans="1:22">
      <c r="A2743" t="s">
        <v>2762</v>
      </c>
      <c r="B2743" s="20">
        <v>2.6430220000000001E-3</v>
      </c>
      <c r="C2743" s="20">
        <v>8.4701280189584805E-5</v>
      </c>
      <c r="D2743" s="20">
        <v>0.33150841802030101</v>
      </c>
      <c r="E2743" s="20">
        <v>1.06238946932502E-2</v>
      </c>
      <c r="F2743" s="20">
        <v>2.8079187399943501E-5</v>
      </c>
      <c r="G2743" s="19" t="s">
        <v>24</v>
      </c>
      <c r="H2743" s="19" t="s">
        <v>24</v>
      </c>
      <c r="I2743" s="16"/>
      <c r="J2743" s="16"/>
      <c r="K2743" s="17">
        <v>0</v>
      </c>
      <c r="L2743" s="17">
        <v>0</v>
      </c>
      <c r="M2743" s="18">
        <v>0</v>
      </c>
      <c r="N2743" s="18">
        <v>0</v>
      </c>
      <c r="O2743" s="18">
        <v>0</v>
      </c>
      <c r="P2743" s="18">
        <v>0</v>
      </c>
      <c r="Q2743" s="11"/>
      <c r="R2743" s="18"/>
      <c r="S2743" s="18"/>
      <c r="T2743" s="18"/>
      <c r="U2743" s="18"/>
      <c r="V2743" s="18"/>
    </row>
    <row r="2744" spans="1:22">
      <c r="A2744" t="s">
        <v>2763</v>
      </c>
      <c r="B2744" s="20">
        <v>3.1748900769999899</v>
      </c>
      <c r="C2744" s="20">
        <v>4.1746635444396003E-2</v>
      </c>
      <c r="D2744" s="20">
        <v>0.80790664225453201</v>
      </c>
      <c r="E2744" s="20">
        <v>1.06231659204956E-2</v>
      </c>
      <c r="F2744" s="20">
        <v>3.3727384067306097E-2</v>
      </c>
      <c r="G2744" s="19" t="s">
        <v>24</v>
      </c>
      <c r="H2744" s="19" t="s">
        <v>24</v>
      </c>
      <c r="I2744" s="16"/>
      <c r="J2744" s="16"/>
      <c r="K2744" s="17">
        <v>0</v>
      </c>
      <c r="L2744" s="17">
        <v>0.33751770376825901</v>
      </c>
      <c r="M2744" s="18">
        <v>0</v>
      </c>
      <c r="N2744" s="18">
        <v>0</v>
      </c>
      <c r="O2744" s="18">
        <v>366</v>
      </c>
      <c r="P2744" s="18">
        <v>122</v>
      </c>
      <c r="Q2744" s="11"/>
      <c r="R2744" s="18"/>
      <c r="S2744" s="18"/>
      <c r="T2744" s="18"/>
      <c r="U2744" s="18"/>
      <c r="V2744" s="18"/>
    </row>
    <row r="2745" spans="1:22">
      <c r="A2745" t="s">
        <v>2764</v>
      </c>
      <c r="B2745" s="20">
        <v>9.4041423000000002</v>
      </c>
      <c r="C2745" s="20">
        <v>0.109305952015384</v>
      </c>
      <c r="D2745" s="20">
        <v>0.91363130707199602</v>
      </c>
      <c r="E2745" s="20">
        <v>1.06192927142929E-2</v>
      </c>
      <c r="F2745" s="20">
        <v>9.9865339810564405E-2</v>
      </c>
      <c r="G2745" s="19" t="s">
        <v>24</v>
      </c>
      <c r="H2745" s="19" t="s">
        <v>24</v>
      </c>
      <c r="I2745" s="16"/>
      <c r="J2745" s="16"/>
      <c r="K2745" s="17">
        <v>1.0865862634823</v>
      </c>
      <c r="L2745" s="17">
        <v>1.7003427309861201</v>
      </c>
      <c r="M2745" s="18">
        <v>340</v>
      </c>
      <c r="N2745" s="18">
        <v>84</v>
      </c>
      <c r="O2745" s="18">
        <v>344</v>
      </c>
      <c r="P2745" s="18">
        <v>79</v>
      </c>
      <c r="Q2745" s="11"/>
      <c r="R2745" s="18"/>
      <c r="S2745" s="18"/>
      <c r="T2745" s="18"/>
      <c r="U2745" s="18"/>
      <c r="V2745" s="18"/>
    </row>
    <row r="2746" spans="1:22">
      <c r="A2746" t="s">
        <v>2765</v>
      </c>
      <c r="B2746" s="20">
        <v>22.816260138000001</v>
      </c>
      <c r="C2746" s="20">
        <v>8.1455086080446396E-2</v>
      </c>
      <c r="D2746" s="20">
        <v>2.9730156898545101</v>
      </c>
      <c r="E2746" s="20">
        <v>1.0613801187000499E-2</v>
      </c>
      <c r="F2746" s="20">
        <v>0.242167248935617</v>
      </c>
      <c r="G2746" s="19" t="s">
        <v>24</v>
      </c>
      <c r="H2746" s="19" t="s">
        <v>24</v>
      </c>
      <c r="I2746" s="16"/>
      <c r="J2746" s="16"/>
      <c r="K2746" s="17">
        <v>0.78053993447604497</v>
      </c>
      <c r="L2746" s="17">
        <v>0.55537557464395304</v>
      </c>
      <c r="M2746" s="18">
        <v>265</v>
      </c>
      <c r="N2746" s="18">
        <v>34</v>
      </c>
      <c r="O2746" s="18">
        <v>269</v>
      </c>
      <c r="P2746" s="18">
        <v>38</v>
      </c>
      <c r="Q2746" s="11"/>
      <c r="R2746" s="18"/>
      <c r="S2746" s="18"/>
      <c r="T2746" s="18"/>
      <c r="U2746" s="18"/>
      <c r="V2746" s="18"/>
    </row>
    <row r="2747" spans="1:22">
      <c r="A2747" t="s">
        <v>2766</v>
      </c>
      <c r="B2747" s="20">
        <v>11.242436719000001</v>
      </c>
      <c r="C2747" s="20">
        <v>0.13964447857276899</v>
      </c>
      <c r="D2747" s="20">
        <v>0.85436393007484401</v>
      </c>
      <c r="E2747" s="20">
        <v>1.0612219442165101E-2</v>
      </c>
      <c r="F2747" s="20">
        <v>0.119307205526683</v>
      </c>
      <c r="G2747" s="19" t="s">
        <v>24</v>
      </c>
      <c r="H2747" s="19" t="s">
        <v>24</v>
      </c>
      <c r="I2747" s="16"/>
      <c r="J2747" s="16"/>
      <c r="K2747" s="17">
        <v>0</v>
      </c>
      <c r="L2747" s="17">
        <v>9.6341363254694006</v>
      </c>
      <c r="M2747" s="18">
        <v>0</v>
      </c>
      <c r="N2747" s="18">
        <v>0</v>
      </c>
      <c r="O2747" s="18">
        <v>1181</v>
      </c>
      <c r="P2747" s="18">
        <v>400</v>
      </c>
      <c r="Q2747" s="11"/>
      <c r="R2747" s="18"/>
      <c r="S2747" s="18"/>
      <c r="T2747" s="18"/>
      <c r="U2747" s="18"/>
      <c r="V2747" s="18"/>
    </row>
    <row r="2748" spans="1:22">
      <c r="A2748" t="s">
        <v>2767</v>
      </c>
      <c r="B2748" s="20">
        <v>10.172044671</v>
      </c>
      <c r="C2748" s="20">
        <v>6.7873771785688E-2</v>
      </c>
      <c r="D2748" s="20">
        <v>1.59010953952087</v>
      </c>
      <c r="E2748" s="20">
        <v>1.0610131540945599E-2</v>
      </c>
      <c r="F2748" s="20">
        <v>0.107926731999685</v>
      </c>
      <c r="G2748" s="19" t="s">
        <v>24</v>
      </c>
      <c r="H2748" s="19" t="s">
        <v>24</v>
      </c>
      <c r="I2748" s="16"/>
      <c r="J2748" s="16"/>
      <c r="K2748" s="17">
        <v>0</v>
      </c>
      <c r="L2748" s="17">
        <v>1.07128751268184</v>
      </c>
      <c r="M2748" s="18">
        <v>0</v>
      </c>
      <c r="N2748" s="18">
        <v>0</v>
      </c>
      <c r="O2748" s="18">
        <v>289</v>
      </c>
      <c r="P2748" s="18">
        <v>63</v>
      </c>
      <c r="Q2748" s="11"/>
      <c r="R2748" s="18"/>
      <c r="S2748" s="18"/>
      <c r="T2748" s="18"/>
      <c r="U2748" s="18"/>
      <c r="V2748" s="18"/>
    </row>
    <row r="2749" spans="1:22">
      <c r="A2749" t="s">
        <v>2768</v>
      </c>
      <c r="B2749" s="20">
        <v>0.248310162</v>
      </c>
      <c r="C2749" s="20">
        <v>1.64967617260998E-3</v>
      </c>
      <c r="D2749" s="20">
        <v>1.59700937281597</v>
      </c>
      <c r="E2749" s="20">
        <v>1.0609909351069299E-2</v>
      </c>
      <c r="F2749" s="20">
        <v>2.63454830976934E-3</v>
      </c>
      <c r="G2749" s="19" t="s">
        <v>24</v>
      </c>
      <c r="H2749" s="19" t="s">
        <v>24</v>
      </c>
      <c r="I2749" s="16"/>
      <c r="J2749" s="16"/>
      <c r="K2749" s="17">
        <v>3.33612876492639E-5</v>
      </c>
      <c r="L2749" s="17">
        <v>6.00873666354602E-7</v>
      </c>
      <c r="M2749" s="18">
        <v>13</v>
      </c>
      <c r="N2749" s="18">
        <v>0</v>
      </c>
      <c r="O2749" s="18">
        <v>13</v>
      </c>
      <c r="P2749" s="18">
        <v>0</v>
      </c>
      <c r="Q2749" s="11"/>
      <c r="R2749" s="18"/>
      <c r="S2749" s="18"/>
      <c r="T2749" s="18"/>
      <c r="U2749" s="18"/>
      <c r="V2749" s="18"/>
    </row>
    <row r="2750" spans="1:22">
      <c r="A2750" t="s">
        <v>2769</v>
      </c>
      <c r="B2750" s="20">
        <v>19.983702453999999</v>
      </c>
      <c r="C2750" s="20">
        <v>9.8998550487719703E-2</v>
      </c>
      <c r="D2750" s="20">
        <v>2.1405708809003499</v>
      </c>
      <c r="E2750" s="20">
        <v>1.06043119343452E-2</v>
      </c>
      <c r="F2750" s="20">
        <v>0.21191341442535599</v>
      </c>
      <c r="G2750" s="19" t="s">
        <v>24</v>
      </c>
      <c r="H2750" s="19" t="s">
        <v>24</v>
      </c>
      <c r="I2750" s="16"/>
      <c r="J2750" s="16"/>
      <c r="K2750" s="17">
        <v>0.380875776623744</v>
      </c>
      <c r="L2750" s="17">
        <v>2.95687774756929</v>
      </c>
      <c r="M2750" s="18">
        <v>3</v>
      </c>
      <c r="N2750" s="18">
        <v>1</v>
      </c>
      <c r="O2750" s="18">
        <v>103</v>
      </c>
      <c r="P2750" s="18">
        <v>55</v>
      </c>
      <c r="Q2750" s="11"/>
      <c r="R2750" s="18"/>
      <c r="S2750" s="18"/>
      <c r="T2750" s="18"/>
      <c r="U2750" s="18"/>
      <c r="V2750" s="18"/>
    </row>
    <row r="2751" spans="1:22">
      <c r="A2751" t="s">
        <v>2770</v>
      </c>
      <c r="B2751" s="20">
        <v>2.2806622999999901E-2</v>
      </c>
      <c r="C2751" s="20">
        <v>7.2986370406668004E-4</v>
      </c>
      <c r="D2751" s="20">
        <v>0.33122032958366299</v>
      </c>
      <c r="E2751" s="20">
        <v>1.05998023737279E-2</v>
      </c>
      <c r="F2751" s="20">
        <v>2.4174569661211901E-4</v>
      </c>
      <c r="G2751" s="19" t="s">
        <v>24</v>
      </c>
      <c r="H2751" s="19" t="s">
        <v>24</v>
      </c>
      <c r="I2751" s="16"/>
      <c r="J2751" s="16"/>
      <c r="K2751" s="17">
        <v>0</v>
      </c>
      <c r="L2751" s="17">
        <v>0</v>
      </c>
      <c r="M2751" s="18">
        <v>0</v>
      </c>
      <c r="N2751" s="18">
        <v>0</v>
      </c>
      <c r="O2751" s="18">
        <v>0</v>
      </c>
      <c r="P2751" s="18">
        <v>0</v>
      </c>
      <c r="Q2751" s="11"/>
      <c r="R2751" s="18"/>
      <c r="S2751" s="18"/>
      <c r="T2751" s="18"/>
      <c r="U2751" s="18"/>
      <c r="V2751" s="18"/>
    </row>
    <row r="2752" spans="1:22">
      <c r="A2752" t="s">
        <v>2771</v>
      </c>
      <c r="B2752" s="20">
        <v>0.405972947999999</v>
      </c>
      <c r="C2752" s="20">
        <v>1.25291507519689E-2</v>
      </c>
      <c r="D2752" s="20">
        <v>0.34318834293993</v>
      </c>
      <c r="E2752" s="20">
        <v>1.0591490162573099E-2</v>
      </c>
      <c r="F2752" s="20">
        <v>4.2998584850128096E-3</v>
      </c>
      <c r="G2752" s="19" t="s">
        <v>24</v>
      </c>
      <c r="H2752" s="19" t="s">
        <v>24</v>
      </c>
      <c r="I2752" s="16"/>
      <c r="J2752" s="16"/>
      <c r="K2752" s="17">
        <v>0</v>
      </c>
      <c r="L2752" s="17">
        <v>0</v>
      </c>
      <c r="M2752" s="18">
        <v>0</v>
      </c>
      <c r="N2752" s="18">
        <v>0</v>
      </c>
      <c r="O2752" s="18">
        <v>2767</v>
      </c>
      <c r="P2752" s="18">
        <v>112</v>
      </c>
      <c r="Q2752" s="11"/>
      <c r="R2752" s="18"/>
      <c r="S2752" s="18"/>
      <c r="T2752" s="18"/>
      <c r="U2752" s="18"/>
      <c r="V2752" s="18"/>
    </row>
    <row r="2753" spans="1:22">
      <c r="A2753" t="s">
        <v>2772</v>
      </c>
      <c r="B2753" s="20">
        <v>2.9032946079999999</v>
      </c>
      <c r="C2753" s="20">
        <v>3.2824942330813602E-2</v>
      </c>
      <c r="D2753" s="20">
        <v>0.93643514205325895</v>
      </c>
      <c r="E2753" s="20">
        <v>1.05874303798677E-2</v>
      </c>
      <c r="F2753" s="20">
        <v>3.0738429534445499E-2</v>
      </c>
      <c r="G2753" s="19" t="s">
        <v>24</v>
      </c>
      <c r="H2753" s="19" t="s">
        <v>24</v>
      </c>
      <c r="I2753" s="16"/>
      <c r="J2753" s="16"/>
      <c r="K2753" s="17">
        <v>4.6440371831376198E-2</v>
      </c>
      <c r="L2753" s="17">
        <v>0.22988207941607</v>
      </c>
      <c r="M2753" s="18">
        <v>126</v>
      </c>
      <c r="N2753" s="18">
        <v>84</v>
      </c>
      <c r="O2753" s="18">
        <v>128</v>
      </c>
      <c r="P2753" s="18">
        <v>82</v>
      </c>
      <c r="Q2753" s="11"/>
      <c r="R2753" s="18"/>
      <c r="S2753" s="18"/>
      <c r="T2753" s="18"/>
      <c r="U2753" s="18"/>
      <c r="V2753" s="18"/>
    </row>
    <row r="2754" spans="1:22">
      <c r="A2754" t="s">
        <v>2773</v>
      </c>
      <c r="B2754" s="20">
        <v>1.2065777E-2</v>
      </c>
      <c r="C2754" s="20">
        <v>3.8556402290210602E-4</v>
      </c>
      <c r="D2754" s="20">
        <v>0.33123150338695301</v>
      </c>
      <c r="E2754" s="20">
        <v>1.0584560858184801E-2</v>
      </c>
      <c r="F2754" s="20">
        <v>1.27710950957786E-4</v>
      </c>
      <c r="G2754" s="19" t="s">
        <v>24</v>
      </c>
      <c r="H2754" s="19" t="s">
        <v>24</v>
      </c>
      <c r="I2754" s="16"/>
      <c r="J2754" s="16"/>
      <c r="K2754" s="17">
        <v>0</v>
      </c>
      <c r="L2754" s="17">
        <v>0</v>
      </c>
      <c r="M2754" s="18">
        <v>0</v>
      </c>
      <c r="N2754" s="18">
        <v>0</v>
      </c>
      <c r="O2754" s="18">
        <v>0</v>
      </c>
      <c r="P2754" s="18">
        <v>0</v>
      </c>
      <c r="Q2754" s="11"/>
      <c r="R2754" s="18"/>
      <c r="S2754" s="18"/>
      <c r="T2754" s="18"/>
      <c r="U2754" s="18"/>
      <c r="V2754" s="18"/>
    </row>
    <row r="2755" spans="1:22">
      <c r="A2755" t="s">
        <v>2774</v>
      </c>
      <c r="B2755" s="20">
        <v>15.141533503</v>
      </c>
      <c r="C2755" s="20">
        <v>7.4976071621017604E-2</v>
      </c>
      <c r="D2755" s="20">
        <v>2.13591190917781</v>
      </c>
      <c r="E2755" s="20">
        <v>1.05763583488403E-2</v>
      </c>
      <c r="F2755" s="20">
        <v>0.1601422842787</v>
      </c>
      <c r="G2755" s="19" t="s">
        <v>24</v>
      </c>
      <c r="H2755" s="19" t="s">
        <v>24</v>
      </c>
      <c r="I2755" s="16"/>
      <c r="J2755" s="16"/>
      <c r="K2755" s="17">
        <v>0</v>
      </c>
      <c r="L2755" s="17">
        <v>0.248107702534169</v>
      </c>
      <c r="M2755" s="18">
        <v>0</v>
      </c>
      <c r="N2755" s="18">
        <v>0</v>
      </c>
      <c r="O2755" s="18">
        <v>276</v>
      </c>
      <c r="P2755" s="18">
        <v>49</v>
      </c>
      <c r="Q2755" s="11"/>
      <c r="R2755" s="18"/>
      <c r="S2755" s="18"/>
      <c r="T2755" s="18"/>
      <c r="U2755" s="18"/>
      <c r="V2755" s="18"/>
    </row>
    <row r="2756" spans="1:22">
      <c r="A2756" t="s">
        <v>2775</v>
      </c>
      <c r="B2756" s="20">
        <v>4.1073366470000003</v>
      </c>
      <c r="C2756" s="20">
        <v>4.6676627746996498E-2</v>
      </c>
      <c r="D2756" s="20">
        <v>0.930303722630069</v>
      </c>
      <c r="E2756" s="20">
        <v>1.05721649537944E-2</v>
      </c>
      <c r="F2756" s="20">
        <v>4.3423440552848802E-2</v>
      </c>
      <c r="G2756" s="19" t="s">
        <v>24</v>
      </c>
      <c r="H2756" s="19" t="s">
        <v>24</v>
      </c>
      <c r="I2756" s="16"/>
      <c r="J2756" s="16"/>
      <c r="K2756" s="17">
        <v>0</v>
      </c>
      <c r="L2756" s="17">
        <v>4.5948783614851899E-2</v>
      </c>
      <c r="M2756" s="18">
        <v>0</v>
      </c>
      <c r="N2756" s="18">
        <v>0</v>
      </c>
      <c r="O2756" s="18">
        <v>299</v>
      </c>
      <c r="P2756" s="18">
        <v>13</v>
      </c>
      <c r="Q2756" s="11"/>
      <c r="R2756" s="18"/>
      <c r="S2756" s="18"/>
      <c r="T2756" s="18"/>
      <c r="U2756" s="18"/>
      <c r="V2756" s="18"/>
    </row>
    <row r="2757" spans="1:22">
      <c r="A2757" t="s">
        <v>2776</v>
      </c>
      <c r="B2757" s="20">
        <v>7.20559277</v>
      </c>
      <c r="C2757" s="20">
        <v>5.6504777013005103E-2</v>
      </c>
      <c r="D2757" s="20">
        <v>1.3462694409054701</v>
      </c>
      <c r="E2757" s="20">
        <v>1.05571681589475E-2</v>
      </c>
      <c r="F2757" s="20">
        <v>7.6070654557786901E-2</v>
      </c>
      <c r="G2757" s="19" t="s">
        <v>24</v>
      </c>
      <c r="H2757" s="19" t="s">
        <v>24</v>
      </c>
      <c r="I2757" s="16"/>
      <c r="J2757" s="16"/>
      <c r="K2757" s="17">
        <v>0.105761028750418</v>
      </c>
      <c r="L2757" s="17">
        <v>0.25715212050776698</v>
      </c>
      <c r="M2757" s="18">
        <v>257</v>
      </c>
      <c r="N2757" s="18">
        <v>3</v>
      </c>
      <c r="O2757" s="18">
        <v>257</v>
      </c>
      <c r="P2757" s="18">
        <v>4</v>
      </c>
      <c r="Q2757" s="11"/>
      <c r="R2757" s="18"/>
      <c r="S2757" s="18"/>
      <c r="T2757" s="18"/>
      <c r="U2757" s="18"/>
      <c r="V2757" s="18"/>
    </row>
    <row r="2758" spans="1:22">
      <c r="A2758" t="s">
        <v>2777</v>
      </c>
      <c r="B2758" s="20">
        <v>4.5691757019999999</v>
      </c>
      <c r="C2758" s="20">
        <v>0.14554564249007901</v>
      </c>
      <c r="D2758" s="20">
        <v>0.331282368776674</v>
      </c>
      <c r="E2758" s="20">
        <v>1.05526047484081E-2</v>
      </c>
      <c r="F2758" s="20">
        <v>4.8216705209236398E-2</v>
      </c>
      <c r="G2758" s="19" t="s">
        <v>24</v>
      </c>
      <c r="H2758" s="19" t="s">
        <v>24</v>
      </c>
      <c r="I2758" s="16"/>
      <c r="J2758" s="16"/>
      <c r="K2758" s="17">
        <v>0</v>
      </c>
      <c r="L2758" s="17">
        <v>0</v>
      </c>
      <c r="M2758" s="18">
        <v>0</v>
      </c>
      <c r="N2758" s="18">
        <v>0</v>
      </c>
      <c r="O2758" s="18">
        <v>947</v>
      </c>
      <c r="P2758" s="18">
        <v>17</v>
      </c>
      <c r="Q2758" s="11"/>
      <c r="R2758" s="18"/>
      <c r="S2758" s="18"/>
      <c r="T2758" s="18"/>
      <c r="U2758" s="18"/>
      <c r="V2758" s="18"/>
    </row>
    <row r="2759" spans="1:22">
      <c r="A2759" t="s">
        <v>2778</v>
      </c>
      <c r="B2759" s="20">
        <v>1.6564519E-2</v>
      </c>
      <c r="C2759" s="20">
        <v>5.2654981907064005E-4</v>
      </c>
      <c r="D2759" s="20">
        <v>0.33187056426136902</v>
      </c>
      <c r="E2759" s="20">
        <v>1.0549439169751601E-2</v>
      </c>
      <c r="F2759" s="20">
        <v>1.7474638556669501E-4</v>
      </c>
      <c r="G2759" s="19" t="s">
        <v>24</v>
      </c>
      <c r="H2759" s="19" t="s">
        <v>24</v>
      </c>
      <c r="I2759" s="16"/>
      <c r="J2759" s="16"/>
      <c r="K2759" s="17">
        <v>0</v>
      </c>
      <c r="L2759" s="17">
        <v>0</v>
      </c>
      <c r="M2759" s="18">
        <v>0</v>
      </c>
      <c r="N2759" s="18">
        <v>0</v>
      </c>
      <c r="O2759" s="18">
        <v>0</v>
      </c>
      <c r="P2759" s="18">
        <v>1</v>
      </c>
      <c r="Q2759" s="11"/>
      <c r="R2759" s="18"/>
      <c r="S2759" s="18"/>
      <c r="T2759" s="18"/>
      <c r="U2759" s="18"/>
      <c r="V2759" s="18"/>
    </row>
    <row r="2760" spans="1:22">
      <c r="A2760" t="s">
        <v>2779</v>
      </c>
      <c r="B2760" s="20">
        <v>2.5977874029999999</v>
      </c>
      <c r="C2760" s="20">
        <v>8.1692490447612801E-2</v>
      </c>
      <c r="D2760" s="20">
        <v>0.33535257801977197</v>
      </c>
      <c r="E2760" s="20">
        <v>1.0545815737201999E-2</v>
      </c>
      <c r="F2760" s="20">
        <v>2.73957872764625E-2</v>
      </c>
      <c r="G2760" s="19" t="s">
        <v>24</v>
      </c>
      <c r="H2760" s="19" t="s">
        <v>24</v>
      </c>
      <c r="I2760" s="16"/>
      <c r="J2760" s="16"/>
      <c r="K2760" s="17">
        <v>0</v>
      </c>
      <c r="L2760" s="17">
        <v>0</v>
      </c>
      <c r="M2760" s="18">
        <v>0</v>
      </c>
      <c r="N2760" s="18">
        <v>0</v>
      </c>
      <c r="O2760" s="18">
        <v>511</v>
      </c>
      <c r="P2760" s="18">
        <v>50</v>
      </c>
      <c r="Q2760" s="11"/>
      <c r="R2760" s="18"/>
      <c r="S2760" s="18"/>
      <c r="T2760" s="18"/>
      <c r="U2760" s="18"/>
      <c r="V2760" s="18"/>
    </row>
    <row r="2761" spans="1:22">
      <c r="A2761" t="s">
        <v>2780</v>
      </c>
      <c r="B2761" s="20">
        <v>3.12321340199999</v>
      </c>
      <c r="C2761" s="20">
        <v>1.3569806708476399E-2</v>
      </c>
      <c r="D2761" s="20">
        <v>2.4261051774356299</v>
      </c>
      <c r="E2761" s="20">
        <v>1.05409954667694E-2</v>
      </c>
      <c r="F2761" s="20">
        <v>3.2921778312235403E-2</v>
      </c>
      <c r="G2761" s="19" t="s">
        <v>24</v>
      </c>
      <c r="H2761" s="19" t="s">
        <v>24</v>
      </c>
      <c r="I2761" s="16"/>
      <c r="J2761" s="16"/>
      <c r="K2761" s="17">
        <v>0</v>
      </c>
      <c r="L2761" s="17">
        <v>0.32485506790385899</v>
      </c>
      <c r="M2761" s="18">
        <v>0</v>
      </c>
      <c r="N2761" s="18">
        <v>0</v>
      </c>
      <c r="O2761" s="18">
        <v>40</v>
      </c>
      <c r="P2761" s="18">
        <v>3</v>
      </c>
      <c r="Q2761" s="11"/>
      <c r="R2761" s="18"/>
      <c r="S2761" s="18"/>
      <c r="T2761" s="18"/>
      <c r="U2761" s="18"/>
      <c r="V2761" s="18"/>
    </row>
    <row r="2762" spans="1:22">
      <c r="A2762" t="s">
        <v>2781</v>
      </c>
      <c r="B2762" s="20">
        <v>18.3694579689999</v>
      </c>
      <c r="C2762" s="20">
        <v>6.9190362478819795E-2</v>
      </c>
      <c r="D2762" s="20">
        <v>2.7973387048790501</v>
      </c>
      <c r="E2762" s="20">
        <v>1.05364501932089E-2</v>
      </c>
      <c r="F2762" s="20">
        <v>0.19354887896661399</v>
      </c>
      <c r="G2762" s="19" t="s">
        <v>24</v>
      </c>
      <c r="H2762" s="19" t="s">
        <v>24</v>
      </c>
      <c r="I2762" s="16"/>
      <c r="J2762" s="16"/>
      <c r="K2762" s="17">
        <v>5.1948631564992999E-2</v>
      </c>
      <c r="L2762" s="17">
        <v>0.10734129054385499</v>
      </c>
      <c r="M2762" s="18">
        <v>200</v>
      </c>
      <c r="N2762" s="18">
        <v>12</v>
      </c>
      <c r="O2762" s="18">
        <v>199</v>
      </c>
      <c r="P2762" s="18">
        <v>13</v>
      </c>
      <c r="Q2762" s="11"/>
      <c r="R2762" s="18"/>
      <c r="S2762" s="18"/>
      <c r="T2762" s="18"/>
      <c r="U2762" s="18"/>
      <c r="V2762" s="18"/>
    </row>
    <row r="2763" spans="1:22">
      <c r="A2763" t="s">
        <v>2782</v>
      </c>
      <c r="B2763" s="20">
        <v>3.3116615359999999</v>
      </c>
      <c r="C2763" s="20">
        <v>5.1957156237200902E-2</v>
      </c>
      <c r="D2763" s="20">
        <v>0.67140699706951001</v>
      </c>
      <c r="E2763" s="20">
        <v>1.05338054225268E-2</v>
      </c>
      <c r="F2763" s="20">
        <v>3.4884398245490403E-2</v>
      </c>
      <c r="G2763" s="19" t="s">
        <v>24</v>
      </c>
      <c r="H2763" s="19" t="s">
        <v>24</v>
      </c>
      <c r="I2763" s="16"/>
      <c r="J2763" s="16"/>
      <c r="K2763" s="17">
        <v>0</v>
      </c>
      <c r="L2763" s="17">
        <v>3.5885754758237798E-2</v>
      </c>
      <c r="M2763" s="18">
        <v>0</v>
      </c>
      <c r="N2763" s="18">
        <v>0</v>
      </c>
      <c r="O2763" s="18">
        <v>474</v>
      </c>
      <c r="P2763" s="18">
        <v>15</v>
      </c>
      <c r="Q2763" s="11"/>
      <c r="R2763" s="18"/>
      <c r="S2763" s="18"/>
      <c r="T2763" s="18"/>
      <c r="U2763" s="18"/>
      <c r="V2763" s="18"/>
    </row>
    <row r="2764" spans="1:22">
      <c r="A2764" t="s">
        <v>2783</v>
      </c>
      <c r="B2764" s="20">
        <v>4.1782093329999901</v>
      </c>
      <c r="C2764" s="20">
        <v>2.3984003362175599E-2</v>
      </c>
      <c r="D2764" s="20">
        <v>1.8350266115137599</v>
      </c>
      <c r="E2764" s="20">
        <v>1.05335278614744E-2</v>
      </c>
      <c r="F2764" s="20">
        <v>4.4011284420227899E-2</v>
      </c>
      <c r="G2764" s="19" t="s">
        <v>24</v>
      </c>
      <c r="H2764" s="19" t="s">
        <v>24</v>
      </c>
      <c r="I2764" s="16"/>
      <c r="J2764" s="16"/>
      <c r="K2764" s="17">
        <v>1.06948197665907E-2</v>
      </c>
      <c r="L2764" s="17">
        <v>2.06644615037937E-2</v>
      </c>
      <c r="M2764" s="18">
        <v>112</v>
      </c>
      <c r="N2764" s="18">
        <v>6</v>
      </c>
      <c r="O2764" s="18">
        <v>110</v>
      </c>
      <c r="P2764" s="18">
        <v>11</v>
      </c>
      <c r="Q2764" s="11"/>
      <c r="R2764" s="18"/>
      <c r="S2764" s="18"/>
      <c r="T2764" s="18"/>
      <c r="U2764" s="18"/>
      <c r="V2764" s="18"/>
    </row>
    <row r="2765" spans="1:22">
      <c r="A2765" t="s">
        <v>2784</v>
      </c>
      <c r="B2765" s="20">
        <v>23.390764768</v>
      </c>
      <c r="C2765" s="20">
        <v>0.16099020804286601</v>
      </c>
      <c r="D2765" s="20">
        <v>1.5300906487943999</v>
      </c>
      <c r="E2765" s="20">
        <v>1.05310627641747E-2</v>
      </c>
      <c r="F2765" s="20">
        <v>0.24632961187385499</v>
      </c>
      <c r="G2765" s="19" t="s">
        <v>24</v>
      </c>
      <c r="H2765" s="19" t="s">
        <v>24</v>
      </c>
      <c r="I2765" s="16"/>
      <c r="J2765" s="16"/>
      <c r="K2765" s="17">
        <v>1.5707145855112801</v>
      </c>
      <c r="L2765" s="17">
        <v>15.768599399958701</v>
      </c>
      <c r="M2765" s="18">
        <v>867</v>
      </c>
      <c r="N2765" s="18">
        <v>269</v>
      </c>
      <c r="O2765" s="18">
        <v>866</v>
      </c>
      <c r="P2765" s="18">
        <v>282</v>
      </c>
      <c r="Q2765" s="11"/>
      <c r="R2765" s="18"/>
      <c r="S2765" s="18"/>
      <c r="T2765" s="18"/>
      <c r="U2765" s="18"/>
      <c r="V2765" s="18"/>
    </row>
    <row r="2766" spans="1:22">
      <c r="A2766" t="s">
        <v>2785</v>
      </c>
      <c r="B2766" s="20">
        <v>1.9918371019999901</v>
      </c>
      <c r="C2766" s="20">
        <v>1.39259876441203E-2</v>
      </c>
      <c r="D2766" s="20">
        <v>1.5060153119497299</v>
      </c>
      <c r="E2766" s="20">
        <v>1.05293503193656E-2</v>
      </c>
      <c r="F2766" s="20">
        <v>2.0972750626068001E-2</v>
      </c>
      <c r="G2766" s="19" t="s">
        <v>24</v>
      </c>
      <c r="H2766" s="19" t="s">
        <v>24</v>
      </c>
      <c r="I2766" s="16"/>
      <c r="J2766" s="16"/>
      <c r="K2766" s="17">
        <v>0</v>
      </c>
      <c r="L2766" s="17">
        <v>0</v>
      </c>
      <c r="M2766" s="18">
        <v>0</v>
      </c>
      <c r="N2766" s="18">
        <v>0</v>
      </c>
      <c r="O2766" s="18">
        <v>3</v>
      </c>
      <c r="P2766" s="18">
        <v>7</v>
      </c>
      <c r="Q2766" s="11"/>
      <c r="R2766" s="18"/>
      <c r="S2766" s="18"/>
      <c r="T2766" s="18"/>
      <c r="U2766" s="18"/>
      <c r="V2766" s="18"/>
    </row>
    <row r="2767" spans="1:22">
      <c r="A2767" t="s">
        <v>2786</v>
      </c>
      <c r="B2767" s="20">
        <v>3.4151260000000001E-3</v>
      </c>
      <c r="C2767" s="20">
        <v>1.08071815641055E-4</v>
      </c>
      <c r="D2767" s="20">
        <v>0.33253133288949099</v>
      </c>
      <c r="E2767" s="20">
        <v>1.0522968963050701E-2</v>
      </c>
      <c r="F2767" s="20">
        <v>3.5937264902907503E-5</v>
      </c>
      <c r="G2767" s="19" t="s">
        <v>24</v>
      </c>
      <c r="H2767" s="19" t="s">
        <v>24</v>
      </c>
      <c r="I2767" s="16"/>
      <c r="J2767" s="16"/>
      <c r="K2767" s="17">
        <v>0.51735273604977094</v>
      </c>
      <c r="L2767" s="17">
        <v>0</v>
      </c>
      <c r="M2767" s="18">
        <v>0</v>
      </c>
      <c r="N2767" s="18">
        <v>5</v>
      </c>
      <c r="O2767" s="18">
        <v>0</v>
      </c>
      <c r="P2767" s="18">
        <v>5</v>
      </c>
      <c r="Q2767" s="11"/>
      <c r="R2767" s="18"/>
      <c r="S2767" s="18"/>
      <c r="T2767" s="18"/>
      <c r="U2767" s="18"/>
      <c r="V2767" s="18"/>
    </row>
    <row r="2768" spans="1:22">
      <c r="A2768" t="s">
        <v>2787</v>
      </c>
      <c r="B2768" s="20">
        <v>0.69673128799999995</v>
      </c>
      <c r="C2768" s="20">
        <v>4.8781960495154399E-3</v>
      </c>
      <c r="D2768" s="20">
        <v>1.5015876955937599</v>
      </c>
      <c r="E2768" s="20">
        <v>1.0513435080077E-2</v>
      </c>
      <c r="F2768" s="20">
        <v>7.3250391646464798E-3</v>
      </c>
      <c r="G2768" s="19" t="s">
        <v>24</v>
      </c>
      <c r="H2768" s="19" t="s">
        <v>24</v>
      </c>
      <c r="I2768" s="16"/>
      <c r="J2768" s="16"/>
      <c r="K2768" s="17">
        <v>0</v>
      </c>
      <c r="L2768" s="17">
        <v>1.1941761189755999E-3</v>
      </c>
      <c r="M2768" s="18">
        <v>5</v>
      </c>
      <c r="N2768" s="18">
        <v>4</v>
      </c>
      <c r="O2768" s="18">
        <v>5</v>
      </c>
      <c r="P2768" s="18">
        <v>4</v>
      </c>
      <c r="Q2768" s="11"/>
      <c r="R2768" s="18"/>
      <c r="S2768" s="18"/>
      <c r="T2768" s="18"/>
      <c r="U2768" s="18"/>
      <c r="V2768" s="18"/>
    </row>
    <row r="2769" spans="1:22">
      <c r="A2769" t="s">
        <v>2788</v>
      </c>
      <c r="B2769" s="20">
        <v>17.160155</v>
      </c>
      <c r="C2769" s="20">
        <v>6.2121569262618297E-2</v>
      </c>
      <c r="D2769" s="20">
        <v>2.90213530322375</v>
      </c>
      <c r="E2769" s="20">
        <v>1.0506035595174001E-2</v>
      </c>
      <c r="F2769" s="20">
        <v>0.18028519924870401</v>
      </c>
      <c r="G2769" s="19" t="s">
        <v>24</v>
      </c>
      <c r="H2769" s="19" t="s">
        <v>24</v>
      </c>
      <c r="I2769" s="16"/>
      <c r="J2769" s="16"/>
      <c r="K2769" s="17">
        <v>0</v>
      </c>
      <c r="L2769" s="17">
        <v>0.163949257699397</v>
      </c>
      <c r="M2769" s="18">
        <v>0</v>
      </c>
      <c r="N2769" s="18">
        <v>0</v>
      </c>
      <c r="O2769" s="18">
        <v>284</v>
      </c>
      <c r="P2769" s="18">
        <v>17</v>
      </c>
      <c r="Q2769" s="11"/>
      <c r="R2769" s="18"/>
      <c r="S2769" s="18"/>
      <c r="T2769" s="18"/>
      <c r="U2769" s="18"/>
      <c r="V2769" s="18"/>
    </row>
    <row r="2770" spans="1:22">
      <c r="A2770" t="s">
        <v>2789</v>
      </c>
      <c r="B2770" s="20">
        <v>2.329058555</v>
      </c>
      <c r="C2770" s="20">
        <v>8.3513433769868192E-3</v>
      </c>
      <c r="D2770" s="20">
        <v>2.9299638159319499</v>
      </c>
      <c r="E2770" s="20">
        <v>1.0506019205255301E-2</v>
      </c>
      <c r="F2770" s="20">
        <v>2.4469133908994301E-2</v>
      </c>
      <c r="G2770" s="19" t="s">
        <v>24</v>
      </c>
      <c r="H2770" s="19" t="s">
        <v>24</v>
      </c>
      <c r="I2770" s="16"/>
      <c r="J2770" s="16"/>
      <c r="K2770" s="17">
        <v>1.3937272845543399E-3</v>
      </c>
      <c r="L2770" s="17">
        <v>3.50351792323974E-4</v>
      </c>
      <c r="M2770" s="18">
        <v>23</v>
      </c>
      <c r="N2770" s="18">
        <v>3</v>
      </c>
      <c r="O2770" s="18">
        <v>23</v>
      </c>
      <c r="P2770" s="18">
        <v>3</v>
      </c>
      <c r="Q2770" s="11"/>
      <c r="R2770" s="18"/>
      <c r="S2770" s="18"/>
      <c r="T2770" s="18"/>
      <c r="U2770" s="18"/>
      <c r="V2770" s="18"/>
    </row>
    <row r="2771" spans="1:22">
      <c r="A2771" t="s">
        <v>2790</v>
      </c>
      <c r="B2771" s="20">
        <v>2.8964752909999998</v>
      </c>
      <c r="C2771" s="20">
        <v>3.8431488405436399E-2</v>
      </c>
      <c r="D2771" s="20">
        <v>0.79172398060688998</v>
      </c>
      <c r="E2771" s="20">
        <v>1.0504881942388199E-2</v>
      </c>
      <c r="F2771" s="20">
        <v>3.0427130980999601E-2</v>
      </c>
      <c r="G2771" s="19" t="s">
        <v>24</v>
      </c>
      <c r="H2771" s="19" t="s">
        <v>24</v>
      </c>
      <c r="I2771" s="16"/>
      <c r="J2771" s="16"/>
      <c r="K2771" s="17">
        <v>0</v>
      </c>
      <c r="L2771" s="17">
        <v>2.8183309955132501E-2</v>
      </c>
      <c r="M2771" s="18">
        <v>0</v>
      </c>
      <c r="N2771" s="18">
        <v>0</v>
      </c>
      <c r="O2771" s="18">
        <v>381</v>
      </c>
      <c r="P2771" s="18">
        <v>5</v>
      </c>
      <c r="Q2771" s="11"/>
      <c r="R2771" s="18"/>
      <c r="S2771" s="18"/>
      <c r="T2771" s="18"/>
      <c r="U2771" s="18"/>
      <c r="V2771" s="18"/>
    </row>
    <row r="2772" spans="1:22">
      <c r="A2772" t="s">
        <v>2791</v>
      </c>
      <c r="B2772" s="20">
        <v>0.89904743300000001</v>
      </c>
      <c r="C2772" s="20">
        <v>5.7679812521562197E-3</v>
      </c>
      <c r="D2772" s="20">
        <v>1.6370668470274901</v>
      </c>
      <c r="E2772" s="20">
        <v>1.05028617351951E-2</v>
      </c>
      <c r="F2772" s="20">
        <v>9.4425708821811206E-3</v>
      </c>
      <c r="G2772" s="19" t="s">
        <v>24</v>
      </c>
      <c r="H2772" s="19" t="s">
        <v>24</v>
      </c>
      <c r="I2772" s="16"/>
      <c r="J2772" s="16"/>
      <c r="K2772" s="17">
        <v>1.14072196855302E-3</v>
      </c>
      <c r="L2772" s="17">
        <v>4.2087945816870602E-4</v>
      </c>
      <c r="M2772" s="18">
        <v>29</v>
      </c>
      <c r="N2772" s="18">
        <v>3</v>
      </c>
      <c r="O2772" s="18">
        <v>29</v>
      </c>
      <c r="P2772" s="18">
        <v>3</v>
      </c>
      <c r="Q2772" s="11"/>
      <c r="R2772" s="18"/>
      <c r="S2772" s="18"/>
      <c r="T2772" s="18"/>
      <c r="U2772" s="18"/>
      <c r="V2772" s="18"/>
    </row>
    <row r="2773" spans="1:22">
      <c r="A2773" t="s">
        <v>2792</v>
      </c>
      <c r="B2773" s="20">
        <v>0.31385883799999997</v>
      </c>
      <c r="C2773" s="20">
        <v>1.16485243398557E-3</v>
      </c>
      <c r="D2773" s="20">
        <v>2.8281690644828399</v>
      </c>
      <c r="E2773" s="20">
        <v>1.0496437313916101E-2</v>
      </c>
      <c r="F2773" s="20">
        <v>3.29439961848555E-3</v>
      </c>
      <c r="G2773" s="19" t="s">
        <v>24</v>
      </c>
      <c r="H2773" s="19" t="s">
        <v>24</v>
      </c>
      <c r="I2773" s="16"/>
      <c r="J2773" s="16"/>
      <c r="K2773" s="17">
        <v>1.6439332083734E-2</v>
      </c>
      <c r="L2773" s="17">
        <v>3.8342285125124401E-2</v>
      </c>
      <c r="M2773" s="18">
        <v>0</v>
      </c>
      <c r="N2773" s="18">
        <v>2</v>
      </c>
      <c r="O2773" s="18">
        <v>0</v>
      </c>
      <c r="P2773" s="18">
        <v>2</v>
      </c>
      <c r="Q2773" s="11"/>
      <c r="R2773" s="18"/>
      <c r="S2773" s="18"/>
      <c r="T2773" s="18"/>
      <c r="U2773" s="18"/>
      <c r="V2773" s="18"/>
    </row>
    <row r="2774" spans="1:22">
      <c r="A2774" t="s">
        <v>2793</v>
      </c>
      <c r="B2774" s="20">
        <v>20.606383298000001</v>
      </c>
      <c r="C2774" s="20">
        <v>0.10546910929080699</v>
      </c>
      <c r="D2774" s="20">
        <v>2.04982044408094</v>
      </c>
      <c r="E2774" s="20">
        <v>1.0491542029322801E-2</v>
      </c>
      <c r="F2774" s="20">
        <v>0.216192736443304</v>
      </c>
      <c r="G2774" s="19" t="s">
        <v>24</v>
      </c>
      <c r="H2774" s="19" t="s">
        <v>24</v>
      </c>
      <c r="I2774" s="16"/>
      <c r="J2774" s="16"/>
      <c r="K2774" s="17">
        <v>1.9337630864719899</v>
      </c>
      <c r="L2774" s="17">
        <v>0.80651451258937101</v>
      </c>
      <c r="M2774" s="18">
        <v>238</v>
      </c>
      <c r="N2774" s="18">
        <v>21</v>
      </c>
      <c r="O2774" s="18">
        <v>236</v>
      </c>
      <c r="P2774" s="18">
        <v>24</v>
      </c>
      <c r="Q2774" s="11"/>
      <c r="R2774" s="18"/>
      <c r="S2774" s="18"/>
      <c r="T2774" s="18"/>
      <c r="U2774" s="18"/>
      <c r="V2774" s="18"/>
    </row>
    <row r="2775" spans="1:22">
      <c r="A2775" t="s">
        <v>2794</v>
      </c>
      <c r="B2775" s="20">
        <v>5.1676536009999996</v>
      </c>
      <c r="C2775" s="20">
        <v>6.9612346040005393E-2</v>
      </c>
      <c r="D2775" s="20">
        <v>0.77875882399947005</v>
      </c>
      <c r="E2775" s="20">
        <v>1.04904919957228E-2</v>
      </c>
      <c r="F2775" s="20">
        <v>5.4211228737958798E-2</v>
      </c>
      <c r="G2775" s="19" t="s">
        <v>24</v>
      </c>
      <c r="H2775" s="19" t="s">
        <v>24</v>
      </c>
      <c r="I2775" s="16"/>
      <c r="J2775" s="16"/>
      <c r="K2775" s="17">
        <v>2.3001803027292498</v>
      </c>
      <c r="L2775" s="17">
        <v>5.53651216472546</v>
      </c>
      <c r="M2775" s="18">
        <v>582</v>
      </c>
      <c r="N2775" s="18">
        <v>342</v>
      </c>
      <c r="O2775" s="18">
        <v>595</v>
      </c>
      <c r="P2775" s="18">
        <v>343</v>
      </c>
      <c r="Q2775" s="11"/>
      <c r="R2775" s="18"/>
      <c r="S2775" s="18"/>
      <c r="T2775" s="18"/>
      <c r="U2775" s="18"/>
      <c r="V2775" s="18"/>
    </row>
    <row r="2776" spans="1:22">
      <c r="A2776" t="s">
        <v>2795</v>
      </c>
      <c r="B2776" s="20">
        <v>3.8457653839999999</v>
      </c>
      <c r="C2776" s="20">
        <v>4.8298922353674001E-2</v>
      </c>
      <c r="D2776" s="20">
        <v>0.83507619778466802</v>
      </c>
      <c r="E2776" s="20">
        <v>1.04877121740203E-2</v>
      </c>
      <c r="F2776" s="20">
        <v>4.0333280436203003E-2</v>
      </c>
      <c r="G2776" s="19" t="s">
        <v>24</v>
      </c>
      <c r="H2776" s="19" t="s">
        <v>24</v>
      </c>
      <c r="I2776" s="16"/>
      <c r="J2776" s="16"/>
      <c r="K2776" s="17">
        <v>0</v>
      </c>
      <c r="L2776" s="17">
        <v>3.0858862416087901E-2</v>
      </c>
      <c r="M2776" s="18">
        <v>0</v>
      </c>
      <c r="N2776" s="18">
        <v>0</v>
      </c>
      <c r="O2776" s="18">
        <v>252</v>
      </c>
      <c r="P2776" s="18">
        <v>18</v>
      </c>
      <c r="Q2776" s="11"/>
      <c r="R2776" s="18"/>
      <c r="S2776" s="18"/>
      <c r="T2776" s="18"/>
      <c r="U2776" s="18"/>
      <c r="V2776" s="18"/>
    </row>
    <row r="2777" spans="1:22">
      <c r="A2777" t="s">
        <v>2796</v>
      </c>
      <c r="B2777" s="20">
        <v>8.8644291699999993</v>
      </c>
      <c r="C2777" s="20">
        <v>0.11237467297060701</v>
      </c>
      <c r="D2777" s="20">
        <v>0.82704500498702804</v>
      </c>
      <c r="E2777" s="20">
        <v>1.04844779268952E-2</v>
      </c>
      <c r="F2777" s="20">
        <v>9.2938911967391596E-2</v>
      </c>
      <c r="G2777" s="19" t="s">
        <v>24</v>
      </c>
      <c r="H2777" s="19" t="s">
        <v>24</v>
      </c>
      <c r="I2777" s="16"/>
      <c r="J2777" s="16"/>
      <c r="K2777" s="17">
        <v>0</v>
      </c>
      <c r="L2777" s="17">
        <v>8.3730755992502299</v>
      </c>
      <c r="M2777" s="18">
        <v>131</v>
      </c>
      <c r="N2777" s="18">
        <v>64</v>
      </c>
      <c r="O2777" s="18">
        <v>128</v>
      </c>
      <c r="P2777" s="18">
        <v>65</v>
      </c>
      <c r="Q2777" s="11"/>
      <c r="R2777" s="18"/>
      <c r="S2777" s="18"/>
      <c r="T2777" s="18"/>
      <c r="U2777" s="18"/>
      <c r="V2777" s="18"/>
    </row>
    <row r="2778" spans="1:22">
      <c r="A2778" t="s">
        <v>2797</v>
      </c>
      <c r="B2778" s="20">
        <v>2.47917502</v>
      </c>
      <c r="C2778" s="20">
        <v>3.43544727080006E-2</v>
      </c>
      <c r="D2778" s="20">
        <v>0.75658663058638798</v>
      </c>
      <c r="E2778" s="20">
        <v>1.0484187095317701E-2</v>
      </c>
      <c r="F2778" s="20">
        <v>2.5992134751718202E-2</v>
      </c>
      <c r="G2778" s="19" t="s">
        <v>24</v>
      </c>
      <c r="H2778" s="19" t="s">
        <v>24</v>
      </c>
      <c r="I2778" s="16"/>
      <c r="J2778" s="16"/>
      <c r="K2778" s="17">
        <v>0</v>
      </c>
      <c r="L2778" s="17">
        <v>5.2983648354596201E-2</v>
      </c>
      <c r="M2778" s="18">
        <v>800</v>
      </c>
      <c r="N2778" s="18">
        <v>18</v>
      </c>
      <c r="O2778" s="18">
        <v>804</v>
      </c>
      <c r="P2778" s="18">
        <v>18</v>
      </c>
      <c r="Q2778" s="11"/>
      <c r="R2778" s="18"/>
      <c r="S2778" s="18"/>
      <c r="T2778" s="18"/>
      <c r="U2778" s="18"/>
      <c r="V2778" s="18"/>
    </row>
    <row r="2779" spans="1:22">
      <c r="A2779" t="s">
        <v>2798</v>
      </c>
      <c r="B2779" s="20">
        <v>2.3190651</v>
      </c>
      <c r="C2779" s="20">
        <v>1.0357364354647699E-2</v>
      </c>
      <c r="D2779" s="20">
        <v>2.3473945427947198</v>
      </c>
      <c r="E2779" s="20">
        <v>1.0483888772176601E-2</v>
      </c>
      <c r="F2779" s="20">
        <v>2.4312820563836799E-2</v>
      </c>
      <c r="G2779" s="19" t="s">
        <v>24</v>
      </c>
      <c r="H2779" s="19" t="s">
        <v>24</v>
      </c>
      <c r="I2779" s="16"/>
      <c r="J2779" s="16"/>
      <c r="K2779" s="17">
        <v>0</v>
      </c>
      <c r="L2779" s="17">
        <v>0.301389931862724</v>
      </c>
      <c r="M2779" s="18">
        <v>0</v>
      </c>
      <c r="N2779" s="18">
        <v>0</v>
      </c>
      <c r="O2779" s="18">
        <v>6</v>
      </c>
      <c r="P2779" s="18">
        <v>15</v>
      </c>
      <c r="Q2779" s="11"/>
      <c r="R2779" s="18"/>
      <c r="S2779" s="18"/>
      <c r="T2779" s="18"/>
      <c r="U2779" s="18"/>
      <c r="V2779" s="18"/>
    </row>
    <row r="2780" spans="1:22">
      <c r="A2780" t="s">
        <v>2799</v>
      </c>
      <c r="B2780" s="20">
        <v>0.42395954399999902</v>
      </c>
      <c r="C2780" s="20">
        <v>3.2912410072214399E-3</v>
      </c>
      <c r="D2780" s="20">
        <v>1.35014158367772</v>
      </c>
      <c r="E2780" s="20">
        <v>1.04812862657363E-2</v>
      </c>
      <c r="F2780" s="20">
        <v>4.44364134575504E-3</v>
      </c>
      <c r="G2780" s="19" t="s">
        <v>24</v>
      </c>
      <c r="H2780" s="19" t="s">
        <v>24</v>
      </c>
      <c r="I2780" s="16"/>
      <c r="J2780" s="16"/>
      <c r="K2780" s="17">
        <v>0</v>
      </c>
      <c r="L2780" s="17">
        <v>0.10492731485396101</v>
      </c>
      <c r="M2780" s="18">
        <v>181</v>
      </c>
      <c r="N2780" s="18">
        <v>6</v>
      </c>
      <c r="O2780" s="18">
        <v>181</v>
      </c>
      <c r="P2780" s="18">
        <v>6</v>
      </c>
      <c r="Q2780" s="11"/>
      <c r="R2780" s="18"/>
      <c r="S2780" s="18"/>
      <c r="T2780" s="18"/>
      <c r="U2780" s="18"/>
      <c r="V2780" s="18"/>
    </row>
    <row r="2781" spans="1:22">
      <c r="A2781" t="s">
        <v>2800</v>
      </c>
      <c r="B2781" s="20">
        <v>4.46983876</v>
      </c>
      <c r="C2781" s="20">
        <v>1.4948379268681301E-2</v>
      </c>
      <c r="D2781" s="20">
        <v>3.1339036359974699</v>
      </c>
      <c r="E2781" s="20">
        <v>1.0480642067363899E-2</v>
      </c>
      <c r="F2781" s="20">
        <v>4.6846780142389903E-2</v>
      </c>
      <c r="G2781" s="19" t="s">
        <v>24</v>
      </c>
      <c r="H2781" s="19" t="s">
        <v>24</v>
      </c>
      <c r="I2781" s="16"/>
      <c r="J2781" s="16"/>
      <c r="K2781" s="17">
        <v>0</v>
      </c>
      <c r="L2781" s="17">
        <v>3.95335873156911E-2</v>
      </c>
      <c r="M2781" s="18">
        <v>65</v>
      </c>
      <c r="N2781" s="18">
        <v>4</v>
      </c>
      <c r="O2781" s="18">
        <v>65</v>
      </c>
      <c r="P2781" s="18">
        <v>4</v>
      </c>
      <c r="Q2781" s="11"/>
      <c r="R2781" s="18"/>
      <c r="S2781" s="18"/>
      <c r="T2781" s="18"/>
      <c r="U2781" s="18"/>
      <c r="V2781" s="18"/>
    </row>
    <row r="2782" spans="1:22">
      <c r="A2782" t="s">
        <v>2801</v>
      </c>
      <c r="B2782" s="20">
        <v>11.151871736999899</v>
      </c>
      <c r="C2782" s="20">
        <v>8.0570916882687901E-2</v>
      </c>
      <c r="D2782" s="20">
        <v>1.4501231242069199</v>
      </c>
      <c r="E2782" s="20">
        <v>1.04769631919718E-2</v>
      </c>
      <c r="F2782" s="20">
        <v>0.11683774971013999</v>
      </c>
      <c r="G2782" s="19" t="s">
        <v>24</v>
      </c>
      <c r="H2782" s="19" t="s">
        <v>24</v>
      </c>
      <c r="I2782" s="16"/>
      <c r="J2782" s="16"/>
      <c r="K2782" s="17">
        <v>0</v>
      </c>
      <c r="L2782" s="17">
        <v>0.15883574242300699</v>
      </c>
      <c r="M2782" s="18">
        <v>0</v>
      </c>
      <c r="N2782" s="18">
        <v>0</v>
      </c>
      <c r="O2782" s="18">
        <v>218</v>
      </c>
      <c r="P2782" s="18">
        <v>43</v>
      </c>
      <c r="Q2782" s="11"/>
      <c r="R2782" s="18"/>
      <c r="S2782" s="18"/>
      <c r="T2782" s="18"/>
      <c r="U2782" s="18"/>
      <c r="V2782" s="18"/>
    </row>
    <row r="2783" spans="1:22">
      <c r="A2783" t="s">
        <v>2802</v>
      </c>
      <c r="B2783" s="20">
        <v>1.0571762229999999</v>
      </c>
      <c r="C2783" s="20">
        <v>6.5261275153163396E-3</v>
      </c>
      <c r="D2783" s="20">
        <v>1.6964641830821301</v>
      </c>
      <c r="E2783" s="20">
        <v>1.04725601494737E-2</v>
      </c>
      <c r="F2783" s="20">
        <v>1.1071341583961E-2</v>
      </c>
      <c r="G2783" s="19" t="s">
        <v>24</v>
      </c>
      <c r="H2783" s="19" t="s">
        <v>24</v>
      </c>
      <c r="I2783" s="16"/>
      <c r="J2783" s="16"/>
      <c r="K2783" s="17">
        <v>0</v>
      </c>
      <c r="L2783" s="17">
        <v>0.25077055520677399</v>
      </c>
      <c r="M2783" s="18">
        <v>25</v>
      </c>
      <c r="N2783" s="18">
        <v>2</v>
      </c>
      <c r="O2783" s="18">
        <v>25</v>
      </c>
      <c r="P2783" s="18">
        <v>4</v>
      </c>
      <c r="Q2783" s="11"/>
      <c r="R2783" s="18"/>
      <c r="S2783" s="18"/>
      <c r="T2783" s="18"/>
      <c r="U2783" s="18"/>
      <c r="V2783" s="18"/>
    </row>
    <row r="2784" spans="1:22">
      <c r="A2784" t="s">
        <v>2803</v>
      </c>
      <c r="B2784" s="20">
        <v>1.0956646539999999</v>
      </c>
      <c r="C2784" s="20">
        <v>2.9061071354903201E-2</v>
      </c>
      <c r="D2784" s="20">
        <v>0.394777707660591</v>
      </c>
      <c r="E2784" s="20">
        <v>1.04709621596039E-2</v>
      </c>
      <c r="F2784" s="20">
        <v>1.14726631316495E-2</v>
      </c>
      <c r="G2784" s="19" t="s">
        <v>24</v>
      </c>
      <c r="H2784" s="19" t="s">
        <v>24</v>
      </c>
      <c r="I2784" s="16"/>
      <c r="J2784" s="16"/>
      <c r="K2784" s="17">
        <v>0</v>
      </c>
      <c r="L2784" s="17">
        <v>0</v>
      </c>
      <c r="M2784" s="18">
        <v>0</v>
      </c>
      <c r="N2784" s="18">
        <v>0</v>
      </c>
      <c r="O2784" s="18">
        <v>0</v>
      </c>
      <c r="P2784" s="18">
        <v>43</v>
      </c>
      <c r="Q2784" s="11"/>
      <c r="R2784" s="18"/>
      <c r="S2784" s="18"/>
      <c r="T2784" s="18"/>
      <c r="U2784" s="18"/>
      <c r="V2784" s="18"/>
    </row>
    <row r="2785" spans="1:22">
      <c r="A2785" t="s">
        <v>2804</v>
      </c>
      <c r="B2785" s="20">
        <v>42.125851363999999</v>
      </c>
      <c r="C2785" s="20">
        <v>0.15779274349408401</v>
      </c>
      <c r="D2785" s="20">
        <v>2.79276937932016</v>
      </c>
      <c r="E2785" s="20">
        <v>1.04610050133205E-2</v>
      </c>
      <c r="F2785" s="20">
        <v>0.44067874230919901</v>
      </c>
      <c r="G2785" s="19" t="s">
        <v>24</v>
      </c>
      <c r="H2785" s="19" t="s">
        <v>24</v>
      </c>
      <c r="I2785" s="16"/>
      <c r="J2785" s="16"/>
      <c r="K2785" s="17">
        <v>0</v>
      </c>
      <c r="L2785" s="17">
        <v>0.58906426838674397</v>
      </c>
      <c r="M2785" s="18">
        <v>0</v>
      </c>
      <c r="N2785" s="18">
        <v>0</v>
      </c>
      <c r="O2785" s="18">
        <v>607</v>
      </c>
      <c r="P2785" s="18">
        <v>28</v>
      </c>
      <c r="Q2785" s="11"/>
      <c r="R2785" s="18"/>
      <c r="S2785" s="18"/>
      <c r="T2785" s="18"/>
      <c r="U2785" s="18"/>
      <c r="V2785" s="18"/>
    </row>
    <row r="2786" spans="1:22">
      <c r="A2786" t="s">
        <v>2805</v>
      </c>
      <c r="B2786" s="20">
        <v>9.1129429999999997E-2</v>
      </c>
      <c r="C2786" s="20">
        <v>2.8774707985800901E-3</v>
      </c>
      <c r="D2786" s="20">
        <v>0.33123150338695301</v>
      </c>
      <c r="E2786" s="20">
        <v>1.0458849337318801E-2</v>
      </c>
      <c r="F2786" s="20">
        <v>9.5310897856573998E-4</v>
      </c>
      <c r="G2786" s="19" t="s">
        <v>24</v>
      </c>
      <c r="H2786" s="19" t="s">
        <v>24</v>
      </c>
      <c r="I2786" s="16"/>
      <c r="J2786" s="16"/>
      <c r="K2786" s="17">
        <v>0</v>
      </c>
      <c r="L2786" s="17">
        <v>0</v>
      </c>
      <c r="M2786" s="18">
        <v>0</v>
      </c>
      <c r="N2786" s="18">
        <v>0</v>
      </c>
      <c r="O2786" s="18">
        <v>26</v>
      </c>
      <c r="P2786" s="18">
        <v>1</v>
      </c>
      <c r="Q2786" s="11"/>
      <c r="R2786" s="18"/>
      <c r="S2786" s="18"/>
      <c r="T2786" s="18"/>
      <c r="U2786" s="18"/>
      <c r="V2786" s="18"/>
    </row>
    <row r="2787" spans="1:22">
      <c r="A2787" t="s">
        <v>2806</v>
      </c>
      <c r="B2787" s="20">
        <v>0.81313873799999903</v>
      </c>
      <c r="C2787" s="20">
        <v>7.8760737212055405E-3</v>
      </c>
      <c r="D2787" s="20">
        <v>1.0794578057142099</v>
      </c>
      <c r="E2787" s="20">
        <v>1.04556441101886E-2</v>
      </c>
      <c r="F2787" s="20">
        <v>8.5018892567359002E-3</v>
      </c>
      <c r="G2787" s="19" t="s">
        <v>24</v>
      </c>
      <c r="H2787" s="19" t="s">
        <v>24</v>
      </c>
      <c r="I2787" s="16"/>
      <c r="J2787" s="16"/>
      <c r="K2787" s="17">
        <v>0</v>
      </c>
      <c r="L2787" s="17">
        <v>1.77035765388686E-4</v>
      </c>
      <c r="M2787" s="18">
        <v>0</v>
      </c>
      <c r="N2787" s="18">
        <v>0</v>
      </c>
      <c r="O2787" s="18">
        <v>81</v>
      </c>
      <c r="P2787" s="18">
        <v>1</v>
      </c>
      <c r="Q2787" s="11"/>
      <c r="R2787" s="18"/>
      <c r="S2787" s="18"/>
      <c r="T2787" s="18"/>
      <c r="U2787" s="18"/>
      <c r="V2787" s="18"/>
    </row>
    <row r="2788" spans="1:22">
      <c r="A2788" t="s">
        <v>2807</v>
      </c>
      <c r="B2788" s="20">
        <v>0.62679895399999996</v>
      </c>
      <c r="C2788" s="20">
        <v>2.4115944193700799E-3</v>
      </c>
      <c r="D2788" s="20">
        <v>2.7168208672463598</v>
      </c>
      <c r="E2788" s="20">
        <v>1.04529051940305E-2</v>
      </c>
      <c r="F2788" s="20">
        <v>6.5518700418795298E-3</v>
      </c>
      <c r="G2788" s="19" t="s">
        <v>24</v>
      </c>
      <c r="H2788" s="19" t="s">
        <v>24</v>
      </c>
      <c r="I2788" s="16"/>
      <c r="J2788" s="16"/>
      <c r="K2788" s="17">
        <v>0</v>
      </c>
      <c r="L2788" s="17">
        <v>2.0114926900103601E-4</v>
      </c>
      <c r="M2788" s="18">
        <v>0</v>
      </c>
      <c r="N2788" s="18">
        <v>0</v>
      </c>
      <c r="O2788" s="18">
        <v>0</v>
      </c>
      <c r="P2788" s="18">
        <v>0</v>
      </c>
      <c r="Q2788" s="11"/>
      <c r="R2788" s="18"/>
      <c r="S2788" s="18"/>
      <c r="T2788" s="18"/>
      <c r="U2788" s="18"/>
      <c r="V2788" s="18"/>
    </row>
    <row r="2789" spans="1:22">
      <c r="A2789" t="s">
        <v>2808</v>
      </c>
      <c r="B2789" s="20">
        <v>4.9899352569999902</v>
      </c>
      <c r="C2789" s="20">
        <v>0.155495016082596</v>
      </c>
      <c r="D2789" s="20">
        <v>0.33542592631146001</v>
      </c>
      <c r="E2789" s="20">
        <v>1.04524522103073E-2</v>
      </c>
      <c r="F2789" s="20">
        <v>5.2157059806320301E-2</v>
      </c>
      <c r="G2789" s="19" t="s">
        <v>24</v>
      </c>
      <c r="H2789" s="19" t="s">
        <v>24</v>
      </c>
      <c r="I2789" s="16"/>
      <c r="J2789" s="16"/>
      <c r="K2789" s="17">
        <v>0</v>
      </c>
      <c r="L2789" s="17">
        <v>0</v>
      </c>
      <c r="M2789" s="18">
        <v>0</v>
      </c>
      <c r="N2789" s="18">
        <v>0</v>
      </c>
      <c r="O2789" s="18">
        <v>980</v>
      </c>
      <c r="P2789" s="18">
        <v>221</v>
      </c>
      <c r="Q2789" s="11"/>
      <c r="R2789" s="18"/>
      <c r="S2789" s="18"/>
      <c r="T2789" s="18"/>
      <c r="U2789" s="18"/>
      <c r="V2789" s="18"/>
    </row>
    <row r="2790" spans="1:22">
      <c r="A2790" t="s">
        <v>2809</v>
      </c>
      <c r="B2790" s="20">
        <v>0.115096592</v>
      </c>
      <c r="C2790" s="20">
        <v>3.6291863370385398E-3</v>
      </c>
      <c r="D2790" s="20">
        <v>0.33121239343029102</v>
      </c>
      <c r="E2790" s="20">
        <v>1.04436758031467E-2</v>
      </c>
      <c r="F2790" s="20">
        <v>1.20203149289504E-3</v>
      </c>
      <c r="G2790" s="19" t="s">
        <v>24</v>
      </c>
      <c r="H2790" s="19" t="s">
        <v>24</v>
      </c>
      <c r="I2790" s="16"/>
      <c r="J2790" s="16"/>
      <c r="K2790" s="17">
        <v>0</v>
      </c>
      <c r="L2790" s="17">
        <v>0</v>
      </c>
      <c r="M2790" s="18">
        <v>0</v>
      </c>
      <c r="N2790" s="18">
        <v>0</v>
      </c>
      <c r="O2790" s="18">
        <v>1508</v>
      </c>
      <c r="P2790" s="18">
        <v>44</v>
      </c>
      <c r="Q2790" s="11"/>
      <c r="R2790" s="18"/>
      <c r="S2790" s="18"/>
      <c r="T2790" s="18"/>
      <c r="U2790" s="18"/>
      <c r="V2790" s="18"/>
    </row>
    <row r="2791" spans="1:22">
      <c r="A2791" t="s">
        <v>2810</v>
      </c>
      <c r="B2791" s="20">
        <v>8.4520738499999908</v>
      </c>
      <c r="C2791" s="20">
        <v>0.122309781326712</v>
      </c>
      <c r="D2791" s="20">
        <v>0.72041151375575296</v>
      </c>
      <c r="E2791" s="20">
        <v>1.04250597281177E-2</v>
      </c>
      <c r="F2791" s="20">
        <v>8.8113374712712203E-2</v>
      </c>
      <c r="G2791" s="19" t="s">
        <v>24</v>
      </c>
      <c r="H2791" s="19" t="s">
        <v>24</v>
      </c>
      <c r="I2791" s="16"/>
      <c r="J2791" s="16"/>
      <c r="K2791" s="17">
        <v>0.264988335951301</v>
      </c>
      <c r="L2791" s="17">
        <v>1.52464654469153</v>
      </c>
      <c r="M2791" s="18">
        <v>215</v>
      </c>
      <c r="N2791" s="18">
        <v>31</v>
      </c>
      <c r="O2791" s="18">
        <v>1229</v>
      </c>
      <c r="P2791" s="18">
        <v>303</v>
      </c>
      <c r="Q2791" s="11"/>
      <c r="R2791" s="18"/>
      <c r="S2791" s="18"/>
      <c r="T2791" s="18"/>
      <c r="U2791" s="18"/>
      <c r="V2791" s="18"/>
    </row>
    <row r="2792" spans="1:22">
      <c r="A2792" t="s">
        <v>2811</v>
      </c>
      <c r="B2792" s="20">
        <v>13.169678419999901</v>
      </c>
      <c r="C2792" s="20">
        <v>3.96568511925302E-2</v>
      </c>
      <c r="D2792" s="20">
        <v>3.4568907453000501</v>
      </c>
      <c r="E2792" s="20">
        <v>1.04094722363918E-2</v>
      </c>
      <c r="F2792" s="20">
        <v>0.137089401875199</v>
      </c>
      <c r="G2792" s="19" t="s">
        <v>24</v>
      </c>
      <c r="H2792" s="19" t="s">
        <v>24</v>
      </c>
      <c r="I2792" s="16"/>
      <c r="J2792" s="16"/>
      <c r="K2792" s="17">
        <v>0.37192666868858498</v>
      </c>
      <c r="L2792" s="17">
        <v>0.57703058127698204</v>
      </c>
      <c r="M2792" s="18">
        <v>215</v>
      </c>
      <c r="N2792" s="18">
        <v>5</v>
      </c>
      <c r="O2792" s="18">
        <v>213</v>
      </c>
      <c r="P2792" s="18">
        <v>5</v>
      </c>
      <c r="Q2792" s="11"/>
      <c r="R2792" s="18"/>
      <c r="S2792" s="18"/>
      <c r="T2792" s="18"/>
      <c r="U2792" s="18"/>
      <c r="V2792" s="18"/>
    </row>
    <row r="2793" spans="1:22">
      <c r="A2793" t="s">
        <v>2812</v>
      </c>
      <c r="B2793" s="20">
        <v>4.2737951999999899E-2</v>
      </c>
      <c r="C2793" s="20">
        <v>1.2845434457755701E-3</v>
      </c>
      <c r="D2793" s="20">
        <v>0.34627187576178298</v>
      </c>
      <c r="E2793" s="20">
        <v>1.0407641163203399E-2</v>
      </c>
      <c r="F2793" s="20">
        <v>4.4480126846621197E-4</v>
      </c>
      <c r="G2793" s="19" t="s">
        <v>24</v>
      </c>
      <c r="H2793" s="19" t="s">
        <v>24</v>
      </c>
      <c r="I2793" s="16"/>
      <c r="J2793" s="16"/>
      <c r="K2793" s="17">
        <v>0</v>
      </c>
      <c r="L2793" s="17">
        <v>0</v>
      </c>
      <c r="M2793" s="18">
        <v>0</v>
      </c>
      <c r="N2793" s="18">
        <v>0</v>
      </c>
      <c r="O2793" s="18">
        <v>0</v>
      </c>
      <c r="P2793" s="18">
        <v>0</v>
      </c>
      <c r="Q2793" s="11"/>
      <c r="R2793" s="18"/>
      <c r="S2793" s="18"/>
      <c r="T2793" s="18"/>
      <c r="U2793" s="18"/>
      <c r="V2793" s="18"/>
    </row>
    <row r="2794" spans="1:22">
      <c r="A2794" t="s">
        <v>2813</v>
      </c>
      <c r="B2794" s="20">
        <v>1.507167857</v>
      </c>
      <c r="C2794" s="20">
        <v>1.66148132068272E-2</v>
      </c>
      <c r="D2794" s="20">
        <v>0.94339995867149695</v>
      </c>
      <c r="E2794" s="20">
        <v>1.03999126705469E-2</v>
      </c>
      <c r="F2794" s="20">
        <v>1.5674414092655398E-2</v>
      </c>
      <c r="G2794" s="19" t="s">
        <v>24</v>
      </c>
      <c r="H2794" s="19" t="s">
        <v>24</v>
      </c>
      <c r="I2794" s="16"/>
      <c r="J2794" s="16"/>
      <c r="K2794" s="17">
        <v>0</v>
      </c>
      <c r="L2794" s="17">
        <v>4.7493488222914798E-2</v>
      </c>
      <c r="M2794" s="18">
        <v>0</v>
      </c>
      <c r="N2794" s="18">
        <v>0</v>
      </c>
      <c r="O2794" s="18">
        <v>44</v>
      </c>
      <c r="P2794" s="18">
        <v>2</v>
      </c>
      <c r="Q2794" s="11"/>
      <c r="R2794" s="18"/>
      <c r="S2794" s="18"/>
      <c r="T2794" s="18"/>
      <c r="U2794" s="18"/>
      <c r="V2794" s="18"/>
    </row>
    <row r="2795" spans="1:22">
      <c r="A2795" t="s">
        <v>2814</v>
      </c>
      <c r="B2795" s="20">
        <v>4.7650005349999898</v>
      </c>
      <c r="C2795" s="20">
        <v>2.8017261194718202E-2</v>
      </c>
      <c r="D2795" s="20">
        <v>1.76859099634156</v>
      </c>
      <c r="E2795" s="20">
        <v>1.03989654412764E-2</v>
      </c>
      <c r="F2795" s="20">
        <v>4.9551075891128803E-2</v>
      </c>
      <c r="G2795" s="19" t="s">
        <v>24</v>
      </c>
      <c r="H2795" s="19" t="s">
        <v>24</v>
      </c>
      <c r="I2795" s="16"/>
      <c r="J2795" s="16"/>
      <c r="K2795" s="17">
        <v>0.227947480423242</v>
      </c>
      <c r="L2795" s="17">
        <v>6.7474169446641405E-2</v>
      </c>
      <c r="M2795" s="18">
        <v>138</v>
      </c>
      <c r="N2795" s="18">
        <v>2</v>
      </c>
      <c r="O2795" s="18">
        <v>139</v>
      </c>
      <c r="P2795" s="18">
        <v>2</v>
      </c>
      <c r="Q2795" s="11"/>
      <c r="R2795" s="18"/>
      <c r="S2795" s="18"/>
      <c r="T2795" s="18"/>
      <c r="U2795" s="18"/>
      <c r="V2795" s="18"/>
    </row>
    <row r="2796" spans="1:22">
      <c r="A2796" t="s">
        <v>2815</v>
      </c>
      <c r="B2796" s="20">
        <v>12.843946533999899</v>
      </c>
      <c r="C2796" s="20">
        <v>0.188409579535503</v>
      </c>
      <c r="D2796" s="20">
        <v>0.70889457615949203</v>
      </c>
      <c r="E2796" s="20">
        <v>1.0398869901525E-2</v>
      </c>
      <c r="F2796" s="20">
        <v>0.13356252902920901</v>
      </c>
      <c r="G2796" s="19" t="s">
        <v>24</v>
      </c>
      <c r="H2796" s="19" t="s">
        <v>24</v>
      </c>
      <c r="I2796" s="16"/>
      <c r="J2796" s="16"/>
      <c r="K2796" s="17">
        <v>0</v>
      </c>
      <c r="L2796" s="17">
        <v>8.1909044663535102</v>
      </c>
      <c r="M2796" s="18">
        <v>0</v>
      </c>
      <c r="N2796" s="18">
        <v>0</v>
      </c>
      <c r="O2796" s="18">
        <v>1335</v>
      </c>
      <c r="P2796" s="18">
        <v>418</v>
      </c>
      <c r="Q2796" s="11"/>
      <c r="R2796" s="18"/>
      <c r="S2796" s="18"/>
      <c r="T2796" s="18"/>
      <c r="U2796" s="18"/>
      <c r="V2796" s="18"/>
    </row>
    <row r="2797" spans="1:22">
      <c r="A2797" t="s">
        <v>2816</v>
      </c>
      <c r="B2797" s="20">
        <v>24.083986485</v>
      </c>
      <c r="C2797" s="20">
        <v>7.1559171099820199E-2</v>
      </c>
      <c r="D2797" s="20">
        <v>3.4990996637490199</v>
      </c>
      <c r="E2797" s="20">
        <v>1.03966455756603E-2</v>
      </c>
      <c r="F2797" s="20">
        <v>0.250392671533539</v>
      </c>
      <c r="G2797" s="19" t="s">
        <v>24</v>
      </c>
      <c r="H2797" s="19" t="s">
        <v>24</v>
      </c>
      <c r="I2797" s="16"/>
      <c r="J2797" s="16"/>
      <c r="K2797" s="17">
        <v>0.254217515864334</v>
      </c>
      <c r="L2797" s="17">
        <v>0.50546053449400996</v>
      </c>
      <c r="M2797" s="18">
        <v>170</v>
      </c>
      <c r="N2797" s="18">
        <v>17</v>
      </c>
      <c r="O2797" s="18">
        <v>169</v>
      </c>
      <c r="P2797" s="18">
        <v>19</v>
      </c>
      <c r="Q2797" s="11"/>
      <c r="R2797" s="18"/>
      <c r="S2797" s="18"/>
      <c r="T2797" s="18"/>
      <c r="U2797" s="18"/>
      <c r="V2797" s="18"/>
    </row>
    <row r="2798" spans="1:22">
      <c r="A2798" t="s">
        <v>2817</v>
      </c>
      <c r="B2798" s="20">
        <v>2.5384042999999998</v>
      </c>
      <c r="C2798" s="20">
        <v>1.6531943294885401E-2</v>
      </c>
      <c r="D2798" s="20">
        <v>1.59377109332721</v>
      </c>
      <c r="E2798" s="20">
        <v>1.03798017281617E-2</v>
      </c>
      <c r="F2798" s="20">
        <v>2.63481333399131E-2</v>
      </c>
      <c r="G2798" s="19" t="s">
        <v>24</v>
      </c>
      <c r="H2798" s="19" t="s">
        <v>24</v>
      </c>
      <c r="I2798" s="16"/>
      <c r="J2798" s="16"/>
      <c r="K2798" s="17">
        <v>0</v>
      </c>
      <c r="L2798" s="17">
        <v>5.01685178588775E-3</v>
      </c>
      <c r="M2798" s="18">
        <v>0</v>
      </c>
      <c r="N2798" s="18">
        <v>0</v>
      </c>
      <c r="O2798" s="18">
        <v>75</v>
      </c>
      <c r="P2798" s="18">
        <v>2</v>
      </c>
      <c r="Q2798" s="11"/>
      <c r="R2798" s="18"/>
      <c r="S2798" s="18"/>
      <c r="T2798" s="18"/>
      <c r="U2798" s="18"/>
      <c r="V2798" s="18"/>
    </row>
    <row r="2799" spans="1:22">
      <c r="A2799" t="s">
        <v>2818</v>
      </c>
      <c r="B2799" s="20">
        <v>18.721904813999998</v>
      </c>
      <c r="C2799" s="20">
        <v>9.6411061755206195E-2</v>
      </c>
      <c r="D2799" s="20">
        <v>2.0147935895381202</v>
      </c>
      <c r="E2799" s="20">
        <v>1.0375460783226299E-2</v>
      </c>
      <c r="F2799" s="20">
        <v>0.19424838918495299</v>
      </c>
      <c r="G2799" s="19" t="s">
        <v>24</v>
      </c>
      <c r="H2799" s="19" t="s">
        <v>24</v>
      </c>
      <c r="I2799" s="16"/>
      <c r="J2799" s="16"/>
      <c r="K2799" s="17">
        <v>0</v>
      </c>
      <c r="L2799" s="17">
        <v>0.62279721184053605</v>
      </c>
      <c r="M2799" s="18">
        <v>85</v>
      </c>
      <c r="N2799" s="18">
        <v>18</v>
      </c>
      <c r="O2799" s="18">
        <v>85</v>
      </c>
      <c r="P2799" s="18">
        <v>17</v>
      </c>
      <c r="Q2799" s="11"/>
      <c r="R2799" s="18"/>
      <c r="S2799" s="18"/>
      <c r="T2799" s="18"/>
      <c r="U2799" s="18"/>
      <c r="V2799" s="18"/>
    </row>
    <row r="2800" spans="1:22">
      <c r="A2800" t="s">
        <v>2819</v>
      </c>
      <c r="B2800" s="20">
        <v>7.7034648429999999</v>
      </c>
      <c r="C2800" s="20">
        <v>3.6233137666793501E-2</v>
      </c>
      <c r="D2800" s="20">
        <v>2.2045449780924802</v>
      </c>
      <c r="E2800" s="20">
        <v>1.0369046047694499E-2</v>
      </c>
      <c r="F2800" s="20">
        <v>7.9877581683863205E-2</v>
      </c>
      <c r="G2800" s="19" t="s">
        <v>24</v>
      </c>
      <c r="H2800" s="19" t="s">
        <v>24</v>
      </c>
      <c r="I2800" s="16"/>
      <c r="J2800" s="16"/>
      <c r="K2800" s="17">
        <v>0.36639173672868702</v>
      </c>
      <c r="L2800" s="17">
        <v>0.1088971404296</v>
      </c>
      <c r="M2800" s="18">
        <v>352</v>
      </c>
      <c r="N2800" s="18">
        <v>19</v>
      </c>
      <c r="O2800" s="18">
        <v>352</v>
      </c>
      <c r="P2800" s="18">
        <v>19</v>
      </c>
      <c r="Q2800" s="11"/>
      <c r="R2800" s="18"/>
      <c r="S2800" s="18"/>
      <c r="T2800" s="18"/>
      <c r="U2800" s="18"/>
      <c r="V2800" s="18"/>
    </row>
    <row r="2801" spans="1:22">
      <c r="A2801" t="s">
        <v>2820</v>
      </c>
      <c r="B2801" s="20">
        <v>15.594953160999999</v>
      </c>
      <c r="C2801" s="20">
        <v>5.29912870097747E-2</v>
      </c>
      <c r="D2801" s="20">
        <v>3.0514465993686799</v>
      </c>
      <c r="E2801" s="20">
        <v>1.03687443542009E-2</v>
      </c>
      <c r="F2801" s="20">
        <v>0.16170008254214699</v>
      </c>
      <c r="G2801" s="19" t="s">
        <v>24</v>
      </c>
      <c r="H2801" s="19" t="s">
        <v>24</v>
      </c>
      <c r="I2801" s="16"/>
      <c r="J2801" s="16"/>
      <c r="K2801" s="17">
        <v>8.9003410073232106E-3</v>
      </c>
      <c r="L2801" s="17">
        <v>0.21504770404314699</v>
      </c>
      <c r="M2801" s="18">
        <v>158</v>
      </c>
      <c r="N2801" s="18">
        <v>6</v>
      </c>
      <c r="O2801" s="18">
        <v>154</v>
      </c>
      <c r="P2801" s="18">
        <v>6</v>
      </c>
      <c r="Q2801" s="11"/>
      <c r="R2801" s="18"/>
      <c r="S2801" s="18"/>
      <c r="T2801" s="18"/>
      <c r="U2801" s="18"/>
      <c r="V2801" s="18"/>
    </row>
    <row r="2802" spans="1:22">
      <c r="A2802" t="s">
        <v>2821</v>
      </c>
      <c r="B2802" s="20">
        <v>2.1876560079999998</v>
      </c>
      <c r="C2802" s="20">
        <v>2.3593994286922802E-2</v>
      </c>
      <c r="D2802" s="20">
        <v>0.96119119933563102</v>
      </c>
      <c r="E2802" s="20">
        <v>1.0366501672490201E-2</v>
      </c>
      <c r="F2802" s="20">
        <v>2.26783396657654E-2</v>
      </c>
      <c r="G2802" s="19" t="s">
        <v>24</v>
      </c>
      <c r="H2802" s="19" t="s">
        <v>24</v>
      </c>
      <c r="I2802" s="16"/>
      <c r="J2802" s="16"/>
      <c r="K2802" s="17">
        <v>2.03512578460496</v>
      </c>
      <c r="L2802" s="17">
        <v>0.25953112857834798</v>
      </c>
      <c r="M2802" s="18">
        <v>797</v>
      </c>
      <c r="N2802" s="18">
        <v>283</v>
      </c>
      <c r="O2802" s="18">
        <v>800</v>
      </c>
      <c r="P2802" s="18">
        <v>277</v>
      </c>
      <c r="Q2802" s="11"/>
      <c r="R2802" s="18"/>
      <c r="S2802" s="18"/>
      <c r="T2802" s="18"/>
      <c r="U2802" s="18"/>
      <c r="V2802" s="18"/>
    </row>
    <row r="2803" spans="1:22">
      <c r="A2803" t="s">
        <v>2822</v>
      </c>
      <c r="B2803" s="20">
        <v>0.185219995</v>
      </c>
      <c r="C2803" s="20">
        <v>5.7740820423263896E-3</v>
      </c>
      <c r="D2803" s="20">
        <v>0.33244620288596599</v>
      </c>
      <c r="E2803" s="20">
        <v>1.0363738807591699E-2</v>
      </c>
      <c r="F2803" s="20">
        <v>1.91957165012345E-3</v>
      </c>
      <c r="G2803" s="19" t="s">
        <v>24</v>
      </c>
      <c r="H2803" s="19" t="s">
        <v>24</v>
      </c>
      <c r="I2803" s="16"/>
      <c r="J2803" s="16"/>
      <c r="K2803" s="17">
        <v>0</v>
      </c>
      <c r="L2803" s="17">
        <v>0</v>
      </c>
      <c r="M2803" s="18">
        <v>0</v>
      </c>
      <c r="N2803" s="18">
        <v>0</v>
      </c>
      <c r="O2803" s="18">
        <v>47</v>
      </c>
      <c r="P2803" s="18">
        <v>0</v>
      </c>
      <c r="Q2803" s="11"/>
      <c r="R2803" s="18"/>
      <c r="S2803" s="18"/>
      <c r="T2803" s="18"/>
      <c r="U2803" s="18"/>
      <c r="V2803" s="18"/>
    </row>
    <row r="2804" spans="1:22">
      <c r="A2804" t="s">
        <v>2823</v>
      </c>
      <c r="B2804" s="20">
        <v>17.259436802</v>
      </c>
      <c r="C2804" s="20">
        <v>0.105189612924094</v>
      </c>
      <c r="D2804" s="20">
        <v>1.69991747649253</v>
      </c>
      <c r="E2804" s="20">
        <v>1.03603416152276E-2</v>
      </c>
      <c r="F2804" s="20">
        <v>0.178813661355153</v>
      </c>
      <c r="G2804" s="19" t="s">
        <v>24</v>
      </c>
      <c r="H2804" s="19" t="s">
        <v>24</v>
      </c>
      <c r="I2804" s="16"/>
      <c r="J2804" s="16"/>
      <c r="K2804" s="17">
        <v>1.8662842464504299</v>
      </c>
      <c r="L2804" s="17">
        <v>2.82872282938001</v>
      </c>
      <c r="M2804" s="18">
        <v>665</v>
      </c>
      <c r="N2804" s="18">
        <v>100</v>
      </c>
      <c r="O2804" s="18">
        <v>667</v>
      </c>
      <c r="P2804" s="18">
        <v>108</v>
      </c>
      <c r="Q2804" s="11"/>
      <c r="R2804" s="18"/>
      <c r="S2804" s="18"/>
      <c r="T2804" s="18"/>
      <c r="U2804" s="18"/>
      <c r="V2804" s="18"/>
    </row>
    <row r="2805" spans="1:22">
      <c r="A2805" t="s">
        <v>2824</v>
      </c>
      <c r="B2805" s="20">
        <v>2.9389489100000001</v>
      </c>
      <c r="C2805" s="20">
        <v>1.7755044038301498E-2</v>
      </c>
      <c r="D2805" s="20">
        <v>1.7145364450512099</v>
      </c>
      <c r="E2805" s="20">
        <v>1.0358012683914701E-2</v>
      </c>
      <c r="F2805" s="20">
        <v>3.04416700871574E-2</v>
      </c>
      <c r="G2805" s="19" t="s">
        <v>24</v>
      </c>
      <c r="H2805" s="19" t="s">
        <v>24</v>
      </c>
      <c r="I2805" s="16"/>
      <c r="J2805" s="16"/>
      <c r="K2805" s="17">
        <v>0</v>
      </c>
      <c r="L2805" s="17">
        <v>0.13489264925465899</v>
      </c>
      <c r="M2805" s="18">
        <v>0</v>
      </c>
      <c r="N2805" s="18">
        <v>0</v>
      </c>
      <c r="O2805" s="18">
        <v>3</v>
      </c>
      <c r="P2805" s="18">
        <v>7</v>
      </c>
      <c r="Q2805" s="11"/>
      <c r="R2805" s="18"/>
      <c r="S2805" s="18"/>
      <c r="T2805" s="18"/>
      <c r="U2805" s="18"/>
      <c r="V2805" s="18"/>
    </row>
    <row r="2806" spans="1:22">
      <c r="A2806" t="s">
        <v>2825</v>
      </c>
      <c r="B2806" s="20">
        <v>1.9338425999999999E-2</v>
      </c>
      <c r="C2806" s="20">
        <v>6.0183263011543298E-4</v>
      </c>
      <c r="D2806" s="20">
        <v>0.33244620288596599</v>
      </c>
      <c r="E2806" s="20">
        <v>1.0346083629285499E-2</v>
      </c>
      <c r="F2806" s="20">
        <v>2.0007697265475E-4</v>
      </c>
      <c r="G2806" s="19" t="s">
        <v>24</v>
      </c>
      <c r="H2806" s="19" t="s">
        <v>24</v>
      </c>
      <c r="I2806" s="16"/>
      <c r="J2806" s="16"/>
      <c r="K2806" s="17">
        <v>0</v>
      </c>
      <c r="L2806" s="17">
        <v>0</v>
      </c>
      <c r="M2806" s="18">
        <v>0</v>
      </c>
      <c r="N2806" s="18">
        <v>0</v>
      </c>
      <c r="O2806" s="18">
        <v>18</v>
      </c>
      <c r="P2806" s="18">
        <v>97</v>
      </c>
      <c r="Q2806" s="11"/>
      <c r="R2806" s="18"/>
      <c r="S2806" s="18"/>
      <c r="T2806" s="18"/>
      <c r="U2806" s="18"/>
      <c r="V2806" s="18"/>
    </row>
    <row r="2807" spans="1:22">
      <c r="A2807" t="s">
        <v>2826</v>
      </c>
      <c r="B2807" s="20">
        <v>2.6836666759999899</v>
      </c>
      <c r="C2807" s="20">
        <v>2.43550692350641E-2</v>
      </c>
      <c r="D2807" s="20">
        <v>1.1398292193927599</v>
      </c>
      <c r="E2807" s="20">
        <v>1.03442874641335E-2</v>
      </c>
      <c r="F2807" s="20">
        <v>2.7760619554459801E-2</v>
      </c>
      <c r="G2807" s="19" t="s">
        <v>24</v>
      </c>
      <c r="H2807" s="19" t="s">
        <v>24</v>
      </c>
      <c r="I2807" s="16"/>
      <c r="J2807" s="16"/>
      <c r="K2807" s="17">
        <v>0.22579204988061</v>
      </c>
      <c r="L2807" s="17">
        <v>1.28706360912388E-3</v>
      </c>
      <c r="M2807" s="18">
        <v>160</v>
      </c>
      <c r="N2807" s="18">
        <v>5</v>
      </c>
      <c r="O2807" s="18">
        <v>160</v>
      </c>
      <c r="P2807" s="18">
        <v>5</v>
      </c>
      <c r="Q2807" s="11"/>
      <c r="R2807" s="18"/>
      <c r="S2807" s="18"/>
      <c r="T2807" s="18"/>
      <c r="U2807" s="18"/>
      <c r="V2807" s="18"/>
    </row>
    <row r="2808" spans="1:22">
      <c r="A2808" t="s">
        <v>2827</v>
      </c>
      <c r="B2808" s="20">
        <v>3.74279595099999</v>
      </c>
      <c r="C2808" s="20">
        <v>2.05149234364412E-2</v>
      </c>
      <c r="D2808" s="20">
        <v>1.8851524382757201</v>
      </c>
      <c r="E2808" s="20">
        <v>1.0332852349836E-2</v>
      </c>
      <c r="F2808" s="20">
        <v>3.8673757937247102E-2</v>
      </c>
      <c r="G2808" s="19" t="s">
        <v>24</v>
      </c>
      <c r="H2808" s="19" t="s">
        <v>24</v>
      </c>
      <c r="I2808" s="16"/>
      <c r="J2808" s="16"/>
      <c r="K2808" s="17">
        <v>0</v>
      </c>
      <c r="L2808" s="17">
        <v>0.307523599620385</v>
      </c>
      <c r="M2808" s="18">
        <v>21</v>
      </c>
      <c r="N2808" s="18">
        <v>21</v>
      </c>
      <c r="O2808" s="18">
        <v>21</v>
      </c>
      <c r="P2808" s="18">
        <v>21</v>
      </c>
      <c r="Q2808" s="11"/>
      <c r="R2808" s="18"/>
      <c r="S2808" s="18"/>
      <c r="T2808" s="18"/>
      <c r="U2808" s="18"/>
      <c r="V2808" s="18"/>
    </row>
    <row r="2809" spans="1:22">
      <c r="A2809" t="s">
        <v>2828</v>
      </c>
      <c r="B2809" s="20">
        <v>1.7059152470000001</v>
      </c>
      <c r="C2809" s="20">
        <v>1.2263581871428101E-2</v>
      </c>
      <c r="D2809" s="20">
        <v>1.43707010630633</v>
      </c>
      <c r="E2809" s="20">
        <v>1.03308924254368E-2</v>
      </c>
      <c r="F2809" s="20">
        <v>1.7623626903669601E-2</v>
      </c>
      <c r="G2809" s="19" t="s">
        <v>24</v>
      </c>
      <c r="H2809" s="19" t="s">
        <v>24</v>
      </c>
      <c r="I2809" s="16"/>
      <c r="J2809" s="16"/>
      <c r="K2809" s="17">
        <v>0.22673969936991101</v>
      </c>
      <c r="L2809" s="17">
        <v>0.11037376669528901</v>
      </c>
      <c r="M2809" s="18">
        <v>88</v>
      </c>
      <c r="N2809" s="18">
        <v>3</v>
      </c>
      <c r="O2809" s="18">
        <v>88</v>
      </c>
      <c r="P2809" s="18">
        <v>4</v>
      </c>
      <c r="Q2809" s="11"/>
      <c r="R2809" s="18"/>
      <c r="S2809" s="18"/>
      <c r="T2809" s="18"/>
      <c r="U2809" s="18"/>
      <c r="V2809" s="18"/>
    </row>
    <row r="2810" spans="1:22">
      <c r="A2810" t="s">
        <v>2829</v>
      </c>
      <c r="B2810" s="20">
        <v>7.2940756999999995E-2</v>
      </c>
      <c r="C2810" s="20">
        <v>2.2733592280960902E-3</v>
      </c>
      <c r="D2810" s="20">
        <v>0.331451593986203</v>
      </c>
      <c r="E2810" s="20">
        <v>1.0330418422387499E-2</v>
      </c>
      <c r="F2810" s="20">
        <v>7.5350853985569699E-4</v>
      </c>
      <c r="G2810" s="19" t="s">
        <v>24</v>
      </c>
      <c r="H2810" s="19" t="s">
        <v>24</v>
      </c>
      <c r="I2810" s="16"/>
      <c r="J2810" s="16"/>
      <c r="K2810" s="17">
        <v>0</v>
      </c>
      <c r="L2810" s="17">
        <v>0</v>
      </c>
      <c r="M2810" s="18">
        <v>0</v>
      </c>
      <c r="N2810" s="18">
        <v>0</v>
      </c>
      <c r="O2810" s="18">
        <v>2298</v>
      </c>
      <c r="P2810" s="18">
        <v>37</v>
      </c>
      <c r="Q2810" s="11"/>
      <c r="R2810" s="18"/>
      <c r="S2810" s="18"/>
      <c r="T2810" s="18"/>
      <c r="U2810" s="18"/>
      <c r="V2810" s="18"/>
    </row>
    <row r="2811" spans="1:22">
      <c r="A2811" t="s">
        <v>2830</v>
      </c>
      <c r="B2811" s="20">
        <v>3.2598922610000001</v>
      </c>
      <c r="C2811" s="20">
        <v>1.7553346855035901E-2</v>
      </c>
      <c r="D2811" s="20">
        <v>1.91608363282159</v>
      </c>
      <c r="E2811" s="20">
        <v>1.03174209198734E-2</v>
      </c>
      <c r="F2811" s="20">
        <v>3.3633680610174799E-2</v>
      </c>
      <c r="G2811" s="19" t="s">
        <v>24</v>
      </c>
      <c r="H2811" s="19" t="s">
        <v>24</v>
      </c>
      <c r="I2811" s="16"/>
      <c r="J2811" s="16"/>
      <c r="K2811" s="17">
        <v>0</v>
      </c>
      <c r="L2811" s="17">
        <v>3.00215402588777E-2</v>
      </c>
      <c r="M2811" s="18">
        <v>0</v>
      </c>
      <c r="N2811" s="18">
        <v>0</v>
      </c>
      <c r="O2811" s="18">
        <v>54</v>
      </c>
      <c r="P2811" s="18">
        <v>11</v>
      </c>
      <c r="Q2811" s="11"/>
      <c r="R2811" s="18"/>
      <c r="S2811" s="18"/>
      <c r="T2811" s="18"/>
      <c r="U2811" s="18"/>
      <c r="V2811" s="18"/>
    </row>
    <row r="2812" spans="1:22">
      <c r="A2812" t="s">
        <v>2831</v>
      </c>
      <c r="B2812" s="20">
        <v>3.137797714</v>
      </c>
      <c r="C2812" s="20">
        <v>3.7332680484285598E-2</v>
      </c>
      <c r="D2812" s="20">
        <v>0.86610687458909197</v>
      </c>
      <c r="E2812" s="20">
        <v>1.0304708640079501E-2</v>
      </c>
      <c r="F2812" s="20">
        <v>3.2334091214277799E-2</v>
      </c>
      <c r="G2812" s="19" t="s">
        <v>24</v>
      </c>
      <c r="H2812" s="19" t="s">
        <v>24</v>
      </c>
      <c r="I2812" s="16"/>
      <c r="J2812" s="16"/>
      <c r="K2812" s="17">
        <v>1.2156863937459299</v>
      </c>
      <c r="L2812" s="17">
        <v>0.19400680761306599</v>
      </c>
      <c r="M2812" s="18">
        <v>769</v>
      </c>
      <c r="N2812" s="18">
        <v>52</v>
      </c>
      <c r="O2812" s="18">
        <v>769</v>
      </c>
      <c r="P2812" s="18">
        <v>54</v>
      </c>
      <c r="Q2812" s="11"/>
      <c r="R2812" s="18"/>
      <c r="S2812" s="18"/>
      <c r="T2812" s="18"/>
      <c r="U2812" s="18"/>
      <c r="V2812" s="18"/>
    </row>
    <row r="2813" spans="1:22">
      <c r="A2813" t="s">
        <v>2832</v>
      </c>
      <c r="B2813" s="20">
        <v>2.2763611689999999</v>
      </c>
      <c r="C2813" s="20">
        <v>7.2858130496104298E-3</v>
      </c>
      <c r="D2813" s="20">
        <v>3.2180054287301898</v>
      </c>
      <c r="E2813" s="20">
        <v>1.02996775141175E-2</v>
      </c>
      <c r="F2813" s="20">
        <v>2.3445785946359599E-2</v>
      </c>
      <c r="G2813" s="19" t="s">
        <v>24</v>
      </c>
      <c r="H2813" s="19" t="s">
        <v>24</v>
      </c>
      <c r="I2813" s="16"/>
      <c r="J2813" s="16"/>
      <c r="K2813" s="17">
        <v>0</v>
      </c>
      <c r="L2813" s="17">
        <v>7.6140940689360702E-4</v>
      </c>
      <c r="M2813" s="18">
        <v>0</v>
      </c>
      <c r="N2813" s="18">
        <v>0</v>
      </c>
      <c r="O2813" s="18">
        <v>0</v>
      </c>
      <c r="P2813" s="18">
        <v>3</v>
      </c>
      <c r="Q2813" s="11"/>
      <c r="R2813" s="18"/>
      <c r="S2813" s="18"/>
      <c r="T2813" s="18"/>
      <c r="U2813" s="18"/>
      <c r="V2813" s="18"/>
    </row>
    <row r="2814" spans="1:22">
      <c r="A2814" t="s">
        <v>2833</v>
      </c>
      <c r="B2814" s="20">
        <v>10.972716044</v>
      </c>
      <c r="C2814" s="20">
        <v>5.3067653173559402E-2</v>
      </c>
      <c r="D2814" s="20">
        <v>2.1282354298169901</v>
      </c>
      <c r="E2814" s="20">
        <v>1.02928444706237E-2</v>
      </c>
      <c r="F2814" s="20">
        <v>0.112940459661209</v>
      </c>
      <c r="G2814" s="19" t="s">
        <v>24</v>
      </c>
      <c r="H2814" s="19" t="s">
        <v>24</v>
      </c>
      <c r="I2814" s="16"/>
      <c r="J2814" s="16"/>
      <c r="K2814" s="17">
        <v>4.2666081345239396E-3</v>
      </c>
      <c r="L2814" s="17">
        <v>0.283563415853472</v>
      </c>
      <c r="M2814" s="18">
        <v>15</v>
      </c>
      <c r="N2814" s="18">
        <v>1</v>
      </c>
      <c r="O2814" s="18">
        <v>100</v>
      </c>
      <c r="P2814" s="18">
        <v>29</v>
      </c>
      <c r="Q2814" s="11"/>
      <c r="R2814" s="18"/>
      <c r="S2814" s="18"/>
      <c r="T2814" s="18"/>
      <c r="U2814" s="18"/>
      <c r="V2814" s="18"/>
    </row>
    <row r="2815" spans="1:22">
      <c r="A2815" t="s">
        <v>2834</v>
      </c>
      <c r="B2815" s="20">
        <v>1.52668768499999</v>
      </c>
      <c r="C2815" s="20">
        <v>2.75111754051976E-2</v>
      </c>
      <c r="D2815" s="20">
        <v>0.57115576874158602</v>
      </c>
      <c r="E2815" s="20">
        <v>1.0292325465073899E-2</v>
      </c>
      <c r="F2815" s="20">
        <v>1.57131665375402E-2</v>
      </c>
      <c r="G2815" s="19" t="s">
        <v>24</v>
      </c>
      <c r="H2815" s="19" t="s">
        <v>24</v>
      </c>
      <c r="I2815" s="16"/>
      <c r="J2815" s="16"/>
      <c r="K2815" s="17">
        <v>0</v>
      </c>
      <c r="L2815" s="17">
        <v>0</v>
      </c>
      <c r="M2815" s="18">
        <v>0</v>
      </c>
      <c r="N2815" s="18">
        <v>0</v>
      </c>
      <c r="O2815" s="18">
        <v>203</v>
      </c>
      <c r="P2815" s="18">
        <v>1</v>
      </c>
      <c r="Q2815" s="11"/>
      <c r="R2815" s="18"/>
      <c r="S2815" s="18"/>
      <c r="T2815" s="18"/>
      <c r="U2815" s="18"/>
      <c r="V2815" s="18"/>
    </row>
    <row r="2816" spans="1:22">
      <c r="A2816" t="s">
        <v>2835</v>
      </c>
      <c r="B2816" s="20">
        <v>1.1526369999999999E-2</v>
      </c>
      <c r="C2816" s="20">
        <v>3.5741472867374099E-4</v>
      </c>
      <c r="D2816" s="20">
        <v>0.331902757341902</v>
      </c>
      <c r="E2816" s="20">
        <v>1.02917860489835E-2</v>
      </c>
      <c r="F2816" s="20">
        <v>1.1862693396142199E-4</v>
      </c>
      <c r="G2816" s="19" t="s">
        <v>24</v>
      </c>
      <c r="H2816" s="19" t="s">
        <v>24</v>
      </c>
      <c r="I2816" s="16"/>
      <c r="J2816" s="16"/>
      <c r="K2816" s="17">
        <v>0</v>
      </c>
      <c r="L2816" s="17">
        <v>0</v>
      </c>
      <c r="M2816" s="18">
        <v>0</v>
      </c>
      <c r="N2816" s="18">
        <v>0</v>
      </c>
      <c r="O2816" s="18">
        <v>320</v>
      </c>
      <c r="P2816" s="18">
        <v>3</v>
      </c>
      <c r="Q2816" s="11"/>
      <c r="R2816" s="18"/>
      <c r="S2816" s="18"/>
      <c r="T2816" s="18"/>
      <c r="U2816" s="18"/>
      <c r="V2816" s="18"/>
    </row>
    <row r="2817" spans="1:22">
      <c r="A2817" t="s">
        <v>2836</v>
      </c>
      <c r="B2817" s="20">
        <v>3.3833148550000001</v>
      </c>
      <c r="C2817" s="20">
        <v>2.6443046519783402E-2</v>
      </c>
      <c r="D2817" s="20">
        <v>1.3164641326306701</v>
      </c>
      <c r="E2817" s="20">
        <v>1.0289116973353401E-2</v>
      </c>
      <c r="F2817" s="20">
        <v>3.4811322300779303E-2</v>
      </c>
      <c r="G2817" s="19" t="s">
        <v>24</v>
      </c>
      <c r="H2817" s="19" t="s">
        <v>24</v>
      </c>
      <c r="I2817" s="16"/>
      <c r="J2817" s="16"/>
      <c r="K2817" s="17">
        <v>0</v>
      </c>
      <c r="L2817" s="17">
        <v>0.16235764273539999</v>
      </c>
      <c r="M2817" s="18">
        <v>0</v>
      </c>
      <c r="N2817" s="18">
        <v>0</v>
      </c>
      <c r="O2817" s="18">
        <v>125</v>
      </c>
      <c r="P2817" s="18">
        <v>16</v>
      </c>
      <c r="Q2817" s="11"/>
      <c r="R2817" s="18"/>
      <c r="S2817" s="18"/>
      <c r="T2817" s="18"/>
      <c r="U2817" s="18"/>
      <c r="V2817" s="18"/>
    </row>
    <row r="2818" spans="1:22">
      <c r="A2818" t="s">
        <v>2837</v>
      </c>
      <c r="B2818" s="20">
        <v>20.063013806000001</v>
      </c>
      <c r="C2818" s="20">
        <v>4.7987208973760902E-2</v>
      </c>
      <c r="D2818" s="20">
        <v>4.3015653559700704</v>
      </c>
      <c r="E2818" s="20">
        <v>1.0288589623035299E-2</v>
      </c>
      <c r="F2818" s="20">
        <v>0.206420115651226</v>
      </c>
      <c r="G2818" s="19" t="s">
        <v>24</v>
      </c>
      <c r="H2818" s="19" t="s">
        <v>24</v>
      </c>
      <c r="I2818" s="16"/>
      <c r="J2818" s="16"/>
      <c r="K2818" s="17">
        <v>2.3200227946976599</v>
      </c>
      <c r="L2818" s="17">
        <v>0.38052853631939698</v>
      </c>
      <c r="M2818" s="18">
        <v>0</v>
      </c>
      <c r="N2818" s="18">
        <v>11</v>
      </c>
      <c r="O2818" s="18">
        <v>15</v>
      </c>
      <c r="P2818" s="18">
        <v>30</v>
      </c>
      <c r="Q2818" s="11"/>
      <c r="R2818" s="18"/>
      <c r="S2818" s="18"/>
      <c r="T2818" s="18"/>
      <c r="U2818" s="18"/>
      <c r="V2818" s="18"/>
    </row>
    <row r="2819" spans="1:22">
      <c r="A2819" t="s">
        <v>2838</v>
      </c>
      <c r="B2819" s="20">
        <v>2.9509023380000001</v>
      </c>
      <c r="C2819" s="20">
        <v>2.7551668915028599E-2</v>
      </c>
      <c r="D2819" s="20">
        <v>1.1012348621588799</v>
      </c>
      <c r="E2819" s="20">
        <v>1.0281891721449599E-2</v>
      </c>
      <c r="F2819" s="20">
        <v>3.03408583198886E-2</v>
      </c>
      <c r="G2819" s="19" t="s">
        <v>24</v>
      </c>
      <c r="H2819" s="19" t="s">
        <v>24</v>
      </c>
      <c r="I2819" s="16"/>
      <c r="J2819" s="16"/>
      <c r="K2819" s="17">
        <v>0</v>
      </c>
      <c r="L2819" s="17">
        <v>2.11398322424384E-2</v>
      </c>
      <c r="M2819" s="18">
        <v>0</v>
      </c>
      <c r="N2819" s="18">
        <v>0</v>
      </c>
      <c r="O2819" s="18">
        <v>393</v>
      </c>
      <c r="P2819" s="18">
        <v>21</v>
      </c>
      <c r="Q2819" s="11"/>
      <c r="R2819" s="18"/>
      <c r="S2819" s="18"/>
      <c r="T2819" s="18"/>
      <c r="U2819" s="18"/>
      <c r="V2819" s="18"/>
    </row>
    <row r="2820" spans="1:22">
      <c r="A2820" t="s">
        <v>2839</v>
      </c>
      <c r="B2820" s="20">
        <v>1.3759687</v>
      </c>
      <c r="C2820" s="20">
        <v>7.3176540019810402E-3</v>
      </c>
      <c r="D2820" s="20">
        <v>1.93220701959043</v>
      </c>
      <c r="E2820" s="20">
        <v>1.02758314411961E-2</v>
      </c>
      <c r="F2820" s="20">
        <v>1.4139222429561799E-2</v>
      </c>
      <c r="G2820" s="19" t="s">
        <v>24</v>
      </c>
      <c r="H2820" s="19" t="s">
        <v>24</v>
      </c>
      <c r="I2820" s="16"/>
      <c r="J2820" s="16"/>
      <c r="K2820" s="17">
        <v>0</v>
      </c>
      <c r="L2820" s="17">
        <v>1.7139488981724499E-3</v>
      </c>
      <c r="M2820" s="18">
        <v>0</v>
      </c>
      <c r="N2820" s="18">
        <v>0</v>
      </c>
      <c r="O2820" s="18">
        <v>71</v>
      </c>
      <c r="P2820" s="18">
        <v>6</v>
      </c>
      <c r="Q2820" s="11"/>
      <c r="R2820" s="18"/>
      <c r="S2820" s="18"/>
      <c r="T2820" s="18"/>
      <c r="U2820" s="18"/>
      <c r="V2820" s="18"/>
    </row>
    <row r="2821" spans="1:22">
      <c r="A2821" t="s">
        <v>2840</v>
      </c>
      <c r="B2821" s="20">
        <v>24.600199970999999</v>
      </c>
      <c r="C2821" s="20">
        <v>9.1733475179816906E-2</v>
      </c>
      <c r="D2821" s="20">
        <v>2.75185572200379</v>
      </c>
      <c r="E2821" s="20">
        <v>1.02615949817667E-2</v>
      </c>
      <c r="F2821" s="20">
        <v>0.25243728857287201</v>
      </c>
      <c r="G2821" s="19" t="s">
        <v>24</v>
      </c>
      <c r="H2821" s="19" t="s">
        <v>24</v>
      </c>
      <c r="I2821" s="16"/>
      <c r="J2821" s="16"/>
      <c r="K2821" s="17">
        <v>0</v>
      </c>
      <c r="L2821" s="17">
        <v>1.3663213546434301</v>
      </c>
      <c r="M2821" s="18">
        <v>0</v>
      </c>
      <c r="N2821" s="18">
        <v>0</v>
      </c>
      <c r="O2821" s="18">
        <v>38</v>
      </c>
      <c r="P2821" s="18">
        <v>37</v>
      </c>
      <c r="Q2821" s="11"/>
      <c r="R2821" s="18"/>
      <c r="S2821" s="18"/>
      <c r="T2821" s="18"/>
      <c r="U2821" s="18"/>
      <c r="V2821" s="18"/>
    </row>
    <row r="2822" spans="1:22">
      <c r="A2822" t="s">
        <v>2841</v>
      </c>
      <c r="B2822" s="20">
        <v>7.3405648689999898</v>
      </c>
      <c r="C2822" s="20">
        <v>9.7639656893379098E-2</v>
      </c>
      <c r="D2822" s="20">
        <v>0.771410074257463</v>
      </c>
      <c r="E2822" s="20">
        <v>1.02608200211785E-2</v>
      </c>
      <c r="F2822" s="20">
        <v>7.5320214974594804E-2</v>
      </c>
      <c r="G2822" s="19" t="s">
        <v>24</v>
      </c>
      <c r="H2822" s="19" t="s">
        <v>24</v>
      </c>
      <c r="I2822" s="16"/>
      <c r="J2822" s="16"/>
      <c r="K2822" s="17">
        <v>0</v>
      </c>
      <c r="L2822" s="17">
        <v>1.2744054163601299</v>
      </c>
      <c r="M2822" s="18">
        <v>0</v>
      </c>
      <c r="N2822" s="18">
        <v>0</v>
      </c>
      <c r="O2822" s="18">
        <v>453</v>
      </c>
      <c r="P2822" s="18">
        <v>81</v>
      </c>
      <c r="Q2822" s="11"/>
      <c r="R2822" s="18"/>
      <c r="S2822" s="18"/>
      <c r="T2822" s="18"/>
      <c r="U2822" s="18"/>
      <c r="V2822" s="18"/>
    </row>
    <row r="2823" spans="1:22">
      <c r="A2823" t="s">
        <v>2842</v>
      </c>
      <c r="B2823" s="20">
        <v>5.6708599999999998E-3</v>
      </c>
      <c r="C2823" s="20">
        <v>1.7569033052335399E-4</v>
      </c>
      <c r="D2823" s="20">
        <v>0.33119328347362897</v>
      </c>
      <c r="E2823" s="20">
        <v>1.0260781863879E-2</v>
      </c>
      <c r="F2823" s="20">
        <v>5.81874574405969E-5</v>
      </c>
      <c r="G2823" s="19" t="s">
        <v>24</v>
      </c>
      <c r="H2823" s="19" t="s">
        <v>24</v>
      </c>
      <c r="I2823" s="16"/>
      <c r="J2823" s="16"/>
      <c r="K2823" s="17">
        <v>0</v>
      </c>
      <c r="L2823" s="17">
        <v>0</v>
      </c>
      <c r="M2823" s="18">
        <v>0</v>
      </c>
      <c r="N2823" s="18">
        <v>0</v>
      </c>
      <c r="O2823" s="18">
        <v>0</v>
      </c>
      <c r="P2823" s="18">
        <v>1</v>
      </c>
      <c r="Q2823" s="11"/>
      <c r="R2823" s="18"/>
      <c r="S2823" s="18"/>
      <c r="T2823" s="18"/>
      <c r="U2823" s="18"/>
      <c r="V2823" s="18"/>
    </row>
    <row r="2824" spans="1:22">
      <c r="A2824" t="s">
        <v>2843</v>
      </c>
      <c r="B2824" s="20">
        <v>11.752130421</v>
      </c>
      <c r="C2824" s="20">
        <v>4.3795474181296701E-2</v>
      </c>
      <c r="D2824" s="20">
        <v>2.7526317533735298</v>
      </c>
      <c r="E2824" s="20">
        <v>1.02579539680797E-2</v>
      </c>
      <c r="F2824" s="20">
        <v>0.120552812885488</v>
      </c>
      <c r="G2824" s="19" t="s">
        <v>24</v>
      </c>
      <c r="H2824" s="19" t="s">
        <v>24</v>
      </c>
      <c r="I2824" s="16"/>
      <c r="J2824" s="16"/>
      <c r="K2824" s="17">
        <v>0.24811596592860899</v>
      </c>
      <c r="L2824" s="17">
        <v>6.0828747761013997E-2</v>
      </c>
      <c r="M2824" s="18">
        <v>110</v>
      </c>
      <c r="N2824" s="18">
        <v>16</v>
      </c>
      <c r="O2824" s="18">
        <v>109</v>
      </c>
      <c r="P2824" s="18">
        <v>16</v>
      </c>
      <c r="Q2824" s="11"/>
      <c r="R2824" s="18"/>
      <c r="S2824" s="18"/>
      <c r="T2824" s="18"/>
      <c r="U2824" s="18"/>
      <c r="V2824" s="18"/>
    </row>
    <row r="2825" spans="1:22">
      <c r="A2825" t="s">
        <v>2844</v>
      </c>
      <c r="B2825" s="20">
        <v>24.287951866</v>
      </c>
      <c r="C2825" s="20">
        <v>0.132359145693593</v>
      </c>
      <c r="D2825" s="20">
        <v>1.88084398296295</v>
      </c>
      <c r="E2825" s="20">
        <v>1.0249810446816899E-2</v>
      </c>
      <c r="F2825" s="20">
        <v>0.24894690276791301</v>
      </c>
      <c r="G2825" s="19" t="s">
        <v>24</v>
      </c>
      <c r="H2825" s="19" t="s">
        <v>24</v>
      </c>
      <c r="I2825" s="16"/>
      <c r="J2825" s="16"/>
      <c r="K2825" s="17">
        <v>0</v>
      </c>
      <c r="L2825" s="17">
        <v>2.3439869842167602</v>
      </c>
      <c r="M2825" s="18">
        <v>0</v>
      </c>
      <c r="N2825" s="18">
        <v>0</v>
      </c>
      <c r="O2825" s="18">
        <v>447</v>
      </c>
      <c r="P2825" s="18">
        <v>68</v>
      </c>
      <c r="Q2825" s="11"/>
      <c r="R2825" s="18"/>
      <c r="S2825" s="18"/>
      <c r="T2825" s="18"/>
      <c r="U2825" s="18"/>
      <c r="V2825" s="18"/>
    </row>
    <row r="2826" spans="1:22">
      <c r="A2826" t="s">
        <v>2845</v>
      </c>
      <c r="B2826" s="20">
        <v>5.6246817839999999</v>
      </c>
      <c r="C2826" s="20">
        <v>5.5935842418393798E-2</v>
      </c>
      <c r="D2826" s="20">
        <v>1.03066438620692</v>
      </c>
      <c r="E2826" s="20">
        <v>1.0249660853190901E-2</v>
      </c>
      <c r="F2826" s="20">
        <v>5.7651080693121103E-2</v>
      </c>
      <c r="G2826" s="19" t="s">
        <v>24</v>
      </c>
      <c r="H2826" s="19" t="s">
        <v>24</v>
      </c>
      <c r="I2826" s="16"/>
      <c r="J2826" s="16"/>
      <c r="K2826" s="17">
        <v>5.3737220642265598E-5</v>
      </c>
      <c r="L2826" s="17">
        <v>0.352992294210627</v>
      </c>
      <c r="M2826" s="18">
        <v>16</v>
      </c>
      <c r="N2826" s="18">
        <v>0</v>
      </c>
      <c r="O2826" s="18">
        <v>415</v>
      </c>
      <c r="P2826" s="18">
        <v>21</v>
      </c>
      <c r="Q2826" s="11"/>
      <c r="R2826" s="18"/>
      <c r="S2826" s="18"/>
      <c r="T2826" s="18"/>
      <c r="U2826" s="18"/>
      <c r="V2826" s="18"/>
    </row>
    <row r="2827" spans="1:22">
      <c r="A2827" t="s">
        <v>2846</v>
      </c>
      <c r="B2827" s="20">
        <v>7.2686505109999997</v>
      </c>
      <c r="C2827" s="20">
        <v>5.5575447043591603E-2</v>
      </c>
      <c r="D2827" s="20">
        <v>1.3399011466245601</v>
      </c>
      <c r="E2827" s="20">
        <v>1.02447634681553E-2</v>
      </c>
      <c r="F2827" s="20">
        <v>7.4465605217881203E-2</v>
      </c>
      <c r="G2827" s="19" t="s">
        <v>24</v>
      </c>
      <c r="H2827" s="19" t="s">
        <v>24</v>
      </c>
      <c r="I2827" s="16"/>
      <c r="J2827" s="16"/>
      <c r="K2827" s="17">
        <v>0</v>
      </c>
      <c r="L2827" s="17">
        <v>0.27385700387741102</v>
      </c>
      <c r="M2827" s="18">
        <v>0</v>
      </c>
      <c r="N2827" s="18">
        <v>0</v>
      </c>
      <c r="O2827" s="18">
        <v>222</v>
      </c>
      <c r="P2827" s="18">
        <v>24</v>
      </c>
      <c r="Q2827" s="11"/>
      <c r="R2827" s="18"/>
      <c r="S2827" s="18"/>
      <c r="T2827" s="18"/>
      <c r="U2827" s="18"/>
      <c r="V2827" s="18"/>
    </row>
    <row r="2828" spans="1:22">
      <c r="A2828" t="s">
        <v>2847</v>
      </c>
      <c r="B2828" s="20">
        <v>2.0725821999999901E-2</v>
      </c>
      <c r="C2828" s="20">
        <v>6.3850358083827397E-4</v>
      </c>
      <c r="D2828" s="20">
        <v>0.33246702271772599</v>
      </c>
      <c r="E2828" s="20">
        <v>1.02423626197266E-2</v>
      </c>
      <c r="F2828" s="20">
        <v>2.12281384515908E-4</v>
      </c>
      <c r="G2828" s="19" t="s">
        <v>24</v>
      </c>
      <c r="H2828" s="19" t="s">
        <v>24</v>
      </c>
      <c r="I2828" s="16"/>
      <c r="J2828" s="16"/>
      <c r="K2828" s="17">
        <v>0</v>
      </c>
      <c r="L2828" s="17">
        <v>0</v>
      </c>
      <c r="M2828" s="18">
        <v>0</v>
      </c>
      <c r="N2828" s="18">
        <v>0</v>
      </c>
      <c r="O2828" s="18">
        <v>465</v>
      </c>
      <c r="P2828" s="18">
        <v>20</v>
      </c>
      <c r="Q2828" s="11"/>
      <c r="R2828" s="18"/>
      <c r="S2828" s="18"/>
      <c r="T2828" s="18"/>
      <c r="U2828" s="18"/>
      <c r="V2828" s="18"/>
    </row>
    <row r="2829" spans="1:22">
      <c r="A2829" t="s">
        <v>2848</v>
      </c>
      <c r="B2829" s="20">
        <v>0.88534409199999997</v>
      </c>
      <c r="C2829" s="20">
        <v>2.73614706736546E-2</v>
      </c>
      <c r="D2829" s="20">
        <v>0.33123150338695301</v>
      </c>
      <c r="E2829" s="20">
        <v>1.02366765057857E-2</v>
      </c>
      <c r="F2829" s="20">
        <v>9.0629810661126495E-3</v>
      </c>
      <c r="G2829" s="19" t="s">
        <v>24</v>
      </c>
      <c r="H2829" s="19" t="s">
        <v>24</v>
      </c>
      <c r="I2829" s="16"/>
      <c r="J2829" s="16"/>
      <c r="K2829" s="17">
        <v>0</v>
      </c>
      <c r="L2829" s="17">
        <v>0</v>
      </c>
      <c r="M2829" s="18">
        <v>0</v>
      </c>
      <c r="N2829" s="18">
        <v>0</v>
      </c>
      <c r="O2829" s="18">
        <v>251</v>
      </c>
      <c r="P2829" s="18">
        <v>0</v>
      </c>
      <c r="Q2829" s="11"/>
      <c r="R2829" s="18"/>
      <c r="S2829" s="18"/>
      <c r="T2829" s="18"/>
      <c r="U2829" s="18"/>
      <c r="V2829" s="18"/>
    </row>
    <row r="2830" spans="1:22">
      <c r="A2830" t="s">
        <v>2849</v>
      </c>
      <c r="B2830" s="20">
        <v>5.5046647999999997E-2</v>
      </c>
      <c r="C2830" s="20">
        <v>1.5809376196305801E-3</v>
      </c>
      <c r="D2830" s="20">
        <v>0.35626675658762802</v>
      </c>
      <c r="E2830" s="20">
        <v>1.0231967587075501E-2</v>
      </c>
      <c r="F2830" s="20">
        <v>5.6323551811315604E-4</v>
      </c>
      <c r="G2830" s="19" t="s">
        <v>24</v>
      </c>
      <c r="H2830" s="19" t="s">
        <v>24</v>
      </c>
      <c r="I2830" s="16"/>
      <c r="J2830" s="16"/>
      <c r="K2830" s="17">
        <v>0</v>
      </c>
      <c r="L2830" s="17">
        <v>0</v>
      </c>
      <c r="M2830" s="18">
        <v>0</v>
      </c>
      <c r="N2830" s="18">
        <v>0</v>
      </c>
      <c r="O2830" s="18">
        <v>0</v>
      </c>
      <c r="P2830" s="18">
        <v>0</v>
      </c>
      <c r="Q2830" s="11"/>
      <c r="R2830" s="18"/>
      <c r="S2830" s="18"/>
      <c r="T2830" s="18"/>
      <c r="U2830" s="18"/>
      <c r="V2830" s="18"/>
    </row>
    <row r="2831" spans="1:22">
      <c r="A2831" t="s">
        <v>2850</v>
      </c>
      <c r="B2831" s="20">
        <v>1.993477089</v>
      </c>
      <c r="C2831" s="20">
        <v>1.30599152714014E-2</v>
      </c>
      <c r="D2831" s="20">
        <v>1.56091293739578</v>
      </c>
      <c r="E2831" s="20">
        <v>1.02260471519385E-2</v>
      </c>
      <c r="F2831" s="20">
        <v>2.0385390708423198E-2</v>
      </c>
      <c r="G2831" s="19" t="s">
        <v>24</v>
      </c>
      <c r="H2831" s="19" t="s">
        <v>24</v>
      </c>
      <c r="I2831" s="16"/>
      <c r="J2831" s="16"/>
      <c r="K2831" s="17">
        <v>0</v>
      </c>
      <c r="L2831" s="17">
        <v>0.15194485003434699</v>
      </c>
      <c r="M2831" s="18">
        <v>0</v>
      </c>
      <c r="N2831" s="18">
        <v>0</v>
      </c>
      <c r="O2831" s="18">
        <v>13</v>
      </c>
      <c r="P2831" s="18">
        <v>2</v>
      </c>
      <c r="Q2831" s="11"/>
      <c r="R2831" s="18"/>
      <c r="S2831" s="18"/>
      <c r="T2831" s="18"/>
      <c r="U2831" s="18"/>
      <c r="V2831" s="18"/>
    </row>
    <row r="2832" spans="1:22">
      <c r="A2832" t="s">
        <v>2851</v>
      </c>
      <c r="B2832" s="20">
        <v>9.2450354999999998E-2</v>
      </c>
      <c r="C2832" s="20">
        <v>2.8541651358377899E-3</v>
      </c>
      <c r="D2832" s="20">
        <v>0.33120582970900603</v>
      </c>
      <c r="E2832" s="20">
        <v>1.02251217092857E-2</v>
      </c>
      <c r="F2832" s="20">
        <v>9.4531613194167696E-4</v>
      </c>
      <c r="G2832" s="19" t="s">
        <v>24</v>
      </c>
      <c r="H2832" s="19" t="s">
        <v>24</v>
      </c>
      <c r="I2832" s="16"/>
      <c r="J2832" s="16"/>
      <c r="K2832" s="17">
        <v>0</v>
      </c>
      <c r="L2832" s="17">
        <v>0</v>
      </c>
      <c r="M2832" s="18">
        <v>0</v>
      </c>
      <c r="N2832" s="18">
        <v>0</v>
      </c>
      <c r="O2832" s="18">
        <v>425</v>
      </c>
      <c r="P2832" s="18">
        <v>51</v>
      </c>
      <c r="Q2832" s="11"/>
      <c r="R2832" s="18"/>
      <c r="S2832" s="18"/>
      <c r="T2832" s="18"/>
      <c r="U2832" s="18"/>
      <c r="V2832" s="18"/>
    </row>
    <row r="2833" spans="1:22">
      <c r="A2833" t="s">
        <v>2852</v>
      </c>
      <c r="B2833" s="20">
        <v>18.036252766</v>
      </c>
      <c r="C2833" s="20">
        <v>4.69241935496751E-2</v>
      </c>
      <c r="D2833" s="20">
        <v>3.9292719776372702</v>
      </c>
      <c r="E2833" s="20">
        <v>1.02226289008066E-2</v>
      </c>
      <c r="F2833" s="20">
        <v>0.184377918787966</v>
      </c>
      <c r="G2833" s="19" t="s">
        <v>24</v>
      </c>
      <c r="H2833" s="19" t="s">
        <v>24</v>
      </c>
      <c r="I2833" s="16"/>
      <c r="J2833" s="16"/>
      <c r="K2833" s="17">
        <v>0.126173695970341</v>
      </c>
      <c r="L2833" s="17">
        <v>8.5594693538039002E-2</v>
      </c>
      <c r="M2833" s="18">
        <v>42</v>
      </c>
      <c r="N2833" s="18">
        <v>19</v>
      </c>
      <c r="O2833" s="18">
        <v>42</v>
      </c>
      <c r="P2833" s="18">
        <v>18</v>
      </c>
      <c r="Q2833" s="11"/>
      <c r="R2833" s="18"/>
      <c r="S2833" s="18"/>
      <c r="T2833" s="18"/>
      <c r="U2833" s="18"/>
      <c r="V2833" s="18"/>
    </row>
    <row r="2834" spans="1:22">
      <c r="A2834" t="s">
        <v>2853</v>
      </c>
      <c r="B2834" s="20">
        <v>0.36188340099999999</v>
      </c>
      <c r="C2834" s="20">
        <v>1.11680597409228E-2</v>
      </c>
      <c r="D2834" s="20">
        <v>0.33123150338695301</v>
      </c>
      <c r="E2834" s="20">
        <v>1.02221135528158E-2</v>
      </c>
      <c r="F2834" s="20">
        <v>3.69921321790119E-3</v>
      </c>
      <c r="G2834" s="19" t="s">
        <v>24</v>
      </c>
      <c r="H2834" s="19" t="s">
        <v>24</v>
      </c>
      <c r="I2834" s="16"/>
      <c r="J2834" s="16"/>
      <c r="K2834" s="17">
        <v>0</v>
      </c>
      <c r="L2834" s="17">
        <v>0</v>
      </c>
      <c r="M2834" s="18">
        <v>0</v>
      </c>
      <c r="N2834" s="18">
        <v>0</v>
      </c>
      <c r="O2834" s="18">
        <v>248</v>
      </c>
      <c r="P2834" s="18">
        <v>6</v>
      </c>
      <c r="Q2834" s="11"/>
      <c r="R2834" s="18"/>
      <c r="S2834" s="18"/>
      <c r="T2834" s="18"/>
      <c r="U2834" s="18"/>
      <c r="V2834" s="18"/>
    </row>
    <row r="2835" spans="1:22">
      <c r="A2835" t="s">
        <v>2854</v>
      </c>
      <c r="B2835" s="20">
        <v>5.0462374999999997E-2</v>
      </c>
      <c r="C2835" s="20">
        <v>1.5553233939309399E-3</v>
      </c>
      <c r="D2835" s="20">
        <v>0.33135561708168199</v>
      </c>
      <c r="E2835" s="20">
        <v>1.02128594414663E-2</v>
      </c>
      <c r="F2835" s="20">
        <v>5.15365142957565E-4</v>
      </c>
      <c r="G2835" s="19" t="s">
        <v>24</v>
      </c>
      <c r="H2835" s="19" t="s">
        <v>24</v>
      </c>
      <c r="I2835" s="16"/>
      <c r="J2835" s="16"/>
      <c r="K2835" s="17">
        <v>0</v>
      </c>
      <c r="L2835" s="17">
        <v>0</v>
      </c>
      <c r="M2835" s="18">
        <v>0</v>
      </c>
      <c r="N2835" s="18">
        <v>0</v>
      </c>
      <c r="O2835" s="18">
        <v>969</v>
      </c>
      <c r="P2835" s="18">
        <v>79</v>
      </c>
      <c r="Q2835" s="11"/>
      <c r="R2835" s="18"/>
      <c r="S2835" s="18"/>
      <c r="T2835" s="18"/>
      <c r="U2835" s="18"/>
      <c r="V2835" s="18"/>
    </row>
    <row r="2836" spans="1:22">
      <c r="A2836" t="s">
        <v>2855</v>
      </c>
      <c r="B2836" s="20">
        <v>4.8245371000000002E-2</v>
      </c>
      <c r="C2836" s="20">
        <v>8.3231505751942404E-4</v>
      </c>
      <c r="D2836" s="20">
        <v>0.59192706860913402</v>
      </c>
      <c r="E2836" s="20">
        <v>1.0211753002308E-2</v>
      </c>
      <c r="F2836" s="20">
        <v>4.9266981215671498E-4</v>
      </c>
      <c r="G2836" s="19" t="s">
        <v>24</v>
      </c>
      <c r="H2836" s="19" t="s">
        <v>24</v>
      </c>
      <c r="I2836" s="16"/>
      <c r="J2836" s="16"/>
      <c r="K2836" s="17">
        <v>0</v>
      </c>
      <c r="L2836" s="17">
        <v>0</v>
      </c>
      <c r="M2836" s="18">
        <v>0</v>
      </c>
      <c r="N2836" s="18">
        <v>0</v>
      </c>
      <c r="O2836" s="18">
        <v>0</v>
      </c>
      <c r="P2836" s="18">
        <v>1</v>
      </c>
      <c r="Q2836" s="11"/>
      <c r="R2836" s="18"/>
      <c r="S2836" s="18"/>
      <c r="T2836" s="18"/>
      <c r="U2836" s="18"/>
      <c r="V2836" s="18"/>
    </row>
    <row r="2837" spans="1:22">
      <c r="A2837" t="s">
        <v>2856</v>
      </c>
      <c r="B2837" s="20">
        <v>0.48292840399999998</v>
      </c>
      <c r="C2837" s="20">
        <v>3.4391539039906899E-3</v>
      </c>
      <c r="D2837" s="20">
        <v>1.4306471136611401</v>
      </c>
      <c r="E2837" s="20">
        <v>1.0188292023056799E-2</v>
      </c>
      <c r="F2837" s="20">
        <v>4.9202156061807596E-3</v>
      </c>
      <c r="G2837" s="19" t="s">
        <v>24</v>
      </c>
      <c r="H2837" s="19" t="s">
        <v>24</v>
      </c>
      <c r="I2837" s="16"/>
      <c r="J2837" s="16"/>
      <c r="K2837" s="17">
        <v>0</v>
      </c>
      <c r="L2837" s="17">
        <v>3.2732877355047499E-2</v>
      </c>
      <c r="M2837" s="18">
        <v>0</v>
      </c>
      <c r="N2837" s="18">
        <v>0</v>
      </c>
      <c r="O2837" s="18">
        <v>0</v>
      </c>
      <c r="P2837" s="18">
        <v>16</v>
      </c>
      <c r="Q2837" s="11"/>
      <c r="R2837" s="18"/>
      <c r="S2837" s="18"/>
      <c r="T2837" s="18"/>
      <c r="U2837" s="18"/>
      <c r="V2837" s="18"/>
    </row>
    <row r="2838" spans="1:22">
      <c r="A2838" t="s">
        <v>2857</v>
      </c>
      <c r="B2838" s="20">
        <v>12.765769413999999</v>
      </c>
      <c r="C2838" s="20">
        <v>4.5670829675899999E-2</v>
      </c>
      <c r="D2838" s="20">
        <v>2.8473219004193</v>
      </c>
      <c r="E2838" s="20">
        <v>1.0186581735049801E-2</v>
      </c>
      <c r="F2838" s="20">
        <v>0.13003955354651001</v>
      </c>
      <c r="G2838" s="19" t="s">
        <v>24</v>
      </c>
      <c r="H2838" s="19" t="s">
        <v>24</v>
      </c>
      <c r="I2838" s="16"/>
      <c r="J2838" s="16"/>
      <c r="K2838" s="17">
        <v>0</v>
      </c>
      <c r="L2838" s="17">
        <v>0.19609963025989499</v>
      </c>
      <c r="M2838" s="18">
        <v>0</v>
      </c>
      <c r="N2838" s="18">
        <v>0</v>
      </c>
      <c r="O2838" s="18">
        <v>62</v>
      </c>
      <c r="P2838" s="18">
        <v>41</v>
      </c>
      <c r="Q2838" s="11"/>
      <c r="R2838" s="18"/>
      <c r="S2838" s="18"/>
      <c r="T2838" s="18"/>
      <c r="U2838" s="18"/>
      <c r="V2838" s="18"/>
    </row>
    <row r="2839" spans="1:22">
      <c r="A2839" t="s">
        <v>2858</v>
      </c>
      <c r="B2839" s="20">
        <v>1.7476620939999901</v>
      </c>
      <c r="C2839" s="20">
        <v>1.9963382494010699E-2</v>
      </c>
      <c r="D2839" s="20">
        <v>0.89155347058646495</v>
      </c>
      <c r="E2839" s="20">
        <v>1.01841328528467E-2</v>
      </c>
      <c r="F2839" s="20">
        <v>1.7798422947180301E-2</v>
      </c>
      <c r="G2839" s="19" t="s">
        <v>24</v>
      </c>
      <c r="H2839" s="19" t="s">
        <v>24</v>
      </c>
      <c r="I2839" s="16"/>
      <c r="J2839" s="16"/>
      <c r="K2839" s="17">
        <v>0</v>
      </c>
      <c r="L2839" s="17">
        <v>0.48080842734951101</v>
      </c>
      <c r="M2839" s="18">
        <v>67</v>
      </c>
      <c r="N2839" s="18">
        <v>116</v>
      </c>
      <c r="O2839" s="18">
        <v>67</v>
      </c>
      <c r="P2839" s="18">
        <v>118</v>
      </c>
      <c r="Q2839" s="11"/>
      <c r="R2839" s="18"/>
      <c r="S2839" s="18"/>
      <c r="T2839" s="18"/>
      <c r="U2839" s="18"/>
      <c r="V2839" s="18"/>
    </row>
    <row r="2840" spans="1:22">
      <c r="A2840" t="s">
        <v>2859</v>
      </c>
      <c r="B2840" s="20">
        <v>5.3265530339999998</v>
      </c>
      <c r="C2840" s="20">
        <v>3.3622777043401102E-2</v>
      </c>
      <c r="D2840" s="20">
        <v>1.61221846717075</v>
      </c>
      <c r="E2840" s="20">
        <v>1.0176799465043299E-2</v>
      </c>
      <c r="F2840" s="20">
        <v>5.4207262066936303E-2</v>
      </c>
      <c r="G2840" s="19" t="s">
        <v>24</v>
      </c>
      <c r="H2840" s="19" t="s">
        <v>24</v>
      </c>
      <c r="I2840" s="16"/>
      <c r="J2840" s="16"/>
      <c r="K2840" s="17">
        <v>0.50685253140731301</v>
      </c>
      <c r="L2840" s="17">
        <v>0.15703154911362699</v>
      </c>
      <c r="M2840" s="18">
        <v>390</v>
      </c>
      <c r="N2840" s="18">
        <v>12</v>
      </c>
      <c r="O2840" s="18">
        <v>392</v>
      </c>
      <c r="P2840" s="18">
        <v>13</v>
      </c>
      <c r="Q2840" s="11"/>
      <c r="R2840" s="18"/>
      <c r="S2840" s="18"/>
      <c r="T2840" s="18"/>
      <c r="U2840" s="18"/>
      <c r="V2840" s="18"/>
    </row>
    <row r="2841" spans="1:22">
      <c r="A2841" t="s">
        <v>2860</v>
      </c>
      <c r="B2841" s="20">
        <v>2.0885828929999999</v>
      </c>
      <c r="C2841" s="20">
        <v>1.51717715980097E-2</v>
      </c>
      <c r="D2841" s="20">
        <v>1.3984465651586999</v>
      </c>
      <c r="E2841" s="20">
        <v>1.0158520377486E-2</v>
      </c>
      <c r="F2841" s="20">
        <v>2.1216911878609201E-2</v>
      </c>
      <c r="G2841" s="19" t="s">
        <v>24</v>
      </c>
      <c r="H2841" s="19" t="s">
        <v>24</v>
      </c>
      <c r="I2841" s="16"/>
      <c r="J2841" s="16"/>
      <c r="K2841" s="17">
        <v>1.23703565374581E-5</v>
      </c>
      <c r="L2841" s="17">
        <v>0.104162562511898</v>
      </c>
      <c r="M2841" s="18">
        <v>0</v>
      </c>
      <c r="N2841" s="18">
        <v>0</v>
      </c>
      <c r="O2841" s="18">
        <v>535</v>
      </c>
      <c r="P2841" s="18">
        <v>72</v>
      </c>
      <c r="Q2841" s="11"/>
      <c r="R2841" s="18"/>
      <c r="S2841" s="18"/>
      <c r="T2841" s="18"/>
      <c r="U2841" s="18"/>
      <c r="V2841" s="18"/>
    </row>
    <row r="2842" spans="1:22">
      <c r="A2842" t="s">
        <v>2861</v>
      </c>
      <c r="B2842" s="20">
        <v>5.5198941670000004</v>
      </c>
      <c r="C2842" s="20">
        <v>4.8716696676789302E-2</v>
      </c>
      <c r="D2842" s="20">
        <v>1.1508156468794499</v>
      </c>
      <c r="E2842" s="20">
        <v>1.01567050207413E-2</v>
      </c>
      <c r="F2842" s="20">
        <v>5.6063936799929603E-2</v>
      </c>
      <c r="G2842" s="19" t="s">
        <v>24</v>
      </c>
      <c r="H2842" s="19" t="s">
        <v>24</v>
      </c>
      <c r="I2842" s="16"/>
      <c r="J2842" s="16"/>
      <c r="K2842" s="17">
        <v>0</v>
      </c>
      <c r="L2842" s="17">
        <v>1.78624096689187</v>
      </c>
      <c r="M2842" s="18">
        <v>0</v>
      </c>
      <c r="N2842" s="18">
        <v>0</v>
      </c>
      <c r="O2842" s="18">
        <v>28</v>
      </c>
      <c r="P2842" s="18">
        <v>16</v>
      </c>
      <c r="Q2842" s="11"/>
      <c r="R2842" s="18"/>
      <c r="S2842" s="18"/>
      <c r="T2842" s="18"/>
      <c r="U2842" s="18"/>
      <c r="V2842" s="18"/>
    </row>
    <row r="2843" spans="1:22">
      <c r="A2843" t="s">
        <v>2862</v>
      </c>
      <c r="B2843" s="20">
        <v>4.7166494830000003</v>
      </c>
      <c r="C2843" s="20">
        <v>4.67589912407365E-2</v>
      </c>
      <c r="D2843" s="20">
        <v>1.0245094643035</v>
      </c>
      <c r="E2843" s="20">
        <v>1.01565802674294E-2</v>
      </c>
      <c r="F2843" s="20">
        <v>4.79050290674191E-2</v>
      </c>
      <c r="G2843" s="19" t="s">
        <v>24</v>
      </c>
      <c r="H2843" s="19" t="s">
        <v>24</v>
      </c>
      <c r="I2843" s="16"/>
      <c r="J2843" s="16"/>
      <c r="K2843" s="17">
        <v>0.24364415970536199</v>
      </c>
      <c r="L2843" s="17">
        <v>2.2386464796826499E-2</v>
      </c>
      <c r="M2843" s="18">
        <v>566</v>
      </c>
      <c r="N2843" s="18">
        <v>14</v>
      </c>
      <c r="O2843" s="18">
        <v>570</v>
      </c>
      <c r="P2843" s="18">
        <v>12</v>
      </c>
      <c r="Q2843" s="11"/>
      <c r="R2843" s="18"/>
      <c r="S2843" s="18"/>
      <c r="T2843" s="18"/>
      <c r="U2843" s="18"/>
      <c r="V2843" s="18"/>
    </row>
    <row r="2844" spans="1:22">
      <c r="A2844" t="s">
        <v>2863</v>
      </c>
      <c r="B2844" s="20">
        <v>11.3811212279999</v>
      </c>
      <c r="C2844" s="20">
        <v>4.9006694659199601E-2</v>
      </c>
      <c r="D2844" s="20">
        <v>2.3556169976469699</v>
      </c>
      <c r="E2844" s="20">
        <v>1.01432012387054E-2</v>
      </c>
      <c r="F2844" s="20">
        <v>0.115441002937706</v>
      </c>
      <c r="G2844" s="19" t="s">
        <v>24</v>
      </c>
      <c r="H2844" s="19" t="s">
        <v>24</v>
      </c>
      <c r="I2844" s="16"/>
      <c r="J2844" s="16"/>
      <c r="K2844" s="17">
        <v>0</v>
      </c>
      <c r="L2844" s="17">
        <v>0.62009613285763598</v>
      </c>
      <c r="M2844" s="18">
        <v>185</v>
      </c>
      <c r="N2844" s="18">
        <v>44</v>
      </c>
      <c r="O2844" s="18">
        <v>188</v>
      </c>
      <c r="P2844" s="18">
        <v>47</v>
      </c>
      <c r="Q2844" s="11"/>
      <c r="R2844" s="18"/>
      <c r="S2844" s="18"/>
      <c r="T2844" s="18"/>
      <c r="U2844" s="18"/>
      <c r="V2844" s="18"/>
    </row>
    <row r="2845" spans="1:22">
      <c r="A2845" t="s">
        <v>2864</v>
      </c>
      <c r="B2845" s="20">
        <v>1.6149310910000001</v>
      </c>
      <c r="C2845" s="20">
        <v>1.9412185248574299E-2</v>
      </c>
      <c r="D2845" s="20">
        <v>0.843687640771975</v>
      </c>
      <c r="E2845" s="20">
        <v>1.0141498213683301E-2</v>
      </c>
      <c r="F2845" s="20">
        <v>1.6377820774598199E-2</v>
      </c>
      <c r="G2845" s="19" t="s">
        <v>24</v>
      </c>
      <c r="H2845" s="19" t="s">
        <v>24</v>
      </c>
      <c r="I2845" s="16"/>
      <c r="J2845" s="16"/>
      <c r="K2845" s="17">
        <v>0</v>
      </c>
      <c r="L2845" s="17">
        <v>1.5591809085025801E-2</v>
      </c>
      <c r="M2845" s="18">
        <v>0</v>
      </c>
      <c r="N2845" s="18">
        <v>0</v>
      </c>
      <c r="O2845" s="18">
        <v>781</v>
      </c>
      <c r="P2845" s="18">
        <v>58</v>
      </c>
      <c r="Q2845" s="11"/>
      <c r="R2845" s="18"/>
      <c r="S2845" s="18"/>
      <c r="T2845" s="18"/>
      <c r="U2845" s="18"/>
      <c r="V2845" s="18"/>
    </row>
    <row r="2846" spans="1:22">
      <c r="A2846" t="s">
        <v>2865</v>
      </c>
      <c r="B2846" s="20">
        <v>10.440927479000001</v>
      </c>
      <c r="C2846" s="20">
        <v>6.5238081709468695E-2</v>
      </c>
      <c r="D2846" s="20">
        <v>1.62261893784339</v>
      </c>
      <c r="E2846" s="20">
        <v>1.0138615277547801E-2</v>
      </c>
      <c r="F2846" s="20">
        <v>0.105856546850358</v>
      </c>
      <c r="G2846" s="19" t="s">
        <v>24</v>
      </c>
      <c r="H2846" s="19" t="s">
        <v>24</v>
      </c>
      <c r="I2846" s="16"/>
      <c r="J2846" s="16"/>
      <c r="K2846" s="17">
        <v>0</v>
      </c>
      <c r="L2846" s="17">
        <v>9.5006134987535695E-3</v>
      </c>
      <c r="M2846" s="18">
        <v>0</v>
      </c>
      <c r="N2846" s="18">
        <v>0</v>
      </c>
      <c r="O2846" s="18">
        <v>373</v>
      </c>
      <c r="P2846" s="18">
        <v>14</v>
      </c>
      <c r="Q2846" s="11"/>
      <c r="R2846" s="18"/>
      <c r="S2846" s="18"/>
      <c r="T2846" s="18"/>
      <c r="U2846" s="18"/>
      <c r="V2846" s="18"/>
    </row>
    <row r="2847" spans="1:22">
      <c r="A2847" t="s">
        <v>2866</v>
      </c>
      <c r="B2847" s="20">
        <v>1.0981566E-2</v>
      </c>
      <c r="C2847" s="20">
        <v>3.3174579643454E-4</v>
      </c>
      <c r="D2847" s="20">
        <v>0.335485898322887</v>
      </c>
      <c r="E2847" s="20">
        <v>1.0134805594364501E-2</v>
      </c>
      <c r="F2847" s="20">
        <v>1.1129603653168301E-4</v>
      </c>
      <c r="G2847" s="19" t="s">
        <v>24</v>
      </c>
      <c r="H2847" s="19" t="s">
        <v>24</v>
      </c>
      <c r="I2847" s="16"/>
      <c r="J2847" s="16"/>
      <c r="K2847" s="17">
        <v>0</v>
      </c>
      <c r="L2847" s="17">
        <v>0</v>
      </c>
      <c r="M2847" s="18">
        <v>0</v>
      </c>
      <c r="N2847" s="18">
        <v>0</v>
      </c>
      <c r="O2847" s="18">
        <v>0</v>
      </c>
      <c r="P2847" s="18">
        <v>0</v>
      </c>
      <c r="Q2847" s="11"/>
      <c r="R2847" s="18"/>
      <c r="S2847" s="18"/>
      <c r="T2847" s="18"/>
      <c r="U2847" s="18"/>
      <c r="V2847" s="18"/>
    </row>
    <row r="2848" spans="1:22">
      <c r="A2848" t="s">
        <v>2867</v>
      </c>
      <c r="B2848" s="20">
        <v>6.5447326520000004</v>
      </c>
      <c r="C2848" s="20">
        <v>8.7783283576798002E-2</v>
      </c>
      <c r="D2848" s="20">
        <v>0.75533989878779895</v>
      </c>
      <c r="E2848" s="20">
        <v>1.0131233781092101E-2</v>
      </c>
      <c r="F2848" s="20">
        <v>6.6306216532159304E-2</v>
      </c>
      <c r="G2848" s="19" t="s">
        <v>24</v>
      </c>
      <c r="H2848" s="19" t="s">
        <v>24</v>
      </c>
      <c r="I2848" s="16"/>
      <c r="J2848" s="16"/>
      <c r="K2848" s="17">
        <v>0</v>
      </c>
      <c r="L2848" s="17">
        <v>8.2541009327728398E-2</v>
      </c>
      <c r="M2848" s="18">
        <v>0</v>
      </c>
      <c r="N2848" s="18">
        <v>0</v>
      </c>
      <c r="O2848" s="18">
        <v>893</v>
      </c>
      <c r="P2848" s="18">
        <v>11</v>
      </c>
      <c r="Q2848" s="11"/>
      <c r="R2848" s="18"/>
      <c r="S2848" s="18"/>
      <c r="T2848" s="18"/>
      <c r="U2848" s="18"/>
      <c r="V2848" s="18"/>
    </row>
    <row r="2849" spans="1:22">
      <c r="A2849" t="s">
        <v>2868</v>
      </c>
      <c r="B2849" s="20">
        <v>0.96859509799999999</v>
      </c>
      <c r="C2849" s="20">
        <v>8.1192302734403605E-3</v>
      </c>
      <c r="D2849" s="20">
        <v>1.2083203999345999</v>
      </c>
      <c r="E2849" s="20">
        <v>1.0128723128397001E-2</v>
      </c>
      <c r="F2849" s="20">
        <v>9.8106315711645898E-3</v>
      </c>
      <c r="G2849" s="19" t="s">
        <v>24</v>
      </c>
      <c r="H2849" s="19" t="s">
        <v>24</v>
      </c>
      <c r="I2849" s="16"/>
      <c r="J2849" s="16"/>
      <c r="K2849" s="17">
        <v>0</v>
      </c>
      <c r="L2849" s="17">
        <v>3.3985334367504002E-5</v>
      </c>
      <c r="M2849" s="18">
        <v>0</v>
      </c>
      <c r="N2849" s="18">
        <v>0</v>
      </c>
      <c r="O2849" s="18">
        <v>41</v>
      </c>
      <c r="P2849" s="18">
        <v>3</v>
      </c>
      <c r="Q2849" s="11"/>
      <c r="R2849" s="18"/>
      <c r="S2849" s="18"/>
      <c r="T2849" s="18"/>
      <c r="U2849" s="18"/>
      <c r="V2849" s="18"/>
    </row>
    <row r="2850" spans="1:22">
      <c r="A2850" t="s">
        <v>2869</v>
      </c>
      <c r="B2850" s="20">
        <v>14.285294013</v>
      </c>
      <c r="C2850" s="20">
        <v>8.4117648247036103E-2</v>
      </c>
      <c r="D2850" s="20">
        <v>1.71966054939152</v>
      </c>
      <c r="E2850" s="20">
        <v>1.0126063983449099E-2</v>
      </c>
      <c r="F2850" s="20">
        <v>0.14465380119802099</v>
      </c>
      <c r="G2850" s="19" t="s">
        <v>24</v>
      </c>
      <c r="H2850" s="19" t="s">
        <v>24</v>
      </c>
      <c r="I2850" s="16"/>
      <c r="J2850" s="16"/>
      <c r="K2850" s="17">
        <v>0</v>
      </c>
      <c r="L2850" s="17">
        <v>4.0782866537512303</v>
      </c>
      <c r="M2850" s="18">
        <v>0</v>
      </c>
      <c r="N2850" s="18">
        <v>0</v>
      </c>
      <c r="O2850" s="18">
        <v>350</v>
      </c>
      <c r="P2850" s="18">
        <v>122</v>
      </c>
      <c r="Q2850" s="11"/>
      <c r="R2850" s="18"/>
      <c r="S2850" s="18"/>
      <c r="T2850" s="18"/>
      <c r="U2850" s="18"/>
      <c r="V2850" s="18"/>
    </row>
    <row r="2851" spans="1:22">
      <c r="A2851" t="s">
        <v>2870</v>
      </c>
      <c r="B2851" s="20">
        <v>8.6751179009999895</v>
      </c>
      <c r="C2851" s="20">
        <v>3.66089155732299E-2</v>
      </c>
      <c r="D2851" s="20">
        <v>2.39951037875923</v>
      </c>
      <c r="E2851" s="20">
        <v>1.01259111259986E-2</v>
      </c>
      <c r="F2851" s="20">
        <v>8.7843472873085804E-2</v>
      </c>
      <c r="G2851" s="19" t="s">
        <v>24</v>
      </c>
      <c r="H2851" s="19" t="s">
        <v>24</v>
      </c>
      <c r="I2851" s="16"/>
      <c r="J2851" s="16"/>
      <c r="K2851" s="17">
        <v>0</v>
      </c>
      <c r="L2851" s="17">
        <v>0.133059108679772</v>
      </c>
      <c r="M2851" s="18">
        <v>0</v>
      </c>
      <c r="N2851" s="18">
        <v>0</v>
      </c>
      <c r="O2851" s="18">
        <v>77</v>
      </c>
      <c r="P2851" s="18">
        <v>20</v>
      </c>
      <c r="Q2851" s="11"/>
      <c r="R2851" s="18"/>
      <c r="S2851" s="18"/>
      <c r="T2851" s="18"/>
      <c r="U2851" s="18"/>
      <c r="V2851" s="18"/>
    </row>
    <row r="2852" spans="1:22">
      <c r="A2852" t="s">
        <v>2871</v>
      </c>
      <c r="B2852" s="20">
        <v>2.1098376860000001</v>
      </c>
      <c r="C2852" s="20">
        <v>1.7125974597252801E-2</v>
      </c>
      <c r="D2852" s="20">
        <v>1.2468292294382299</v>
      </c>
      <c r="E2852" s="20">
        <v>1.0120762299470801E-2</v>
      </c>
      <c r="F2852" s="20">
        <v>2.1353165710471501E-2</v>
      </c>
      <c r="G2852" s="19" t="s">
        <v>24</v>
      </c>
      <c r="H2852" s="19" t="s">
        <v>24</v>
      </c>
      <c r="I2852" s="16"/>
      <c r="J2852" s="16"/>
      <c r="K2852" s="17">
        <v>0</v>
      </c>
      <c r="L2852" s="17">
        <v>4.0573805473563103E-2</v>
      </c>
      <c r="M2852" s="18">
        <v>49</v>
      </c>
      <c r="N2852" s="18">
        <v>29</v>
      </c>
      <c r="O2852" s="18">
        <v>48</v>
      </c>
      <c r="P2852" s="18">
        <v>30</v>
      </c>
      <c r="Q2852" s="11"/>
      <c r="R2852" s="18"/>
      <c r="S2852" s="18"/>
      <c r="T2852" s="18"/>
      <c r="U2852" s="18"/>
      <c r="V2852" s="18"/>
    </row>
    <row r="2853" spans="1:22">
      <c r="A2853" t="s">
        <v>2872</v>
      </c>
      <c r="B2853" s="20">
        <v>1.1451167E-2</v>
      </c>
      <c r="C2853" s="20">
        <v>3.4847079006358002E-4</v>
      </c>
      <c r="D2853" s="20">
        <v>0.33252948221300499</v>
      </c>
      <c r="E2853" s="20">
        <v>1.0119214171463799E-2</v>
      </c>
      <c r="F2853" s="20">
        <v>1.1587681138619901E-4</v>
      </c>
      <c r="G2853" s="19" t="s">
        <v>24</v>
      </c>
      <c r="H2853" s="19" t="s">
        <v>24</v>
      </c>
      <c r="I2853" s="16"/>
      <c r="J2853" s="16"/>
      <c r="K2853" s="17">
        <v>0</v>
      </c>
      <c r="L2853" s="17">
        <v>0</v>
      </c>
      <c r="M2853" s="18">
        <v>0</v>
      </c>
      <c r="N2853" s="18">
        <v>0</v>
      </c>
      <c r="O2853" s="18">
        <v>0</v>
      </c>
      <c r="P2853" s="18">
        <v>41</v>
      </c>
      <c r="Q2853" s="11"/>
      <c r="R2853" s="18"/>
      <c r="S2853" s="18"/>
      <c r="T2853" s="18"/>
      <c r="U2853" s="18"/>
      <c r="V2853" s="18"/>
    </row>
    <row r="2854" spans="1:22">
      <c r="A2854" t="s">
        <v>2873</v>
      </c>
      <c r="B2854" s="20">
        <v>2.6680277239999901</v>
      </c>
      <c r="C2854" s="20">
        <v>1.3366018082656301E-2</v>
      </c>
      <c r="D2854" s="20">
        <v>2.0191563207072099</v>
      </c>
      <c r="E2854" s="20">
        <v>1.01153671123855E-2</v>
      </c>
      <c r="F2854" s="20">
        <v>2.69880798942825E-2</v>
      </c>
      <c r="G2854" s="19" t="s">
        <v>24</v>
      </c>
      <c r="H2854" s="19" t="s">
        <v>24</v>
      </c>
      <c r="I2854" s="16"/>
      <c r="J2854" s="16"/>
      <c r="K2854" s="17">
        <v>0</v>
      </c>
      <c r="L2854" s="17">
        <v>3.36724035514527E-2</v>
      </c>
      <c r="M2854" s="18">
        <v>0</v>
      </c>
      <c r="N2854" s="18">
        <v>0</v>
      </c>
      <c r="O2854" s="18">
        <v>12</v>
      </c>
      <c r="P2854" s="18">
        <v>7</v>
      </c>
      <c r="Q2854" s="11"/>
      <c r="R2854" s="18"/>
      <c r="S2854" s="18"/>
      <c r="T2854" s="18"/>
      <c r="U2854" s="18"/>
      <c r="V2854" s="18"/>
    </row>
    <row r="2855" spans="1:22">
      <c r="A2855" t="s">
        <v>2874</v>
      </c>
      <c r="B2855" s="20">
        <v>10.633633261</v>
      </c>
      <c r="C2855" s="20">
        <v>2.58602066197747E-2</v>
      </c>
      <c r="D2855" s="20">
        <v>4.1582810704141497</v>
      </c>
      <c r="E2855" s="20">
        <v>1.01126308407118E-2</v>
      </c>
      <c r="F2855" s="20">
        <v>0.107534007664008</v>
      </c>
      <c r="G2855" s="19" t="s">
        <v>24</v>
      </c>
      <c r="H2855" s="19" t="s">
        <v>24</v>
      </c>
      <c r="I2855" s="16"/>
      <c r="J2855" s="16"/>
      <c r="K2855" s="17">
        <v>0</v>
      </c>
      <c r="L2855" s="17">
        <v>0.45279458726801503</v>
      </c>
      <c r="M2855" s="18">
        <v>68</v>
      </c>
      <c r="N2855" s="18">
        <v>7</v>
      </c>
      <c r="O2855" s="18">
        <v>68</v>
      </c>
      <c r="P2855" s="18">
        <v>8</v>
      </c>
      <c r="Q2855" s="11"/>
      <c r="R2855" s="18"/>
      <c r="S2855" s="18"/>
      <c r="T2855" s="18"/>
      <c r="U2855" s="18"/>
      <c r="V2855" s="18"/>
    </row>
    <row r="2856" spans="1:22">
      <c r="A2856" t="s">
        <v>2875</v>
      </c>
      <c r="B2856" s="20">
        <v>34.852098930999901</v>
      </c>
      <c r="C2856" s="20">
        <v>0.11951131560525401</v>
      </c>
      <c r="D2856" s="20">
        <v>2.9486967345037201</v>
      </c>
      <c r="E2856" s="20">
        <v>1.0111374547603001E-2</v>
      </c>
      <c r="F2856" s="20">
        <v>0.352402626061458</v>
      </c>
      <c r="G2856" s="19" t="s">
        <v>24</v>
      </c>
      <c r="H2856" s="19" t="s">
        <v>24</v>
      </c>
      <c r="I2856" s="16"/>
      <c r="J2856" s="16"/>
      <c r="K2856" s="17">
        <v>1.9915109350409801</v>
      </c>
      <c r="L2856" s="17">
        <v>2.5703561419781802</v>
      </c>
      <c r="M2856" s="18">
        <v>461</v>
      </c>
      <c r="N2856" s="18">
        <v>65</v>
      </c>
      <c r="O2856" s="18">
        <v>462</v>
      </c>
      <c r="P2856" s="18">
        <v>67</v>
      </c>
      <c r="Q2856" s="11"/>
      <c r="R2856" s="18"/>
      <c r="S2856" s="18"/>
      <c r="T2856" s="18"/>
      <c r="U2856" s="18"/>
      <c r="V2856" s="18"/>
    </row>
    <row r="2857" spans="1:22">
      <c r="A2857" t="s">
        <v>2876</v>
      </c>
      <c r="B2857" s="20">
        <v>0.175821218</v>
      </c>
      <c r="C2857" s="20">
        <v>2.0332103025382702E-3</v>
      </c>
      <c r="D2857" s="20">
        <v>0.87403088397269901</v>
      </c>
      <c r="E2857" s="20">
        <v>1.01073614336463E-2</v>
      </c>
      <c r="F2857" s="20">
        <v>1.7770885980299201E-3</v>
      </c>
      <c r="G2857" s="19" t="s">
        <v>24</v>
      </c>
      <c r="H2857" s="19" t="s">
        <v>24</v>
      </c>
      <c r="I2857" s="16"/>
      <c r="J2857" s="16"/>
      <c r="K2857" s="17">
        <v>0</v>
      </c>
      <c r="L2857" s="17">
        <v>0</v>
      </c>
      <c r="M2857" s="18">
        <v>0</v>
      </c>
      <c r="N2857" s="18">
        <v>0</v>
      </c>
      <c r="O2857" s="18">
        <v>15</v>
      </c>
      <c r="P2857" s="18">
        <v>2</v>
      </c>
      <c r="Q2857" s="11"/>
      <c r="R2857" s="18"/>
      <c r="S2857" s="18"/>
      <c r="T2857" s="18"/>
      <c r="U2857" s="18"/>
      <c r="V2857" s="18"/>
    </row>
    <row r="2858" spans="1:22">
      <c r="A2858" t="s">
        <v>2877</v>
      </c>
      <c r="B2858" s="20">
        <v>14.288530879</v>
      </c>
      <c r="C2858" s="20">
        <v>4.98662073131328E-2</v>
      </c>
      <c r="D2858" s="20">
        <v>2.8945215494065</v>
      </c>
      <c r="E2858" s="20">
        <v>1.0101725144267401E-2</v>
      </c>
      <c r="F2858" s="20">
        <v>0.14433881165503501</v>
      </c>
      <c r="G2858" s="19" t="s">
        <v>24</v>
      </c>
      <c r="H2858" s="19" t="s">
        <v>24</v>
      </c>
      <c r="I2858" s="16"/>
      <c r="J2858" s="16"/>
      <c r="K2858" s="17">
        <v>0</v>
      </c>
      <c r="L2858" s="17">
        <v>0.406072118484192</v>
      </c>
      <c r="M2858" s="18">
        <v>0</v>
      </c>
      <c r="N2858" s="18">
        <v>0</v>
      </c>
      <c r="O2858" s="18">
        <v>60</v>
      </c>
      <c r="P2858" s="18">
        <v>38</v>
      </c>
      <c r="Q2858" s="11"/>
      <c r="R2858" s="18"/>
      <c r="S2858" s="18"/>
      <c r="T2858" s="18"/>
      <c r="U2858" s="18"/>
      <c r="V2858" s="18"/>
    </row>
    <row r="2859" spans="1:22">
      <c r="A2859" t="s">
        <v>2878</v>
      </c>
      <c r="B2859" s="20">
        <v>0.929703061</v>
      </c>
      <c r="C2859" s="20">
        <v>2.8062560984090702E-2</v>
      </c>
      <c r="D2859" s="20">
        <v>0.33431829252276302</v>
      </c>
      <c r="E2859" s="20">
        <v>1.0091208543431001E-2</v>
      </c>
      <c r="F2859" s="20">
        <v>9.3818274720171499E-3</v>
      </c>
      <c r="G2859" s="19" t="s">
        <v>24</v>
      </c>
      <c r="H2859" s="19" t="s">
        <v>24</v>
      </c>
      <c r="I2859" s="16"/>
      <c r="J2859" s="16"/>
      <c r="K2859" s="17">
        <v>0</v>
      </c>
      <c r="L2859" s="17">
        <v>0</v>
      </c>
      <c r="M2859" s="18">
        <v>0</v>
      </c>
      <c r="N2859" s="18">
        <v>0</v>
      </c>
      <c r="O2859" s="18">
        <v>473</v>
      </c>
      <c r="P2859" s="18">
        <v>111</v>
      </c>
      <c r="Q2859" s="11"/>
      <c r="R2859" s="18"/>
      <c r="S2859" s="18"/>
      <c r="T2859" s="18"/>
      <c r="U2859" s="18"/>
      <c r="V2859" s="18"/>
    </row>
    <row r="2860" spans="1:22">
      <c r="A2860" t="s">
        <v>2879</v>
      </c>
      <c r="B2860" s="20">
        <v>2.5328330649999899</v>
      </c>
      <c r="C2860" s="20">
        <v>2.6787795979020899E-2</v>
      </c>
      <c r="D2860" s="20">
        <v>0.954117631474661</v>
      </c>
      <c r="E2860" s="20">
        <v>1.00909565676133E-2</v>
      </c>
      <c r="F2860" s="20">
        <v>2.5558708451929799E-2</v>
      </c>
      <c r="G2860" s="19" t="s">
        <v>24</v>
      </c>
      <c r="H2860" s="19" t="s">
        <v>24</v>
      </c>
      <c r="I2860" s="16"/>
      <c r="J2860" s="16"/>
      <c r="K2860" s="17">
        <v>1.4230922787939601E-3</v>
      </c>
      <c r="L2860" s="17">
        <v>1.6247840887778999E-2</v>
      </c>
      <c r="M2860" s="18">
        <v>8</v>
      </c>
      <c r="N2860" s="18">
        <v>0</v>
      </c>
      <c r="O2860" s="18">
        <v>270</v>
      </c>
      <c r="P2860" s="18">
        <v>4</v>
      </c>
      <c r="Q2860" s="11"/>
      <c r="R2860" s="18"/>
      <c r="S2860" s="18"/>
      <c r="T2860" s="18"/>
      <c r="U2860" s="18"/>
      <c r="V2860" s="18"/>
    </row>
    <row r="2861" spans="1:22">
      <c r="A2861" t="s">
        <v>2880</v>
      </c>
      <c r="B2861" s="20">
        <v>0.341573762</v>
      </c>
      <c r="C2861" s="20">
        <v>1.0402367285840999E-2</v>
      </c>
      <c r="D2861" s="20">
        <v>0.33125263040826702</v>
      </c>
      <c r="E2861" s="20">
        <v>1.0088045128910501E-2</v>
      </c>
      <c r="F2861" s="20">
        <v>3.4458115259077401E-3</v>
      </c>
      <c r="G2861" s="19" t="s">
        <v>24</v>
      </c>
      <c r="H2861" s="19" t="s">
        <v>24</v>
      </c>
      <c r="I2861" s="16"/>
      <c r="J2861" s="16"/>
      <c r="K2861" s="17">
        <v>0</v>
      </c>
      <c r="L2861" s="17">
        <v>0</v>
      </c>
      <c r="M2861" s="18">
        <v>0</v>
      </c>
      <c r="N2861" s="18">
        <v>0</v>
      </c>
      <c r="O2861" s="18">
        <v>1294</v>
      </c>
      <c r="P2861" s="18">
        <v>50</v>
      </c>
      <c r="Q2861" s="11"/>
      <c r="R2861" s="18"/>
      <c r="S2861" s="18"/>
      <c r="T2861" s="18"/>
      <c r="U2861" s="18"/>
      <c r="V2861" s="18"/>
    </row>
    <row r="2862" spans="1:22">
      <c r="A2862" t="s">
        <v>2881</v>
      </c>
      <c r="B2862" s="20">
        <v>1.4215517710000001</v>
      </c>
      <c r="C2862" s="20">
        <v>6.9993940189316999E-3</v>
      </c>
      <c r="D2862" s="20">
        <v>2.0482315464190699</v>
      </c>
      <c r="E2862" s="20">
        <v>1.00850211211849E-2</v>
      </c>
      <c r="F2862" s="20">
        <v>1.43363796353929E-2</v>
      </c>
      <c r="G2862" s="19" t="s">
        <v>24</v>
      </c>
      <c r="H2862" s="19" t="s">
        <v>24</v>
      </c>
      <c r="I2862" s="16"/>
      <c r="J2862" s="16"/>
      <c r="K2862" s="17">
        <v>0</v>
      </c>
      <c r="L2862" s="17">
        <v>6.8693870544327797E-3</v>
      </c>
      <c r="M2862" s="18">
        <v>0</v>
      </c>
      <c r="N2862" s="18">
        <v>1</v>
      </c>
      <c r="O2862" s="18">
        <v>0</v>
      </c>
      <c r="P2862" s="18">
        <v>1</v>
      </c>
      <c r="Q2862" s="11"/>
      <c r="R2862" s="18"/>
      <c r="S2862" s="18"/>
      <c r="T2862" s="18"/>
      <c r="U2862" s="18"/>
      <c r="V2862" s="18"/>
    </row>
    <row r="2863" spans="1:22">
      <c r="A2863" t="s">
        <v>2882</v>
      </c>
      <c r="B2863" s="20">
        <v>15.154430597999999</v>
      </c>
      <c r="C2863" s="20">
        <v>0.15042891936366401</v>
      </c>
      <c r="D2863" s="20">
        <v>1.0157415800848899</v>
      </c>
      <c r="E2863" s="20">
        <v>1.00826558448904E-2</v>
      </c>
      <c r="F2863" s="20">
        <v>0.15279690824491099</v>
      </c>
      <c r="G2863" s="19" t="s">
        <v>24</v>
      </c>
      <c r="H2863" s="19" t="s">
        <v>24</v>
      </c>
      <c r="I2863" s="16"/>
      <c r="J2863" s="16"/>
      <c r="K2863" s="17">
        <v>0</v>
      </c>
      <c r="L2863" s="17">
        <v>0.444517561852667</v>
      </c>
      <c r="M2863" s="18">
        <v>0</v>
      </c>
      <c r="N2863" s="18">
        <v>0</v>
      </c>
      <c r="O2863" s="18">
        <v>1030</v>
      </c>
      <c r="P2863" s="18">
        <v>35</v>
      </c>
      <c r="Q2863" s="11"/>
      <c r="R2863" s="18"/>
      <c r="S2863" s="18"/>
      <c r="T2863" s="18"/>
      <c r="U2863" s="18"/>
      <c r="V2863" s="18"/>
    </row>
    <row r="2864" spans="1:22">
      <c r="A2864" t="s">
        <v>2883</v>
      </c>
      <c r="B2864" s="20">
        <v>0.46791315900000002</v>
      </c>
      <c r="C2864" s="20">
        <v>1.42415766301613E-2</v>
      </c>
      <c r="D2864" s="20">
        <v>0.331220747717273</v>
      </c>
      <c r="E2864" s="20">
        <v>1.0081156234622799E-2</v>
      </c>
      <c r="F2864" s="20">
        <v>4.7171056601149003E-3</v>
      </c>
      <c r="G2864" s="19" t="s">
        <v>24</v>
      </c>
      <c r="H2864" s="19" t="s">
        <v>24</v>
      </c>
      <c r="I2864" s="16"/>
      <c r="J2864" s="16"/>
      <c r="K2864" s="17">
        <v>0</v>
      </c>
      <c r="L2864" s="17">
        <v>0</v>
      </c>
      <c r="M2864" s="18">
        <v>0</v>
      </c>
      <c r="N2864" s="18">
        <v>0</v>
      </c>
      <c r="O2864" s="18">
        <v>520</v>
      </c>
      <c r="P2864" s="18">
        <v>107</v>
      </c>
      <c r="Q2864" s="11"/>
      <c r="R2864" s="18"/>
      <c r="S2864" s="18"/>
      <c r="T2864" s="18"/>
      <c r="U2864" s="18"/>
      <c r="V2864" s="18"/>
    </row>
    <row r="2865" spans="1:22">
      <c r="A2865" t="s">
        <v>2884</v>
      </c>
      <c r="B2865" s="20">
        <v>1.5625066999999999E-2</v>
      </c>
      <c r="C2865" s="20">
        <v>4.7473829701817399E-4</v>
      </c>
      <c r="D2865" s="20">
        <v>0.33156801544381098</v>
      </c>
      <c r="E2865" s="20">
        <v>1.00740710422227E-2</v>
      </c>
      <c r="F2865" s="20">
        <v>1.5740803499749001E-4</v>
      </c>
      <c r="G2865" s="19" t="s">
        <v>24</v>
      </c>
      <c r="H2865" s="19" t="s">
        <v>24</v>
      </c>
      <c r="I2865" s="16"/>
      <c r="J2865" s="16"/>
      <c r="K2865" s="17">
        <v>0</v>
      </c>
      <c r="L2865" s="17">
        <v>0</v>
      </c>
      <c r="M2865" s="18">
        <v>0</v>
      </c>
      <c r="N2865" s="18">
        <v>0</v>
      </c>
      <c r="O2865" s="18">
        <v>541</v>
      </c>
      <c r="P2865" s="18">
        <v>6</v>
      </c>
      <c r="Q2865" s="11"/>
      <c r="R2865" s="18"/>
      <c r="S2865" s="18"/>
      <c r="T2865" s="18"/>
      <c r="U2865" s="18"/>
      <c r="V2865" s="18"/>
    </row>
    <row r="2866" spans="1:22">
      <c r="A2866" t="s">
        <v>2885</v>
      </c>
      <c r="B2866" s="20">
        <v>22.735689155999999</v>
      </c>
      <c r="C2866" s="20">
        <v>0.103693993642144</v>
      </c>
      <c r="D2866" s="20">
        <v>2.20864350972372</v>
      </c>
      <c r="E2866" s="20">
        <v>1.0073284538842099E-2</v>
      </c>
      <c r="F2866" s="20">
        <v>0.22902306605505501</v>
      </c>
      <c r="G2866" s="19" t="s">
        <v>24</v>
      </c>
      <c r="H2866" s="19" t="s">
        <v>24</v>
      </c>
      <c r="I2866" s="16"/>
      <c r="J2866" s="16"/>
      <c r="K2866" s="17">
        <v>0.54115819291812095</v>
      </c>
      <c r="L2866" s="17">
        <v>0.88420528088952999</v>
      </c>
      <c r="M2866" s="18">
        <v>210</v>
      </c>
      <c r="N2866" s="18">
        <v>15</v>
      </c>
      <c r="O2866" s="18">
        <v>209</v>
      </c>
      <c r="P2866" s="18">
        <v>15</v>
      </c>
      <c r="Q2866" s="11"/>
      <c r="R2866" s="18"/>
      <c r="S2866" s="18"/>
      <c r="T2866" s="18"/>
      <c r="U2866" s="18"/>
      <c r="V2866" s="18"/>
    </row>
    <row r="2867" spans="1:22">
      <c r="A2867" t="s">
        <v>2886</v>
      </c>
      <c r="B2867" s="20">
        <v>19.587743763999999</v>
      </c>
      <c r="C2867" s="20">
        <v>5.6160797048707099E-2</v>
      </c>
      <c r="D2867" s="20">
        <v>3.5118571212002401</v>
      </c>
      <c r="E2867" s="20">
        <v>1.0068984841953401E-2</v>
      </c>
      <c r="F2867" s="20">
        <v>0.19722869504778401</v>
      </c>
      <c r="G2867" s="19" t="s">
        <v>24</v>
      </c>
      <c r="H2867" s="19" t="s">
        <v>24</v>
      </c>
      <c r="I2867" s="16"/>
      <c r="J2867" s="16"/>
      <c r="K2867" s="17">
        <v>0</v>
      </c>
      <c r="L2867" s="17">
        <v>0.34947748996599798</v>
      </c>
      <c r="M2867" s="18">
        <v>0</v>
      </c>
      <c r="N2867" s="18">
        <v>0</v>
      </c>
      <c r="O2867" s="18">
        <v>136</v>
      </c>
      <c r="P2867" s="18">
        <v>41</v>
      </c>
      <c r="Q2867" s="11"/>
      <c r="R2867" s="18"/>
      <c r="S2867" s="18"/>
      <c r="T2867" s="18"/>
      <c r="U2867" s="18"/>
      <c r="V2867" s="18"/>
    </row>
    <row r="2868" spans="1:22">
      <c r="A2868" t="s">
        <v>2887</v>
      </c>
      <c r="B2868" s="20">
        <v>1.1363651000000001E-2</v>
      </c>
      <c r="C2868" s="20">
        <v>3.4383990060878798E-4</v>
      </c>
      <c r="D2868" s="20">
        <v>0.33250866238124499</v>
      </c>
      <c r="E2868" s="20">
        <v>1.00610046388021E-2</v>
      </c>
      <c r="F2868" s="20">
        <v>1.14329745424728E-4</v>
      </c>
      <c r="G2868" s="19" t="s">
        <v>24</v>
      </c>
      <c r="H2868" s="19" t="s">
        <v>24</v>
      </c>
      <c r="I2868" s="16"/>
      <c r="J2868" s="16"/>
      <c r="K2868" s="17">
        <v>0</v>
      </c>
      <c r="L2868" s="17">
        <v>0</v>
      </c>
      <c r="M2868" s="18">
        <v>0</v>
      </c>
      <c r="N2868" s="18">
        <v>0</v>
      </c>
      <c r="O2868" s="18">
        <v>306</v>
      </c>
      <c r="P2868" s="18">
        <v>5</v>
      </c>
      <c r="Q2868" s="11"/>
      <c r="R2868" s="18"/>
      <c r="S2868" s="18"/>
      <c r="T2868" s="18"/>
      <c r="U2868" s="18"/>
      <c r="V2868" s="18"/>
    </row>
    <row r="2869" spans="1:22">
      <c r="A2869" t="s">
        <v>2888</v>
      </c>
      <c r="B2869" s="20">
        <v>1.3426853189999901</v>
      </c>
      <c r="C2869" s="20">
        <v>1.6854918578318698E-2</v>
      </c>
      <c r="D2869" s="20">
        <v>0.80109769918601403</v>
      </c>
      <c r="E2869" s="20">
        <v>1.0056292641313001E-2</v>
      </c>
      <c r="F2869" s="20">
        <v>1.3502436493058699E-2</v>
      </c>
      <c r="G2869" s="19" t="s">
        <v>24</v>
      </c>
      <c r="H2869" s="19" t="s">
        <v>24</v>
      </c>
      <c r="I2869" s="16"/>
      <c r="J2869" s="16"/>
      <c r="K2869" s="17">
        <v>0</v>
      </c>
      <c r="L2869" s="17">
        <v>0.17332782694788401</v>
      </c>
      <c r="M2869" s="18">
        <v>0</v>
      </c>
      <c r="N2869" s="18">
        <v>0</v>
      </c>
      <c r="O2869" s="18">
        <v>16</v>
      </c>
      <c r="P2869" s="18">
        <v>15</v>
      </c>
      <c r="Q2869" s="11"/>
      <c r="R2869" s="18"/>
      <c r="S2869" s="18"/>
      <c r="T2869" s="18"/>
      <c r="U2869" s="18"/>
      <c r="V2869" s="18"/>
    </row>
    <row r="2870" spans="1:22">
      <c r="A2870" t="s">
        <v>2889</v>
      </c>
      <c r="B2870" s="20">
        <v>3.798464992</v>
      </c>
      <c r="C2870" s="20">
        <v>0.109150147548966</v>
      </c>
      <c r="D2870" s="20">
        <v>0.34981744892990502</v>
      </c>
      <c r="E2870" s="20">
        <v>1.0052120065952699E-2</v>
      </c>
      <c r="F2870" s="20">
        <v>3.8182626165902102E-2</v>
      </c>
      <c r="G2870" s="19" t="s">
        <v>24</v>
      </c>
      <c r="H2870" s="19" t="s">
        <v>24</v>
      </c>
      <c r="I2870" s="16"/>
      <c r="J2870" s="16"/>
      <c r="K2870" s="17">
        <v>0</v>
      </c>
      <c r="L2870" s="17">
        <v>0</v>
      </c>
      <c r="M2870" s="18">
        <v>0</v>
      </c>
      <c r="N2870" s="18">
        <v>0</v>
      </c>
      <c r="O2870" s="18">
        <v>1079</v>
      </c>
      <c r="P2870" s="18">
        <v>173</v>
      </c>
      <c r="Q2870" s="11"/>
      <c r="R2870" s="18"/>
      <c r="S2870" s="18"/>
      <c r="T2870" s="18"/>
      <c r="U2870" s="18"/>
      <c r="V2870" s="18"/>
    </row>
    <row r="2871" spans="1:22">
      <c r="A2871" t="s">
        <v>2890</v>
      </c>
      <c r="B2871" s="20">
        <v>12.393739988</v>
      </c>
      <c r="C2871" s="20">
        <v>7.5016329706302107E-2</v>
      </c>
      <c r="D2871" s="20">
        <v>1.6605196204244399</v>
      </c>
      <c r="E2871" s="20">
        <v>1.00507262093728E-2</v>
      </c>
      <c r="F2871" s="20">
        <v>0.124566087329543</v>
      </c>
      <c r="G2871" s="19" t="s">
        <v>24</v>
      </c>
      <c r="H2871" s="19" t="s">
        <v>24</v>
      </c>
      <c r="I2871" s="16"/>
      <c r="J2871" s="16"/>
      <c r="K2871" s="17">
        <v>0</v>
      </c>
      <c r="L2871" s="17">
        <v>0.18824597259581</v>
      </c>
      <c r="M2871" s="18">
        <v>0</v>
      </c>
      <c r="N2871" s="18">
        <v>0</v>
      </c>
      <c r="O2871" s="18">
        <v>333</v>
      </c>
      <c r="P2871" s="18">
        <v>27</v>
      </c>
      <c r="Q2871" s="11"/>
      <c r="R2871" s="18"/>
      <c r="S2871" s="18"/>
      <c r="T2871" s="18"/>
      <c r="U2871" s="18"/>
      <c r="V2871" s="18"/>
    </row>
    <row r="2872" spans="1:22">
      <c r="A2872" t="s">
        <v>2891</v>
      </c>
      <c r="B2872" s="20">
        <v>0.52310316999999995</v>
      </c>
      <c r="C2872" s="20">
        <v>1.58615441728737E-2</v>
      </c>
      <c r="D2872" s="20">
        <v>0.33129169762844102</v>
      </c>
      <c r="E2872" s="20">
        <v>1.0045433095042799E-2</v>
      </c>
      <c r="F2872" s="20">
        <v>5.2547978960398398E-3</v>
      </c>
      <c r="G2872" s="19" t="s">
        <v>24</v>
      </c>
      <c r="H2872" s="19" t="s">
        <v>24</v>
      </c>
      <c r="I2872" s="16"/>
      <c r="J2872" s="16"/>
      <c r="K2872" s="17">
        <v>0</v>
      </c>
      <c r="L2872" s="17">
        <v>9.3186642051386499E-4</v>
      </c>
      <c r="M2872" s="18">
        <v>0</v>
      </c>
      <c r="N2872" s="18">
        <v>0</v>
      </c>
      <c r="O2872" s="18">
        <v>1684</v>
      </c>
      <c r="P2872" s="18">
        <v>97</v>
      </c>
      <c r="Q2872" s="11"/>
      <c r="R2872" s="18"/>
      <c r="S2872" s="18"/>
      <c r="T2872" s="18"/>
      <c r="U2872" s="18"/>
      <c r="V2872" s="18"/>
    </row>
    <row r="2873" spans="1:22">
      <c r="A2873" t="s">
        <v>2892</v>
      </c>
      <c r="B2873" s="20">
        <v>14.146800492000001</v>
      </c>
      <c r="C2873" s="20">
        <v>5.31055145632248E-2</v>
      </c>
      <c r="D2873" s="20">
        <v>2.6757808632234301</v>
      </c>
      <c r="E2873" s="20">
        <v>1.00445835565622E-2</v>
      </c>
      <c r="F2873" s="20">
        <v>0.14209871959991</v>
      </c>
      <c r="G2873" s="19" t="s">
        <v>24</v>
      </c>
      <c r="H2873" s="19" t="s">
        <v>24</v>
      </c>
      <c r="I2873" s="16"/>
      <c r="J2873" s="16"/>
      <c r="K2873" s="17">
        <v>0.117248180274121</v>
      </c>
      <c r="L2873" s="17">
        <v>0.31397717254658902</v>
      </c>
      <c r="M2873" s="18">
        <v>219</v>
      </c>
      <c r="N2873" s="18">
        <v>11</v>
      </c>
      <c r="O2873" s="18">
        <v>220</v>
      </c>
      <c r="P2873" s="18">
        <v>10</v>
      </c>
      <c r="Q2873" s="11"/>
      <c r="R2873" s="18"/>
      <c r="S2873" s="18"/>
      <c r="T2873" s="18"/>
      <c r="U2873" s="18"/>
      <c r="V2873" s="18"/>
    </row>
    <row r="2874" spans="1:22">
      <c r="A2874" t="s">
        <v>2893</v>
      </c>
      <c r="B2874" s="20">
        <v>3.7414516789999999</v>
      </c>
      <c r="C2874" s="20">
        <v>2.77183248425622E-2</v>
      </c>
      <c r="D2874" s="20">
        <v>1.3551738533986399</v>
      </c>
      <c r="E2874" s="20">
        <v>1.0039725836226801E-2</v>
      </c>
      <c r="F2874" s="20">
        <v>3.7563149086650503E-2</v>
      </c>
      <c r="G2874" s="19" t="s">
        <v>24</v>
      </c>
      <c r="H2874" s="19" t="s">
        <v>24</v>
      </c>
      <c r="I2874" s="16"/>
      <c r="J2874" s="16"/>
      <c r="K2874" s="17">
        <v>4.1363885010699999</v>
      </c>
      <c r="L2874" s="17">
        <v>1.32582615090245</v>
      </c>
      <c r="M2874" s="18">
        <v>54</v>
      </c>
      <c r="N2874" s="18">
        <v>2</v>
      </c>
      <c r="O2874" s="18">
        <v>64</v>
      </c>
      <c r="P2874" s="18">
        <v>12</v>
      </c>
      <c r="Q2874" s="11"/>
      <c r="R2874" s="18"/>
      <c r="S2874" s="18"/>
      <c r="T2874" s="18"/>
      <c r="U2874" s="18"/>
      <c r="V2874" s="18"/>
    </row>
    <row r="2875" spans="1:22">
      <c r="A2875" t="s">
        <v>2894</v>
      </c>
      <c r="B2875" s="20">
        <v>4.203434584</v>
      </c>
      <c r="C2875" s="20">
        <v>7.0648737747256607E-2</v>
      </c>
      <c r="D2875" s="20">
        <v>0.59715406679565297</v>
      </c>
      <c r="E2875" s="20">
        <v>1.0036597505368399E-2</v>
      </c>
      <c r="F2875" s="20">
        <v>4.2188181059753901E-2</v>
      </c>
      <c r="G2875" s="19" t="s">
        <v>24</v>
      </c>
      <c r="H2875" s="19" t="s">
        <v>24</v>
      </c>
      <c r="I2875" s="16"/>
      <c r="J2875" s="16"/>
      <c r="K2875" s="17">
        <v>0</v>
      </c>
      <c r="L2875" s="17">
        <v>2.3183374878986398</v>
      </c>
      <c r="M2875" s="18">
        <v>0</v>
      </c>
      <c r="N2875" s="18">
        <v>0</v>
      </c>
      <c r="O2875" s="18">
        <v>765</v>
      </c>
      <c r="P2875" s="18">
        <v>221</v>
      </c>
      <c r="Q2875" s="11"/>
      <c r="R2875" s="18"/>
      <c r="S2875" s="18"/>
      <c r="T2875" s="18"/>
      <c r="U2875" s="18"/>
      <c r="V2875" s="18"/>
    </row>
    <row r="2876" spans="1:22">
      <c r="A2876" t="s">
        <v>2895</v>
      </c>
      <c r="B2876" s="20">
        <v>18.006962325</v>
      </c>
      <c r="C2876" s="20">
        <v>4.1395846525697798E-2</v>
      </c>
      <c r="D2876" s="20">
        <v>4.3656613338664698</v>
      </c>
      <c r="E2876" s="20">
        <v>1.0036131763823701E-2</v>
      </c>
      <c r="F2876" s="20">
        <v>0.18072024655990901</v>
      </c>
      <c r="G2876" s="19" t="s">
        <v>24</v>
      </c>
      <c r="H2876" s="19" t="s">
        <v>24</v>
      </c>
      <c r="I2876" s="16"/>
      <c r="J2876" s="16"/>
      <c r="K2876" s="17">
        <v>0</v>
      </c>
      <c r="L2876" s="17">
        <v>0.68995688405390798</v>
      </c>
      <c r="M2876" s="18">
        <v>122</v>
      </c>
      <c r="N2876" s="18">
        <v>26</v>
      </c>
      <c r="O2876" s="18">
        <v>124</v>
      </c>
      <c r="P2876" s="18">
        <v>26</v>
      </c>
      <c r="Q2876" s="11"/>
      <c r="R2876" s="18"/>
      <c r="S2876" s="18"/>
      <c r="T2876" s="18"/>
      <c r="U2876" s="18"/>
      <c r="V2876" s="18"/>
    </row>
    <row r="2877" spans="1:22">
      <c r="A2877" t="s">
        <v>2896</v>
      </c>
      <c r="B2877" s="20">
        <v>1.8006622999999999E-2</v>
      </c>
      <c r="C2877" s="20">
        <v>5.4492052551007801E-4</v>
      </c>
      <c r="D2877" s="20">
        <v>0.331239383903702</v>
      </c>
      <c r="E2877" s="20">
        <v>1.00240416621395E-2</v>
      </c>
      <c r="F2877" s="20">
        <v>1.8049913914643901E-4</v>
      </c>
      <c r="G2877" s="19" t="s">
        <v>24</v>
      </c>
      <c r="H2877" s="19" t="s">
        <v>24</v>
      </c>
      <c r="I2877" s="16"/>
      <c r="J2877" s="16"/>
      <c r="K2877" s="17">
        <v>0</v>
      </c>
      <c r="L2877" s="17">
        <v>2.37018192465206E-5</v>
      </c>
      <c r="M2877" s="18">
        <v>0</v>
      </c>
      <c r="N2877" s="18">
        <v>0</v>
      </c>
      <c r="O2877" s="18">
        <v>0</v>
      </c>
      <c r="P2877" s="18">
        <v>0</v>
      </c>
      <c r="Q2877" s="11"/>
      <c r="R2877" s="18"/>
      <c r="S2877" s="18"/>
      <c r="T2877" s="18"/>
      <c r="U2877" s="18"/>
      <c r="V2877" s="18"/>
    </row>
    <row r="2878" spans="1:22">
      <c r="A2878" t="s">
        <v>2897</v>
      </c>
      <c r="B2878" s="20">
        <v>0.94139774999999903</v>
      </c>
      <c r="C2878" s="20">
        <v>1.4023225933603301E-2</v>
      </c>
      <c r="D2878" s="20">
        <v>0.67288089774990001</v>
      </c>
      <c r="E2878" s="20">
        <v>1.00233518250417E-2</v>
      </c>
      <c r="F2878" s="20">
        <v>9.4359608555526896E-3</v>
      </c>
      <c r="G2878" s="19" t="s">
        <v>24</v>
      </c>
      <c r="H2878" s="19" t="s">
        <v>24</v>
      </c>
      <c r="I2878" s="16"/>
      <c r="J2878" s="16"/>
      <c r="K2878" s="17">
        <v>0</v>
      </c>
      <c r="L2878" s="17">
        <v>0</v>
      </c>
      <c r="M2878" s="18">
        <v>0</v>
      </c>
      <c r="N2878" s="18">
        <v>0</v>
      </c>
      <c r="O2878" s="18">
        <v>196</v>
      </c>
      <c r="P2878" s="18">
        <v>273</v>
      </c>
      <c r="Q2878" s="11"/>
      <c r="R2878" s="18"/>
      <c r="S2878" s="18"/>
      <c r="T2878" s="18"/>
      <c r="U2878" s="18"/>
      <c r="V2878" s="18"/>
    </row>
    <row r="2879" spans="1:22">
      <c r="A2879" t="s">
        <v>2898</v>
      </c>
      <c r="B2879" s="20">
        <v>0.52961621400000003</v>
      </c>
      <c r="C2879" s="20">
        <v>1.3068433499472299E-2</v>
      </c>
      <c r="D2879" s="20">
        <v>0.40581538460933297</v>
      </c>
      <c r="E2879" s="20">
        <v>1.00136121716806E-2</v>
      </c>
      <c r="F2879" s="20">
        <v>5.3033713668298498E-3</v>
      </c>
      <c r="G2879" s="19" t="s">
        <v>24</v>
      </c>
      <c r="H2879" s="19" t="s">
        <v>24</v>
      </c>
      <c r="I2879" s="16"/>
      <c r="J2879" s="16"/>
      <c r="K2879" s="17">
        <v>0</v>
      </c>
      <c r="L2879" s="17">
        <v>0</v>
      </c>
      <c r="M2879" s="18">
        <v>0</v>
      </c>
      <c r="N2879" s="18">
        <v>0</v>
      </c>
      <c r="O2879" s="18">
        <v>1135</v>
      </c>
      <c r="P2879" s="18">
        <v>20</v>
      </c>
      <c r="Q2879" s="11"/>
      <c r="R2879" s="18"/>
      <c r="S2879" s="18"/>
      <c r="T2879" s="18"/>
      <c r="U2879" s="18"/>
      <c r="V2879" s="18"/>
    </row>
    <row r="2880" spans="1:22">
      <c r="A2880" t="s">
        <v>2899</v>
      </c>
      <c r="B2880" s="20">
        <v>9.2848397350000003</v>
      </c>
      <c r="C2880" s="20">
        <v>3.8324601033198E-2</v>
      </c>
      <c r="D2880" s="20">
        <v>2.4240000773954802</v>
      </c>
      <c r="E2880" s="20">
        <v>1.0005432352314301E-2</v>
      </c>
      <c r="F2880" s="20">
        <v>9.2898835870623003E-2</v>
      </c>
      <c r="G2880" s="19" t="s">
        <v>24</v>
      </c>
      <c r="H2880" s="19" t="s">
        <v>24</v>
      </c>
      <c r="I2880" s="16"/>
      <c r="J2880" s="16"/>
      <c r="K2880" s="17">
        <v>0.91029379134949295</v>
      </c>
      <c r="L2880" s="17">
        <v>3.0342500196744902</v>
      </c>
      <c r="M2880" s="18">
        <v>47</v>
      </c>
      <c r="N2880" s="18">
        <v>41</v>
      </c>
      <c r="O2880" s="18">
        <v>47</v>
      </c>
      <c r="P2880" s="18">
        <v>42</v>
      </c>
      <c r="Q2880" s="11"/>
      <c r="R2880" s="18"/>
      <c r="S2880" s="18"/>
      <c r="T2880" s="18"/>
      <c r="U2880" s="18"/>
      <c r="V2880" s="18"/>
    </row>
    <row r="2881" spans="1:22">
      <c r="A2881" t="s">
        <v>2900</v>
      </c>
      <c r="B2881" s="20">
        <v>0.64741057199999896</v>
      </c>
      <c r="C2881" s="20">
        <v>1.95500820077085E-2</v>
      </c>
      <c r="D2881" s="20">
        <v>0.33125050027222003</v>
      </c>
      <c r="E2881" s="20">
        <v>1.00028864610761E-2</v>
      </c>
      <c r="F2881" s="20">
        <v>6.4759744454163798E-3</v>
      </c>
      <c r="G2881" s="19" t="s">
        <v>24</v>
      </c>
      <c r="H2881" s="19" t="s">
        <v>24</v>
      </c>
      <c r="I2881" s="16"/>
      <c r="J2881" s="16"/>
      <c r="K2881" s="17">
        <v>0</v>
      </c>
      <c r="L2881" s="17">
        <v>0</v>
      </c>
      <c r="M2881" s="18">
        <v>0</v>
      </c>
      <c r="N2881" s="18">
        <v>0</v>
      </c>
      <c r="O2881" s="18">
        <v>609</v>
      </c>
      <c r="P2881" s="18">
        <v>79</v>
      </c>
      <c r="Q2881" s="11"/>
      <c r="R2881" s="18"/>
      <c r="S2881" s="18"/>
      <c r="T2881" s="18"/>
      <c r="U2881" s="18"/>
      <c r="V2881" s="18"/>
    </row>
    <row r="2882" spans="1:22">
      <c r="A2882" t="s">
        <v>2901</v>
      </c>
      <c r="B2882" s="20">
        <v>69.140147174000006</v>
      </c>
      <c r="C2882" s="20">
        <v>0.183956780557752</v>
      </c>
      <c r="D2882" s="20">
        <v>3.7564251181517201</v>
      </c>
      <c r="E2882" s="20">
        <v>9.9944807667595101E-3</v>
      </c>
      <c r="F2882" s="20">
        <v>0.69101987114146501</v>
      </c>
      <c r="G2882" s="19" t="s">
        <v>24</v>
      </c>
      <c r="H2882" s="19" t="s">
        <v>24</v>
      </c>
      <c r="I2882" s="16"/>
      <c r="J2882" s="16"/>
      <c r="K2882" s="17">
        <v>0</v>
      </c>
      <c r="L2882" s="17">
        <v>5.6552243644517599</v>
      </c>
      <c r="M2882" s="18">
        <v>0</v>
      </c>
      <c r="N2882" s="18">
        <v>0</v>
      </c>
      <c r="O2882" s="18">
        <v>431</v>
      </c>
      <c r="P2882" s="18">
        <v>153</v>
      </c>
      <c r="Q2882" s="11"/>
      <c r="R2882" s="18"/>
      <c r="S2882" s="18"/>
      <c r="T2882" s="18"/>
      <c r="U2882" s="18"/>
      <c r="V2882" s="18"/>
    </row>
    <row r="2883" spans="1:22">
      <c r="A2883" t="s">
        <v>2902</v>
      </c>
      <c r="B2883" s="20">
        <v>0.65638597799999998</v>
      </c>
      <c r="C2883" s="20">
        <v>3.8792608862321101E-3</v>
      </c>
      <c r="D2883" s="20">
        <v>1.6909144836935499</v>
      </c>
      <c r="E2883" s="20">
        <v>9.9933554926667899E-3</v>
      </c>
      <c r="F2883" s="20">
        <v>6.5594984185557599E-3</v>
      </c>
      <c r="G2883" s="19" t="s">
        <v>24</v>
      </c>
      <c r="H2883" s="19" t="s">
        <v>24</v>
      </c>
      <c r="I2883" s="16"/>
      <c r="J2883" s="16"/>
      <c r="K2883" s="17">
        <v>0</v>
      </c>
      <c r="L2883" s="17">
        <v>3.5466751606064899E-3</v>
      </c>
      <c r="M2883" s="18">
        <v>0</v>
      </c>
      <c r="N2883" s="18">
        <v>0</v>
      </c>
      <c r="O2883" s="18">
        <v>3</v>
      </c>
      <c r="P2883" s="18">
        <v>2</v>
      </c>
      <c r="Q2883" s="11"/>
      <c r="R2883" s="18"/>
      <c r="S2883" s="18"/>
      <c r="T2883" s="18"/>
      <c r="U2883" s="18"/>
      <c r="V2883" s="18"/>
    </row>
    <row r="2884" spans="1:22">
      <c r="A2884" t="s">
        <v>2903</v>
      </c>
      <c r="B2884" s="20">
        <v>4.6417167129999903</v>
      </c>
      <c r="C2884" s="20">
        <v>2.2976288584269301E-2</v>
      </c>
      <c r="D2884" s="20">
        <v>2.0177881841190799</v>
      </c>
      <c r="E2884" s="20">
        <v>9.9879605944941593E-3</v>
      </c>
      <c r="F2884" s="20">
        <v>4.6361283620248897E-2</v>
      </c>
      <c r="G2884" s="19" t="s">
        <v>24</v>
      </c>
      <c r="H2884" s="19" t="s">
        <v>24</v>
      </c>
      <c r="I2884" s="16"/>
      <c r="J2884" s="16"/>
      <c r="K2884" s="17">
        <v>0</v>
      </c>
      <c r="L2884" s="17">
        <v>3.8394628896850101E-2</v>
      </c>
      <c r="M2884" s="18">
        <v>0</v>
      </c>
      <c r="N2884" s="18">
        <v>0</v>
      </c>
      <c r="O2884" s="18">
        <v>170</v>
      </c>
      <c r="P2884" s="18">
        <v>10</v>
      </c>
      <c r="Q2884" s="11"/>
      <c r="R2884" s="18"/>
      <c r="S2884" s="18"/>
      <c r="T2884" s="18"/>
      <c r="U2884" s="18"/>
      <c r="V2884" s="18"/>
    </row>
    <row r="2885" spans="1:22">
      <c r="A2885" t="s">
        <v>2904</v>
      </c>
      <c r="B2885" s="20">
        <v>11.400102339</v>
      </c>
      <c r="C2885" s="20">
        <v>3.72955868586358E-2</v>
      </c>
      <c r="D2885" s="20">
        <v>3.05231888180501</v>
      </c>
      <c r="E2885" s="20">
        <v>9.9857019341985098E-3</v>
      </c>
      <c r="F2885" s="20">
        <v>0.113838023976613</v>
      </c>
      <c r="G2885" s="19" t="s">
        <v>24</v>
      </c>
      <c r="H2885" s="19" t="s">
        <v>24</v>
      </c>
      <c r="I2885" s="16"/>
      <c r="J2885" s="16"/>
      <c r="K2885" s="17">
        <v>0</v>
      </c>
      <c r="L2885" s="17">
        <v>7.3888948368394394E-2</v>
      </c>
      <c r="M2885" s="18">
        <v>111</v>
      </c>
      <c r="N2885" s="18">
        <v>3</v>
      </c>
      <c r="O2885" s="18">
        <v>111</v>
      </c>
      <c r="P2885" s="18">
        <v>3</v>
      </c>
      <c r="Q2885" s="11"/>
      <c r="R2885" s="18"/>
      <c r="S2885" s="18"/>
      <c r="T2885" s="18"/>
      <c r="U2885" s="18"/>
      <c r="V2885" s="18"/>
    </row>
    <row r="2886" spans="1:22">
      <c r="A2886" t="s">
        <v>2905</v>
      </c>
      <c r="B2886" s="20">
        <v>0.191556695</v>
      </c>
      <c r="C2886" s="20">
        <v>5.7634974204492199E-3</v>
      </c>
      <c r="D2886" s="20">
        <v>0.33185054096960798</v>
      </c>
      <c r="E2886" s="20">
        <v>9.9846144080373601E-3</v>
      </c>
      <c r="F2886" s="20">
        <v>1.91261973685301E-3</v>
      </c>
      <c r="G2886" s="19" t="s">
        <v>24</v>
      </c>
      <c r="H2886" s="19" t="s">
        <v>24</v>
      </c>
      <c r="I2886" s="16"/>
      <c r="J2886" s="16"/>
      <c r="K2886" s="17">
        <v>0</v>
      </c>
      <c r="L2886" s="17">
        <v>0</v>
      </c>
      <c r="M2886" s="18">
        <v>0</v>
      </c>
      <c r="N2886" s="18">
        <v>0</v>
      </c>
      <c r="O2886" s="18">
        <v>2337</v>
      </c>
      <c r="P2886" s="18">
        <v>374</v>
      </c>
      <c r="Q2886" s="11"/>
      <c r="R2886" s="18"/>
      <c r="S2886" s="18"/>
      <c r="T2886" s="18"/>
      <c r="U2886" s="18"/>
      <c r="V2886" s="18"/>
    </row>
    <row r="2887" spans="1:22">
      <c r="A2887" t="s">
        <v>2906</v>
      </c>
      <c r="B2887" s="20">
        <v>12.5098563659999</v>
      </c>
      <c r="C2887" s="20">
        <v>0.19074156068201401</v>
      </c>
      <c r="D2887" s="20">
        <v>0.65476626089729895</v>
      </c>
      <c r="E2887" s="20">
        <v>9.98341906026309E-3</v>
      </c>
      <c r="F2887" s="20">
        <v>0.124891138485477</v>
      </c>
      <c r="G2887" s="19" t="s">
        <v>24</v>
      </c>
      <c r="H2887" s="19" t="s">
        <v>24</v>
      </c>
      <c r="I2887" s="16"/>
      <c r="J2887" s="16"/>
      <c r="K2887" s="17">
        <v>0</v>
      </c>
      <c r="L2887" s="17">
        <v>0.36698564766971398</v>
      </c>
      <c r="M2887" s="18">
        <v>0</v>
      </c>
      <c r="N2887" s="18">
        <v>0</v>
      </c>
      <c r="O2887" s="18">
        <v>1398</v>
      </c>
      <c r="P2887" s="18">
        <v>171</v>
      </c>
      <c r="Q2887" s="11"/>
      <c r="R2887" s="18"/>
      <c r="S2887" s="18"/>
      <c r="T2887" s="18"/>
      <c r="U2887" s="18"/>
      <c r="V2887" s="18"/>
    </row>
    <row r="2888" spans="1:22">
      <c r="A2888" t="s">
        <v>2907</v>
      </c>
      <c r="B2888" s="20">
        <v>7.2876697930000001</v>
      </c>
      <c r="C2888" s="20">
        <v>2.7917313486135999E-2</v>
      </c>
      <c r="D2888" s="20">
        <v>2.6051911653431699</v>
      </c>
      <c r="E2888" s="20">
        <v>9.9798619476497794E-3</v>
      </c>
      <c r="F2888" s="20">
        <v>7.2729938454197396E-2</v>
      </c>
      <c r="G2888" s="19" t="s">
        <v>24</v>
      </c>
      <c r="H2888" s="19" t="s">
        <v>24</v>
      </c>
      <c r="I2888" s="16"/>
      <c r="J2888" s="16"/>
      <c r="K2888" s="17">
        <v>0.44980789126277498</v>
      </c>
      <c r="L2888" s="17">
        <v>0.28618493079468299</v>
      </c>
      <c r="M2888" s="18">
        <v>103</v>
      </c>
      <c r="N2888" s="18">
        <v>8</v>
      </c>
      <c r="O2888" s="18">
        <v>102</v>
      </c>
      <c r="P2888" s="18">
        <v>8</v>
      </c>
      <c r="Q2888" s="11"/>
      <c r="R2888" s="18"/>
      <c r="S2888" s="18"/>
      <c r="T2888" s="18"/>
      <c r="U2888" s="18"/>
      <c r="V2888" s="18"/>
    </row>
    <row r="2889" spans="1:22">
      <c r="A2889" t="s">
        <v>2908</v>
      </c>
      <c r="B2889" s="20">
        <v>9.0590525789999905</v>
      </c>
      <c r="C2889" s="20">
        <v>5.1394759195347299E-2</v>
      </c>
      <c r="D2889" s="20">
        <v>1.7580775107953901</v>
      </c>
      <c r="E2889" s="20">
        <v>9.9741081670660908E-3</v>
      </c>
      <c r="F2889" s="20">
        <v>9.0355970314085002E-2</v>
      </c>
      <c r="G2889" s="19" t="s">
        <v>24</v>
      </c>
      <c r="H2889" s="19" t="s">
        <v>24</v>
      </c>
      <c r="I2889" s="16"/>
      <c r="J2889" s="16"/>
      <c r="K2889" s="17">
        <v>0.32053451764260599</v>
      </c>
      <c r="L2889" s="17">
        <v>0.68785912716863096</v>
      </c>
      <c r="M2889" s="18">
        <v>1433</v>
      </c>
      <c r="N2889" s="18">
        <v>70</v>
      </c>
      <c r="O2889" s="18">
        <v>1428</v>
      </c>
      <c r="P2889" s="18">
        <v>76</v>
      </c>
      <c r="Q2889" s="11"/>
      <c r="R2889" s="18"/>
      <c r="S2889" s="18"/>
      <c r="T2889" s="18"/>
      <c r="U2889" s="18"/>
      <c r="V2889" s="18"/>
    </row>
    <row r="2890" spans="1:22">
      <c r="A2890" t="s">
        <v>2909</v>
      </c>
      <c r="B2890" s="20">
        <v>5.2761382299999999</v>
      </c>
      <c r="C2890" s="20">
        <v>2.7340547875620701E-2</v>
      </c>
      <c r="D2890" s="20">
        <v>1.9247330719417</v>
      </c>
      <c r="E2890" s="20">
        <v>9.9738207012845404E-3</v>
      </c>
      <c r="F2890" s="20">
        <v>5.2623256701212699E-2</v>
      </c>
      <c r="G2890" s="19" t="s">
        <v>24</v>
      </c>
      <c r="H2890" s="19" t="s">
        <v>24</v>
      </c>
      <c r="I2890" s="16"/>
      <c r="J2890" s="16"/>
      <c r="K2890" s="17">
        <v>4.0785356566841796E-3</v>
      </c>
      <c r="L2890" s="17">
        <v>8.3120337234451502E-2</v>
      </c>
      <c r="M2890" s="18">
        <v>180</v>
      </c>
      <c r="N2890" s="18">
        <v>17</v>
      </c>
      <c r="O2890" s="18">
        <v>179</v>
      </c>
      <c r="P2890" s="18">
        <v>18</v>
      </c>
      <c r="Q2890" s="11"/>
      <c r="R2890" s="18"/>
      <c r="S2890" s="18"/>
      <c r="T2890" s="18"/>
      <c r="U2890" s="18"/>
      <c r="V2890" s="18"/>
    </row>
    <row r="2891" spans="1:22">
      <c r="A2891" t="s">
        <v>2910</v>
      </c>
      <c r="B2891" s="20">
        <v>2.5574308749999899</v>
      </c>
      <c r="C2891" s="20">
        <v>1.1428701467172999E-2</v>
      </c>
      <c r="D2891" s="20">
        <v>2.2313205869250901</v>
      </c>
      <c r="E2891" s="20">
        <v>9.9713728784650898E-3</v>
      </c>
      <c r="F2891" s="20">
        <v>2.5501096865524198E-2</v>
      </c>
      <c r="G2891" s="19" t="s">
        <v>24</v>
      </c>
      <c r="H2891" s="19" t="s">
        <v>24</v>
      </c>
      <c r="I2891" s="16"/>
      <c r="J2891" s="16"/>
      <c r="K2891" s="17">
        <v>5.0761188875886203E-2</v>
      </c>
      <c r="L2891" s="17">
        <v>3.6352118476701403E-2</v>
      </c>
      <c r="M2891" s="18">
        <v>9</v>
      </c>
      <c r="N2891" s="18">
        <v>0</v>
      </c>
      <c r="O2891" s="18">
        <v>11</v>
      </c>
      <c r="P2891" s="18">
        <v>0</v>
      </c>
      <c r="Q2891" s="11"/>
      <c r="R2891" s="18"/>
      <c r="S2891" s="18"/>
      <c r="T2891" s="18"/>
      <c r="U2891" s="18"/>
      <c r="V2891" s="18"/>
    </row>
    <row r="2892" spans="1:22">
      <c r="A2892" t="s">
        <v>2911</v>
      </c>
      <c r="B2892" s="20">
        <v>3.3489993000000003E-2</v>
      </c>
      <c r="C2892" s="20">
        <v>9.9984679824852E-4</v>
      </c>
      <c r="D2892" s="20">
        <v>0.33394523077266702</v>
      </c>
      <c r="E2892" s="20">
        <v>9.9699653499006197E-3</v>
      </c>
      <c r="F2892" s="20">
        <v>3.33894069778414E-4</v>
      </c>
      <c r="G2892" s="19" t="s">
        <v>24</v>
      </c>
      <c r="H2892" s="19" t="s">
        <v>24</v>
      </c>
      <c r="I2892" s="16"/>
      <c r="J2892" s="16"/>
      <c r="K2892" s="17">
        <v>0</v>
      </c>
      <c r="L2892" s="17">
        <v>0</v>
      </c>
      <c r="M2892" s="18">
        <v>0</v>
      </c>
      <c r="N2892" s="18">
        <v>0</v>
      </c>
      <c r="O2892" s="18">
        <v>0</v>
      </c>
      <c r="P2892" s="18">
        <v>0</v>
      </c>
      <c r="Q2892" s="11"/>
      <c r="R2892" s="18"/>
      <c r="S2892" s="18"/>
      <c r="T2892" s="18"/>
      <c r="U2892" s="18"/>
      <c r="V2892" s="18"/>
    </row>
    <row r="2893" spans="1:22">
      <c r="A2893" t="s">
        <v>2912</v>
      </c>
      <c r="B2893" s="20">
        <v>8.7352945720000008</v>
      </c>
      <c r="C2893" s="20">
        <v>8.1539300185125396E-2</v>
      </c>
      <c r="D2893" s="20">
        <v>1.06794019328962</v>
      </c>
      <c r="E2893" s="20">
        <v>9.9686502020808893E-3</v>
      </c>
      <c r="F2893" s="20">
        <v>8.7079096000403894E-2</v>
      </c>
      <c r="G2893" s="19" t="s">
        <v>24</v>
      </c>
      <c r="H2893" s="19" t="s">
        <v>24</v>
      </c>
      <c r="I2893" s="16"/>
      <c r="J2893" s="16"/>
      <c r="K2893" s="17">
        <v>0</v>
      </c>
      <c r="L2893" s="17">
        <v>1.6583604286628699</v>
      </c>
      <c r="M2893" s="18">
        <v>0</v>
      </c>
      <c r="N2893" s="18">
        <v>0</v>
      </c>
      <c r="O2893" s="18">
        <v>824</v>
      </c>
      <c r="P2893" s="18">
        <v>184</v>
      </c>
      <c r="Q2893" s="11"/>
      <c r="R2893" s="18"/>
      <c r="S2893" s="18"/>
      <c r="T2893" s="18"/>
      <c r="U2893" s="18"/>
      <c r="V2893" s="18"/>
    </row>
    <row r="2894" spans="1:22">
      <c r="A2894" t="s">
        <v>2913</v>
      </c>
      <c r="B2894" s="20">
        <v>0.69965412299999996</v>
      </c>
      <c r="C2894" s="20">
        <v>2.10260510105196E-2</v>
      </c>
      <c r="D2894" s="20">
        <v>0.33129706090196398</v>
      </c>
      <c r="E2894" s="20">
        <v>9.9561607273769004E-3</v>
      </c>
      <c r="F2894" s="20">
        <v>6.9658689021599197E-3</v>
      </c>
      <c r="G2894" s="19" t="s">
        <v>24</v>
      </c>
      <c r="H2894" s="19" t="s">
        <v>24</v>
      </c>
      <c r="I2894" s="16"/>
      <c r="J2894" s="16"/>
      <c r="K2894" s="17">
        <v>0</v>
      </c>
      <c r="L2894" s="17">
        <v>0</v>
      </c>
      <c r="M2894" s="18">
        <v>0</v>
      </c>
      <c r="N2894" s="18">
        <v>0</v>
      </c>
      <c r="O2894" s="18">
        <v>286</v>
      </c>
      <c r="P2894" s="18">
        <v>120</v>
      </c>
      <c r="Q2894" s="11"/>
      <c r="R2894" s="18"/>
      <c r="S2894" s="18"/>
      <c r="T2894" s="18"/>
      <c r="U2894" s="18"/>
      <c r="V2894" s="18"/>
    </row>
    <row r="2895" spans="1:22">
      <c r="A2895" t="s">
        <v>2914</v>
      </c>
      <c r="B2895" s="20">
        <v>0.56568321999999904</v>
      </c>
      <c r="C2895" s="20">
        <v>2.6378674208159701E-3</v>
      </c>
      <c r="D2895" s="20">
        <v>2.1336322141145598</v>
      </c>
      <c r="E2895" s="20">
        <v>9.9494535220900904E-3</v>
      </c>
      <c r="F2895" s="20">
        <v>5.6282389056162598E-3</v>
      </c>
      <c r="G2895" s="19" t="s">
        <v>24</v>
      </c>
      <c r="H2895" s="19" t="s">
        <v>24</v>
      </c>
      <c r="I2895" s="16"/>
      <c r="J2895" s="16"/>
      <c r="K2895" s="17">
        <v>7.87124760684134E-4</v>
      </c>
      <c r="L2895" s="17">
        <v>3.0305813611492601E-2</v>
      </c>
      <c r="M2895" s="18">
        <v>44</v>
      </c>
      <c r="N2895" s="18">
        <v>4</v>
      </c>
      <c r="O2895" s="18">
        <v>44</v>
      </c>
      <c r="P2895" s="18">
        <v>4</v>
      </c>
      <c r="Q2895" s="11"/>
      <c r="R2895" s="18"/>
      <c r="S2895" s="18"/>
      <c r="T2895" s="18"/>
      <c r="U2895" s="18"/>
      <c r="V2895" s="18"/>
    </row>
    <row r="2896" spans="1:22">
      <c r="A2896" t="s">
        <v>2915</v>
      </c>
      <c r="B2896" s="20">
        <v>7.6873556890000003</v>
      </c>
      <c r="C2896" s="20">
        <v>8.4190587119425203E-2</v>
      </c>
      <c r="D2896" s="20">
        <v>0.90846777615793095</v>
      </c>
      <c r="E2896" s="20">
        <v>9.9493816271904803E-3</v>
      </c>
      <c r="F2896" s="20">
        <v>7.6484435453814795E-2</v>
      </c>
      <c r="G2896" s="19" t="s">
        <v>24</v>
      </c>
      <c r="H2896" s="19" t="s">
        <v>24</v>
      </c>
      <c r="I2896" s="16"/>
      <c r="J2896" s="16"/>
      <c r="K2896" s="17">
        <v>0.40467619167848301</v>
      </c>
      <c r="L2896" s="17">
        <v>0.54245721958369697</v>
      </c>
      <c r="M2896" s="18">
        <v>1951</v>
      </c>
      <c r="N2896" s="18">
        <v>79</v>
      </c>
      <c r="O2896" s="18">
        <v>1946</v>
      </c>
      <c r="P2896" s="18">
        <v>76</v>
      </c>
      <c r="Q2896" s="11"/>
      <c r="R2896" s="18"/>
      <c r="S2896" s="18"/>
      <c r="T2896" s="18"/>
      <c r="U2896" s="18"/>
      <c r="V2896" s="18"/>
    </row>
    <row r="2897" spans="1:22">
      <c r="A2897" t="s">
        <v>2916</v>
      </c>
      <c r="B2897" s="20">
        <v>0.23489849399999899</v>
      </c>
      <c r="C2897" s="20">
        <v>6.9654755331591397E-3</v>
      </c>
      <c r="D2897" s="20">
        <v>0.335318450995296</v>
      </c>
      <c r="E2897" s="20">
        <v>9.9432415527728399E-3</v>
      </c>
      <c r="F2897" s="20">
        <v>2.33565246622456E-3</v>
      </c>
      <c r="G2897" s="19" t="s">
        <v>24</v>
      </c>
      <c r="H2897" s="19" t="s">
        <v>24</v>
      </c>
      <c r="I2897" s="16"/>
      <c r="J2897" s="16"/>
      <c r="K2897" s="17">
        <v>0</v>
      </c>
      <c r="L2897" s="17">
        <v>0</v>
      </c>
      <c r="M2897" s="18">
        <v>0</v>
      </c>
      <c r="N2897" s="18">
        <v>0</v>
      </c>
      <c r="O2897" s="18">
        <v>683</v>
      </c>
      <c r="P2897" s="18">
        <v>153</v>
      </c>
      <c r="Q2897" s="11"/>
      <c r="R2897" s="18"/>
      <c r="S2897" s="18"/>
      <c r="T2897" s="18"/>
      <c r="U2897" s="18"/>
      <c r="V2897" s="18"/>
    </row>
    <row r="2898" spans="1:22">
      <c r="A2898" t="s">
        <v>2917</v>
      </c>
      <c r="B2898" s="20">
        <v>11.542757485999999</v>
      </c>
      <c r="C2898" s="20">
        <v>3.6077540772793099E-2</v>
      </c>
      <c r="D2898" s="20">
        <v>3.1803026692843601</v>
      </c>
      <c r="E2898" s="20">
        <v>9.9402157032314406E-3</v>
      </c>
      <c r="F2898" s="20">
        <v>0.114737499220929</v>
      </c>
      <c r="G2898" s="19" t="s">
        <v>24</v>
      </c>
      <c r="H2898" s="19" t="s">
        <v>24</v>
      </c>
      <c r="I2898" s="16"/>
      <c r="J2898" s="16"/>
      <c r="K2898" s="17">
        <v>0</v>
      </c>
      <c r="L2898" s="17">
        <v>0.10074800854863</v>
      </c>
      <c r="M2898" s="18">
        <v>0</v>
      </c>
      <c r="N2898" s="18">
        <v>0</v>
      </c>
      <c r="O2898" s="18">
        <v>2</v>
      </c>
      <c r="P2898" s="18">
        <v>19</v>
      </c>
      <c r="Q2898" s="11"/>
      <c r="R2898" s="18"/>
      <c r="S2898" s="18"/>
      <c r="T2898" s="18"/>
      <c r="U2898" s="18"/>
      <c r="V2898" s="18"/>
    </row>
    <row r="2899" spans="1:22">
      <c r="A2899" t="s">
        <v>2918</v>
      </c>
      <c r="B2899" s="20">
        <v>0.24833677699999901</v>
      </c>
      <c r="C2899" s="20">
        <v>1.12232909350969E-3</v>
      </c>
      <c r="D2899" s="20">
        <v>2.19909928077836</v>
      </c>
      <c r="E2899" s="20">
        <v>9.9385726598755497E-3</v>
      </c>
      <c r="F2899" s="20">
        <v>2.4681131023338099E-3</v>
      </c>
      <c r="G2899" s="19" t="s">
        <v>24</v>
      </c>
      <c r="H2899" s="19" t="s">
        <v>24</v>
      </c>
      <c r="I2899" s="16"/>
      <c r="J2899" s="16"/>
      <c r="K2899" s="17">
        <v>0</v>
      </c>
      <c r="L2899" s="17">
        <v>6.06666979377373E-7</v>
      </c>
      <c r="M2899" s="18">
        <v>0</v>
      </c>
      <c r="N2899" s="18">
        <v>0</v>
      </c>
      <c r="O2899" s="18">
        <v>6</v>
      </c>
      <c r="P2899" s="18">
        <v>0</v>
      </c>
      <c r="Q2899" s="11"/>
      <c r="R2899" s="18"/>
      <c r="S2899" s="18"/>
      <c r="T2899" s="18"/>
      <c r="U2899" s="18"/>
      <c r="V2899" s="18"/>
    </row>
    <row r="2900" spans="1:22">
      <c r="A2900" t="s">
        <v>2919</v>
      </c>
      <c r="B2900" s="20">
        <v>8.2158475999999994E-2</v>
      </c>
      <c r="C2900" s="20">
        <v>2.4621687668554002E-3</v>
      </c>
      <c r="D2900" s="20">
        <v>0.33160746975262201</v>
      </c>
      <c r="E2900" s="20">
        <v>9.9377884623962198E-3</v>
      </c>
      <c r="F2900" s="20">
        <v>8.1647355488085704E-4</v>
      </c>
      <c r="G2900" s="19" t="s">
        <v>24</v>
      </c>
      <c r="H2900" s="19" t="s">
        <v>24</v>
      </c>
      <c r="I2900" s="16"/>
      <c r="J2900" s="16"/>
      <c r="K2900" s="17">
        <v>0</v>
      </c>
      <c r="L2900" s="17">
        <v>0</v>
      </c>
      <c r="M2900" s="18">
        <v>0</v>
      </c>
      <c r="N2900" s="18">
        <v>0</v>
      </c>
      <c r="O2900" s="18">
        <v>0</v>
      </c>
      <c r="P2900" s="18">
        <v>1</v>
      </c>
      <c r="Q2900" s="11"/>
      <c r="R2900" s="18"/>
      <c r="S2900" s="18"/>
      <c r="T2900" s="18"/>
      <c r="U2900" s="18"/>
      <c r="V2900" s="18"/>
    </row>
    <row r="2901" spans="1:22">
      <c r="A2901" t="s">
        <v>2920</v>
      </c>
      <c r="B2901" s="20">
        <v>4.4029093449999896</v>
      </c>
      <c r="C2901" s="20">
        <v>6.8092619557284198E-2</v>
      </c>
      <c r="D2901" s="20">
        <v>0.64216629174443196</v>
      </c>
      <c r="E2901" s="20">
        <v>9.9313389329540296E-3</v>
      </c>
      <c r="F2901" s="20">
        <v>4.3726784996265602E-2</v>
      </c>
      <c r="G2901" s="19" t="s">
        <v>24</v>
      </c>
      <c r="H2901" s="19" t="s">
        <v>24</v>
      </c>
      <c r="I2901" s="16"/>
      <c r="J2901" s="16"/>
      <c r="K2901" s="17">
        <v>0</v>
      </c>
      <c r="L2901" s="17">
        <v>0.19534488011812901</v>
      </c>
      <c r="M2901" s="18">
        <v>216</v>
      </c>
      <c r="N2901" s="18">
        <v>48</v>
      </c>
      <c r="O2901" s="18">
        <v>213</v>
      </c>
      <c r="P2901" s="18">
        <v>46</v>
      </c>
      <c r="Q2901" s="11"/>
      <c r="R2901" s="18"/>
      <c r="S2901" s="18"/>
      <c r="T2901" s="18"/>
      <c r="U2901" s="18"/>
      <c r="V2901" s="18"/>
    </row>
    <row r="2902" spans="1:22">
      <c r="A2902" t="s">
        <v>2921</v>
      </c>
      <c r="B2902" s="20">
        <v>28.145913975999999</v>
      </c>
      <c r="C2902" s="20">
        <v>6.1552414059924697E-2</v>
      </c>
      <c r="D2902" s="20">
        <v>4.5410244520089904</v>
      </c>
      <c r="E2902" s="20">
        <v>9.9307848934889597E-3</v>
      </c>
      <c r="F2902" s="20">
        <v>0.27951101732630002</v>
      </c>
      <c r="G2902" s="19" t="s">
        <v>24</v>
      </c>
      <c r="H2902" s="19" t="s">
        <v>24</v>
      </c>
      <c r="I2902" s="16"/>
      <c r="J2902" s="16"/>
      <c r="K2902" s="17">
        <v>0.121276969352973</v>
      </c>
      <c r="L2902" s="17">
        <v>8.3531833101229996E-2</v>
      </c>
      <c r="M2902" s="18">
        <v>146</v>
      </c>
      <c r="N2902" s="18">
        <v>11</v>
      </c>
      <c r="O2902" s="18">
        <v>147</v>
      </c>
      <c r="P2902" s="18">
        <v>11</v>
      </c>
      <c r="Q2902" s="11"/>
      <c r="R2902" s="18"/>
      <c r="S2902" s="18"/>
      <c r="T2902" s="18"/>
      <c r="U2902" s="18"/>
      <c r="V2902" s="18"/>
    </row>
    <row r="2903" spans="1:22">
      <c r="A2903" t="s">
        <v>2922</v>
      </c>
      <c r="B2903" s="20">
        <v>0.54559680199999905</v>
      </c>
      <c r="C2903" s="20">
        <v>1.6341743241360299E-2</v>
      </c>
      <c r="D2903" s="20">
        <v>0.33124565247952198</v>
      </c>
      <c r="E2903" s="20">
        <v>9.9214866780638292E-3</v>
      </c>
      <c r="F2903" s="20">
        <v>5.4131314026372203E-3</v>
      </c>
      <c r="G2903" s="19" t="s">
        <v>24</v>
      </c>
      <c r="H2903" s="19" t="s">
        <v>24</v>
      </c>
      <c r="I2903" s="16"/>
      <c r="J2903" s="16"/>
      <c r="K2903" s="17">
        <v>0</v>
      </c>
      <c r="L2903" s="17">
        <v>0</v>
      </c>
      <c r="M2903" s="18">
        <v>0</v>
      </c>
      <c r="N2903" s="18">
        <v>0</v>
      </c>
      <c r="O2903" s="18">
        <v>16</v>
      </c>
      <c r="P2903" s="18">
        <v>4</v>
      </c>
      <c r="Q2903" s="11"/>
      <c r="R2903" s="18"/>
      <c r="S2903" s="18"/>
      <c r="T2903" s="18"/>
      <c r="U2903" s="18"/>
      <c r="V2903" s="18"/>
    </row>
    <row r="2904" spans="1:22">
      <c r="A2904" t="s">
        <v>2923</v>
      </c>
      <c r="B2904" s="20">
        <v>1.3586918E-2</v>
      </c>
      <c r="C2904" s="20">
        <v>4.0513467326270402E-4</v>
      </c>
      <c r="D2904" s="20">
        <v>0.33246702271772599</v>
      </c>
      <c r="E2904" s="20">
        <v>9.9135005171422999E-3</v>
      </c>
      <c r="F2904" s="20">
        <v>1.3469391861936999E-4</v>
      </c>
      <c r="G2904" s="19" t="s">
        <v>24</v>
      </c>
      <c r="H2904" s="19" t="s">
        <v>24</v>
      </c>
      <c r="I2904" s="16"/>
      <c r="J2904" s="16"/>
      <c r="K2904" s="17">
        <v>0</v>
      </c>
      <c r="L2904" s="17">
        <v>0</v>
      </c>
      <c r="M2904" s="18">
        <v>0</v>
      </c>
      <c r="N2904" s="18">
        <v>0</v>
      </c>
      <c r="O2904" s="18">
        <v>0</v>
      </c>
      <c r="P2904" s="18">
        <v>0</v>
      </c>
      <c r="Q2904" s="11"/>
      <c r="R2904" s="18"/>
      <c r="S2904" s="18"/>
      <c r="T2904" s="18"/>
      <c r="U2904" s="18"/>
      <c r="V2904" s="18"/>
    </row>
    <row r="2905" spans="1:22">
      <c r="A2905" t="s">
        <v>2924</v>
      </c>
      <c r="B2905" s="20">
        <v>2.321120069</v>
      </c>
      <c r="C2905" s="20">
        <v>1.7951063804777002E-2</v>
      </c>
      <c r="D2905" s="20">
        <v>1.2813832094694699</v>
      </c>
      <c r="E2905" s="20">
        <v>9.9099534137699306E-3</v>
      </c>
      <c r="F2905" s="20">
        <v>2.3002191751556399E-2</v>
      </c>
      <c r="G2905" s="19" t="s">
        <v>24</v>
      </c>
      <c r="H2905" s="19" t="s">
        <v>24</v>
      </c>
      <c r="I2905" s="16"/>
      <c r="J2905" s="16"/>
      <c r="K2905" s="17">
        <v>0</v>
      </c>
      <c r="L2905" s="17">
        <v>0.10135459904432501</v>
      </c>
      <c r="M2905" s="18">
        <v>0</v>
      </c>
      <c r="N2905" s="18">
        <v>0</v>
      </c>
      <c r="O2905" s="18">
        <v>33</v>
      </c>
      <c r="P2905" s="18">
        <v>39</v>
      </c>
      <c r="Q2905" s="11"/>
      <c r="R2905" s="18"/>
      <c r="S2905" s="18"/>
      <c r="T2905" s="18"/>
      <c r="U2905" s="18"/>
      <c r="V2905" s="18"/>
    </row>
    <row r="2906" spans="1:22">
      <c r="A2906" t="s">
        <v>2925</v>
      </c>
      <c r="B2906" s="20">
        <v>27.674424655999999</v>
      </c>
      <c r="C2906" s="20">
        <v>0.14884249304549099</v>
      </c>
      <c r="D2906" s="20">
        <v>1.8401467194296</v>
      </c>
      <c r="E2906" s="20">
        <v>9.8969365648583895E-3</v>
      </c>
      <c r="F2906" s="20">
        <v>0.273892025289385</v>
      </c>
      <c r="G2906" s="19" t="s">
        <v>24</v>
      </c>
      <c r="H2906" s="19" t="s">
        <v>24</v>
      </c>
      <c r="I2906" s="16"/>
      <c r="J2906" s="16"/>
      <c r="K2906" s="17">
        <v>0</v>
      </c>
      <c r="L2906" s="17">
        <v>6.6456933436818399</v>
      </c>
      <c r="M2906" s="18">
        <v>0</v>
      </c>
      <c r="N2906" s="18">
        <v>0</v>
      </c>
      <c r="O2906" s="18">
        <v>565</v>
      </c>
      <c r="P2906" s="18">
        <v>51</v>
      </c>
      <c r="Q2906" s="11"/>
      <c r="R2906" s="18"/>
      <c r="S2906" s="18"/>
      <c r="T2906" s="18"/>
      <c r="U2906" s="18"/>
      <c r="V2906" s="18"/>
    </row>
    <row r="2907" spans="1:22">
      <c r="A2907" t="s">
        <v>2926</v>
      </c>
      <c r="B2907" s="20">
        <v>0.50024216499999996</v>
      </c>
      <c r="C2907" s="20">
        <v>6.2737986799284596E-3</v>
      </c>
      <c r="D2907" s="20">
        <v>0.789033501923187</v>
      </c>
      <c r="E2907" s="20">
        <v>9.8956819099505992E-3</v>
      </c>
      <c r="F2907" s="20">
        <v>4.9502373427850197E-3</v>
      </c>
      <c r="G2907" s="19" t="s">
        <v>24</v>
      </c>
      <c r="H2907" s="19" t="s">
        <v>24</v>
      </c>
      <c r="I2907" s="16"/>
      <c r="J2907" s="16"/>
      <c r="K2907" s="17">
        <v>0</v>
      </c>
      <c r="L2907" s="17">
        <v>4.2701106709689502E-4</v>
      </c>
      <c r="M2907" s="18">
        <v>0</v>
      </c>
      <c r="N2907" s="18">
        <v>0</v>
      </c>
      <c r="O2907" s="18">
        <v>486</v>
      </c>
      <c r="P2907" s="18">
        <v>8</v>
      </c>
      <c r="Q2907" s="11"/>
      <c r="R2907" s="18"/>
      <c r="S2907" s="18"/>
      <c r="T2907" s="18"/>
      <c r="U2907" s="18"/>
      <c r="V2907" s="18"/>
    </row>
    <row r="2908" spans="1:22">
      <c r="A2908" t="s">
        <v>2927</v>
      </c>
      <c r="B2908" s="20">
        <v>8.0059801399999895</v>
      </c>
      <c r="C2908" s="20">
        <v>4.75372702313588E-2</v>
      </c>
      <c r="D2908" s="20">
        <v>1.66565235274753</v>
      </c>
      <c r="E2908" s="20">
        <v>9.8901776696211398E-3</v>
      </c>
      <c r="F2908" s="20">
        <v>7.9180566004058303E-2</v>
      </c>
      <c r="G2908" s="19" t="s">
        <v>24</v>
      </c>
      <c r="H2908" s="19" t="s">
        <v>24</v>
      </c>
      <c r="I2908" s="16"/>
      <c r="J2908" s="16"/>
      <c r="K2908" s="17">
        <v>0</v>
      </c>
      <c r="L2908" s="17">
        <v>2.17110625155864E-2</v>
      </c>
      <c r="M2908" s="18">
        <v>0</v>
      </c>
      <c r="N2908" s="18">
        <v>0</v>
      </c>
      <c r="O2908" s="18">
        <v>219</v>
      </c>
      <c r="P2908" s="18">
        <v>5</v>
      </c>
      <c r="Q2908" s="11"/>
      <c r="R2908" s="18"/>
      <c r="S2908" s="18"/>
      <c r="T2908" s="18"/>
      <c r="U2908" s="18"/>
      <c r="V2908" s="18"/>
    </row>
    <row r="2909" spans="1:22">
      <c r="A2909" t="s">
        <v>2928</v>
      </c>
      <c r="B2909" s="20">
        <v>3.2924435000000002E-2</v>
      </c>
      <c r="C2909" s="20">
        <v>9.789916336054819E-4</v>
      </c>
      <c r="D2909" s="20">
        <v>0.33254331556827299</v>
      </c>
      <c r="E2909" s="20">
        <v>9.8880094298586206E-3</v>
      </c>
      <c r="F2909" s="20">
        <v>3.2555712375276701E-4</v>
      </c>
      <c r="G2909" s="19" t="s">
        <v>24</v>
      </c>
      <c r="H2909" s="19" t="s">
        <v>24</v>
      </c>
      <c r="I2909" s="16"/>
      <c r="J2909" s="16"/>
      <c r="K2909" s="17">
        <v>0</v>
      </c>
      <c r="L2909" s="17">
        <v>0</v>
      </c>
      <c r="M2909" s="18">
        <v>0</v>
      </c>
      <c r="N2909" s="18">
        <v>0</v>
      </c>
      <c r="O2909" s="18">
        <v>0</v>
      </c>
      <c r="P2909" s="18">
        <v>0</v>
      </c>
      <c r="Q2909" s="11"/>
      <c r="R2909" s="18"/>
      <c r="S2909" s="18"/>
      <c r="T2909" s="18"/>
      <c r="U2909" s="18"/>
      <c r="V2909" s="18"/>
    </row>
    <row r="2910" spans="1:22">
      <c r="A2910" t="s">
        <v>2929</v>
      </c>
      <c r="B2910" s="20">
        <v>16.779505777999901</v>
      </c>
      <c r="C2910" s="20">
        <v>7.9705489718809405E-2</v>
      </c>
      <c r="D2910" s="20">
        <v>2.0805756859112701</v>
      </c>
      <c r="E2910" s="20">
        <v>9.8830863159291692E-3</v>
      </c>
      <c r="F2910" s="20">
        <v>0.16583330394260601</v>
      </c>
      <c r="G2910" s="19" t="s">
        <v>24</v>
      </c>
      <c r="H2910" s="19" t="s">
        <v>24</v>
      </c>
      <c r="I2910" s="16"/>
      <c r="J2910" s="16"/>
      <c r="K2910" s="17">
        <v>0</v>
      </c>
      <c r="L2910" s="17">
        <v>3.0644838410265698</v>
      </c>
      <c r="M2910" s="18">
        <v>0</v>
      </c>
      <c r="N2910" s="18">
        <v>0</v>
      </c>
      <c r="O2910" s="18">
        <v>376</v>
      </c>
      <c r="P2910" s="18">
        <v>237</v>
      </c>
      <c r="Q2910" s="11"/>
      <c r="R2910" s="18"/>
      <c r="S2910" s="18"/>
      <c r="T2910" s="18"/>
      <c r="U2910" s="18"/>
      <c r="V2910" s="18"/>
    </row>
    <row r="2911" spans="1:22">
      <c r="A2911" t="s">
        <v>2930</v>
      </c>
      <c r="B2911" s="20">
        <v>11.195227466</v>
      </c>
      <c r="C2911" s="20">
        <v>2.7534788379820398E-2</v>
      </c>
      <c r="D2911" s="20">
        <v>4.0182330363570502</v>
      </c>
      <c r="E2911" s="20">
        <v>9.8828895306426693E-3</v>
      </c>
      <c r="F2911" s="20">
        <v>0.11064119631689399</v>
      </c>
      <c r="G2911" s="19" t="s">
        <v>24</v>
      </c>
      <c r="H2911" s="19" t="s">
        <v>24</v>
      </c>
      <c r="I2911" s="16"/>
      <c r="J2911" s="16"/>
      <c r="K2911" s="17">
        <v>1.1377903003158101</v>
      </c>
      <c r="L2911" s="17">
        <v>4.3222720991624997E-2</v>
      </c>
      <c r="M2911" s="18">
        <v>25</v>
      </c>
      <c r="N2911" s="18">
        <v>20</v>
      </c>
      <c r="O2911" s="18">
        <v>25</v>
      </c>
      <c r="P2911" s="18">
        <v>21</v>
      </c>
      <c r="Q2911" s="11"/>
      <c r="R2911" s="18"/>
      <c r="S2911" s="18"/>
      <c r="T2911" s="18"/>
      <c r="U2911" s="18"/>
      <c r="V2911" s="18"/>
    </row>
    <row r="2912" spans="1:22">
      <c r="A2912" t="s">
        <v>2931</v>
      </c>
      <c r="B2912" s="20">
        <v>0.43255785899999999</v>
      </c>
      <c r="C2912" s="20">
        <v>1.2905052372011601E-2</v>
      </c>
      <c r="D2912" s="20">
        <v>0.33123150338695301</v>
      </c>
      <c r="E2912" s="20">
        <v>9.8820534860950895E-3</v>
      </c>
      <c r="F2912" s="20">
        <v>4.2745598984687697E-3</v>
      </c>
      <c r="G2912" s="19" t="s">
        <v>24</v>
      </c>
      <c r="H2912" s="19" t="s">
        <v>24</v>
      </c>
      <c r="I2912" s="16"/>
      <c r="J2912" s="16"/>
      <c r="K2912" s="17">
        <v>0</v>
      </c>
      <c r="L2912" s="17">
        <v>0</v>
      </c>
      <c r="M2912" s="18">
        <v>0</v>
      </c>
      <c r="N2912" s="18">
        <v>0</v>
      </c>
      <c r="O2912" s="18">
        <v>677</v>
      </c>
      <c r="P2912" s="18">
        <v>95</v>
      </c>
      <c r="Q2912" s="11"/>
      <c r="R2912" s="18"/>
      <c r="S2912" s="18"/>
      <c r="T2912" s="18"/>
      <c r="U2912" s="18"/>
      <c r="V2912" s="18"/>
    </row>
    <row r="2913" spans="1:22">
      <c r="A2913" t="s">
        <v>2932</v>
      </c>
      <c r="B2913" s="20">
        <v>13.300187664999999</v>
      </c>
      <c r="C2913" s="20">
        <v>9.3303493121555198E-2</v>
      </c>
      <c r="D2913" s="20">
        <v>1.4082663880458901</v>
      </c>
      <c r="E2913" s="20">
        <v>9.8792721245679806E-3</v>
      </c>
      <c r="F2913" s="20">
        <v>0.13139617325035699</v>
      </c>
      <c r="G2913" s="19" t="s">
        <v>24</v>
      </c>
      <c r="H2913" s="19" t="s">
        <v>24</v>
      </c>
      <c r="I2913" s="16"/>
      <c r="J2913" s="16"/>
      <c r="K2913" s="17">
        <v>0</v>
      </c>
      <c r="L2913" s="17">
        <v>1.4542067155163201</v>
      </c>
      <c r="M2913" s="18">
        <v>0</v>
      </c>
      <c r="N2913" s="18">
        <v>0</v>
      </c>
      <c r="O2913" s="18">
        <v>81</v>
      </c>
      <c r="P2913" s="18">
        <v>48</v>
      </c>
      <c r="Q2913" s="11"/>
      <c r="R2913" s="18"/>
      <c r="S2913" s="18"/>
      <c r="T2913" s="18"/>
      <c r="U2913" s="18"/>
      <c r="V2913" s="18"/>
    </row>
    <row r="2914" spans="1:22">
      <c r="A2914" t="s">
        <v>2933</v>
      </c>
      <c r="B2914" s="20">
        <v>17.349858632</v>
      </c>
      <c r="C2914" s="20">
        <v>6.1523494276100398E-2</v>
      </c>
      <c r="D2914" s="20">
        <v>2.78193033123762</v>
      </c>
      <c r="E2914" s="20">
        <v>9.8648685525732499E-3</v>
      </c>
      <c r="F2914" s="20">
        <v>0.17115407481040801</v>
      </c>
      <c r="G2914" s="19" t="s">
        <v>24</v>
      </c>
      <c r="H2914" s="19" t="s">
        <v>24</v>
      </c>
      <c r="I2914" s="16"/>
      <c r="J2914" s="16"/>
      <c r="K2914" s="17">
        <v>0.94403709448523299</v>
      </c>
      <c r="L2914" s="17">
        <v>0.26629986074577899</v>
      </c>
      <c r="M2914" s="18">
        <v>106</v>
      </c>
      <c r="N2914" s="18">
        <v>17</v>
      </c>
      <c r="O2914" s="18">
        <v>103</v>
      </c>
      <c r="P2914" s="18">
        <v>20</v>
      </c>
      <c r="Q2914" s="11"/>
      <c r="R2914" s="18"/>
      <c r="S2914" s="18"/>
      <c r="T2914" s="18"/>
      <c r="U2914" s="18"/>
      <c r="V2914" s="18"/>
    </row>
    <row r="2915" spans="1:22">
      <c r="A2915" t="s">
        <v>2934</v>
      </c>
      <c r="B2915" s="20">
        <v>2.3996221129999999</v>
      </c>
      <c r="C2915" s="20">
        <v>2.6669495943470602E-2</v>
      </c>
      <c r="D2915" s="20">
        <v>0.88700163375563301</v>
      </c>
      <c r="E2915" s="20">
        <v>9.8581715617394507E-3</v>
      </c>
      <c r="F2915" s="20">
        <v>2.3655886473297701E-2</v>
      </c>
      <c r="G2915" s="19" t="s">
        <v>24</v>
      </c>
      <c r="H2915" s="19" t="s">
        <v>24</v>
      </c>
      <c r="I2915" s="16"/>
      <c r="J2915" s="16"/>
      <c r="K2915" s="17">
        <v>0.26636796344970098</v>
      </c>
      <c r="L2915" s="17">
        <v>4.10772220857165E-2</v>
      </c>
      <c r="M2915" s="18">
        <v>388</v>
      </c>
      <c r="N2915" s="18">
        <v>7</v>
      </c>
      <c r="O2915" s="18">
        <v>379</v>
      </c>
      <c r="P2915" s="18">
        <v>7</v>
      </c>
      <c r="Q2915" s="11"/>
      <c r="R2915" s="18"/>
      <c r="S2915" s="18"/>
      <c r="T2915" s="18"/>
      <c r="U2915" s="18"/>
      <c r="V2915" s="18"/>
    </row>
    <row r="2916" spans="1:22">
      <c r="A2916" t="s">
        <v>2935</v>
      </c>
      <c r="B2916" s="20">
        <v>1.64905404</v>
      </c>
      <c r="C2916" s="20">
        <v>1.9328035819204299E-2</v>
      </c>
      <c r="D2916" s="20">
        <v>0.84101266846810696</v>
      </c>
      <c r="E2916" s="20">
        <v>9.8572409310226008E-3</v>
      </c>
      <c r="F2916" s="20">
        <v>1.6255122980556098E-2</v>
      </c>
      <c r="G2916" s="19" t="s">
        <v>24</v>
      </c>
      <c r="H2916" s="19" t="s">
        <v>24</v>
      </c>
      <c r="I2916" s="16"/>
      <c r="J2916" s="16"/>
      <c r="K2916" s="17">
        <v>0</v>
      </c>
      <c r="L2916" s="17">
        <v>0.14704270201537001</v>
      </c>
      <c r="M2916" s="18">
        <v>0</v>
      </c>
      <c r="N2916" s="18">
        <v>0</v>
      </c>
      <c r="O2916" s="18">
        <v>228</v>
      </c>
      <c r="P2916" s="18">
        <v>5</v>
      </c>
      <c r="Q2916" s="11"/>
      <c r="R2916" s="18"/>
      <c r="S2916" s="18"/>
      <c r="T2916" s="18"/>
      <c r="U2916" s="18"/>
      <c r="V2916" s="18"/>
    </row>
    <row r="2917" spans="1:22">
      <c r="A2917" t="s">
        <v>2936</v>
      </c>
      <c r="B2917" s="20">
        <v>1.1272946909999999</v>
      </c>
      <c r="C2917" s="20">
        <v>1.43273395225679E-2</v>
      </c>
      <c r="D2917" s="20">
        <v>0.77467220129391801</v>
      </c>
      <c r="E2917" s="20">
        <v>9.8456878536236098E-3</v>
      </c>
      <c r="F2917" s="20">
        <v>1.1098991646633E-2</v>
      </c>
      <c r="G2917" s="19" t="s">
        <v>24</v>
      </c>
      <c r="H2917" s="19" t="s">
        <v>24</v>
      </c>
      <c r="I2917" s="16"/>
      <c r="J2917" s="16"/>
      <c r="K2917" s="17">
        <v>0.17548059908320501</v>
      </c>
      <c r="L2917" s="17">
        <v>0.204478149925195</v>
      </c>
      <c r="M2917" s="18">
        <v>92</v>
      </c>
      <c r="N2917" s="18">
        <v>223</v>
      </c>
      <c r="O2917" s="18">
        <v>92</v>
      </c>
      <c r="P2917" s="18">
        <v>226</v>
      </c>
      <c r="Q2917" s="11"/>
      <c r="R2917" s="18"/>
      <c r="S2917" s="18"/>
      <c r="T2917" s="18"/>
      <c r="U2917" s="18"/>
      <c r="V2917" s="18"/>
    </row>
    <row r="2918" spans="1:22">
      <c r="A2918" t="s">
        <v>2937</v>
      </c>
      <c r="B2918" s="20">
        <v>2.5453539709999999</v>
      </c>
      <c r="C2918" s="20">
        <v>1.6111432697296601E-2</v>
      </c>
      <c r="D2918" s="20">
        <v>1.5536937758160101</v>
      </c>
      <c r="E2918" s="20">
        <v>9.8344799923579997E-3</v>
      </c>
      <c r="F2918" s="20">
        <v>2.5032232701268399E-2</v>
      </c>
      <c r="G2918" s="19" t="s">
        <v>24</v>
      </c>
      <c r="H2918" s="19" t="s">
        <v>24</v>
      </c>
      <c r="I2918" s="16"/>
      <c r="J2918" s="16"/>
      <c r="K2918" s="17">
        <v>9.3389834804834093E-2</v>
      </c>
      <c r="L2918" s="17">
        <v>4.6643518919022998E-2</v>
      </c>
      <c r="M2918" s="18">
        <v>131</v>
      </c>
      <c r="N2918" s="18">
        <v>5</v>
      </c>
      <c r="O2918" s="18">
        <v>130</v>
      </c>
      <c r="P2918" s="18">
        <v>5</v>
      </c>
      <c r="Q2918" s="11"/>
      <c r="R2918" s="18"/>
      <c r="S2918" s="18"/>
      <c r="T2918" s="18"/>
      <c r="U2918" s="18"/>
      <c r="V2918" s="18"/>
    </row>
    <row r="2919" spans="1:22">
      <c r="A2919" t="s">
        <v>2938</v>
      </c>
      <c r="B2919" s="20">
        <v>0.19996779399999901</v>
      </c>
      <c r="C2919" s="20">
        <v>5.0046378912394201E-3</v>
      </c>
      <c r="D2919" s="20">
        <v>0.39288525359847198</v>
      </c>
      <c r="E2919" s="20">
        <v>9.8328255152333299E-3</v>
      </c>
      <c r="F2919" s="20">
        <v>1.9662484270681199E-3</v>
      </c>
      <c r="G2919" s="19" t="s">
        <v>24</v>
      </c>
      <c r="H2919" s="19" t="s">
        <v>24</v>
      </c>
      <c r="I2919" s="16"/>
      <c r="J2919" s="16"/>
      <c r="K2919" s="17">
        <v>0</v>
      </c>
      <c r="L2919" s="17">
        <v>0</v>
      </c>
      <c r="M2919" s="18">
        <v>0</v>
      </c>
      <c r="N2919" s="18">
        <v>0</v>
      </c>
      <c r="O2919" s="18">
        <v>0</v>
      </c>
      <c r="P2919" s="18">
        <v>66</v>
      </c>
      <c r="Q2919" s="11"/>
      <c r="R2919" s="18"/>
      <c r="S2919" s="18"/>
      <c r="T2919" s="18"/>
      <c r="U2919" s="18"/>
      <c r="V2919" s="18"/>
    </row>
    <row r="2920" spans="1:22">
      <c r="A2920" t="s">
        <v>2939</v>
      </c>
      <c r="B2920" s="20">
        <v>1.75957812799999</v>
      </c>
      <c r="C2920" s="20">
        <v>1.15416312145232E-2</v>
      </c>
      <c r="D2920" s="20">
        <v>1.49850894642312</v>
      </c>
      <c r="E2920" s="20">
        <v>9.8291956214174303E-3</v>
      </c>
      <c r="F2920" s="20">
        <v>1.7295237631279398E-2</v>
      </c>
      <c r="G2920" s="19" t="s">
        <v>24</v>
      </c>
      <c r="H2920" s="19" t="s">
        <v>24</v>
      </c>
      <c r="I2920" s="16"/>
      <c r="J2920" s="16"/>
      <c r="K2920" s="17">
        <v>0</v>
      </c>
      <c r="L2920" s="17">
        <v>6.2539756556778605E-4</v>
      </c>
      <c r="M2920" s="18">
        <v>0</v>
      </c>
      <c r="N2920" s="18">
        <v>0</v>
      </c>
      <c r="O2920" s="18">
        <v>73</v>
      </c>
      <c r="P2920" s="18">
        <v>1</v>
      </c>
      <c r="Q2920" s="11"/>
      <c r="R2920" s="18"/>
      <c r="S2920" s="18"/>
      <c r="T2920" s="18"/>
      <c r="U2920" s="18"/>
      <c r="V2920" s="18"/>
    </row>
    <row r="2921" spans="1:22">
      <c r="A2921" t="s">
        <v>2940</v>
      </c>
      <c r="B2921" s="20">
        <v>0.64892538499999997</v>
      </c>
      <c r="C2921" s="20">
        <v>1.84794645628025E-2</v>
      </c>
      <c r="D2921" s="20">
        <v>0.34508488894908201</v>
      </c>
      <c r="E2921" s="20">
        <v>9.82699109003605E-3</v>
      </c>
      <c r="F2921" s="20">
        <v>6.3769839764932102E-3</v>
      </c>
      <c r="G2921" s="19" t="s">
        <v>24</v>
      </c>
      <c r="H2921" s="19" t="s">
        <v>24</v>
      </c>
      <c r="I2921" s="16"/>
      <c r="J2921" s="16"/>
      <c r="K2921" s="17">
        <v>0</v>
      </c>
      <c r="L2921" s="17">
        <v>0</v>
      </c>
      <c r="M2921" s="18">
        <v>0</v>
      </c>
      <c r="N2921" s="18">
        <v>0</v>
      </c>
      <c r="O2921" s="18">
        <v>489</v>
      </c>
      <c r="P2921" s="18">
        <v>99</v>
      </c>
      <c r="Q2921" s="11"/>
      <c r="R2921" s="18"/>
      <c r="S2921" s="18"/>
      <c r="T2921" s="18"/>
      <c r="U2921" s="18"/>
      <c r="V2921" s="18"/>
    </row>
    <row r="2922" spans="1:22">
      <c r="A2922" t="s">
        <v>2941</v>
      </c>
      <c r="B2922" s="20">
        <v>0.66145741899999999</v>
      </c>
      <c r="C2922" s="20">
        <v>1.31562671601011E-2</v>
      </c>
      <c r="D2922" s="20">
        <v>0.493929265185796</v>
      </c>
      <c r="E2922" s="20">
        <v>9.8241628021966398E-3</v>
      </c>
      <c r="F2922" s="20">
        <v>6.4982653709767897E-3</v>
      </c>
      <c r="G2922" s="19" t="s">
        <v>24</v>
      </c>
      <c r="H2922" s="19" t="s">
        <v>24</v>
      </c>
      <c r="I2922" s="16"/>
      <c r="J2922" s="16"/>
      <c r="K2922" s="17">
        <v>0</v>
      </c>
      <c r="L2922" s="17">
        <v>0</v>
      </c>
      <c r="M2922" s="18">
        <v>100</v>
      </c>
      <c r="N2922" s="18">
        <v>3</v>
      </c>
      <c r="O2922" s="18">
        <v>100</v>
      </c>
      <c r="P2922" s="18">
        <v>5</v>
      </c>
      <c r="Q2922" s="11"/>
      <c r="R2922" s="18"/>
      <c r="S2922" s="18"/>
      <c r="T2922" s="18"/>
      <c r="U2922" s="18"/>
      <c r="V2922" s="18"/>
    </row>
    <row r="2923" spans="1:22">
      <c r="A2923" t="s">
        <v>2942</v>
      </c>
      <c r="B2923" s="20">
        <v>0.66709941900000003</v>
      </c>
      <c r="C2923" s="20">
        <v>1.9766595078564202E-2</v>
      </c>
      <c r="D2923" s="20">
        <v>0.33123150338695301</v>
      </c>
      <c r="E2923" s="20">
        <v>9.8146075655838605E-3</v>
      </c>
      <c r="F2923" s="20">
        <v>6.5473190047140003E-3</v>
      </c>
      <c r="G2923" s="19" t="s">
        <v>24</v>
      </c>
      <c r="H2923" s="19" t="s">
        <v>24</v>
      </c>
      <c r="I2923" s="16"/>
      <c r="J2923" s="16"/>
      <c r="K2923" s="17">
        <v>0</v>
      </c>
      <c r="L2923" s="17">
        <v>0</v>
      </c>
      <c r="M2923" s="18">
        <v>0</v>
      </c>
      <c r="N2923" s="18">
        <v>0</v>
      </c>
      <c r="O2923" s="18">
        <v>331</v>
      </c>
      <c r="P2923" s="18">
        <v>11</v>
      </c>
      <c r="Q2923" s="11"/>
      <c r="R2923" s="18"/>
      <c r="S2923" s="18"/>
      <c r="T2923" s="18"/>
      <c r="U2923" s="18"/>
      <c r="V2923" s="18"/>
    </row>
    <row r="2924" spans="1:22">
      <c r="A2924" t="s">
        <v>2943</v>
      </c>
      <c r="B2924" s="20">
        <v>0.150386776999999</v>
      </c>
      <c r="C2924" s="20">
        <v>4.4545165141492296E-3</v>
      </c>
      <c r="D2924" s="20">
        <v>0.33121239343029102</v>
      </c>
      <c r="E2924" s="20">
        <v>9.8106436327585096E-3</v>
      </c>
      <c r="F2924" s="20">
        <v>1.47539107622612E-3</v>
      </c>
      <c r="G2924" s="19" t="s">
        <v>24</v>
      </c>
      <c r="H2924" s="19" t="s">
        <v>24</v>
      </c>
      <c r="I2924" s="16"/>
      <c r="J2924" s="16"/>
      <c r="K2924" s="17">
        <v>0</v>
      </c>
      <c r="L2924" s="17">
        <v>0</v>
      </c>
      <c r="M2924" s="18">
        <v>0</v>
      </c>
      <c r="N2924" s="18">
        <v>0</v>
      </c>
      <c r="O2924" s="18">
        <v>289</v>
      </c>
      <c r="P2924" s="18">
        <v>13</v>
      </c>
      <c r="Q2924" s="11"/>
      <c r="R2924" s="18"/>
      <c r="S2924" s="18"/>
      <c r="T2924" s="18"/>
      <c r="U2924" s="18"/>
      <c r="V2924" s="18"/>
    </row>
    <row r="2925" spans="1:22">
      <c r="A2925" t="s">
        <v>2944</v>
      </c>
      <c r="B2925" s="20">
        <v>11.321210208999901</v>
      </c>
      <c r="C2925" s="20">
        <v>7.5266412852656603E-2</v>
      </c>
      <c r="D2925" s="20">
        <v>1.47481412863566</v>
      </c>
      <c r="E2925" s="20">
        <v>9.8049560990024192E-3</v>
      </c>
      <c r="F2925" s="20">
        <v>0.111003969086823</v>
      </c>
      <c r="G2925" s="19" t="s">
        <v>24</v>
      </c>
      <c r="H2925" s="19" t="s">
        <v>24</v>
      </c>
      <c r="I2925" s="16"/>
      <c r="J2925" s="16"/>
      <c r="K2925" s="17">
        <v>0</v>
      </c>
      <c r="L2925" s="17">
        <v>0.37494863312590998</v>
      </c>
      <c r="M2925" s="18">
        <v>0</v>
      </c>
      <c r="N2925" s="18">
        <v>0</v>
      </c>
      <c r="O2925" s="18">
        <v>268</v>
      </c>
      <c r="P2925" s="18">
        <v>67</v>
      </c>
      <c r="Q2925" s="11"/>
      <c r="R2925" s="18"/>
      <c r="S2925" s="18"/>
      <c r="T2925" s="18"/>
      <c r="U2925" s="18"/>
      <c r="V2925" s="18"/>
    </row>
    <row r="2926" spans="1:22">
      <c r="A2926" t="s">
        <v>2945</v>
      </c>
      <c r="B2926" s="20">
        <v>7.8678381369999997</v>
      </c>
      <c r="C2926" s="20">
        <v>4.2544227716384601E-2</v>
      </c>
      <c r="D2926" s="20">
        <v>1.81303449025718</v>
      </c>
      <c r="E2926" s="20">
        <v>9.8037289110489995E-3</v>
      </c>
      <c r="F2926" s="20">
        <v>7.7134152211160795E-2</v>
      </c>
      <c r="G2926" s="19" t="s">
        <v>24</v>
      </c>
      <c r="H2926" s="19" t="s">
        <v>24</v>
      </c>
      <c r="I2926" s="16"/>
      <c r="J2926" s="16"/>
      <c r="K2926" s="17">
        <v>0.34793202065964901</v>
      </c>
      <c r="L2926" s="17">
        <v>0.30481350233260701</v>
      </c>
      <c r="M2926" s="18">
        <v>283</v>
      </c>
      <c r="N2926" s="18">
        <v>27</v>
      </c>
      <c r="O2926" s="18">
        <v>280</v>
      </c>
      <c r="P2926" s="18">
        <v>28</v>
      </c>
      <c r="Q2926" s="11"/>
      <c r="R2926" s="18"/>
      <c r="S2926" s="18"/>
      <c r="T2926" s="18"/>
      <c r="U2926" s="18"/>
      <c r="V2926" s="18"/>
    </row>
    <row r="2927" spans="1:22">
      <c r="A2927" t="s">
        <v>2946</v>
      </c>
      <c r="B2927" s="20">
        <v>1.8260785449999899</v>
      </c>
      <c r="C2927" s="20">
        <v>1.16443224457455E-2</v>
      </c>
      <c r="D2927" s="20">
        <v>1.53513713631799</v>
      </c>
      <c r="E2927" s="20">
        <v>9.7890815609605105E-3</v>
      </c>
      <c r="F2927" s="20">
        <v>1.7875631813725101E-2</v>
      </c>
      <c r="G2927" s="19" t="s">
        <v>24</v>
      </c>
      <c r="H2927" s="19" t="s">
        <v>24</v>
      </c>
      <c r="I2927" s="16"/>
      <c r="J2927" s="16"/>
      <c r="K2927" s="17">
        <v>0</v>
      </c>
      <c r="L2927" s="17">
        <v>6.1236550953567399E-2</v>
      </c>
      <c r="M2927" s="18">
        <v>0</v>
      </c>
      <c r="N2927" s="18">
        <v>0</v>
      </c>
      <c r="O2927" s="18">
        <v>254</v>
      </c>
      <c r="P2927" s="18">
        <v>14</v>
      </c>
      <c r="Q2927" s="11"/>
      <c r="R2927" s="18"/>
      <c r="S2927" s="18"/>
      <c r="T2927" s="18"/>
      <c r="U2927" s="18"/>
      <c r="V2927" s="18"/>
    </row>
    <row r="2928" spans="1:22">
      <c r="A2928" t="s">
        <v>2947</v>
      </c>
      <c r="B2928" s="20">
        <v>0.83767768799999998</v>
      </c>
      <c r="C2928" s="20">
        <v>2.4756276266149801E-2</v>
      </c>
      <c r="D2928" s="20">
        <v>0.331223862017822</v>
      </c>
      <c r="E2928" s="20">
        <v>9.7888120353688095E-3</v>
      </c>
      <c r="F2928" s="20">
        <v>8.1998694340543205E-3</v>
      </c>
      <c r="G2928" s="19" t="s">
        <v>24</v>
      </c>
      <c r="H2928" s="19" t="s">
        <v>24</v>
      </c>
      <c r="I2928" s="16"/>
      <c r="J2928" s="16"/>
      <c r="K2928" s="17">
        <v>0</v>
      </c>
      <c r="L2928" s="17">
        <v>0</v>
      </c>
      <c r="M2928" s="18">
        <v>0</v>
      </c>
      <c r="N2928" s="18">
        <v>0</v>
      </c>
      <c r="O2928" s="18">
        <v>1195</v>
      </c>
      <c r="P2928" s="18">
        <v>384</v>
      </c>
      <c r="Q2928" s="11"/>
      <c r="R2928" s="18"/>
      <c r="S2928" s="18"/>
      <c r="T2928" s="18"/>
      <c r="U2928" s="18"/>
      <c r="V2928" s="18"/>
    </row>
    <row r="2929" spans="1:22">
      <c r="A2929" t="s">
        <v>2948</v>
      </c>
      <c r="B2929" s="20">
        <v>8.9732364249999996</v>
      </c>
      <c r="C2929" s="20">
        <v>2.8945856315807501E-2</v>
      </c>
      <c r="D2929" s="20">
        <v>3.0325797992305099</v>
      </c>
      <c r="E2929" s="20">
        <v>9.7824926233064293E-3</v>
      </c>
      <c r="F2929" s="20">
        <v>8.7780619134746996E-2</v>
      </c>
      <c r="G2929" s="19" t="s">
        <v>24</v>
      </c>
      <c r="H2929" s="19" t="s">
        <v>24</v>
      </c>
      <c r="I2929" s="16"/>
      <c r="J2929" s="16"/>
      <c r="K2929" s="17">
        <v>5.41479802761494E-2</v>
      </c>
      <c r="L2929" s="17">
        <v>4.3354182704932201E-2</v>
      </c>
      <c r="M2929" s="18">
        <v>226</v>
      </c>
      <c r="N2929" s="18">
        <v>5</v>
      </c>
      <c r="O2929" s="18">
        <v>227</v>
      </c>
      <c r="P2929" s="18">
        <v>6</v>
      </c>
      <c r="Q2929" s="11"/>
      <c r="R2929" s="18"/>
      <c r="S2929" s="18"/>
      <c r="T2929" s="18"/>
      <c r="U2929" s="18"/>
      <c r="V2929" s="18"/>
    </row>
    <row r="2930" spans="1:22">
      <c r="A2930" t="s">
        <v>2949</v>
      </c>
      <c r="B2930" s="20">
        <v>2.9053313630000002</v>
      </c>
      <c r="C2930" s="20">
        <v>8.5742272280608295E-2</v>
      </c>
      <c r="D2930" s="20">
        <v>0.33129040672367599</v>
      </c>
      <c r="E2930" s="20">
        <v>9.7770576599303105E-3</v>
      </c>
      <c r="F2930" s="20">
        <v>2.8405592257254898E-2</v>
      </c>
      <c r="G2930" s="19" t="s">
        <v>24</v>
      </c>
      <c r="H2930" s="19" t="s">
        <v>24</v>
      </c>
      <c r="I2930" s="16"/>
      <c r="J2930" s="16"/>
      <c r="K2930" s="17">
        <v>0</v>
      </c>
      <c r="L2930" s="17">
        <v>0</v>
      </c>
      <c r="M2930" s="18">
        <v>0</v>
      </c>
      <c r="N2930" s="18">
        <v>0</v>
      </c>
      <c r="O2930" s="18">
        <v>738</v>
      </c>
      <c r="P2930" s="18">
        <v>15</v>
      </c>
      <c r="Q2930" s="11"/>
      <c r="R2930" s="18"/>
      <c r="S2930" s="18"/>
      <c r="T2930" s="18"/>
      <c r="U2930" s="18"/>
      <c r="V2930" s="18"/>
    </row>
    <row r="2931" spans="1:22">
      <c r="A2931" t="s">
        <v>2950</v>
      </c>
      <c r="B2931" s="20">
        <v>31.493225953</v>
      </c>
      <c r="C2931" s="20">
        <v>8.4481597063916294E-2</v>
      </c>
      <c r="D2931" s="20">
        <v>3.64331669015308</v>
      </c>
      <c r="E2931" s="20">
        <v>9.7733148408835607E-3</v>
      </c>
      <c r="F2931" s="20">
        <v>0.30779321259375397</v>
      </c>
      <c r="G2931" s="19" t="s">
        <v>24</v>
      </c>
      <c r="H2931" s="19" t="s">
        <v>24</v>
      </c>
      <c r="I2931" s="16"/>
      <c r="J2931" s="16"/>
      <c r="K2931" s="17">
        <v>0</v>
      </c>
      <c r="L2931" s="17">
        <v>1.17864096842734</v>
      </c>
      <c r="M2931" s="18">
        <v>0</v>
      </c>
      <c r="N2931" s="18">
        <v>0</v>
      </c>
      <c r="O2931" s="18">
        <v>28</v>
      </c>
      <c r="P2931" s="18">
        <v>30</v>
      </c>
      <c r="Q2931" s="11"/>
      <c r="R2931" s="18"/>
      <c r="S2931" s="18"/>
      <c r="T2931" s="18"/>
      <c r="U2931" s="18"/>
      <c r="V2931" s="18"/>
    </row>
    <row r="2932" spans="1:22">
      <c r="A2932" t="s">
        <v>2951</v>
      </c>
      <c r="B2932" s="20">
        <v>8.8664371670000008</v>
      </c>
      <c r="C2932" s="20">
        <v>4.9246672779414503E-2</v>
      </c>
      <c r="D2932" s="20">
        <v>1.7592910484111599</v>
      </c>
      <c r="E2932" s="20">
        <v>9.77159471758513E-3</v>
      </c>
      <c r="F2932" s="20">
        <v>8.6639230584857702E-2</v>
      </c>
      <c r="G2932" s="19" t="s">
        <v>24</v>
      </c>
      <c r="H2932" s="19" t="s">
        <v>24</v>
      </c>
      <c r="I2932" s="16"/>
      <c r="J2932" s="16"/>
      <c r="K2932" s="17">
        <v>0</v>
      </c>
      <c r="L2932" s="17">
        <v>6.9578464776227497E-3</v>
      </c>
      <c r="M2932" s="18">
        <v>0</v>
      </c>
      <c r="N2932" s="18">
        <v>0</v>
      </c>
      <c r="O2932" s="18">
        <v>266</v>
      </c>
      <c r="P2932" s="18">
        <v>13</v>
      </c>
      <c r="Q2932" s="11"/>
      <c r="R2932" s="18"/>
      <c r="S2932" s="18"/>
      <c r="T2932" s="18"/>
      <c r="U2932" s="18"/>
      <c r="V2932" s="18"/>
    </row>
    <row r="2933" spans="1:22">
      <c r="A2933" t="s">
        <v>2952</v>
      </c>
      <c r="B2933" s="20">
        <v>8.6223340000000006E-3</v>
      </c>
      <c r="C2933" s="20">
        <v>2.5425661589039002E-4</v>
      </c>
      <c r="D2933" s="20">
        <v>0.33123150338695301</v>
      </c>
      <c r="E2933" s="20">
        <v>9.7674018574846703E-3</v>
      </c>
      <c r="F2933" s="20">
        <v>8.4217801127453205E-5</v>
      </c>
      <c r="G2933" s="19" t="s">
        <v>24</v>
      </c>
      <c r="H2933" s="19" t="s">
        <v>24</v>
      </c>
      <c r="I2933" s="16"/>
      <c r="J2933" s="16"/>
      <c r="K2933" s="17">
        <v>0</v>
      </c>
      <c r="L2933" s="17">
        <v>0</v>
      </c>
      <c r="M2933" s="18">
        <v>0</v>
      </c>
      <c r="N2933" s="18">
        <v>0</v>
      </c>
      <c r="O2933" s="18">
        <v>0</v>
      </c>
      <c r="P2933" s="18">
        <v>0</v>
      </c>
      <c r="Q2933" s="11"/>
      <c r="R2933" s="18"/>
      <c r="S2933" s="18"/>
      <c r="T2933" s="18"/>
      <c r="U2933" s="18"/>
      <c r="V2933" s="18"/>
    </row>
    <row r="2934" spans="1:22">
      <c r="A2934" t="s">
        <v>2953</v>
      </c>
      <c r="B2934" s="20">
        <v>1.71170518</v>
      </c>
      <c r="C2934" s="20">
        <v>5.13878657748162E-3</v>
      </c>
      <c r="D2934" s="20">
        <v>3.25295878116787</v>
      </c>
      <c r="E2934" s="20">
        <v>9.76585285660375E-3</v>
      </c>
      <c r="F2934" s="20">
        <v>1.6716260921766399E-2</v>
      </c>
      <c r="G2934" s="19" t="s">
        <v>24</v>
      </c>
      <c r="H2934" s="19" t="s">
        <v>24</v>
      </c>
      <c r="I2934" s="16"/>
      <c r="J2934" s="16"/>
      <c r="K2934" s="17">
        <v>0</v>
      </c>
      <c r="L2934" s="17">
        <v>1.14019603741718E-3</v>
      </c>
      <c r="M2934" s="18">
        <v>0</v>
      </c>
      <c r="N2934" s="18">
        <v>0</v>
      </c>
      <c r="O2934" s="18">
        <v>9</v>
      </c>
      <c r="P2934" s="18">
        <v>2</v>
      </c>
      <c r="Q2934" s="11"/>
      <c r="R2934" s="18"/>
      <c r="S2934" s="18"/>
      <c r="T2934" s="18"/>
      <c r="U2934" s="18"/>
      <c r="V2934" s="18"/>
    </row>
    <row r="2935" spans="1:22">
      <c r="A2935" t="s">
        <v>2954</v>
      </c>
      <c r="B2935" s="20">
        <v>4.5619989629999997</v>
      </c>
      <c r="C2935" s="20">
        <v>3.0791892893453798E-2</v>
      </c>
      <c r="D2935" s="20">
        <v>1.4441946420624601</v>
      </c>
      <c r="E2935" s="20">
        <v>9.7478072871906192E-3</v>
      </c>
      <c r="F2935" s="20">
        <v>4.4469486735687402E-2</v>
      </c>
      <c r="G2935" s="19" t="s">
        <v>24</v>
      </c>
      <c r="H2935" s="19" t="s">
        <v>24</v>
      </c>
      <c r="I2935" s="16"/>
      <c r="J2935" s="16"/>
      <c r="K2935" s="17">
        <v>2.0666598227464301</v>
      </c>
      <c r="L2935" s="17">
        <v>0.24139877289887701</v>
      </c>
      <c r="M2935" s="18">
        <v>795</v>
      </c>
      <c r="N2935" s="18">
        <v>16</v>
      </c>
      <c r="O2935" s="18">
        <v>794</v>
      </c>
      <c r="P2935" s="18">
        <v>16</v>
      </c>
      <c r="Q2935" s="11"/>
      <c r="R2935" s="18"/>
      <c r="S2935" s="18"/>
      <c r="T2935" s="18"/>
      <c r="U2935" s="18"/>
      <c r="V2935" s="18"/>
    </row>
    <row r="2936" spans="1:22">
      <c r="A2936" t="s">
        <v>2955</v>
      </c>
      <c r="B2936" s="20">
        <v>2.12891240299999</v>
      </c>
      <c r="C2936" s="20">
        <v>1.32667357449628E-2</v>
      </c>
      <c r="D2936" s="20">
        <v>1.56323329724395</v>
      </c>
      <c r="E2936" s="20">
        <v>9.7415953014495897E-3</v>
      </c>
      <c r="F2936" s="20">
        <v>2.07390030622625E-2</v>
      </c>
      <c r="G2936" s="19" t="s">
        <v>24</v>
      </c>
      <c r="H2936" s="19" t="s">
        <v>24</v>
      </c>
      <c r="I2936" s="16"/>
      <c r="J2936" s="16"/>
      <c r="K2936" s="17">
        <v>0</v>
      </c>
      <c r="L2936" s="17">
        <v>6.89102191939876E-3</v>
      </c>
      <c r="M2936" s="18">
        <v>0</v>
      </c>
      <c r="N2936" s="18">
        <v>0</v>
      </c>
      <c r="O2936" s="18">
        <v>34</v>
      </c>
      <c r="P2936" s="18">
        <v>3</v>
      </c>
      <c r="Q2936" s="11"/>
      <c r="R2936" s="18"/>
      <c r="S2936" s="18"/>
      <c r="T2936" s="18"/>
      <c r="U2936" s="18"/>
      <c r="V2936" s="18"/>
    </row>
    <row r="2937" spans="1:22">
      <c r="A2937" t="s">
        <v>2956</v>
      </c>
      <c r="B2937" s="20">
        <v>0.380678188999999</v>
      </c>
      <c r="C2937" s="20">
        <v>1.11788541422006E-2</v>
      </c>
      <c r="D2937" s="20">
        <v>0.33154751445717401</v>
      </c>
      <c r="E2937" s="20">
        <v>9.7361010229191306E-3</v>
      </c>
      <c r="F2937" s="20">
        <v>3.7063213053258998E-3</v>
      </c>
      <c r="G2937" s="19" t="s">
        <v>24</v>
      </c>
      <c r="H2937" s="19" t="s">
        <v>24</v>
      </c>
      <c r="I2937" s="16"/>
      <c r="J2937" s="16"/>
      <c r="K2937" s="17">
        <v>0</v>
      </c>
      <c r="L2937" s="17">
        <v>0</v>
      </c>
      <c r="M2937" s="18">
        <v>0</v>
      </c>
      <c r="N2937" s="18">
        <v>0</v>
      </c>
      <c r="O2937" s="18">
        <v>25</v>
      </c>
      <c r="P2937" s="18">
        <v>18</v>
      </c>
      <c r="Q2937" s="11"/>
      <c r="R2937" s="18"/>
      <c r="S2937" s="18"/>
      <c r="T2937" s="18"/>
      <c r="U2937" s="18"/>
      <c r="V2937" s="18"/>
    </row>
    <row r="2938" spans="1:22">
      <c r="A2938" t="s">
        <v>2957</v>
      </c>
      <c r="B2938" s="20">
        <v>11.548427054999999</v>
      </c>
      <c r="C2938" s="20">
        <v>0.162821081384458</v>
      </c>
      <c r="D2938" s="20">
        <v>0.69052154999231996</v>
      </c>
      <c r="E2938" s="20">
        <v>9.7356518730699008E-3</v>
      </c>
      <c r="F2938" s="20">
        <v>0.112431465489021</v>
      </c>
      <c r="G2938" s="19" t="s">
        <v>24</v>
      </c>
      <c r="H2938" s="19" t="s">
        <v>24</v>
      </c>
      <c r="I2938" s="16"/>
      <c r="J2938" s="16"/>
      <c r="K2938" s="17">
        <v>0</v>
      </c>
      <c r="L2938" s="17">
        <v>2.0866083636610702</v>
      </c>
      <c r="M2938" s="18">
        <v>0</v>
      </c>
      <c r="N2938" s="18">
        <v>0</v>
      </c>
      <c r="O2938" s="18">
        <v>2897</v>
      </c>
      <c r="P2938" s="18">
        <v>181</v>
      </c>
      <c r="Q2938" s="11"/>
      <c r="R2938" s="18"/>
      <c r="S2938" s="18"/>
      <c r="T2938" s="18"/>
      <c r="U2938" s="18"/>
      <c r="V2938" s="18"/>
    </row>
    <row r="2939" spans="1:22">
      <c r="A2939" t="s">
        <v>2958</v>
      </c>
      <c r="B2939" s="20">
        <v>8.3049004999999995E-2</v>
      </c>
      <c r="C2939" s="20">
        <v>1.5387994496492E-3</v>
      </c>
      <c r="D2939" s="20">
        <v>0.525273155251329</v>
      </c>
      <c r="E2939" s="20">
        <v>9.7326878535901502E-3</v>
      </c>
      <c r="F2939" s="20">
        <v>8.08290042216248E-4</v>
      </c>
      <c r="G2939" s="19" t="s">
        <v>24</v>
      </c>
      <c r="H2939" s="19" t="s">
        <v>24</v>
      </c>
      <c r="I2939" s="16"/>
      <c r="J2939" s="16"/>
      <c r="K2939" s="17">
        <v>0</v>
      </c>
      <c r="L2939" s="17">
        <v>1.90422181484546E-3</v>
      </c>
      <c r="M2939" s="18">
        <v>0</v>
      </c>
      <c r="N2939" s="18">
        <v>0</v>
      </c>
      <c r="O2939" s="18">
        <v>0</v>
      </c>
      <c r="P2939" s="18">
        <v>0</v>
      </c>
      <c r="Q2939" s="11"/>
      <c r="R2939" s="18"/>
      <c r="S2939" s="18"/>
      <c r="T2939" s="18"/>
      <c r="U2939" s="18"/>
      <c r="V2939" s="18"/>
    </row>
    <row r="2940" spans="1:22">
      <c r="A2940" t="s">
        <v>2959</v>
      </c>
      <c r="B2940" s="20">
        <v>2.895504624</v>
      </c>
      <c r="C2940" s="20">
        <v>1.5329416969408999E-2</v>
      </c>
      <c r="D2940" s="20">
        <v>1.83824000175669</v>
      </c>
      <c r="E2940" s="20">
        <v>9.7320333192379999E-3</v>
      </c>
      <c r="F2940" s="20">
        <v>2.81791474767757E-2</v>
      </c>
      <c r="G2940" s="19" t="s">
        <v>24</v>
      </c>
      <c r="H2940" s="19" t="s">
        <v>24</v>
      </c>
      <c r="I2940" s="16"/>
      <c r="J2940" s="16"/>
      <c r="K2940" s="17">
        <v>1.2095115638431599E-2</v>
      </c>
      <c r="L2940" s="17">
        <v>2.2154782878225799E-2</v>
      </c>
      <c r="M2940" s="18">
        <v>21</v>
      </c>
      <c r="N2940" s="18">
        <v>12</v>
      </c>
      <c r="O2940" s="18">
        <v>21</v>
      </c>
      <c r="P2940" s="18">
        <v>12</v>
      </c>
      <c r="Q2940" s="11"/>
      <c r="R2940" s="18"/>
      <c r="S2940" s="18"/>
      <c r="T2940" s="18"/>
      <c r="U2940" s="18"/>
      <c r="V2940" s="18"/>
    </row>
    <row r="2941" spans="1:22">
      <c r="A2941" t="s">
        <v>2960</v>
      </c>
      <c r="B2941" s="20">
        <v>1.008704E-2</v>
      </c>
      <c r="C2941" s="20">
        <v>2.6561930590286498E-4</v>
      </c>
      <c r="D2941" s="20">
        <v>0.36951478714306502</v>
      </c>
      <c r="E2941" s="20">
        <v>9.7303333070738306E-3</v>
      </c>
      <c r="F2941" s="20">
        <v>9.8150261281786002E-5</v>
      </c>
      <c r="G2941" s="19" t="s">
        <v>24</v>
      </c>
      <c r="H2941" s="19" t="s">
        <v>24</v>
      </c>
      <c r="I2941" s="16"/>
      <c r="J2941" s="16"/>
      <c r="K2941" s="17">
        <v>0</v>
      </c>
      <c r="L2941" s="17">
        <v>0</v>
      </c>
      <c r="M2941" s="18">
        <v>0</v>
      </c>
      <c r="N2941" s="18">
        <v>0</v>
      </c>
      <c r="O2941" s="18">
        <v>131</v>
      </c>
      <c r="P2941" s="18">
        <v>0</v>
      </c>
      <c r="Q2941" s="11"/>
      <c r="R2941" s="18"/>
      <c r="S2941" s="18"/>
      <c r="T2941" s="18"/>
      <c r="U2941" s="18"/>
      <c r="V2941" s="18"/>
    </row>
    <row r="2942" spans="1:22">
      <c r="A2942" t="s">
        <v>2961</v>
      </c>
      <c r="B2942" s="20">
        <v>0.59471555300000001</v>
      </c>
      <c r="C2942" s="20">
        <v>1.40360532295725E-2</v>
      </c>
      <c r="D2942" s="20">
        <v>0.41195258174597199</v>
      </c>
      <c r="E2942" s="20">
        <v>9.7226116523747297E-3</v>
      </c>
      <c r="F2942" s="20">
        <v>5.7821883654462797E-3</v>
      </c>
      <c r="G2942" s="19" t="s">
        <v>24</v>
      </c>
      <c r="H2942" s="19" t="s">
        <v>24</v>
      </c>
      <c r="I2942" s="16"/>
      <c r="J2942" s="16"/>
      <c r="K2942" s="17">
        <v>0</v>
      </c>
      <c r="L2942" s="17">
        <v>0</v>
      </c>
      <c r="M2942" s="18">
        <v>0</v>
      </c>
      <c r="N2942" s="18">
        <v>0</v>
      </c>
      <c r="O2942" s="18">
        <v>188</v>
      </c>
      <c r="P2942" s="18">
        <v>6</v>
      </c>
      <c r="Q2942" s="11"/>
      <c r="R2942" s="18"/>
      <c r="S2942" s="18"/>
      <c r="T2942" s="18"/>
      <c r="U2942" s="18"/>
      <c r="V2942" s="18"/>
    </row>
    <row r="2943" spans="1:22">
      <c r="A2943" t="s">
        <v>2962</v>
      </c>
      <c r="B2943" s="20">
        <v>3.553564E-2</v>
      </c>
      <c r="C2943" s="20">
        <v>1.0383712216166499E-3</v>
      </c>
      <c r="D2943" s="20">
        <v>0.33271102095527699</v>
      </c>
      <c r="E2943" s="20">
        <v>9.7220016095012109E-3</v>
      </c>
      <c r="F2943" s="20">
        <v>3.4547754927465501E-4</v>
      </c>
      <c r="G2943" s="19" t="s">
        <v>24</v>
      </c>
      <c r="H2943" s="19" t="s">
        <v>24</v>
      </c>
      <c r="I2943" s="16"/>
      <c r="J2943" s="16"/>
      <c r="K2943" s="17">
        <v>0</v>
      </c>
      <c r="L2943" s="17">
        <v>0</v>
      </c>
      <c r="M2943" s="18">
        <v>0</v>
      </c>
      <c r="N2943" s="18">
        <v>0</v>
      </c>
      <c r="O2943" s="18">
        <v>599</v>
      </c>
      <c r="P2943" s="18">
        <v>10</v>
      </c>
      <c r="Q2943" s="11"/>
      <c r="R2943" s="18"/>
      <c r="S2943" s="18"/>
      <c r="T2943" s="18"/>
      <c r="U2943" s="18"/>
      <c r="V2943" s="18"/>
    </row>
    <row r="2944" spans="1:22">
      <c r="A2944" t="s">
        <v>2963</v>
      </c>
      <c r="B2944" s="20">
        <v>3.0633129609999998</v>
      </c>
      <c r="C2944" s="20">
        <v>3.4985061269997897E-2</v>
      </c>
      <c r="D2944" s="20">
        <v>0.851046449793746</v>
      </c>
      <c r="E2944" s="20">
        <v>9.7195136666444193E-3</v>
      </c>
      <c r="F2944" s="20">
        <v>2.9773912189648401E-2</v>
      </c>
      <c r="G2944" s="19" t="s">
        <v>24</v>
      </c>
      <c r="H2944" s="19" t="s">
        <v>24</v>
      </c>
      <c r="I2944" s="16"/>
      <c r="J2944" s="16"/>
      <c r="K2944" s="17">
        <v>0</v>
      </c>
      <c r="L2944" s="17">
        <v>6.5364960601427297E-2</v>
      </c>
      <c r="M2944" s="18">
        <v>104</v>
      </c>
      <c r="N2944" s="18">
        <v>37</v>
      </c>
      <c r="O2944" s="18">
        <v>105</v>
      </c>
      <c r="P2944" s="18">
        <v>37</v>
      </c>
      <c r="Q2944" s="11"/>
      <c r="R2944" s="18"/>
      <c r="S2944" s="18"/>
      <c r="T2944" s="18"/>
      <c r="U2944" s="18"/>
      <c r="V2944" s="18"/>
    </row>
    <row r="2945" spans="1:22">
      <c r="A2945" t="s">
        <v>2964</v>
      </c>
      <c r="B2945" s="20">
        <v>3.8217418909999998</v>
      </c>
      <c r="C2945" s="20">
        <v>2.4941240662741501E-2</v>
      </c>
      <c r="D2945" s="20">
        <v>1.4884537335557799</v>
      </c>
      <c r="E2945" s="20">
        <v>9.7138644740493302E-3</v>
      </c>
      <c r="F2945" s="20">
        <v>3.7123882783971003E-2</v>
      </c>
      <c r="G2945" s="19" t="s">
        <v>24</v>
      </c>
      <c r="H2945" s="19" t="s">
        <v>24</v>
      </c>
      <c r="I2945" s="16"/>
      <c r="J2945" s="16"/>
      <c r="K2945" s="17">
        <v>0</v>
      </c>
      <c r="L2945" s="17">
        <v>3.39742399511124E-2</v>
      </c>
      <c r="M2945" s="18">
        <v>0</v>
      </c>
      <c r="N2945" s="18">
        <v>0</v>
      </c>
      <c r="O2945" s="18">
        <v>71</v>
      </c>
      <c r="P2945" s="18">
        <v>15</v>
      </c>
      <c r="Q2945" s="11"/>
      <c r="R2945" s="18"/>
      <c r="S2945" s="18"/>
      <c r="T2945" s="18"/>
      <c r="U2945" s="18"/>
      <c r="V2945" s="18"/>
    </row>
    <row r="2946" spans="1:22">
      <c r="A2946" t="s">
        <v>2965</v>
      </c>
      <c r="B2946" s="20">
        <v>8.6780745939999999</v>
      </c>
      <c r="C2946" s="20">
        <v>8.4965007693314595E-2</v>
      </c>
      <c r="D2946" s="20">
        <v>0.98960377241307396</v>
      </c>
      <c r="E2946" s="20">
        <v>9.6889801102359695E-3</v>
      </c>
      <c r="F2946" s="20">
        <v>8.4081692136409994E-2</v>
      </c>
      <c r="G2946" s="19" t="s">
        <v>24</v>
      </c>
      <c r="H2946" s="19" t="s">
        <v>24</v>
      </c>
      <c r="I2946" s="16"/>
      <c r="J2946" s="16"/>
      <c r="K2946" s="17">
        <v>0</v>
      </c>
      <c r="L2946" s="17">
        <v>0.84127871615486505</v>
      </c>
      <c r="M2946" s="18">
        <v>0</v>
      </c>
      <c r="N2946" s="18">
        <v>0</v>
      </c>
      <c r="O2946" s="18">
        <v>279</v>
      </c>
      <c r="P2946" s="18">
        <v>48</v>
      </c>
      <c r="Q2946" s="11"/>
      <c r="R2946" s="18"/>
      <c r="S2946" s="18"/>
      <c r="T2946" s="18"/>
      <c r="U2946" s="18"/>
      <c r="V2946" s="18"/>
    </row>
    <row r="2947" spans="1:22">
      <c r="A2947" t="s">
        <v>2966</v>
      </c>
      <c r="B2947" s="20">
        <v>14.209322542999899</v>
      </c>
      <c r="C2947" s="20">
        <v>8.3670353691609106E-2</v>
      </c>
      <c r="D2947" s="20">
        <v>1.64467778914666</v>
      </c>
      <c r="E2947" s="20">
        <v>9.6845413924695999E-3</v>
      </c>
      <c r="F2947" s="20">
        <v>0.13761077232663399</v>
      </c>
      <c r="G2947" s="19" t="s">
        <v>24</v>
      </c>
      <c r="H2947" s="19" t="s">
        <v>24</v>
      </c>
      <c r="I2947" s="16"/>
      <c r="J2947" s="16"/>
      <c r="K2947" s="17">
        <v>0.18487795220566799</v>
      </c>
      <c r="L2947" s="17">
        <v>0.39921810348531001</v>
      </c>
      <c r="M2947" s="18">
        <v>315</v>
      </c>
      <c r="N2947" s="18">
        <v>39</v>
      </c>
      <c r="O2947" s="18">
        <v>319</v>
      </c>
      <c r="P2947" s="18">
        <v>38</v>
      </c>
      <c r="Q2947" s="11"/>
      <c r="R2947" s="18"/>
      <c r="S2947" s="18"/>
      <c r="T2947" s="18"/>
      <c r="U2947" s="18"/>
      <c r="V2947" s="18"/>
    </row>
    <row r="2948" spans="1:22">
      <c r="A2948" t="s">
        <v>2967</v>
      </c>
      <c r="B2948" s="20">
        <v>12.952437218</v>
      </c>
      <c r="C2948" s="20">
        <v>6.3396358093945004E-2</v>
      </c>
      <c r="D2948" s="20">
        <v>1.9784362446720001</v>
      </c>
      <c r="E2948" s="20">
        <v>9.6835561155210192E-3</v>
      </c>
      <c r="F2948" s="20">
        <v>0.12542565263326599</v>
      </c>
      <c r="G2948" s="19" t="s">
        <v>24</v>
      </c>
      <c r="H2948" s="19" t="s">
        <v>24</v>
      </c>
      <c r="I2948" s="16"/>
      <c r="J2948" s="16"/>
      <c r="K2948" s="17">
        <v>0</v>
      </c>
      <c r="L2948" s="17">
        <v>0.42881438219217599</v>
      </c>
      <c r="M2948" s="18">
        <v>0</v>
      </c>
      <c r="N2948" s="18">
        <v>0</v>
      </c>
      <c r="O2948" s="18">
        <v>206</v>
      </c>
      <c r="P2948" s="18">
        <v>48</v>
      </c>
      <c r="Q2948" s="11"/>
      <c r="R2948" s="18"/>
      <c r="S2948" s="18"/>
      <c r="T2948" s="18"/>
      <c r="U2948" s="18"/>
      <c r="V2948" s="18"/>
    </row>
    <row r="2949" spans="1:22">
      <c r="A2949" t="s">
        <v>2968</v>
      </c>
      <c r="B2949" s="20">
        <v>3.515790768</v>
      </c>
      <c r="C2949" s="20">
        <v>1.26193980892641E-2</v>
      </c>
      <c r="D2949" s="20">
        <v>2.6974289374448399</v>
      </c>
      <c r="E2949" s="20">
        <v>9.6820123338799604E-3</v>
      </c>
      <c r="F2949" s="20">
        <v>3.4039929579117299E-2</v>
      </c>
      <c r="G2949" s="19" t="s">
        <v>24</v>
      </c>
      <c r="H2949" s="19" t="s">
        <v>24</v>
      </c>
      <c r="I2949" s="16"/>
      <c r="J2949" s="16"/>
      <c r="K2949" s="17">
        <v>2.3631857000603801E-2</v>
      </c>
      <c r="L2949" s="17">
        <v>4.6490434541813903E-2</v>
      </c>
      <c r="M2949" s="18">
        <v>11</v>
      </c>
      <c r="N2949" s="18">
        <v>13</v>
      </c>
      <c r="O2949" s="18">
        <v>10</v>
      </c>
      <c r="P2949" s="18">
        <v>13</v>
      </c>
      <c r="Q2949" s="11"/>
      <c r="R2949" s="18"/>
      <c r="S2949" s="18"/>
      <c r="T2949" s="18"/>
      <c r="U2949" s="18"/>
      <c r="V2949" s="18"/>
    </row>
    <row r="2950" spans="1:22">
      <c r="A2950" t="s">
        <v>2969</v>
      </c>
      <c r="B2950" s="20">
        <v>0.244740548999999</v>
      </c>
      <c r="C2950" s="20">
        <v>2.3369026369288301E-3</v>
      </c>
      <c r="D2950" s="20">
        <v>1.0138018926941901</v>
      </c>
      <c r="E2950" s="20">
        <v>9.6802770363994799E-3</v>
      </c>
      <c r="F2950" s="20">
        <v>2.3691563163605002E-3</v>
      </c>
      <c r="G2950" s="19" t="s">
        <v>24</v>
      </c>
      <c r="H2950" s="19" t="s">
        <v>24</v>
      </c>
      <c r="I2950" s="16"/>
      <c r="J2950" s="16"/>
      <c r="K2950" s="17">
        <v>0</v>
      </c>
      <c r="L2950" s="17">
        <v>9.0495439762668196E-7</v>
      </c>
      <c r="M2950" s="18">
        <v>0</v>
      </c>
      <c r="N2950" s="18">
        <v>0</v>
      </c>
      <c r="O2950" s="18">
        <v>9</v>
      </c>
      <c r="P2950" s="18">
        <v>0</v>
      </c>
      <c r="Q2950" s="11"/>
      <c r="R2950" s="18"/>
      <c r="S2950" s="18"/>
      <c r="T2950" s="18"/>
      <c r="U2950" s="18"/>
      <c r="V2950" s="18"/>
    </row>
    <row r="2951" spans="1:22">
      <c r="A2951" t="s">
        <v>2970</v>
      </c>
      <c r="B2951" s="20">
        <v>2.8902046210000001</v>
      </c>
      <c r="C2951" s="20">
        <v>3.8689441715743803E-2</v>
      </c>
      <c r="D2951" s="20">
        <v>0.72299732058075905</v>
      </c>
      <c r="E2951" s="20">
        <v>9.6783329775349796E-3</v>
      </c>
      <c r="F2951" s="20">
        <v>2.79723626952482E-2</v>
      </c>
      <c r="G2951" s="19" t="s">
        <v>24</v>
      </c>
      <c r="H2951" s="19" t="s">
        <v>24</v>
      </c>
      <c r="I2951" s="16"/>
      <c r="J2951" s="16"/>
      <c r="K2951" s="17">
        <v>3.4039872007389799E-3</v>
      </c>
      <c r="L2951" s="17">
        <v>4.07369823621649E-2</v>
      </c>
      <c r="M2951" s="18">
        <v>459</v>
      </c>
      <c r="N2951" s="18">
        <v>12</v>
      </c>
      <c r="O2951" s="18">
        <v>466</v>
      </c>
      <c r="P2951" s="18">
        <v>13</v>
      </c>
      <c r="Q2951" s="11"/>
      <c r="R2951" s="18"/>
      <c r="S2951" s="18"/>
      <c r="T2951" s="18"/>
      <c r="U2951" s="18"/>
      <c r="V2951" s="18"/>
    </row>
    <row r="2952" spans="1:22">
      <c r="A2952" t="s">
        <v>2971</v>
      </c>
      <c r="B2952" s="20">
        <v>30.717161375</v>
      </c>
      <c r="C2952" s="20">
        <v>0.14714790805588401</v>
      </c>
      <c r="D2952" s="20">
        <v>2.0188594745786399</v>
      </c>
      <c r="E2952" s="20">
        <v>9.6711719131972792E-3</v>
      </c>
      <c r="F2952" s="20">
        <v>0.29707094834304798</v>
      </c>
      <c r="G2952" s="19" t="s">
        <v>24</v>
      </c>
      <c r="H2952" s="19" t="s">
        <v>24</v>
      </c>
      <c r="I2952" s="16"/>
      <c r="J2952" s="16"/>
      <c r="K2952" s="17">
        <v>0</v>
      </c>
      <c r="L2952" s="17">
        <v>0.70350698087997399</v>
      </c>
      <c r="M2952" s="18">
        <v>0</v>
      </c>
      <c r="N2952" s="18">
        <v>0</v>
      </c>
      <c r="O2952" s="18">
        <v>180</v>
      </c>
      <c r="P2952" s="18">
        <v>109</v>
      </c>
      <c r="Q2952" s="11"/>
      <c r="R2952" s="18"/>
      <c r="S2952" s="18"/>
      <c r="T2952" s="18"/>
      <c r="U2952" s="18"/>
      <c r="V2952" s="18"/>
    </row>
    <row r="2953" spans="1:22">
      <c r="A2953" t="s">
        <v>2972</v>
      </c>
      <c r="B2953" s="20">
        <v>0.67671826599999996</v>
      </c>
      <c r="C2953" s="20">
        <v>2.8453843441504701E-3</v>
      </c>
      <c r="D2953" s="20">
        <v>2.2968833005501899</v>
      </c>
      <c r="E2953" s="20">
        <v>9.6576612633154299E-3</v>
      </c>
      <c r="F2953" s="20">
        <v>6.5355157837261903E-3</v>
      </c>
      <c r="G2953" s="19" t="s">
        <v>24</v>
      </c>
      <c r="H2953" s="19" t="s">
        <v>24</v>
      </c>
      <c r="I2953" s="16"/>
      <c r="J2953" s="16"/>
      <c r="K2953" s="17">
        <v>2.6327831269801102E-4</v>
      </c>
      <c r="L2953" s="17">
        <v>1.0044445656830199E-3</v>
      </c>
      <c r="M2953" s="18">
        <v>24</v>
      </c>
      <c r="N2953" s="18">
        <v>6</v>
      </c>
      <c r="O2953" s="18">
        <v>23</v>
      </c>
      <c r="P2953" s="18">
        <v>6</v>
      </c>
      <c r="Q2953" s="11"/>
      <c r="R2953" s="18"/>
      <c r="S2953" s="18"/>
      <c r="T2953" s="18"/>
      <c r="U2953" s="18"/>
      <c r="V2953" s="18"/>
    </row>
    <row r="2954" spans="1:22">
      <c r="A2954" t="s">
        <v>2973</v>
      </c>
      <c r="B2954" s="20">
        <v>2.0309211000000001E-2</v>
      </c>
      <c r="C2954" s="20">
        <v>5.8870303338479904E-4</v>
      </c>
      <c r="D2954" s="20">
        <v>0.33257112187652399</v>
      </c>
      <c r="E2954" s="20">
        <v>9.6402380311522602E-3</v>
      </c>
      <c r="F2954" s="20">
        <v>1.9578562826489499E-4</v>
      </c>
      <c r="G2954" s="19" t="s">
        <v>24</v>
      </c>
      <c r="H2954" s="19" t="s">
        <v>24</v>
      </c>
      <c r="I2954" s="16"/>
      <c r="J2954" s="16"/>
      <c r="K2954" s="17">
        <v>0</v>
      </c>
      <c r="L2954" s="17">
        <v>0</v>
      </c>
      <c r="M2954" s="18">
        <v>0</v>
      </c>
      <c r="N2954" s="18">
        <v>0</v>
      </c>
      <c r="O2954" s="18">
        <v>0</v>
      </c>
      <c r="P2954" s="18">
        <v>3</v>
      </c>
      <c r="Q2954" s="11"/>
      <c r="R2954" s="18"/>
      <c r="S2954" s="18"/>
      <c r="T2954" s="18"/>
      <c r="U2954" s="18"/>
      <c r="V2954" s="18"/>
    </row>
    <row r="2955" spans="1:22">
      <c r="A2955" t="s">
        <v>2974</v>
      </c>
      <c r="B2955" s="20">
        <v>1.2715621999999999E-2</v>
      </c>
      <c r="C2955" s="20">
        <v>3.69967411452671E-4</v>
      </c>
      <c r="D2955" s="20">
        <v>0.33121239343029102</v>
      </c>
      <c r="E2955" s="20">
        <v>9.6367910148987199E-3</v>
      </c>
      <c r="F2955" s="20">
        <v>1.2253779183844801E-4</v>
      </c>
      <c r="G2955" s="19" t="s">
        <v>24</v>
      </c>
      <c r="H2955" s="19" t="s">
        <v>24</v>
      </c>
      <c r="I2955" s="16"/>
      <c r="J2955" s="16"/>
      <c r="K2955" s="17">
        <v>0</v>
      </c>
      <c r="L2955" s="17">
        <v>0</v>
      </c>
      <c r="M2955" s="18">
        <v>0</v>
      </c>
      <c r="N2955" s="18">
        <v>0</v>
      </c>
      <c r="O2955" s="18">
        <v>0</v>
      </c>
      <c r="P2955" s="18">
        <v>10</v>
      </c>
      <c r="Q2955" s="11"/>
      <c r="R2955" s="18"/>
      <c r="S2955" s="18"/>
      <c r="T2955" s="18"/>
      <c r="U2955" s="18"/>
      <c r="V2955" s="18"/>
    </row>
    <row r="2956" spans="1:22">
      <c r="A2956" t="s">
        <v>2975</v>
      </c>
      <c r="B2956" s="20">
        <v>4.3263987540000004</v>
      </c>
      <c r="C2956" s="20">
        <v>2.3964298105916802E-2</v>
      </c>
      <c r="D2956" s="20">
        <v>1.73948573635751</v>
      </c>
      <c r="E2956" s="20">
        <v>9.6351624312301602E-3</v>
      </c>
      <c r="F2956" s="20">
        <v>4.1685554737061703E-2</v>
      </c>
      <c r="G2956" s="19" t="s">
        <v>24</v>
      </c>
      <c r="H2956" s="19" t="s">
        <v>24</v>
      </c>
      <c r="I2956" s="16"/>
      <c r="J2956" s="16"/>
      <c r="K2956" s="17">
        <v>0</v>
      </c>
      <c r="L2956" s="17">
        <v>0.19639830814152701</v>
      </c>
      <c r="M2956" s="18">
        <v>217</v>
      </c>
      <c r="N2956" s="18">
        <v>38</v>
      </c>
      <c r="O2956" s="18">
        <v>221</v>
      </c>
      <c r="P2956" s="18">
        <v>38</v>
      </c>
      <c r="Q2956" s="11"/>
      <c r="R2956" s="18"/>
      <c r="S2956" s="18"/>
      <c r="T2956" s="18"/>
      <c r="U2956" s="18"/>
      <c r="V2956" s="18"/>
    </row>
    <row r="2957" spans="1:22">
      <c r="A2957" t="s">
        <v>2976</v>
      </c>
      <c r="B2957" s="20">
        <v>10.420477964</v>
      </c>
      <c r="C2957" s="20">
        <v>6.0895353949262897E-2</v>
      </c>
      <c r="D2957" s="20">
        <v>1.6485952513395601</v>
      </c>
      <c r="E2957" s="20">
        <v>9.6340870060110696E-3</v>
      </c>
      <c r="F2957" s="20">
        <v>0.10039179134939701</v>
      </c>
      <c r="G2957" s="19" t="s">
        <v>24</v>
      </c>
      <c r="H2957" s="19" t="s">
        <v>24</v>
      </c>
      <c r="I2957" s="16"/>
      <c r="J2957" s="16"/>
      <c r="K2957" s="17">
        <v>0.941951075155255</v>
      </c>
      <c r="L2957" s="17">
        <v>1.0588307135552499</v>
      </c>
      <c r="M2957" s="18">
        <v>206</v>
      </c>
      <c r="N2957" s="18">
        <v>13</v>
      </c>
      <c r="O2957" s="18">
        <v>206</v>
      </c>
      <c r="P2957" s="18">
        <v>13</v>
      </c>
      <c r="Q2957" s="11"/>
      <c r="R2957" s="18"/>
      <c r="S2957" s="18"/>
      <c r="T2957" s="18"/>
      <c r="U2957" s="18"/>
      <c r="V2957" s="18"/>
    </row>
    <row r="2958" spans="1:22">
      <c r="A2958" t="s">
        <v>2977</v>
      </c>
      <c r="B2958" s="20">
        <v>2.443772557</v>
      </c>
      <c r="C2958" s="20">
        <v>2.2362400156157199E-2</v>
      </c>
      <c r="D2958" s="20">
        <v>1.05278913028518</v>
      </c>
      <c r="E2958" s="20">
        <v>9.6338309979188495E-3</v>
      </c>
      <c r="F2958" s="20">
        <v>2.354289181149E-2</v>
      </c>
      <c r="G2958" s="19" t="s">
        <v>24</v>
      </c>
      <c r="H2958" s="19" t="s">
        <v>24</v>
      </c>
      <c r="I2958" s="16"/>
      <c r="J2958" s="16"/>
      <c r="K2958" s="17">
        <v>0</v>
      </c>
      <c r="L2958" s="17">
        <v>2.0934038585640499E-3</v>
      </c>
      <c r="M2958" s="18">
        <v>0</v>
      </c>
      <c r="N2958" s="18">
        <v>0</v>
      </c>
      <c r="O2958" s="18">
        <v>449</v>
      </c>
      <c r="P2958" s="18">
        <v>13</v>
      </c>
      <c r="Q2958" s="11"/>
      <c r="R2958" s="18"/>
      <c r="S2958" s="18"/>
      <c r="T2958" s="18"/>
      <c r="U2958" s="18"/>
      <c r="V2958" s="18"/>
    </row>
    <row r="2959" spans="1:22">
      <c r="A2959" t="s">
        <v>2978</v>
      </c>
      <c r="B2959" s="20">
        <v>12.390335589999999</v>
      </c>
      <c r="C2959" s="20">
        <v>3.6257233242251198E-2</v>
      </c>
      <c r="D2959" s="20">
        <v>3.2908969724710002</v>
      </c>
      <c r="E2959" s="20">
        <v>9.6299909102865108E-3</v>
      </c>
      <c r="F2959" s="20">
        <v>0.119318819107099</v>
      </c>
      <c r="G2959" s="19" t="s">
        <v>24</v>
      </c>
      <c r="H2959" s="19" t="s">
        <v>24</v>
      </c>
      <c r="I2959" s="16"/>
      <c r="J2959" s="16"/>
      <c r="K2959" s="17">
        <v>0.188586747096989</v>
      </c>
      <c r="L2959" s="17">
        <v>9.7720437059731297E-2</v>
      </c>
      <c r="M2959" s="18">
        <v>148</v>
      </c>
      <c r="N2959" s="18">
        <v>22</v>
      </c>
      <c r="O2959" s="18">
        <v>148</v>
      </c>
      <c r="P2959" s="18">
        <v>25</v>
      </c>
      <c r="Q2959" s="11"/>
      <c r="R2959" s="18"/>
      <c r="S2959" s="18"/>
      <c r="T2959" s="18"/>
      <c r="U2959" s="18"/>
      <c r="V2959" s="18"/>
    </row>
    <row r="2960" spans="1:22">
      <c r="A2960" t="s">
        <v>2979</v>
      </c>
      <c r="B2960" s="20">
        <v>5.2381714849999996</v>
      </c>
      <c r="C2960" s="20">
        <v>2.4323335653200599E-2</v>
      </c>
      <c r="D2960" s="20">
        <v>2.0731734631233798</v>
      </c>
      <c r="E2960" s="20">
        <v>9.6267360003886304E-3</v>
      </c>
      <c r="F2960" s="20">
        <v>5.0426494010858601E-2</v>
      </c>
      <c r="G2960" s="19" t="s">
        <v>24</v>
      </c>
      <c r="H2960" s="19" t="s">
        <v>24</v>
      </c>
      <c r="I2960" s="16"/>
      <c r="J2960" s="16"/>
      <c r="K2960" s="17">
        <v>0</v>
      </c>
      <c r="L2960" s="17">
        <v>4.9599604385512502E-3</v>
      </c>
      <c r="M2960" s="18">
        <v>19</v>
      </c>
      <c r="N2960" s="18">
        <v>11</v>
      </c>
      <c r="O2960" s="18">
        <v>19</v>
      </c>
      <c r="P2960" s="18">
        <v>12</v>
      </c>
      <c r="Q2960" s="11"/>
      <c r="R2960" s="18"/>
      <c r="S2960" s="18"/>
      <c r="T2960" s="18"/>
      <c r="U2960" s="18"/>
      <c r="V2960" s="18"/>
    </row>
    <row r="2961" spans="1:22">
      <c r="A2961" t="s">
        <v>2980</v>
      </c>
      <c r="B2961" s="20">
        <v>0.208126125</v>
      </c>
      <c r="C2961" s="20">
        <v>6.0488633815827001E-3</v>
      </c>
      <c r="D2961" s="20">
        <v>0.33121239343029102</v>
      </c>
      <c r="E2961" s="20">
        <v>9.62617508084029E-3</v>
      </c>
      <c r="F2961" s="20">
        <v>2.0034585181468501E-3</v>
      </c>
      <c r="G2961" s="19" t="s">
        <v>24</v>
      </c>
      <c r="H2961" s="19" t="s">
        <v>24</v>
      </c>
      <c r="I2961" s="16"/>
      <c r="J2961" s="16"/>
      <c r="K2961" s="17">
        <v>0</v>
      </c>
      <c r="L2961" s="17">
        <v>0</v>
      </c>
      <c r="M2961" s="18">
        <v>0</v>
      </c>
      <c r="N2961" s="18">
        <v>0</v>
      </c>
      <c r="O2961" s="18">
        <v>690</v>
      </c>
      <c r="P2961" s="18">
        <v>54</v>
      </c>
      <c r="Q2961" s="11"/>
      <c r="R2961" s="18"/>
      <c r="S2961" s="18"/>
      <c r="T2961" s="18"/>
      <c r="U2961" s="18"/>
      <c r="V2961" s="18"/>
    </row>
    <row r="2962" spans="1:22">
      <c r="A2962" t="s">
        <v>2981</v>
      </c>
      <c r="B2962" s="20">
        <v>2.13553956999999</v>
      </c>
      <c r="C2962" s="20">
        <v>1.3558474838957099E-2</v>
      </c>
      <c r="D2962" s="20">
        <v>1.5156357517375001</v>
      </c>
      <c r="E2962" s="20">
        <v>9.6227246236213707E-3</v>
      </c>
      <c r="F2962" s="20">
        <v>2.05497092049567E-2</v>
      </c>
      <c r="G2962" s="19" t="s">
        <v>24</v>
      </c>
      <c r="H2962" s="19" t="s">
        <v>24</v>
      </c>
      <c r="I2962" s="16"/>
      <c r="J2962" s="16"/>
      <c r="K2962" s="17">
        <v>3.5059276797788003E-2</v>
      </c>
      <c r="L2962" s="17">
        <v>3.76927257207373E-2</v>
      </c>
      <c r="M2962" s="18">
        <v>12</v>
      </c>
      <c r="N2962" s="18">
        <v>30</v>
      </c>
      <c r="O2962" s="18">
        <v>12</v>
      </c>
      <c r="P2962" s="18">
        <v>29</v>
      </c>
      <c r="Q2962" s="11"/>
      <c r="R2962" s="18"/>
      <c r="S2962" s="18"/>
      <c r="T2962" s="18"/>
      <c r="U2962" s="18"/>
      <c r="V2962" s="18"/>
    </row>
    <row r="2963" spans="1:22">
      <c r="A2963" t="s">
        <v>2982</v>
      </c>
      <c r="B2963" s="20">
        <v>8.0091429380000001</v>
      </c>
      <c r="C2963" s="20">
        <v>4.4535014164565401E-2</v>
      </c>
      <c r="D2963" s="20">
        <v>1.7299935302440801</v>
      </c>
      <c r="E2963" s="20">
        <v>9.6196667946178704E-3</v>
      </c>
      <c r="F2963" s="20">
        <v>7.70452863740268E-2</v>
      </c>
      <c r="G2963" s="19" t="s">
        <v>24</v>
      </c>
      <c r="H2963" s="19" t="s">
        <v>24</v>
      </c>
      <c r="I2963" s="16"/>
      <c r="J2963" s="16"/>
      <c r="K2963" s="17">
        <v>0</v>
      </c>
      <c r="L2963" s="17">
        <v>3.6434520686660901</v>
      </c>
      <c r="M2963" s="18">
        <v>0</v>
      </c>
      <c r="N2963" s="18">
        <v>0</v>
      </c>
      <c r="O2963" s="18">
        <v>80</v>
      </c>
      <c r="P2963" s="18">
        <v>34</v>
      </c>
      <c r="Q2963" s="11"/>
      <c r="R2963" s="18"/>
      <c r="S2963" s="18"/>
      <c r="T2963" s="18"/>
      <c r="U2963" s="18"/>
      <c r="V2963" s="18"/>
    </row>
    <row r="2964" spans="1:22">
      <c r="A2964" t="s">
        <v>2983</v>
      </c>
      <c r="B2964" s="20">
        <v>8.4341010680000004</v>
      </c>
      <c r="C2964" s="20">
        <v>0.122199345764294</v>
      </c>
      <c r="D2964" s="20">
        <v>0.66332524404613502</v>
      </c>
      <c r="E2964" s="20">
        <v>9.6107350620829209E-3</v>
      </c>
      <c r="F2964" s="20">
        <v>8.1057910851378603E-2</v>
      </c>
      <c r="G2964" s="19" t="s">
        <v>24</v>
      </c>
      <c r="H2964" s="19" t="s">
        <v>24</v>
      </c>
      <c r="I2964" s="16"/>
      <c r="J2964" s="16"/>
      <c r="K2964" s="17">
        <v>0</v>
      </c>
      <c r="L2964" s="17">
        <v>2.4533092959466298</v>
      </c>
      <c r="M2964" s="18">
        <v>0</v>
      </c>
      <c r="N2964" s="18">
        <v>0</v>
      </c>
      <c r="O2964" s="18">
        <v>1319</v>
      </c>
      <c r="P2964" s="18">
        <v>285</v>
      </c>
      <c r="Q2964" s="11"/>
      <c r="R2964" s="18"/>
      <c r="S2964" s="18"/>
      <c r="T2964" s="18"/>
      <c r="U2964" s="18"/>
      <c r="V2964" s="18"/>
    </row>
    <row r="2965" spans="1:22">
      <c r="A2965" t="s">
        <v>2984</v>
      </c>
      <c r="B2965" s="20">
        <v>6.5940914509999997</v>
      </c>
      <c r="C2965" s="20">
        <v>0.19068983799091599</v>
      </c>
      <c r="D2965" s="20">
        <v>0.332182082681515</v>
      </c>
      <c r="E2965" s="20">
        <v>9.6061372519207801E-3</v>
      </c>
      <c r="F2965" s="20">
        <v>6.3343747530023406E-2</v>
      </c>
      <c r="G2965" s="19" t="s">
        <v>24</v>
      </c>
      <c r="H2965" s="19" t="s">
        <v>24</v>
      </c>
      <c r="I2965" s="16"/>
      <c r="J2965" s="16"/>
      <c r="K2965" s="17">
        <v>0</v>
      </c>
      <c r="L2965" s="17">
        <v>0</v>
      </c>
      <c r="M2965" s="18">
        <v>0</v>
      </c>
      <c r="N2965" s="18">
        <v>0</v>
      </c>
      <c r="O2965" s="18">
        <v>2425</v>
      </c>
      <c r="P2965" s="18">
        <v>272</v>
      </c>
      <c r="Q2965" s="11"/>
      <c r="R2965" s="18"/>
      <c r="S2965" s="18"/>
      <c r="T2965" s="18"/>
      <c r="U2965" s="18"/>
      <c r="V2965" s="18"/>
    </row>
    <row r="2966" spans="1:22">
      <c r="A2966" t="s">
        <v>2985</v>
      </c>
      <c r="B2966" s="20">
        <v>14.025913987999999</v>
      </c>
      <c r="C2966" s="20">
        <v>0.12787180493526601</v>
      </c>
      <c r="D2966" s="20">
        <v>1.0533013772708999</v>
      </c>
      <c r="E2966" s="20">
        <v>9.6027644521181205E-3</v>
      </c>
      <c r="F2966" s="20">
        <v>0.13468754825243201</v>
      </c>
      <c r="G2966" s="19" t="s">
        <v>24</v>
      </c>
      <c r="H2966" s="19" t="s">
        <v>24</v>
      </c>
      <c r="I2966" s="16"/>
      <c r="J2966" s="16"/>
      <c r="K2966" s="17">
        <v>0</v>
      </c>
      <c r="L2966" s="17">
        <v>1.7548569059631001</v>
      </c>
      <c r="M2966" s="18">
        <v>0</v>
      </c>
      <c r="N2966" s="18">
        <v>0</v>
      </c>
      <c r="O2966" s="18">
        <v>693</v>
      </c>
      <c r="P2966" s="18">
        <v>242</v>
      </c>
      <c r="Q2966" s="11"/>
      <c r="R2966" s="18"/>
      <c r="S2966" s="18"/>
      <c r="T2966" s="18"/>
      <c r="U2966" s="18"/>
      <c r="V2966" s="18"/>
    </row>
    <row r="2967" spans="1:22">
      <c r="A2967" t="s">
        <v>2986</v>
      </c>
      <c r="B2967" s="20">
        <v>30.778063462999999</v>
      </c>
      <c r="C2967" s="20">
        <v>0.114591163463197</v>
      </c>
      <c r="D2967" s="20">
        <v>2.5768856928161799</v>
      </c>
      <c r="E2967" s="20">
        <v>9.5941166021200792E-3</v>
      </c>
      <c r="F2967" s="20">
        <v>0.295288329651474</v>
      </c>
      <c r="G2967" s="19" t="s">
        <v>24</v>
      </c>
      <c r="H2967" s="19" t="s">
        <v>24</v>
      </c>
      <c r="I2967" s="16"/>
      <c r="J2967" s="16"/>
      <c r="K2967" s="17">
        <v>1.7514064553117501</v>
      </c>
      <c r="L2967" s="17">
        <v>3.8032077886597802</v>
      </c>
      <c r="M2967" s="18">
        <v>467</v>
      </c>
      <c r="N2967" s="18">
        <v>123</v>
      </c>
      <c r="O2967" s="18">
        <v>471</v>
      </c>
      <c r="P2967" s="18">
        <v>134</v>
      </c>
      <c r="Q2967" s="11"/>
      <c r="R2967" s="18"/>
      <c r="S2967" s="18"/>
      <c r="T2967" s="18"/>
      <c r="U2967" s="18"/>
      <c r="V2967" s="18"/>
    </row>
    <row r="2968" spans="1:22">
      <c r="A2968" t="s">
        <v>2987</v>
      </c>
      <c r="B2968" s="20">
        <v>1.0712821779999999</v>
      </c>
      <c r="C2968" s="20">
        <v>5.7556719303660797E-3</v>
      </c>
      <c r="D2968" s="20">
        <v>1.7854835111496099</v>
      </c>
      <c r="E2968" s="20">
        <v>9.5928575479907897E-3</v>
      </c>
      <c r="F2968" s="20">
        <v>1.0276657327255301E-2</v>
      </c>
      <c r="G2968" s="19" t="s">
        <v>24</v>
      </c>
      <c r="H2968" s="19" t="s">
        <v>24</v>
      </c>
      <c r="I2968" s="16"/>
      <c r="J2968" s="16"/>
      <c r="K2968" s="17">
        <v>1.6063234368817798E-2</v>
      </c>
      <c r="L2968" s="17">
        <v>5.43282577003458E-2</v>
      </c>
      <c r="M2968" s="18">
        <v>103</v>
      </c>
      <c r="N2968" s="18">
        <v>4</v>
      </c>
      <c r="O2968" s="18">
        <v>103</v>
      </c>
      <c r="P2968" s="18">
        <v>4</v>
      </c>
      <c r="Q2968" s="11"/>
      <c r="R2968" s="18"/>
      <c r="S2968" s="18"/>
      <c r="T2968" s="18"/>
      <c r="U2968" s="18"/>
      <c r="V2968" s="18"/>
    </row>
    <row r="2969" spans="1:22">
      <c r="A2969" t="s">
        <v>2988</v>
      </c>
      <c r="B2969" s="20">
        <v>2.221172809</v>
      </c>
      <c r="C2969" s="20">
        <v>2.56940136287531E-2</v>
      </c>
      <c r="D2969" s="20">
        <v>0.82913592148244697</v>
      </c>
      <c r="E2969" s="20">
        <v>9.5912526843195296E-3</v>
      </c>
      <c r="F2969" s="20">
        <v>2.1303829666658801E-2</v>
      </c>
      <c r="G2969" s="19" t="s">
        <v>24</v>
      </c>
      <c r="H2969" s="19" t="s">
        <v>24</v>
      </c>
      <c r="I2969" s="16"/>
      <c r="J2969" s="16"/>
      <c r="K2969" s="17">
        <v>0</v>
      </c>
      <c r="L2969" s="17">
        <v>1.0358733418464301</v>
      </c>
      <c r="M2969" s="18">
        <v>0</v>
      </c>
      <c r="N2969" s="18">
        <v>0</v>
      </c>
      <c r="O2969" s="18">
        <v>162</v>
      </c>
      <c r="P2969" s="18">
        <v>191</v>
      </c>
      <c r="Q2969" s="11"/>
      <c r="R2969" s="18"/>
      <c r="S2969" s="18"/>
      <c r="T2969" s="18"/>
      <c r="U2969" s="18"/>
      <c r="V2969" s="18"/>
    </row>
    <row r="2970" spans="1:22">
      <c r="A2970" t="s">
        <v>2989</v>
      </c>
      <c r="B2970" s="20">
        <v>9.0716015859999999</v>
      </c>
      <c r="C2970" s="20">
        <v>5.2520400336855101E-2</v>
      </c>
      <c r="D2970" s="20">
        <v>1.65596818381808</v>
      </c>
      <c r="E2970" s="20">
        <v>9.5872940554888406E-3</v>
      </c>
      <c r="F2970" s="20">
        <v>8.6972111959220902E-2</v>
      </c>
      <c r="G2970" s="19" t="s">
        <v>24</v>
      </c>
      <c r="H2970" s="19" t="s">
        <v>24</v>
      </c>
      <c r="I2970" s="16"/>
      <c r="J2970" s="16"/>
      <c r="K2970" s="17">
        <v>2.2304854952467399</v>
      </c>
      <c r="L2970" s="17">
        <v>1.4399253663706499</v>
      </c>
      <c r="M2970" s="18">
        <v>398</v>
      </c>
      <c r="N2970" s="18">
        <v>15</v>
      </c>
      <c r="O2970" s="18">
        <v>401</v>
      </c>
      <c r="P2970" s="18">
        <v>18</v>
      </c>
      <c r="Q2970" s="11"/>
      <c r="R2970" s="18"/>
      <c r="S2970" s="18"/>
      <c r="T2970" s="18"/>
      <c r="U2970" s="18"/>
      <c r="V2970" s="18"/>
    </row>
    <row r="2971" spans="1:22">
      <c r="A2971" t="s">
        <v>2990</v>
      </c>
      <c r="B2971" s="20">
        <v>4.8409812369999896</v>
      </c>
      <c r="C2971" s="20">
        <v>2.8765144204608201E-2</v>
      </c>
      <c r="D2971" s="20">
        <v>1.6133711216448099</v>
      </c>
      <c r="E2971" s="20">
        <v>9.5866624342513494E-3</v>
      </c>
      <c r="F2971" s="20">
        <v>4.6408852969663503E-2</v>
      </c>
      <c r="G2971" s="19" t="s">
        <v>24</v>
      </c>
      <c r="H2971" s="19" t="s">
        <v>24</v>
      </c>
      <c r="I2971" s="16"/>
      <c r="J2971" s="16"/>
      <c r="K2971" s="17">
        <v>0</v>
      </c>
      <c r="L2971" s="17">
        <v>0.105725263091335</v>
      </c>
      <c r="M2971" s="18">
        <v>488</v>
      </c>
      <c r="N2971" s="18">
        <v>28</v>
      </c>
      <c r="O2971" s="18">
        <v>485</v>
      </c>
      <c r="P2971" s="18">
        <v>29</v>
      </c>
      <c r="Q2971" s="11"/>
      <c r="R2971" s="18"/>
      <c r="S2971" s="18"/>
      <c r="T2971" s="18"/>
      <c r="U2971" s="18"/>
      <c r="V2971" s="18"/>
    </row>
    <row r="2972" spans="1:22">
      <c r="A2972" t="s">
        <v>2991</v>
      </c>
      <c r="B2972" s="20">
        <v>2.0206689849999999</v>
      </c>
      <c r="C2972" s="20">
        <v>3.08493014366139E-2</v>
      </c>
      <c r="D2972" s="20">
        <v>0.62732942126918301</v>
      </c>
      <c r="E2972" s="20">
        <v>9.5773600527597497E-3</v>
      </c>
      <c r="F2972" s="20">
        <v>1.9352674416789499E-2</v>
      </c>
      <c r="G2972" s="19" t="s">
        <v>24</v>
      </c>
      <c r="H2972" s="19" t="s">
        <v>24</v>
      </c>
      <c r="I2972" s="16"/>
      <c r="J2972" s="16"/>
      <c r="K2972" s="17">
        <v>0</v>
      </c>
      <c r="L2972" s="17">
        <v>1.7611446983117701E-2</v>
      </c>
      <c r="M2972" s="18">
        <v>0</v>
      </c>
      <c r="N2972" s="18">
        <v>0</v>
      </c>
      <c r="O2972" s="18">
        <v>205</v>
      </c>
      <c r="P2972" s="18">
        <v>13</v>
      </c>
      <c r="Q2972" s="11"/>
      <c r="R2972" s="18"/>
      <c r="S2972" s="18"/>
      <c r="T2972" s="18"/>
      <c r="U2972" s="18"/>
      <c r="V2972" s="18"/>
    </row>
    <row r="2973" spans="1:22">
      <c r="A2973" t="s">
        <v>2992</v>
      </c>
      <c r="B2973" s="20">
        <v>4.3020340619999997</v>
      </c>
      <c r="C2973" s="20">
        <v>6.1109578811948298E-2</v>
      </c>
      <c r="D2973" s="20">
        <v>0.67402136595502804</v>
      </c>
      <c r="E2973" s="20">
        <v>9.5743458071592298E-3</v>
      </c>
      <c r="F2973" s="20">
        <v>4.1189161783765797E-2</v>
      </c>
      <c r="G2973" s="19" t="s">
        <v>24</v>
      </c>
      <c r="H2973" s="19" t="s">
        <v>24</v>
      </c>
      <c r="I2973" s="16"/>
      <c r="J2973" s="16"/>
      <c r="K2973" s="17">
        <v>0</v>
      </c>
      <c r="L2973" s="17">
        <v>0.13369330300718599</v>
      </c>
      <c r="M2973" s="18">
        <v>0</v>
      </c>
      <c r="N2973" s="18">
        <v>0</v>
      </c>
      <c r="O2973" s="18">
        <v>581</v>
      </c>
      <c r="P2973" s="18">
        <v>42</v>
      </c>
      <c r="Q2973" s="11"/>
      <c r="R2973" s="18"/>
      <c r="S2973" s="18"/>
      <c r="T2973" s="18"/>
      <c r="U2973" s="18"/>
      <c r="V2973" s="18"/>
    </row>
    <row r="2974" spans="1:22">
      <c r="A2974" t="s">
        <v>2993</v>
      </c>
      <c r="B2974" s="20">
        <v>1.16437019999999E-2</v>
      </c>
      <c r="C2974" s="20">
        <v>3.3508745838840099E-4</v>
      </c>
      <c r="D2974" s="20">
        <v>0.33265440120356299</v>
      </c>
      <c r="E2974" s="20">
        <v>9.5732712689673496E-3</v>
      </c>
      <c r="F2974" s="20">
        <v>1.1146831782101701E-4</v>
      </c>
      <c r="G2974" s="19" t="s">
        <v>24</v>
      </c>
      <c r="H2974" s="19" t="s">
        <v>24</v>
      </c>
      <c r="I2974" s="16"/>
      <c r="J2974" s="16"/>
      <c r="K2974" s="17">
        <v>0</v>
      </c>
      <c r="L2974" s="17">
        <v>0</v>
      </c>
      <c r="M2974" s="18">
        <v>0</v>
      </c>
      <c r="N2974" s="18">
        <v>0</v>
      </c>
      <c r="O2974" s="18">
        <v>0</v>
      </c>
      <c r="P2974" s="18">
        <v>0</v>
      </c>
      <c r="Q2974" s="11"/>
      <c r="R2974" s="18"/>
      <c r="S2974" s="18"/>
      <c r="T2974" s="18"/>
      <c r="U2974" s="18"/>
      <c r="V2974" s="18"/>
    </row>
    <row r="2975" spans="1:22">
      <c r="A2975" t="s">
        <v>2994</v>
      </c>
      <c r="B2975" s="20">
        <v>32.183173949</v>
      </c>
      <c r="C2975" s="20">
        <v>0.19409693987998999</v>
      </c>
      <c r="D2975" s="20">
        <v>1.58537585593909</v>
      </c>
      <c r="E2975" s="20">
        <v>9.5614125159013998E-3</v>
      </c>
      <c r="F2975" s="20">
        <v>0.30771660219739999</v>
      </c>
      <c r="G2975" s="19" t="s">
        <v>24</v>
      </c>
      <c r="H2975" s="19" t="s">
        <v>24</v>
      </c>
      <c r="I2975" s="16"/>
      <c r="J2975" s="16"/>
      <c r="K2975" s="17">
        <v>10.9655880202323</v>
      </c>
      <c r="L2975" s="17">
        <v>2.1096856170648701</v>
      </c>
      <c r="M2975" s="18">
        <v>705</v>
      </c>
      <c r="N2975" s="18">
        <v>49</v>
      </c>
      <c r="O2975" s="18">
        <v>708</v>
      </c>
      <c r="P2975" s="18">
        <v>54</v>
      </c>
      <c r="Q2975" s="11"/>
      <c r="R2975" s="18"/>
      <c r="S2975" s="18"/>
      <c r="T2975" s="18"/>
      <c r="U2975" s="18"/>
      <c r="V2975" s="18"/>
    </row>
    <row r="2976" spans="1:22">
      <c r="A2976" t="s">
        <v>2995</v>
      </c>
      <c r="B2976" s="20">
        <v>0.50719122099999903</v>
      </c>
      <c r="C2976" s="20">
        <v>3.61033314668071E-3</v>
      </c>
      <c r="D2976" s="20">
        <v>1.3429510172002601</v>
      </c>
      <c r="E2976" s="20">
        <v>9.5595120164090799E-3</v>
      </c>
      <c r="F2976" s="20">
        <v>4.8485005717666899E-3</v>
      </c>
      <c r="G2976" s="19" t="s">
        <v>24</v>
      </c>
      <c r="H2976" s="19" t="s">
        <v>24</v>
      </c>
      <c r="I2976" s="16"/>
      <c r="J2976" s="16"/>
      <c r="K2976" s="17">
        <v>0</v>
      </c>
      <c r="L2976" s="17">
        <v>3.2059670853787201E-4</v>
      </c>
      <c r="M2976" s="18">
        <v>6</v>
      </c>
      <c r="N2976" s="18">
        <v>0</v>
      </c>
      <c r="O2976" s="18">
        <v>6</v>
      </c>
      <c r="P2976" s="18">
        <v>0</v>
      </c>
      <c r="Q2976" s="11"/>
      <c r="R2976" s="18"/>
      <c r="S2976" s="18"/>
      <c r="T2976" s="18"/>
      <c r="U2976" s="18"/>
      <c r="V2976" s="18"/>
    </row>
    <row r="2977" spans="1:22">
      <c r="A2977" t="s">
        <v>2996</v>
      </c>
      <c r="B2977" s="20">
        <v>4.085608154</v>
      </c>
      <c r="C2977" s="20">
        <v>1.32023110472917E-2</v>
      </c>
      <c r="D2977" s="20">
        <v>2.9551440494029699</v>
      </c>
      <c r="E2977" s="20">
        <v>9.5493080734074098E-3</v>
      </c>
      <c r="F2977" s="20">
        <v>3.9014730929771299E-2</v>
      </c>
      <c r="G2977" s="19" t="s">
        <v>24</v>
      </c>
      <c r="H2977" s="19" t="s">
        <v>24</v>
      </c>
      <c r="I2977" s="16"/>
      <c r="J2977" s="16"/>
      <c r="K2977" s="17">
        <v>0.13575320732419599</v>
      </c>
      <c r="L2977" s="17">
        <v>1.58530039154932E-2</v>
      </c>
      <c r="M2977" s="18">
        <v>2</v>
      </c>
      <c r="N2977" s="18">
        <v>18</v>
      </c>
      <c r="O2977" s="18">
        <v>2</v>
      </c>
      <c r="P2977" s="18">
        <v>29</v>
      </c>
      <c r="Q2977" s="11"/>
      <c r="R2977" s="18"/>
      <c r="S2977" s="18"/>
      <c r="T2977" s="18"/>
      <c r="U2977" s="18"/>
      <c r="V2977" s="18"/>
    </row>
    <row r="2978" spans="1:22">
      <c r="A2978" t="s">
        <v>2997</v>
      </c>
      <c r="B2978" s="20">
        <v>8.8898451900000008</v>
      </c>
      <c r="C2978" s="20">
        <v>6.2006607786056003E-2</v>
      </c>
      <c r="D2978" s="20">
        <v>1.3688381153299001</v>
      </c>
      <c r="E2978" s="20">
        <v>9.5476362440306706E-3</v>
      </c>
      <c r="F2978" s="20">
        <v>8.4877008139865706E-2</v>
      </c>
      <c r="G2978" s="19" t="s">
        <v>24</v>
      </c>
      <c r="H2978" s="19" t="s">
        <v>24</v>
      </c>
      <c r="I2978" s="16"/>
      <c r="J2978" s="16"/>
      <c r="K2978" s="17">
        <v>0</v>
      </c>
      <c r="L2978" s="17">
        <v>7.8556373416220598E-2</v>
      </c>
      <c r="M2978" s="18">
        <v>0</v>
      </c>
      <c r="N2978" s="18">
        <v>0</v>
      </c>
      <c r="O2978" s="18">
        <v>223</v>
      </c>
      <c r="P2978" s="18">
        <v>54</v>
      </c>
      <c r="Q2978" s="11"/>
      <c r="R2978" s="18"/>
      <c r="S2978" s="18"/>
      <c r="T2978" s="18"/>
      <c r="U2978" s="18"/>
      <c r="V2978" s="18"/>
    </row>
    <row r="2979" spans="1:22">
      <c r="A2979" t="s">
        <v>2998</v>
      </c>
      <c r="B2979" s="20">
        <v>18.119479176999999</v>
      </c>
      <c r="C2979" s="20">
        <v>8.5866637506935697E-2</v>
      </c>
      <c r="D2979" s="20">
        <v>2.0139966911202398</v>
      </c>
      <c r="E2979" s="20">
        <v>9.5441553329030197E-3</v>
      </c>
      <c r="F2979" s="20">
        <v>0.17293512381658899</v>
      </c>
      <c r="G2979" s="19" t="s">
        <v>24</v>
      </c>
      <c r="H2979" s="19" t="s">
        <v>24</v>
      </c>
      <c r="I2979" s="16"/>
      <c r="J2979" s="16"/>
      <c r="K2979" s="17">
        <v>0.118062082195493</v>
      </c>
      <c r="L2979" s="17">
        <v>0.17524184450736099</v>
      </c>
      <c r="M2979" s="18">
        <v>409</v>
      </c>
      <c r="N2979" s="18">
        <v>15</v>
      </c>
      <c r="O2979" s="18">
        <v>407</v>
      </c>
      <c r="P2979" s="18">
        <v>19</v>
      </c>
      <c r="Q2979" s="11"/>
      <c r="R2979" s="18"/>
      <c r="S2979" s="18"/>
      <c r="T2979" s="18"/>
      <c r="U2979" s="18"/>
      <c r="V2979" s="18"/>
    </row>
    <row r="2980" spans="1:22">
      <c r="A2980" t="s">
        <v>2999</v>
      </c>
      <c r="B2980" s="20">
        <v>0.84207710999999996</v>
      </c>
      <c r="C2980" s="20">
        <v>2.4176560489458699E-2</v>
      </c>
      <c r="D2980" s="20">
        <v>0.33242538305420599</v>
      </c>
      <c r="E2980" s="20">
        <v>9.5441406567167101E-3</v>
      </c>
      <c r="F2980" s="20">
        <v>8.0369023816415103E-3</v>
      </c>
      <c r="G2980" s="19" t="s">
        <v>24</v>
      </c>
      <c r="H2980" s="19" t="s">
        <v>24</v>
      </c>
      <c r="I2980" s="16"/>
      <c r="J2980" s="16"/>
      <c r="K2980" s="17">
        <v>0</v>
      </c>
      <c r="L2980" s="17">
        <v>0</v>
      </c>
      <c r="M2980" s="18">
        <v>0</v>
      </c>
      <c r="N2980" s="18">
        <v>0</v>
      </c>
      <c r="O2980" s="18">
        <v>948</v>
      </c>
      <c r="P2980" s="18">
        <v>95</v>
      </c>
      <c r="Q2980" s="11"/>
      <c r="R2980" s="18"/>
      <c r="S2980" s="18"/>
      <c r="T2980" s="18"/>
      <c r="U2980" s="18"/>
      <c r="V2980" s="18"/>
    </row>
    <row r="2981" spans="1:22">
      <c r="A2981" t="s">
        <v>3000</v>
      </c>
      <c r="B2981" s="20">
        <v>15.757644589</v>
      </c>
      <c r="C2981" s="20">
        <v>0.106608735183334</v>
      </c>
      <c r="D2981" s="20">
        <v>1.41034821721217</v>
      </c>
      <c r="E2981" s="20">
        <v>9.5417458336393198E-3</v>
      </c>
      <c r="F2981" s="20">
        <v>0.15035543960505901</v>
      </c>
      <c r="G2981" s="19" t="s">
        <v>24</v>
      </c>
      <c r="H2981" s="19" t="s">
        <v>24</v>
      </c>
      <c r="I2981" s="16"/>
      <c r="J2981" s="16"/>
      <c r="K2981" s="17">
        <v>0</v>
      </c>
      <c r="L2981" s="17">
        <v>0.63344469732777198</v>
      </c>
      <c r="M2981" s="18">
        <v>0</v>
      </c>
      <c r="N2981" s="18">
        <v>0</v>
      </c>
      <c r="O2981" s="18">
        <v>453</v>
      </c>
      <c r="P2981" s="18">
        <v>16</v>
      </c>
      <c r="Q2981" s="11"/>
      <c r="R2981" s="18"/>
      <c r="S2981" s="18"/>
      <c r="T2981" s="18"/>
      <c r="U2981" s="18"/>
      <c r="V2981" s="18"/>
    </row>
    <row r="2982" spans="1:22">
      <c r="A2982" t="s">
        <v>3001</v>
      </c>
      <c r="B2982" s="20">
        <v>2.9357710539999999</v>
      </c>
      <c r="C2982" s="20">
        <v>2.5598536405732002E-2</v>
      </c>
      <c r="D2982" s="20">
        <v>1.0941190546528199</v>
      </c>
      <c r="E2982" s="20">
        <v>9.5402011728995904E-3</v>
      </c>
      <c r="F2982" s="20">
        <v>2.8007846452735401E-2</v>
      </c>
      <c r="G2982" s="19" t="s">
        <v>24</v>
      </c>
      <c r="H2982" s="19" t="s">
        <v>24</v>
      </c>
      <c r="I2982" s="16"/>
      <c r="J2982" s="16"/>
      <c r="K2982" s="17">
        <v>0.52987350471693995</v>
      </c>
      <c r="L2982" s="17">
        <v>2.2259316929001001E-3</v>
      </c>
      <c r="M2982" s="18">
        <v>382</v>
      </c>
      <c r="N2982" s="18">
        <v>13</v>
      </c>
      <c r="O2982" s="18">
        <v>382</v>
      </c>
      <c r="P2982" s="18">
        <v>13</v>
      </c>
      <c r="Q2982" s="11"/>
      <c r="R2982" s="18"/>
      <c r="S2982" s="18"/>
      <c r="T2982" s="18"/>
      <c r="U2982" s="18"/>
      <c r="V2982" s="18"/>
    </row>
    <row r="2983" spans="1:22">
      <c r="A2983" t="s">
        <v>3002</v>
      </c>
      <c r="B2983" s="20">
        <v>0.19247552299999901</v>
      </c>
      <c r="C2983" s="20">
        <v>1.6095180782415199E-3</v>
      </c>
      <c r="D2983" s="20">
        <v>1.1404251961959899</v>
      </c>
      <c r="E2983" s="20">
        <v>9.5364591899801399E-3</v>
      </c>
      <c r="F2983" s="20">
        <v>1.8355349701595801E-3</v>
      </c>
      <c r="G2983" s="19" t="s">
        <v>24</v>
      </c>
      <c r="H2983" s="19" t="s">
        <v>24</v>
      </c>
      <c r="I2983" s="16"/>
      <c r="J2983" s="16"/>
      <c r="K2983" s="17">
        <v>0</v>
      </c>
      <c r="L2983" s="17">
        <v>5.7948697740174198E-3</v>
      </c>
      <c r="M2983" s="18">
        <v>2</v>
      </c>
      <c r="N2983" s="18">
        <v>2</v>
      </c>
      <c r="O2983" s="18">
        <v>2</v>
      </c>
      <c r="P2983" s="18">
        <v>2</v>
      </c>
      <c r="Q2983" s="11"/>
      <c r="R2983" s="18"/>
      <c r="S2983" s="18"/>
      <c r="T2983" s="18"/>
      <c r="U2983" s="18"/>
      <c r="V2983" s="18"/>
    </row>
    <row r="2984" spans="1:22">
      <c r="A2984" t="s">
        <v>3003</v>
      </c>
      <c r="B2984" s="20">
        <v>23.229831430000001</v>
      </c>
      <c r="C2984" s="20">
        <v>8.8039485747283402E-2</v>
      </c>
      <c r="D2984" s="20">
        <v>2.5136916966324798</v>
      </c>
      <c r="E2984" s="20">
        <v>9.5267210597550205E-3</v>
      </c>
      <c r="F2984" s="20">
        <v>0.22130412429874</v>
      </c>
      <c r="G2984" s="19" t="s">
        <v>24</v>
      </c>
      <c r="H2984" s="19" t="s">
        <v>24</v>
      </c>
      <c r="I2984" s="16"/>
      <c r="J2984" s="16"/>
      <c r="K2984" s="17">
        <v>0</v>
      </c>
      <c r="L2984" s="17">
        <v>0.183214813783416</v>
      </c>
      <c r="M2984" s="18">
        <v>0</v>
      </c>
      <c r="N2984" s="18">
        <v>0</v>
      </c>
      <c r="O2984" s="18">
        <v>313</v>
      </c>
      <c r="P2984" s="18">
        <v>16</v>
      </c>
      <c r="Q2984" s="11"/>
      <c r="R2984" s="18"/>
      <c r="S2984" s="18"/>
      <c r="T2984" s="18"/>
      <c r="U2984" s="18"/>
      <c r="V2984" s="18"/>
    </row>
    <row r="2985" spans="1:22">
      <c r="A2985" t="s">
        <v>3004</v>
      </c>
      <c r="B2985" s="20">
        <v>9.0238415280000002</v>
      </c>
      <c r="C2985" s="20">
        <v>3.5855609142855203E-2</v>
      </c>
      <c r="D2985" s="20">
        <v>2.3971963957144902</v>
      </c>
      <c r="E2985" s="20">
        <v>9.5250938014256395E-3</v>
      </c>
      <c r="F2985" s="20">
        <v>8.5952937003400107E-2</v>
      </c>
      <c r="G2985" s="19" t="s">
        <v>24</v>
      </c>
      <c r="H2985" s="19" t="s">
        <v>24</v>
      </c>
      <c r="I2985" s="16"/>
      <c r="J2985" s="16"/>
      <c r="K2985" s="17">
        <v>2.42508094846574E-3</v>
      </c>
      <c r="L2985" s="17">
        <v>0.58021949894527802</v>
      </c>
      <c r="M2985" s="18">
        <v>109</v>
      </c>
      <c r="N2985" s="18">
        <v>5</v>
      </c>
      <c r="O2985" s="18">
        <v>110</v>
      </c>
      <c r="P2985" s="18">
        <v>7</v>
      </c>
      <c r="Q2985" s="11"/>
      <c r="R2985" s="18"/>
      <c r="S2985" s="18"/>
      <c r="T2985" s="18"/>
      <c r="U2985" s="18"/>
      <c r="V2985" s="18"/>
    </row>
    <row r="2986" spans="1:22">
      <c r="A2986" t="s">
        <v>3005</v>
      </c>
      <c r="B2986" s="20">
        <v>1.1972836000000001E-2</v>
      </c>
      <c r="C2986" s="20">
        <v>3.4345958329851399E-4</v>
      </c>
      <c r="D2986" s="20">
        <v>0.331902757341902</v>
      </c>
      <c r="E2986" s="20">
        <v>9.5211512737898903E-3</v>
      </c>
      <c r="F2986" s="20">
        <v>1.13995182732277E-4</v>
      </c>
      <c r="G2986" s="19" t="s">
        <v>24</v>
      </c>
      <c r="H2986" s="19" t="s">
        <v>24</v>
      </c>
      <c r="I2986" s="16"/>
      <c r="J2986" s="16"/>
      <c r="K2986" s="17">
        <v>0</v>
      </c>
      <c r="L2986" s="17">
        <v>0</v>
      </c>
      <c r="M2986" s="18">
        <v>0</v>
      </c>
      <c r="N2986" s="18">
        <v>0</v>
      </c>
      <c r="O2986" s="18">
        <v>0</v>
      </c>
      <c r="P2986" s="18">
        <v>0</v>
      </c>
      <c r="Q2986" s="11"/>
      <c r="R2986" s="18"/>
      <c r="S2986" s="18"/>
      <c r="T2986" s="18"/>
      <c r="U2986" s="18"/>
      <c r="V2986" s="18"/>
    </row>
    <row r="2987" spans="1:22">
      <c r="A2987" t="s">
        <v>3006</v>
      </c>
      <c r="B2987" s="20">
        <v>0.41629276699999901</v>
      </c>
      <c r="C2987" s="20">
        <v>3.1999209657392899E-3</v>
      </c>
      <c r="D2987" s="20">
        <v>1.2375539670504601</v>
      </c>
      <c r="E2987" s="20">
        <v>9.51271604821953E-3</v>
      </c>
      <c r="F2987" s="20">
        <v>3.9600748853986104E-3</v>
      </c>
      <c r="G2987" s="19" t="s">
        <v>24</v>
      </c>
      <c r="H2987" s="19" t="s">
        <v>24</v>
      </c>
      <c r="I2987" s="16"/>
      <c r="J2987" s="16"/>
      <c r="K2987" s="17">
        <v>0.65513415355018301</v>
      </c>
      <c r="L2987" s="17">
        <v>3.5008336887279397E-2</v>
      </c>
      <c r="M2987" s="18">
        <v>2760</v>
      </c>
      <c r="N2987" s="18">
        <v>61</v>
      </c>
      <c r="O2987" s="18">
        <v>2762</v>
      </c>
      <c r="P2987" s="18">
        <v>62</v>
      </c>
      <c r="Q2987" s="11"/>
      <c r="R2987" s="18"/>
      <c r="S2987" s="18"/>
      <c r="T2987" s="18"/>
      <c r="U2987" s="18"/>
      <c r="V2987" s="18"/>
    </row>
    <row r="2988" spans="1:22">
      <c r="A2988" t="s">
        <v>3007</v>
      </c>
      <c r="B2988" s="20">
        <v>27.847564268999999</v>
      </c>
      <c r="C2988" s="20">
        <v>8.3509207691625106E-2</v>
      </c>
      <c r="D2988" s="20">
        <v>3.1709662365985798</v>
      </c>
      <c r="E2988" s="20">
        <v>9.5090858028837998E-3</v>
      </c>
      <c r="F2988" s="20">
        <v>0.264804878035242</v>
      </c>
      <c r="G2988" s="19" t="s">
        <v>24</v>
      </c>
      <c r="H2988" s="19" t="s">
        <v>24</v>
      </c>
      <c r="I2988" s="16"/>
      <c r="J2988" s="16"/>
      <c r="K2988" s="17">
        <v>0.38166850323468299</v>
      </c>
      <c r="L2988" s="17">
        <v>0.148972155038296</v>
      </c>
      <c r="M2988" s="18">
        <v>247</v>
      </c>
      <c r="N2988" s="18">
        <v>18</v>
      </c>
      <c r="O2988" s="18">
        <v>243</v>
      </c>
      <c r="P2988" s="18">
        <v>18</v>
      </c>
      <c r="Q2988" s="11"/>
      <c r="R2988" s="18"/>
      <c r="S2988" s="18"/>
      <c r="T2988" s="18"/>
      <c r="U2988" s="18"/>
      <c r="V2988" s="18"/>
    </row>
    <row r="2989" spans="1:22">
      <c r="A2989" t="s">
        <v>3008</v>
      </c>
      <c r="B2989" s="20">
        <v>9.8439023720000005</v>
      </c>
      <c r="C2989" s="20">
        <v>5.3089607230155503E-2</v>
      </c>
      <c r="D2989" s="20">
        <v>1.76297149444993</v>
      </c>
      <c r="E2989" s="20">
        <v>9.5079634743768394E-3</v>
      </c>
      <c r="F2989" s="20">
        <v>9.3595464198307499E-2</v>
      </c>
      <c r="G2989" s="19" t="s">
        <v>24</v>
      </c>
      <c r="H2989" s="19" t="s">
        <v>24</v>
      </c>
      <c r="I2989" s="16"/>
      <c r="J2989" s="16"/>
      <c r="K2989" s="17">
        <v>0</v>
      </c>
      <c r="L2989" s="17">
        <v>0.53368524673421702</v>
      </c>
      <c r="M2989" s="18">
        <v>0</v>
      </c>
      <c r="N2989" s="18">
        <v>0</v>
      </c>
      <c r="O2989" s="18">
        <v>239</v>
      </c>
      <c r="P2989" s="18">
        <v>41</v>
      </c>
      <c r="Q2989" s="11"/>
      <c r="R2989" s="18"/>
      <c r="S2989" s="18"/>
      <c r="T2989" s="18"/>
      <c r="U2989" s="18"/>
      <c r="V2989" s="18"/>
    </row>
    <row r="2990" spans="1:22">
      <c r="A2990" t="s">
        <v>3009</v>
      </c>
      <c r="B2990" s="20">
        <v>11.51614915</v>
      </c>
      <c r="C2990" s="20">
        <v>3.4700378387991303E-2</v>
      </c>
      <c r="D2990" s="20">
        <v>3.1554056371139998</v>
      </c>
      <c r="E2990" s="20">
        <v>9.5078457346531395E-3</v>
      </c>
      <c r="F2990" s="20">
        <v>0.10949376957545599</v>
      </c>
      <c r="G2990" s="19" t="s">
        <v>24</v>
      </c>
      <c r="H2990" s="19" t="s">
        <v>24</v>
      </c>
      <c r="I2990" s="16"/>
      <c r="J2990" s="16"/>
      <c r="K2990" s="17">
        <v>2.1426828824572001E-3</v>
      </c>
      <c r="L2990" s="17">
        <v>0</v>
      </c>
      <c r="M2990" s="18">
        <v>1</v>
      </c>
      <c r="N2990" s="18">
        <v>1</v>
      </c>
      <c r="O2990" s="18">
        <v>1</v>
      </c>
      <c r="P2990" s="18">
        <v>1</v>
      </c>
      <c r="Q2990" s="11"/>
      <c r="R2990" s="18"/>
      <c r="S2990" s="18"/>
      <c r="T2990" s="18"/>
      <c r="U2990" s="18"/>
      <c r="V2990" s="18"/>
    </row>
    <row r="2991" spans="1:22">
      <c r="A2991" t="s">
        <v>3010</v>
      </c>
      <c r="B2991" s="20">
        <v>13.205765761</v>
      </c>
      <c r="C2991" s="20">
        <v>0.13284321602853</v>
      </c>
      <c r="D2991" s="20">
        <v>0.94489728960881503</v>
      </c>
      <c r="E2991" s="20">
        <v>9.5051810731778402E-3</v>
      </c>
      <c r="F2991" s="20">
        <v>0.125523194768277</v>
      </c>
      <c r="G2991" s="19" t="s">
        <v>24</v>
      </c>
      <c r="H2991" s="19" t="s">
        <v>24</v>
      </c>
      <c r="I2991" s="16"/>
      <c r="J2991" s="16"/>
      <c r="K2991" s="17">
        <v>0</v>
      </c>
      <c r="L2991" s="17">
        <v>0.99536475066685404</v>
      </c>
      <c r="M2991" s="18">
        <v>0</v>
      </c>
      <c r="N2991" s="18">
        <v>0</v>
      </c>
      <c r="O2991" s="18">
        <v>1082</v>
      </c>
      <c r="P2991" s="18">
        <v>54</v>
      </c>
      <c r="Q2991" s="11"/>
      <c r="R2991" s="18"/>
      <c r="S2991" s="18"/>
      <c r="T2991" s="18"/>
      <c r="U2991" s="18"/>
      <c r="V2991" s="18"/>
    </row>
    <row r="2992" spans="1:22">
      <c r="A2992" t="s">
        <v>3011</v>
      </c>
      <c r="B2992" s="20">
        <v>0.46995906399999998</v>
      </c>
      <c r="C2992" s="20">
        <v>1.34840512454238E-2</v>
      </c>
      <c r="D2992" s="20">
        <v>0.33125010331982802</v>
      </c>
      <c r="E2992" s="20">
        <v>9.5042179423025404E-3</v>
      </c>
      <c r="F2992" s="20">
        <v>4.4665933682165003E-3</v>
      </c>
      <c r="G2992" s="19" t="s">
        <v>24</v>
      </c>
      <c r="H2992" s="19" t="s">
        <v>24</v>
      </c>
      <c r="I2992" s="16"/>
      <c r="J2992" s="16"/>
      <c r="K2992" s="17">
        <v>0</v>
      </c>
      <c r="L2992" s="17">
        <v>0</v>
      </c>
      <c r="M2992" s="18">
        <v>0</v>
      </c>
      <c r="N2992" s="18">
        <v>0</v>
      </c>
      <c r="O2992" s="18">
        <v>2121</v>
      </c>
      <c r="P2992" s="18">
        <v>115</v>
      </c>
      <c r="Q2992" s="11"/>
      <c r="R2992" s="18"/>
      <c r="S2992" s="18"/>
      <c r="T2992" s="18"/>
      <c r="U2992" s="18"/>
      <c r="V2992" s="18"/>
    </row>
    <row r="2993" spans="1:22">
      <c r="A2993" t="s">
        <v>3012</v>
      </c>
      <c r="B2993" s="20">
        <v>4.6963396599999996</v>
      </c>
      <c r="C2993" s="20">
        <v>4.4706779312184898E-2</v>
      </c>
      <c r="D2993" s="20">
        <v>0.99811695100439501</v>
      </c>
      <c r="E2993" s="20">
        <v>9.5015687720305195E-3</v>
      </c>
      <c r="F2993" s="20">
        <v>4.4622594256304403E-2</v>
      </c>
      <c r="G2993" s="19" t="s">
        <v>24</v>
      </c>
      <c r="H2993" s="19" t="s">
        <v>24</v>
      </c>
      <c r="I2993" s="16"/>
      <c r="J2993" s="16"/>
      <c r="K2993" s="17">
        <v>0</v>
      </c>
      <c r="L2993" s="17">
        <v>1.3680158987205899</v>
      </c>
      <c r="M2993" s="18">
        <v>0</v>
      </c>
      <c r="N2993" s="18">
        <v>0</v>
      </c>
      <c r="O2993" s="18">
        <v>240</v>
      </c>
      <c r="P2993" s="18">
        <v>42</v>
      </c>
      <c r="Q2993" s="11"/>
      <c r="R2993" s="18"/>
      <c r="S2993" s="18"/>
      <c r="T2993" s="18"/>
      <c r="U2993" s="18"/>
      <c r="V2993" s="18"/>
    </row>
    <row r="2994" spans="1:22">
      <c r="A2994" t="s">
        <v>3013</v>
      </c>
      <c r="B2994" s="20">
        <v>27.721488527000002</v>
      </c>
      <c r="C2994" s="20">
        <v>0.141082615177511</v>
      </c>
      <c r="D2994" s="20">
        <v>1.8668390962749</v>
      </c>
      <c r="E2994" s="20">
        <v>9.5008802128919399E-3</v>
      </c>
      <c r="F2994" s="20">
        <v>0.26337854181808501</v>
      </c>
      <c r="G2994" s="19" t="s">
        <v>24</v>
      </c>
      <c r="H2994" s="19" t="s">
        <v>24</v>
      </c>
      <c r="I2994" s="16"/>
      <c r="J2994" s="16"/>
      <c r="K2994" s="17">
        <v>0.51820832602085898</v>
      </c>
      <c r="L2994" s="17">
        <v>0.39928287649865801</v>
      </c>
      <c r="M2994" s="18">
        <v>482</v>
      </c>
      <c r="N2994" s="18">
        <v>22</v>
      </c>
      <c r="O2994" s="18">
        <v>475</v>
      </c>
      <c r="P2994" s="18">
        <v>22</v>
      </c>
      <c r="Q2994" s="11"/>
      <c r="R2994" s="18"/>
      <c r="S2994" s="18"/>
      <c r="T2994" s="18"/>
      <c r="U2994" s="18"/>
      <c r="V2994" s="18"/>
    </row>
    <row r="2995" spans="1:22">
      <c r="A2995" t="s">
        <v>3014</v>
      </c>
      <c r="B2995" s="20">
        <v>0.40257919599999997</v>
      </c>
      <c r="C2995" s="20">
        <v>4.1206535938959404E-3</v>
      </c>
      <c r="D2995" s="20">
        <v>0.92814308713174798</v>
      </c>
      <c r="E2995" s="20">
        <v>9.5001336026293605E-3</v>
      </c>
      <c r="F2995" s="20">
        <v>3.8245561476391099E-3</v>
      </c>
      <c r="G2995" s="19" t="s">
        <v>24</v>
      </c>
      <c r="H2995" s="19" t="s">
        <v>24</v>
      </c>
      <c r="I2995" s="16"/>
      <c r="J2995" s="16"/>
      <c r="K2995" s="17">
        <v>0</v>
      </c>
      <c r="L2995" s="17">
        <v>1.1587653451838899E-2</v>
      </c>
      <c r="M2995" s="18">
        <v>0</v>
      </c>
      <c r="N2995" s="18">
        <v>0</v>
      </c>
      <c r="O2995" s="18">
        <v>6</v>
      </c>
      <c r="P2995" s="18">
        <v>8</v>
      </c>
      <c r="Q2995" s="11"/>
      <c r="R2995" s="18"/>
      <c r="S2995" s="18"/>
      <c r="T2995" s="18"/>
      <c r="U2995" s="18"/>
      <c r="V2995" s="18"/>
    </row>
    <row r="2996" spans="1:22">
      <c r="A2996" t="s">
        <v>3015</v>
      </c>
      <c r="B2996" s="20">
        <v>1.917609176</v>
      </c>
      <c r="C2996" s="20">
        <v>1.0042400373921701E-2</v>
      </c>
      <c r="D2996" s="20">
        <v>1.81367533812735</v>
      </c>
      <c r="E2996" s="20">
        <v>9.4981053082856294E-3</v>
      </c>
      <c r="F2996" s="20">
        <v>1.8213653893782801E-2</v>
      </c>
      <c r="G2996" s="19" t="s">
        <v>24</v>
      </c>
      <c r="H2996" s="19" t="s">
        <v>24</v>
      </c>
      <c r="I2996" s="16"/>
      <c r="J2996" s="16"/>
      <c r="K2996" s="17">
        <v>0</v>
      </c>
      <c r="L2996" s="17">
        <v>9.1867661108255196E-3</v>
      </c>
      <c r="M2996" s="18">
        <v>23</v>
      </c>
      <c r="N2996" s="18">
        <v>15</v>
      </c>
      <c r="O2996" s="18">
        <v>23</v>
      </c>
      <c r="P2996" s="18">
        <v>15</v>
      </c>
      <c r="Q2996" s="11"/>
      <c r="R2996" s="18"/>
      <c r="S2996" s="18"/>
      <c r="T2996" s="18"/>
      <c r="U2996" s="18"/>
      <c r="V2996" s="18"/>
    </row>
    <row r="2997" spans="1:22">
      <c r="A2997" t="s">
        <v>3016</v>
      </c>
      <c r="B2997" s="20">
        <v>24.950960471999899</v>
      </c>
      <c r="C2997" s="20">
        <v>0.18846657019685301</v>
      </c>
      <c r="D2997" s="20">
        <v>1.2563092332868699</v>
      </c>
      <c r="E2997" s="20">
        <v>9.4895061282279005E-3</v>
      </c>
      <c r="F2997" s="20">
        <v>0.23677229230421601</v>
      </c>
      <c r="G2997" s="19" t="s">
        <v>24</v>
      </c>
      <c r="H2997" s="19" t="s">
        <v>24</v>
      </c>
      <c r="I2997" s="16"/>
      <c r="J2997" s="16"/>
      <c r="K2997" s="17">
        <v>0</v>
      </c>
      <c r="L2997" s="17">
        <v>1.1648684848222299</v>
      </c>
      <c r="M2997" s="18">
        <v>0</v>
      </c>
      <c r="N2997" s="18">
        <v>0</v>
      </c>
      <c r="O2997" s="18">
        <v>54</v>
      </c>
      <c r="P2997" s="18">
        <v>81</v>
      </c>
      <c r="Q2997" s="11"/>
      <c r="R2997" s="18"/>
      <c r="S2997" s="18"/>
      <c r="T2997" s="18"/>
      <c r="U2997" s="18"/>
      <c r="V2997" s="18"/>
    </row>
    <row r="2998" spans="1:22">
      <c r="A2998" t="s">
        <v>3017</v>
      </c>
      <c r="B2998" s="20">
        <v>39.235894548999902</v>
      </c>
      <c r="C2998" s="20">
        <v>0.26109890381345602</v>
      </c>
      <c r="D2998" s="20">
        <v>1.4258911112380299</v>
      </c>
      <c r="E2998" s="20">
        <v>9.4887248113243398E-3</v>
      </c>
      <c r="F2998" s="20">
        <v>0.37229860610160198</v>
      </c>
      <c r="G2998" s="19" t="s">
        <v>24</v>
      </c>
      <c r="H2998" s="19" t="s">
        <v>24</v>
      </c>
      <c r="I2998" s="16"/>
      <c r="J2998" s="16"/>
      <c r="K2998" s="17">
        <v>0</v>
      </c>
      <c r="L2998" s="17">
        <v>14.6020511867577</v>
      </c>
      <c r="M2998" s="18">
        <v>700</v>
      </c>
      <c r="N2998" s="18">
        <v>85</v>
      </c>
      <c r="O2998" s="18">
        <v>704</v>
      </c>
      <c r="P2998" s="18">
        <v>137</v>
      </c>
      <c r="Q2998" s="11"/>
      <c r="R2998" s="18"/>
      <c r="S2998" s="18"/>
      <c r="T2998" s="18"/>
      <c r="U2998" s="18"/>
      <c r="V2998" s="18"/>
    </row>
    <row r="2999" spans="1:22">
      <c r="A2999" t="s">
        <v>3018</v>
      </c>
      <c r="B2999" s="20">
        <v>4.3842537529999897</v>
      </c>
      <c r="C2999" s="20">
        <v>1.22127141754397E-2</v>
      </c>
      <c r="D2999" s="20">
        <v>3.4056012924245098</v>
      </c>
      <c r="E2999" s="20">
        <v>9.4865939617270103E-3</v>
      </c>
      <c r="F2999" s="20">
        <v>4.1591635179888703E-2</v>
      </c>
      <c r="G2999" s="19" t="s">
        <v>24</v>
      </c>
      <c r="H2999" s="19" t="s">
        <v>24</v>
      </c>
      <c r="I2999" s="16"/>
      <c r="J2999" s="16"/>
      <c r="K2999" s="17">
        <v>3.2422874386997501E-2</v>
      </c>
      <c r="L2999" s="17">
        <v>1.69341026007825E-2</v>
      </c>
      <c r="M2999" s="18">
        <v>198</v>
      </c>
      <c r="N2999" s="18">
        <v>7</v>
      </c>
      <c r="O2999" s="18">
        <v>199</v>
      </c>
      <c r="P2999" s="18">
        <v>7</v>
      </c>
      <c r="Q2999" s="11"/>
      <c r="R2999" s="18"/>
      <c r="S2999" s="18"/>
      <c r="T2999" s="18"/>
      <c r="U2999" s="18"/>
      <c r="V2999" s="18"/>
    </row>
    <row r="3000" spans="1:22">
      <c r="A3000" t="s">
        <v>3019</v>
      </c>
      <c r="B3000" s="20">
        <v>1.546245986</v>
      </c>
      <c r="C3000" s="20">
        <v>9.2497542326689403E-3</v>
      </c>
      <c r="D3000" s="20">
        <v>1.58435382572178</v>
      </c>
      <c r="E3000" s="20">
        <v>9.4777180592243195E-3</v>
      </c>
      <c r="F3000" s="20">
        <v>1.46548835055153E-2</v>
      </c>
      <c r="G3000" s="19" t="s">
        <v>24</v>
      </c>
      <c r="H3000" s="19" t="s">
        <v>24</v>
      </c>
      <c r="I3000" s="16"/>
      <c r="J3000" s="16"/>
      <c r="K3000" s="17">
        <v>0</v>
      </c>
      <c r="L3000" s="17">
        <v>7.3733494663124201E-4</v>
      </c>
      <c r="M3000" s="18">
        <v>0</v>
      </c>
      <c r="N3000" s="18">
        <v>0</v>
      </c>
      <c r="O3000" s="18">
        <v>31</v>
      </c>
      <c r="P3000" s="18">
        <v>2</v>
      </c>
      <c r="Q3000" s="11"/>
      <c r="R3000" s="18"/>
      <c r="S3000" s="18"/>
      <c r="T3000" s="18"/>
      <c r="U3000" s="18"/>
      <c r="V3000" s="18"/>
    </row>
    <row r="3001" spans="1:22">
      <c r="A3001" t="s">
        <v>3020</v>
      </c>
      <c r="B3001" s="20">
        <v>5.8348190080000002</v>
      </c>
      <c r="C3001" s="20">
        <v>2.3004367311527701E-2</v>
      </c>
      <c r="D3001" s="20">
        <v>2.40205051803675</v>
      </c>
      <c r="E3001" s="20">
        <v>9.4703284441214498E-3</v>
      </c>
      <c r="F3001" s="20">
        <v>5.5257652417762898E-2</v>
      </c>
      <c r="G3001" s="19" t="s">
        <v>24</v>
      </c>
      <c r="H3001" s="19" t="s">
        <v>24</v>
      </c>
      <c r="I3001" s="16"/>
      <c r="J3001" s="16"/>
      <c r="K3001" s="17">
        <v>0.58087628433190797</v>
      </c>
      <c r="L3001" s="17">
        <v>0.104511523643202</v>
      </c>
      <c r="M3001" s="18">
        <v>60</v>
      </c>
      <c r="N3001" s="18">
        <v>11</v>
      </c>
      <c r="O3001" s="18">
        <v>60</v>
      </c>
      <c r="P3001" s="18">
        <v>11</v>
      </c>
      <c r="Q3001" s="11"/>
      <c r="R3001" s="18"/>
      <c r="S3001" s="18"/>
      <c r="T3001" s="18"/>
      <c r="U3001" s="18"/>
      <c r="V3001" s="18"/>
    </row>
    <row r="3002" spans="1:22">
      <c r="A3002" t="s">
        <v>3021</v>
      </c>
      <c r="B3002" s="20">
        <v>1.5524844849999999</v>
      </c>
      <c r="C3002" s="20">
        <v>4.2770201329561603E-3</v>
      </c>
      <c r="D3002" s="20">
        <v>3.4352765492142701</v>
      </c>
      <c r="E3002" s="20">
        <v>9.4640217697644791E-3</v>
      </c>
      <c r="F3002" s="20">
        <v>1.46927469632616E-2</v>
      </c>
      <c r="G3002" s="19" t="s">
        <v>24</v>
      </c>
      <c r="H3002" s="19" t="s">
        <v>24</v>
      </c>
      <c r="I3002" s="16"/>
      <c r="J3002" s="16"/>
      <c r="K3002" s="17">
        <v>7.45612318179055E-6</v>
      </c>
      <c r="L3002" s="17">
        <v>9.3491203360082205E-6</v>
      </c>
      <c r="M3002" s="18">
        <v>9</v>
      </c>
      <c r="N3002" s="18">
        <v>0</v>
      </c>
      <c r="O3002" s="18">
        <v>9</v>
      </c>
      <c r="P3002" s="18">
        <v>0</v>
      </c>
      <c r="Q3002" s="11"/>
      <c r="R3002" s="18"/>
      <c r="S3002" s="18"/>
      <c r="T3002" s="18"/>
      <c r="U3002" s="18"/>
      <c r="V3002" s="18"/>
    </row>
    <row r="3003" spans="1:22">
      <c r="A3003" t="s">
        <v>3022</v>
      </c>
      <c r="B3003" s="20">
        <v>2.6400683489999999</v>
      </c>
      <c r="C3003" s="20">
        <v>3.6965917993890797E-2</v>
      </c>
      <c r="D3003" s="20">
        <v>0.67584750330199095</v>
      </c>
      <c r="E3003" s="20">
        <v>9.4631350710675296E-3</v>
      </c>
      <c r="F3003" s="20">
        <v>2.49833233834372E-2</v>
      </c>
      <c r="G3003" s="19" t="s">
        <v>24</v>
      </c>
      <c r="H3003" s="19" t="s">
        <v>24</v>
      </c>
      <c r="I3003" s="16"/>
      <c r="J3003" s="16"/>
      <c r="K3003" s="17">
        <v>0</v>
      </c>
      <c r="L3003" s="17">
        <v>0</v>
      </c>
      <c r="M3003" s="18">
        <v>699</v>
      </c>
      <c r="N3003" s="18">
        <v>34</v>
      </c>
      <c r="O3003" s="18">
        <v>687</v>
      </c>
      <c r="P3003" s="18">
        <v>35</v>
      </c>
      <c r="Q3003" s="11"/>
      <c r="R3003" s="18"/>
      <c r="S3003" s="18"/>
      <c r="T3003" s="18"/>
      <c r="U3003" s="18"/>
      <c r="V3003" s="18"/>
    </row>
    <row r="3004" spans="1:22">
      <c r="A3004" t="s">
        <v>3023</v>
      </c>
      <c r="B3004" s="20">
        <v>0.33299451099999999</v>
      </c>
      <c r="C3004" s="20">
        <v>1.23347578606812E-3</v>
      </c>
      <c r="D3004" s="20">
        <v>2.5541168642526899</v>
      </c>
      <c r="E3004" s="20">
        <v>9.4609406544960799E-3</v>
      </c>
      <c r="F3004" s="20">
        <v>3.1504413068439399E-3</v>
      </c>
      <c r="G3004" s="19" t="s">
        <v>24</v>
      </c>
      <c r="H3004" s="19" t="s">
        <v>24</v>
      </c>
      <c r="I3004" s="16"/>
      <c r="J3004" s="16"/>
      <c r="K3004" s="17">
        <v>6.1230490889013799E-7</v>
      </c>
      <c r="L3004" s="17">
        <v>3.5911920756213699E-4</v>
      </c>
      <c r="M3004" s="18">
        <v>1</v>
      </c>
      <c r="N3004" s="18">
        <v>0</v>
      </c>
      <c r="O3004" s="18">
        <v>1</v>
      </c>
      <c r="P3004" s="18">
        <v>0</v>
      </c>
      <c r="Q3004" s="11"/>
      <c r="R3004" s="18"/>
      <c r="S3004" s="18"/>
      <c r="T3004" s="18"/>
      <c r="U3004" s="18"/>
      <c r="V3004" s="18"/>
    </row>
    <row r="3005" spans="1:22">
      <c r="A3005" t="s">
        <v>3024</v>
      </c>
      <c r="B3005" s="20">
        <v>1.2650103769999901</v>
      </c>
      <c r="C3005" s="20">
        <v>3.6110709391775797E-2</v>
      </c>
      <c r="D3005" s="20">
        <v>0.33123150338695301</v>
      </c>
      <c r="E3005" s="20">
        <v>9.4552620102398496E-3</v>
      </c>
      <c r="F3005" s="20">
        <v>1.1961004560207201E-2</v>
      </c>
      <c r="G3005" s="19" t="s">
        <v>24</v>
      </c>
      <c r="H3005" s="19" t="s">
        <v>24</v>
      </c>
      <c r="I3005" s="16"/>
      <c r="J3005" s="16"/>
      <c r="K3005" s="17">
        <v>0</v>
      </c>
      <c r="L3005" s="17">
        <v>0</v>
      </c>
      <c r="M3005" s="18">
        <v>0</v>
      </c>
      <c r="N3005" s="18">
        <v>0</v>
      </c>
      <c r="O3005" s="18">
        <v>1664</v>
      </c>
      <c r="P3005" s="18">
        <v>51</v>
      </c>
      <c r="Q3005" s="11"/>
      <c r="R3005" s="18"/>
      <c r="S3005" s="18"/>
      <c r="T3005" s="18"/>
      <c r="U3005" s="18"/>
      <c r="V3005" s="18"/>
    </row>
    <row r="3006" spans="1:22">
      <c r="A3006" t="s">
        <v>3025</v>
      </c>
      <c r="B3006" s="20">
        <v>0.67718822499999998</v>
      </c>
      <c r="C3006" s="20">
        <v>1.9327547060572998E-2</v>
      </c>
      <c r="D3006" s="20">
        <v>0.33121239343029102</v>
      </c>
      <c r="E3006" s="20">
        <v>9.4530927809162602E-3</v>
      </c>
      <c r="F3006" s="20">
        <v>6.4015231210690004E-3</v>
      </c>
      <c r="G3006" s="19" t="s">
        <v>24</v>
      </c>
      <c r="H3006" s="19" t="s">
        <v>24</v>
      </c>
      <c r="I3006" s="16"/>
      <c r="J3006" s="16"/>
      <c r="K3006" s="17">
        <v>0</v>
      </c>
      <c r="L3006" s="17">
        <v>0</v>
      </c>
      <c r="M3006" s="18">
        <v>0</v>
      </c>
      <c r="N3006" s="18">
        <v>0</v>
      </c>
      <c r="O3006" s="18">
        <v>0</v>
      </c>
      <c r="P3006" s="18">
        <v>14</v>
      </c>
      <c r="Q3006" s="11"/>
      <c r="R3006" s="18"/>
      <c r="S3006" s="18"/>
      <c r="T3006" s="18"/>
      <c r="U3006" s="18"/>
      <c r="V3006" s="18"/>
    </row>
    <row r="3007" spans="1:22">
      <c r="A3007" t="s">
        <v>3026</v>
      </c>
      <c r="B3007" s="20">
        <v>12.32827606</v>
      </c>
      <c r="C3007" s="20">
        <v>8.9487858195311701E-2</v>
      </c>
      <c r="D3007" s="20">
        <v>1.3020624601178299</v>
      </c>
      <c r="E3007" s="20">
        <v>9.4513442289402699E-3</v>
      </c>
      <c r="F3007" s="20">
        <v>0.116518780792463</v>
      </c>
      <c r="G3007" s="19" t="s">
        <v>24</v>
      </c>
      <c r="H3007" s="19" t="s">
        <v>24</v>
      </c>
      <c r="I3007" s="16"/>
      <c r="J3007" s="16"/>
      <c r="K3007" s="17">
        <v>0</v>
      </c>
      <c r="L3007" s="17">
        <v>0.145353345112025</v>
      </c>
      <c r="M3007" s="18">
        <v>0</v>
      </c>
      <c r="N3007" s="18">
        <v>0</v>
      </c>
      <c r="O3007" s="18">
        <v>312</v>
      </c>
      <c r="P3007" s="18">
        <v>34</v>
      </c>
      <c r="Q3007" s="11"/>
      <c r="R3007" s="18"/>
      <c r="S3007" s="18"/>
      <c r="T3007" s="18"/>
      <c r="U3007" s="18"/>
      <c r="V3007" s="18"/>
    </row>
    <row r="3008" spans="1:22">
      <c r="A3008" t="s">
        <v>3027</v>
      </c>
      <c r="B3008" s="20">
        <v>1.335663689</v>
      </c>
      <c r="C3008" s="20">
        <v>3.8021733067206902E-2</v>
      </c>
      <c r="D3008" s="20">
        <v>0.33181594782681301</v>
      </c>
      <c r="E3008" s="20">
        <v>9.4456542463612295E-3</v>
      </c>
      <c r="F3008" s="20">
        <v>1.26162173957133E-2</v>
      </c>
      <c r="G3008" s="19" t="s">
        <v>24</v>
      </c>
      <c r="H3008" s="19" t="s">
        <v>24</v>
      </c>
      <c r="I3008" s="16"/>
      <c r="J3008" s="16"/>
      <c r="K3008" s="17">
        <v>0</v>
      </c>
      <c r="L3008" s="17">
        <v>0</v>
      </c>
      <c r="M3008" s="18">
        <v>0</v>
      </c>
      <c r="N3008" s="18">
        <v>0</v>
      </c>
      <c r="O3008" s="18">
        <v>390</v>
      </c>
      <c r="P3008" s="18">
        <v>42</v>
      </c>
      <c r="Q3008" s="11"/>
      <c r="R3008" s="18"/>
      <c r="S3008" s="18"/>
      <c r="T3008" s="18"/>
      <c r="U3008" s="18"/>
      <c r="V3008" s="18"/>
    </row>
    <row r="3009" spans="1:22">
      <c r="A3009" t="s">
        <v>3028</v>
      </c>
      <c r="B3009" s="20">
        <v>0.58443561700000002</v>
      </c>
      <c r="C3009" s="20">
        <v>1.6648828870250099E-2</v>
      </c>
      <c r="D3009" s="20">
        <v>0.33127671987513901</v>
      </c>
      <c r="E3009" s="20">
        <v>9.43708640861117E-3</v>
      </c>
      <c r="F3009" s="20">
        <v>5.5153694178989802E-3</v>
      </c>
      <c r="G3009" s="19" t="s">
        <v>24</v>
      </c>
      <c r="H3009" s="19" t="s">
        <v>24</v>
      </c>
      <c r="I3009" s="16"/>
      <c r="J3009" s="16"/>
      <c r="K3009" s="17">
        <v>0</v>
      </c>
      <c r="L3009" s="17">
        <v>0</v>
      </c>
      <c r="M3009" s="18">
        <v>0</v>
      </c>
      <c r="N3009" s="18">
        <v>0</v>
      </c>
      <c r="O3009" s="18">
        <v>0</v>
      </c>
      <c r="P3009" s="18">
        <v>454</v>
      </c>
      <c r="Q3009" s="11"/>
      <c r="R3009" s="18"/>
      <c r="S3009" s="18"/>
      <c r="T3009" s="18"/>
      <c r="U3009" s="18"/>
      <c r="V3009" s="18"/>
    </row>
    <row r="3010" spans="1:22">
      <c r="A3010" t="s">
        <v>3029</v>
      </c>
      <c r="B3010" s="20">
        <v>1.9882520349999999</v>
      </c>
      <c r="C3010" s="20">
        <v>1.5355347461529801E-2</v>
      </c>
      <c r="D3010" s="20">
        <v>1.2217433538787099</v>
      </c>
      <c r="E3010" s="20">
        <v>9.4355712341179804E-3</v>
      </c>
      <c r="F3010" s="20">
        <v>1.87602937076225E-2</v>
      </c>
      <c r="G3010" s="19" t="s">
        <v>24</v>
      </c>
      <c r="H3010" s="19" t="s">
        <v>24</v>
      </c>
      <c r="I3010" s="16"/>
      <c r="J3010" s="16"/>
      <c r="K3010" s="17">
        <v>0</v>
      </c>
      <c r="L3010" s="17">
        <v>0.432007782418108</v>
      </c>
      <c r="M3010" s="18">
        <v>101</v>
      </c>
      <c r="N3010" s="18">
        <v>44</v>
      </c>
      <c r="O3010" s="18">
        <v>102</v>
      </c>
      <c r="P3010" s="18">
        <v>46</v>
      </c>
      <c r="Q3010" s="11"/>
      <c r="R3010" s="18"/>
      <c r="S3010" s="18"/>
      <c r="T3010" s="18"/>
      <c r="U3010" s="18"/>
      <c r="V3010" s="18"/>
    </row>
    <row r="3011" spans="1:22">
      <c r="A3011" t="s">
        <v>3030</v>
      </c>
      <c r="B3011" s="20">
        <v>9.0954528439999898</v>
      </c>
      <c r="C3011" s="20">
        <v>2.7048090184854202E-2</v>
      </c>
      <c r="D3011" s="20">
        <v>3.17271130172242</v>
      </c>
      <c r="E3011" s="20">
        <v>9.4350202118968201E-3</v>
      </c>
      <c r="F3011" s="20">
        <v>8.5815781419494405E-2</v>
      </c>
      <c r="G3011" s="19" t="s">
        <v>24</v>
      </c>
      <c r="H3011" s="19" t="s">
        <v>24</v>
      </c>
      <c r="I3011" s="16"/>
      <c r="J3011" s="16"/>
      <c r="K3011" s="17">
        <v>0</v>
      </c>
      <c r="L3011" s="17">
        <v>1.5756858838469101</v>
      </c>
      <c r="M3011" s="18">
        <v>0</v>
      </c>
      <c r="N3011" s="18">
        <v>0</v>
      </c>
      <c r="O3011" s="18">
        <v>8</v>
      </c>
      <c r="P3011" s="18">
        <v>1</v>
      </c>
      <c r="Q3011" s="11"/>
      <c r="R3011" s="18"/>
      <c r="S3011" s="18"/>
      <c r="T3011" s="18"/>
      <c r="U3011" s="18"/>
      <c r="V3011" s="18"/>
    </row>
    <row r="3012" spans="1:22">
      <c r="A3012" t="s">
        <v>3031</v>
      </c>
      <c r="B3012" s="20">
        <v>3.12386213299999</v>
      </c>
      <c r="C3012" s="20">
        <v>8.8920576444080898E-2</v>
      </c>
      <c r="D3012" s="20">
        <v>0.33123150338695301</v>
      </c>
      <c r="E3012" s="20">
        <v>9.4284878664993993E-3</v>
      </c>
      <c r="F3012" s="20">
        <v>2.9453296217607401E-2</v>
      </c>
      <c r="G3012" s="19" t="s">
        <v>24</v>
      </c>
      <c r="H3012" s="19" t="s">
        <v>24</v>
      </c>
      <c r="I3012" s="16"/>
      <c r="J3012" s="16"/>
      <c r="K3012" s="17">
        <v>0</v>
      </c>
      <c r="L3012" s="17">
        <v>0</v>
      </c>
      <c r="M3012" s="18">
        <v>0</v>
      </c>
      <c r="N3012" s="18">
        <v>0</v>
      </c>
      <c r="O3012" s="18">
        <v>1103</v>
      </c>
      <c r="P3012" s="18">
        <v>51</v>
      </c>
      <c r="Q3012" s="11"/>
      <c r="R3012" s="18"/>
      <c r="S3012" s="18"/>
      <c r="T3012" s="18"/>
      <c r="U3012" s="18"/>
      <c r="V3012" s="18"/>
    </row>
    <row r="3013" spans="1:22">
      <c r="A3013" t="s">
        <v>3032</v>
      </c>
      <c r="B3013" s="20">
        <v>1.115128449</v>
      </c>
      <c r="C3013" s="20">
        <v>6.4956279152104703E-3</v>
      </c>
      <c r="D3013" s="20">
        <v>1.6183249205943999</v>
      </c>
      <c r="E3013" s="20">
        <v>9.4267494830039805E-3</v>
      </c>
      <c r="F3013" s="20">
        <v>1.05120365300937E-2</v>
      </c>
      <c r="G3013" s="19" t="s">
        <v>24</v>
      </c>
      <c r="H3013" s="19" t="s">
        <v>24</v>
      </c>
      <c r="I3013" s="16"/>
      <c r="J3013" s="16"/>
      <c r="K3013" s="17">
        <v>0</v>
      </c>
      <c r="L3013" s="17">
        <v>1.3328759027975E-3</v>
      </c>
      <c r="M3013" s="18">
        <v>0</v>
      </c>
      <c r="N3013" s="18">
        <v>0</v>
      </c>
      <c r="O3013" s="18">
        <v>8</v>
      </c>
      <c r="P3013" s="18">
        <v>5</v>
      </c>
      <c r="Q3013" s="11"/>
      <c r="R3013" s="18"/>
      <c r="S3013" s="18"/>
      <c r="T3013" s="18"/>
      <c r="U3013" s="18"/>
      <c r="V3013" s="18"/>
    </row>
    <row r="3014" spans="1:22">
      <c r="A3014" t="s">
        <v>3033</v>
      </c>
      <c r="B3014" s="20">
        <v>0.71488620699999905</v>
      </c>
      <c r="C3014" s="20">
        <v>1.8609063163823901E-2</v>
      </c>
      <c r="D3014" s="20">
        <v>0.36162902430764599</v>
      </c>
      <c r="E3014" s="20">
        <v>9.41349446851617E-3</v>
      </c>
      <c r="F3014" s="20">
        <v>6.7295773552130001E-3</v>
      </c>
      <c r="G3014" s="19" t="s">
        <v>24</v>
      </c>
      <c r="H3014" s="19" t="s">
        <v>24</v>
      </c>
      <c r="I3014" s="16"/>
      <c r="J3014" s="16"/>
      <c r="K3014" s="17">
        <v>0</v>
      </c>
      <c r="L3014" s="17">
        <v>0</v>
      </c>
      <c r="M3014" s="18">
        <v>0</v>
      </c>
      <c r="N3014" s="18">
        <v>0</v>
      </c>
      <c r="O3014" s="18">
        <v>2501</v>
      </c>
      <c r="P3014" s="18">
        <v>117</v>
      </c>
      <c r="Q3014" s="11"/>
      <c r="R3014" s="18"/>
      <c r="S3014" s="18"/>
      <c r="T3014" s="18"/>
      <c r="U3014" s="18"/>
      <c r="V3014" s="18"/>
    </row>
    <row r="3015" spans="1:22">
      <c r="A3015" t="s">
        <v>3034</v>
      </c>
      <c r="B3015" s="20">
        <v>1.5675300829999901</v>
      </c>
      <c r="C3015" s="20">
        <v>1.44714635343014E-2</v>
      </c>
      <c r="D3015" s="20">
        <v>1.0185792677218699</v>
      </c>
      <c r="E3015" s="20">
        <v>9.4035405696469496E-3</v>
      </c>
      <c r="F3015" s="20">
        <v>1.47403327296325E-2</v>
      </c>
      <c r="G3015" s="19" t="s">
        <v>24</v>
      </c>
      <c r="H3015" s="19" t="s">
        <v>24</v>
      </c>
      <c r="I3015" s="16"/>
      <c r="J3015" s="16"/>
      <c r="K3015" s="17">
        <v>0</v>
      </c>
      <c r="L3015" s="17">
        <v>8.2360453157872097E-3</v>
      </c>
      <c r="M3015" s="18">
        <v>0</v>
      </c>
      <c r="N3015" s="18">
        <v>0</v>
      </c>
      <c r="O3015" s="18">
        <v>123</v>
      </c>
      <c r="P3015" s="18">
        <v>49</v>
      </c>
      <c r="Q3015" s="11"/>
      <c r="R3015" s="18"/>
      <c r="S3015" s="18"/>
      <c r="T3015" s="18"/>
      <c r="U3015" s="18"/>
      <c r="V3015" s="18"/>
    </row>
    <row r="3016" spans="1:22">
      <c r="A3016" t="s">
        <v>3035</v>
      </c>
      <c r="B3016" s="20">
        <v>1.2480460689999999</v>
      </c>
      <c r="C3016" s="20">
        <v>3.4449976415608798E-2</v>
      </c>
      <c r="D3016" s="20">
        <v>0.34042788903197002</v>
      </c>
      <c r="E3016" s="20">
        <v>9.3968748747902901E-3</v>
      </c>
      <c r="F3016" s="20">
        <v>1.17277327483668E-2</v>
      </c>
      <c r="G3016" s="19" t="s">
        <v>24</v>
      </c>
      <c r="H3016" s="19" t="s">
        <v>24</v>
      </c>
      <c r="I3016" s="16"/>
      <c r="J3016" s="16"/>
      <c r="K3016" s="17">
        <v>0</v>
      </c>
      <c r="L3016" s="17">
        <v>0</v>
      </c>
      <c r="M3016" s="18">
        <v>0</v>
      </c>
      <c r="N3016" s="18">
        <v>0</v>
      </c>
      <c r="O3016" s="18">
        <v>292</v>
      </c>
      <c r="P3016" s="18">
        <v>57</v>
      </c>
      <c r="Q3016" s="11"/>
      <c r="R3016" s="18"/>
      <c r="S3016" s="18"/>
      <c r="T3016" s="18"/>
      <c r="U3016" s="18"/>
      <c r="V3016" s="18"/>
    </row>
    <row r="3017" spans="1:22">
      <c r="A3017" t="s">
        <v>3036</v>
      </c>
      <c r="B3017" s="20">
        <v>22.73763405</v>
      </c>
      <c r="C3017" s="20">
        <v>9.6404427942885895E-2</v>
      </c>
      <c r="D3017" s="20">
        <v>2.21615565429616</v>
      </c>
      <c r="E3017" s="20">
        <v>9.3961938878514908E-3</v>
      </c>
      <c r="F3017" s="20">
        <v>0.21364721808481299</v>
      </c>
      <c r="G3017" s="19" t="s">
        <v>24</v>
      </c>
      <c r="H3017" s="19" t="s">
        <v>24</v>
      </c>
      <c r="I3017" s="16"/>
      <c r="J3017" s="16"/>
      <c r="K3017" s="17">
        <v>0</v>
      </c>
      <c r="L3017" s="17">
        <v>1.06954087217682</v>
      </c>
      <c r="M3017" s="18">
        <v>0</v>
      </c>
      <c r="N3017" s="18">
        <v>0</v>
      </c>
      <c r="O3017" s="18">
        <v>325</v>
      </c>
      <c r="P3017" s="18">
        <v>34</v>
      </c>
      <c r="Q3017" s="11"/>
      <c r="R3017" s="18"/>
      <c r="S3017" s="18"/>
      <c r="T3017" s="18"/>
      <c r="U3017" s="18"/>
      <c r="V3017" s="18"/>
    </row>
    <row r="3018" spans="1:22">
      <c r="A3018" t="s">
        <v>3037</v>
      </c>
      <c r="B3018" s="20">
        <v>2.5510517269999999</v>
      </c>
      <c r="C3018" s="20">
        <v>1.73951025542591E-2</v>
      </c>
      <c r="D3018" s="20">
        <v>1.3775945685507001</v>
      </c>
      <c r="E3018" s="20">
        <v>9.3935370045634195E-3</v>
      </c>
      <c r="F3018" s="20">
        <v>2.3963398798129899E-2</v>
      </c>
      <c r="G3018" s="19" t="s">
        <v>24</v>
      </c>
      <c r="H3018" s="19" t="s">
        <v>24</v>
      </c>
      <c r="I3018" s="16"/>
      <c r="J3018" s="16"/>
      <c r="K3018" s="17">
        <v>0</v>
      </c>
      <c r="L3018" s="17">
        <v>6.7567254624098499E-3</v>
      </c>
      <c r="M3018" s="18">
        <v>0</v>
      </c>
      <c r="N3018" s="18">
        <v>0</v>
      </c>
      <c r="O3018" s="18">
        <v>20</v>
      </c>
      <c r="P3018" s="18">
        <v>10</v>
      </c>
      <c r="Q3018" s="11"/>
      <c r="R3018" s="18"/>
      <c r="S3018" s="18"/>
      <c r="T3018" s="18"/>
      <c r="U3018" s="18"/>
      <c r="V3018" s="18"/>
    </row>
    <row r="3019" spans="1:22">
      <c r="A3019" t="s">
        <v>3038</v>
      </c>
      <c r="B3019" s="20">
        <v>12.595664034999899</v>
      </c>
      <c r="C3019" s="20">
        <v>2.4765505647595401E-2</v>
      </c>
      <c r="D3019" s="20">
        <v>4.7729664250318198</v>
      </c>
      <c r="E3019" s="20">
        <v>9.3845728678098404E-3</v>
      </c>
      <c r="F3019" s="20">
        <v>0.118204926954909</v>
      </c>
      <c r="G3019" s="19" t="s">
        <v>24</v>
      </c>
      <c r="H3019" s="19" t="s">
        <v>24</v>
      </c>
      <c r="I3019" s="16"/>
      <c r="J3019" s="16"/>
      <c r="K3019" s="17">
        <v>0</v>
      </c>
      <c r="L3019" s="17">
        <v>2.12905968831563E-2</v>
      </c>
      <c r="M3019" s="18">
        <v>20</v>
      </c>
      <c r="N3019" s="18">
        <v>7</v>
      </c>
      <c r="O3019" s="18">
        <v>20</v>
      </c>
      <c r="P3019" s="18">
        <v>7</v>
      </c>
      <c r="Q3019" s="11"/>
      <c r="R3019" s="18"/>
      <c r="S3019" s="18"/>
      <c r="T3019" s="18"/>
      <c r="U3019" s="18"/>
      <c r="V3019" s="18"/>
    </row>
    <row r="3020" spans="1:22">
      <c r="A3020" t="s">
        <v>3039</v>
      </c>
      <c r="B3020" s="20">
        <v>48.934859492000001</v>
      </c>
      <c r="C3020" s="20">
        <v>0.12442701153112801</v>
      </c>
      <c r="D3020" s="20">
        <v>3.69076063358236</v>
      </c>
      <c r="E3020" s="20">
        <v>9.3845230308357702E-3</v>
      </c>
      <c r="F3020" s="20">
        <v>0.45923031591338598</v>
      </c>
      <c r="G3020" s="19" t="s">
        <v>24</v>
      </c>
      <c r="H3020" s="19" t="s">
        <v>24</v>
      </c>
      <c r="I3020" s="16"/>
      <c r="J3020" s="16"/>
      <c r="K3020" s="17">
        <v>0.18115910083183401</v>
      </c>
      <c r="L3020" s="17">
        <v>0.25671247351094301</v>
      </c>
      <c r="M3020" s="18">
        <v>369</v>
      </c>
      <c r="N3020" s="18">
        <v>27</v>
      </c>
      <c r="O3020" s="18">
        <v>371</v>
      </c>
      <c r="P3020" s="18">
        <v>27</v>
      </c>
      <c r="Q3020" s="11"/>
      <c r="R3020" s="18"/>
      <c r="S3020" s="18"/>
      <c r="T3020" s="18"/>
      <c r="U3020" s="18"/>
      <c r="V3020" s="18"/>
    </row>
    <row r="3021" spans="1:22">
      <c r="A3021" t="s">
        <v>3040</v>
      </c>
      <c r="B3021" s="20">
        <v>4.2602723759999996</v>
      </c>
      <c r="C3021" s="20">
        <v>4.2716600216460801E-2</v>
      </c>
      <c r="D3021" s="20">
        <v>0.935655367086352</v>
      </c>
      <c r="E3021" s="20">
        <v>9.3815636017478901E-3</v>
      </c>
      <c r="F3021" s="20">
        <v>3.9968016256213601E-2</v>
      </c>
      <c r="G3021" s="19" t="s">
        <v>24</v>
      </c>
      <c r="H3021" s="19" t="s">
        <v>24</v>
      </c>
      <c r="I3021" s="16"/>
      <c r="J3021" s="16"/>
      <c r="K3021" s="17">
        <v>0</v>
      </c>
      <c r="L3021" s="17">
        <v>0.67129536487469998</v>
      </c>
      <c r="M3021" s="18">
        <v>0</v>
      </c>
      <c r="N3021" s="18">
        <v>0</v>
      </c>
      <c r="O3021" s="18">
        <v>221</v>
      </c>
      <c r="P3021" s="18">
        <v>22</v>
      </c>
      <c r="Q3021" s="11"/>
      <c r="R3021" s="18"/>
      <c r="S3021" s="18"/>
      <c r="T3021" s="18"/>
      <c r="U3021" s="18"/>
      <c r="V3021" s="18"/>
    </row>
    <row r="3022" spans="1:22">
      <c r="A3022" t="s">
        <v>3041</v>
      </c>
      <c r="B3022" s="20">
        <v>1.3202422309999999</v>
      </c>
      <c r="C3022" s="20">
        <v>1.6469604637641699E-2</v>
      </c>
      <c r="D3022" s="20">
        <v>0.75203131746110796</v>
      </c>
      <c r="E3022" s="20">
        <v>9.3813530448332502E-3</v>
      </c>
      <c r="F3022" s="20">
        <v>1.2385658473709199E-2</v>
      </c>
      <c r="G3022" s="19" t="s">
        <v>24</v>
      </c>
      <c r="H3022" s="19" t="s">
        <v>24</v>
      </c>
      <c r="I3022" s="16"/>
      <c r="J3022" s="16"/>
      <c r="K3022" s="17">
        <v>1.05018592870991</v>
      </c>
      <c r="L3022" s="17">
        <v>0.45873188658410602</v>
      </c>
      <c r="M3022" s="18">
        <v>265</v>
      </c>
      <c r="N3022" s="18">
        <v>72</v>
      </c>
      <c r="O3022" s="18">
        <v>264</v>
      </c>
      <c r="P3022" s="18">
        <v>70</v>
      </c>
      <c r="Q3022" s="11"/>
      <c r="R3022" s="18"/>
      <c r="S3022" s="18"/>
      <c r="T3022" s="18"/>
      <c r="U3022" s="18"/>
      <c r="V3022" s="18"/>
    </row>
    <row r="3023" spans="1:22">
      <c r="A3023" t="s">
        <v>3042</v>
      </c>
      <c r="B3023" s="20">
        <v>1.830232E-2</v>
      </c>
      <c r="C3023" s="20">
        <v>5.1791118096872896E-4</v>
      </c>
      <c r="D3023" s="20">
        <v>0.33149933812597399</v>
      </c>
      <c r="E3023" s="20">
        <v>9.3806257184430898E-3</v>
      </c>
      <c r="F3023" s="20">
        <v>1.7168721369917501E-4</v>
      </c>
      <c r="G3023" s="19" t="s">
        <v>24</v>
      </c>
      <c r="H3023" s="19" t="s">
        <v>24</v>
      </c>
      <c r="I3023" s="16"/>
      <c r="J3023" s="16"/>
      <c r="K3023" s="17">
        <v>0</v>
      </c>
      <c r="L3023" s="17">
        <v>0</v>
      </c>
      <c r="M3023" s="18">
        <v>0</v>
      </c>
      <c r="N3023" s="18">
        <v>0</v>
      </c>
      <c r="O3023" s="18">
        <v>0</v>
      </c>
      <c r="P3023" s="18">
        <v>0</v>
      </c>
      <c r="Q3023" s="11"/>
      <c r="R3023" s="18"/>
      <c r="S3023" s="18"/>
      <c r="T3023" s="18"/>
      <c r="U3023" s="18"/>
      <c r="V3023" s="18"/>
    </row>
    <row r="3024" spans="1:22">
      <c r="A3024" t="s">
        <v>3043</v>
      </c>
      <c r="B3024" s="20">
        <v>0.91831290799999998</v>
      </c>
      <c r="C3024" s="20">
        <v>2.5902744067080999E-2</v>
      </c>
      <c r="D3024" s="20">
        <v>0.33250866238124499</v>
      </c>
      <c r="E3024" s="20">
        <v>9.3790326877871404E-3</v>
      </c>
      <c r="F3024" s="20">
        <v>8.6128867817488602E-3</v>
      </c>
      <c r="G3024" s="19" t="s">
        <v>24</v>
      </c>
      <c r="H3024" s="19" t="s">
        <v>24</v>
      </c>
      <c r="I3024" s="16"/>
      <c r="J3024" s="16"/>
      <c r="K3024" s="17">
        <v>0</v>
      </c>
      <c r="L3024" s="17">
        <v>0</v>
      </c>
      <c r="M3024" s="18">
        <v>0</v>
      </c>
      <c r="N3024" s="18">
        <v>0</v>
      </c>
      <c r="O3024" s="18">
        <v>25</v>
      </c>
      <c r="P3024" s="18">
        <v>80</v>
      </c>
      <c r="Q3024" s="11"/>
      <c r="R3024" s="18"/>
      <c r="S3024" s="18"/>
      <c r="T3024" s="18"/>
      <c r="U3024" s="18"/>
      <c r="V3024" s="18"/>
    </row>
    <row r="3025" spans="1:22">
      <c r="A3025" t="s">
        <v>3044</v>
      </c>
      <c r="B3025" s="20">
        <v>6.0873992349999897</v>
      </c>
      <c r="C3025" s="20">
        <v>2.5542248026770499E-2</v>
      </c>
      <c r="D3025" s="20">
        <v>2.2345189995296599</v>
      </c>
      <c r="E3025" s="20">
        <v>9.3758658341911803E-3</v>
      </c>
      <c r="F3025" s="20">
        <v>5.7074638506517998E-2</v>
      </c>
      <c r="G3025" s="19" t="s">
        <v>24</v>
      </c>
      <c r="H3025" s="19" t="s">
        <v>24</v>
      </c>
      <c r="I3025" s="16"/>
      <c r="J3025" s="16"/>
      <c r="K3025" s="17">
        <v>0</v>
      </c>
      <c r="L3025" s="17">
        <v>1.13870398216051E-2</v>
      </c>
      <c r="M3025" s="18">
        <v>0</v>
      </c>
      <c r="N3025" s="18">
        <v>0</v>
      </c>
      <c r="O3025" s="18">
        <v>4</v>
      </c>
      <c r="P3025" s="18">
        <v>14</v>
      </c>
      <c r="Q3025" s="11"/>
      <c r="R3025" s="18"/>
      <c r="S3025" s="18"/>
      <c r="T3025" s="18"/>
      <c r="U3025" s="18"/>
      <c r="V3025" s="18"/>
    </row>
    <row r="3026" spans="1:22">
      <c r="A3026" t="s">
        <v>3045</v>
      </c>
      <c r="B3026" s="20">
        <v>1.136363E-2</v>
      </c>
      <c r="C3026" s="20">
        <v>3.21127100665158E-4</v>
      </c>
      <c r="D3026" s="20">
        <v>0.33176495646690501</v>
      </c>
      <c r="E3026" s="20">
        <v>9.3754124846127298E-3</v>
      </c>
      <c r="F3026" s="20">
        <v>1.0653871857251899E-4</v>
      </c>
      <c r="G3026" s="19" t="s">
        <v>24</v>
      </c>
      <c r="H3026" s="19" t="s">
        <v>24</v>
      </c>
      <c r="I3026" s="16"/>
      <c r="J3026" s="16"/>
      <c r="K3026" s="17">
        <v>0</v>
      </c>
      <c r="L3026" s="17">
        <v>0</v>
      </c>
      <c r="M3026" s="18">
        <v>0</v>
      </c>
      <c r="N3026" s="18">
        <v>0</v>
      </c>
      <c r="O3026" s="18">
        <v>300</v>
      </c>
      <c r="P3026" s="18">
        <v>3</v>
      </c>
      <c r="Q3026" s="11"/>
      <c r="R3026" s="18"/>
      <c r="S3026" s="18"/>
      <c r="T3026" s="18"/>
      <c r="U3026" s="18"/>
      <c r="V3026" s="18"/>
    </row>
    <row r="3027" spans="1:22">
      <c r="A3027" t="s">
        <v>3046</v>
      </c>
      <c r="B3027" s="20">
        <v>1.243296146</v>
      </c>
      <c r="C3027" s="20">
        <v>2.39345491942832E-2</v>
      </c>
      <c r="D3027" s="20">
        <v>0.48636888981791798</v>
      </c>
      <c r="E3027" s="20">
        <v>9.3630308091664591E-3</v>
      </c>
      <c r="F3027" s="20">
        <v>1.16410201199159E-2</v>
      </c>
      <c r="G3027" s="19" t="s">
        <v>24</v>
      </c>
      <c r="H3027" s="19" t="s">
        <v>24</v>
      </c>
      <c r="I3027" s="16"/>
      <c r="J3027" s="16"/>
      <c r="K3027" s="17">
        <v>0</v>
      </c>
      <c r="L3027" s="17">
        <v>0</v>
      </c>
      <c r="M3027" s="18">
        <v>0</v>
      </c>
      <c r="N3027" s="18">
        <v>0</v>
      </c>
      <c r="O3027" s="18">
        <v>206</v>
      </c>
      <c r="P3027" s="18">
        <v>6</v>
      </c>
      <c r="Q3027" s="11"/>
      <c r="R3027" s="18"/>
      <c r="S3027" s="18"/>
      <c r="T3027" s="18"/>
      <c r="U3027" s="18"/>
      <c r="V3027" s="18"/>
    </row>
    <row r="3028" spans="1:22">
      <c r="A3028" t="s">
        <v>3047</v>
      </c>
      <c r="B3028" s="20">
        <v>2.259173262</v>
      </c>
      <c r="C3028" s="20">
        <v>2.76678242186679E-2</v>
      </c>
      <c r="D3028" s="20">
        <v>0.76370071286418895</v>
      </c>
      <c r="E3028" s="20">
        <v>9.3529511147329401E-3</v>
      </c>
      <c r="F3028" s="20">
        <v>2.1129937079197698E-2</v>
      </c>
      <c r="G3028" s="19" t="s">
        <v>24</v>
      </c>
      <c r="H3028" s="19" t="s">
        <v>24</v>
      </c>
      <c r="I3028" s="16"/>
      <c r="J3028" s="16"/>
      <c r="K3028" s="17">
        <v>6.4776560515106597E-5</v>
      </c>
      <c r="L3028" s="17">
        <v>0.408722791611074</v>
      </c>
      <c r="M3028" s="18">
        <v>491</v>
      </c>
      <c r="N3028" s="18">
        <v>17</v>
      </c>
      <c r="O3028" s="18">
        <v>491</v>
      </c>
      <c r="P3028" s="18">
        <v>18</v>
      </c>
      <c r="Q3028" s="11"/>
      <c r="R3028" s="18"/>
      <c r="S3028" s="18"/>
      <c r="T3028" s="18"/>
      <c r="U3028" s="18"/>
      <c r="V3028" s="18"/>
    </row>
    <row r="3029" spans="1:22">
      <c r="A3029" t="s">
        <v>3048</v>
      </c>
      <c r="B3029" s="20">
        <v>1.01694892099999</v>
      </c>
      <c r="C3029" s="20">
        <v>7.8424004786510505E-3</v>
      </c>
      <c r="D3029" s="20">
        <v>1.21251083673073</v>
      </c>
      <c r="E3029" s="20">
        <v>9.3505144358639204E-3</v>
      </c>
      <c r="F3029" s="20">
        <v>9.5089955663467292E-3</v>
      </c>
      <c r="G3029" s="19" t="s">
        <v>24</v>
      </c>
      <c r="H3029" s="19" t="s">
        <v>24</v>
      </c>
      <c r="I3029" s="16"/>
      <c r="J3029" s="16"/>
      <c r="K3029" s="17">
        <v>0</v>
      </c>
      <c r="L3029" s="17">
        <v>1.62462494638413E-2</v>
      </c>
      <c r="M3029" s="18">
        <v>118</v>
      </c>
      <c r="N3029" s="18">
        <v>36</v>
      </c>
      <c r="O3029" s="18">
        <v>117</v>
      </c>
      <c r="P3029" s="18">
        <v>40</v>
      </c>
      <c r="Q3029" s="11"/>
      <c r="R3029" s="18"/>
      <c r="S3029" s="18"/>
      <c r="T3029" s="18"/>
      <c r="U3029" s="18"/>
      <c r="V3029" s="18"/>
    </row>
    <row r="3030" spans="1:22">
      <c r="A3030" t="s">
        <v>3049</v>
      </c>
      <c r="B3030" s="20">
        <v>1.241468569</v>
      </c>
      <c r="C3030" s="20">
        <v>8.86830624445804E-3</v>
      </c>
      <c r="D3030" s="20">
        <v>1.3083579083416399</v>
      </c>
      <c r="E3030" s="20">
        <v>9.3461235332589904E-3</v>
      </c>
      <c r="F3030" s="20">
        <v>1.1602918608532201E-2</v>
      </c>
      <c r="G3030" s="19" t="s">
        <v>24</v>
      </c>
      <c r="H3030" s="19" t="s">
        <v>24</v>
      </c>
      <c r="I3030" s="16"/>
      <c r="J3030" s="16"/>
      <c r="K3030" s="17">
        <v>0.16276027274760901</v>
      </c>
      <c r="L3030" s="17">
        <v>2.28784647272312E-2</v>
      </c>
      <c r="M3030" s="18">
        <v>85</v>
      </c>
      <c r="N3030" s="18">
        <v>8</v>
      </c>
      <c r="O3030" s="18">
        <v>85</v>
      </c>
      <c r="P3030" s="18">
        <v>8</v>
      </c>
      <c r="Q3030" s="11"/>
      <c r="R3030" s="18"/>
      <c r="S3030" s="18"/>
      <c r="T3030" s="18"/>
      <c r="U3030" s="18"/>
      <c r="V3030" s="18"/>
    </row>
    <row r="3031" spans="1:22">
      <c r="A3031" t="s">
        <v>3050</v>
      </c>
      <c r="B3031" s="20">
        <v>1.04039704</v>
      </c>
      <c r="C3031" s="20">
        <v>6.1297724327995899E-3</v>
      </c>
      <c r="D3031" s="20">
        <v>1.5861368716975499</v>
      </c>
      <c r="E3031" s="20">
        <v>9.3451419957698394E-3</v>
      </c>
      <c r="F3031" s="20">
        <v>9.7226580707786298E-3</v>
      </c>
      <c r="G3031" s="19" t="s">
        <v>24</v>
      </c>
      <c r="H3031" s="19" t="s">
        <v>24</v>
      </c>
      <c r="I3031" s="16"/>
      <c r="J3031" s="16"/>
      <c r="K3031" s="17">
        <v>3.7081155262793902E-2</v>
      </c>
      <c r="L3031" s="17">
        <v>1.80204602595232E-2</v>
      </c>
      <c r="M3031" s="18">
        <v>11</v>
      </c>
      <c r="N3031" s="18">
        <v>1</v>
      </c>
      <c r="O3031" s="18">
        <v>12</v>
      </c>
      <c r="P3031" s="18">
        <v>1</v>
      </c>
      <c r="Q3031" s="11"/>
      <c r="R3031" s="18"/>
      <c r="S3031" s="18"/>
      <c r="T3031" s="18"/>
      <c r="U3031" s="18"/>
      <c r="V3031" s="18"/>
    </row>
    <row r="3032" spans="1:22">
      <c r="A3032" t="s">
        <v>3051</v>
      </c>
      <c r="B3032" s="20">
        <v>8.4702104190000007</v>
      </c>
      <c r="C3032" s="20">
        <v>1.2305261585386499E-2</v>
      </c>
      <c r="D3032" s="20">
        <v>6.4244393862917297</v>
      </c>
      <c r="E3032" s="20">
        <v>9.3332282525648205E-3</v>
      </c>
      <c r="F3032" s="20">
        <v>7.9054407187779702E-2</v>
      </c>
      <c r="G3032" s="19" t="s">
        <v>24</v>
      </c>
      <c r="H3032" s="19" t="s">
        <v>24</v>
      </c>
      <c r="I3032" s="16"/>
      <c r="J3032" s="16"/>
      <c r="K3032" s="17">
        <v>0</v>
      </c>
      <c r="L3032" s="17">
        <v>4.8895974238056398E-3</v>
      </c>
      <c r="M3032" s="18">
        <v>4</v>
      </c>
      <c r="N3032" s="18">
        <v>6</v>
      </c>
      <c r="O3032" s="18">
        <v>4</v>
      </c>
      <c r="P3032" s="18">
        <v>6</v>
      </c>
      <c r="Q3032" s="11"/>
      <c r="R3032" s="18"/>
      <c r="S3032" s="18"/>
      <c r="T3032" s="18"/>
      <c r="U3032" s="18"/>
      <c r="V3032" s="18"/>
    </row>
    <row r="3033" spans="1:22">
      <c r="A3033" t="s">
        <v>3052</v>
      </c>
      <c r="B3033" s="20">
        <v>2.7536599349999999</v>
      </c>
      <c r="C3033" s="20">
        <v>6.0325012281888003E-2</v>
      </c>
      <c r="D3033" s="20">
        <v>0.42558124053496099</v>
      </c>
      <c r="E3033" s="20">
        <v>9.3232985075234701E-3</v>
      </c>
      <c r="F3033" s="20">
        <v>2.56731935622127E-2</v>
      </c>
      <c r="G3033" s="19" t="s">
        <v>24</v>
      </c>
      <c r="H3033" s="19" t="s">
        <v>24</v>
      </c>
      <c r="I3033" s="16"/>
      <c r="J3033" s="16"/>
      <c r="K3033" s="17">
        <v>0</v>
      </c>
      <c r="L3033" s="17">
        <v>4.5143275494286601E-2</v>
      </c>
      <c r="M3033" s="18">
        <v>0</v>
      </c>
      <c r="N3033" s="18">
        <v>0</v>
      </c>
      <c r="O3033" s="18">
        <v>462</v>
      </c>
      <c r="P3033" s="18">
        <v>12</v>
      </c>
      <c r="Q3033" s="11"/>
      <c r="R3033" s="18"/>
      <c r="S3033" s="18"/>
      <c r="T3033" s="18"/>
      <c r="U3033" s="18"/>
      <c r="V3033" s="18"/>
    </row>
    <row r="3034" spans="1:22">
      <c r="A3034" t="s">
        <v>3053</v>
      </c>
      <c r="B3034" s="20">
        <v>7.3785101070000003</v>
      </c>
      <c r="C3034" s="20">
        <v>2.4823890416488401E-2</v>
      </c>
      <c r="D3034" s="20">
        <v>2.7668878272226598</v>
      </c>
      <c r="E3034" s="20">
        <v>9.3087790382681505E-3</v>
      </c>
      <c r="F3034" s="20">
        <v>6.8684920217691306E-2</v>
      </c>
      <c r="G3034" s="19" t="s">
        <v>24</v>
      </c>
      <c r="H3034" s="19" t="s">
        <v>24</v>
      </c>
      <c r="I3034" s="16"/>
      <c r="J3034" s="16"/>
      <c r="K3034" s="17">
        <v>0</v>
      </c>
      <c r="L3034" s="17">
        <v>1.19928880322725</v>
      </c>
      <c r="M3034" s="18">
        <v>0</v>
      </c>
      <c r="N3034" s="18">
        <v>0</v>
      </c>
      <c r="O3034" s="18">
        <v>46</v>
      </c>
      <c r="P3034" s="18">
        <v>17</v>
      </c>
      <c r="Q3034" s="11"/>
      <c r="R3034" s="18"/>
      <c r="S3034" s="18"/>
      <c r="T3034" s="18"/>
      <c r="U3034" s="18"/>
      <c r="V3034" s="18"/>
    </row>
    <row r="3035" spans="1:22">
      <c r="A3035" t="s">
        <v>3054</v>
      </c>
      <c r="B3035" s="20">
        <v>1.141399684</v>
      </c>
      <c r="C3035" s="20">
        <v>3.1959554980552703E-2</v>
      </c>
      <c r="D3035" s="20">
        <v>0.33242538305420599</v>
      </c>
      <c r="E3035" s="20">
        <v>9.3080166882648502E-3</v>
      </c>
      <c r="F3035" s="20">
        <v>1.06241673066522E-2</v>
      </c>
      <c r="G3035" s="19" t="s">
        <v>24</v>
      </c>
      <c r="H3035" s="19" t="s">
        <v>24</v>
      </c>
      <c r="I3035" s="16"/>
      <c r="J3035" s="16"/>
      <c r="K3035" s="17">
        <v>0</v>
      </c>
      <c r="L3035" s="17">
        <v>0</v>
      </c>
      <c r="M3035" s="18">
        <v>0</v>
      </c>
      <c r="N3035" s="18">
        <v>0</v>
      </c>
      <c r="O3035" s="18">
        <v>257</v>
      </c>
      <c r="P3035" s="18">
        <v>263</v>
      </c>
      <c r="Q3035" s="11"/>
      <c r="R3035" s="18"/>
      <c r="S3035" s="18"/>
      <c r="T3035" s="18"/>
      <c r="U3035" s="18"/>
      <c r="V3035" s="18"/>
    </row>
    <row r="3036" spans="1:22">
      <c r="A3036" t="s">
        <v>3055</v>
      </c>
      <c r="B3036" s="20">
        <v>4.4254966839999996</v>
      </c>
      <c r="C3036" s="20">
        <v>3.0130780063568299E-2</v>
      </c>
      <c r="D3036" s="20">
        <v>1.3666627273751999</v>
      </c>
      <c r="E3036" s="20">
        <v>9.3048570589820204E-3</v>
      </c>
      <c r="F3036" s="20">
        <v>4.1178614059618902E-2</v>
      </c>
      <c r="G3036" s="19" t="s">
        <v>24</v>
      </c>
      <c r="H3036" s="19" t="s">
        <v>24</v>
      </c>
      <c r="I3036" s="16"/>
      <c r="J3036" s="16"/>
      <c r="K3036" s="17">
        <v>0</v>
      </c>
      <c r="L3036" s="17">
        <v>0</v>
      </c>
      <c r="M3036" s="18">
        <v>0</v>
      </c>
      <c r="N3036" s="18">
        <v>0</v>
      </c>
      <c r="O3036" s="18">
        <v>16</v>
      </c>
      <c r="P3036" s="18">
        <v>18</v>
      </c>
      <c r="Q3036" s="11"/>
      <c r="R3036" s="18"/>
      <c r="S3036" s="18"/>
      <c r="T3036" s="18"/>
      <c r="U3036" s="18"/>
      <c r="V3036" s="18"/>
    </row>
    <row r="3037" spans="1:22">
      <c r="A3037" t="s">
        <v>3056</v>
      </c>
      <c r="B3037" s="20">
        <v>1.5876177249999901</v>
      </c>
      <c r="C3037" s="20">
        <v>2.03320994479733E-2</v>
      </c>
      <c r="D3037" s="20">
        <v>0.72625509538654898</v>
      </c>
      <c r="E3037" s="20">
        <v>9.3009107869444305E-3</v>
      </c>
      <c r="F3037" s="20">
        <v>1.47662908239966E-2</v>
      </c>
      <c r="G3037" s="19" t="s">
        <v>24</v>
      </c>
      <c r="H3037" s="19" t="s">
        <v>24</v>
      </c>
      <c r="I3037" s="16"/>
      <c r="J3037" s="16"/>
      <c r="K3037" s="17">
        <v>0</v>
      </c>
      <c r="L3037" s="17">
        <v>0.22149811470412301</v>
      </c>
      <c r="M3037" s="18">
        <v>0</v>
      </c>
      <c r="N3037" s="18">
        <v>0</v>
      </c>
      <c r="O3037" s="18">
        <v>156</v>
      </c>
      <c r="P3037" s="18">
        <v>92</v>
      </c>
      <c r="Q3037" s="11"/>
      <c r="R3037" s="18"/>
      <c r="S3037" s="18"/>
      <c r="T3037" s="18"/>
      <c r="U3037" s="18"/>
      <c r="V3037" s="18"/>
    </row>
    <row r="3038" spans="1:22">
      <c r="A3038" t="s">
        <v>3057</v>
      </c>
      <c r="B3038" s="20">
        <v>0.21085967999999999</v>
      </c>
      <c r="C3038" s="20">
        <v>5.9197500297106997E-3</v>
      </c>
      <c r="D3038" s="20">
        <v>0.331250613343615</v>
      </c>
      <c r="E3038" s="20">
        <v>9.2996481270509E-3</v>
      </c>
      <c r="F3038" s="20">
        <v>1.96092082818255E-3</v>
      </c>
      <c r="G3038" s="19" t="s">
        <v>24</v>
      </c>
      <c r="H3038" s="19" t="s">
        <v>24</v>
      </c>
      <c r="I3038" s="16"/>
      <c r="J3038" s="16"/>
      <c r="K3038" s="17">
        <v>0</v>
      </c>
      <c r="L3038" s="17">
        <v>0</v>
      </c>
      <c r="M3038" s="18">
        <v>0</v>
      </c>
      <c r="N3038" s="18">
        <v>0</v>
      </c>
      <c r="O3038" s="18">
        <v>149</v>
      </c>
      <c r="P3038" s="18">
        <v>2</v>
      </c>
      <c r="Q3038" s="11"/>
      <c r="R3038" s="18"/>
      <c r="S3038" s="18"/>
      <c r="T3038" s="18"/>
      <c r="U3038" s="18"/>
      <c r="V3038" s="18"/>
    </row>
    <row r="3039" spans="1:22">
      <c r="A3039" t="s">
        <v>3058</v>
      </c>
      <c r="B3039" s="20">
        <v>4.9257406149999996</v>
      </c>
      <c r="C3039" s="20">
        <v>0.10254415516349499</v>
      </c>
      <c r="D3039" s="20">
        <v>0.44626020116940301</v>
      </c>
      <c r="E3039" s="20">
        <v>9.2902527535969198E-3</v>
      </c>
      <c r="F3039" s="20">
        <v>4.5761375312007899E-2</v>
      </c>
      <c r="G3039" s="19" t="s">
        <v>24</v>
      </c>
      <c r="H3039" s="19" t="s">
        <v>24</v>
      </c>
      <c r="I3039" s="16"/>
      <c r="J3039" s="16"/>
      <c r="K3039" s="17">
        <v>0</v>
      </c>
      <c r="L3039" s="17">
        <v>0.20033970843111901</v>
      </c>
      <c r="M3039" s="18">
        <v>0</v>
      </c>
      <c r="N3039" s="18">
        <v>0</v>
      </c>
      <c r="O3039" s="18">
        <v>1045</v>
      </c>
      <c r="P3039" s="18">
        <v>38</v>
      </c>
      <c r="Q3039" s="11"/>
      <c r="R3039" s="18"/>
      <c r="S3039" s="18"/>
      <c r="T3039" s="18"/>
      <c r="U3039" s="18"/>
      <c r="V3039" s="18"/>
    </row>
    <row r="3040" spans="1:22">
      <c r="A3040" t="s">
        <v>3059</v>
      </c>
      <c r="B3040" s="20">
        <v>4.851256019</v>
      </c>
      <c r="C3040" s="20">
        <v>1.7649052127371199E-2</v>
      </c>
      <c r="D3040" s="20">
        <v>2.55249234428253</v>
      </c>
      <c r="E3040" s="20">
        <v>9.2860632921708004E-3</v>
      </c>
      <c r="F3040" s="20">
        <v>4.5049070438958498E-2</v>
      </c>
      <c r="G3040" s="19" t="s">
        <v>24</v>
      </c>
      <c r="H3040" s="19" t="s">
        <v>24</v>
      </c>
      <c r="I3040" s="16"/>
      <c r="J3040" s="16"/>
      <c r="K3040" s="17">
        <v>0.13248003886274501</v>
      </c>
      <c r="L3040" s="17">
        <v>0.12701594730815</v>
      </c>
      <c r="M3040" s="18">
        <v>119</v>
      </c>
      <c r="N3040" s="18">
        <v>2</v>
      </c>
      <c r="O3040" s="18">
        <v>120</v>
      </c>
      <c r="P3040" s="18">
        <v>2</v>
      </c>
      <c r="Q3040" s="11"/>
      <c r="R3040" s="18"/>
      <c r="S3040" s="18"/>
      <c r="T3040" s="18"/>
      <c r="U3040" s="18"/>
      <c r="V3040" s="18"/>
    </row>
    <row r="3041" spans="1:22">
      <c r="A3041" t="s">
        <v>3060</v>
      </c>
      <c r="B3041" s="20">
        <v>11.39875864</v>
      </c>
      <c r="C3041" s="20">
        <v>7.0212324920758601E-2</v>
      </c>
      <c r="D3041" s="20">
        <v>1.50750627675083</v>
      </c>
      <c r="E3041" s="20">
        <v>9.2857059146672794E-3</v>
      </c>
      <c r="F3041" s="20">
        <v>0.105845520523312</v>
      </c>
      <c r="G3041" s="19" t="s">
        <v>24</v>
      </c>
      <c r="H3041" s="19" t="s">
        <v>24</v>
      </c>
      <c r="I3041" s="16"/>
      <c r="J3041" s="16"/>
      <c r="K3041" s="17">
        <v>0</v>
      </c>
      <c r="L3041" s="17">
        <v>6.3824156295036502E-2</v>
      </c>
      <c r="M3041" s="18">
        <v>40</v>
      </c>
      <c r="N3041" s="18">
        <v>8</v>
      </c>
      <c r="O3041" s="18">
        <v>39</v>
      </c>
      <c r="P3041" s="18">
        <v>8</v>
      </c>
      <c r="Q3041" s="11"/>
      <c r="R3041" s="18"/>
      <c r="S3041" s="18"/>
      <c r="T3041" s="18"/>
      <c r="U3041" s="18"/>
      <c r="V3041" s="18"/>
    </row>
    <row r="3042" spans="1:22">
      <c r="A3042" t="s">
        <v>3061</v>
      </c>
      <c r="B3042" s="20">
        <v>5.7362528949999998</v>
      </c>
      <c r="C3042" s="20">
        <v>8.6594454495042203E-2</v>
      </c>
      <c r="D3042" s="20">
        <v>0.61494166229380598</v>
      </c>
      <c r="E3042" s="20">
        <v>9.2831572748513901E-3</v>
      </c>
      <c r="F3042" s="20">
        <v>5.3250537792606599E-2</v>
      </c>
      <c r="G3042" s="19" t="s">
        <v>24</v>
      </c>
      <c r="H3042" s="19" t="s">
        <v>24</v>
      </c>
      <c r="I3042" s="16"/>
      <c r="J3042" s="16"/>
      <c r="K3042" s="17">
        <v>0</v>
      </c>
      <c r="L3042" s="17">
        <v>1.6594092686531501</v>
      </c>
      <c r="M3042" s="18">
        <v>0</v>
      </c>
      <c r="N3042" s="18">
        <v>0</v>
      </c>
      <c r="O3042" s="18">
        <v>1205</v>
      </c>
      <c r="P3042" s="18">
        <v>148</v>
      </c>
      <c r="Q3042" s="11"/>
      <c r="R3042" s="18"/>
      <c r="S3042" s="18"/>
      <c r="T3042" s="18"/>
      <c r="U3042" s="18"/>
      <c r="V3042" s="18"/>
    </row>
    <row r="3043" spans="1:22">
      <c r="A3043" t="s">
        <v>3062</v>
      </c>
      <c r="B3043" s="20">
        <v>14.872902874999999</v>
      </c>
      <c r="C3043" s="20">
        <v>0.12381636858928</v>
      </c>
      <c r="D3043" s="20">
        <v>1.1144504735387999</v>
      </c>
      <c r="E3043" s="20">
        <v>9.2777591412987106E-3</v>
      </c>
      <c r="F3043" s="20">
        <v>0.13798721060617899</v>
      </c>
      <c r="G3043" s="19" t="s">
        <v>24</v>
      </c>
      <c r="H3043" s="19" t="s">
        <v>24</v>
      </c>
      <c r="I3043" s="16"/>
      <c r="J3043" s="16"/>
      <c r="K3043" s="17">
        <v>5.8009763087487096</v>
      </c>
      <c r="L3043" s="17">
        <v>0.96767402661226498</v>
      </c>
      <c r="M3043" s="18">
        <v>1781</v>
      </c>
      <c r="N3043" s="18">
        <v>47</v>
      </c>
      <c r="O3043" s="18">
        <v>1781</v>
      </c>
      <c r="P3043" s="18">
        <v>50</v>
      </c>
      <c r="Q3043" s="11"/>
      <c r="R3043" s="18"/>
      <c r="S3043" s="18"/>
      <c r="T3043" s="18"/>
      <c r="U3043" s="18"/>
      <c r="V3043" s="18"/>
    </row>
    <row r="3044" spans="1:22">
      <c r="A3044" t="s">
        <v>3063</v>
      </c>
      <c r="B3044" s="20">
        <v>9.3439242870000001</v>
      </c>
      <c r="C3044" s="20">
        <v>6.2759629239174497E-2</v>
      </c>
      <c r="D3044" s="20">
        <v>1.3811013208743299</v>
      </c>
      <c r="E3044" s="20">
        <v>9.2763387392168599E-3</v>
      </c>
      <c r="F3044" s="20">
        <v>8.6677406839807306E-2</v>
      </c>
      <c r="G3044" s="19" t="s">
        <v>24</v>
      </c>
      <c r="H3044" s="19" t="s">
        <v>24</v>
      </c>
      <c r="I3044" s="16"/>
      <c r="J3044" s="16"/>
      <c r="K3044" s="17">
        <v>0</v>
      </c>
      <c r="L3044" s="17">
        <v>1.2168135630707699</v>
      </c>
      <c r="M3044" s="18">
        <v>0</v>
      </c>
      <c r="N3044" s="18">
        <v>0</v>
      </c>
      <c r="O3044" s="18">
        <v>609</v>
      </c>
      <c r="P3044" s="18">
        <v>77</v>
      </c>
      <c r="Q3044" s="11"/>
      <c r="R3044" s="18"/>
      <c r="S3044" s="18"/>
      <c r="T3044" s="18"/>
      <c r="U3044" s="18"/>
      <c r="V3044" s="18"/>
    </row>
    <row r="3045" spans="1:22">
      <c r="A3045" t="s">
        <v>3064</v>
      </c>
      <c r="B3045" s="20">
        <v>7.6512894279999903</v>
      </c>
      <c r="C3045" s="20">
        <v>3.55966289936454E-2</v>
      </c>
      <c r="D3045" s="20">
        <v>1.99018015596672</v>
      </c>
      <c r="E3045" s="20">
        <v>9.2590543475207301E-3</v>
      </c>
      <c r="F3045" s="20">
        <v>7.0843704642462799E-2</v>
      </c>
      <c r="G3045" s="19" t="s">
        <v>24</v>
      </c>
      <c r="H3045" s="19" t="s">
        <v>24</v>
      </c>
      <c r="I3045" s="16"/>
      <c r="J3045" s="16"/>
      <c r="K3045" s="17">
        <v>2.3383244068711E-2</v>
      </c>
      <c r="L3045" s="17">
        <v>2.3971005321525601E-2</v>
      </c>
      <c r="M3045" s="18">
        <v>187</v>
      </c>
      <c r="N3045" s="18">
        <v>7</v>
      </c>
      <c r="O3045" s="18">
        <v>191</v>
      </c>
      <c r="P3045" s="18">
        <v>8</v>
      </c>
      <c r="Q3045" s="11"/>
      <c r="R3045" s="18"/>
      <c r="S3045" s="18"/>
      <c r="T3045" s="18"/>
      <c r="U3045" s="18"/>
      <c r="V3045" s="18"/>
    </row>
    <row r="3046" spans="1:22">
      <c r="A3046" t="s">
        <v>3065</v>
      </c>
      <c r="B3046" s="20">
        <v>7.5388135999999994E-2</v>
      </c>
      <c r="C3046" s="20">
        <v>9.2596445702915599E-4</v>
      </c>
      <c r="D3046" s="20">
        <v>0.75281262620232903</v>
      </c>
      <c r="E3046" s="20">
        <v>9.2465177102419999E-3</v>
      </c>
      <c r="F3046" s="20">
        <v>6.9707773466613299E-4</v>
      </c>
      <c r="G3046" s="19" t="s">
        <v>24</v>
      </c>
      <c r="H3046" s="19" t="s">
        <v>24</v>
      </c>
      <c r="I3046" s="16"/>
      <c r="J3046" s="16"/>
      <c r="K3046" s="17">
        <v>0</v>
      </c>
      <c r="L3046" s="17">
        <v>0</v>
      </c>
      <c r="M3046" s="18">
        <v>0</v>
      </c>
      <c r="N3046" s="18">
        <v>0</v>
      </c>
      <c r="O3046" s="18">
        <v>0</v>
      </c>
      <c r="P3046" s="18">
        <v>0</v>
      </c>
      <c r="Q3046" s="11"/>
      <c r="R3046" s="18"/>
      <c r="S3046" s="18"/>
      <c r="T3046" s="18"/>
      <c r="U3046" s="18"/>
      <c r="V3046" s="18"/>
    </row>
    <row r="3047" spans="1:22">
      <c r="A3047" t="s">
        <v>3066</v>
      </c>
      <c r="B3047" s="20">
        <v>0.95822557099999905</v>
      </c>
      <c r="C3047" s="20">
        <v>7.0225434324628902E-3</v>
      </c>
      <c r="D3047" s="20">
        <v>1.2595309215248101</v>
      </c>
      <c r="E3047" s="20">
        <v>9.2307185997001703E-3</v>
      </c>
      <c r="F3047" s="20">
        <v>8.8451106009380196E-3</v>
      </c>
      <c r="G3047" s="19" t="s">
        <v>24</v>
      </c>
      <c r="H3047" s="19" t="s">
        <v>24</v>
      </c>
      <c r="I3047" s="16"/>
      <c r="J3047" s="16"/>
      <c r="K3047" s="17">
        <v>0</v>
      </c>
      <c r="L3047" s="17">
        <v>5.5251372249599997E-3</v>
      </c>
      <c r="M3047" s="18">
        <v>0</v>
      </c>
      <c r="N3047" s="18">
        <v>0</v>
      </c>
      <c r="O3047" s="18">
        <v>18</v>
      </c>
      <c r="P3047" s="18">
        <v>6</v>
      </c>
      <c r="Q3047" s="11"/>
      <c r="R3047" s="18"/>
      <c r="S3047" s="18"/>
      <c r="T3047" s="18"/>
      <c r="U3047" s="18"/>
      <c r="V3047" s="18"/>
    </row>
    <row r="3048" spans="1:22">
      <c r="A3048" t="s">
        <v>3067</v>
      </c>
      <c r="B3048" s="20">
        <v>17.189891171999999</v>
      </c>
      <c r="C3048" s="20">
        <v>8.4726267442683398E-2</v>
      </c>
      <c r="D3048" s="20">
        <v>1.87183862735899</v>
      </c>
      <c r="E3048" s="20">
        <v>9.2259979172812697E-3</v>
      </c>
      <c r="F3048" s="20">
        <v>0.15859390015116301</v>
      </c>
      <c r="G3048" s="19" t="s">
        <v>24</v>
      </c>
      <c r="H3048" s="19" t="s">
        <v>24</v>
      </c>
      <c r="I3048" s="16"/>
      <c r="J3048" s="16"/>
      <c r="K3048" s="17">
        <v>0</v>
      </c>
      <c r="L3048" s="17">
        <v>0.68961658990529895</v>
      </c>
      <c r="M3048" s="18">
        <v>0</v>
      </c>
      <c r="N3048" s="18">
        <v>0</v>
      </c>
      <c r="O3048" s="18">
        <v>589</v>
      </c>
      <c r="P3048" s="18">
        <v>18</v>
      </c>
      <c r="Q3048" s="11"/>
      <c r="R3048" s="18"/>
      <c r="S3048" s="18"/>
      <c r="T3048" s="18"/>
      <c r="U3048" s="18"/>
      <c r="V3048" s="18"/>
    </row>
    <row r="3049" spans="1:22">
      <c r="A3049" t="s">
        <v>3068</v>
      </c>
      <c r="B3049" s="20">
        <v>1.2103424009999999</v>
      </c>
      <c r="C3049" s="20">
        <v>1.14783142311065E-2</v>
      </c>
      <c r="D3049" s="20">
        <v>0.97280430605261003</v>
      </c>
      <c r="E3049" s="20">
        <v>9.2256154134728804E-3</v>
      </c>
      <c r="F3049" s="20">
        <v>1.1166153510245301E-2</v>
      </c>
      <c r="G3049" s="19" t="s">
        <v>24</v>
      </c>
      <c r="H3049" s="19" t="s">
        <v>24</v>
      </c>
      <c r="I3049" s="16"/>
      <c r="J3049" s="16"/>
      <c r="K3049" s="17">
        <v>1.287885715924</v>
      </c>
      <c r="L3049" s="17">
        <v>0.10287483883649701</v>
      </c>
      <c r="M3049" s="18">
        <v>3020</v>
      </c>
      <c r="N3049" s="18">
        <v>58</v>
      </c>
      <c r="O3049" s="18">
        <v>3021</v>
      </c>
      <c r="P3049" s="18">
        <v>58</v>
      </c>
      <c r="Q3049" s="11"/>
      <c r="R3049" s="18"/>
      <c r="S3049" s="18"/>
      <c r="T3049" s="18"/>
      <c r="U3049" s="18"/>
      <c r="V3049" s="18"/>
    </row>
    <row r="3050" spans="1:22">
      <c r="A3050" t="s">
        <v>3069</v>
      </c>
      <c r="B3050" s="20">
        <v>5.5960825049999903</v>
      </c>
      <c r="C3050" s="20">
        <v>1.7358877086732401E-2</v>
      </c>
      <c r="D3050" s="20">
        <v>2.9739539744961201</v>
      </c>
      <c r="E3050" s="20">
        <v>9.2251144365280598E-3</v>
      </c>
      <c r="F3050" s="20">
        <v>5.1624501504877601E-2</v>
      </c>
      <c r="G3050" s="19" t="s">
        <v>24</v>
      </c>
      <c r="H3050" s="19" t="s">
        <v>24</v>
      </c>
      <c r="I3050" s="16"/>
      <c r="J3050" s="16"/>
      <c r="K3050" s="17">
        <v>0</v>
      </c>
      <c r="L3050" s="17">
        <v>1.9734778622695199E-2</v>
      </c>
      <c r="M3050" s="18">
        <v>0</v>
      </c>
      <c r="N3050" s="18">
        <v>0</v>
      </c>
      <c r="O3050" s="18">
        <v>13</v>
      </c>
      <c r="P3050" s="18">
        <v>18</v>
      </c>
      <c r="Q3050" s="11"/>
      <c r="R3050" s="18"/>
      <c r="S3050" s="18"/>
      <c r="T3050" s="18"/>
      <c r="U3050" s="18"/>
      <c r="V3050" s="18"/>
    </row>
    <row r="3051" spans="1:22">
      <c r="A3051" t="s">
        <v>3070</v>
      </c>
      <c r="B3051" s="20">
        <v>16.893554160999901</v>
      </c>
      <c r="C3051" s="20">
        <v>8.6164277888603202E-2</v>
      </c>
      <c r="D3051" s="20">
        <v>1.8084055859222401</v>
      </c>
      <c r="E3051" s="20">
        <v>9.2236340533023292E-3</v>
      </c>
      <c r="F3051" s="20">
        <v>0.15581996144070601</v>
      </c>
      <c r="G3051" s="19" t="s">
        <v>24</v>
      </c>
      <c r="H3051" s="19" t="s">
        <v>24</v>
      </c>
      <c r="I3051" s="16"/>
      <c r="J3051" s="16"/>
      <c r="K3051" s="17">
        <v>0</v>
      </c>
      <c r="L3051" s="17">
        <v>3.6642615577032502E-2</v>
      </c>
      <c r="M3051" s="18">
        <v>0</v>
      </c>
      <c r="N3051" s="18">
        <v>0</v>
      </c>
      <c r="O3051" s="18">
        <v>237</v>
      </c>
      <c r="P3051" s="18">
        <v>29</v>
      </c>
      <c r="Q3051" s="11"/>
      <c r="R3051" s="18"/>
      <c r="S3051" s="18"/>
      <c r="T3051" s="18"/>
      <c r="U3051" s="18"/>
      <c r="V3051" s="18"/>
    </row>
    <row r="3052" spans="1:22">
      <c r="A3052" t="s">
        <v>3071</v>
      </c>
      <c r="B3052" s="20">
        <v>27.973818471000001</v>
      </c>
      <c r="C3052" s="20">
        <v>0.24525620736110501</v>
      </c>
      <c r="D3052" s="20">
        <v>1.0514913698894599</v>
      </c>
      <c r="E3052" s="20">
        <v>9.2187909819808397E-3</v>
      </c>
      <c r="F3052" s="20">
        <v>0.25788478545202398</v>
      </c>
      <c r="G3052" s="19" t="s">
        <v>24</v>
      </c>
      <c r="H3052" s="19" t="s">
        <v>24</v>
      </c>
      <c r="I3052" s="16"/>
      <c r="J3052" s="16"/>
      <c r="K3052" s="17">
        <v>0</v>
      </c>
      <c r="L3052" s="17">
        <v>10.2389527033655</v>
      </c>
      <c r="M3052" s="18">
        <v>0</v>
      </c>
      <c r="N3052" s="18">
        <v>0</v>
      </c>
      <c r="O3052" s="18">
        <v>778</v>
      </c>
      <c r="P3052" s="18">
        <v>104</v>
      </c>
      <c r="Q3052" s="11"/>
      <c r="R3052" s="18"/>
      <c r="S3052" s="18"/>
      <c r="T3052" s="18"/>
      <c r="U3052" s="18"/>
      <c r="V3052" s="18"/>
    </row>
    <row r="3053" spans="1:22">
      <c r="A3053" t="s">
        <v>3072</v>
      </c>
      <c r="B3053" s="20">
        <v>2.1029585999999999E-2</v>
      </c>
      <c r="C3053" s="20">
        <v>5.8526680482872296E-4</v>
      </c>
      <c r="D3053" s="20">
        <v>0.33123150338695301</v>
      </c>
      <c r="E3053" s="20">
        <v>9.2183842157376097E-3</v>
      </c>
      <c r="F3053" s="20">
        <v>1.9385880364589599E-4</v>
      </c>
      <c r="G3053" s="19" t="s">
        <v>24</v>
      </c>
      <c r="H3053" s="19" t="s">
        <v>24</v>
      </c>
      <c r="I3053" s="16"/>
      <c r="J3053" s="16"/>
      <c r="K3053" s="17">
        <v>0</v>
      </c>
      <c r="L3053" s="17">
        <v>0</v>
      </c>
      <c r="M3053" s="18">
        <v>0</v>
      </c>
      <c r="N3053" s="18">
        <v>0</v>
      </c>
      <c r="O3053" s="18">
        <v>18</v>
      </c>
      <c r="P3053" s="18">
        <v>7</v>
      </c>
      <c r="Q3053" s="11"/>
      <c r="R3053" s="18"/>
      <c r="S3053" s="18"/>
      <c r="T3053" s="18"/>
      <c r="U3053" s="18"/>
      <c r="V3053" s="18"/>
    </row>
    <row r="3054" spans="1:22">
      <c r="A3054" t="s">
        <v>3073</v>
      </c>
      <c r="B3054" s="20">
        <v>0.78466955800000004</v>
      </c>
      <c r="C3054" s="20">
        <v>2.1828802444203099E-2</v>
      </c>
      <c r="D3054" s="20">
        <v>0.331250613343615</v>
      </c>
      <c r="E3054" s="20">
        <v>9.2150945891530407E-3</v>
      </c>
      <c r="F3054" s="20">
        <v>7.2308041981989099E-3</v>
      </c>
      <c r="G3054" s="19" t="s">
        <v>24</v>
      </c>
      <c r="H3054" s="19" t="s">
        <v>24</v>
      </c>
      <c r="I3054" s="16"/>
      <c r="J3054" s="16"/>
      <c r="K3054" s="17">
        <v>0</v>
      </c>
      <c r="L3054" s="17">
        <v>0</v>
      </c>
      <c r="M3054" s="18">
        <v>0</v>
      </c>
      <c r="N3054" s="18">
        <v>0</v>
      </c>
      <c r="O3054" s="18">
        <v>207</v>
      </c>
      <c r="P3054" s="18">
        <v>154</v>
      </c>
      <c r="Q3054" s="11"/>
      <c r="R3054" s="18"/>
      <c r="S3054" s="18"/>
      <c r="T3054" s="18"/>
      <c r="U3054" s="18"/>
      <c r="V3054" s="18"/>
    </row>
    <row r="3055" spans="1:22">
      <c r="A3055" t="s">
        <v>3074</v>
      </c>
      <c r="B3055" s="20">
        <v>13.364637399999999</v>
      </c>
      <c r="C3055" s="20">
        <v>4.3744667335109497E-2</v>
      </c>
      <c r="D3055" s="20">
        <v>2.8148554828322201</v>
      </c>
      <c r="E3055" s="20">
        <v>9.2134872804633706E-3</v>
      </c>
      <c r="F3055" s="20">
        <v>0.12313491669290499</v>
      </c>
      <c r="G3055" s="19" t="s">
        <v>24</v>
      </c>
      <c r="H3055" s="19" t="s">
        <v>24</v>
      </c>
      <c r="I3055" s="16"/>
      <c r="J3055" s="16"/>
      <c r="K3055" s="17">
        <v>0.82934081815606897</v>
      </c>
      <c r="L3055" s="17">
        <v>6.2278652929893902E-2</v>
      </c>
      <c r="M3055" s="18">
        <v>41</v>
      </c>
      <c r="N3055" s="18">
        <v>9</v>
      </c>
      <c r="O3055" s="18">
        <v>42</v>
      </c>
      <c r="P3055" s="18">
        <v>10</v>
      </c>
      <c r="Q3055" s="11"/>
      <c r="R3055" s="18"/>
      <c r="S3055" s="18"/>
      <c r="T3055" s="18"/>
      <c r="U3055" s="18"/>
      <c r="V3055" s="18"/>
    </row>
    <row r="3056" spans="1:22">
      <c r="A3056" t="s">
        <v>3075</v>
      </c>
      <c r="B3056" s="20">
        <v>1.1421174510000001</v>
      </c>
      <c r="C3056" s="20">
        <v>1.0418913511041201E-2</v>
      </c>
      <c r="D3056" s="20">
        <v>1.0097980092505201</v>
      </c>
      <c r="E3056" s="20">
        <v>9.2118355365212994E-3</v>
      </c>
      <c r="F3056" s="20">
        <v>1.0520998122002899E-2</v>
      </c>
      <c r="G3056" s="19" t="s">
        <v>24</v>
      </c>
      <c r="H3056" s="19" t="s">
        <v>24</v>
      </c>
      <c r="I3056" s="16"/>
      <c r="J3056" s="16"/>
      <c r="K3056" s="17">
        <v>0</v>
      </c>
      <c r="L3056" s="17">
        <v>3.4389591460049499E-4</v>
      </c>
      <c r="M3056" s="18">
        <v>0</v>
      </c>
      <c r="N3056" s="18">
        <v>0</v>
      </c>
      <c r="O3056" s="18">
        <v>68</v>
      </c>
      <c r="P3056" s="18">
        <v>12</v>
      </c>
      <c r="Q3056" s="11"/>
      <c r="R3056" s="18"/>
      <c r="S3056" s="18"/>
      <c r="T3056" s="18"/>
      <c r="U3056" s="18"/>
      <c r="V3056" s="18"/>
    </row>
    <row r="3057" spans="1:22">
      <c r="A3057" t="s">
        <v>3076</v>
      </c>
      <c r="B3057" s="20">
        <v>9.2837996230000002</v>
      </c>
      <c r="C3057" s="20">
        <v>4.86933854118159E-2</v>
      </c>
      <c r="D3057" s="20">
        <v>1.75599581352918</v>
      </c>
      <c r="E3057" s="20">
        <v>9.2101708785137897E-3</v>
      </c>
      <c r="F3057" s="20">
        <v>8.5505380929711897E-2</v>
      </c>
      <c r="G3057" s="19" t="s">
        <v>24</v>
      </c>
      <c r="H3057" s="19" t="s">
        <v>24</v>
      </c>
      <c r="I3057" s="16"/>
      <c r="J3057" s="16"/>
      <c r="K3057" s="17">
        <v>0</v>
      </c>
      <c r="L3057" s="17">
        <v>0.14458461188282501</v>
      </c>
      <c r="M3057" s="18">
        <v>0</v>
      </c>
      <c r="N3057" s="18">
        <v>0</v>
      </c>
      <c r="O3057" s="18">
        <v>96</v>
      </c>
      <c r="P3057" s="18">
        <v>41</v>
      </c>
      <c r="Q3057" s="11"/>
      <c r="R3057" s="18"/>
      <c r="S3057" s="18"/>
      <c r="T3057" s="18"/>
      <c r="U3057" s="18"/>
      <c r="V3057" s="18"/>
    </row>
    <row r="3058" spans="1:22">
      <c r="A3058" t="s">
        <v>3077</v>
      </c>
      <c r="B3058" s="20">
        <v>1.5605125479999999</v>
      </c>
      <c r="C3058" s="20">
        <v>9.2414181669075307E-3</v>
      </c>
      <c r="D3058" s="20">
        <v>1.5549587073011</v>
      </c>
      <c r="E3058" s="20">
        <v>9.20852809857922E-3</v>
      </c>
      <c r="F3058" s="20">
        <v>1.43700236464434E-2</v>
      </c>
      <c r="G3058" s="19" t="s">
        <v>24</v>
      </c>
      <c r="H3058" s="19" t="s">
        <v>24</v>
      </c>
      <c r="I3058" s="16"/>
      <c r="J3058" s="16"/>
      <c r="K3058" s="17">
        <v>3.1551231921663701E-4</v>
      </c>
      <c r="L3058" s="17">
        <v>2.1466778231713501E-3</v>
      </c>
      <c r="M3058" s="18">
        <v>34</v>
      </c>
      <c r="N3058" s="18">
        <v>7</v>
      </c>
      <c r="O3058" s="18">
        <v>33</v>
      </c>
      <c r="P3058" s="18">
        <v>6</v>
      </c>
      <c r="Q3058" s="11"/>
      <c r="R3058" s="18"/>
      <c r="S3058" s="18"/>
      <c r="T3058" s="18"/>
      <c r="U3058" s="18"/>
      <c r="V3058" s="18"/>
    </row>
    <row r="3059" spans="1:22">
      <c r="A3059" t="s">
        <v>3078</v>
      </c>
      <c r="B3059" s="20">
        <v>0.38427182999999898</v>
      </c>
      <c r="C3059" s="20">
        <v>1.06721519291348E-2</v>
      </c>
      <c r="D3059" s="20">
        <v>0.33123150338695301</v>
      </c>
      <c r="E3059" s="20">
        <v>9.1990946301249901E-3</v>
      </c>
      <c r="F3059" s="20">
        <v>3.5349529278613E-3</v>
      </c>
      <c r="G3059" s="19" t="s">
        <v>24</v>
      </c>
      <c r="H3059" s="19" t="s">
        <v>24</v>
      </c>
      <c r="I3059" s="16"/>
      <c r="J3059" s="16"/>
      <c r="K3059" s="17">
        <v>0</v>
      </c>
      <c r="L3059" s="17">
        <v>0</v>
      </c>
      <c r="M3059" s="18">
        <v>0</v>
      </c>
      <c r="N3059" s="18">
        <v>0</v>
      </c>
      <c r="O3059" s="18">
        <v>76</v>
      </c>
      <c r="P3059" s="18">
        <v>18</v>
      </c>
      <c r="Q3059" s="11"/>
      <c r="R3059" s="18"/>
      <c r="S3059" s="18"/>
      <c r="T3059" s="18"/>
      <c r="U3059" s="18"/>
      <c r="V3059" s="18"/>
    </row>
    <row r="3060" spans="1:22">
      <c r="A3060" t="s">
        <v>3079</v>
      </c>
      <c r="B3060" s="20">
        <v>1.6220637E-2</v>
      </c>
      <c r="C3060" s="20">
        <v>4.4827010617735599E-4</v>
      </c>
      <c r="D3060" s="20">
        <v>0.33248531919011398</v>
      </c>
      <c r="E3060" s="20">
        <v>9.1884942210200896E-3</v>
      </c>
      <c r="F3060" s="20">
        <v>1.4904322933576399E-4</v>
      </c>
      <c r="G3060" s="19" t="s">
        <v>24</v>
      </c>
      <c r="H3060" s="19" t="s">
        <v>24</v>
      </c>
      <c r="I3060" s="16"/>
      <c r="J3060" s="16"/>
      <c r="K3060" s="17">
        <v>0</v>
      </c>
      <c r="L3060" s="17">
        <v>0</v>
      </c>
      <c r="M3060" s="18">
        <v>0</v>
      </c>
      <c r="N3060" s="18">
        <v>0</v>
      </c>
      <c r="O3060" s="18">
        <v>597</v>
      </c>
      <c r="P3060" s="18">
        <v>28</v>
      </c>
      <c r="Q3060" s="11"/>
      <c r="R3060" s="18"/>
      <c r="S3060" s="18"/>
      <c r="T3060" s="18"/>
      <c r="U3060" s="18"/>
      <c r="V3060" s="18"/>
    </row>
    <row r="3061" spans="1:22">
      <c r="A3061" t="s">
        <v>3080</v>
      </c>
      <c r="B3061" s="20">
        <v>3.6129471999999899E-2</v>
      </c>
      <c r="C3061" s="20">
        <v>9.9403044809057107E-4</v>
      </c>
      <c r="D3061" s="20">
        <v>0.33395062501044698</v>
      </c>
      <c r="E3061" s="20">
        <v>9.1879861797942095E-3</v>
      </c>
      <c r="F3061" s="20">
        <v>3.3195708941926102E-4</v>
      </c>
      <c r="G3061" s="19" t="s">
        <v>24</v>
      </c>
      <c r="H3061" s="19" t="s">
        <v>24</v>
      </c>
      <c r="I3061" s="16"/>
      <c r="J3061" s="16"/>
      <c r="K3061" s="17">
        <v>0</v>
      </c>
      <c r="L3061" s="17">
        <v>0</v>
      </c>
      <c r="M3061" s="18">
        <v>0</v>
      </c>
      <c r="N3061" s="18">
        <v>0</v>
      </c>
      <c r="O3061" s="18">
        <v>0</v>
      </c>
      <c r="P3061" s="18">
        <v>0</v>
      </c>
      <c r="Q3061" s="11"/>
      <c r="R3061" s="18"/>
      <c r="S3061" s="18"/>
      <c r="T3061" s="18"/>
      <c r="U3061" s="18"/>
      <c r="V3061" s="18"/>
    </row>
    <row r="3062" spans="1:22">
      <c r="A3062" t="s">
        <v>3081</v>
      </c>
      <c r="B3062" s="20">
        <v>2.5546103000000001E-2</v>
      </c>
      <c r="C3062" s="20">
        <v>6.03150837406027E-4</v>
      </c>
      <c r="D3062" s="20">
        <v>0.38848080110351602</v>
      </c>
      <c r="E3062" s="20">
        <v>9.17214341857738E-3</v>
      </c>
      <c r="F3062" s="20">
        <v>2.3431252050174999E-4</v>
      </c>
      <c r="G3062" s="19" t="s">
        <v>24</v>
      </c>
      <c r="H3062" s="19" t="s">
        <v>24</v>
      </c>
      <c r="I3062" s="16"/>
      <c r="J3062" s="16"/>
      <c r="K3062" s="17">
        <v>0</v>
      </c>
      <c r="L3062" s="17">
        <v>0</v>
      </c>
      <c r="M3062" s="18">
        <v>0</v>
      </c>
      <c r="N3062" s="18">
        <v>0</v>
      </c>
      <c r="O3062" s="18">
        <v>0</v>
      </c>
      <c r="P3062" s="18">
        <v>0</v>
      </c>
      <c r="Q3062" s="11"/>
      <c r="R3062" s="18"/>
      <c r="S3062" s="18"/>
      <c r="T3062" s="18"/>
      <c r="U3062" s="18"/>
      <c r="V3062" s="18"/>
    </row>
    <row r="3063" spans="1:22">
      <c r="A3063" t="s">
        <v>3082</v>
      </c>
      <c r="B3063" s="20">
        <v>6.3541613469999998</v>
      </c>
      <c r="C3063" s="20">
        <v>8.8957221579637397E-2</v>
      </c>
      <c r="D3063" s="20">
        <v>0.65387597178735002</v>
      </c>
      <c r="E3063" s="20">
        <v>9.1541568637300303E-3</v>
      </c>
      <c r="F3063" s="20">
        <v>5.8166989707888098E-2</v>
      </c>
      <c r="G3063" s="19" t="s">
        <v>24</v>
      </c>
      <c r="H3063" s="19" t="s">
        <v>24</v>
      </c>
      <c r="I3063" s="16"/>
      <c r="J3063" s="16"/>
      <c r="K3063" s="17">
        <v>0</v>
      </c>
      <c r="L3063" s="17">
        <v>6.0405657781593299E-2</v>
      </c>
      <c r="M3063" s="18">
        <v>0</v>
      </c>
      <c r="N3063" s="18">
        <v>0</v>
      </c>
      <c r="O3063" s="18">
        <v>1560</v>
      </c>
      <c r="P3063" s="18">
        <v>211</v>
      </c>
      <c r="Q3063" s="11"/>
      <c r="R3063" s="18"/>
      <c r="S3063" s="18"/>
      <c r="T3063" s="18"/>
      <c r="U3063" s="18"/>
      <c r="V3063" s="18"/>
    </row>
    <row r="3064" spans="1:22">
      <c r="A3064" t="s">
        <v>3083</v>
      </c>
      <c r="B3064" s="20">
        <v>4.9565512509999996</v>
      </c>
      <c r="C3064" s="20">
        <v>3.23317544450894E-2</v>
      </c>
      <c r="D3064" s="20">
        <v>1.4029108931796299</v>
      </c>
      <c r="E3064" s="20">
        <v>9.1512360529861694E-3</v>
      </c>
      <c r="F3064" s="20">
        <v>4.5358570506624903E-2</v>
      </c>
      <c r="G3064" s="19" t="s">
        <v>24</v>
      </c>
      <c r="H3064" s="19" t="s">
        <v>24</v>
      </c>
      <c r="I3064" s="16"/>
      <c r="J3064" s="16"/>
      <c r="K3064" s="17">
        <v>0</v>
      </c>
      <c r="L3064" s="17">
        <v>2.8295559997611099E-2</v>
      </c>
      <c r="M3064" s="18">
        <v>0</v>
      </c>
      <c r="N3064" s="18">
        <v>0</v>
      </c>
      <c r="O3064" s="18">
        <v>85</v>
      </c>
      <c r="P3064" s="18">
        <v>10</v>
      </c>
      <c r="Q3064" s="11"/>
      <c r="R3064" s="18"/>
      <c r="S3064" s="18"/>
      <c r="T3064" s="18"/>
      <c r="U3064" s="18"/>
      <c r="V3064" s="18"/>
    </row>
    <row r="3065" spans="1:22">
      <c r="A3065" t="s">
        <v>3084</v>
      </c>
      <c r="B3065" s="20">
        <v>9.9036399189999997</v>
      </c>
      <c r="C3065" s="20">
        <v>4.4990082342236698E-2</v>
      </c>
      <c r="D3065" s="20">
        <v>2.0140623927973502</v>
      </c>
      <c r="E3065" s="20">
        <v>9.1494474390689199E-3</v>
      </c>
      <c r="F3065" s="20">
        <v>9.0612832894355205E-2</v>
      </c>
      <c r="G3065" s="19" t="s">
        <v>24</v>
      </c>
      <c r="H3065" s="19" t="s">
        <v>24</v>
      </c>
      <c r="I3065" s="16"/>
      <c r="J3065" s="16"/>
      <c r="K3065" s="17">
        <v>0</v>
      </c>
      <c r="L3065" s="17">
        <v>0.33686502675003499</v>
      </c>
      <c r="M3065" s="18">
        <v>6</v>
      </c>
      <c r="N3065" s="18">
        <v>14</v>
      </c>
      <c r="O3065" s="18">
        <v>6</v>
      </c>
      <c r="P3065" s="18">
        <v>14</v>
      </c>
      <c r="Q3065" s="11"/>
      <c r="R3065" s="18"/>
      <c r="S3065" s="18"/>
      <c r="T3065" s="18"/>
      <c r="U3065" s="18"/>
      <c r="V3065" s="18"/>
    </row>
    <row r="3066" spans="1:22">
      <c r="A3066" t="s">
        <v>3085</v>
      </c>
      <c r="B3066" s="20">
        <v>1.56694769999999E-2</v>
      </c>
      <c r="C3066" s="20">
        <v>4.3180794559065101E-4</v>
      </c>
      <c r="D3066" s="20">
        <v>0.33199712348121502</v>
      </c>
      <c r="E3066" s="20">
        <v>9.1489330392092501E-3</v>
      </c>
      <c r="F3066" s="20">
        <v>1.43358995832429E-4</v>
      </c>
      <c r="G3066" s="19" t="s">
        <v>24</v>
      </c>
      <c r="H3066" s="19" t="s">
        <v>24</v>
      </c>
      <c r="I3066" s="16"/>
      <c r="J3066" s="16"/>
      <c r="K3066" s="17">
        <v>0</v>
      </c>
      <c r="L3066" s="17">
        <v>0</v>
      </c>
      <c r="M3066" s="18">
        <v>0</v>
      </c>
      <c r="N3066" s="18">
        <v>0</v>
      </c>
      <c r="O3066" s="18">
        <v>429</v>
      </c>
      <c r="P3066" s="18">
        <v>8</v>
      </c>
      <c r="Q3066" s="11"/>
      <c r="R3066" s="18"/>
      <c r="S3066" s="18"/>
      <c r="T3066" s="18"/>
      <c r="U3066" s="18"/>
      <c r="V3066" s="18"/>
    </row>
    <row r="3067" spans="1:22">
      <c r="A3067" t="s">
        <v>3086</v>
      </c>
      <c r="B3067" s="20">
        <v>13.182295349</v>
      </c>
      <c r="C3067" s="20">
        <v>8.0837392448030704E-2</v>
      </c>
      <c r="D3067" s="20">
        <v>1.4919225206606099</v>
      </c>
      <c r="E3067" s="20">
        <v>9.1488715061937807E-3</v>
      </c>
      <c r="F3067" s="20">
        <v>0.120603126304696</v>
      </c>
      <c r="G3067" s="19" t="s">
        <v>24</v>
      </c>
      <c r="H3067" s="19" t="s">
        <v>24</v>
      </c>
      <c r="I3067" s="16"/>
      <c r="J3067" s="16"/>
      <c r="K3067" s="17">
        <v>0</v>
      </c>
      <c r="L3067" s="17">
        <v>1.2947321434048999</v>
      </c>
      <c r="M3067" s="18">
        <v>0</v>
      </c>
      <c r="N3067" s="18">
        <v>0</v>
      </c>
      <c r="O3067" s="18">
        <v>159</v>
      </c>
      <c r="P3067" s="18">
        <v>61</v>
      </c>
      <c r="Q3067" s="11"/>
      <c r="R3067" s="18"/>
      <c r="S3067" s="18"/>
      <c r="T3067" s="18"/>
      <c r="U3067" s="18"/>
      <c r="V3067" s="18"/>
    </row>
    <row r="3068" spans="1:22">
      <c r="A3068" t="s">
        <v>3087</v>
      </c>
      <c r="B3068" s="20">
        <v>2.371721983</v>
      </c>
      <c r="C3068" s="20">
        <v>2.35249344452933E-2</v>
      </c>
      <c r="D3068" s="20">
        <v>0.92188997028787001</v>
      </c>
      <c r="E3068" s="20">
        <v>9.1441582412467703E-3</v>
      </c>
      <c r="F3068" s="20">
        <v>2.1687401116795499E-2</v>
      </c>
      <c r="G3068" s="19" t="s">
        <v>24</v>
      </c>
      <c r="H3068" s="19" t="s">
        <v>24</v>
      </c>
      <c r="I3068" s="16"/>
      <c r="J3068" s="16"/>
      <c r="K3068" s="17">
        <v>0</v>
      </c>
      <c r="L3068" s="17">
        <v>0.990986453024289</v>
      </c>
      <c r="M3068" s="18">
        <v>123</v>
      </c>
      <c r="N3068" s="18">
        <v>41</v>
      </c>
      <c r="O3068" s="18">
        <v>124</v>
      </c>
      <c r="P3068" s="18">
        <v>49</v>
      </c>
      <c r="Q3068" s="11"/>
      <c r="R3068" s="18"/>
      <c r="S3068" s="18"/>
      <c r="T3068" s="18"/>
      <c r="U3068" s="18"/>
      <c r="V3068" s="18"/>
    </row>
    <row r="3069" spans="1:22">
      <c r="A3069" t="s">
        <v>3088</v>
      </c>
      <c r="B3069" s="20">
        <v>15.836096312</v>
      </c>
      <c r="C3069" s="20">
        <v>6.3548300159145199E-2</v>
      </c>
      <c r="D3069" s="20">
        <v>2.2784978277697099</v>
      </c>
      <c r="E3069" s="20">
        <v>9.1433305922337792E-3</v>
      </c>
      <c r="F3069" s="20">
        <v>0.14479466387107001</v>
      </c>
      <c r="G3069" s="19" t="s">
        <v>24</v>
      </c>
      <c r="H3069" s="19" t="s">
        <v>24</v>
      </c>
      <c r="I3069" s="16"/>
      <c r="J3069" s="16"/>
      <c r="K3069" s="17">
        <v>0.20210546310486699</v>
      </c>
      <c r="L3069" s="17">
        <v>0.23387379819620199</v>
      </c>
      <c r="M3069" s="18">
        <v>48</v>
      </c>
      <c r="N3069" s="18">
        <v>29</v>
      </c>
      <c r="O3069" s="18">
        <v>48</v>
      </c>
      <c r="P3069" s="18">
        <v>30</v>
      </c>
      <c r="Q3069" s="11"/>
      <c r="R3069" s="18"/>
      <c r="S3069" s="18"/>
      <c r="T3069" s="18"/>
      <c r="U3069" s="18"/>
      <c r="V3069" s="18"/>
    </row>
    <row r="3070" spans="1:22">
      <c r="A3070" t="s">
        <v>3089</v>
      </c>
      <c r="B3070" s="20">
        <v>16.418511151000001</v>
      </c>
      <c r="C3070" s="20">
        <v>7.9198945469769202E-2</v>
      </c>
      <c r="D3070" s="20">
        <v>1.8951478045846399</v>
      </c>
      <c r="E3070" s="20">
        <v>9.1417368025669202E-3</v>
      </c>
      <c r="F3070" s="20">
        <v>0.150093707632452</v>
      </c>
      <c r="G3070" s="19" t="s">
        <v>24</v>
      </c>
      <c r="H3070" s="19" t="s">
        <v>24</v>
      </c>
      <c r="I3070" s="16"/>
      <c r="J3070" s="16"/>
      <c r="K3070" s="17">
        <v>0</v>
      </c>
      <c r="L3070" s="17">
        <v>0.162231591360741</v>
      </c>
      <c r="M3070" s="18">
        <v>0</v>
      </c>
      <c r="N3070" s="18">
        <v>0</v>
      </c>
      <c r="O3070" s="18">
        <v>141</v>
      </c>
      <c r="P3070" s="18">
        <v>12</v>
      </c>
      <c r="Q3070" s="11"/>
      <c r="R3070" s="18"/>
      <c r="S3070" s="18"/>
      <c r="T3070" s="18"/>
      <c r="U3070" s="18"/>
      <c r="V3070" s="18"/>
    </row>
    <row r="3071" spans="1:22">
      <c r="A3071" t="s">
        <v>3090</v>
      </c>
      <c r="B3071" s="20">
        <v>0.816704187999999</v>
      </c>
      <c r="C3071" s="20">
        <v>2.2507931483918799E-2</v>
      </c>
      <c r="D3071" s="20">
        <v>0.33124271864927302</v>
      </c>
      <c r="E3071" s="20">
        <v>9.1288725164525002E-3</v>
      </c>
      <c r="F3071" s="20">
        <v>7.45558841590486E-3</v>
      </c>
      <c r="G3071" s="19" t="s">
        <v>24</v>
      </c>
      <c r="H3071" s="19" t="s">
        <v>24</v>
      </c>
      <c r="I3071" s="16"/>
      <c r="J3071" s="16"/>
      <c r="K3071" s="17">
        <v>0</v>
      </c>
      <c r="L3071" s="17">
        <v>0</v>
      </c>
      <c r="M3071" s="18">
        <v>0</v>
      </c>
      <c r="N3071" s="18">
        <v>0</v>
      </c>
      <c r="O3071" s="18">
        <v>1082</v>
      </c>
      <c r="P3071" s="18">
        <v>73</v>
      </c>
      <c r="Q3071" s="11"/>
      <c r="R3071" s="18"/>
      <c r="S3071" s="18"/>
      <c r="T3071" s="18"/>
      <c r="U3071" s="18"/>
      <c r="V3071" s="18"/>
    </row>
    <row r="3072" spans="1:22">
      <c r="A3072" t="s">
        <v>3091</v>
      </c>
      <c r="B3072" s="20">
        <v>2.9512883649999999</v>
      </c>
      <c r="C3072" s="20">
        <v>7.2241881319357298E-2</v>
      </c>
      <c r="D3072" s="20">
        <v>0.37267730773359398</v>
      </c>
      <c r="E3072" s="20">
        <v>9.1224260411123595E-3</v>
      </c>
      <c r="F3072" s="20">
        <v>2.6922909835707901E-2</v>
      </c>
      <c r="G3072" s="19" t="s">
        <v>24</v>
      </c>
      <c r="H3072" s="19" t="s">
        <v>24</v>
      </c>
      <c r="I3072" s="16"/>
      <c r="J3072" s="16"/>
      <c r="K3072" s="17">
        <v>0</v>
      </c>
      <c r="L3072" s="17">
        <v>0</v>
      </c>
      <c r="M3072" s="18">
        <v>0</v>
      </c>
      <c r="N3072" s="18">
        <v>0</v>
      </c>
      <c r="O3072" s="18">
        <v>497</v>
      </c>
      <c r="P3072" s="18">
        <v>98</v>
      </c>
      <c r="Q3072" s="11"/>
      <c r="R3072" s="18"/>
      <c r="S3072" s="18"/>
      <c r="T3072" s="18"/>
      <c r="U3072" s="18"/>
      <c r="V3072" s="18"/>
    </row>
    <row r="3073" spans="1:22">
      <c r="A3073" t="s">
        <v>3092</v>
      </c>
      <c r="B3073" s="20">
        <v>12.5482288259999</v>
      </c>
      <c r="C3073" s="20">
        <v>8.4978728683590105E-2</v>
      </c>
      <c r="D3073" s="20">
        <v>1.3469906451250699</v>
      </c>
      <c r="E3073" s="20">
        <v>9.1220485503296193E-3</v>
      </c>
      <c r="F3073" s="20">
        <v>0.114465552571417</v>
      </c>
      <c r="G3073" s="19" t="s">
        <v>24</v>
      </c>
      <c r="H3073" s="19" t="s">
        <v>24</v>
      </c>
      <c r="I3073" s="16"/>
      <c r="J3073" s="16"/>
      <c r="K3073" s="17">
        <v>0</v>
      </c>
      <c r="L3073" s="17">
        <v>2.0832316576598502</v>
      </c>
      <c r="M3073" s="18">
        <v>0</v>
      </c>
      <c r="N3073" s="18">
        <v>0</v>
      </c>
      <c r="O3073" s="18">
        <v>128</v>
      </c>
      <c r="P3073" s="18">
        <v>81</v>
      </c>
      <c r="Q3073" s="11"/>
      <c r="R3073" s="18"/>
      <c r="S3073" s="18"/>
      <c r="T3073" s="18"/>
      <c r="U3073" s="18"/>
      <c r="V3073" s="18"/>
    </row>
    <row r="3074" spans="1:22">
      <c r="A3074" t="s">
        <v>3093</v>
      </c>
      <c r="B3074" s="20">
        <v>0.23226414200000001</v>
      </c>
      <c r="C3074" s="20">
        <v>6.37191003325449E-3</v>
      </c>
      <c r="D3074" s="20">
        <v>0.33244620288596599</v>
      </c>
      <c r="E3074" s="20">
        <v>9.1202941506418507E-3</v>
      </c>
      <c r="F3074" s="20">
        <v>2.1183172956864399E-3</v>
      </c>
      <c r="G3074" s="19" t="s">
        <v>24</v>
      </c>
      <c r="H3074" s="19" t="s">
        <v>24</v>
      </c>
      <c r="I3074" s="16"/>
      <c r="J3074" s="16"/>
      <c r="K3074" s="17">
        <v>0</v>
      </c>
      <c r="L3074" s="17">
        <v>0</v>
      </c>
      <c r="M3074" s="18">
        <v>0</v>
      </c>
      <c r="N3074" s="18">
        <v>0</v>
      </c>
      <c r="O3074" s="18">
        <v>863</v>
      </c>
      <c r="P3074" s="18">
        <v>54</v>
      </c>
      <c r="Q3074" s="11"/>
      <c r="R3074" s="18"/>
      <c r="S3074" s="18"/>
      <c r="T3074" s="18"/>
      <c r="U3074" s="18"/>
      <c r="V3074" s="18"/>
    </row>
    <row r="3075" spans="1:22">
      <c r="A3075" t="s">
        <v>3094</v>
      </c>
      <c r="B3075" s="20">
        <v>15.229623836</v>
      </c>
      <c r="C3075" s="20">
        <v>6.9589247449765093E-2</v>
      </c>
      <c r="D3075" s="20">
        <v>1.9957305218167301</v>
      </c>
      <c r="E3075" s="20">
        <v>9.1191605663604094E-3</v>
      </c>
      <c r="F3075" s="20">
        <v>0.13888138512575299</v>
      </c>
      <c r="G3075" s="19" t="s">
        <v>24</v>
      </c>
      <c r="H3075" s="19" t="s">
        <v>24</v>
      </c>
      <c r="I3075" s="16"/>
      <c r="J3075" s="16"/>
      <c r="K3075" s="17">
        <v>1.02441669523299E-4</v>
      </c>
      <c r="L3075" s="17">
        <v>5.6969059444027297E-2</v>
      </c>
      <c r="M3075" s="18">
        <v>255</v>
      </c>
      <c r="N3075" s="18">
        <v>5</v>
      </c>
      <c r="O3075" s="18">
        <v>255</v>
      </c>
      <c r="P3075" s="18">
        <v>7</v>
      </c>
      <c r="Q3075" s="11"/>
      <c r="R3075" s="18"/>
      <c r="S3075" s="18"/>
      <c r="T3075" s="18"/>
      <c r="U3075" s="18"/>
      <c r="V3075" s="18"/>
    </row>
    <row r="3076" spans="1:22">
      <c r="A3076" t="s">
        <v>3095</v>
      </c>
      <c r="B3076" s="20">
        <v>1.5078721179999901</v>
      </c>
      <c r="C3076" s="20">
        <v>1.6113163885843201E-2</v>
      </c>
      <c r="D3076" s="20">
        <v>0.85305628348844098</v>
      </c>
      <c r="E3076" s="20">
        <v>9.1157834511385299E-3</v>
      </c>
      <c r="F3076" s="20">
        <v>1.37454356996976E-2</v>
      </c>
      <c r="G3076" s="19" t="s">
        <v>24</v>
      </c>
      <c r="H3076" s="19" t="s">
        <v>24</v>
      </c>
      <c r="I3076" s="16"/>
      <c r="J3076" s="16"/>
      <c r="K3076" s="17">
        <v>0</v>
      </c>
      <c r="L3076" s="17">
        <v>4.34443156085563E-4</v>
      </c>
      <c r="M3076" s="18">
        <v>0</v>
      </c>
      <c r="N3076" s="18">
        <v>0</v>
      </c>
      <c r="O3076" s="18">
        <v>248</v>
      </c>
      <c r="P3076" s="18">
        <v>1</v>
      </c>
      <c r="Q3076" s="11"/>
      <c r="R3076" s="18"/>
      <c r="S3076" s="18"/>
      <c r="T3076" s="18"/>
      <c r="U3076" s="18"/>
      <c r="V3076" s="18"/>
    </row>
    <row r="3077" spans="1:22">
      <c r="A3077" t="s">
        <v>3096</v>
      </c>
      <c r="B3077" s="20">
        <v>0.644841734</v>
      </c>
      <c r="C3077" s="20">
        <v>1.7703947249784299E-2</v>
      </c>
      <c r="D3077" s="20">
        <v>0.33185375905995701</v>
      </c>
      <c r="E3077" s="20">
        <v>9.1109510059101395E-3</v>
      </c>
      <c r="F3077" s="20">
        <v>5.8751214450401398E-3</v>
      </c>
      <c r="G3077" s="19" t="s">
        <v>24</v>
      </c>
      <c r="H3077" s="19" t="s">
        <v>24</v>
      </c>
      <c r="I3077" s="16"/>
      <c r="J3077" s="16"/>
      <c r="K3077" s="17">
        <v>0</v>
      </c>
      <c r="L3077" s="17">
        <v>0</v>
      </c>
      <c r="M3077" s="18">
        <v>0</v>
      </c>
      <c r="N3077" s="18">
        <v>0</v>
      </c>
      <c r="O3077" s="18">
        <v>687</v>
      </c>
      <c r="P3077" s="18">
        <v>75</v>
      </c>
      <c r="Q3077" s="11"/>
      <c r="R3077" s="18"/>
      <c r="S3077" s="18"/>
      <c r="T3077" s="18"/>
      <c r="U3077" s="18"/>
      <c r="V3077" s="18"/>
    </row>
    <row r="3078" spans="1:22">
      <c r="A3078" t="s">
        <v>3097</v>
      </c>
      <c r="B3078" s="20">
        <v>2.04544171299999</v>
      </c>
      <c r="C3078" s="20">
        <v>1.7296095532946601E-2</v>
      </c>
      <c r="D3078" s="20">
        <v>1.07746259967219</v>
      </c>
      <c r="E3078" s="20">
        <v>9.1109396756041405E-3</v>
      </c>
      <c r="F3078" s="20">
        <v>1.8635896057107401E-2</v>
      </c>
      <c r="G3078" s="19" t="s">
        <v>24</v>
      </c>
      <c r="H3078" s="19" t="s">
        <v>24</v>
      </c>
      <c r="I3078" s="16"/>
      <c r="J3078" s="16"/>
      <c r="K3078" s="17">
        <v>0</v>
      </c>
      <c r="L3078" s="17">
        <v>7.0104174567271499E-4</v>
      </c>
      <c r="M3078" s="18">
        <v>0</v>
      </c>
      <c r="N3078" s="18">
        <v>0</v>
      </c>
      <c r="O3078" s="18">
        <v>142</v>
      </c>
      <c r="P3078" s="18">
        <v>4</v>
      </c>
      <c r="Q3078" s="11"/>
      <c r="R3078" s="18"/>
      <c r="S3078" s="18"/>
      <c r="T3078" s="18"/>
      <c r="U3078" s="18"/>
      <c r="V3078" s="18"/>
    </row>
    <row r="3079" spans="1:22">
      <c r="A3079" t="s">
        <v>3098</v>
      </c>
      <c r="B3079" s="20">
        <v>8.2648399999999903E-3</v>
      </c>
      <c r="C3079" s="20">
        <v>2.2396394422792099E-4</v>
      </c>
      <c r="D3079" s="20">
        <v>0.33607654393087799</v>
      </c>
      <c r="E3079" s="20">
        <v>9.10713677956837E-3</v>
      </c>
      <c r="F3079" s="20">
        <v>7.5269028341247806E-5</v>
      </c>
      <c r="G3079" s="19" t="s">
        <v>24</v>
      </c>
      <c r="H3079" s="19" t="s">
        <v>24</v>
      </c>
      <c r="I3079" s="16"/>
      <c r="J3079" s="16"/>
      <c r="K3079" s="17">
        <v>0</v>
      </c>
      <c r="L3079" s="17">
        <v>0</v>
      </c>
      <c r="M3079" s="18">
        <v>0</v>
      </c>
      <c r="N3079" s="18">
        <v>0</v>
      </c>
      <c r="O3079" s="18">
        <v>0</v>
      </c>
      <c r="P3079" s="18">
        <v>0</v>
      </c>
      <c r="Q3079" s="11"/>
      <c r="R3079" s="18"/>
      <c r="S3079" s="18"/>
      <c r="T3079" s="18"/>
      <c r="U3079" s="18"/>
      <c r="V3079" s="18"/>
    </row>
    <row r="3080" spans="1:22">
      <c r="A3080" t="s">
        <v>3099</v>
      </c>
      <c r="B3080" s="20">
        <v>3.4102188249999901</v>
      </c>
      <c r="C3080" s="20">
        <v>2.3571821919437901E-2</v>
      </c>
      <c r="D3080" s="20">
        <v>1.3164276170632601</v>
      </c>
      <c r="E3080" s="20">
        <v>9.09929800743659E-3</v>
      </c>
      <c r="F3080" s="20">
        <v>3.10305973592452E-2</v>
      </c>
      <c r="G3080" s="19" t="s">
        <v>24</v>
      </c>
      <c r="H3080" s="19" t="s">
        <v>24</v>
      </c>
      <c r="I3080" s="16"/>
      <c r="J3080" s="16"/>
      <c r="K3080" s="17">
        <v>0</v>
      </c>
      <c r="L3080" s="17">
        <v>4.7112362992006801E-2</v>
      </c>
      <c r="M3080" s="18">
        <v>0</v>
      </c>
      <c r="N3080" s="18">
        <v>0</v>
      </c>
      <c r="O3080" s="18">
        <v>104</v>
      </c>
      <c r="P3080" s="18">
        <v>6</v>
      </c>
      <c r="Q3080" s="11"/>
      <c r="R3080" s="18"/>
      <c r="S3080" s="18"/>
      <c r="T3080" s="18"/>
      <c r="U3080" s="18"/>
      <c r="V3080" s="18"/>
    </row>
    <row r="3081" spans="1:22">
      <c r="A3081" t="s">
        <v>3100</v>
      </c>
      <c r="B3081" s="20">
        <v>6.8417445969999999</v>
      </c>
      <c r="C3081" s="20">
        <v>4.0494138558799499E-2</v>
      </c>
      <c r="D3081" s="20">
        <v>1.5372345908543901</v>
      </c>
      <c r="E3081" s="20">
        <v>9.0984089857333791E-3</v>
      </c>
      <c r="F3081" s="20">
        <v>6.2248990519437601E-2</v>
      </c>
      <c r="G3081" s="19" t="s">
        <v>24</v>
      </c>
      <c r="H3081" s="19" t="s">
        <v>24</v>
      </c>
      <c r="I3081" s="16"/>
      <c r="J3081" s="16"/>
      <c r="K3081" s="17">
        <v>0</v>
      </c>
      <c r="L3081" s="17">
        <v>1.05439699350019</v>
      </c>
      <c r="M3081" s="18">
        <v>0</v>
      </c>
      <c r="N3081" s="18">
        <v>0</v>
      </c>
      <c r="O3081" s="18">
        <v>94</v>
      </c>
      <c r="P3081" s="18">
        <v>33</v>
      </c>
      <c r="Q3081" s="11"/>
      <c r="R3081" s="18"/>
      <c r="S3081" s="18"/>
      <c r="T3081" s="18"/>
      <c r="U3081" s="18"/>
      <c r="V3081" s="18"/>
    </row>
    <row r="3082" spans="1:22">
      <c r="A3082" t="s">
        <v>3101</v>
      </c>
      <c r="B3082" s="20">
        <v>7.3859526759999996</v>
      </c>
      <c r="C3082" s="20">
        <v>9.5830433100367596E-2</v>
      </c>
      <c r="D3082" s="20">
        <v>0.70101947767276596</v>
      </c>
      <c r="E3082" s="20">
        <v>9.0955091515095704E-3</v>
      </c>
      <c r="F3082" s="20">
        <v>6.7179000157174595E-2</v>
      </c>
      <c r="G3082" s="19" t="s">
        <v>24</v>
      </c>
      <c r="H3082" s="19" t="s">
        <v>24</v>
      </c>
      <c r="I3082" s="16"/>
      <c r="J3082" s="16"/>
      <c r="K3082" s="17">
        <v>0</v>
      </c>
      <c r="L3082" s="17">
        <v>3.7217715373223798E-2</v>
      </c>
      <c r="M3082" s="18">
        <v>0</v>
      </c>
      <c r="N3082" s="18">
        <v>0</v>
      </c>
      <c r="O3082" s="18">
        <v>752</v>
      </c>
      <c r="P3082" s="18">
        <v>33</v>
      </c>
      <c r="Q3082" s="11"/>
      <c r="R3082" s="18"/>
      <c r="S3082" s="18"/>
      <c r="T3082" s="18"/>
      <c r="U3082" s="18"/>
      <c r="V3082" s="18"/>
    </row>
    <row r="3083" spans="1:22">
      <c r="A3083" t="s">
        <v>3102</v>
      </c>
      <c r="B3083" s="20">
        <v>7.0554877979999997</v>
      </c>
      <c r="C3083" s="20">
        <v>7.5058184827387395E-2</v>
      </c>
      <c r="D3083" s="20">
        <v>0.85455197892611501</v>
      </c>
      <c r="E3083" s="20">
        <v>9.0909547596451003E-3</v>
      </c>
      <c r="F3083" s="20">
        <v>6.4141120378846006E-2</v>
      </c>
      <c r="G3083" s="19" t="s">
        <v>24</v>
      </c>
      <c r="H3083" s="19" t="s">
        <v>24</v>
      </c>
      <c r="I3083" s="16"/>
      <c r="J3083" s="16"/>
      <c r="K3083" s="17">
        <v>0</v>
      </c>
      <c r="L3083" s="17">
        <v>0.195995322201579</v>
      </c>
      <c r="M3083" s="18">
        <v>0</v>
      </c>
      <c r="N3083" s="18">
        <v>0</v>
      </c>
      <c r="O3083" s="18">
        <v>976</v>
      </c>
      <c r="P3083" s="18">
        <v>61</v>
      </c>
      <c r="Q3083" s="11"/>
      <c r="R3083" s="18"/>
      <c r="S3083" s="18"/>
      <c r="T3083" s="18"/>
      <c r="U3083" s="18"/>
      <c r="V3083" s="18"/>
    </row>
    <row r="3084" spans="1:22">
      <c r="A3084" t="s">
        <v>3103</v>
      </c>
      <c r="B3084" s="20">
        <v>0.149429916</v>
      </c>
      <c r="C3084" s="20">
        <v>4.1009568538391498E-3</v>
      </c>
      <c r="D3084" s="20">
        <v>0.33123150338695301</v>
      </c>
      <c r="E3084" s="20">
        <v>9.0903223422957296E-3</v>
      </c>
      <c r="F3084" s="20">
        <v>1.35836610402217E-3</v>
      </c>
      <c r="G3084" s="19" t="s">
        <v>24</v>
      </c>
      <c r="H3084" s="19" t="s">
        <v>24</v>
      </c>
      <c r="I3084" s="16"/>
      <c r="J3084" s="16"/>
      <c r="K3084" s="17">
        <v>0</v>
      </c>
      <c r="L3084" s="17">
        <v>0</v>
      </c>
      <c r="M3084" s="18">
        <v>0</v>
      </c>
      <c r="N3084" s="18">
        <v>0</v>
      </c>
      <c r="O3084" s="18">
        <v>23</v>
      </c>
      <c r="P3084" s="18">
        <v>27</v>
      </c>
      <c r="Q3084" s="11"/>
      <c r="R3084" s="18"/>
      <c r="S3084" s="18"/>
      <c r="T3084" s="18"/>
      <c r="U3084" s="18"/>
      <c r="V3084" s="18"/>
    </row>
    <row r="3085" spans="1:22">
      <c r="A3085" t="s">
        <v>3104</v>
      </c>
      <c r="B3085" s="20">
        <v>12.653575086</v>
      </c>
      <c r="C3085" s="20">
        <v>9.2749028676702899E-2</v>
      </c>
      <c r="D3085" s="20">
        <v>1.24015287308886</v>
      </c>
      <c r="E3085" s="20">
        <v>9.0901562291970002E-3</v>
      </c>
      <c r="F3085" s="20">
        <v>0.11502297438961399</v>
      </c>
      <c r="G3085" s="19" t="s">
        <v>24</v>
      </c>
      <c r="H3085" s="19" t="s">
        <v>24</v>
      </c>
      <c r="I3085" s="16"/>
      <c r="J3085" s="16"/>
      <c r="K3085" s="17">
        <v>0</v>
      </c>
      <c r="L3085" s="17">
        <v>0.60315773463710898</v>
      </c>
      <c r="M3085" s="18">
        <v>0</v>
      </c>
      <c r="N3085" s="18">
        <v>0</v>
      </c>
      <c r="O3085" s="18">
        <v>441</v>
      </c>
      <c r="P3085" s="18">
        <v>148</v>
      </c>
      <c r="Q3085" s="11"/>
      <c r="R3085" s="18"/>
      <c r="S3085" s="18"/>
      <c r="T3085" s="18"/>
      <c r="U3085" s="18"/>
      <c r="V3085" s="18"/>
    </row>
    <row r="3086" spans="1:22">
      <c r="A3086" t="s">
        <v>3105</v>
      </c>
      <c r="B3086" s="20">
        <v>2.1200503639999901</v>
      </c>
      <c r="C3086" s="20">
        <v>3.6684354529780999E-2</v>
      </c>
      <c r="D3086" s="20">
        <v>0.52512871169159803</v>
      </c>
      <c r="E3086" s="20">
        <v>9.0865802815719206E-3</v>
      </c>
      <c r="F3086" s="20">
        <v>1.9264007833461699E-2</v>
      </c>
      <c r="G3086" s="19" t="s">
        <v>24</v>
      </c>
      <c r="H3086" s="19" t="s">
        <v>24</v>
      </c>
      <c r="I3086" s="16"/>
      <c r="J3086" s="16"/>
      <c r="K3086" s="17">
        <v>0</v>
      </c>
      <c r="L3086" s="17">
        <v>0</v>
      </c>
      <c r="M3086" s="18">
        <v>0</v>
      </c>
      <c r="N3086" s="18">
        <v>0</v>
      </c>
      <c r="O3086" s="18">
        <v>606</v>
      </c>
      <c r="P3086" s="18">
        <v>151</v>
      </c>
      <c r="Q3086" s="11"/>
      <c r="R3086" s="18"/>
      <c r="S3086" s="18"/>
      <c r="T3086" s="18"/>
      <c r="U3086" s="18"/>
      <c r="V3086" s="18"/>
    </row>
    <row r="3087" spans="1:22">
      <c r="A3087" t="s">
        <v>3106</v>
      </c>
      <c r="B3087" s="20">
        <v>49.219149279</v>
      </c>
      <c r="C3087" s="20">
        <v>0.14142824065683199</v>
      </c>
      <c r="D3087" s="20">
        <v>3.1620539769759999</v>
      </c>
      <c r="E3087" s="20">
        <v>9.0859703464330893E-3</v>
      </c>
      <c r="F3087" s="20">
        <v>0.44720373082565701</v>
      </c>
      <c r="G3087" s="19" t="s">
        <v>24</v>
      </c>
      <c r="H3087" s="19" t="s">
        <v>24</v>
      </c>
      <c r="I3087" s="16"/>
      <c r="J3087" s="16"/>
      <c r="K3087" s="17">
        <v>0.30776536158465301</v>
      </c>
      <c r="L3087" s="17">
        <v>0.27077648427418999</v>
      </c>
      <c r="M3087" s="18">
        <v>507</v>
      </c>
      <c r="N3087" s="18">
        <v>20</v>
      </c>
      <c r="O3087" s="18">
        <v>508</v>
      </c>
      <c r="P3087" s="18">
        <v>22</v>
      </c>
      <c r="Q3087" s="11"/>
      <c r="R3087" s="18"/>
      <c r="S3087" s="18"/>
      <c r="T3087" s="18"/>
      <c r="U3087" s="18"/>
      <c r="V3087" s="18"/>
    </row>
    <row r="3088" spans="1:22">
      <c r="A3088" t="s">
        <v>3107</v>
      </c>
      <c r="B3088" s="20">
        <v>5.1306561869999996</v>
      </c>
      <c r="C3088" s="20">
        <v>2.1144235230415299E-2</v>
      </c>
      <c r="D3088" s="20">
        <v>2.2011798413102701</v>
      </c>
      <c r="E3088" s="20">
        <v>9.07140581102296E-3</v>
      </c>
      <c r="F3088" s="20">
        <v>4.6542264349112697E-2</v>
      </c>
      <c r="G3088" s="19" t="s">
        <v>24</v>
      </c>
      <c r="H3088" s="19" t="s">
        <v>24</v>
      </c>
      <c r="I3088" s="16"/>
      <c r="J3088" s="16"/>
      <c r="K3088" s="17">
        <v>0</v>
      </c>
      <c r="L3088" s="17">
        <v>2.4856303837210301E-2</v>
      </c>
      <c r="M3088" s="18">
        <v>0</v>
      </c>
      <c r="N3088" s="18">
        <v>0</v>
      </c>
      <c r="O3088" s="18">
        <v>15</v>
      </c>
      <c r="P3088" s="18">
        <v>17</v>
      </c>
      <c r="Q3088" s="11"/>
      <c r="R3088" s="18"/>
      <c r="S3088" s="18"/>
      <c r="T3088" s="18"/>
      <c r="U3088" s="18"/>
      <c r="V3088" s="18"/>
    </row>
    <row r="3089" spans="1:22">
      <c r="A3089" t="s">
        <v>3108</v>
      </c>
      <c r="B3089" s="20">
        <v>7.0513540999999999E-2</v>
      </c>
      <c r="C3089" s="20">
        <v>1.93058801885089E-3</v>
      </c>
      <c r="D3089" s="20">
        <v>0.33121239343029102</v>
      </c>
      <c r="E3089" s="20">
        <v>9.06825369118037E-3</v>
      </c>
      <c r="F3089" s="20">
        <v>6.3943467845144805E-4</v>
      </c>
      <c r="G3089" s="19" t="s">
        <v>24</v>
      </c>
      <c r="H3089" s="19" t="s">
        <v>24</v>
      </c>
      <c r="I3089" s="16"/>
      <c r="J3089" s="16"/>
      <c r="K3089" s="17">
        <v>0</v>
      </c>
      <c r="L3089" s="17">
        <v>0</v>
      </c>
      <c r="M3089" s="18">
        <v>0</v>
      </c>
      <c r="N3089" s="18">
        <v>0</v>
      </c>
      <c r="O3089" s="18">
        <v>0</v>
      </c>
      <c r="P3089" s="18">
        <v>3</v>
      </c>
      <c r="Q3089" s="11"/>
      <c r="R3089" s="18"/>
      <c r="S3089" s="18"/>
      <c r="T3089" s="18"/>
      <c r="U3089" s="18"/>
      <c r="V3089" s="18"/>
    </row>
    <row r="3090" spans="1:22">
      <c r="A3090" t="s">
        <v>3109</v>
      </c>
      <c r="B3090" s="20">
        <v>3.8322091820000002</v>
      </c>
      <c r="C3090" s="20">
        <v>6.2277973288499801E-2</v>
      </c>
      <c r="D3090" s="20">
        <v>0.55796068194531501</v>
      </c>
      <c r="E3090" s="20">
        <v>9.06752705709255E-3</v>
      </c>
      <c r="F3090" s="20">
        <v>3.4748660446223503E-2</v>
      </c>
      <c r="G3090" s="19" t="s">
        <v>24</v>
      </c>
      <c r="H3090" s="19" t="s">
        <v>24</v>
      </c>
      <c r="I3090" s="16"/>
      <c r="J3090" s="16"/>
      <c r="K3090" s="17">
        <v>0</v>
      </c>
      <c r="L3090" s="17">
        <v>0.17580831466921101</v>
      </c>
      <c r="M3090" s="18">
        <v>759</v>
      </c>
      <c r="N3090" s="18">
        <v>18</v>
      </c>
      <c r="O3090" s="18">
        <v>756</v>
      </c>
      <c r="P3090" s="18">
        <v>19</v>
      </c>
      <c r="Q3090" s="11"/>
      <c r="R3090" s="18"/>
      <c r="S3090" s="18"/>
      <c r="T3090" s="18"/>
      <c r="U3090" s="18"/>
      <c r="V3090" s="18"/>
    </row>
    <row r="3091" spans="1:22">
      <c r="A3091" t="s">
        <v>3110</v>
      </c>
      <c r="B3091" s="20">
        <v>0.104129294</v>
      </c>
      <c r="C3091" s="20">
        <v>2.8501146127782799E-3</v>
      </c>
      <c r="D3091" s="20">
        <v>0.33123150338695301</v>
      </c>
      <c r="E3091" s="20">
        <v>9.0661110985317504E-3</v>
      </c>
      <c r="F3091" s="20">
        <v>9.4404774801567603E-4</v>
      </c>
      <c r="G3091" s="19" t="s">
        <v>24</v>
      </c>
      <c r="H3091" s="19" t="s">
        <v>24</v>
      </c>
      <c r="I3091" s="16"/>
      <c r="J3091" s="16"/>
      <c r="K3091" s="17">
        <v>0</v>
      </c>
      <c r="L3091" s="17">
        <v>0</v>
      </c>
      <c r="M3091" s="18">
        <v>0</v>
      </c>
      <c r="N3091" s="18">
        <v>0</v>
      </c>
      <c r="O3091" s="18">
        <v>162</v>
      </c>
      <c r="P3091" s="18">
        <v>14</v>
      </c>
      <c r="Q3091" s="11"/>
      <c r="R3091" s="18"/>
      <c r="S3091" s="18"/>
      <c r="T3091" s="18"/>
      <c r="U3091" s="18"/>
      <c r="V3091" s="18"/>
    </row>
    <row r="3092" spans="1:22">
      <c r="A3092" t="s">
        <v>3111</v>
      </c>
      <c r="B3092" s="20">
        <v>2.2097854469999998</v>
      </c>
      <c r="C3092" s="20">
        <v>6.0439362473249297E-2</v>
      </c>
      <c r="D3092" s="20">
        <v>0.33132322733782699</v>
      </c>
      <c r="E3092" s="20">
        <v>9.0619497291302992E-3</v>
      </c>
      <c r="F3092" s="20">
        <v>2.0024964632877701E-2</v>
      </c>
      <c r="G3092" s="19" t="s">
        <v>24</v>
      </c>
      <c r="H3092" s="19" t="s">
        <v>24</v>
      </c>
      <c r="I3092" s="16"/>
      <c r="J3092" s="16"/>
      <c r="K3092" s="17">
        <v>0</v>
      </c>
      <c r="L3092" s="17">
        <v>0</v>
      </c>
      <c r="M3092" s="18">
        <v>0</v>
      </c>
      <c r="N3092" s="18">
        <v>0</v>
      </c>
      <c r="O3092" s="18">
        <v>1292</v>
      </c>
      <c r="P3092" s="18">
        <v>212</v>
      </c>
      <c r="Q3092" s="11"/>
      <c r="R3092" s="18"/>
      <c r="S3092" s="18"/>
      <c r="T3092" s="18"/>
      <c r="U3092" s="18"/>
      <c r="V3092" s="18"/>
    </row>
    <row r="3093" spans="1:22">
      <c r="A3093" t="s">
        <v>3112</v>
      </c>
      <c r="B3093" s="20">
        <v>2.6542692999999999E-2</v>
      </c>
      <c r="C3093" s="20">
        <v>6.9619817569747705E-4</v>
      </c>
      <c r="D3093" s="20">
        <v>0.34538678168755699</v>
      </c>
      <c r="E3093" s="20">
        <v>9.0592784733975595E-3</v>
      </c>
      <c r="F3093" s="20">
        <v>2.404576473209E-4</v>
      </c>
      <c r="G3093" s="19" t="s">
        <v>24</v>
      </c>
      <c r="H3093" s="19" t="s">
        <v>24</v>
      </c>
      <c r="I3093" s="16"/>
      <c r="J3093" s="16"/>
      <c r="K3093" s="17">
        <v>0</v>
      </c>
      <c r="L3093" s="17">
        <v>0</v>
      </c>
      <c r="M3093" s="18">
        <v>0</v>
      </c>
      <c r="N3093" s="18">
        <v>0</v>
      </c>
      <c r="O3093" s="18">
        <v>0</v>
      </c>
      <c r="P3093" s="18">
        <v>1</v>
      </c>
      <c r="Q3093" s="11"/>
      <c r="R3093" s="18"/>
      <c r="S3093" s="18"/>
      <c r="T3093" s="18"/>
      <c r="U3093" s="18"/>
      <c r="V3093" s="18"/>
    </row>
    <row r="3094" spans="1:22">
      <c r="A3094" t="s">
        <v>3113</v>
      </c>
      <c r="B3094" s="20">
        <v>21.1762548969999</v>
      </c>
      <c r="C3094" s="20">
        <v>0.113996855741738</v>
      </c>
      <c r="D3094" s="20">
        <v>1.6823716698386899</v>
      </c>
      <c r="E3094" s="20">
        <v>9.0566099380376599E-3</v>
      </c>
      <c r="F3094" s="20">
        <v>0.19178508055058799</v>
      </c>
      <c r="G3094" s="19" t="s">
        <v>24</v>
      </c>
      <c r="H3094" s="19" t="s">
        <v>24</v>
      </c>
      <c r="I3094" s="16"/>
      <c r="J3094" s="16"/>
      <c r="K3094" s="17">
        <v>0</v>
      </c>
      <c r="L3094" s="17">
        <v>0.14074071457005399</v>
      </c>
      <c r="M3094" s="18">
        <v>0</v>
      </c>
      <c r="N3094" s="18">
        <v>0</v>
      </c>
      <c r="O3094" s="18">
        <v>328</v>
      </c>
      <c r="P3094" s="18">
        <v>46</v>
      </c>
      <c r="Q3094" s="11"/>
      <c r="R3094" s="18"/>
      <c r="S3094" s="18"/>
      <c r="T3094" s="18"/>
      <c r="U3094" s="18"/>
      <c r="V3094" s="18"/>
    </row>
    <row r="3095" spans="1:22">
      <c r="A3095" t="s">
        <v>3114</v>
      </c>
      <c r="B3095" s="20">
        <v>3.2728524590000001</v>
      </c>
      <c r="C3095" s="20">
        <v>3.31603785301555E-2</v>
      </c>
      <c r="D3095" s="20">
        <v>0.89317690908777903</v>
      </c>
      <c r="E3095" s="20">
        <v>9.0496240728171196E-3</v>
      </c>
      <c r="F3095" s="20">
        <v>2.9618084399745101E-2</v>
      </c>
      <c r="G3095" s="19" t="s">
        <v>24</v>
      </c>
      <c r="H3095" s="19" t="s">
        <v>24</v>
      </c>
      <c r="I3095" s="16"/>
      <c r="J3095" s="16"/>
      <c r="K3095" s="17">
        <v>1.88702884691423</v>
      </c>
      <c r="L3095" s="17">
        <v>1.6229782364670601E-2</v>
      </c>
      <c r="M3095" s="18">
        <v>1904</v>
      </c>
      <c r="N3095" s="18">
        <v>69</v>
      </c>
      <c r="O3095" s="18">
        <v>1906</v>
      </c>
      <c r="P3095" s="18">
        <v>68</v>
      </c>
      <c r="Q3095" s="11"/>
      <c r="R3095" s="18"/>
      <c r="S3095" s="18"/>
      <c r="T3095" s="18"/>
      <c r="U3095" s="18"/>
      <c r="V3095" s="18"/>
    </row>
    <row r="3096" spans="1:22">
      <c r="A3096" t="s">
        <v>3115</v>
      </c>
      <c r="B3096" s="20">
        <v>2.6058698009999999</v>
      </c>
      <c r="C3096" s="20">
        <v>6.3371751702676296E-2</v>
      </c>
      <c r="D3096" s="20">
        <v>0.37173073549098501</v>
      </c>
      <c r="E3096" s="20">
        <v>9.0400632682215796E-3</v>
      </c>
      <c r="F3096" s="20">
        <v>2.3557227869787901E-2</v>
      </c>
      <c r="G3096" s="19" t="s">
        <v>24</v>
      </c>
      <c r="H3096" s="19" t="s">
        <v>24</v>
      </c>
      <c r="I3096" s="16"/>
      <c r="J3096" s="16"/>
      <c r="K3096" s="17">
        <v>0</v>
      </c>
      <c r="L3096" s="17">
        <v>0</v>
      </c>
      <c r="M3096" s="18">
        <v>0</v>
      </c>
      <c r="N3096" s="18">
        <v>0</v>
      </c>
      <c r="O3096" s="18">
        <v>874</v>
      </c>
      <c r="P3096" s="18">
        <v>24</v>
      </c>
      <c r="Q3096" s="11"/>
      <c r="R3096" s="18"/>
      <c r="S3096" s="18"/>
      <c r="T3096" s="18"/>
      <c r="U3096" s="18"/>
      <c r="V3096" s="18"/>
    </row>
    <row r="3097" spans="1:22">
      <c r="A3097" t="s">
        <v>3116</v>
      </c>
      <c r="B3097" s="20">
        <v>4.5407646780000004</v>
      </c>
      <c r="C3097" s="20">
        <v>6.5802879934633698E-2</v>
      </c>
      <c r="D3097" s="20">
        <v>0.623505590220779</v>
      </c>
      <c r="E3097" s="20">
        <v>9.0355846209458305E-3</v>
      </c>
      <c r="F3097" s="20">
        <v>4.1028463491870802E-2</v>
      </c>
      <c r="G3097" s="19" t="s">
        <v>24</v>
      </c>
      <c r="H3097" s="19" t="s">
        <v>24</v>
      </c>
      <c r="I3097" s="16"/>
      <c r="J3097" s="16"/>
      <c r="K3097" s="17">
        <v>1.2547380597942101E-2</v>
      </c>
      <c r="L3097" s="17">
        <v>0.29543172401866102</v>
      </c>
      <c r="M3097" s="18">
        <v>670</v>
      </c>
      <c r="N3097" s="18">
        <v>35</v>
      </c>
      <c r="O3097" s="18">
        <v>676</v>
      </c>
      <c r="P3097" s="18">
        <v>37</v>
      </c>
      <c r="Q3097" s="11"/>
      <c r="R3097" s="18"/>
      <c r="S3097" s="18"/>
      <c r="T3097" s="18"/>
      <c r="U3097" s="18"/>
      <c r="V3097" s="18"/>
    </row>
    <row r="3098" spans="1:22">
      <c r="A3098" t="s">
        <v>3117</v>
      </c>
      <c r="B3098" s="20">
        <v>0.50167241699999998</v>
      </c>
      <c r="C3098" s="20">
        <v>1.3678590911434601E-2</v>
      </c>
      <c r="D3098" s="20">
        <v>0.33123150338695301</v>
      </c>
      <c r="E3098" s="20">
        <v>9.0313520900823299E-3</v>
      </c>
      <c r="F3098" s="20">
        <v>4.5307802318096E-3</v>
      </c>
      <c r="G3098" s="19" t="s">
        <v>24</v>
      </c>
      <c r="H3098" s="19" t="s">
        <v>24</v>
      </c>
      <c r="I3098" s="16"/>
      <c r="J3098" s="16"/>
      <c r="K3098" s="17">
        <v>0</v>
      </c>
      <c r="L3098" s="17">
        <v>0</v>
      </c>
      <c r="M3098" s="18">
        <v>0</v>
      </c>
      <c r="N3098" s="18">
        <v>0</v>
      </c>
      <c r="O3098" s="18">
        <v>1373</v>
      </c>
      <c r="P3098" s="18">
        <v>137</v>
      </c>
      <c r="Q3098" s="11"/>
      <c r="R3098" s="18"/>
      <c r="S3098" s="18"/>
      <c r="T3098" s="18"/>
      <c r="U3098" s="18"/>
      <c r="V3098" s="18"/>
    </row>
    <row r="3099" spans="1:22">
      <c r="A3099" t="s">
        <v>3118</v>
      </c>
      <c r="B3099" s="20">
        <v>0.355914436</v>
      </c>
      <c r="C3099" s="20">
        <v>9.6986548236755801E-3</v>
      </c>
      <c r="D3099" s="20">
        <v>0.331212736899067</v>
      </c>
      <c r="E3099" s="20">
        <v>9.0255344641006E-3</v>
      </c>
      <c r="F3099" s="20">
        <v>3.2123180083889198E-3</v>
      </c>
      <c r="G3099" s="19" t="s">
        <v>24</v>
      </c>
      <c r="H3099" s="19" t="s">
        <v>24</v>
      </c>
      <c r="I3099" s="16"/>
      <c r="J3099" s="16"/>
      <c r="K3099" s="17">
        <v>0</v>
      </c>
      <c r="L3099" s="17">
        <v>0</v>
      </c>
      <c r="M3099" s="18">
        <v>0</v>
      </c>
      <c r="N3099" s="18">
        <v>0</v>
      </c>
      <c r="O3099" s="18">
        <v>4147</v>
      </c>
      <c r="P3099" s="18">
        <v>456</v>
      </c>
      <c r="Q3099" s="11"/>
      <c r="R3099" s="18"/>
      <c r="S3099" s="18"/>
      <c r="T3099" s="18"/>
      <c r="U3099" s="18"/>
      <c r="V3099" s="18"/>
    </row>
    <row r="3100" spans="1:22">
      <c r="A3100" t="s">
        <v>3119</v>
      </c>
      <c r="B3100" s="20">
        <v>0.111447667999999</v>
      </c>
      <c r="C3100" s="20">
        <v>3.0344234492643298E-3</v>
      </c>
      <c r="D3100" s="20">
        <v>0.33141354390771699</v>
      </c>
      <c r="E3100" s="20">
        <v>9.0235089444614808E-3</v>
      </c>
      <c r="F3100" s="20">
        <v>1.0056490290373699E-3</v>
      </c>
      <c r="G3100" s="19" t="s">
        <v>24</v>
      </c>
      <c r="H3100" s="19" t="s">
        <v>24</v>
      </c>
      <c r="I3100" s="16"/>
      <c r="J3100" s="16"/>
      <c r="K3100" s="17">
        <v>0</v>
      </c>
      <c r="L3100" s="17">
        <v>0</v>
      </c>
      <c r="M3100" s="18">
        <v>1</v>
      </c>
      <c r="N3100" s="18">
        <v>14</v>
      </c>
      <c r="O3100" s="18">
        <v>1</v>
      </c>
      <c r="P3100" s="18">
        <v>14</v>
      </c>
      <c r="Q3100" s="11"/>
      <c r="R3100" s="18"/>
      <c r="S3100" s="18"/>
      <c r="T3100" s="18"/>
      <c r="U3100" s="18"/>
      <c r="V3100" s="18"/>
    </row>
    <row r="3101" spans="1:22">
      <c r="A3101" t="s">
        <v>3120</v>
      </c>
      <c r="B3101" s="20">
        <v>10.267645382</v>
      </c>
      <c r="C3101" s="20">
        <v>0.113603741800752</v>
      </c>
      <c r="D3101" s="20">
        <v>0.81535948082583898</v>
      </c>
      <c r="E3101" s="20">
        <v>9.0213368779679792E-3</v>
      </c>
      <c r="F3101" s="20">
        <v>9.2627887934534206E-2</v>
      </c>
      <c r="G3101" s="19" t="s">
        <v>24</v>
      </c>
      <c r="H3101" s="19" t="s">
        <v>24</v>
      </c>
      <c r="I3101" s="16"/>
      <c r="J3101" s="16"/>
      <c r="K3101" s="17">
        <v>0.98861870598139301</v>
      </c>
      <c r="L3101" s="17">
        <v>2.7375123347019201</v>
      </c>
      <c r="M3101" s="18">
        <v>1483</v>
      </c>
      <c r="N3101" s="18">
        <v>107</v>
      </c>
      <c r="O3101" s="18">
        <v>1429</v>
      </c>
      <c r="P3101" s="18">
        <v>110</v>
      </c>
      <c r="Q3101" s="11"/>
      <c r="R3101" s="18"/>
      <c r="S3101" s="18"/>
      <c r="T3101" s="18"/>
      <c r="U3101" s="18"/>
      <c r="V3101" s="18"/>
    </row>
    <row r="3102" spans="1:22">
      <c r="A3102" t="s">
        <v>3121</v>
      </c>
      <c r="B3102" s="20">
        <v>5.2819842340000003</v>
      </c>
      <c r="C3102" s="20">
        <v>0.14348806100464001</v>
      </c>
      <c r="D3102" s="20">
        <v>0.331961305902848</v>
      </c>
      <c r="E3102" s="20">
        <v>9.0179148597148099E-3</v>
      </c>
      <c r="F3102" s="20">
        <v>4.7632484112567999E-2</v>
      </c>
      <c r="G3102" s="19" t="s">
        <v>24</v>
      </c>
      <c r="H3102" s="19" t="s">
        <v>24</v>
      </c>
      <c r="I3102" s="16"/>
      <c r="J3102" s="16"/>
      <c r="K3102" s="17">
        <v>0</v>
      </c>
      <c r="L3102" s="17">
        <v>0</v>
      </c>
      <c r="M3102" s="18">
        <v>0</v>
      </c>
      <c r="N3102" s="18">
        <v>0</v>
      </c>
      <c r="O3102" s="18">
        <v>977</v>
      </c>
      <c r="P3102" s="18">
        <v>206</v>
      </c>
      <c r="Q3102" s="11"/>
      <c r="R3102" s="18"/>
      <c r="S3102" s="18"/>
      <c r="T3102" s="18"/>
      <c r="U3102" s="18"/>
      <c r="V3102" s="18"/>
    </row>
    <row r="3103" spans="1:22">
      <c r="A3103" t="s">
        <v>3122</v>
      </c>
      <c r="B3103" s="20">
        <v>2.6292882880000001</v>
      </c>
      <c r="C3103" s="20">
        <v>2.3822409383485298E-2</v>
      </c>
      <c r="D3103" s="20">
        <v>0.99468123885252802</v>
      </c>
      <c r="E3103" s="20">
        <v>9.0122120827007893E-3</v>
      </c>
      <c r="F3103" s="20">
        <v>2.36957036780172E-2</v>
      </c>
      <c r="G3103" s="19" t="s">
        <v>24</v>
      </c>
      <c r="H3103" s="19" t="s">
        <v>24</v>
      </c>
      <c r="I3103" s="16"/>
      <c r="J3103" s="16"/>
      <c r="K3103" s="17">
        <v>0</v>
      </c>
      <c r="L3103" s="17">
        <v>2.5459503437373101E-2</v>
      </c>
      <c r="M3103" s="18">
        <v>0</v>
      </c>
      <c r="N3103" s="18">
        <v>0</v>
      </c>
      <c r="O3103" s="18">
        <v>223</v>
      </c>
      <c r="P3103" s="18">
        <v>18</v>
      </c>
      <c r="Q3103" s="11"/>
      <c r="R3103" s="18"/>
      <c r="S3103" s="18"/>
      <c r="T3103" s="18"/>
      <c r="U3103" s="18"/>
      <c r="V3103" s="18"/>
    </row>
    <row r="3104" spans="1:22">
      <c r="A3104" t="s">
        <v>3123</v>
      </c>
      <c r="B3104" s="20">
        <v>25.0637957819999</v>
      </c>
      <c r="C3104" s="20">
        <v>0.13135391878510499</v>
      </c>
      <c r="D3104" s="20">
        <v>1.71843896661995</v>
      </c>
      <c r="E3104" s="20">
        <v>9.0059659926157894E-3</v>
      </c>
      <c r="F3104" s="20">
        <v>0.225723692458559</v>
      </c>
      <c r="G3104" s="19" t="s">
        <v>24</v>
      </c>
      <c r="H3104" s="19" t="s">
        <v>24</v>
      </c>
      <c r="I3104" s="16"/>
      <c r="J3104" s="16"/>
      <c r="K3104" s="17">
        <v>0.20672079609473701</v>
      </c>
      <c r="L3104" s="17">
        <v>1.1639008849219199</v>
      </c>
      <c r="M3104" s="18">
        <v>335</v>
      </c>
      <c r="N3104" s="18">
        <v>32</v>
      </c>
      <c r="O3104" s="18">
        <v>336</v>
      </c>
      <c r="P3104" s="18">
        <v>34</v>
      </c>
      <c r="Q3104" s="11"/>
      <c r="R3104" s="18"/>
      <c r="S3104" s="18"/>
      <c r="T3104" s="18"/>
      <c r="U3104" s="18"/>
      <c r="V3104" s="18"/>
    </row>
    <row r="3105" spans="1:22">
      <c r="A3105" t="s">
        <v>3124</v>
      </c>
      <c r="B3105" s="20">
        <v>17.018357849000001</v>
      </c>
      <c r="C3105" s="20">
        <v>0.15435214333611799</v>
      </c>
      <c r="D3105" s="20">
        <v>0.99280677192337896</v>
      </c>
      <c r="E3105" s="20">
        <v>9.00450293293081E-3</v>
      </c>
      <c r="F3105" s="20">
        <v>0.15324185316498601</v>
      </c>
      <c r="G3105" s="19" t="s">
        <v>24</v>
      </c>
      <c r="H3105" s="19" t="s">
        <v>24</v>
      </c>
      <c r="I3105" s="16"/>
      <c r="J3105" s="16"/>
      <c r="K3105" s="17">
        <v>0</v>
      </c>
      <c r="L3105" s="17">
        <v>5.9576650052103597</v>
      </c>
      <c r="M3105" s="18">
        <v>0</v>
      </c>
      <c r="N3105" s="18">
        <v>0</v>
      </c>
      <c r="O3105" s="18">
        <v>227</v>
      </c>
      <c r="P3105" s="18">
        <v>62</v>
      </c>
      <c r="Q3105" s="11"/>
      <c r="R3105" s="18"/>
      <c r="S3105" s="18"/>
      <c r="T3105" s="18"/>
      <c r="U3105" s="18"/>
      <c r="V3105" s="18"/>
    </row>
    <row r="3106" spans="1:22">
      <c r="A3106" t="s">
        <v>3125</v>
      </c>
      <c r="B3106" s="20">
        <v>12.186624812</v>
      </c>
      <c r="C3106" s="20">
        <v>6.1915333582343399E-2</v>
      </c>
      <c r="D3106" s="20">
        <v>1.7716225861524799</v>
      </c>
      <c r="E3106" s="20">
        <v>9.0009009956254805E-3</v>
      </c>
      <c r="F3106" s="20">
        <v>0.109690603403645</v>
      </c>
      <c r="G3106" s="19" t="s">
        <v>24</v>
      </c>
      <c r="H3106" s="19" t="s">
        <v>24</v>
      </c>
      <c r="I3106" s="16"/>
      <c r="J3106" s="16"/>
      <c r="K3106" s="17">
        <v>0.427983994841376</v>
      </c>
      <c r="L3106" s="17">
        <v>0.59016894188748603</v>
      </c>
      <c r="M3106" s="18">
        <v>128</v>
      </c>
      <c r="N3106" s="18">
        <v>31</v>
      </c>
      <c r="O3106" s="18">
        <v>130</v>
      </c>
      <c r="P3106" s="18">
        <v>32</v>
      </c>
      <c r="Q3106" s="11"/>
      <c r="R3106" s="18"/>
      <c r="S3106" s="18"/>
      <c r="T3106" s="18"/>
      <c r="U3106" s="18"/>
      <c r="V3106" s="18"/>
    </row>
    <row r="3107" spans="1:22">
      <c r="A3107" t="s">
        <v>3126</v>
      </c>
      <c r="B3107" s="20">
        <v>2.588850893</v>
      </c>
      <c r="C3107" s="20">
        <v>2.9562643493868401E-2</v>
      </c>
      <c r="D3107" s="20">
        <v>0.787815165144503</v>
      </c>
      <c r="E3107" s="20">
        <v>8.9962303078959405E-3</v>
      </c>
      <c r="F3107" s="20">
        <v>2.3289898866230001E-2</v>
      </c>
      <c r="G3107" s="19" t="s">
        <v>24</v>
      </c>
      <c r="H3107" s="19" t="s">
        <v>24</v>
      </c>
      <c r="I3107" s="16"/>
      <c r="J3107" s="16"/>
      <c r="K3107" s="17">
        <v>0</v>
      </c>
      <c r="L3107" s="17">
        <v>0.83803580404787903</v>
      </c>
      <c r="M3107" s="18">
        <v>0</v>
      </c>
      <c r="N3107" s="18">
        <v>0</v>
      </c>
      <c r="O3107" s="18">
        <v>179</v>
      </c>
      <c r="P3107" s="18">
        <v>87</v>
      </c>
      <c r="Q3107" s="11"/>
      <c r="R3107" s="18"/>
      <c r="S3107" s="18"/>
      <c r="T3107" s="18"/>
      <c r="U3107" s="18"/>
      <c r="V3107" s="18"/>
    </row>
    <row r="3108" spans="1:22">
      <c r="A3108" t="s">
        <v>3127</v>
      </c>
      <c r="B3108" s="20">
        <v>0.848158835</v>
      </c>
      <c r="C3108" s="20">
        <v>2.3036563283282199E-2</v>
      </c>
      <c r="D3108" s="20">
        <v>0.331221734210566</v>
      </c>
      <c r="E3108" s="20">
        <v>8.9962046329921299E-3</v>
      </c>
      <c r="F3108" s="20">
        <v>7.6302104409402098E-3</v>
      </c>
      <c r="G3108" s="19" t="s">
        <v>24</v>
      </c>
      <c r="H3108" s="19" t="s">
        <v>24</v>
      </c>
      <c r="I3108" s="16"/>
      <c r="J3108" s="16"/>
      <c r="K3108" s="17">
        <v>0</v>
      </c>
      <c r="L3108" s="17">
        <v>0</v>
      </c>
      <c r="M3108" s="18">
        <v>0</v>
      </c>
      <c r="N3108" s="18">
        <v>0</v>
      </c>
      <c r="O3108" s="18">
        <v>1104</v>
      </c>
      <c r="P3108" s="18">
        <v>163</v>
      </c>
      <c r="Q3108" s="11"/>
      <c r="R3108" s="18"/>
      <c r="S3108" s="18"/>
      <c r="T3108" s="18"/>
      <c r="U3108" s="18"/>
      <c r="V3108" s="18"/>
    </row>
    <row r="3109" spans="1:22">
      <c r="A3109" t="s">
        <v>3128</v>
      </c>
      <c r="B3109" s="20">
        <v>4.1805924670000003</v>
      </c>
      <c r="C3109" s="20">
        <v>1.4572307638400599E-2</v>
      </c>
      <c r="D3109" s="20">
        <v>2.58025459930102</v>
      </c>
      <c r="E3109" s="20">
        <v>8.9940036258532394E-3</v>
      </c>
      <c r="F3109" s="20">
        <v>3.7600263806412702E-2</v>
      </c>
      <c r="G3109" s="19" t="s">
        <v>24</v>
      </c>
      <c r="H3109" s="19" t="s">
        <v>24</v>
      </c>
      <c r="I3109" s="16"/>
      <c r="J3109" s="16"/>
      <c r="K3109" s="17">
        <v>1.91144058105844E-3</v>
      </c>
      <c r="L3109" s="17">
        <v>3.0116655667931898E-3</v>
      </c>
      <c r="M3109" s="18">
        <v>47</v>
      </c>
      <c r="N3109" s="18">
        <v>0</v>
      </c>
      <c r="O3109" s="18">
        <v>47</v>
      </c>
      <c r="P3109" s="18">
        <v>0</v>
      </c>
      <c r="Q3109" s="11"/>
      <c r="R3109" s="18"/>
      <c r="S3109" s="18"/>
      <c r="T3109" s="18"/>
      <c r="U3109" s="18"/>
      <c r="V3109" s="18"/>
    </row>
    <row r="3110" spans="1:22">
      <c r="A3110" t="s">
        <v>3129</v>
      </c>
      <c r="B3110" s="20">
        <v>0.25813350800000001</v>
      </c>
      <c r="C3110" s="20">
        <v>7.0047988292930002E-3</v>
      </c>
      <c r="D3110" s="20">
        <v>0.33121239343029102</v>
      </c>
      <c r="E3110" s="20">
        <v>8.9878923651703496E-3</v>
      </c>
      <c r="F3110" s="20">
        <v>2.3200761857478298E-3</v>
      </c>
      <c r="G3110" s="19" t="s">
        <v>24</v>
      </c>
      <c r="H3110" s="19" t="s">
        <v>24</v>
      </c>
      <c r="I3110" s="16"/>
      <c r="J3110" s="16"/>
      <c r="K3110" s="17">
        <v>0</v>
      </c>
      <c r="L3110" s="17">
        <v>0</v>
      </c>
      <c r="M3110" s="18">
        <v>0</v>
      </c>
      <c r="N3110" s="18">
        <v>0</v>
      </c>
      <c r="O3110" s="18">
        <v>221</v>
      </c>
      <c r="P3110" s="18">
        <v>13</v>
      </c>
      <c r="Q3110" s="11"/>
      <c r="R3110" s="18"/>
      <c r="S3110" s="18"/>
      <c r="T3110" s="18"/>
      <c r="U3110" s="18"/>
      <c r="V3110" s="18"/>
    </row>
    <row r="3111" spans="1:22">
      <c r="A3111" t="s">
        <v>3130</v>
      </c>
      <c r="B3111" s="20">
        <v>20.271537854999998</v>
      </c>
      <c r="C3111" s="20">
        <v>0.107905947698507</v>
      </c>
      <c r="D3111" s="20">
        <v>1.6869517016392499</v>
      </c>
      <c r="E3111" s="20">
        <v>8.9796898187521502E-3</v>
      </c>
      <c r="F3111" s="20">
        <v>0.18203212208699199</v>
      </c>
      <c r="G3111" s="19" t="s">
        <v>24</v>
      </c>
      <c r="H3111" s="19" t="s">
        <v>24</v>
      </c>
      <c r="I3111" s="16"/>
      <c r="J3111" s="16"/>
      <c r="K3111" s="17">
        <v>0.118813583570336</v>
      </c>
      <c r="L3111" s="17">
        <v>0.29215638553716</v>
      </c>
      <c r="M3111" s="18">
        <v>608</v>
      </c>
      <c r="N3111" s="18">
        <v>15</v>
      </c>
      <c r="O3111" s="18">
        <v>612</v>
      </c>
      <c r="P3111" s="18">
        <v>16</v>
      </c>
      <c r="Q3111" s="11"/>
      <c r="R3111" s="18"/>
      <c r="S3111" s="18"/>
      <c r="T3111" s="18"/>
      <c r="U3111" s="18"/>
      <c r="V3111" s="18"/>
    </row>
    <row r="3112" spans="1:22">
      <c r="A3112" t="s">
        <v>3131</v>
      </c>
      <c r="B3112" s="20">
        <v>8.6423954999999997E-2</v>
      </c>
      <c r="C3112" s="20">
        <v>2.3425994288282502E-3</v>
      </c>
      <c r="D3112" s="20">
        <v>0.33121239343029102</v>
      </c>
      <c r="E3112" s="20">
        <v>8.9778113449059203E-3</v>
      </c>
      <c r="F3112" s="20">
        <v>7.7589796367063895E-4</v>
      </c>
      <c r="G3112" s="19" t="s">
        <v>24</v>
      </c>
      <c r="H3112" s="19" t="s">
        <v>24</v>
      </c>
      <c r="I3112" s="16"/>
      <c r="J3112" s="16"/>
      <c r="K3112" s="17">
        <v>0</v>
      </c>
      <c r="L3112" s="17">
        <v>0</v>
      </c>
      <c r="M3112" s="18">
        <v>0</v>
      </c>
      <c r="N3112" s="18">
        <v>0</v>
      </c>
      <c r="O3112" s="18">
        <v>47</v>
      </c>
      <c r="P3112" s="18">
        <v>1</v>
      </c>
      <c r="Q3112" s="11"/>
      <c r="R3112" s="18"/>
      <c r="S3112" s="18"/>
      <c r="T3112" s="18"/>
      <c r="U3112" s="18"/>
      <c r="V3112" s="18"/>
    </row>
    <row r="3113" spans="1:22">
      <c r="A3113" t="s">
        <v>3132</v>
      </c>
      <c r="B3113" s="20">
        <v>6.2431612589999901</v>
      </c>
      <c r="C3113" s="20">
        <v>5.5593076263174702E-2</v>
      </c>
      <c r="D3113" s="20">
        <v>1.00688345266518</v>
      </c>
      <c r="E3113" s="20">
        <v>8.9659302795440498E-3</v>
      </c>
      <c r="F3113" s="20">
        <v>5.59757485721444E-2</v>
      </c>
      <c r="G3113" s="19" t="s">
        <v>24</v>
      </c>
      <c r="H3113" s="19" t="s">
        <v>24</v>
      </c>
      <c r="I3113" s="16"/>
      <c r="J3113" s="16"/>
      <c r="K3113" s="17">
        <v>0</v>
      </c>
      <c r="L3113" s="17">
        <v>0.78811031240343998</v>
      </c>
      <c r="M3113" s="18">
        <v>0</v>
      </c>
      <c r="N3113" s="18">
        <v>0</v>
      </c>
      <c r="O3113" s="18">
        <v>368</v>
      </c>
      <c r="P3113" s="18">
        <v>122</v>
      </c>
      <c r="Q3113" s="11"/>
      <c r="R3113" s="18"/>
      <c r="S3113" s="18"/>
      <c r="T3113" s="18"/>
      <c r="U3113" s="18"/>
      <c r="V3113" s="18"/>
    </row>
    <row r="3114" spans="1:22">
      <c r="A3114" t="s">
        <v>3133</v>
      </c>
      <c r="B3114" s="20">
        <v>41.225435627000003</v>
      </c>
      <c r="C3114" s="20">
        <v>0.167715651197619</v>
      </c>
      <c r="D3114" s="20">
        <v>2.2033920604758199</v>
      </c>
      <c r="E3114" s="20">
        <v>8.9639643255665299E-3</v>
      </c>
      <c r="F3114" s="20">
        <v>0.36954333426636699</v>
      </c>
      <c r="G3114" s="19" t="s">
        <v>24</v>
      </c>
      <c r="H3114" s="19" t="s">
        <v>24</v>
      </c>
      <c r="I3114" s="16"/>
      <c r="J3114" s="16"/>
      <c r="K3114" s="17">
        <v>1.1256885401311001</v>
      </c>
      <c r="L3114" s="17">
        <v>4.2284599982232702</v>
      </c>
      <c r="M3114" s="18">
        <v>569</v>
      </c>
      <c r="N3114" s="18">
        <v>33</v>
      </c>
      <c r="O3114" s="18">
        <v>569</v>
      </c>
      <c r="P3114" s="18">
        <v>37</v>
      </c>
      <c r="Q3114" s="11"/>
      <c r="R3114" s="18"/>
      <c r="S3114" s="18"/>
      <c r="T3114" s="18"/>
      <c r="U3114" s="18"/>
      <c r="V3114" s="18"/>
    </row>
    <row r="3115" spans="1:22">
      <c r="A3115" t="s">
        <v>3134</v>
      </c>
      <c r="B3115" s="20">
        <v>0.91286605999999904</v>
      </c>
      <c r="C3115" s="20">
        <v>2.4609314488519399E-2</v>
      </c>
      <c r="D3115" s="20">
        <v>0.33242538305420599</v>
      </c>
      <c r="E3115" s="20">
        <v>8.9616222510753903E-3</v>
      </c>
      <c r="F3115" s="20">
        <v>8.1807607955475207E-3</v>
      </c>
      <c r="G3115" s="19" t="s">
        <v>24</v>
      </c>
      <c r="H3115" s="19" t="s">
        <v>24</v>
      </c>
      <c r="I3115" s="16"/>
      <c r="J3115" s="16"/>
      <c r="K3115" s="17">
        <v>0</v>
      </c>
      <c r="L3115" s="17">
        <v>0</v>
      </c>
      <c r="M3115" s="18">
        <v>0</v>
      </c>
      <c r="N3115" s="18">
        <v>0</v>
      </c>
      <c r="O3115" s="18">
        <v>325</v>
      </c>
      <c r="P3115" s="18">
        <v>184</v>
      </c>
      <c r="Q3115" s="11"/>
      <c r="R3115" s="18"/>
      <c r="S3115" s="18"/>
      <c r="T3115" s="18"/>
      <c r="U3115" s="18"/>
      <c r="V3115" s="18"/>
    </row>
    <row r="3116" spans="1:22">
      <c r="A3116" t="s">
        <v>3135</v>
      </c>
      <c r="B3116" s="20">
        <v>2.0228607219999999</v>
      </c>
      <c r="C3116" s="20">
        <v>2.0112663549313799E-2</v>
      </c>
      <c r="D3116" s="20">
        <v>0.90110989747630499</v>
      </c>
      <c r="E3116" s="20">
        <v>8.9594503426705194E-3</v>
      </c>
      <c r="F3116" s="20">
        <v>1.8123720188897598E-2</v>
      </c>
      <c r="G3116" s="19" t="s">
        <v>24</v>
      </c>
      <c r="H3116" s="19" t="s">
        <v>24</v>
      </c>
      <c r="I3116" s="16"/>
      <c r="J3116" s="16"/>
      <c r="K3116" s="17">
        <v>1.69305933249351E-3</v>
      </c>
      <c r="L3116" s="17">
        <v>5.2057381102442297E-2</v>
      </c>
      <c r="M3116" s="18">
        <v>164</v>
      </c>
      <c r="N3116" s="18">
        <v>12</v>
      </c>
      <c r="O3116" s="18">
        <v>163</v>
      </c>
      <c r="P3116" s="18">
        <v>17</v>
      </c>
      <c r="Q3116" s="11"/>
      <c r="R3116" s="18"/>
      <c r="S3116" s="18"/>
      <c r="T3116" s="18"/>
      <c r="U3116" s="18"/>
      <c r="V3116" s="18"/>
    </row>
    <row r="3117" spans="1:22">
      <c r="A3117" t="s">
        <v>3136</v>
      </c>
      <c r="B3117" s="20">
        <v>0.73676571499999999</v>
      </c>
      <c r="C3117" s="20">
        <v>4.3319728472332401E-3</v>
      </c>
      <c r="D3117" s="20">
        <v>1.52362607892024</v>
      </c>
      <c r="E3117" s="20">
        <v>8.9584879817853295E-3</v>
      </c>
      <c r="F3117" s="20">
        <v>6.6003068032189699E-3</v>
      </c>
      <c r="G3117" s="19" t="s">
        <v>24</v>
      </c>
      <c r="H3117" s="19" t="s">
        <v>24</v>
      </c>
      <c r="I3117" s="16"/>
      <c r="J3117" s="16"/>
      <c r="K3117" s="17">
        <v>0</v>
      </c>
      <c r="L3117" s="17">
        <v>8.7246235150959001E-2</v>
      </c>
      <c r="M3117" s="18">
        <v>42</v>
      </c>
      <c r="N3117" s="18">
        <v>1</v>
      </c>
      <c r="O3117" s="18">
        <v>42</v>
      </c>
      <c r="P3117" s="18">
        <v>1</v>
      </c>
      <c r="Q3117" s="11"/>
      <c r="R3117" s="18"/>
      <c r="S3117" s="18"/>
      <c r="T3117" s="18"/>
      <c r="U3117" s="18"/>
      <c r="V3117" s="18"/>
    </row>
    <row r="3118" spans="1:22">
      <c r="A3118" t="s">
        <v>3137</v>
      </c>
      <c r="B3118" s="20">
        <v>2.2382768820000001</v>
      </c>
      <c r="C3118" s="20">
        <v>6.3354861149351399E-3</v>
      </c>
      <c r="D3118" s="20">
        <v>3.1645145828440899</v>
      </c>
      <c r="E3118" s="20">
        <v>8.9572198870249298E-3</v>
      </c>
      <c r="F3118" s="20">
        <v>2.0048738200118502E-2</v>
      </c>
      <c r="G3118" s="19" t="s">
        <v>24</v>
      </c>
      <c r="H3118" s="19" t="s">
        <v>24</v>
      </c>
      <c r="I3118" s="16"/>
      <c r="J3118" s="16"/>
      <c r="K3118" s="17">
        <v>0</v>
      </c>
      <c r="L3118" s="17">
        <v>1.06147241169142E-3</v>
      </c>
      <c r="M3118" s="18">
        <v>0</v>
      </c>
      <c r="N3118" s="18">
        <v>0</v>
      </c>
      <c r="O3118" s="18">
        <v>1</v>
      </c>
      <c r="P3118" s="18">
        <v>7</v>
      </c>
      <c r="Q3118" s="11"/>
      <c r="R3118" s="18"/>
      <c r="S3118" s="18"/>
      <c r="T3118" s="18"/>
      <c r="U3118" s="18"/>
      <c r="V3118" s="18"/>
    </row>
    <row r="3119" spans="1:22">
      <c r="A3119" t="s">
        <v>3138</v>
      </c>
      <c r="B3119" s="20">
        <v>1.065814869</v>
      </c>
      <c r="C3119" s="20">
        <v>1.0075151296045101E-2</v>
      </c>
      <c r="D3119" s="20">
        <v>0.94748905856024901</v>
      </c>
      <c r="E3119" s="20">
        <v>8.9566170392223095E-3</v>
      </c>
      <c r="F3119" s="20">
        <v>9.5460956163419004E-3</v>
      </c>
      <c r="G3119" s="19" t="s">
        <v>24</v>
      </c>
      <c r="H3119" s="19" t="s">
        <v>24</v>
      </c>
      <c r="I3119" s="16"/>
      <c r="J3119" s="16"/>
      <c r="K3119" s="17">
        <v>0</v>
      </c>
      <c r="L3119" s="17">
        <v>1.2640988794525E-2</v>
      </c>
      <c r="M3119" s="18">
        <v>0</v>
      </c>
      <c r="N3119" s="18">
        <v>0</v>
      </c>
      <c r="O3119" s="18">
        <v>40</v>
      </c>
      <c r="P3119" s="18">
        <v>43</v>
      </c>
      <c r="Q3119" s="11"/>
      <c r="R3119" s="18"/>
      <c r="S3119" s="18"/>
      <c r="T3119" s="18"/>
      <c r="U3119" s="18"/>
      <c r="V3119" s="18"/>
    </row>
    <row r="3120" spans="1:22">
      <c r="A3120" t="s">
        <v>3139</v>
      </c>
      <c r="B3120" s="20">
        <v>1.8035536000000001E-2</v>
      </c>
      <c r="C3120" s="20">
        <v>4.6872415945275499E-4</v>
      </c>
      <c r="D3120" s="20">
        <v>0.34458416480189102</v>
      </c>
      <c r="E3120" s="20">
        <v>8.9553713849977092E-3</v>
      </c>
      <c r="F3120" s="20">
        <v>1.6151492300749601E-4</v>
      </c>
      <c r="G3120" s="19" t="s">
        <v>24</v>
      </c>
      <c r="H3120" s="19" t="s">
        <v>24</v>
      </c>
      <c r="I3120" s="16"/>
      <c r="J3120" s="16"/>
      <c r="K3120" s="17">
        <v>0</v>
      </c>
      <c r="L3120" s="17">
        <v>0</v>
      </c>
      <c r="M3120" s="18">
        <v>0</v>
      </c>
      <c r="N3120" s="18">
        <v>0</v>
      </c>
      <c r="O3120" s="18">
        <v>0</v>
      </c>
      <c r="P3120" s="18">
        <v>0</v>
      </c>
      <c r="Q3120" s="11"/>
      <c r="R3120" s="18"/>
      <c r="S3120" s="18"/>
      <c r="T3120" s="18"/>
      <c r="U3120" s="18"/>
      <c r="V3120" s="18"/>
    </row>
    <row r="3121" spans="1:22">
      <c r="A3121" t="s">
        <v>3140</v>
      </c>
      <c r="B3121" s="20">
        <v>1.9892807800000001</v>
      </c>
      <c r="C3121" s="20">
        <v>1.4048337710905001E-2</v>
      </c>
      <c r="D3121" s="20">
        <v>1.26781105705951</v>
      </c>
      <c r="E3121" s="20">
        <v>8.9533051654937992E-3</v>
      </c>
      <c r="F3121" s="20">
        <v>1.78106378831915E-2</v>
      </c>
      <c r="G3121" s="19" t="s">
        <v>24</v>
      </c>
      <c r="H3121" s="19" t="s">
        <v>24</v>
      </c>
      <c r="I3121" s="16"/>
      <c r="J3121" s="16"/>
      <c r="K3121" s="17">
        <v>0</v>
      </c>
      <c r="L3121" s="17">
        <v>0.249693486509872</v>
      </c>
      <c r="M3121" s="18">
        <v>30</v>
      </c>
      <c r="N3121" s="18">
        <v>1</v>
      </c>
      <c r="O3121" s="18">
        <v>30</v>
      </c>
      <c r="P3121" s="18">
        <v>2</v>
      </c>
      <c r="Q3121" s="11"/>
      <c r="R3121" s="18"/>
      <c r="S3121" s="18"/>
      <c r="T3121" s="18"/>
      <c r="U3121" s="18"/>
      <c r="V3121" s="18"/>
    </row>
    <row r="3122" spans="1:22">
      <c r="A3122" t="s">
        <v>3141</v>
      </c>
      <c r="B3122" s="20">
        <v>4.0662728909999997</v>
      </c>
      <c r="C3122" s="20">
        <v>5.4035360452595799E-2</v>
      </c>
      <c r="D3122" s="20">
        <v>0.67358193544162803</v>
      </c>
      <c r="E3122" s="20">
        <v>8.95100836849997E-3</v>
      </c>
      <c r="F3122" s="20">
        <v>3.6397242675945497E-2</v>
      </c>
      <c r="G3122" s="19" t="s">
        <v>24</v>
      </c>
      <c r="H3122" s="19" t="s">
        <v>24</v>
      </c>
      <c r="I3122" s="16"/>
      <c r="J3122" s="16"/>
      <c r="K3122" s="17">
        <v>0</v>
      </c>
      <c r="L3122" s="17">
        <v>0.56675171880782804</v>
      </c>
      <c r="M3122" s="18">
        <v>0</v>
      </c>
      <c r="N3122" s="18">
        <v>0</v>
      </c>
      <c r="O3122" s="18">
        <v>802</v>
      </c>
      <c r="P3122" s="18">
        <v>77</v>
      </c>
      <c r="Q3122" s="11"/>
      <c r="R3122" s="18"/>
      <c r="S3122" s="18"/>
      <c r="T3122" s="18"/>
      <c r="U3122" s="18"/>
      <c r="V3122" s="18"/>
    </row>
    <row r="3123" spans="1:22">
      <c r="A3123" t="s">
        <v>3142</v>
      </c>
      <c r="B3123" s="20">
        <v>1.0717272289999999</v>
      </c>
      <c r="C3123" s="20">
        <v>2.8945948785760199E-2</v>
      </c>
      <c r="D3123" s="20">
        <v>0.33123150338695301</v>
      </c>
      <c r="E3123" s="20">
        <v>8.9461290838110403E-3</v>
      </c>
      <c r="F3123" s="20">
        <v>9.5878101332691097E-3</v>
      </c>
      <c r="G3123" s="19" t="s">
        <v>24</v>
      </c>
      <c r="H3123" s="19" t="s">
        <v>24</v>
      </c>
      <c r="I3123" s="16"/>
      <c r="J3123" s="16"/>
      <c r="K3123" s="17">
        <v>0</v>
      </c>
      <c r="L3123" s="17">
        <v>0</v>
      </c>
      <c r="M3123" s="18">
        <v>0</v>
      </c>
      <c r="N3123" s="18">
        <v>0</v>
      </c>
      <c r="O3123" s="18">
        <v>907</v>
      </c>
      <c r="P3123" s="18">
        <v>33</v>
      </c>
      <c r="Q3123" s="11"/>
      <c r="R3123" s="18"/>
      <c r="S3123" s="18"/>
      <c r="T3123" s="18"/>
      <c r="U3123" s="18"/>
      <c r="V3123" s="18"/>
    </row>
    <row r="3124" spans="1:22">
      <c r="A3124" t="s">
        <v>3143</v>
      </c>
      <c r="B3124" s="20">
        <v>8.4138040999999997E-2</v>
      </c>
      <c r="C3124" s="20">
        <v>2.2708404827991801E-3</v>
      </c>
      <c r="D3124" s="20">
        <v>0.33146053661062203</v>
      </c>
      <c r="E3124" s="20">
        <v>8.9459416458929006E-3</v>
      </c>
      <c r="F3124" s="20">
        <v>7.5269400498574396E-4</v>
      </c>
      <c r="G3124" s="19" t="s">
        <v>24</v>
      </c>
      <c r="H3124" s="19" t="s">
        <v>24</v>
      </c>
      <c r="I3124" s="16"/>
      <c r="J3124" s="16"/>
      <c r="K3124" s="17">
        <v>0</v>
      </c>
      <c r="L3124" s="17">
        <v>0</v>
      </c>
      <c r="M3124" s="18">
        <v>0</v>
      </c>
      <c r="N3124" s="18">
        <v>0</v>
      </c>
      <c r="O3124" s="18">
        <v>51</v>
      </c>
      <c r="P3124" s="18">
        <v>56</v>
      </c>
      <c r="Q3124" s="11"/>
      <c r="R3124" s="18"/>
      <c r="S3124" s="18"/>
      <c r="T3124" s="18"/>
      <c r="U3124" s="18"/>
      <c r="V3124" s="18"/>
    </row>
    <row r="3125" spans="1:22">
      <c r="A3125" t="s">
        <v>3144</v>
      </c>
      <c r="B3125" s="20">
        <v>10.856380949999901</v>
      </c>
      <c r="C3125" s="20">
        <v>5.98379501222219E-2</v>
      </c>
      <c r="D3125" s="20">
        <v>1.62302026296296</v>
      </c>
      <c r="E3125" s="20">
        <v>8.9457256511004894E-3</v>
      </c>
      <c r="F3125" s="20">
        <v>9.7118205542533698E-2</v>
      </c>
      <c r="G3125" s="19" t="s">
        <v>24</v>
      </c>
      <c r="H3125" s="19" t="s">
        <v>24</v>
      </c>
      <c r="I3125" s="16"/>
      <c r="J3125" s="16"/>
      <c r="K3125" s="17">
        <v>0</v>
      </c>
      <c r="L3125" s="17">
        <v>0.27256700623044999</v>
      </c>
      <c r="M3125" s="18">
        <v>0</v>
      </c>
      <c r="N3125" s="18">
        <v>0</v>
      </c>
      <c r="O3125" s="18">
        <v>171</v>
      </c>
      <c r="P3125" s="18">
        <v>159</v>
      </c>
      <c r="Q3125" s="11"/>
      <c r="R3125" s="18"/>
      <c r="S3125" s="18"/>
      <c r="T3125" s="18"/>
      <c r="U3125" s="18"/>
      <c r="V3125" s="18"/>
    </row>
    <row r="3126" spans="1:22">
      <c r="A3126" t="s">
        <v>3145</v>
      </c>
      <c r="B3126" s="20">
        <v>0.28189329499999999</v>
      </c>
      <c r="C3126" s="20">
        <v>8.8626907914323295E-4</v>
      </c>
      <c r="D3126" s="20">
        <v>2.84487651083281</v>
      </c>
      <c r="E3126" s="20">
        <v>8.9442570300652599E-3</v>
      </c>
      <c r="F3126" s="20">
        <v>2.5213260855320098E-3</v>
      </c>
      <c r="G3126" s="19" t="s">
        <v>24</v>
      </c>
      <c r="H3126" s="19" t="s">
        <v>24</v>
      </c>
      <c r="I3126" s="16"/>
      <c r="J3126" s="16"/>
      <c r="K3126" s="17">
        <v>0</v>
      </c>
      <c r="L3126" s="17">
        <v>8.3004186793492695E-5</v>
      </c>
      <c r="M3126" s="18">
        <v>0</v>
      </c>
      <c r="N3126" s="18">
        <v>3</v>
      </c>
      <c r="O3126" s="18">
        <v>0</v>
      </c>
      <c r="P3126" s="18">
        <v>0</v>
      </c>
      <c r="Q3126" s="11"/>
      <c r="R3126" s="18"/>
      <c r="S3126" s="18"/>
      <c r="T3126" s="18"/>
      <c r="U3126" s="18"/>
      <c r="V3126" s="18"/>
    </row>
    <row r="3127" spans="1:22">
      <c r="A3127" t="s">
        <v>3146</v>
      </c>
      <c r="B3127" s="20">
        <v>5.6477704190000004</v>
      </c>
      <c r="C3127" s="20">
        <v>2.8293339543967701E-2</v>
      </c>
      <c r="D3127" s="20">
        <v>1.7849416473550801</v>
      </c>
      <c r="E3127" s="20">
        <v>8.9419286458404905E-3</v>
      </c>
      <c r="F3127" s="20">
        <v>5.0501960094786601E-2</v>
      </c>
      <c r="G3127" s="19" t="s">
        <v>24</v>
      </c>
      <c r="H3127" s="19" t="s">
        <v>24</v>
      </c>
      <c r="I3127" s="16"/>
      <c r="J3127" s="16"/>
      <c r="K3127" s="17">
        <v>0.106388083328102</v>
      </c>
      <c r="L3127" s="17">
        <v>0.11023896025906101</v>
      </c>
      <c r="M3127" s="18">
        <v>174</v>
      </c>
      <c r="N3127" s="18">
        <v>22</v>
      </c>
      <c r="O3127" s="18">
        <v>176</v>
      </c>
      <c r="P3127" s="18">
        <v>23</v>
      </c>
      <c r="Q3127" s="11"/>
      <c r="R3127" s="18"/>
      <c r="S3127" s="18"/>
      <c r="T3127" s="18"/>
      <c r="U3127" s="18"/>
      <c r="V3127" s="18"/>
    </row>
    <row r="3128" spans="1:22">
      <c r="A3128" t="s">
        <v>3147</v>
      </c>
      <c r="B3128" s="20">
        <v>18.824280692999999</v>
      </c>
      <c r="C3128" s="20">
        <v>7.9287529454082198E-2</v>
      </c>
      <c r="D3128" s="20">
        <v>2.1224512066072099</v>
      </c>
      <c r="E3128" s="20">
        <v>8.93972605398409E-3</v>
      </c>
      <c r="F3128" s="20">
        <v>0.16828391255872099</v>
      </c>
      <c r="G3128" s="19" t="s">
        <v>24</v>
      </c>
      <c r="H3128" s="19" t="s">
        <v>24</v>
      </c>
      <c r="I3128" s="16"/>
      <c r="J3128" s="16"/>
      <c r="K3128" s="17">
        <v>0</v>
      </c>
      <c r="L3128" s="17">
        <v>0.11671824972167499</v>
      </c>
      <c r="M3128" s="18">
        <v>0</v>
      </c>
      <c r="N3128" s="18">
        <v>0</v>
      </c>
      <c r="O3128" s="18">
        <v>312</v>
      </c>
      <c r="P3128" s="18">
        <v>16</v>
      </c>
      <c r="Q3128" s="11"/>
      <c r="R3128" s="18"/>
      <c r="S3128" s="18"/>
      <c r="T3128" s="18"/>
      <c r="U3128" s="18"/>
      <c r="V3128" s="18"/>
    </row>
    <row r="3129" spans="1:22">
      <c r="A3129" t="s">
        <v>3148</v>
      </c>
      <c r="B3129" s="20">
        <v>0.258545162</v>
      </c>
      <c r="C3129" s="20">
        <v>6.9758478315054603E-3</v>
      </c>
      <c r="D3129" s="20">
        <v>0.33123150338695301</v>
      </c>
      <c r="E3129" s="20">
        <v>8.9370094831949295E-3</v>
      </c>
      <c r="F3129" s="20">
        <v>2.3106205646281699E-3</v>
      </c>
      <c r="G3129" s="19" t="s">
        <v>24</v>
      </c>
      <c r="H3129" s="19" t="s">
        <v>24</v>
      </c>
      <c r="I3129" s="16"/>
      <c r="J3129" s="16"/>
      <c r="K3129" s="17">
        <v>0</v>
      </c>
      <c r="L3129" s="17">
        <v>0</v>
      </c>
      <c r="M3129" s="18">
        <v>0</v>
      </c>
      <c r="N3129" s="18">
        <v>0</v>
      </c>
      <c r="O3129" s="18">
        <v>2123</v>
      </c>
      <c r="P3129" s="18">
        <v>200</v>
      </c>
      <c r="Q3129" s="11"/>
      <c r="R3129" s="18"/>
      <c r="S3129" s="18"/>
      <c r="T3129" s="18"/>
      <c r="U3129" s="18"/>
      <c r="V3129" s="18"/>
    </row>
    <row r="3130" spans="1:22">
      <c r="A3130" t="s">
        <v>3149</v>
      </c>
      <c r="B3130" s="20">
        <v>2.71692340499999</v>
      </c>
      <c r="C3130" s="20">
        <v>7.30717703369171E-2</v>
      </c>
      <c r="D3130" s="20">
        <v>0.33225541831376099</v>
      </c>
      <c r="E3130" s="20">
        <v>8.9360235829760108E-3</v>
      </c>
      <c r="F3130" s="20">
        <v>2.4278491620219399E-2</v>
      </c>
      <c r="G3130" s="19" t="s">
        <v>24</v>
      </c>
      <c r="H3130" s="19" t="s">
        <v>24</v>
      </c>
      <c r="I3130" s="16"/>
      <c r="J3130" s="16"/>
      <c r="K3130" s="17">
        <v>0</v>
      </c>
      <c r="L3130" s="17">
        <v>0</v>
      </c>
      <c r="M3130" s="18">
        <v>0</v>
      </c>
      <c r="N3130" s="18">
        <v>0</v>
      </c>
      <c r="O3130" s="18">
        <v>341</v>
      </c>
      <c r="P3130" s="18">
        <v>19</v>
      </c>
      <c r="Q3130" s="11"/>
      <c r="R3130" s="18"/>
      <c r="S3130" s="18"/>
      <c r="T3130" s="18"/>
      <c r="U3130" s="18"/>
      <c r="V3130" s="18"/>
    </row>
    <row r="3131" spans="1:22">
      <c r="A3131" t="s">
        <v>3150</v>
      </c>
      <c r="B3131" s="20">
        <v>4.3804138099999896</v>
      </c>
      <c r="C3131" s="20">
        <v>0.116038304726855</v>
      </c>
      <c r="D3131" s="20">
        <v>0.33728609306906598</v>
      </c>
      <c r="E3131" s="20">
        <v>8.9347966071906398E-3</v>
      </c>
      <c r="F3131" s="20">
        <v>3.9138106447678997E-2</v>
      </c>
      <c r="G3131" s="19" t="s">
        <v>24</v>
      </c>
      <c r="H3131" s="19" t="s">
        <v>24</v>
      </c>
      <c r="I3131" s="16"/>
      <c r="J3131" s="16"/>
      <c r="K3131" s="17">
        <v>0</v>
      </c>
      <c r="L3131" s="17">
        <v>0</v>
      </c>
      <c r="M3131" s="18">
        <v>0</v>
      </c>
      <c r="N3131" s="18">
        <v>0</v>
      </c>
      <c r="O3131" s="18">
        <v>876</v>
      </c>
      <c r="P3131" s="18">
        <v>44</v>
      </c>
      <c r="Q3131" s="11"/>
      <c r="R3131" s="18"/>
      <c r="S3131" s="18"/>
      <c r="T3131" s="18"/>
      <c r="U3131" s="18"/>
      <c r="V3131" s="18"/>
    </row>
    <row r="3132" spans="1:22">
      <c r="A3132" t="s">
        <v>3151</v>
      </c>
      <c r="B3132" s="20">
        <v>7.2850362209999897</v>
      </c>
      <c r="C3132" s="20">
        <v>2.1189867916139499E-2</v>
      </c>
      <c r="D3132" s="20">
        <v>3.06719352627041</v>
      </c>
      <c r="E3132" s="20">
        <v>8.92149657506946E-3</v>
      </c>
      <c r="F3132" s="20">
        <v>6.4993425694908402E-2</v>
      </c>
      <c r="G3132" s="19" t="s">
        <v>24</v>
      </c>
      <c r="H3132" s="19" t="s">
        <v>24</v>
      </c>
      <c r="I3132" s="16"/>
      <c r="J3132" s="16"/>
      <c r="K3132" s="17">
        <v>0</v>
      </c>
      <c r="L3132" s="17">
        <v>2.65428295312783E-2</v>
      </c>
      <c r="M3132" s="18">
        <v>0</v>
      </c>
      <c r="N3132" s="18">
        <v>0</v>
      </c>
      <c r="O3132" s="18">
        <v>8</v>
      </c>
      <c r="P3132" s="18">
        <v>13</v>
      </c>
      <c r="Q3132" s="11"/>
      <c r="R3132" s="18"/>
      <c r="S3132" s="18"/>
      <c r="T3132" s="18"/>
      <c r="U3132" s="18"/>
      <c r="V3132" s="18"/>
    </row>
    <row r="3133" spans="1:22">
      <c r="A3133" t="s">
        <v>3152</v>
      </c>
      <c r="B3133" s="20">
        <v>2.31149994199999</v>
      </c>
      <c r="C3133" s="20">
        <v>6.2222587694750399E-2</v>
      </c>
      <c r="D3133" s="20">
        <v>0.33139653951724302</v>
      </c>
      <c r="E3133" s="20">
        <v>8.9207660650023595E-3</v>
      </c>
      <c r="F3133" s="20">
        <v>2.0620350241848499E-2</v>
      </c>
      <c r="G3133" s="19" t="s">
        <v>24</v>
      </c>
      <c r="H3133" s="19" t="s">
        <v>24</v>
      </c>
      <c r="I3133" s="16"/>
      <c r="J3133" s="16"/>
      <c r="K3133" s="17">
        <v>0</v>
      </c>
      <c r="L3133" s="17">
        <v>0</v>
      </c>
      <c r="M3133" s="18">
        <v>0</v>
      </c>
      <c r="N3133" s="18">
        <v>0</v>
      </c>
      <c r="O3133" s="18">
        <v>376</v>
      </c>
      <c r="P3133" s="18">
        <v>304</v>
      </c>
      <c r="Q3133" s="11"/>
      <c r="R3133" s="18"/>
      <c r="S3133" s="18"/>
      <c r="T3133" s="18"/>
      <c r="U3133" s="18"/>
      <c r="V3133" s="18"/>
    </row>
    <row r="3134" spans="1:22">
      <c r="A3134" t="s">
        <v>3153</v>
      </c>
      <c r="B3134" s="20">
        <v>0.29640738499999902</v>
      </c>
      <c r="C3134" s="20">
        <v>7.9792339028161401E-3</v>
      </c>
      <c r="D3134" s="20">
        <v>0.331212724645013</v>
      </c>
      <c r="E3134" s="20">
        <v>8.9161874341680096E-3</v>
      </c>
      <c r="F3134" s="20">
        <v>2.6428238015315901E-3</v>
      </c>
      <c r="G3134" s="19" t="s">
        <v>24</v>
      </c>
      <c r="H3134" s="19" t="s">
        <v>24</v>
      </c>
      <c r="I3134" s="16"/>
      <c r="J3134" s="16"/>
      <c r="K3134" s="17">
        <v>0</v>
      </c>
      <c r="L3134" s="17">
        <v>0</v>
      </c>
      <c r="M3134" s="18">
        <v>0</v>
      </c>
      <c r="N3134" s="18">
        <v>0</v>
      </c>
      <c r="O3134" s="18">
        <v>4806</v>
      </c>
      <c r="P3134" s="18">
        <v>457</v>
      </c>
      <c r="Q3134" s="11"/>
      <c r="R3134" s="18"/>
      <c r="S3134" s="18"/>
      <c r="T3134" s="18"/>
      <c r="U3134" s="18"/>
      <c r="V3134" s="18"/>
    </row>
    <row r="3135" spans="1:22">
      <c r="A3135" t="s">
        <v>3154</v>
      </c>
      <c r="B3135" s="20">
        <v>0.90892915499999904</v>
      </c>
      <c r="C3135" s="20">
        <v>7.2674410720812901E-3</v>
      </c>
      <c r="D3135" s="20">
        <v>1.1151267448286399</v>
      </c>
      <c r="E3135" s="20">
        <v>8.9161161366245103E-3</v>
      </c>
      <c r="F3135" s="20">
        <v>8.1041179059439805E-3</v>
      </c>
      <c r="G3135" s="19" t="s">
        <v>24</v>
      </c>
      <c r="H3135" s="19" t="s">
        <v>24</v>
      </c>
      <c r="I3135" s="16"/>
      <c r="J3135" s="16"/>
      <c r="K3135" s="17">
        <v>0</v>
      </c>
      <c r="L3135" s="17">
        <v>0.108572819437566</v>
      </c>
      <c r="M3135" s="18">
        <v>0</v>
      </c>
      <c r="N3135" s="18">
        <v>0</v>
      </c>
      <c r="O3135" s="18">
        <v>14</v>
      </c>
      <c r="P3135" s="18">
        <v>0</v>
      </c>
      <c r="Q3135" s="11"/>
      <c r="R3135" s="18"/>
      <c r="S3135" s="18"/>
      <c r="T3135" s="18"/>
      <c r="U3135" s="18"/>
      <c r="V3135" s="18"/>
    </row>
    <row r="3136" spans="1:22">
      <c r="A3136" t="s">
        <v>3155</v>
      </c>
      <c r="B3136" s="20">
        <v>13.0032328929999</v>
      </c>
      <c r="C3136" s="20">
        <v>3.7549032063872403E-2</v>
      </c>
      <c r="D3136" s="20">
        <v>3.0854646225974198</v>
      </c>
      <c r="E3136" s="20">
        <v>8.9098004318774807E-3</v>
      </c>
      <c r="F3136" s="20">
        <v>0.115856210045854</v>
      </c>
      <c r="G3136" s="19" t="s">
        <v>24</v>
      </c>
      <c r="H3136" s="19" t="s">
        <v>24</v>
      </c>
      <c r="I3136" s="16"/>
      <c r="J3136" s="16"/>
      <c r="K3136" s="17">
        <v>0</v>
      </c>
      <c r="L3136" s="17">
        <v>0.19097254987620299</v>
      </c>
      <c r="M3136" s="18">
        <v>0</v>
      </c>
      <c r="N3136" s="18">
        <v>0</v>
      </c>
      <c r="O3136" s="18">
        <v>8</v>
      </c>
      <c r="P3136" s="18">
        <v>16</v>
      </c>
      <c r="Q3136" s="11"/>
      <c r="R3136" s="18"/>
      <c r="S3136" s="18"/>
      <c r="T3136" s="18"/>
      <c r="U3136" s="18"/>
      <c r="V3136" s="18"/>
    </row>
    <row r="3137" spans="1:22">
      <c r="A3137" t="s">
        <v>3156</v>
      </c>
      <c r="B3137" s="20">
        <v>0.43074707099999998</v>
      </c>
      <c r="C3137" s="20">
        <v>1.1585753419652E-2</v>
      </c>
      <c r="D3137" s="20">
        <v>0.33121239343029102</v>
      </c>
      <c r="E3137" s="20">
        <v>8.9085808776541292E-3</v>
      </c>
      <c r="F3137" s="20">
        <v>3.83734511981612E-3</v>
      </c>
      <c r="G3137" s="19" t="s">
        <v>24</v>
      </c>
      <c r="H3137" s="19" t="s">
        <v>24</v>
      </c>
      <c r="I3137" s="16"/>
      <c r="J3137" s="16"/>
      <c r="K3137" s="17">
        <v>0</v>
      </c>
      <c r="L3137" s="17">
        <v>0</v>
      </c>
      <c r="M3137" s="18">
        <v>0</v>
      </c>
      <c r="N3137" s="18">
        <v>0</v>
      </c>
      <c r="O3137" s="18">
        <v>956</v>
      </c>
      <c r="P3137" s="18">
        <v>65</v>
      </c>
      <c r="Q3137" s="11"/>
      <c r="R3137" s="18"/>
      <c r="S3137" s="18"/>
      <c r="T3137" s="18"/>
      <c r="U3137" s="18"/>
      <c r="V3137" s="18"/>
    </row>
    <row r="3138" spans="1:22">
      <c r="A3138" t="s">
        <v>3157</v>
      </c>
      <c r="B3138" s="20">
        <v>0.35899258899999897</v>
      </c>
      <c r="C3138" s="20">
        <v>9.6422261552354498E-3</v>
      </c>
      <c r="D3138" s="20">
        <v>0.33141354390771699</v>
      </c>
      <c r="E3138" s="20">
        <v>8.9014771869462394E-3</v>
      </c>
      <c r="F3138" s="20">
        <v>3.1955643412662602E-3</v>
      </c>
      <c r="G3138" s="19" t="s">
        <v>24</v>
      </c>
      <c r="H3138" s="19" t="s">
        <v>24</v>
      </c>
      <c r="I3138" s="16"/>
      <c r="J3138" s="16"/>
      <c r="K3138" s="17">
        <v>0</v>
      </c>
      <c r="L3138" s="17">
        <v>0</v>
      </c>
      <c r="M3138" s="18">
        <v>355</v>
      </c>
      <c r="N3138" s="18">
        <v>97</v>
      </c>
      <c r="O3138" s="18">
        <v>354</v>
      </c>
      <c r="P3138" s="18">
        <v>99</v>
      </c>
      <c r="Q3138" s="11"/>
      <c r="R3138" s="18"/>
      <c r="S3138" s="18"/>
      <c r="T3138" s="18"/>
      <c r="U3138" s="18"/>
      <c r="V3138" s="18"/>
    </row>
    <row r="3139" spans="1:22">
      <c r="A3139" t="s">
        <v>3158</v>
      </c>
      <c r="B3139" s="20">
        <v>1.4459131949999999</v>
      </c>
      <c r="C3139" s="20">
        <v>3.8108942763629701E-2</v>
      </c>
      <c r="D3139" s="20">
        <v>0.33766914271537302</v>
      </c>
      <c r="E3139" s="20">
        <v>8.8997140888420305E-3</v>
      </c>
      <c r="F3139" s="20">
        <v>1.2868214032784001E-2</v>
      </c>
      <c r="G3139" s="19" t="s">
        <v>24</v>
      </c>
      <c r="H3139" s="19" t="s">
        <v>24</v>
      </c>
      <c r="I3139" s="16"/>
      <c r="J3139" s="16"/>
      <c r="K3139" s="17">
        <v>0</v>
      </c>
      <c r="L3139" s="17">
        <v>0</v>
      </c>
      <c r="M3139" s="18">
        <v>0</v>
      </c>
      <c r="N3139" s="18">
        <v>0</v>
      </c>
      <c r="O3139" s="18">
        <v>50</v>
      </c>
      <c r="P3139" s="18">
        <v>273</v>
      </c>
      <c r="Q3139" s="11"/>
      <c r="R3139" s="18"/>
      <c r="S3139" s="18"/>
      <c r="T3139" s="18"/>
      <c r="U3139" s="18"/>
      <c r="V3139" s="18"/>
    </row>
    <row r="3140" spans="1:22">
      <c r="A3140" t="s">
        <v>3159</v>
      </c>
      <c r="B3140" s="20">
        <v>5.5658068040000002</v>
      </c>
      <c r="C3140" s="20">
        <v>3.0902586752033501E-2</v>
      </c>
      <c r="D3140" s="20">
        <v>1.6028140668936099</v>
      </c>
      <c r="E3140" s="20">
        <v>8.8991771532499105E-3</v>
      </c>
      <c r="F3140" s="20">
        <v>4.9531100749559701E-2</v>
      </c>
      <c r="G3140" s="19" t="s">
        <v>24</v>
      </c>
      <c r="H3140" s="19" t="s">
        <v>24</v>
      </c>
      <c r="I3140" s="16"/>
      <c r="J3140" s="16"/>
      <c r="K3140" s="17">
        <v>0</v>
      </c>
      <c r="L3140" s="17">
        <v>2.6316637839694499E-3</v>
      </c>
      <c r="M3140" s="18">
        <v>0</v>
      </c>
      <c r="N3140" s="18">
        <v>0</v>
      </c>
      <c r="O3140" s="18">
        <v>123</v>
      </c>
      <c r="P3140" s="18">
        <v>8</v>
      </c>
      <c r="Q3140" s="11"/>
      <c r="R3140" s="18"/>
      <c r="S3140" s="18"/>
      <c r="T3140" s="18"/>
      <c r="U3140" s="18"/>
      <c r="V3140" s="18"/>
    </row>
    <row r="3141" spans="1:22">
      <c r="A3141" t="s">
        <v>3160</v>
      </c>
      <c r="B3141" s="20">
        <v>2.4871091789999999</v>
      </c>
      <c r="C3141" s="20">
        <v>1.3271843864260099E-2</v>
      </c>
      <c r="D3141" s="20">
        <v>1.6675204077891601</v>
      </c>
      <c r="E3141" s="20">
        <v>8.8983108097986895E-3</v>
      </c>
      <c r="F3141" s="20">
        <v>2.2131070492645202E-2</v>
      </c>
      <c r="G3141" s="19" t="s">
        <v>24</v>
      </c>
      <c r="H3141" s="19" t="s">
        <v>24</v>
      </c>
      <c r="I3141" s="16"/>
      <c r="J3141" s="16"/>
      <c r="K3141" s="17">
        <v>0</v>
      </c>
      <c r="L3141" s="17">
        <v>5.70785712093538E-3</v>
      </c>
      <c r="M3141" s="18">
        <v>0</v>
      </c>
      <c r="N3141" s="18">
        <v>0</v>
      </c>
      <c r="O3141" s="18">
        <v>47</v>
      </c>
      <c r="P3141" s="18">
        <v>2</v>
      </c>
      <c r="Q3141" s="11"/>
      <c r="R3141" s="18"/>
      <c r="S3141" s="18"/>
      <c r="T3141" s="18"/>
      <c r="U3141" s="18"/>
      <c r="V3141" s="18"/>
    </row>
    <row r="3142" spans="1:22">
      <c r="A3142" t="s">
        <v>3161</v>
      </c>
      <c r="B3142" s="20">
        <v>1.54887546099999</v>
      </c>
      <c r="C3142" s="20">
        <v>2.5185506418267101E-2</v>
      </c>
      <c r="D3142" s="20">
        <v>0.54663278057375198</v>
      </c>
      <c r="E3142" s="20">
        <v>8.8885283227916508E-3</v>
      </c>
      <c r="F3142" s="20">
        <v>1.3767223403575401E-2</v>
      </c>
      <c r="G3142" s="19" t="s">
        <v>24</v>
      </c>
      <c r="H3142" s="19" t="s">
        <v>24</v>
      </c>
      <c r="I3142" s="16"/>
      <c r="J3142" s="16"/>
      <c r="K3142" s="17">
        <v>0</v>
      </c>
      <c r="L3142" s="17">
        <v>0</v>
      </c>
      <c r="M3142" s="18">
        <v>0</v>
      </c>
      <c r="N3142" s="18">
        <v>0</v>
      </c>
      <c r="O3142" s="18">
        <v>277</v>
      </c>
      <c r="P3142" s="18">
        <v>146</v>
      </c>
      <c r="Q3142" s="11"/>
      <c r="R3142" s="18"/>
      <c r="S3142" s="18"/>
      <c r="T3142" s="18"/>
      <c r="U3142" s="18"/>
      <c r="V3142" s="18"/>
    </row>
    <row r="3143" spans="1:22">
      <c r="A3143" t="s">
        <v>3162</v>
      </c>
      <c r="B3143" s="20">
        <v>20.889420205</v>
      </c>
      <c r="C3143" s="20">
        <v>9.1287056748158998E-2</v>
      </c>
      <c r="D3143" s="20">
        <v>2.0333364377153802</v>
      </c>
      <c r="E3143" s="20">
        <v>8.8857085048916502E-3</v>
      </c>
      <c r="F3143" s="20">
        <v>0.18561729877782401</v>
      </c>
      <c r="G3143" s="19" t="s">
        <v>24</v>
      </c>
      <c r="H3143" s="19" t="s">
        <v>24</v>
      </c>
      <c r="I3143" s="16"/>
      <c r="J3143" s="16"/>
      <c r="K3143" s="17">
        <v>0</v>
      </c>
      <c r="L3143" s="17">
        <v>3.38887448634252</v>
      </c>
      <c r="M3143" s="18">
        <v>0</v>
      </c>
      <c r="N3143" s="18">
        <v>0</v>
      </c>
      <c r="O3143" s="18">
        <v>424</v>
      </c>
      <c r="P3143" s="18">
        <v>141</v>
      </c>
      <c r="Q3143" s="11"/>
      <c r="R3143" s="18"/>
      <c r="S3143" s="18"/>
      <c r="T3143" s="18"/>
      <c r="U3143" s="18"/>
      <c r="V3143" s="18"/>
    </row>
    <row r="3144" spans="1:22">
      <c r="A3144" t="s">
        <v>3163</v>
      </c>
      <c r="B3144" s="20">
        <v>2.5220022339999999</v>
      </c>
      <c r="C3144" s="20">
        <v>3.1422310605308798E-2</v>
      </c>
      <c r="D3144" s="20">
        <v>0.71297041113070203</v>
      </c>
      <c r="E3144" s="20">
        <v>8.8830919373974193E-3</v>
      </c>
      <c r="F3144" s="20">
        <v>2.2403177710943599E-2</v>
      </c>
      <c r="G3144" s="19" t="s">
        <v>24</v>
      </c>
      <c r="H3144" s="19" t="s">
        <v>24</v>
      </c>
      <c r="I3144" s="16"/>
      <c r="J3144" s="16"/>
      <c r="K3144" s="17">
        <v>3.2470933432681703E-2</v>
      </c>
      <c r="L3144" s="17">
        <v>4.1690244612766797E-2</v>
      </c>
      <c r="M3144" s="18">
        <v>174</v>
      </c>
      <c r="N3144" s="18">
        <v>16</v>
      </c>
      <c r="O3144" s="18">
        <v>176</v>
      </c>
      <c r="P3144" s="18">
        <v>15</v>
      </c>
      <c r="Q3144" s="11"/>
      <c r="R3144" s="18"/>
      <c r="S3144" s="18"/>
      <c r="T3144" s="18"/>
      <c r="U3144" s="18"/>
      <c r="V3144" s="18"/>
    </row>
    <row r="3145" spans="1:22">
      <c r="A3145" t="s">
        <v>3164</v>
      </c>
      <c r="B3145" s="20">
        <v>0.44085838300000002</v>
      </c>
      <c r="C3145" s="20">
        <v>1.10516699028388E-2</v>
      </c>
      <c r="D3145" s="20">
        <v>0.35430766505808903</v>
      </c>
      <c r="E3145" s="20">
        <v>8.8819709667800305E-3</v>
      </c>
      <c r="F3145" s="20">
        <v>3.9156913582675899E-3</v>
      </c>
      <c r="G3145" s="19" t="s">
        <v>24</v>
      </c>
      <c r="H3145" s="19" t="s">
        <v>24</v>
      </c>
      <c r="I3145" s="16"/>
      <c r="J3145" s="16"/>
      <c r="K3145" s="17">
        <v>0</v>
      </c>
      <c r="L3145" s="17">
        <v>0</v>
      </c>
      <c r="M3145" s="18">
        <v>46</v>
      </c>
      <c r="N3145" s="18">
        <v>6</v>
      </c>
      <c r="O3145" s="18">
        <v>46</v>
      </c>
      <c r="P3145" s="18">
        <v>6</v>
      </c>
      <c r="Q3145" s="11"/>
      <c r="R3145" s="18"/>
      <c r="S3145" s="18"/>
      <c r="T3145" s="18"/>
      <c r="U3145" s="18"/>
      <c r="V3145" s="18"/>
    </row>
    <row r="3146" spans="1:22">
      <c r="A3146" t="s">
        <v>3165</v>
      </c>
      <c r="B3146" s="20">
        <v>2.8419037059999899</v>
      </c>
      <c r="C3146" s="20">
        <v>7.6187888622142694E-2</v>
      </c>
      <c r="D3146" s="20">
        <v>0.33128588779464302</v>
      </c>
      <c r="E3146" s="20">
        <v>8.8813608526206594E-3</v>
      </c>
      <c r="F3146" s="20">
        <v>2.52399723213859E-2</v>
      </c>
      <c r="G3146" s="19" t="s">
        <v>24</v>
      </c>
      <c r="H3146" s="19" t="s">
        <v>24</v>
      </c>
      <c r="I3146" s="16"/>
      <c r="J3146" s="16"/>
      <c r="K3146" s="17">
        <v>0</v>
      </c>
      <c r="L3146" s="17">
        <v>0</v>
      </c>
      <c r="M3146" s="18">
        <v>0</v>
      </c>
      <c r="N3146" s="18">
        <v>0</v>
      </c>
      <c r="O3146" s="18">
        <v>859</v>
      </c>
      <c r="P3146" s="18">
        <v>37</v>
      </c>
      <c r="Q3146" s="11"/>
      <c r="R3146" s="18"/>
      <c r="S3146" s="18"/>
      <c r="T3146" s="18"/>
      <c r="U3146" s="18"/>
      <c r="V3146" s="18"/>
    </row>
    <row r="3147" spans="1:22">
      <c r="A3147" t="s">
        <v>3166</v>
      </c>
      <c r="B3147" s="20">
        <v>5.1987195E-2</v>
      </c>
      <c r="C3147" s="20">
        <v>1.38324001589207E-3</v>
      </c>
      <c r="D3147" s="20">
        <v>0.33346637464219298</v>
      </c>
      <c r="E3147" s="20">
        <v>8.8726470693319594E-3</v>
      </c>
      <c r="F3147" s="20">
        <v>4.61264033359539E-4</v>
      </c>
      <c r="G3147" s="19" t="s">
        <v>24</v>
      </c>
      <c r="H3147" s="19" t="s">
        <v>24</v>
      </c>
      <c r="I3147" s="16"/>
      <c r="J3147" s="16"/>
      <c r="K3147" s="17">
        <v>0</v>
      </c>
      <c r="L3147" s="17">
        <v>0</v>
      </c>
      <c r="M3147" s="18">
        <v>0</v>
      </c>
      <c r="N3147" s="18">
        <v>0</v>
      </c>
      <c r="O3147" s="18">
        <v>0</v>
      </c>
      <c r="P3147" s="18">
        <v>0</v>
      </c>
      <c r="Q3147" s="11"/>
      <c r="R3147" s="18"/>
      <c r="S3147" s="18"/>
      <c r="T3147" s="18"/>
      <c r="U3147" s="18"/>
      <c r="V3147" s="18"/>
    </row>
    <row r="3148" spans="1:22">
      <c r="A3148" t="s">
        <v>3167</v>
      </c>
      <c r="B3148" s="20">
        <v>3.6259024110000002</v>
      </c>
      <c r="C3148" s="20">
        <v>3.0006781942050899E-2</v>
      </c>
      <c r="D3148" s="20">
        <v>1.0718420885450599</v>
      </c>
      <c r="E3148" s="20">
        <v>8.8702144133035298E-3</v>
      </c>
      <c r="F3148" s="20">
        <v>3.2162531827284201E-2</v>
      </c>
      <c r="G3148" s="19" t="s">
        <v>24</v>
      </c>
      <c r="H3148" s="19" t="s">
        <v>24</v>
      </c>
      <c r="I3148" s="16"/>
      <c r="J3148" s="16"/>
      <c r="K3148" s="17">
        <v>0</v>
      </c>
      <c r="L3148" s="17">
        <v>0.864818105771061</v>
      </c>
      <c r="M3148" s="18">
        <v>330</v>
      </c>
      <c r="N3148" s="18">
        <v>25</v>
      </c>
      <c r="O3148" s="18">
        <v>333</v>
      </c>
      <c r="P3148" s="18">
        <v>27</v>
      </c>
      <c r="Q3148" s="11"/>
      <c r="R3148" s="18"/>
      <c r="S3148" s="18"/>
      <c r="T3148" s="18"/>
      <c r="U3148" s="18"/>
      <c r="V3148" s="18"/>
    </row>
    <row r="3149" spans="1:22">
      <c r="A3149" t="s">
        <v>3168</v>
      </c>
      <c r="B3149" s="20">
        <v>1.324338419</v>
      </c>
      <c r="C3149" s="20">
        <v>3.5460337136833303E-2</v>
      </c>
      <c r="D3149" s="20">
        <v>0.33123150338695301</v>
      </c>
      <c r="E3149" s="20">
        <v>8.8690176256538203E-3</v>
      </c>
      <c r="F3149" s="20">
        <v>1.17455807804415E-2</v>
      </c>
      <c r="G3149" s="19" t="s">
        <v>24</v>
      </c>
      <c r="H3149" s="19" t="s">
        <v>24</v>
      </c>
      <c r="I3149" s="16"/>
      <c r="J3149" s="16"/>
      <c r="K3149" s="17">
        <v>0</v>
      </c>
      <c r="L3149" s="17">
        <v>0</v>
      </c>
      <c r="M3149" s="18">
        <v>0</v>
      </c>
      <c r="N3149" s="18">
        <v>0</v>
      </c>
      <c r="O3149" s="18">
        <v>466</v>
      </c>
      <c r="P3149" s="18">
        <v>13</v>
      </c>
      <c r="Q3149" s="11"/>
      <c r="R3149" s="18"/>
      <c r="S3149" s="18"/>
      <c r="T3149" s="18"/>
      <c r="U3149" s="18"/>
      <c r="V3149" s="18"/>
    </row>
    <row r="3150" spans="1:22">
      <c r="A3150" t="s">
        <v>3169</v>
      </c>
      <c r="B3150" s="20">
        <v>2.1438467379999899</v>
      </c>
      <c r="C3150" s="20">
        <v>2.2868089125173501E-2</v>
      </c>
      <c r="D3150" s="20">
        <v>0.83135910790783696</v>
      </c>
      <c r="E3150" s="20">
        <v>8.8679819493053605E-3</v>
      </c>
      <c r="F3150" s="20">
        <v>1.9011594174661101E-2</v>
      </c>
      <c r="G3150" s="19" t="s">
        <v>24</v>
      </c>
      <c r="H3150" s="19" t="s">
        <v>24</v>
      </c>
      <c r="I3150" s="16"/>
      <c r="J3150" s="16"/>
      <c r="K3150" s="17">
        <v>0</v>
      </c>
      <c r="L3150" s="17">
        <v>5.2773591637470202E-4</v>
      </c>
      <c r="M3150" s="18">
        <v>0</v>
      </c>
      <c r="N3150" s="18">
        <v>0</v>
      </c>
      <c r="O3150" s="18">
        <v>228</v>
      </c>
      <c r="P3150" s="18">
        <v>5</v>
      </c>
      <c r="Q3150" s="11"/>
      <c r="R3150" s="18"/>
      <c r="S3150" s="18"/>
      <c r="T3150" s="18"/>
      <c r="U3150" s="18"/>
      <c r="V3150" s="18"/>
    </row>
    <row r="3151" spans="1:22">
      <c r="A3151" t="s">
        <v>3170</v>
      </c>
      <c r="B3151" s="20">
        <v>0.44790940800000001</v>
      </c>
      <c r="C3151" s="20">
        <v>6.1614454157023499E-3</v>
      </c>
      <c r="D3151" s="20">
        <v>0.64373375021541901</v>
      </c>
      <c r="E3151" s="20">
        <v>8.8552066407983892E-3</v>
      </c>
      <c r="F3151" s="20">
        <v>3.96633036419767E-3</v>
      </c>
      <c r="G3151" s="19" t="s">
        <v>24</v>
      </c>
      <c r="H3151" s="19" t="s">
        <v>24</v>
      </c>
      <c r="I3151" s="16"/>
      <c r="J3151" s="16"/>
      <c r="K3151" s="17">
        <v>0</v>
      </c>
      <c r="L3151" s="17">
        <v>1.7499352729333801E-2</v>
      </c>
      <c r="M3151" s="18">
        <v>0</v>
      </c>
      <c r="N3151" s="18">
        <v>0</v>
      </c>
      <c r="O3151" s="18">
        <v>1583</v>
      </c>
      <c r="P3151" s="18">
        <v>256</v>
      </c>
      <c r="Q3151" s="11"/>
      <c r="R3151" s="18"/>
      <c r="S3151" s="18"/>
      <c r="T3151" s="18"/>
      <c r="U3151" s="18"/>
      <c r="V3151" s="18"/>
    </row>
    <row r="3152" spans="1:22">
      <c r="A3152" t="s">
        <v>3171</v>
      </c>
      <c r="B3152" s="20">
        <v>2.1323014140000001</v>
      </c>
      <c r="C3152" s="20">
        <v>6.5208079003943398E-3</v>
      </c>
      <c r="D3152" s="20">
        <v>2.8944946318378602</v>
      </c>
      <c r="E3152" s="20">
        <v>8.8516770373146397E-3</v>
      </c>
      <c r="F3152" s="20">
        <v>1.8874443462937301E-2</v>
      </c>
      <c r="G3152" s="19" t="s">
        <v>24</v>
      </c>
      <c r="H3152" s="19" t="s">
        <v>24</v>
      </c>
      <c r="I3152" s="16"/>
      <c r="J3152" s="16"/>
      <c r="K3152" s="17">
        <v>0</v>
      </c>
      <c r="L3152" s="17">
        <v>9.6732176488968896E-4</v>
      </c>
      <c r="M3152" s="18">
        <v>0</v>
      </c>
      <c r="N3152" s="18">
        <v>0</v>
      </c>
      <c r="O3152" s="18">
        <v>8</v>
      </c>
      <c r="P3152" s="18">
        <v>6</v>
      </c>
      <c r="Q3152" s="11"/>
      <c r="R3152" s="18"/>
      <c r="S3152" s="18"/>
      <c r="T3152" s="18"/>
      <c r="U3152" s="18"/>
      <c r="V3152" s="18"/>
    </row>
    <row r="3153" spans="1:22">
      <c r="A3153" t="s">
        <v>3172</v>
      </c>
      <c r="B3153" s="20">
        <v>0.81367118400000005</v>
      </c>
      <c r="C3153" s="20">
        <v>7.8577722719101496E-3</v>
      </c>
      <c r="D3153" s="20">
        <v>0.916342518408503</v>
      </c>
      <c r="E3153" s="20">
        <v>8.8492882313043197E-3</v>
      </c>
      <c r="F3153" s="20">
        <v>7.2004108327226504E-3</v>
      </c>
      <c r="G3153" s="19" t="s">
        <v>24</v>
      </c>
      <c r="H3153" s="19" t="s">
        <v>24</v>
      </c>
      <c r="I3153" s="16"/>
      <c r="J3153" s="16"/>
      <c r="K3153" s="17">
        <v>2.6226325935151999E-2</v>
      </c>
      <c r="L3153" s="17">
        <v>5.0874582999696501E-2</v>
      </c>
      <c r="M3153" s="18">
        <v>17</v>
      </c>
      <c r="N3153" s="18">
        <v>1</v>
      </c>
      <c r="O3153" s="18">
        <v>1145</v>
      </c>
      <c r="P3153" s="18">
        <v>29</v>
      </c>
      <c r="Q3153" s="11"/>
      <c r="R3153" s="18"/>
      <c r="S3153" s="18"/>
      <c r="T3153" s="18"/>
      <c r="U3153" s="18"/>
      <c r="V3153" s="18"/>
    </row>
    <row r="3154" spans="1:22">
      <c r="A3154" t="s">
        <v>3173</v>
      </c>
      <c r="B3154" s="20">
        <v>19.528865547999999</v>
      </c>
      <c r="C3154" s="20">
        <v>7.9318786819914805E-2</v>
      </c>
      <c r="D3154" s="20">
        <v>2.1787411065825499</v>
      </c>
      <c r="E3154" s="20">
        <v>8.8492135369586406E-3</v>
      </c>
      <c r="F3154" s="20">
        <v>0.17281510136880601</v>
      </c>
      <c r="G3154" s="19" t="s">
        <v>24</v>
      </c>
      <c r="H3154" s="19" t="s">
        <v>24</v>
      </c>
      <c r="I3154" s="16"/>
      <c r="J3154" s="16"/>
      <c r="K3154" s="17">
        <v>0</v>
      </c>
      <c r="L3154" s="17">
        <v>0.249458293209425</v>
      </c>
      <c r="M3154" s="18">
        <v>214</v>
      </c>
      <c r="N3154" s="18">
        <v>21</v>
      </c>
      <c r="O3154" s="18">
        <v>218</v>
      </c>
      <c r="P3154" s="18">
        <v>18</v>
      </c>
      <c r="Q3154" s="11"/>
      <c r="R3154" s="18"/>
      <c r="S3154" s="18"/>
      <c r="T3154" s="18"/>
      <c r="U3154" s="18"/>
      <c r="V3154" s="18"/>
    </row>
    <row r="3155" spans="1:22">
      <c r="A3155" t="s">
        <v>3174</v>
      </c>
      <c r="B3155" s="20">
        <v>4.8781110639999996</v>
      </c>
      <c r="C3155" s="20">
        <v>2.1611315548011E-2</v>
      </c>
      <c r="D3155" s="20">
        <v>1.9972947730839501</v>
      </c>
      <c r="E3155" s="20">
        <v>8.8485413753815294E-3</v>
      </c>
      <c r="F3155" s="20">
        <v>4.3164167583510403E-2</v>
      </c>
      <c r="G3155" s="19" t="s">
        <v>24</v>
      </c>
      <c r="H3155" s="19" t="s">
        <v>24</v>
      </c>
      <c r="I3155" s="16"/>
      <c r="J3155" s="16"/>
      <c r="K3155" s="17">
        <v>1.5786258715474599</v>
      </c>
      <c r="L3155" s="17">
        <v>4.1073597575757903E-2</v>
      </c>
      <c r="M3155" s="18">
        <v>37</v>
      </c>
      <c r="N3155" s="18">
        <v>12</v>
      </c>
      <c r="O3155" s="18">
        <v>36</v>
      </c>
      <c r="P3155" s="18">
        <v>15</v>
      </c>
      <c r="Q3155" s="11"/>
      <c r="R3155" s="18"/>
      <c r="S3155" s="18"/>
      <c r="T3155" s="18"/>
      <c r="U3155" s="18"/>
      <c r="V3155" s="18"/>
    </row>
    <row r="3156" spans="1:22">
      <c r="A3156" t="s">
        <v>3175</v>
      </c>
      <c r="B3156" s="20">
        <v>6.0201683429999999</v>
      </c>
      <c r="C3156" s="20">
        <v>4.8218305587992803E-2</v>
      </c>
      <c r="D3156" s="20">
        <v>1.1038110201281901</v>
      </c>
      <c r="E3156" s="20">
        <v>8.8409316895302001E-3</v>
      </c>
      <c r="F3156" s="20">
        <v>5.3223897079935203E-2</v>
      </c>
      <c r="G3156" s="19" t="s">
        <v>24</v>
      </c>
      <c r="H3156" s="19" t="s">
        <v>24</v>
      </c>
      <c r="I3156" s="16"/>
      <c r="J3156" s="16"/>
      <c r="K3156" s="17">
        <v>0</v>
      </c>
      <c r="L3156" s="17">
        <v>1.7057733739957399E-2</v>
      </c>
      <c r="M3156" s="18">
        <v>0</v>
      </c>
      <c r="N3156" s="18">
        <v>0</v>
      </c>
      <c r="O3156" s="18">
        <v>168</v>
      </c>
      <c r="P3156" s="18">
        <v>12</v>
      </c>
      <c r="Q3156" s="11"/>
      <c r="R3156" s="18"/>
      <c r="S3156" s="18"/>
      <c r="T3156" s="18"/>
      <c r="U3156" s="18"/>
      <c r="V3156" s="18"/>
    </row>
    <row r="3157" spans="1:22">
      <c r="A3157" t="s">
        <v>3176</v>
      </c>
      <c r="B3157" s="20">
        <v>17.982524994999999</v>
      </c>
      <c r="C3157" s="20">
        <v>8.53031916569926E-2</v>
      </c>
      <c r="D3157" s="20">
        <v>1.86351528993088</v>
      </c>
      <c r="E3157" s="20">
        <v>8.8399044059113002E-3</v>
      </c>
      <c r="F3157" s="20">
        <v>0.15896380193271001</v>
      </c>
      <c r="G3157" s="19" t="s">
        <v>24</v>
      </c>
      <c r="H3157" s="19" t="s">
        <v>24</v>
      </c>
      <c r="I3157" s="16"/>
      <c r="J3157" s="16"/>
      <c r="K3157" s="17">
        <v>0</v>
      </c>
      <c r="L3157" s="17">
        <v>2.6530743356191602</v>
      </c>
      <c r="M3157" s="18">
        <v>0</v>
      </c>
      <c r="N3157" s="18">
        <v>0</v>
      </c>
      <c r="O3157" s="18">
        <v>308</v>
      </c>
      <c r="P3157" s="18">
        <v>28</v>
      </c>
      <c r="Q3157" s="11"/>
      <c r="R3157" s="18"/>
      <c r="S3157" s="18"/>
      <c r="T3157" s="18"/>
      <c r="U3157" s="18"/>
      <c r="V3157" s="18"/>
    </row>
    <row r="3158" spans="1:22">
      <c r="A3158" t="s">
        <v>3177</v>
      </c>
      <c r="B3158" s="20">
        <v>1.6731317109999999</v>
      </c>
      <c r="C3158" s="20">
        <v>2.5274476128425701E-2</v>
      </c>
      <c r="D3158" s="20">
        <v>0.585105053137569</v>
      </c>
      <c r="E3158" s="20">
        <v>8.8386488648332998E-3</v>
      </c>
      <c r="F3158" s="20">
        <v>1.47882236981467E-2</v>
      </c>
      <c r="G3158" s="19" t="s">
        <v>24</v>
      </c>
      <c r="H3158" s="19" t="s">
        <v>24</v>
      </c>
      <c r="I3158" s="16"/>
      <c r="J3158" s="16"/>
      <c r="K3158" s="17">
        <v>0</v>
      </c>
      <c r="L3158" s="17">
        <v>0</v>
      </c>
      <c r="M3158" s="18">
        <v>0</v>
      </c>
      <c r="N3158" s="18">
        <v>0</v>
      </c>
      <c r="O3158" s="18">
        <v>238</v>
      </c>
      <c r="P3158" s="18">
        <v>7</v>
      </c>
      <c r="Q3158" s="11"/>
      <c r="R3158" s="18"/>
      <c r="S3158" s="18"/>
      <c r="T3158" s="18"/>
      <c r="U3158" s="18"/>
      <c r="V3158" s="18"/>
    </row>
    <row r="3159" spans="1:22">
      <c r="A3159" t="s">
        <v>3178</v>
      </c>
      <c r="B3159" s="20">
        <v>0.61598435899999904</v>
      </c>
      <c r="C3159" s="20">
        <v>1.64357706095608E-2</v>
      </c>
      <c r="D3159" s="20">
        <v>0.33121239343029102</v>
      </c>
      <c r="E3159" s="20">
        <v>8.8374499156136793E-3</v>
      </c>
      <c r="F3159" s="20">
        <v>5.4437309214638904E-3</v>
      </c>
      <c r="G3159" s="19" t="s">
        <v>24</v>
      </c>
      <c r="H3159" s="19" t="s">
        <v>24</v>
      </c>
      <c r="I3159" s="16"/>
      <c r="J3159" s="16"/>
      <c r="K3159" s="17">
        <v>0</v>
      </c>
      <c r="L3159" s="17">
        <v>0</v>
      </c>
      <c r="M3159" s="18">
        <v>0</v>
      </c>
      <c r="N3159" s="18">
        <v>0</v>
      </c>
      <c r="O3159" s="18">
        <v>919</v>
      </c>
      <c r="P3159" s="18">
        <v>334</v>
      </c>
      <c r="Q3159" s="11"/>
      <c r="R3159" s="18"/>
      <c r="S3159" s="18"/>
      <c r="T3159" s="18"/>
      <c r="U3159" s="18"/>
      <c r="V3159" s="18"/>
    </row>
    <row r="3160" spans="1:22">
      <c r="A3160" t="s">
        <v>3179</v>
      </c>
      <c r="B3160" s="20">
        <v>2.1215362879999899</v>
      </c>
      <c r="C3160" s="20">
        <v>1.0770371697705601E-2</v>
      </c>
      <c r="D3160" s="20">
        <v>1.74036138362731</v>
      </c>
      <c r="E3160" s="20">
        <v>8.8352667338393795E-3</v>
      </c>
      <c r="F3160" s="20">
        <v>1.8744338989999401E-2</v>
      </c>
      <c r="G3160" s="19" t="s">
        <v>24</v>
      </c>
      <c r="H3160" s="19" t="s">
        <v>24</v>
      </c>
      <c r="I3160" s="16"/>
      <c r="J3160" s="16"/>
      <c r="K3160" s="17">
        <v>0</v>
      </c>
      <c r="L3160" s="17">
        <v>0.68220260601577398</v>
      </c>
      <c r="M3160" s="18">
        <v>0</v>
      </c>
      <c r="N3160" s="18">
        <v>0</v>
      </c>
      <c r="O3160" s="18">
        <v>141</v>
      </c>
      <c r="P3160" s="18">
        <v>4</v>
      </c>
      <c r="Q3160" s="11"/>
      <c r="R3160" s="18"/>
      <c r="S3160" s="18"/>
      <c r="T3160" s="18"/>
      <c r="U3160" s="18"/>
      <c r="V3160" s="18"/>
    </row>
    <row r="3161" spans="1:22">
      <c r="A3161" t="s">
        <v>3180</v>
      </c>
      <c r="B3161" s="20">
        <v>0.63426655799999898</v>
      </c>
      <c r="C3161" s="20">
        <v>1.6910372950070501E-2</v>
      </c>
      <c r="D3161" s="20">
        <v>0.33126972330027599</v>
      </c>
      <c r="E3161" s="20">
        <v>8.8320825013043797E-3</v>
      </c>
      <c r="F3161" s="20">
        <v>5.6018945680743502E-3</v>
      </c>
      <c r="G3161" s="19" t="s">
        <v>24</v>
      </c>
      <c r="H3161" s="19" t="s">
        <v>24</v>
      </c>
      <c r="I3161" s="16"/>
      <c r="J3161" s="16"/>
      <c r="K3161" s="17">
        <v>0</v>
      </c>
      <c r="L3161" s="17">
        <v>0</v>
      </c>
      <c r="M3161" s="18">
        <v>0</v>
      </c>
      <c r="N3161" s="18">
        <v>0</v>
      </c>
      <c r="O3161" s="18">
        <v>1199</v>
      </c>
      <c r="P3161" s="18">
        <v>115</v>
      </c>
      <c r="Q3161" s="11"/>
      <c r="R3161" s="18"/>
      <c r="S3161" s="18"/>
      <c r="T3161" s="18"/>
      <c r="U3161" s="18"/>
      <c r="V3161" s="18"/>
    </row>
    <row r="3162" spans="1:22">
      <c r="A3162" t="s">
        <v>3181</v>
      </c>
      <c r="B3162" s="20">
        <v>5.1756067999999898E-2</v>
      </c>
      <c r="C3162" s="20">
        <v>1.37939089797559E-3</v>
      </c>
      <c r="D3162" s="20">
        <v>0.33136527308358599</v>
      </c>
      <c r="E3162" s="20">
        <v>8.8314715406258293E-3</v>
      </c>
      <c r="F3162" s="20">
        <v>4.57082241596695E-4</v>
      </c>
      <c r="G3162" s="19" t="s">
        <v>24</v>
      </c>
      <c r="H3162" s="19" t="s">
        <v>24</v>
      </c>
      <c r="I3162" s="16"/>
      <c r="J3162" s="16"/>
      <c r="K3162" s="17">
        <v>0</v>
      </c>
      <c r="L3162" s="17">
        <v>0</v>
      </c>
      <c r="M3162" s="18">
        <v>0</v>
      </c>
      <c r="N3162" s="18">
        <v>0</v>
      </c>
      <c r="O3162" s="18">
        <v>0</v>
      </c>
      <c r="P3162" s="18">
        <v>0</v>
      </c>
      <c r="Q3162" s="11"/>
      <c r="R3162" s="18"/>
      <c r="S3162" s="18"/>
      <c r="T3162" s="18"/>
      <c r="U3162" s="18"/>
      <c r="V3162" s="18"/>
    </row>
    <row r="3163" spans="1:22">
      <c r="A3163" t="s">
        <v>3182</v>
      </c>
      <c r="B3163" s="20">
        <v>2.4420451999999999E-2</v>
      </c>
      <c r="C3163" s="20">
        <v>5.9697986169279403E-4</v>
      </c>
      <c r="D3163" s="20">
        <v>0.36109088622072999</v>
      </c>
      <c r="E3163" s="20">
        <v>8.8271907217188205E-3</v>
      </c>
      <c r="F3163" s="20">
        <v>2.1556398731457899E-4</v>
      </c>
      <c r="G3163" s="19" t="s">
        <v>24</v>
      </c>
      <c r="H3163" s="19" t="s">
        <v>24</v>
      </c>
      <c r="I3163" s="16"/>
      <c r="J3163" s="16"/>
      <c r="K3163" s="17">
        <v>0</v>
      </c>
      <c r="L3163" s="17">
        <v>0</v>
      </c>
      <c r="M3163" s="18">
        <v>0</v>
      </c>
      <c r="N3163" s="18">
        <v>0</v>
      </c>
      <c r="O3163" s="18">
        <v>0</v>
      </c>
      <c r="P3163" s="18">
        <v>2</v>
      </c>
      <c r="Q3163" s="11"/>
      <c r="R3163" s="18"/>
      <c r="S3163" s="18"/>
      <c r="T3163" s="18"/>
      <c r="U3163" s="18"/>
      <c r="V3163" s="18"/>
    </row>
    <row r="3164" spans="1:22">
      <c r="A3164" t="s">
        <v>3183</v>
      </c>
      <c r="B3164" s="20">
        <v>1.1523277890000001</v>
      </c>
      <c r="C3164" s="20">
        <v>4.3993966703989298E-3</v>
      </c>
      <c r="D3164" s="20">
        <v>2.3114133550506</v>
      </c>
      <c r="E3164" s="20">
        <v>8.8245934144744204E-3</v>
      </c>
      <c r="F3164" s="20">
        <v>1.01688242181252E-2</v>
      </c>
      <c r="G3164" s="19" t="s">
        <v>24</v>
      </c>
      <c r="H3164" s="19" t="s">
        <v>24</v>
      </c>
      <c r="I3164" s="16"/>
      <c r="J3164" s="16"/>
      <c r="K3164" s="17">
        <v>0</v>
      </c>
      <c r="L3164" s="17">
        <v>0.13231756745057599</v>
      </c>
      <c r="M3164" s="18">
        <v>2</v>
      </c>
      <c r="N3164" s="18">
        <v>5</v>
      </c>
      <c r="O3164" s="18">
        <v>2</v>
      </c>
      <c r="P3164" s="18">
        <v>5</v>
      </c>
      <c r="Q3164" s="11"/>
      <c r="R3164" s="18"/>
      <c r="S3164" s="18"/>
      <c r="T3164" s="18"/>
      <c r="U3164" s="18"/>
      <c r="V3164" s="18"/>
    </row>
    <row r="3165" spans="1:22">
      <c r="A3165" t="s">
        <v>3184</v>
      </c>
      <c r="B3165" s="20">
        <v>11.7087022469999</v>
      </c>
      <c r="C3165" s="20">
        <v>3.2537531647017399E-2</v>
      </c>
      <c r="D3165" s="20">
        <v>3.1735241454359699</v>
      </c>
      <c r="E3165" s="20">
        <v>8.8189655981006799E-3</v>
      </c>
      <c r="F3165" s="20">
        <v>0.103258642314697</v>
      </c>
      <c r="G3165" s="19" t="s">
        <v>24</v>
      </c>
      <c r="H3165" s="19" t="s">
        <v>24</v>
      </c>
      <c r="I3165" s="16"/>
      <c r="J3165" s="16"/>
      <c r="K3165" s="17">
        <v>1.2337677366906699E-2</v>
      </c>
      <c r="L3165" s="17">
        <v>6.7871924699798497E-2</v>
      </c>
      <c r="M3165" s="18">
        <v>163</v>
      </c>
      <c r="N3165" s="18">
        <v>16</v>
      </c>
      <c r="O3165" s="18">
        <v>163</v>
      </c>
      <c r="P3165" s="18">
        <v>17</v>
      </c>
      <c r="Q3165" s="11"/>
      <c r="R3165" s="18"/>
      <c r="S3165" s="18"/>
      <c r="T3165" s="18"/>
      <c r="U3165" s="18"/>
      <c r="V3165" s="18"/>
    </row>
    <row r="3166" spans="1:22">
      <c r="A3166" t="s">
        <v>3185</v>
      </c>
      <c r="B3166" s="20">
        <v>3.9389476920000002</v>
      </c>
      <c r="C3166" s="20">
        <v>1.6798522147319001E-2</v>
      </c>
      <c r="D3166" s="20">
        <v>2.0668528977900702</v>
      </c>
      <c r="E3166" s="20">
        <v>8.8145557884136399E-3</v>
      </c>
      <c r="F3166" s="20">
        <v>3.4720074178777101E-2</v>
      </c>
      <c r="G3166" s="19" t="s">
        <v>24</v>
      </c>
      <c r="H3166" s="19" t="s">
        <v>24</v>
      </c>
      <c r="I3166" s="16"/>
      <c r="J3166" s="16"/>
      <c r="K3166" s="17">
        <v>0.13463908777104699</v>
      </c>
      <c r="L3166" s="17">
        <v>7.0010592333394295E-2</v>
      </c>
      <c r="M3166" s="18">
        <v>44</v>
      </c>
      <c r="N3166" s="18">
        <v>1</v>
      </c>
      <c r="O3166" s="18">
        <v>45</v>
      </c>
      <c r="P3166" s="18">
        <v>2</v>
      </c>
      <c r="Q3166" s="11"/>
      <c r="R3166" s="18"/>
      <c r="S3166" s="18"/>
      <c r="T3166" s="18"/>
      <c r="U3166" s="18"/>
      <c r="V3166" s="18"/>
    </row>
    <row r="3167" spans="1:22">
      <c r="A3167" t="s">
        <v>3186</v>
      </c>
      <c r="B3167" s="20">
        <v>4.4219587079999902</v>
      </c>
      <c r="C3167" s="20">
        <v>5.7526220015299098E-2</v>
      </c>
      <c r="D3167" s="20">
        <v>0.67717969676005596</v>
      </c>
      <c r="E3167" s="20">
        <v>8.8095775646289901E-3</v>
      </c>
      <c r="F3167" s="20">
        <v>3.8955588225712497E-2</v>
      </c>
      <c r="G3167" s="19" t="s">
        <v>24</v>
      </c>
      <c r="H3167" s="19" t="s">
        <v>24</v>
      </c>
      <c r="I3167" s="16"/>
      <c r="J3167" s="16"/>
      <c r="K3167" s="17">
        <v>0.77270469860128599</v>
      </c>
      <c r="L3167" s="17">
        <v>0.71904363462674803</v>
      </c>
      <c r="M3167" s="18">
        <v>547</v>
      </c>
      <c r="N3167" s="18">
        <v>18</v>
      </c>
      <c r="O3167" s="18">
        <v>548</v>
      </c>
      <c r="P3167" s="18">
        <v>19</v>
      </c>
      <c r="Q3167" s="11"/>
      <c r="R3167" s="18"/>
      <c r="S3167" s="18"/>
      <c r="T3167" s="18"/>
      <c r="U3167" s="18"/>
      <c r="V3167" s="18"/>
    </row>
    <row r="3168" spans="1:22">
      <c r="A3168" t="s">
        <v>3187</v>
      </c>
      <c r="B3168" s="20">
        <v>4.6366847229999903</v>
      </c>
      <c r="C3168" s="20">
        <v>1.9703853259131401E-2</v>
      </c>
      <c r="D3168" s="20">
        <v>2.0727224834001801</v>
      </c>
      <c r="E3168" s="20">
        <v>8.8081511035745606E-3</v>
      </c>
      <c r="F3168" s="20">
        <v>4.08406196598197E-2</v>
      </c>
      <c r="G3168" s="19" t="s">
        <v>24</v>
      </c>
      <c r="H3168" s="19" t="s">
        <v>24</v>
      </c>
      <c r="I3168" s="16"/>
      <c r="J3168" s="16"/>
      <c r="K3168" s="17">
        <v>0</v>
      </c>
      <c r="L3168" s="17">
        <v>1.9234680029306499E-2</v>
      </c>
      <c r="M3168" s="18">
        <v>24</v>
      </c>
      <c r="N3168" s="18">
        <v>11</v>
      </c>
      <c r="O3168" s="18">
        <v>24</v>
      </c>
      <c r="P3168" s="18">
        <v>12</v>
      </c>
      <c r="Q3168" s="11"/>
      <c r="R3168" s="18"/>
      <c r="S3168" s="18"/>
      <c r="T3168" s="18"/>
      <c r="U3168" s="18"/>
      <c r="V3168" s="18"/>
    </row>
    <row r="3169" spans="1:22">
      <c r="A3169" t="s">
        <v>3188</v>
      </c>
      <c r="B3169" s="20">
        <v>14.640969898</v>
      </c>
      <c r="C3169" s="20">
        <v>0.106274420243557</v>
      </c>
      <c r="D3169" s="20">
        <v>1.21263612563279</v>
      </c>
      <c r="E3169" s="20">
        <v>8.8021628427514906E-3</v>
      </c>
      <c r="F3169" s="20">
        <v>0.12887220121801801</v>
      </c>
      <c r="G3169" s="19" t="s">
        <v>24</v>
      </c>
      <c r="H3169" s="19" t="s">
        <v>24</v>
      </c>
      <c r="I3169" s="16"/>
      <c r="J3169" s="16"/>
      <c r="K3169" s="17">
        <v>0</v>
      </c>
      <c r="L3169" s="17">
        <v>1.06049802703026</v>
      </c>
      <c r="M3169" s="18">
        <v>0</v>
      </c>
      <c r="N3169" s="18">
        <v>0</v>
      </c>
      <c r="O3169" s="18">
        <v>660</v>
      </c>
      <c r="P3169" s="18">
        <v>100</v>
      </c>
      <c r="Q3169" s="11"/>
      <c r="R3169" s="18"/>
      <c r="S3169" s="18"/>
      <c r="T3169" s="18"/>
      <c r="U3169" s="18"/>
      <c r="V3169" s="18"/>
    </row>
    <row r="3170" spans="1:22">
      <c r="A3170" t="s">
        <v>3189</v>
      </c>
      <c r="B3170" s="20">
        <v>16.428194611999999</v>
      </c>
      <c r="C3170" s="20">
        <v>8.0854756767459401E-2</v>
      </c>
      <c r="D3170" s="20">
        <v>1.7878407889783501</v>
      </c>
      <c r="E3170" s="20">
        <v>8.7992281285855095E-3</v>
      </c>
      <c r="F3170" s="20">
        <v>0.14455543213178701</v>
      </c>
      <c r="G3170" s="19" t="s">
        <v>24</v>
      </c>
      <c r="H3170" s="19" t="s">
        <v>24</v>
      </c>
      <c r="I3170" s="16"/>
      <c r="J3170" s="16"/>
      <c r="K3170" s="17">
        <v>0</v>
      </c>
      <c r="L3170" s="17">
        <v>5.4335451596804401</v>
      </c>
      <c r="M3170" s="18">
        <v>0</v>
      </c>
      <c r="N3170" s="18">
        <v>0</v>
      </c>
      <c r="O3170" s="18">
        <v>178</v>
      </c>
      <c r="P3170" s="18">
        <v>34</v>
      </c>
      <c r="Q3170" s="11"/>
      <c r="R3170" s="18"/>
      <c r="S3170" s="18"/>
      <c r="T3170" s="18"/>
      <c r="U3170" s="18"/>
      <c r="V3170" s="18"/>
    </row>
    <row r="3171" spans="1:22">
      <c r="A3171" t="s">
        <v>3190</v>
      </c>
      <c r="B3171" s="20">
        <v>2.2536354000000001E-2</v>
      </c>
      <c r="C3171" s="20">
        <v>5.9843555592710299E-4</v>
      </c>
      <c r="D3171" s="20">
        <v>0.33132705317026201</v>
      </c>
      <c r="E3171" s="20">
        <v>8.7981351933695603E-3</v>
      </c>
      <c r="F3171" s="20">
        <v>1.9827788925763499E-4</v>
      </c>
      <c r="G3171" s="19" t="s">
        <v>24</v>
      </c>
      <c r="H3171" s="19" t="s">
        <v>24</v>
      </c>
      <c r="I3171" s="16"/>
      <c r="J3171" s="16"/>
      <c r="K3171" s="17">
        <v>0</v>
      </c>
      <c r="L3171" s="17">
        <v>0</v>
      </c>
      <c r="M3171" s="18">
        <v>0</v>
      </c>
      <c r="N3171" s="18">
        <v>0</v>
      </c>
      <c r="O3171" s="18">
        <v>0</v>
      </c>
      <c r="P3171" s="18">
        <v>1</v>
      </c>
      <c r="Q3171" s="11"/>
      <c r="R3171" s="18"/>
      <c r="S3171" s="18"/>
      <c r="T3171" s="18"/>
      <c r="U3171" s="18"/>
      <c r="V3171" s="18"/>
    </row>
    <row r="3172" spans="1:22">
      <c r="A3172" t="s">
        <v>3191</v>
      </c>
      <c r="B3172" s="20">
        <v>0.286632041</v>
      </c>
      <c r="C3172" s="20">
        <v>7.2944383666700002E-3</v>
      </c>
      <c r="D3172" s="20">
        <v>0.345597591252781</v>
      </c>
      <c r="E3172" s="20">
        <v>8.7950402204442502E-3</v>
      </c>
      <c r="F3172" s="20">
        <v>2.52094032906302E-3</v>
      </c>
      <c r="G3172" s="19" t="s">
        <v>24</v>
      </c>
      <c r="H3172" s="19" t="s">
        <v>24</v>
      </c>
      <c r="I3172" s="16"/>
      <c r="J3172" s="16"/>
      <c r="K3172" s="17">
        <v>0</v>
      </c>
      <c r="L3172" s="17">
        <v>0</v>
      </c>
      <c r="M3172" s="18">
        <v>0</v>
      </c>
      <c r="N3172" s="18">
        <v>0</v>
      </c>
      <c r="O3172" s="18">
        <v>6</v>
      </c>
      <c r="P3172" s="18">
        <v>14</v>
      </c>
      <c r="Q3172" s="11"/>
      <c r="R3172" s="18"/>
      <c r="S3172" s="18"/>
      <c r="T3172" s="18"/>
      <c r="U3172" s="18"/>
      <c r="V3172" s="18"/>
    </row>
    <row r="3173" spans="1:22">
      <c r="A3173" t="s">
        <v>3192</v>
      </c>
      <c r="B3173" s="20">
        <v>0.14366457599999999</v>
      </c>
      <c r="C3173" s="20">
        <v>3.8122648400187001E-3</v>
      </c>
      <c r="D3173" s="20">
        <v>0.33140233433759497</v>
      </c>
      <c r="E3173" s="20">
        <v>8.79405001755852E-3</v>
      </c>
      <c r="F3173" s="20">
        <v>1.2633934670953301E-3</v>
      </c>
      <c r="G3173" s="19" t="s">
        <v>24</v>
      </c>
      <c r="H3173" s="19" t="s">
        <v>24</v>
      </c>
      <c r="I3173" s="16"/>
      <c r="J3173" s="16"/>
      <c r="K3173" s="17">
        <v>0</v>
      </c>
      <c r="L3173" s="17">
        <v>0</v>
      </c>
      <c r="M3173" s="18">
        <v>0</v>
      </c>
      <c r="N3173" s="18">
        <v>0</v>
      </c>
      <c r="O3173" s="18">
        <v>324</v>
      </c>
      <c r="P3173" s="18">
        <v>16</v>
      </c>
      <c r="Q3173" s="11"/>
      <c r="R3173" s="18"/>
      <c r="S3173" s="18"/>
      <c r="T3173" s="18"/>
      <c r="U3173" s="18"/>
      <c r="V3173" s="18"/>
    </row>
    <row r="3174" spans="1:22">
      <c r="A3174" t="s">
        <v>3193</v>
      </c>
      <c r="B3174" s="20">
        <v>0.22176723300000001</v>
      </c>
      <c r="C3174" s="20">
        <v>5.8875209527169204E-3</v>
      </c>
      <c r="D3174" s="20">
        <v>0.33122646536567402</v>
      </c>
      <c r="E3174" s="20">
        <v>8.7934665935736796E-3</v>
      </c>
      <c r="F3174" s="20">
        <v>1.9501027549347701E-3</v>
      </c>
      <c r="G3174" s="19" t="s">
        <v>24</v>
      </c>
      <c r="H3174" s="19" t="s">
        <v>24</v>
      </c>
      <c r="I3174" s="16"/>
      <c r="J3174" s="16"/>
      <c r="K3174" s="17">
        <v>0</v>
      </c>
      <c r="L3174" s="17">
        <v>0</v>
      </c>
      <c r="M3174" s="18">
        <v>0</v>
      </c>
      <c r="N3174" s="18">
        <v>0</v>
      </c>
      <c r="O3174" s="18">
        <v>599</v>
      </c>
      <c r="P3174" s="18">
        <v>29</v>
      </c>
      <c r="Q3174" s="11"/>
      <c r="R3174" s="18"/>
      <c r="S3174" s="18"/>
      <c r="T3174" s="18"/>
      <c r="U3174" s="18"/>
      <c r="V3174" s="18"/>
    </row>
    <row r="3175" spans="1:22">
      <c r="A3175" t="s">
        <v>3194</v>
      </c>
      <c r="B3175" s="20">
        <v>5.3625488799999896</v>
      </c>
      <c r="C3175" s="20">
        <v>4.3103201849566598E-2</v>
      </c>
      <c r="D3175" s="20">
        <v>1.09304509073779</v>
      </c>
      <c r="E3175" s="20">
        <v>8.7856995303974093E-3</v>
      </c>
      <c r="F3175" s="20">
        <v>4.7113743176749101E-2</v>
      </c>
      <c r="G3175" s="19" t="s">
        <v>24</v>
      </c>
      <c r="H3175" s="19" t="s">
        <v>24</v>
      </c>
      <c r="I3175" s="16"/>
      <c r="J3175" s="16"/>
      <c r="K3175" s="17">
        <v>0</v>
      </c>
      <c r="L3175" s="17">
        <v>0.17294772447340201</v>
      </c>
      <c r="M3175" s="18">
        <v>514</v>
      </c>
      <c r="N3175" s="18">
        <v>36</v>
      </c>
      <c r="O3175" s="18">
        <v>520</v>
      </c>
      <c r="P3175" s="18">
        <v>36</v>
      </c>
      <c r="Q3175" s="11"/>
      <c r="R3175" s="18"/>
      <c r="S3175" s="18"/>
      <c r="T3175" s="18"/>
      <c r="U3175" s="18"/>
      <c r="V3175" s="18"/>
    </row>
    <row r="3176" spans="1:22">
      <c r="A3176" t="s">
        <v>3195</v>
      </c>
      <c r="B3176" s="20">
        <v>1.9725591000000001E-2</v>
      </c>
      <c r="C3176" s="20">
        <v>5.2311233560956201E-4</v>
      </c>
      <c r="D3176" s="20">
        <v>0.33121239343029102</v>
      </c>
      <c r="E3176" s="20">
        <v>8.78357909327801E-3</v>
      </c>
      <c r="F3176" s="20">
        <v>1.73261288710152E-4</v>
      </c>
      <c r="G3176" s="19" t="s">
        <v>24</v>
      </c>
      <c r="H3176" s="19" t="s">
        <v>24</v>
      </c>
      <c r="I3176" s="16"/>
      <c r="J3176" s="16"/>
      <c r="K3176" s="17">
        <v>0</v>
      </c>
      <c r="L3176" s="17">
        <v>0</v>
      </c>
      <c r="M3176" s="18">
        <v>0</v>
      </c>
      <c r="N3176" s="18">
        <v>0</v>
      </c>
      <c r="O3176" s="18">
        <v>0</v>
      </c>
      <c r="P3176" s="18">
        <v>1</v>
      </c>
      <c r="Q3176" s="11"/>
      <c r="R3176" s="18"/>
      <c r="S3176" s="18"/>
      <c r="T3176" s="18"/>
      <c r="U3176" s="18"/>
      <c r="V3176" s="18"/>
    </row>
    <row r="3177" spans="1:22">
      <c r="A3177" t="s">
        <v>3196</v>
      </c>
      <c r="B3177" s="20">
        <v>4.0903602369999996</v>
      </c>
      <c r="C3177" s="20">
        <v>0.107877332542357</v>
      </c>
      <c r="D3177" s="20">
        <v>0.33251928757592802</v>
      </c>
      <c r="E3177" s="20">
        <v>8.7697150578808798E-3</v>
      </c>
      <c r="F3177" s="20">
        <v>3.5871293762576098E-2</v>
      </c>
      <c r="G3177" s="19" t="s">
        <v>24</v>
      </c>
      <c r="H3177" s="19" t="s">
        <v>24</v>
      </c>
      <c r="I3177" s="16"/>
      <c r="J3177" s="16"/>
      <c r="K3177" s="17">
        <v>0</v>
      </c>
      <c r="L3177" s="17">
        <v>0</v>
      </c>
      <c r="M3177" s="18">
        <v>0</v>
      </c>
      <c r="N3177" s="18">
        <v>0</v>
      </c>
      <c r="O3177" s="18">
        <v>1328</v>
      </c>
      <c r="P3177" s="18">
        <v>79</v>
      </c>
      <c r="Q3177" s="11"/>
      <c r="R3177" s="18"/>
      <c r="S3177" s="18"/>
      <c r="T3177" s="18"/>
      <c r="U3177" s="18"/>
      <c r="V3177" s="18"/>
    </row>
    <row r="3178" spans="1:22">
      <c r="A3178" t="s">
        <v>3197</v>
      </c>
      <c r="B3178" s="20">
        <v>7.6503969999999998E-3</v>
      </c>
      <c r="C3178" s="20">
        <v>1.9765601037730101E-4</v>
      </c>
      <c r="D3178" s="20">
        <v>0.339382619658185</v>
      </c>
      <c r="E3178" s="20">
        <v>8.7683050426054805E-3</v>
      </c>
      <c r="F3178" s="20">
        <v>6.7081014593033803E-5</v>
      </c>
      <c r="G3178" s="19" t="s">
        <v>24</v>
      </c>
      <c r="H3178" s="19" t="s">
        <v>24</v>
      </c>
      <c r="I3178" s="16"/>
      <c r="J3178" s="16"/>
      <c r="K3178" s="17">
        <v>0</v>
      </c>
      <c r="L3178" s="17">
        <v>0</v>
      </c>
      <c r="M3178" s="18">
        <v>0</v>
      </c>
      <c r="N3178" s="18">
        <v>0</v>
      </c>
      <c r="O3178" s="18">
        <v>0</v>
      </c>
      <c r="P3178" s="18">
        <v>0</v>
      </c>
      <c r="Q3178" s="11"/>
      <c r="R3178" s="18"/>
      <c r="S3178" s="18"/>
      <c r="T3178" s="18"/>
      <c r="U3178" s="18"/>
      <c r="V3178" s="18"/>
    </row>
    <row r="3179" spans="1:22">
      <c r="A3179" t="s">
        <v>3198</v>
      </c>
      <c r="B3179" s="20">
        <v>7.3368859999999999E-3</v>
      </c>
      <c r="C3179" s="20">
        <v>1.91261257214735E-4</v>
      </c>
      <c r="D3179" s="20">
        <v>0.336306215838934</v>
      </c>
      <c r="E3179" s="20">
        <v>8.7669822933714395E-3</v>
      </c>
      <c r="F3179" s="20">
        <v>6.4322349650484806E-5</v>
      </c>
      <c r="G3179" s="19" t="s">
        <v>24</v>
      </c>
      <c r="H3179" s="19" t="s">
        <v>24</v>
      </c>
      <c r="I3179" s="16"/>
      <c r="J3179" s="16"/>
      <c r="K3179" s="17">
        <v>0</v>
      </c>
      <c r="L3179" s="17">
        <v>0</v>
      </c>
      <c r="M3179" s="18">
        <v>0</v>
      </c>
      <c r="N3179" s="18">
        <v>0</v>
      </c>
      <c r="O3179" s="18">
        <v>0</v>
      </c>
      <c r="P3179" s="18">
        <v>0</v>
      </c>
      <c r="Q3179" s="11"/>
      <c r="R3179" s="18"/>
      <c r="S3179" s="18"/>
      <c r="T3179" s="18"/>
      <c r="U3179" s="18"/>
      <c r="V3179" s="18"/>
    </row>
    <row r="3180" spans="1:22">
      <c r="A3180" t="s">
        <v>3199</v>
      </c>
      <c r="B3180" s="20">
        <v>1.1363636E-2</v>
      </c>
      <c r="C3180" s="20">
        <v>2.9948384055106502E-4</v>
      </c>
      <c r="D3180" s="20">
        <v>0.33254339858435</v>
      </c>
      <c r="E3180" s="20">
        <v>8.7640412063484593E-3</v>
      </c>
      <c r="F3180" s="20">
        <v>9.9591374157944796E-5</v>
      </c>
      <c r="G3180" s="19" t="s">
        <v>24</v>
      </c>
      <c r="H3180" s="19" t="s">
        <v>24</v>
      </c>
      <c r="I3180" s="16"/>
      <c r="J3180" s="16"/>
      <c r="K3180" s="17">
        <v>0</v>
      </c>
      <c r="L3180" s="17">
        <v>0</v>
      </c>
      <c r="M3180" s="18">
        <v>0</v>
      </c>
      <c r="N3180" s="18">
        <v>0</v>
      </c>
      <c r="O3180" s="18">
        <v>388</v>
      </c>
      <c r="P3180" s="18">
        <v>12</v>
      </c>
      <c r="Q3180" s="11"/>
      <c r="R3180" s="18"/>
      <c r="S3180" s="18"/>
      <c r="T3180" s="18"/>
      <c r="U3180" s="18"/>
      <c r="V3180" s="18"/>
    </row>
    <row r="3181" spans="1:22">
      <c r="A3181" t="s">
        <v>3200</v>
      </c>
      <c r="B3181" s="20">
        <v>6.6933122029999996</v>
      </c>
      <c r="C3181" s="20">
        <v>5.24568255207324E-2</v>
      </c>
      <c r="D3181" s="20">
        <v>1.1180915291132401</v>
      </c>
      <c r="E3181" s="20">
        <v>8.7627067855305107E-3</v>
      </c>
      <c r="F3181" s="20">
        <v>5.8651532258902198E-2</v>
      </c>
      <c r="G3181" s="19" t="s">
        <v>24</v>
      </c>
      <c r="H3181" s="19" t="s">
        <v>24</v>
      </c>
      <c r="I3181" s="16"/>
      <c r="J3181" s="16"/>
      <c r="K3181" s="17">
        <v>0</v>
      </c>
      <c r="L3181" s="17">
        <v>2.8847826648452299</v>
      </c>
      <c r="M3181" s="18">
        <v>0</v>
      </c>
      <c r="N3181" s="18">
        <v>0</v>
      </c>
      <c r="O3181" s="18">
        <v>578</v>
      </c>
      <c r="P3181" s="18">
        <v>30</v>
      </c>
      <c r="Q3181" s="11"/>
      <c r="R3181" s="18"/>
      <c r="S3181" s="18"/>
      <c r="T3181" s="18"/>
      <c r="U3181" s="18"/>
      <c r="V3181" s="18"/>
    </row>
    <row r="3182" spans="1:22">
      <c r="A3182" t="s">
        <v>3201</v>
      </c>
      <c r="B3182" s="20">
        <v>12.132253415999999</v>
      </c>
      <c r="C3182" s="20">
        <v>4.1087172136131202E-2</v>
      </c>
      <c r="D3182" s="20">
        <v>2.5871557277870698</v>
      </c>
      <c r="E3182" s="20">
        <v>8.7616792269091994E-3</v>
      </c>
      <c r="F3182" s="20">
        <v>0.10629891273056501</v>
      </c>
      <c r="G3182" s="19" t="s">
        <v>24</v>
      </c>
      <c r="H3182" s="19" t="s">
        <v>24</v>
      </c>
      <c r="I3182" s="16"/>
      <c r="J3182" s="16"/>
      <c r="K3182" s="17">
        <v>0.70754704638035104</v>
      </c>
      <c r="L3182" s="17">
        <v>0.16488361247865799</v>
      </c>
      <c r="M3182" s="18">
        <v>20</v>
      </c>
      <c r="N3182" s="18">
        <v>23</v>
      </c>
      <c r="O3182" s="18">
        <v>20</v>
      </c>
      <c r="P3182" s="18">
        <v>25</v>
      </c>
      <c r="Q3182" s="11"/>
      <c r="R3182" s="18"/>
      <c r="S3182" s="18"/>
      <c r="T3182" s="18"/>
      <c r="U3182" s="18"/>
      <c r="V3182" s="18"/>
    </row>
    <row r="3183" spans="1:22">
      <c r="A3183" t="s">
        <v>3202</v>
      </c>
      <c r="B3183" s="20">
        <v>13.203672382999899</v>
      </c>
      <c r="C3183" s="20">
        <v>7.42885866078829E-2</v>
      </c>
      <c r="D3183" s="20">
        <v>1.5566515680338799</v>
      </c>
      <c r="E3183" s="20">
        <v>8.7582788693751894E-3</v>
      </c>
      <c r="F3183" s="20">
        <v>0.115641444830181</v>
      </c>
      <c r="G3183" s="19" t="s">
        <v>24</v>
      </c>
      <c r="H3183" s="19" t="s">
        <v>24</v>
      </c>
      <c r="I3183" s="16"/>
      <c r="J3183" s="16"/>
      <c r="K3183" s="17">
        <v>0</v>
      </c>
      <c r="L3183" s="17">
        <v>9.8658621432153506E-3</v>
      </c>
      <c r="M3183" s="18">
        <v>0</v>
      </c>
      <c r="N3183" s="18">
        <v>0</v>
      </c>
      <c r="O3183" s="18">
        <v>466</v>
      </c>
      <c r="P3183" s="18">
        <v>27</v>
      </c>
      <c r="Q3183" s="11"/>
      <c r="R3183" s="18"/>
      <c r="S3183" s="18"/>
      <c r="T3183" s="18"/>
      <c r="U3183" s="18"/>
      <c r="V3183" s="18"/>
    </row>
    <row r="3184" spans="1:22">
      <c r="A3184" t="s">
        <v>3203</v>
      </c>
      <c r="B3184" s="20">
        <v>4.6519151079999999</v>
      </c>
      <c r="C3184" s="20">
        <v>2.9522781883778999E-2</v>
      </c>
      <c r="D3184" s="20">
        <v>1.37944797738377</v>
      </c>
      <c r="E3184" s="20">
        <v>8.7544894545227708E-3</v>
      </c>
      <c r="F3184" s="20">
        <v>4.0725141756321102E-2</v>
      </c>
      <c r="G3184" s="19" t="s">
        <v>24</v>
      </c>
      <c r="H3184" s="19" t="s">
        <v>24</v>
      </c>
      <c r="I3184" s="16"/>
      <c r="J3184" s="16"/>
      <c r="K3184" s="17">
        <v>0</v>
      </c>
      <c r="L3184" s="17">
        <v>7.84487776631487E-2</v>
      </c>
      <c r="M3184" s="18">
        <v>0</v>
      </c>
      <c r="N3184" s="18">
        <v>0</v>
      </c>
      <c r="O3184" s="18">
        <v>80</v>
      </c>
      <c r="P3184" s="18">
        <v>23</v>
      </c>
      <c r="Q3184" s="11"/>
      <c r="R3184" s="18"/>
      <c r="S3184" s="18"/>
      <c r="T3184" s="18"/>
      <c r="U3184" s="18"/>
      <c r="V3184" s="18"/>
    </row>
    <row r="3185" spans="1:22">
      <c r="A3185" t="s">
        <v>3204</v>
      </c>
      <c r="B3185" s="20">
        <v>0.48734058099999999</v>
      </c>
      <c r="C3185" s="20">
        <v>2.4586635781185199E-3</v>
      </c>
      <c r="D3185" s="20">
        <v>1.73459418993158</v>
      </c>
      <c r="E3185" s="20">
        <v>8.7511357023657994E-3</v>
      </c>
      <c r="F3185" s="20">
        <v>4.2647835576007896E-3</v>
      </c>
      <c r="G3185" s="19" t="s">
        <v>24</v>
      </c>
      <c r="H3185" s="19" t="s">
        <v>24</v>
      </c>
      <c r="I3185" s="16"/>
      <c r="J3185" s="16"/>
      <c r="K3185" s="17">
        <v>0</v>
      </c>
      <c r="L3185" s="17">
        <v>0.13049107814553501</v>
      </c>
      <c r="M3185" s="18">
        <v>0</v>
      </c>
      <c r="N3185" s="18">
        <v>0</v>
      </c>
      <c r="O3185" s="18">
        <v>13</v>
      </c>
      <c r="P3185" s="18">
        <v>2</v>
      </c>
      <c r="Q3185" s="11"/>
      <c r="R3185" s="18"/>
      <c r="S3185" s="18"/>
      <c r="T3185" s="18"/>
      <c r="U3185" s="18"/>
      <c r="V3185" s="18"/>
    </row>
    <row r="3186" spans="1:22">
      <c r="A3186" t="s">
        <v>3205</v>
      </c>
      <c r="B3186" s="20">
        <v>1.163779879</v>
      </c>
      <c r="C3186" s="20">
        <v>3.06448423692566E-2</v>
      </c>
      <c r="D3186" s="20">
        <v>0.33212407369429803</v>
      </c>
      <c r="E3186" s="20">
        <v>8.7455455013904105E-3</v>
      </c>
      <c r="F3186" s="20">
        <v>1.01778898853971E-2</v>
      </c>
      <c r="G3186" s="19" t="s">
        <v>24</v>
      </c>
      <c r="H3186" s="19" t="s">
        <v>24</v>
      </c>
      <c r="I3186" s="16"/>
      <c r="J3186" s="16"/>
      <c r="K3186" s="17">
        <v>0</v>
      </c>
      <c r="L3186" s="17">
        <v>0</v>
      </c>
      <c r="M3186" s="18">
        <v>0</v>
      </c>
      <c r="N3186" s="18">
        <v>0</v>
      </c>
      <c r="O3186" s="18">
        <v>407</v>
      </c>
      <c r="P3186" s="18">
        <v>5</v>
      </c>
      <c r="Q3186" s="11"/>
      <c r="R3186" s="18"/>
      <c r="S3186" s="18"/>
      <c r="T3186" s="18"/>
      <c r="U3186" s="18"/>
      <c r="V3186" s="18"/>
    </row>
    <row r="3187" spans="1:22">
      <c r="A3187" t="s">
        <v>3206</v>
      </c>
      <c r="B3187" s="20">
        <v>0.908717196</v>
      </c>
      <c r="C3187" s="20">
        <v>9.7070513666381794E-3</v>
      </c>
      <c r="D3187" s="20">
        <v>0.818478209799825</v>
      </c>
      <c r="E3187" s="20">
        <v>8.7431051816487994E-3</v>
      </c>
      <c r="F3187" s="20">
        <v>7.9450100250009707E-3</v>
      </c>
      <c r="G3187" s="19" t="s">
        <v>24</v>
      </c>
      <c r="H3187" s="19" t="s">
        <v>24</v>
      </c>
      <c r="I3187" s="16"/>
      <c r="J3187" s="16"/>
      <c r="K3187" s="17">
        <v>0</v>
      </c>
      <c r="L3187" s="17">
        <v>5.2664297561201504E-3</v>
      </c>
      <c r="M3187" s="18">
        <v>0</v>
      </c>
      <c r="N3187" s="18">
        <v>0</v>
      </c>
      <c r="O3187" s="18">
        <v>6</v>
      </c>
      <c r="P3187" s="18">
        <v>21</v>
      </c>
      <c r="Q3187" s="11"/>
      <c r="R3187" s="18"/>
      <c r="S3187" s="18"/>
      <c r="T3187" s="18"/>
      <c r="U3187" s="18"/>
      <c r="V3187" s="18"/>
    </row>
    <row r="3188" spans="1:22">
      <c r="A3188" t="s">
        <v>3207</v>
      </c>
      <c r="B3188" s="20">
        <v>2.5812901999999999E-2</v>
      </c>
      <c r="C3188" s="20">
        <v>6.5320866843944297E-4</v>
      </c>
      <c r="D3188" s="20">
        <v>0.34527050143216498</v>
      </c>
      <c r="E3188" s="20">
        <v>8.7372463774868705E-3</v>
      </c>
      <c r="F3188" s="20">
        <v>2.2553368449192301E-4</v>
      </c>
      <c r="G3188" s="19" t="s">
        <v>24</v>
      </c>
      <c r="H3188" s="19" t="s">
        <v>24</v>
      </c>
      <c r="I3188" s="16"/>
      <c r="J3188" s="16"/>
      <c r="K3188" s="17">
        <v>0</v>
      </c>
      <c r="L3188" s="17">
        <v>0</v>
      </c>
      <c r="M3188" s="18">
        <v>0</v>
      </c>
      <c r="N3188" s="18">
        <v>0</v>
      </c>
      <c r="O3188" s="18">
        <v>0</v>
      </c>
      <c r="P3188" s="18">
        <v>3</v>
      </c>
      <c r="Q3188" s="11"/>
      <c r="R3188" s="18"/>
      <c r="S3188" s="18"/>
      <c r="T3188" s="18"/>
      <c r="U3188" s="18"/>
      <c r="V3188" s="18"/>
    </row>
    <row r="3189" spans="1:22">
      <c r="A3189" t="s">
        <v>3208</v>
      </c>
      <c r="B3189" s="20">
        <v>2.1436577969999999</v>
      </c>
      <c r="C3189" s="20">
        <v>1.09672137113223E-2</v>
      </c>
      <c r="D3189" s="20">
        <v>1.7068616137586401</v>
      </c>
      <c r="E3189" s="20">
        <v>8.7325113737561494E-3</v>
      </c>
      <c r="F3189" s="20">
        <v>1.8719516093743501E-2</v>
      </c>
      <c r="G3189" s="19" t="s">
        <v>24</v>
      </c>
      <c r="H3189" s="19" t="s">
        <v>24</v>
      </c>
      <c r="I3189" s="16"/>
      <c r="J3189" s="16"/>
      <c r="K3189" s="17">
        <v>6.89701492190011E-4</v>
      </c>
      <c r="L3189" s="17">
        <v>1.94129409242691E-3</v>
      </c>
      <c r="M3189" s="18">
        <v>2</v>
      </c>
      <c r="N3189" s="18">
        <v>1</v>
      </c>
      <c r="O3189" s="18">
        <v>2</v>
      </c>
      <c r="P3189" s="18">
        <v>1</v>
      </c>
      <c r="Q3189" s="11"/>
      <c r="R3189" s="18"/>
      <c r="S3189" s="18"/>
      <c r="T3189" s="18"/>
      <c r="U3189" s="18"/>
      <c r="V3189" s="18"/>
    </row>
    <row r="3190" spans="1:22">
      <c r="A3190" t="s">
        <v>3209</v>
      </c>
      <c r="B3190" s="20">
        <v>8.7471646130000007</v>
      </c>
      <c r="C3190" s="20">
        <v>3.8214328589754099E-2</v>
      </c>
      <c r="D3190" s="20">
        <v>1.99867489386041</v>
      </c>
      <c r="E3190" s="20">
        <v>8.7317459448015E-3</v>
      </c>
      <c r="F3190" s="20">
        <v>7.6378019138073905E-2</v>
      </c>
      <c r="G3190" s="19" t="s">
        <v>24</v>
      </c>
      <c r="H3190" s="19" t="s">
        <v>24</v>
      </c>
      <c r="I3190" s="16"/>
      <c r="J3190" s="16"/>
      <c r="K3190" s="17">
        <v>0</v>
      </c>
      <c r="L3190" s="17">
        <v>1.6441877538304699</v>
      </c>
      <c r="M3190" s="18">
        <v>0</v>
      </c>
      <c r="N3190" s="18">
        <v>0</v>
      </c>
      <c r="O3190" s="18">
        <v>14</v>
      </c>
      <c r="P3190" s="18">
        <v>21</v>
      </c>
      <c r="Q3190" s="11"/>
      <c r="R3190" s="18"/>
      <c r="S3190" s="18"/>
      <c r="T3190" s="18"/>
      <c r="U3190" s="18"/>
      <c r="V3190" s="18"/>
    </row>
    <row r="3191" spans="1:22">
      <c r="A3191" t="s">
        <v>3210</v>
      </c>
      <c r="B3191" s="20">
        <v>4.1983485319999998</v>
      </c>
      <c r="C3191" s="20">
        <v>4.9061777471493699E-2</v>
      </c>
      <c r="D3191" s="20">
        <v>0.74602594008576495</v>
      </c>
      <c r="E3191" s="20">
        <v>8.7180371952143895E-3</v>
      </c>
      <c r="F3191" s="20">
        <v>3.6601358660449702E-2</v>
      </c>
      <c r="G3191" s="19" t="s">
        <v>24</v>
      </c>
      <c r="H3191" s="19" t="s">
        <v>24</v>
      </c>
      <c r="I3191" s="16"/>
      <c r="J3191" s="16"/>
      <c r="K3191" s="17">
        <v>0.50845135155909904</v>
      </c>
      <c r="L3191" s="17">
        <v>0.147484964523314</v>
      </c>
      <c r="M3191" s="18">
        <v>588</v>
      </c>
      <c r="N3191" s="18">
        <v>19</v>
      </c>
      <c r="O3191" s="18">
        <v>590</v>
      </c>
      <c r="P3191" s="18">
        <v>20</v>
      </c>
      <c r="Q3191" s="11"/>
      <c r="R3191" s="18"/>
      <c r="S3191" s="18"/>
      <c r="T3191" s="18"/>
      <c r="U3191" s="18"/>
      <c r="V3191" s="18"/>
    </row>
    <row r="3192" spans="1:22">
      <c r="A3192" t="s">
        <v>3211</v>
      </c>
      <c r="B3192" s="20">
        <v>1.4094284770000001</v>
      </c>
      <c r="C3192" s="20">
        <v>1.8060887256875199E-2</v>
      </c>
      <c r="D3192" s="20">
        <v>0.67896951754539103</v>
      </c>
      <c r="E3192" s="20">
        <v>8.7005421753247898E-3</v>
      </c>
      <c r="F3192" s="20">
        <v>1.22627919072422E-2</v>
      </c>
      <c r="G3192" s="19" t="s">
        <v>24</v>
      </c>
      <c r="H3192" s="19" t="s">
        <v>24</v>
      </c>
      <c r="I3192" s="16"/>
      <c r="J3192" s="16"/>
      <c r="K3192" s="17">
        <v>0</v>
      </c>
      <c r="L3192" s="17">
        <v>2.8995921636186001E-2</v>
      </c>
      <c r="M3192" s="18">
        <v>0</v>
      </c>
      <c r="N3192" s="18">
        <v>0</v>
      </c>
      <c r="O3192" s="18">
        <v>351</v>
      </c>
      <c r="P3192" s="18">
        <v>31</v>
      </c>
      <c r="Q3192" s="11"/>
      <c r="R3192" s="18"/>
      <c r="S3192" s="18"/>
      <c r="T3192" s="18"/>
      <c r="U3192" s="18"/>
      <c r="V3192" s="18"/>
    </row>
    <row r="3193" spans="1:22">
      <c r="A3193" t="s">
        <v>3212</v>
      </c>
      <c r="B3193" s="20">
        <v>1.1363656999999999E-2</v>
      </c>
      <c r="C3193" s="20">
        <v>2.9724233518205E-4</v>
      </c>
      <c r="D3193" s="20">
        <v>0.33244620288596599</v>
      </c>
      <c r="E3193" s="20">
        <v>8.6958877470721292E-3</v>
      </c>
      <c r="F3193" s="20">
        <v>9.8817085668230403E-5</v>
      </c>
      <c r="G3193" s="19" t="s">
        <v>24</v>
      </c>
      <c r="H3193" s="19" t="s">
        <v>24</v>
      </c>
      <c r="I3193" s="16"/>
      <c r="J3193" s="16"/>
      <c r="K3193" s="17">
        <v>0</v>
      </c>
      <c r="L3193" s="17">
        <v>0</v>
      </c>
      <c r="M3193" s="18">
        <v>0</v>
      </c>
      <c r="N3193" s="18">
        <v>0</v>
      </c>
      <c r="O3193" s="18">
        <v>273</v>
      </c>
      <c r="P3193" s="18">
        <v>6</v>
      </c>
      <c r="Q3193" s="11"/>
      <c r="R3193" s="18"/>
      <c r="S3193" s="18"/>
      <c r="T3193" s="18"/>
      <c r="U3193" s="18"/>
      <c r="V3193" s="18"/>
    </row>
    <row r="3194" spans="1:22">
      <c r="A3194" t="s">
        <v>3213</v>
      </c>
      <c r="B3194" s="20">
        <v>2.6678174229999998</v>
      </c>
      <c r="C3194" s="20">
        <v>2.0769654623847101E-2</v>
      </c>
      <c r="D3194" s="20">
        <v>1.1166207246845801</v>
      </c>
      <c r="E3194" s="20">
        <v>8.6931836480208698E-3</v>
      </c>
      <c r="F3194" s="20">
        <v>2.3191826797528702E-2</v>
      </c>
      <c r="G3194" s="19" t="s">
        <v>24</v>
      </c>
      <c r="H3194" s="19" t="s">
        <v>24</v>
      </c>
      <c r="I3194" s="16"/>
      <c r="J3194" s="16"/>
      <c r="K3194" s="17">
        <v>6.1144757190162902E-5</v>
      </c>
      <c r="L3194" s="17">
        <v>3.1515547955631197E-2</v>
      </c>
      <c r="M3194" s="18">
        <v>20</v>
      </c>
      <c r="N3194" s="18">
        <v>0</v>
      </c>
      <c r="O3194" s="18">
        <v>80</v>
      </c>
      <c r="P3194" s="18">
        <v>1</v>
      </c>
      <c r="Q3194" s="11"/>
      <c r="R3194" s="18"/>
      <c r="S3194" s="18"/>
      <c r="T3194" s="18"/>
      <c r="U3194" s="18"/>
      <c r="V3194" s="18"/>
    </row>
    <row r="3195" spans="1:22">
      <c r="A3195" t="s">
        <v>3214</v>
      </c>
      <c r="B3195" s="20">
        <v>0.53226737699999904</v>
      </c>
      <c r="C3195" s="20">
        <v>1.3935195618062999E-2</v>
      </c>
      <c r="D3195" s="20">
        <v>0.33185054096960798</v>
      </c>
      <c r="E3195" s="20">
        <v>8.6881187993069903E-3</v>
      </c>
      <c r="F3195" s="20">
        <v>4.6244022043715203E-3</v>
      </c>
      <c r="G3195" s="19" t="s">
        <v>24</v>
      </c>
      <c r="H3195" s="19" t="s">
        <v>24</v>
      </c>
      <c r="I3195" s="16"/>
      <c r="J3195" s="16"/>
      <c r="K3195" s="17">
        <v>0</v>
      </c>
      <c r="L3195" s="17">
        <v>0</v>
      </c>
      <c r="M3195" s="18">
        <v>0</v>
      </c>
      <c r="N3195" s="18">
        <v>0</v>
      </c>
      <c r="O3195" s="18">
        <v>358</v>
      </c>
      <c r="P3195" s="18">
        <v>47</v>
      </c>
      <c r="Q3195" s="11"/>
      <c r="R3195" s="18"/>
      <c r="S3195" s="18"/>
      <c r="T3195" s="18"/>
      <c r="U3195" s="18"/>
      <c r="V3195" s="18"/>
    </row>
    <row r="3196" spans="1:22">
      <c r="A3196" t="s">
        <v>3215</v>
      </c>
      <c r="B3196" s="20">
        <v>0.118105447</v>
      </c>
      <c r="C3196" s="20">
        <v>3.09397169414988E-3</v>
      </c>
      <c r="D3196" s="20">
        <v>0.33123265080429698</v>
      </c>
      <c r="E3196" s="20">
        <v>8.6771988235794604E-3</v>
      </c>
      <c r="F3196" s="20">
        <v>1.0248244457667199E-3</v>
      </c>
      <c r="G3196" s="19" t="s">
        <v>24</v>
      </c>
      <c r="H3196" s="19" t="s">
        <v>24</v>
      </c>
      <c r="I3196" s="16"/>
      <c r="J3196" s="16"/>
      <c r="K3196" s="17">
        <v>0</v>
      </c>
      <c r="L3196" s="17">
        <v>0</v>
      </c>
      <c r="M3196" s="18">
        <v>0</v>
      </c>
      <c r="N3196" s="18">
        <v>0</v>
      </c>
      <c r="O3196" s="18">
        <v>3433</v>
      </c>
      <c r="P3196" s="18">
        <v>420</v>
      </c>
      <c r="Q3196" s="11"/>
      <c r="R3196" s="18"/>
      <c r="S3196" s="18"/>
      <c r="T3196" s="18"/>
      <c r="U3196" s="18"/>
      <c r="V3196" s="18"/>
    </row>
    <row r="3197" spans="1:22">
      <c r="A3197" t="s">
        <v>3216</v>
      </c>
      <c r="B3197" s="20">
        <v>7.1168093849999901</v>
      </c>
      <c r="C3197" s="20">
        <v>0.18595724765347699</v>
      </c>
      <c r="D3197" s="20">
        <v>0.33201114201590298</v>
      </c>
      <c r="E3197" s="20">
        <v>8.67521874193985E-3</v>
      </c>
      <c r="F3197" s="20">
        <v>6.1739878159565401E-2</v>
      </c>
      <c r="G3197" s="19" t="s">
        <v>24</v>
      </c>
      <c r="H3197" s="19" t="s">
        <v>24</v>
      </c>
      <c r="I3197" s="16"/>
      <c r="J3197" s="16"/>
      <c r="K3197" s="17">
        <v>0</v>
      </c>
      <c r="L3197" s="17">
        <v>0</v>
      </c>
      <c r="M3197" s="18">
        <v>0</v>
      </c>
      <c r="N3197" s="18">
        <v>0</v>
      </c>
      <c r="O3197" s="18">
        <v>1244</v>
      </c>
      <c r="P3197" s="18">
        <v>70</v>
      </c>
      <c r="Q3197" s="11"/>
      <c r="R3197" s="18"/>
      <c r="S3197" s="18"/>
      <c r="T3197" s="18"/>
      <c r="U3197" s="18"/>
      <c r="V3197" s="18"/>
    </row>
    <row r="3198" spans="1:22">
      <c r="A3198" t="s">
        <v>3217</v>
      </c>
      <c r="B3198" s="20">
        <v>2.8808065699999998</v>
      </c>
      <c r="C3198" s="20">
        <v>2.19056672169116E-2</v>
      </c>
      <c r="D3198" s="20">
        <v>1.13981694679121</v>
      </c>
      <c r="E3198" s="20">
        <v>8.66717362582403E-3</v>
      </c>
      <c r="F3198" s="20">
        <v>2.4968450724604602E-2</v>
      </c>
      <c r="G3198" s="19" t="s">
        <v>24</v>
      </c>
      <c r="H3198" s="19" t="s">
        <v>24</v>
      </c>
      <c r="I3198" s="16"/>
      <c r="J3198" s="16"/>
      <c r="K3198" s="17">
        <v>1.8430422481673599E-5</v>
      </c>
      <c r="L3198" s="17">
        <v>1.64409135423665</v>
      </c>
      <c r="M3198" s="18">
        <v>0</v>
      </c>
      <c r="N3198" s="18">
        <v>0</v>
      </c>
      <c r="O3198" s="18">
        <v>3800</v>
      </c>
      <c r="P3198" s="18">
        <v>281</v>
      </c>
      <c r="Q3198" s="11"/>
      <c r="R3198" s="18"/>
      <c r="S3198" s="18"/>
      <c r="T3198" s="18"/>
      <c r="U3198" s="18"/>
      <c r="V3198" s="18"/>
    </row>
    <row r="3199" spans="1:22">
      <c r="A3199" t="s">
        <v>3218</v>
      </c>
      <c r="B3199" s="20">
        <v>0.37603135700000001</v>
      </c>
      <c r="C3199" s="20">
        <v>9.0120167344896699E-3</v>
      </c>
      <c r="D3199" s="20">
        <v>0.36144011777831297</v>
      </c>
      <c r="E3199" s="20">
        <v>8.6623211849167006E-3</v>
      </c>
      <c r="F3199" s="20">
        <v>3.2573043899340702E-3</v>
      </c>
      <c r="G3199" s="19" t="s">
        <v>24</v>
      </c>
      <c r="H3199" s="19" t="s">
        <v>24</v>
      </c>
      <c r="I3199" s="16"/>
      <c r="J3199" s="16"/>
      <c r="K3199" s="17">
        <v>0</v>
      </c>
      <c r="L3199" s="17">
        <v>0</v>
      </c>
      <c r="M3199" s="18">
        <v>0</v>
      </c>
      <c r="N3199" s="18">
        <v>0</v>
      </c>
      <c r="O3199" s="18">
        <v>73</v>
      </c>
      <c r="P3199" s="18">
        <v>5</v>
      </c>
      <c r="Q3199" s="11"/>
      <c r="R3199" s="18"/>
      <c r="S3199" s="18"/>
      <c r="T3199" s="18"/>
      <c r="U3199" s="18"/>
      <c r="V3199" s="18"/>
    </row>
    <row r="3200" spans="1:22">
      <c r="A3200" t="s">
        <v>3219</v>
      </c>
      <c r="B3200" s="20">
        <v>8.5385894899999997</v>
      </c>
      <c r="C3200" s="20">
        <v>0.11307191993246</v>
      </c>
      <c r="D3200" s="20">
        <v>0.65401178873763699</v>
      </c>
      <c r="E3200" s="20">
        <v>8.6607241977887002E-3</v>
      </c>
      <c r="F3200" s="20">
        <v>7.3950368611027301E-2</v>
      </c>
      <c r="G3200" s="19" t="s">
        <v>24</v>
      </c>
      <c r="H3200" s="19" t="s">
        <v>24</v>
      </c>
      <c r="I3200" s="16"/>
      <c r="J3200" s="16"/>
      <c r="K3200" s="17">
        <v>0</v>
      </c>
      <c r="L3200" s="17">
        <v>0.53016632192854196</v>
      </c>
      <c r="M3200" s="18">
        <v>0</v>
      </c>
      <c r="N3200" s="18">
        <v>0</v>
      </c>
      <c r="O3200" s="18">
        <v>1354</v>
      </c>
      <c r="P3200" s="18">
        <v>48</v>
      </c>
      <c r="Q3200" s="11"/>
      <c r="R3200" s="18"/>
      <c r="S3200" s="18"/>
      <c r="T3200" s="18"/>
      <c r="U3200" s="18"/>
      <c r="V3200" s="18"/>
    </row>
    <row r="3201" spans="1:22">
      <c r="A3201" t="s">
        <v>3220</v>
      </c>
      <c r="B3201" s="20">
        <v>0.58656569000000003</v>
      </c>
      <c r="C3201" s="20">
        <v>1.50625937698731E-2</v>
      </c>
      <c r="D3201" s="20">
        <v>0.33721456086814</v>
      </c>
      <c r="E3201" s="20">
        <v>8.65943240499281E-3</v>
      </c>
      <c r="F3201" s="20">
        <v>5.0793259436429598E-3</v>
      </c>
      <c r="G3201" s="19" t="s">
        <v>24</v>
      </c>
      <c r="H3201" s="19" t="s">
        <v>24</v>
      </c>
      <c r="I3201" s="16"/>
      <c r="J3201" s="16"/>
      <c r="K3201" s="17">
        <v>0</v>
      </c>
      <c r="L3201" s="17">
        <v>0</v>
      </c>
      <c r="M3201" s="18">
        <v>0</v>
      </c>
      <c r="N3201" s="18">
        <v>0</v>
      </c>
      <c r="O3201" s="18">
        <v>642</v>
      </c>
      <c r="P3201" s="18">
        <v>122</v>
      </c>
      <c r="Q3201" s="11"/>
      <c r="R3201" s="18"/>
      <c r="S3201" s="18"/>
      <c r="T3201" s="18"/>
      <c r="U3201" s="18"/>
      <c r="V3201" s="18"/>
    </row>
    <row r="3202" spans="1:22">
      <c r="A3202" t="s">
        <v>3221</v>
      </c>
      <c r="B3202" s="20">
        <v>0.37432258400000001</v>
      </c>
      <c r="C3202" s="20">
        <v>5.6764355527550402E-3</v>
      </c>
      <c r="D3202" s="20">
        <v>0.57041604703086302</v>
      </c>
      <c r="E3202" s="20">
        <v>8.6501057313389008E-3</v>
      </c>
      <c r="F3202" s="20">
        <v>3.2379299292279798E-3</v>
      </c>
      <c r="G3202" s="19" t="s">
        <v>24</v>
      </c>
      <c r="H3202" s="19" t="s">
        <v>24</v>
      </c>
      <c r="I3202" s="16"/>
      <c r="J3202" s="16"/>
      <c r="K3202" s="17">
        <v>0</v>
      </c>
      <c r="L3202" s="17">
        <v>1.1505243957954201E-3</v>
      </c>
      <c r="M3202" s="18">
        <v>0</v>
      </c>
      <c r="N3202" s="18">
        <v>0</v>
      </c>
      <c r="O3202" s="18">
        <v>436</v>
      </c>
      <c r="P3202" s="18">
        <v>19</v>
      </c>
      <c r="Q3202" s="11"/>
      <c r="R3202" s="18"/>
      <c r="S3202" s="18"/>
      <c r="T3202" s="18"/>
      <c r="U3202" s="18"/>
      <c r="V3202" s="18"/>
    </row>
    <row r="3203" spans="1:22">
      <c r="A3203" t="s">
        <v>3222</v>
      </c>
      <c r="B3203" s="20">
        <v>2.5507114749999902</v>
      </c>
      <c r="C3203" s="20">
        <v>2.9494678239252101E-2</v>
      </c>
      <c r="D3203" s="20">
        <v>0.747212530994256</v>
      </c>
      <c r="E3203" s="20">
        <v>8.6402532760051897E-3</v>
      </c>
      <c r="F3203" s="20">
        <v>2.2038793178012699E-2</v>
      </c>
      <c r="G3203" s="19" t="s">
        <v>24</v>
      </c>
      <c r="H3203" s="19" t="s">
        <v>24</v>
      </c>
      <c r="I3203" s="16"/>
      <c r="J3203" s="16"/>
      <c r="K3203" s="17">
        <v>2.4548620457152E-2</v>
      </c>
      <c r="L3203" s="17">
        <v>0.22207760790645101</v>
      </c>
      <c r="M3203" s="18">
        <v>919</v>
      </c>
      <c r="N3203" s="18">
        <v>11</v>
      </c>
      <c r="O3203" s="18">
        <v>913</v>
      </c>
      <c r="P3203" s="18">
        <v>11</v>
      </c>
      <c r="Q3203" s="11"/>
      <c r="R3203" s="18"/>
      <c r="S3203" s="18"/>
      <c r="T3203" s="18"/>
      <c r="U3203" s="18"/>
      <c r="V3203" s="18"/>
    </row>
    <row r="3204" spans="1:22">
      <c r="A3204" t="s">
        <v>3223</v>
      </c>
      <c r="B3204" s="20">
        <v>3.8830850309999998</v>
      </c>
      <c r="C3204" s="20">
        <v>0.10064952501446001</v>
      </c>
      <c r="D3204" s="20">
        <v>0.33312132531890298</v>
      </c>
      <c r="E3204" s="20">
        <v>8.6345014074802797E-3</v>
      </c>
      <c r="F3204" s="20">
        <v>3.3528503165535101E-2</v>
      </c>
      <c r="G3204" s="19" t="s">
        <v>24</v>
      </c>
      <c r="H3204" s="19" t="s">
        <v>24</v>
      </c>
      <c r="I3204" s="16"/>
      <c r="J3204" s="16"/>
      <c r="K3204" s="17">
        <v>0</v>
      </c>
      <c r="L3204" s="17">
        <v>0</v>
      </c>
      <c r="M3204" s="18">
        <v>0</v>
      </c>
      <c r="N3204" s="18">
        <v>0</v>
      </c>
      <c r="O3204" s="18">
        <v>965</v>
      </c>
      <c r="P3204" s="18">
        <v>34</v>
      </c>
      <c r="Q3204" s="11"/>
      <c r="R3204" s="18"/>
      <c r="S3204" s="18"/>
      <c r="T3204" s="18"/>
      <c r="U3204" s="18"/>
      <c r="V3204" s="18"/>
    </row>
    <row r="3205" spans="1:22">
      <c r="A3205" t="s">
        <v>3224</v>
      </c>
      <c r="B3205" s="20">
        <v>9.9851309629999996</v>
      </c>
      <c r="C3205" s="20">
        <v>6.5597664138917294E-2</v>
      </c>
      <c r="D3205" s="20">
        <v>1.3134554202478499</v>
      </c>
      <c r="E3205" s="20">
        <v>8.6287909330507902E-3</v>
      </c>
      <c r="F3205" s="20">
        <v>8.6159607518859094E-2</v>
      </c>
      <c r="G3205" s="19" t="s">
        <v>24</v>
      </c>
      <c r="H3205" s="19" t="s">
        <v>24</v>
      </c>
      <c r="I3205" s="16"/>
      <c r="J3205" s="16"/>
      <c r="K3205" s="17">
        <v>0</v>
      </c>
      <c r="L3205" s="17">
        <v>0.57993540118880305</v>
      </c>
      <c r="M3205" s="18">
        <v>0</v>
      </c>
      <c r="N3205" s="18">
        <v>0</v>
      </c>
      <c r="O3205" s="18">
        <v>742</v>
      </c>
      <c r="P3205" s="18">
        <v>139</v>
      </c>
      <c r="Q3205" s="11"/>
      <c r="R3205" s="18"/>
      <c r="S3205" s="18"/>
      <c r="T3205" s="18"/>
      <c r="U3205" s="18"/>
      <c r="V3205" s="18"/>
    </row>
    <row r="3206" spans="1:22">
      <c r="A3206" t="s">
        <v>3225</v>
      </c>
      <c r="B3206" s="20">
        <v>12.573173023000001</v>
      </c>
      <c r="C3206" s="20">
        <v>9.4472982183179302E-2</v>
      </c>
      <c r="D3206" s="20">
        <v>1.14804890608515</v>
      </c>
      <c r="E3206" s="20">
        <v>8.6262714790925708E-3</v>
      </c>
      <c r="F3206" s="20">
        <v>0.108459603850001</v>
      </c>
      <c r="G3206" s="19" t="s">
        <v>24</v>
      </c>
      <c r="H3206" s="19" t="s">
        <v>24</v>
      </c>
      <c r="I3206" s="16"/>
      <c r="J3206" s="16"/>
      <c r="K3206" s="17">
        <v>0</v>
      </c>
      <c r="L3206" s="17">
        <v>4.5846936313568502E-2</v>
      </c>
      <c r="M3206" s="18">
        <v>0</v>
      </c>
      <c r="N3206" s="18">
        <v>0</v>
      </c>
      <c r="O3206" s="18">
        <v>1028</v>
      </c>
      <c r="P3206" s="18">
        <v>98</v>
      </c>
      <c r="Q3206" s="11"/>
      <c r="R3206" s="18"/>
      <c r="S3206" s="18"/>
      <c r="T3206" s="18"/>
      <c r="U3206" s="18"/>
      <c r="V3206" s="18"/>
    </row>
    <row r="3207" spans="1:22">
      <c r="A3207" t="s">
        <v>3226</v>
      </c>
      <c r="B3207" s="20">
        <v>15.717113384999999</v>
      </c>
      <c r="C3207" s="20">
        <v>6.56987404928812E-2</v>
      </c>
      <c r="D3207" s="20">
        <v>2.0630356202164299</v>
      </c>
      <c r="E3207" s="20">
        <v>8.6236472639768993E-3</v>
      </c>
      <c r="F3207" s="20">
        <v>0.13553884184017001</v>
      </c>
      <c r="G3207" s="19" t="s">
        <v>24</v>
      </c>
      <c r="H3207" s="19" t="s">
        <v>24</v>
      </c>
      <c r="I3207" s="16"/>
      <c r="J3207" s="16"/>
      <c r="K3207" s="17">
        <v>0</v>
      </c>
      <c r="L3207" s="17">
        <v>0.34962014295911398</v>
      </c>
      <c r="M3207" s="18">
        <v>0</v>
      </c>
      <c r="N3207" s="18">
        <v>0</v>
      </c>
      <c r="O3207" s="18">
        <v>116</v>
      </c>
      <c r="P3207" s="18">
        <v>48</v>
      </c>
      <c r="Q3207" s="11"/>
      <c r="R3207" s="18"/>
      <c r="S3207" s="18"/>
      <c r="T3207" s="18"/>
      <c r="U3207" s="18"/>
      <c r="V3207" s="18"/>
    </row>
    <row r="3208" spans="1:22">
      <c r="A3208" t="s">
        <v>3227</v>
      </c>
      <c r="B3208" s="20">
        <v>10.584676029999899</v>
      </c>
      <c r="C3208" s="20">
        <v>5.5790931979051099E-2</v>
      </c>
      <c r="D3208" s="20">
        <v>1.6350324550202799</v>
      </c>
      <c r="E3208" s="20">
        <v>8.6181177603390294E-3</v>
      </c>
      <c r="F3208" s="20">
        <v>9.1219984481577795E-2</v>
      </c>
      <c r="G3208" s="19" t="s">
        <v>24</v>
      </c>
      <c r="H3208" s="19" t="s">
        <v>24</v>
      </c>
      <c r="I3208" s="16"/>
      <c r="J3208" s="16"/>
      <c r="K3208" s="17">
        <v>0.64157608243305797</v>
      </c>
      <c r="L3208" s="17">
        <v>0.37329391179994098</v>
      </c>
      <c r="M3208" s="18">
        <v>405</v>
      </c>
      <c r="N3208" s="18">
        <v>24</v>
      </c>
      <c r="O3208" s="18">
        <v>409</v>
      </c>
      <c r="P3208" s="18">
        <v>24</v>
      </c>
      <c r="Q3208" s="11"/>
      <c r="R3208" s="18"/>
      <c r="S3208" s="18"/>
      <c r="T3208" s="18"/>
      <c r="U3208" s="18"/>
      <c r="V3208" s="18"/>
    </row>
    <row r="3209" spans="1:22">
      <c r="A3209" t="s">
        <v>3228</v>
      </c>
      <c r="B3209" s="20">
        <v>3.2094006269999902</v>
      </c>
      <c r="C3209" s="20">
        <v>2.1969857855338198E-2</v>
      </c>
      <c r="D3209" s="20">
        <v>1.25684512454569</v>
      </c>
      <c r="E3209" s="20">
        <v>8.6036964348246304E-3</v>
      </c>
      <c r="F3209" s="20">
        <v>2.76127087324438E-2</v>
      </c>
      <c r="G3209" s="19" t="s">
        <v>24</v>
      </c>
      <c r="H3209" s="19" t="s">
        <v>24</v>
      </c>
      <c r="I3209" s="16"/>
      <c r="J3209" s="16"/>
      <c r="K3209" s="17">
        <v>0.12807719109082299</v>
      </c>
      <c r="L3209" s="17">
        <v>1.23078030622312E-2</v>
      </c>
      <c r="M3209" s="18">
        <v>65</v>
      </c>
      <c r="N3209" s="18">
        <v>8</v>
      </c>
      <c r="O3209" s="18">
        <v>65</v>
      </c>
      <c r="P3209" s="18">
        <v>8</v>
      </c>
      <c r="Q3209" s="11"/>
      <c r="R3209" s="18"/>
      <c r="S3209" s="18"/>
      <c r="T3209" s="18"/>
      <c r="U3209" s="18"/>
      <c r="V3209" s="18"/>
    </row>
    <row r="3210" spans="1:22">
      <c r="A3210" t="s">
        <v>3229</v>
      </c>
      <c r="B3210" s="20">
        <v>2.4445258699999899</v>
      </c>
      <c r="C3210" s="20">
        <v>2.5996728866751199E-2</v>
      </c>
      <c r="D3210" s="20">
        <v>0.80891345976927798</v>
      </c>
      <c r="E3210" s="20">
        <v>8.6025286737045799E-3</v>
      </c>
      <c r="F3210" s="20">
        <v>2.1029103890287601E-2</v>
      </c>
      <c r="G3210" s="19" t="s">
        <v>24</v>
      </c>
      <c r="H3210" s="19" t="s">
        <v>24</v>
      </c>
      <c r="I3210" s="16"/>
      <c r="J3210" s="16"/>
      <c r="K3210" s="17">
        <v>0.35976763583952098</v>
      </c>
      <c r="L3210" s="17">
        <v>0.39072748138112701</v>
      </c>
      <c r="M3210" s="18">
        <v>192</v>
      </c>
      <c r="N3210" s="18">
        <v>4</v>
      </c>
      <c r="O3210" s="18">
        <v>192</v>
      </c>
      <c r="P3210" s="18">
        <v>4</v>
      </c>
      <c r="Q3210" s="11"/>
      <c r="R3210" s="18"/>
      <c r="S3210" s="18"/>
      <c r="T3210" s="18"/>
      <c r="U3210" s="18"/>
      <c r="V3210" s="18"/>
    </row>
    <row r="3211" spans="1:22">
      <c r="A3211" t="s">
        <v>3230</v>
      </c>
      <c r="B3211" s="20">
        <v>0.78214620099999999</v>
      </c>
      <c r="C3211" s="20">
        <v>2.0208787524253102E-2</v>
      </c>
      <c r="D3211" s="20">
        <v>0.33242538305420599</v>
      </c>
      <c r="E3211" s="20">
        <v>8.5890769848678203E-3</v>
      </c>
      <c r="F3211" s="20">
        <v>6.7179139338109E-3</v>
      </c>
      <c r="G3211" s="19" t="s">
        <v>24</v>
      </c>
      <c r="H3211" s="19" t="s">
        <v>24</v>
      </c>
      <c r="I3211" s="16"/>
      <c r="J3211" s="16"/>
      <c r="K3211" s="17">
        <v>0</v>
      </c>
      <c r="L3211" s="17">
        <v>0</v>
      </c>
      <c r="M3211" s="18">
        <v>0</v>
      </c>
      <c r="N3211" s="18">
        <v>0</v>
      </c>
      <c r="O3211" s="18">
        <v>773</v>
      </c>
      <c r="P3211" s="18">
        <v>72</v>
      </c>
      <c r="Q3211" s="11"/>
      <c r="R3211" s="18"/>
      <c r="S3211" s="18"/>
      <c r="T3211" s="18"/>
      <c r="U3211" s="18"/>
      <c r="V3211" s="18"/>
    </row>
    <row r="3212" spans="1:22">
      <c r="A3212" t="s">
        <v>3231</v>
      </c>
      <c r="B3212" s="20">
        <v>1.7573274999999999E-2</v>
      </c>
      <c r="C3212" s="20">
        <v>4.5326993095055602E-4</v>
      </c>
      <c r="D3212" s="20">
        <v>0.33246702271772599</v>
      </c>
      <c r="E3212" s="20">
        <v>8.5753682469887297E-3</v>
      </c>
      <c r="F3212" s="20">
        <v>1.5069730443059999E-4</v>
      </c>
      <c r="G3212" s="19" t="s">
        <v>24</v>
      </c>
      <c r="H3212" s="19" t="s">
        <v>24</v>
      </c>
      <c r="I3212" s="16"/>
      <c r="J3212" s="16"/>
      <c r="K3212" s="17">
        <v>0</v>
      </c>
      <c r="L3212" s="17">
        <v>0</v>
      </c>
      <c r="M3212" s="18">
        <v>0</v>
      </c>
      <c r="N3212" s="18">
        <v>0</v>
      </c>
      <c r="O3212" s="18">
        <v>0</v>
      </c>
      <c r="P3212" s="18">
        <v>27</v>
      </c>
      <c r="Q3212" s="11"/>
      <c r="R3212" s="18"/>
      <c r="S3212" s="18"/>
      <c r="T3212" s="18"/>
      <c r="U3212" s="18"/>
      <c r="V3212" s="18"/>
    </row>
    <row r="3213" spans="1:22">
      <c r="A3213" t="s">
        <v>3232</v>
      </c>
      <c r="B3213" s="20">
        <v>4.7520883569999999</v>
      </c>
      <c r="C3213" s="20">
        <v>2.0942538257345902E-2</v>
      </c>
      <c r="D3213" s="20">
        <v>1.94572614244989</v>
      </c>
      <c r="E3213" s="20">
        <v>8.5748498587049898E-3</v>
      </c>
      <c r="F3213" s="20">
        <v>4.0748444176575097E-2</v>
      </c>
      <c r="G3213" s="19" t="s">
        <v>24</v>
      </c>
      <c r="H3213" s="19" t="s">
        <v>24</v>
      </c>
      <c r="I3213" s="16"/>
      <c r="J3213" s="16"/>
      <c r="K3213" s="17">
        <v>2.43332729596286E-3</v>
      </c>
      <c r="L3213" s="17">
        <v>5.4515583496187901E-3</v>
      </c>
      <c r="M3213" s="18">
        <v>101</v>
      </c>
      <c r="N3213" s="18">
        <v>2</v>
      </c>
      <c r="O3213" s="18">
        <v>100</v>
      </c>
      <c r="P3213" s="18">
        <v>2</v>
      </c>
      <c r="Q3213" s="11"/>
      <c r="R3213" s="18"/>
      <c r="S3213" s="18"/>
      <c r="T3213" s="18"/>
      <c r="U3213" s="18"/>
      <c r="V3213" s="18"/>
    </row>
    <row r="3214" spans="1:22">
      <c r="A3214" t="s">
        <v>3233</v>
      </c>
      <c r="B3214" s="20">
        <v>14.6471963059999</v>
      </c>
      <c r="C3214" s="20">
        <v>9.2639043328399395E-2</v>
      </c>
      <c r="D3214" s="20">
        <v>1.3555481673651</v>
      </c>
      <c r="E3214" s="20">
        <v>8.5734281692413303E-3</v>
      </c>
      <c r="F3214" s="20">
        <v>0.12557668541026801</v>
      </c>
      <c r="G3214" s="19" t="s">
        <v>24</v>
      </c>
      <c r="H3214" s="19" t="s">
        <v>24</v>
      </c>
      <c r="I3214" s="16"/>
      <c r="J3214" s="16"/>
      <c r="K3214" s="17">
        <v>0</v>
      </c>
      <c r="L3214" s="17">
        <v>0.52160386983162299</v>
      </c>
      <c r="M3214" s="18">
        <v>0</v>
      </c>
      <c r="N3214" s="18">
        <v>0</v>
      </c>
      <c r="O3214" s="18">
        <v>159</v>
      </c>
      <c r="P3214" s="18">
        <v>47</v>
      </c>
      <c r="Q3214" s="11"/>
      <c r="R3214" s="18"/>
      <c r="S3214" s="18"/>
      <c r="T3214" s="18"/>
      <c r="U3214" s="18"/>
      <c r="V3214" s="18"/>
    </row>
    <row r="3215" spans="1:22">
      <c r="A3215" t="s">
        <v>3234</v>
      </c>
      <c r="B3215" s="20">
        <v>0.85049118800000001</v>
      </c>
      <c r="C3215" s="20">
        <v>1.3256468048768301E-2</v>
      </c>
      <c r="D3215" s="20">
        <v>0.54985937981558097</v>
      </c>
      <c r="E3215" s="20">
        <v>8.5705688697163204E-3</v>
      </c>
      <c r="F3215" s="20">
        <v>7.2891932998408503E-3</v>
      </c>
      <c r="G3215" s="19" t="s">
        <v>24</v>
      </c>
      <c r="H3215" s="19" t="s">
        <v>24</v>
      </c>
      <c r="I3215" s="16"/>
      <c r="J3215" s="16"/>
      <c r="K3215" s="17">
        <v>0</v>
      </c>
      <c r="L3215" s="17">
        <v>0.37362788111442202</v>
      </c>
      <c r="M3215" s="18">
        <v>0</v>
      </c>
      <c r="N3215" s="18">
        <v>0</v>
      </c>
      <c r="O3215" s="18">
        <v>72</v>
      </c>
      <c r="P3215" s="18">
        <v>8</v>
      </c>
      <c r="Q3215" s="11"/>
      <c r="R3215" s="18"/>
      <c r="S3215" s="18"/>
      <c r="T3215" s="18"/>
      <c r="U3215" s="18"/>
      <c r="V3215" s="18"/>
    </row>
    <row r="3216" spans="1:22">
      <c r="A3216" t="s">
        <v>3235</v>
      </c>
      <c r="B3216" s="20">
        <v>0.124097551</v>
      </c>
      <c r="C3216" s="20">
        <v>3.1974734477293099E-3</v>
      </c>
      <c r="D3216" s="20">
        <v>0.33244620288596599</v>
      </c>
      <c r="E3216" s="20">
        <v>8.56574443218713E-3</v>
      </c>
      <c r="F3216" s="20">
        <v>1.0629879065263E-3</v>
      </c>
      <c r="G3216" s="19" t="s">
        <v>24</v>
      </c>
      <c r="H3216" s="19" t="s">
        <v>24</v>
      </c>
      <c r="I3216" s="16"/>
      <c r="J3216" s="16"/>
      <c r="K3216" s="17">
        <v>0</v>
      </c>
      <c r="L3216" s="17">
        <v>0</v>
      </c>
      <c r="M3216" s="18">
        <v>0</v>
      </c>
      <c r="N3216" s="18">
        <v>0</v>
      </c>
      <c r="O3216" s="18">
        <v>0</v>
      </c>
      <c r="P3216" s="18">
        <v>36</v>
      </c>
      <c r="Q3216" s="11"/>
      <c r="R3216" s="18"/>
      <c r="S3216" s="18"/>
      <c r="T3216" s="18"/>
      <c r="U3216" s="18"/>
      <c r="V3216" s="18"/>
    </row>
    <row r="3217" spans="1:22">
      <c r="A3217" t="s">
        <v>3236</v>
      </c>
      <c r="B3217" s="20">
        <v>5.0154196969999996</v>
      </c>
      <c r="C3217" s="20">
        <v>1.9943658785726601E-2</v>
      </c>
      <c r="D3217" s="20">
        <v>2.1530760380992402</v>
      </c>
      <c r="E3217" s="20">
        <v>8.5616391922814106E-3</v>
      </c>
      <c r="F3217" s="20">
        <v>4.2940213843575298E-2</v>
      </c>
      <c r="G3217" s="19" t="s">
        <v>24</v>
      </c>
      <c r="H3217" s="19" t="s">
        <v>24</v>
      </c>
      <c r="I3217" s="16"/>
      <c r="J3217" s="16"/>
      <c r="K3217" s="17">
        <v>0</v>
      </c>
      <c r="L3217" s="17">
        <v>1.7224774034574799E-3</v>
      </c>
      <c r="M3217" s="18">
        <v>0</v>
      </c>
      <c r="N3217" s="18">
        <v>0</v>
      </c>
      <c r="O3217" s="18">
        <v>15</v>
      </c>
      <c r="P3217" s="18">
        <v>4</v>
      </c>
      <c r="Q3217" s="11"/>
      <c r="R3217" s="18"/>
      <c r="S3217" s="18"/>
      <c r="T3217" s="18"/>
      <c r="U3217" s="18"/>
      <c r="V3217" s="18"/>
    </row>
    <row r="3218" spans="1:22">
      <c r="A3218" t="s">
        <v>3237</v>
      </c>
      <c r="B3218" s="20">
        <v>1.9667634999999999E-2</v>
      </c>
      <c r="C3218" s="20">
        <v>5.0644894564796504E-4</v>
      </c>
      <c r="D3218" s="20">
        <v>0.33244620288596599</v>
      </c>
      <c r="E3218" s="20">
        <v>8.5606138682290597E-3</v>
      </c>
      <c r="F3218" s="20">
        <v>1.6836702893626701E-4</v>
      </c>
      <c r="G3218" s="19" t="s">
        <v>24</v>
      </c>
      <c r="H3218" s="19" t="s">
        <v>24</v>
      </c>
      <c r="I3218" s="16"/>
      <c r="J3218" s="16"/>
      <c r="K3218" s="17">
        <v>0</v>
      </c>
      <c r="L3218" s="17">
        <v>0</v>
      </c>
      <c r="M3218" s="18">
        <v>0</v>
      </c>
      <c r="N3218" s="18">
        <v>0</v>
      </c>
      <c r="O3218" s="18">
        <v>0</v>
      </c>
      <c r="P3218" s="18">
        <v>1</v>
      </c>
      <c r="Q3218" s="11"/>
      <c r="R3218" s="18"/>
      <c r="S3218" s="18"/>
      <c r="T3218" s="18"/>
      <c r="U3218" s="18"/>
      <c r="V3218" s="18"/>
    </row>
    <row r="3219" spans="1:22">
      <c r="A3219" t="s">
        <v>3238</v>
      </c>
      <c r="B3219" s="20">
        <v>0.499471361</v>
      </c>
      <c r="C3219" s="20">
        <v>1.28174259738323E-2</v>
      </c>
      <c r="D3219" s="20">
        <v>0.33331132080537201</v>
      </c>
      <c r="E3219" s="20">
        <v>8.5534297143878904E-3</v>
      </c>
      <c r="F3219" s="20">
        <v>4.2721931806631603E-3</v>
      </c>
      <c r="G3219" s="19" t="s">
        <v>24</v>
      </c>
      <c r="H3219" s="19" t="s">
        <v>24</v>
      </c>
      <c r="I3219" s="16"/>
      <c r="J3219" s="16"/>
      <c r="K3219" s="17">
        <v>0</v>
      </c>
      <c r="L3219" s="17">
        <v>0</v>
      </c>
      <c r="M3219" s="18">
        <v>0</v>
      </c>
      <c r="N3219" s="18">
        <v>0</v>
      </c>
      <c r="O3219" s="18">
        <v>106</v>
      </c>
      <c r="P3219" s="18">
        <v>2</v>
      </c>
      <c r="Q3219" s="11"/>
      <c r="R3219" s="18"/>
      <c r="S3219" s="18"/>
      <c r="T3219" s="18"/>
      <c r="U3219" s="18"/>
      <c r="V3219" s="18"/>
    </row>
    <row r="3220" spans="1:22">
      <c r="A3220" t="s">
        <v>3239</v>
      </c>
      <c r="B3220" s="20">
        <v>6.0121572649999999</v>
      </c>
      <c r="C3220" s="20">
        <v>0.102774441827127</v>
      </c>
      <c r="D3220" s="20">
        <v>0.50001249614704402</v>
      </c>
      <c r="E3220" s="20">
        <v>8.5474319671013203E-3</v>
      </c>
      <c r="F3220" s="20">
        <v>5.1388505198101397E-2</v>
      </c>
      <c r="G3220" s="19" t="s">
        <v>24</v>
      </c>
      <c r="H3220" s="19" t="s">
        <v>24</v>
      </c>
      <c r="I3220" s="16"/>
      <c r="J3220" s="16"/>
      <c r="K3220" s="17">
        <v>0</v>
      </c>
      <c r="L3220" s="17">
        <v>9.4764207702814601E-2</v>
      </c>
      <c r="M3220" s="18">
        <v>0</v>
      </c>
      <c r="N3220" s="18">
        <v>0</v>
      </c>
      <c r="O3220" s="18">
        <v>969</v>
      </c>
      <c r="P3220" s="18">
        <v>46</v>
      </c>
      <c r="Q3220" s="11"/>
      <c r="R3220" s="18"/>
      <c r="S3220" s="18"/>
      <c r="T3220" s="18"/>
      <c r="U3220" s="18"/>
      <c r="V3220" s="18"/>
    </row>
    <row r="3221" spans="1:22">
      <c r="A3221" t="s">
        <v>3240</v>
      </c>
      <c r="B3221" s="20">
        <v>8.9067884789999994</v>
      </c>
      <c r="C3221" s="20">
        <v>4.64341586795953E-2</v>
      </c>
      <c r="D3221" s="20">
        <v>1.63860045467851</v>
      </c>
      <c r="E3221" s="20">
        <v>8.54258902682975E-3</v>
      </c>
      <c r="F3221" s="20">
        <v>7.6087033524999098E-2</v>
      </c>
      <c r="G3221" s="19" t="s">
        <v>24</v>
      </c>
      <c r="H3221" s="19" t="s">
        <v>24</v>
      </c>
      <c r="I3221" s="16"/>
      <c r="J3221" s="16"/>
      <c r="K3221" s="17">
        <v>0</v>
      </c>
      <c r="L3221" s="17">
        <v>2.84372919173237E-2</v>
      </c>
      <c r="M3221" s="18">
        <v>0</v>
      </c>
      <c r="N3221" s="18">
        <v>0</v>
      </c>
      <c r="O3221" s="18">
        <v>95</v>
      </c>
      <c r="P3221" s="18">
        <v>9</v>
      </c>
      <c r="Q3221" s="11"/>
      <c r="R3221" s="18"/>
      <c r="S3221" s="18"/>
      <c r="T3221" s="18"/>
      <c r="U3221" s="18"/>
      <c r="V3221" s="18"/>
    </row>
    <row r="3222" spans="1:22">
      <c r="A3222" t="s">
        <v>3241</v>
      </c>
      <c r="B3222" s="20">
        <v>1.0553563480000001</v>
      </c>
      <c r="C3222" s="20">
        <v>2.1187521061620699E-2</v>
      </c>
      <c r="D3222" s="20">
        <v>0.42547506236812099</v>
      </c>
      <c r="E3222" s="20">
        <v>8.5419127503262807E-3</v>
      </c>
      <c r="F3222" s="20">
        <v>9.0147618451189796E-3</v>
      </c>
      <c r="G3222" s="19" t="s">
        <v>24</v>
      </c>
      <c r="H3222" s="19" t="s">
        <v>24</v>
      </c>
      <c r="I3222" s="16"/>
      <c r="J3222" s="16"/>
      <c r="K3222" s="17">
        <v>0</v>
      </c>
      <c r="L3222" s="17">
        <v>0</v>
      </c>
      <c r="M3222" s="18">
        <v>0</v>
      </c>
      <c r="N3222" s="18">
        <v>0</v>
      </c>
      <c r="O3222" s="18">
        <v>3319</v>
      </c>
      <c r="P3222" s="18">
        <v>130</v>
      </c>
      <c r="Q3222" s="11"/>
      <c r="R3222" s="18"/>
      <c r="S3222" s="18"/>
      <c r="T3222" s="18"/>
      <c r="U3222" s="18"/>
      <c r="V3222" s="18"/>
    </row>
    <row r="3223" spans="1:22">
      <c r="A3223" t="s">
        <v>3242</v>
      </c>
      <c r="B3223" s="20">
        <v>19.159819470999999</v>
      </c>
      <c r="C3223" s="20">
        <v>9.0535941289871399E-2</v>
      </c>
      <c r="D3223" s="20">
        <v>1.8073672301128201</v>
      </c>
      <c r="E3223" s="20">
        <v>8.5403567440915894E-3</v>
      </c>
      <c r="F3223" s="20">
        <v>0.163631693434732</v>
      </c>
      <c r="G3223" s="19" t="s">
        <v>24</v>
      </c>
      <c r="H3223" s="19" t="s">
        <v>24</v>
      </c>
      <c r="I3223" s="16"/>
      <c r="J3223" s="16"/>
      <c r="K3223" s="17">
        <v>0</v>
      </c>
      <c r="L3223" s="17">
        <v>0.43945966934854003</v>
      </c>
      <c r="M3223" s="18">
        <v>0</v>
      </c>
      <c r="N3223" s="18">
        <v>0</v>
      </c>
      <c r="O3223" s="18">
        <v>133</v>
      </c>
      <c r="P3223" s="18">
        <v>16</v>
      </c>
      <c r="Q3223" s="11"/>
      <c r="R3223" s="18"/>
      <c r="S3223" s="18"/>
      <c r="T3223" s="18"/>
      <c r="U3223" s="18"/>
      <c r="V3223" s="18"/>
    </row>
    <row r="3224" spans="1:22">
      <c r="A3224" t="s">
        <v>3243</v>
      </c>
      <c r="B3224" s="20">
        <v>3.2301612E-2</v>
      </c>
      <c r="C3224" s="20">
        <v>8.3277683955097802E-4</v>
      </c>
      <c r="D3224" s="20">
        <v>0.33121239343029102</v>
      </c>
      <c r="E3224" s="20">
        <v>8.5390787995655807E-3</v>
      </c>
      <c r="F3224" s="20">
        <v>2.7582601022099301E-4</v>
      </c>
      <c r="G3224" s="19" t="s">
        <v>24</v>
      </c>
      <c r="H3224" s="19" t="s">
        <v>24</v>
      </c>
      <c r="I3224" s="16"/>
      <c r="J3224" s="16"/>
      <c r="K3224" s="17">
        <v>0</v>
      </c>
      <c r="L3224" s="17">
        <v>0</v>
      </c>
      <c r="M3224" s="18">
        <v>0</v>
      </c>
      <c r="N3224" s="18">
        <v>0</v>
      </c>
      <c r="O3224" s="18">
        <v>0</v>
      </c>
      <c r="P3224" s="18">
        <v>1</v>
      </c>
      <c r="Q3224" s="11"/>
      <c r="R3224" s="18"/>
      <c r="S3224" s="18"/>
      <c r="T3224" s="18"/>
      <c r="U3224" s="18"/>
      <c r="V3224" s="18"/>
    </row>
    <row r="3225" spans="1:22">
      <c r="A3225" t="s">
        <v>3244</v>
      </c>
      <c r="B3225" s="20">
        <v>3.0132401599999898</v>
      </c>
      <c r="C3225" s="20">
        <v>3.4817716428500997E-2</v>
      </c>
      <c r="D3225" s="20">
        <v>0.73891869446867897</v>
      </c>
      <c r="E3225" s="20">
        <v>8.5381384163314405E-3</v>
      </c>
      <c r="F3225" s="20">
        <v>2.57274615677286E-2</v>
      </c>
      <c r="G3225" s="19" t="s">
        <v>24</v>
      </c>
      <c r="H3225" s="19" t="s">
        <v>24</v>
      </c>
      <c r="I3225" s="16"/>
      <c r="J3225" s="16"/>
      <c r="K3225" s="17">
        <v>0</v>
      </c>
      <c r="L3225" s="17">
        <v>3.4164087937117401E-4</v>
      </c>
      <c r="M3225" s="18">
        <v>0</v>
      </c>
      <c r="N3225" s="18">
        <v>0</v>
      </c>
      <c r="O3225" s="18">
        <v>445</v>
      </c>
      <c r="P3225" s="18">
        <v>12</v>
      </c>
      <c r="Q3225" s="11"/>
      <c r="R3225" s="18"/>
      <c r="S3225" s="18"/>
      <c r="T3225" s="18"/>
      <c r="U3225" s="18"/>
      <c r="V3225" s="18"/>
    </row>
    <row r="3226" spans="1:22">
      <c r="A3226" t="s">
        <v>3245</v>
      </c>
      <c r="B3226" s="20">
        <v>3.1414494719999899</v>
      </c>
      <c r="C3226" s="20">
        <v>2.0639659167738501E-2</v>
      </c>
      <c r="D3226" s="20">
        <v>1.29906436844531</v>
      </c>
      <c r="E3226" s="20">
        <v>8.5349919012369102E-3</v>
      </c>
      <c r="F3226" s="20">
        <v>2.68122458016649E-2</v>
      </c>
      <c r="G3226" s="19" t="s">
        <v>24</v>
      </c>
      <c r="H3226" s="19" t="s">
        <v>24</v>
      </c>
      <c r="I3226" s="16"/>
      <c r="J3226" s="16"/>
      <c r="K3226" s="17">
        <v>0</v>
      </c>
      <c r="L3226" s="17">
        <v>0.18807801211038699</v>
      </c>
      <c r="M3226" s="18">
        <v>0</v>
      </c>
      <c r="N3226" s="18">
        <v>0</v>
      </c>
      <c r="O3226" s="18">
        <v>37</v>
      </c>
      <c r="P3226" s="18">
        <v>14</v>
      </c>
      <c r="Q3226" s="11"/>
      <c r="R3226" s="18"/>
      <c r="S3226" s="18"/>
      <c r="T3226" s="18"/>
      <c r="U3226" s="18"/>
      <c r="V3226" s="18"/>
    </row>
    <row r="3227" spans="1:22">
      <c r="A3227" t="s">
        <v>3246</v>
      </c>
      <c r="B3227" s="20">
        <v>2.3019162249999998</v>
      </c>
      <c r="C3227" s="20">
        <v>1.1174936764962499E-2</v>
      </c>
      <c r="D3227" s="20">
        <v>1.7546027162847999</v>
      </c>
      <c r="E3227" s="20">
        <v>8.5179357046819299E-3</v>
      </c>
      <c r="F3227" s="20">
        <v>1.9607574402114102E-2</v>
      </c>
      <c r="G3227" s="19" t="s">
        <v>24</v>
      </c>
      <c r="H3227" s="19" t="s">
        <v>24</v>
      </c>
      <c r="I3227" s="16"/>
      <c r="J3227" s="16"/>
      <c r="K3227" s="17">
        <v>0</v>
      </c>
      <c r="L3227" s="17">
        <v>0.30009587504628399</v>
      </c>
      <c r="M3227" s="18">
        <v>0</v>
      </c>
      <c r="N3227" s="18">
        <v>0</v>
      </c>
      <c r="O3227" s="18">
        <v>101</v>
      </c>
      <c r="P3227" s="18">
        <v>16</v>
      </c>
      <c r="Q3227" s="11"/>
      <c r="R3227" s="18"/>
      <c r="S3227" s="18"/>
      <c r="T3227" s="18"/>
      <c r="U3227" s="18"/>
      <c r="V3227" s="18"/>
    </row>
    <row r="3228" spans="1:22">
      <c r="A3228" t="s">
        <v>3247</v>
      </c>
      <c r="B3228" s="20">
        <v>28.327030122</v>
      </c>
      <c r="C3228" s="20">
        <v>9.7679377282719193E-2</v>
      </c>
      <c r="D3228" s="20">
        <v>2.4661525733545102</v>
      </c>
      <c r="E3228" s="20">
        <v>8.5039711756565994E-3</v>
      </c>
      <c r="F3228" s="20">
        <v>0.240892247649444</v>
      </c>
      <c r="G3228" s="19" t="s">
        <v>24</v>
      </c>
      <c r="H3228" s="19" t="s">
        <v>24</v>
      </c>
      <c r="I3228" s="16"/>
      <c r="J3228" s="16"/>
      <c r="K3228" s="17">
        <v>0.33336552624091798</v>
      </c>
      <c r="L3228" s="17">
        <v>0.212380026835851</v>
      </c>
      <c r="M3228" s="18">
        <v>81</v>
      </c>
      <c r="N3228" s="18">
        <v>21</v>
      </c>
      <c r="O3228" s="18">
        <v>85</v>
      </c>
      <c r="P3228" s="18">
        <v>22</v>
      </c>
      <c r="Q3228" s="11"/>
      <c r="R3228" s="18"/>
      <c r="S3228" s="18"/>
      <c r="T3228" s="18"/>
      <c r="U3228" s="18"/>
      <c r="V3228" s="18"/>
    </row>
    <row r="3229" spans="1:22">
      <c r="A3229" t="s">
        <v>3248</v>
      </c>
      <c r="B3229" s="20">
        <v>0.82058372399999902</v>
      </c>
      <c r="C3229" s="20">
        <v>2.1026809868208499E-2</v>
      </c>
      <c r="D3229" s="20">
        <v>0.33187056426136902</v>
      </c>
      <c r="E3229" s="20">
        <v>8.5039211130867008E-3</v>
      </c>
      <c r="F3229" s="20">
        <v>6.9781792555789098E-3</v>
      </c>
      <c r="G3229" s="19" t="s">
        <v>24</v>
      </c>
      <c r="H3229" s="19" t="s">
        <v>24</v>
      </c>
      <c r="I3229" s="16"/>
      <c r="J3229" s="16"/>
      <c r="K3229" s="17">
        <v>0</v>
      </c>
      <c r="L3229" s="17">
        <v>0</v>
      </c>
      <c r="M3229" s="18">
        <v>0</v>
      </c>
      <c r="N3229" s="18">
        <v>0</v>
      </c>
      <c r="O3229" s="18">
        <v>517</v>
      </c>
      <c r="P3229" s="18">
        <v>174</v>
      </c>
      <c r="Q3229" s="11"/>
      <c r="R3229" s="18"/>
      <c r="S3229" s="18"/>
      <c r="T3229" s="18"/>
      <c r="U3229" s="18"/>
      <c r="V3229" s="18"/>
    </row>
    <row r="3230" spans="1:22">
      <c r="A3230" t="s">
        <v>3249</v>
      </c>
      <c r="B3230" s="20">
        <v>8.1459813990000001</v>
      </c>
      <c r="C3230" s="20">
        <v>4.2892567224055503E-2</v>
      </c>
      <c r="D3230" s="20">
        <v>1.61151517030872</v>
      </c>
      <c r="E3230" s="20">
        <v>8.4854137751330608E-3</v>
      </c>
      <c r="F3230" s="20">
        <v>6.9122022775052305E-2</v>
      </c>
      <c r="G3230" s="19" t="s">
        <v>24</v>
      </c>
      <c r="H3230" s="19" t="s">
        <v>24</v>
      </c>
      <c r="I3230" s="16"/>
      <c r="J3230" s="16"/>
      <c r="K3230" s="17">
        <v>0</v>
      </c>
      <c r="L3230" s="17">
        <v>2.9912305464904001E-2</v>
      </c>
      <c r="M3230" s="18">
        <v>0</v>
      </c>
      <c r="N3230" s="18">
        <v>0</v>
      </c>
      <c r="O3230" s="18">
        <v>225</v>
      </c>
      <c r="P3230" s="18">
        <v>18</v>
      </c>
      <c r="Q3230" s="11"/>
      <c r="R3230" s="18"/>
      <c r="S3230" s="18"/>
      <c r="T3230" s="18"/>
      <c r="U3230" s="18"/>
      <c r="V3230" s="18"/>
    </row>
    <row r="3231" spans="1:22">
      <c r="A3231" t="s">
        <v>3250</v>
      </c>
      <c r="B3231" s="20">
        <v>8.7509714669999994</v>
      </c>
      <c r="C3231" s="20">
        <v>3.11503833555846E-2</v>
      </c>
      <c r="D3231" s="20">
        <v>2.3834735286685702</v>
      </c>
      <c r="E3231" s="20">
        <v>8.4843282161183101E-3</v>
      </c>
      <c r="F3231" s="20">
        <v>7.4246114135914296E-2</v>
      </c>
      <c r="G3231" s="19" t="s">
        <v>24</v>
      </c>
      <c r="H3231" s="19" t="s">
        <v>24</v>
      </c>
      <c r="I3231" s="16"/>
      <c r="J3231" s="16"/>
      <c r="K3231" s="17">
        <v>0</v>
      </c>
      <c r="L3231" s="17">
        <v>0.988173570790151</v>
      </c>
      <c r="M3231" s="18">
        <v>0</v>
      </c>
      <c r="N3231" s="18">
        <v>0</v>
      </c>
      <c r="O3231" s="18">
        <v>29</v>
      </c>
      <c r="P3231" s="18">
        <v>11</v>
      </c>
      <c r="Q3231" s="11"/>
      <c r="R3231" s="18"/>
      <c r="S3231" s="18"/>
      <c r="T3231" s="18"/>
      <c r="U3231" s="18"/>
      <c r="V3231" s="18"/>
    </row>
    <row r="3232" spans="1:22">
      <c r="A3232" t="s">
        <v>3251</v>
      </c>
      <c r="B3232" s="20">
        <v>1.9328128959999999</v>
      </c>
      <c r="C3232" s="20">
        <v>9.4634572509855706E-3</v>
      </c>
      <c r="D3232" s="20">
        <v>1.7323191476703701</v>
      </c>
      <c r="E3232" s="20">
        <v>8.4817978154893107E-3</v>
      </c>
      <c r="F3232" s="20">
        <v>1.63937281990423E-2</v>
      </c>
      <c r="G3232" s="19" t="s">
        <v>24</v>
      </c>
      <c r="H3232" s="19" t="s">
        <v>24</v>
      </c>
      <c r="I3232" s="16"/>
      <c r="J3232" s="16"/>
      <c r="K3232" s="17">
        <v>7.5715203145177595E-4</v>
      </c>
      <c r="L3232" s="17">
        <v>4.2961483441752199E-2</v>
      </c>
      <c r="M3232" s="18">
        <v>61</v>
      </c>
      <c r="N3232" s="18">
        <v>2</v>
      </c>
      <c r="O3232" s="18">
        <v>61</v>
      </c>
      <c r="P3232" s="18">
        <v>2</v>
      </c>
      <c r="Q3232" s="11"/>
      <c r="R3232" s="18"/>
      <c r="S3232" s="18"/>
      <c r="T3232" s="18"/>
      <c r="U3232" s="18"/>
      <c r="V3232" s="18"/>
    </row>
    <row r="3233" spans="1:22">
      <c r="A3233" t="s">
        <v>3252</v>
      </c>
      <c r="B3233" s="20">
        <v>0.82258263899999995</v>
      </c>
      <c r="C3233" s="20">
        <v>2.1063322603064202E-2</v>
      </c>
      <c r="D3233" s="20">
        <v>0.33123150338695301</v>
      </c>
      <c r="E3233" s="20">
        <v>8.4816232210042693E-3</v>
      </c>
      <c r="F3233" s="20">
        <v>6.9768360121373703E-3</v>
      </c>
      <c r="G3233" s="19" t="s">
        <v>24</v>
      </c>
      <c r="H3233" s="19" t="s">
        <v>24</v>
      </c>
      <c r="I3233" s="16"/>
      <c r="J3233" s="16"/>
      <c r="K3233" s="17">
        <v>0</v>
      </c>
      <c r="L3233" s="17">
        <v>0</v>
      </c>
      <c r="M3233" s="18">
        <v>0</v>
      </c>
      <c r="N3233" s="18">
        <v>0</v>
      </c>
      <c r="O3233" s="18">
        <v>521</v>
      </c>
      <c r="P3233" s="18">
        <v>12</v>
      </c>
      <c r="Q3233" s="11"/>
      <c r="R3233" s="18"/>
      <c r="S3233" s="18"/>
      <c r="T3233" s="18"/>
      <c r="U3233" s="18"/>
      <c r="V3233" s="18"/>
    </row>
    <row r="3234" spans="1:22">
      <c r="A3234" t="s">
        <v>3253</v>
      </c>
      <c r="B3234" s="20">
        <v>7.1353863000000003E-2</v>
      </c>
      <c r="C3234" s="20">
        <v>1.82563260455311E-3</v>
      </c>
      <c r="D3234" s="20">
        <v>0.33121239343029102</v>
      </c>
      <c r="E3234" s="20">
        <v>8.4742734178023995E-3</v>
      </c>
      <c r="F3234" s="20">
        <v>6.0467214447841404E-4</v>
      </c>
      <c r="G3234" s="19" t="s">
        <v>24</v>
      </c>
      <c r="H3234" s="19" t="s">
        <v>24</v>
      </c>
      <c r="I3234" s="16"/>
      <c r="J3234" s="16"/>
      <c r="K3234" s="17">
        <v>0</v>
      </c>
      <c r="L3234" s="17">
        <v>0</v>
      </c>
      <c r="M3234" s="18">
        <v>0</v>
      </c>
      <c r="N3234" s="18">
        <v>0</v>
      </c>
      <c r="O3234" s="18">
        <v>711</v>
      </c>
      <c r="P3234" s="18">
        <v>251</v>
      </c>
      <c r="Q3234" s="11"/>
      <c r="R3234" s="18"/>
      <c r="S3234" s="18"/>
      <c r="T3234" s="18"/>
      <c r="U3234" s="18"/>
      <c r="V3234" s="18"/>
    </row>
    <row r="3235" spans="1:22">
      <c r="A3235" t="s">
        <v>3254</v>
      </c>
      <c r="B3235" s="20">
        <v>15.683901364</v>
      </c>
      <c r="C3235" s="20">
        <v>6.8052862256671606E-2</v>
      </c>
      <c r="D3235" s="20">
        <v>1.95250048912158</v>
      </c>
      <c r="E3235" s="20">
        <v>8.4719511911280805E-3</v>
      </c>
      <c r="F3235" s="20">
        <v>0.132873246842275</v>
      </c>
      <c r="G3235" s="19" t="s">
        <v>24</v>
      </c>
      <c r="H3235" s="19" t="s">
        <v>24</v>
      </c>
      <c r="I3235" s="16"/>
      <c r="J3235" s="16"/>
      <c r="K3235" s="17">
        <v>5.9971395063806297E-2</v>
      </c>
      <c r="L3235" s="17">
        <v>0.30197855387344402</v>
      </c>
      <c r="M3235" s="18">
        <v>18</v>
      </c>
      <c r="N3235" s="18">
        <v>16</v>
      </c>
      <c r="O3235" s="18">
        <v>32</v>
      </c>
      <c r="P3235" s="18">
        <v>46</v>
      </c>
      <c r="Q3235" s="11"/>
      <c r="R3235" s="18"/>
      <c r="S3235" s="18"/>
      <c r="T3235" s="18"/>
      <c r="U3235" s="18"/>
      <c r="V3235" s="18"/>
    </row>
    <row r="3236" spans="1:22">
      <c r="A3236" t="s">
        <v>3255</v>
      </c>
      <c r="B3236" s="20">
        <v>1.9281138E-2</v>
      </c>
      <c r="C3236" s="20">
        <v>4.9051177529582895E-4</v>
      </c>
      <c r="D3236" s="20">
        <v>0.33299063725931199</v>
      </c>
      <c r="E3236" s="20">
        <v>8.4712753281966403E-3</v>
      </c>
      <c r="F3236" s="20">
        <v>1.63335828638954E-4</v>
      </c>
      <c r="G3236" s="19" t="s">
        <v>24</v>
      </c>
      <c r="H3236" s="19" t="s">
        <v>24</v>
      </c>
      <c r="I3236" s="16"/>
      <c r="J3236" s="16"/>
      <c r="K3236" s="17">
        <v>0</v>
      </c>
      <c r="L3236" s="17">
        <v>0</v>
      </c>
      <c r="M3236" s="18">
        <v>0</v>
      </c>
      <c r="N3236" s="18">
        <v>0</v>
      </c>
      <c r="O3236" s="18">
        <v>0</v>
      </c>
      <c r="P3236" s="18">
        <v>1</v>
      </c>
      <c r="Q3236" s="11"/>
      <c r="R3236" s="18"/>
      <c r="S3236" s="18"/>
      <c r="T3236" s="18"/>
      <c r="U3236" s="18"/>
      <c r="V3236" s="18"/>
    </row>
    <row r="3237" spans="1:22">
      <c r="A3237" t="s">
        <v>3256</v>
      </c>
      <c r="B3237" s="20">
        <v>1.6369575510000001</v>
      </c>
      <c r="C3237" s="20">
        <v>1.9413511432619299E-2</v>
      </c>
      <c r="D3237" s="20">
        <v>0.71420304812953095</v>
      </c>
      <c r="E3237" s="20">
        <v>8.4700968767358505E-3</v>
      </c>
      <c r="F3237" s="20">
        <v>1.3865189040074199E-2</v>
      </c>
      <c r="G3237" s="19" t="s">
        <v>24</v>
      </c>
      <c r="H3237" s="19" t="s">
        <v>24</v>
      </c>
      <c r="I3237" s="16"/>
      <c r="J3237" s="16"/>
      <c r="K3237" s="17">
        <v>0</v>
      </c>
      <c r="L3237" s="17">
        <v>6.4356497134176405E-2</v>
      </c>
      <c r="M3237" s="18">
        <v>0</v>
      </c>
      <c r="N3237" s="18">
        <v>0</v>
      </c>
      <c r="O3237" s="18">
        <v>118</v>
      </c>
      <c r="P3237" s="18">
        <v>22</v>
      </c>
      <c r="Q3237" s="11"/>
      <c r="R3237" s="18"/>
      <c r="S3237" s="18"/>
      <c r="T3237" s="18"/>
      <c r="U3237" s="18"/>
      <c r="V3237" s="18"/>
    </row>
    <row r="3238" spans="1:22">
      <c r="A3238" t="s">
        <v>3257</v>
      </c>
      <c r="B3238" s="20">
        <v>2.6555271509999998</v>
      </c>
      <c r="C3238" s="20">
        <v>1.58939339405407E-2</v>
      </c>
      <c r="D3238" s="20">
        <v>1.4148754178207901</v>
      </c>
      <c r="E3238" s="20">
        <v>8.4683511582513207E-3</v>
      </c>
      <c r="F3238" s="20">
        <v>2.2487936424938699E-2</v>
      </c>
      <c r="G3238" s="19" t="s">
        <v>24</v>
      </c>
      <c r="H3238" s="19" t="s">
        <v>24</v>
      </c>
      <c r="I3238" s="16"/>
      <c r="J3238" s="16"/>
      <c r="K3238" s="17">
        <v>9.9171846466716696E-5</v>
      </c>
      <c r="L3238" s="17">
        <v>4.7516021215215998E-3</v>
      </c>
      <c r="M3238" s="18">
        <v>43</v>
      </c>
      <c r="N3238" s="18">
        <v>0</v>
      </c>
      <c r="O3238" s="18">
        <v>44</v>
      </c>
      <c r="P3238" s="18">
        <v>12</v>
      </c>
      <c r="Q3238" s="11"/>
      <c r="R3238" s="18"/>
      <c r="S3238" s="18"/>
      <c r="T3238" s="18"/>
      <c r="U3238" s="18"/>
      <c r="V3238" s="18"/>
    </row>
    <row r="3239" spans="1:22">
      <c r="A3239" t="s">
        <v>3258</v>
      </c>
      <c r="B3239" s="20">
        <v>0.67074659699999895</v>
      </c>
      <c r="C3239" s="20">
        <v>1.7144184427080999E-2</v>
      </c>
      <c r="D3239" s="20">
        <v>0.33123150338695301</v>
      </c>
      <c r="E3239" s="20">
        <v>8.4662285392485305E-3</v>
      </c>
      <c r="F3239" s="20">
        <v>5.6786939821252304E-3</v>
      </c>
      <c r="G3239" s="19" t="s">
        <v>24</v>
      </c>
      <c r="H3239" s="19" t="s">
        <v>24</v>
      </c>
      <c r="I3239" s="16"/>
      <c r="J3239" s="16"/>
      <c r="K3239" s="17">
        <v>0</v>
      </c>
      <c r="L3239" s="17">
        <v>0</v>
      </c>
      <c r="M3239" s="18">
        <v>0</v>
      </c>
      <c r="N3239" s="18">
        <v>0</v>
      </c>
      <c r="O3239" s="18">
        <v>903</v>
      </c>
      <c r="P3239" s="18">
        <v>100</v>
      </c>
      <c r="Q3239" s="11"/>
      <c r="R3239" s="18"/>
      <c r="S3239" s="18"/>
      <c r="T3239" s="18"/>
      <c r="U3239" s="18"/>
      <c r="V3239" s="18"/>
    </row>
    <row r="3240" spans="1:22">
      <c r="A3240" t="s">
        <v>3259</v>
      </c>
      <c r="B3240" s="20">
        <v>14.711820858999999</v>
      </c>
      <c r="C3240" s="20">
        <v>7.2581951159161301E-2</v>
      </c>
      <c r="D3240" s="20">
        <v>1.71544694709646</v>
      </c>
      <c r="E3240" s="20">
        <v>8.46329544953087E-3</v>
      </c>
      <c r="F3240" s="20">
        <v>0.124510486530288</v>
      </c>
      <c r="G3240" s="19" t="s">
        <v>24</v>
      </c>
      <c r="H3240" s="19" t="s">
        <v>24</v>
      </c>
      <c r="I3240" s="16"/>
      <c r="J3240" s="16"/>
      <c r="K3240" s="17">
        <v>0</v>
      </c>
      <c r="L3240" s="17">
        <v>3.01826125964689E-2</v>
      </c>
      <c r="M3240" s="18">
        <v>0</v>
      </c>
      <c r="N3240" s="18">
        <v>0</v>
      </c>
      <c r="O3240" s="18">
        <v>159</v>
      </c>
      <c r="P3240" s="18">
        <v>10</v>
      </c>
      <c r="Q3240" s="11"/>
      <c r="R3240" s="18"/>
      <c r="S3240" s="18"/>
      <c r="T3240" s="18"/>
      <c r="U3240" s="18"/>
      <c r="V3240" s="18"/>
    </row>
    <row r="3241" spans="1:22">
      <c r="A3241" t="s">
        <v>3260</v>
      </c>
      <c r="B3241" s="20">
        <v>24.209401997000001</v>
      </c>
      <c r="C3241" s="20">
        <v>8.0872493800563994E-2</v>
      </c>
      <c r="D3241" s="20">
        <v>2.5322437662692101</v>
      </c>
      <c r="E3241" s="20">
        <v>8.4590634793251396E-3</v>
      </c>
      <c r="F3241" s="20">
        <v>0.20478886828912299</v>
      </c>
      <c r="G3241" s="19" t="s">
        <v>24</v>
      </c>
      <c r="H3241" s="19" t="s">
        <v>24</v>
      </c>
      <c r="I3241" s="16"/>
      <c r="J3241" s="16"/>
      <c r="K3241" s="17">
        <v>0</v>
      </c>
      <c r="L3241" s="17">
        <v>0.64832976848331203</v>
      </c>
      <c r="M3241" s="18">
        <v>297</v>
      </c>
      <c r="N3241" s="18">
        <v>33</v>
      </c>
      <c r="O3241" s="18">
        <v>293</v>
      </c>
      <c r="P3241" s="18">
        <v>36</v>
      </c>
      <c r="Q3241" s="11"/>
      <c r="R3241" s="18"/>
      <c r="S3241" s="18"/>
      <c r="T3241" s="18"/>
      <c r="U3241" s="18"/>
      <c r="V3241" s="18"/>
    </row>
    <row r="3242" spans="1:22">
      <c r="A3242" t="s">
        <v>3261</v>
      </c>
      <c r="B3242" s="20">
        <v>16.6514611509999</v>
      </c>
      <c r="C3242" s="20">
        <v>9.1994977696291794E-2</v>
      </c>
      <c r="D3242" s="20">
        <v>1.53103729453992</v>
      </c>
      <c r="E3242" s="20">
        <v>8.4585815314431202E-3</v>
      </c>
      <c r="F3242" s="20">
        <v>0.14084774176339099</v>
      </c>
      <c r="G3242" s="19" t="s">
        <v>24</v>
      </c>
      <c r="H3242" s="19" t="s">
        <v>24</v>
      </c>
      <c r="I3242" s="16"/>
      <c r="J3242" s="16"/>
      <c r="K3242" s="17">
        <v>0</v>
      </c>
      <c r="L3242" s="17">
        <v>0.74733587137604796</v>
      </c>
      <c r="M3242" s="18">
        <v>0</v>
      </c>
      <c r="N3242" s="18">
        <v>0</v>
      </c>
      <c r="O3242" s="18">
        <v>167</v>
      </c>
      <c r="P3242" s="18">
        <v>55</v>
      </c>
      <c r="Q3242" s="11"/>
      <c r="R3242" s="18"/>
      <c r="S3242" s="18"/>
      <c r="T3242" s="18"/>
      <c r="U3242" s="18"/>
      <c r="V3242" s="18"/>
    </row>
    <row r="3243" spans="1:22">
      <c r="A3243" t="s">
        <v>3262</v>
      </c>
      <c r="B3243" s="20">
        <v>5.5928332559999996</v>
      </c>
      <c r="C3243" s="20">
        <v>2.2769917634757601E-2</v>
      </c>
      <c r="D3243" s="20">
        <v>2.0744546974201001</v>
      </c>
      <c r="E3243" s="20">
        <v>8.4456590130982303E-3</v>
      </c>
      <c r="F3243" s="20">
        <v>4.7235162597291901E-2</v>
      </c>
      <c r="G3243" s="19" t="s">
        <v>24</v>
      </c>
      <c r="H3243" s="19" t="s">
        <v>24</v>
      </c>
      <c r="I3243" s="16"/>
      <c r="J3243" s="16"/>
      <c r="K3243" s="17">
        <v>0</v>
      </c>
      <c r="L3243" s="17">
        <v>5.0825514620173297E-2</v>
      </c>
      <c r="M3243" s="18">
        <v>44</v>
      </c>
      <c r="N3243" s="18">
        <v>22</v>
      </c>
      <c r="O3243" s="18">
        <v>44</v>
      </c>
      <c r="P3243" s="18">
        <v>21</v>
      </c>
      <c r="Q3243" s="11"/>
      <c r="R3243" s="18"/>
      <c r="S3243" s="18"/>
      <c r="T3243" s="18"/>
      <c r="U3243" s="18"/>
      <c r="V3243" s="18"/>
    </row>
    <row r="3244" spans="1:22">
      <c r="A3244" t="s">
        <v>3263</v>
      </c>
      <c r="B3244" s="20">
        <v>1.4342377E-2</v>
      </c>
      <c r="C3244" s="20">
        <v>3.6412641834749102E-4</v>
      </c>
      <c r="D3244" s="20">
        <v>0.33263358137180399</v>
      </c>
      <c r="E3244" s="20">
        <v>8.4449512522933902E-3</v>
      </c>
      <c r="F3244" s="20">
        <v>1.21120674607014E-4</v>
      </c>
      <c r="G3244" s="19" t="s">
        <v>24</v>
      </c>
      <c r="H3244" s="19" t="s">
        <v>24</v>
      </c>
      <c r="I3244" s="16"/>
      <c r="J3244" s="16"/>
      <c r="K3244" s="17">
        <v>0</v>
      </c>
      <c r="L3244" s="17">
        <v>0</v>
      </c>
      <c r="M3244" s="18">
        <v>0</v>
      </c>
      <c r="N3244" s="18">
        <v>0</v>
      </c>
      <c r="O3244" s="18">
        <v>0</v>
      </c>
      <c r="P3244" s="18">
        <v>0</v>
      </c>
      <c r="Q3244" s="11"/>
      <c r="R3244" s="18"/>
      <c r="S3244" s="18"/>
      <c r="T3244" s="18"/>
      <c r="U3244" s="18"/>
      <c r="V3244" s="18"/>
    </row>
    <row r="3245" spans="1:22">
      <c r="A3245" t="s">
        <v>3264</v>
      </c>
      <c r="B3245" s="20">
        <v>0.86454751500000004</v>
      </c>
      <c r="C3245" s="20">
        <v>7.3225300332559603E-3</v>
      </c>
      <c r="D3245" s="20">
        <v>0.99687082430132301</v>
      </c>
      <c r="E3245" s="20">
        <v>8.4432797776569403E-3</v>
      </c>
      <c r="F3245" s="20">
        <v>7.2996165502230599E-3</v>
      </c>
      <c r="G3245" s="19" t="s">
        <v>24</v>
      </c>
      <c r="H3245" s="19" t="s">
        <v>24</v>
      </c>
      <c r="I3245" s="16"/>
      <c r="J3245" s="16"/>
      <c r="K3245" s="17">
        <v>0</v>
      </c>
      <c r="L3245" s="17">
        <v>1.0909566943502901E-3</v>
      </c>
      <c r="M3245" s="18">
        <v>133</v>
      </c>
      <c r="N3245" s="18">
        <v>5</v>
      </c>
      <c r="O3245" s="18">
        <v>133</v>
      </c>
      <c r="P3245" s="18">
        <v>5</v>
      </c>
      <c r="Q3245" s="11"/>
      <c r="R3245" s="18"/>
      <c r="S3245" s="18"/>
      <c r="T3245" s="18"/>
      <c r="U3245" s="18"/>
      <c r="V3245" s="18"/>
    </row>
    <row r="3246" spans="1:22">
      <c r="A3246" t="s">
        <v>3265</v>
      </c>
      <c r="B3246" s="20">
        <v>0.84802389499999997</v>
      </c>
      <c r="C3246" s="20">
        <v>1.7106631049346399E-2</v>
      </c>
      <c r="D3246" s="20">
        <v>0.418527897119015</v>
      </c>
      <c r="E3246" s="20">
        <v>8.4426893653436492E-3</v>
      </c>
      <c r="F3246" s="20">
        <v>7.1596023198738003E-3</v>
      </c>
      <c r="G3246" s="19" t="s">
        <v>24</v>
      </c>
      <c r="H3246" s="19" t="s">
        <v>24</v>
      </c>
      <c r="I3246" s="16"/>
      <c r="J3246" s="16"/>
      <c r="K3246" s="17">
        <v>0</v>
      </c>
      <c r="L3246" s="17">
        <v>0</v>
      </c>
      <c r="M3246" s="18">
        <v>0</v>
      </c>
      <c r="N3246" s="18">
        <v>0</v>
      </c>
      <c r="O3246" s="18">
        <v>301</v>
      </c>
      <c r="P3246" s="18">
        <v>5</v>
      </c>
      <c r="Q3246" s="11"/>
      <c r="R3246" s="18"/>
      <c r="S3246" s="18"/>
      <c r="T3246" s="18"/>
      <c r="U3246" s="18"/>
      <c r="V3246" s="18"/>
    </row>
    <row r="3247" spans="1:22">
      <c r="A3247" t="s">
        <v>3266</v>
      </c>
      <c r="B3247" s="20">
        <v>8.1683943429999992</v>
      </c>
      <c r="C3247" s="20">
        <v>4.4655427748490698E-2</v>
      </c>
      <c r="D3247" s="20">
        <v>1.54371699210444</v>
      </c>
      <c r="E3247" s="20">
        <v>8.4392770121477206E-3</v>
      </c>
      <c r="F3247" s="20">
        <v>6.8935342605037295E-2</v>
      </c>
      <c r="G3247" s="19" t="s">
        <v>24</v>
      </c>
      <c r="H3247" s="19" t="s">
        <v>24</v>
      </c>
      <c r="I3247" s="16"/>
      <c r="J3247" s="16"/>
      <c r="K3247" s="17">
        <v>2.1420725624788001E-2</v>
      </c>
      <c r="L3247" s="17">
        <v>4.0544210925947399E-2</v>
      </c>
      <c r="M3247" s="18">
        <v>87</v>
      </c>
      <c r="N3247" s="18">
        <v>19</v>
      </c>
      <c r="O3247" s="18">
        <v>86</v>
      </c>
      <c r="P3247" s="18">
        <v>19</v>
      </c>
      <c r="Q3247" s="11"/>
      <c r="R3247" s="18"/>
      <c r="S3247" s="18"/>
      <c r="T3247" s="18"/>
      <c r="U3247" s="18"/>
      <c r="V3247" s="18"/>
    </row>
    <row r="3248" spans="1:22">
      <c r="A3248" t="s">
        <v>3267</v>
      </c>
      <c r="B3248" s="20">
        <v>1.051582952</v>
      </c>
      <c r="C3248" s="20">
        <v>2.67920179490501E-2</v>
      </c>
      <c r="D3248" s="20">
        <v>0.33121239343029102</v>
      </c>
      <c r="E3248" s="20">
        <v>8.4385624290077305E-3</v>
      </c>
      <c r="F3248" s="20">
        <v>8.8738483897322397E-3</v>
      </c>
      <c r="G3248" s="19" t="s">
        <v>24</v>
      </c>
      <c r="H3248" s="19" t="s">
        <v>24</v>
      </c>
      <c r="I3248" s="16"/>
      <c r="J3248" s="16"/>
      <c r="K3248" s="17">
        <v>0</v>
      </c>
      <c r="L3248" s="17">
        <v>0</v>
      </c>
      <c r="M3248" s="18">
        <v>0</v>
      </c>
      <c r="N3248" s="18">
        <v>0</v>
      </c>
      <c r="O3248" s="18">
        <v>2545</v>
      </c>
      <c r="P3248" s="18">
        <v>278</v>
      </c>
      <c r="Q3248" s="11"/>
      <c r="R3248" s="18"/>
      <c r="S3248" s="18"/>
      <c r="T3248" s="18"/>
      <c r="U3248" s="18"/>
      <c r="V3248" s="18"/>
    </row>
    <row r="3249" spans="1:22">
      <c r="A3249" t="s">
        <v>3268</v>
      </c>
      <c r="B3249" s="20">
        <v>0.756573618</v>
      </c>
      <c r="C3249" s="20">
        <v>7.69988872422518E-3</v>
      </c>
      <c r="D3249" s="20">
        <v>0.82844698762901703</v>
      </c>
      <c r="E3249" s="20">
        <v>8.4313667128992995E-3</v>
      </c>
      <c r="F3249" s="20">
        <v>6.3789496186629898E-3</v>
      </c>
      <c r="G3249" s="19" t="s">
        <v>24</v>
      </c>
      <c r="H3249" s="19" t="s">
        <v>24</v>
      </c>
      <c r="I3249" s="16"/>
      <c r="J3249" s="16"/>
      <c r="K3249" s="17">
        <v>0</v>
      </c>
      <c r="L3249" s="17">
        <v>1.0744340114113101E-2</v>
      </c>
      <c r="M3249" s="18">
        <v>21</v>
      </c>
      <c r="N3249" s="18">
        <v>9</v>
      </c>
      <c r="O3249" s="18">
        <v>21</v>
      </c>
      <c r="P3249" s="18">
        <v>11</v>
      </c>
      <c r="Q3249" s="11"/>
      <c r="R3249" s="18"/>
      <c r="S3249" s="18"/>
      <c r="T3249" s="18"/>
      <c r="U3249" s="18"/>
      <c r="V3249" s="18"/>
    </row>
    <row r="3250" spans="1:22">
      <c r="A3250" t="s">
        <v>3269</v>
      </c>
      <c r="B3250" s="20">
        <v>0.817065919999999</v>
      </c>
      <c r="C3250" s="20">
        <v>2.0789160864074001E-2</v>
      </c>
      <c r="D3250" s="20">
        <v>0.33126972330027599</v>
      </c>
      <c r="E3250" s="20">
        <v>8.4287196400098796E-3</v>
      </c>
      <c r="F3250" s="20">
        <v>6.8868195670867402E-3</v>
      </c>
      <c r="G3250" s="19" t="s">
        <v>24</v>
      </c>
      <c r="H3250" s="19" t="s">
        <v>24</v>
      </c>
      <c r="I3250" s="16"/>
      <c r="J3250" s="16"/>
      <c r="K3250" s="17">
        <v>0</v>
      </c>
      <c r="L3250" s="17">
        <v>0</v>
      </c>
      <c r="M3250" s="18">
        <v>0</v>
      </c>
      <c r="N3250" s="18">
        <v>0</v>
      </c>
      <c r="O3250" s="18">
        <v>226</v>
      </c>
      <c r="P3250" s="18">
        <v>156</v>
      </c>
      <c r="Q3250" s="11"/>
      <c r="R3250" s="18"/>
      <c r="S3250" s="18"/>
      <c r="T3250" s="18"/>
      <c r="U3250" s="18"/>
      <c r="V3250" s="18"/>
    </row>
    <row r="3251" spans="1:22">
      <c r="A3251" t="s">
        <v>3270</v>
      </c>
      <c r="B3251" s="20">
        <v>0.64092487200000003</v>
      </c>
      <c r="C3251" s="20">
        <v>4.8162791827100803E-3</v>
      </c>
      <c r="D3251" s="20">
        <v>1.12116187441088</v>
      </c>
      <c r="E3251" s="20">
        <v>8.4250570262989505E-3</v>
      </c>
      <c r="F3251" s="20">
        <v>5.39982859617335E-3</v>
      </c>
      <c r="G3251" s="19" t="s">
        <v>24</v>
      </c>
      <c r="H3251" s="19" t="s">
        <v>24</v>
      </c>
      <c r="I3251" s="16"/>
      <c r="J3251" s="16"/>
      <c r="K3251" s="17">
        <v>0</v>
      </c>
      <c r="L3251" s="17">
        <v>1.4209459705658201E-3</v>
      </c>
      <c r="M3251" s="18">
        <v>0</v>
      </c>
      <c r="N3251" s="18">
        <v>0</v>
      </c>
      <c r="O3251" s="18">
        <v>13</v>
      </c>
      <c r="P3251" s="18">
        <v>1</v>
      </c>
      <c r="Q3251" s="11"/>
      <c r="R3251" s="18"/>
      <c r="S3251" s="18"/>
      <c r="T3251" s="18"/>
      <c r="U3251" s="18"/>
      <c r="V3251" s="18"/>
    </row>
    <row r="3252" spans="1:22">
      <c r="A3252" t="s">
        <v>3271</v>
      </c>
      <c r="B3252" s="20">
        <v>4.2411670209999999</v>
      </c>
      <c r="C3252" s="20">
        <v>2.0133951940613098E-2</v>
      </c>
      <c r="D3252" s="20">
        <v>1.7744292577324201</v>
      </c>
      <c r="E3252" s="20">
        <v>8.4236893336916297E-3</v>
      </c>
      <c r="F3252" s="20">
        <v>3.5726273397202399E-2</v>
      </c>
      <c r="G3252" s="19" t="s">
        <v>24</v>
      </c>
      <c r="H3252" s="19" t="s">
        <v>24</v>
      </c>
      <c r="I3252" s="16"/>
      <c r="J3252" s="16"/>
      <c r="K3252" s="17">
        <v>0.25945481164198297</v>
      </c>
      <c r="L3252" s="17">
        <v>0.149715449343955</v>
      </c>
      <c r="M3252" s="18">
        <v>55</v>
      </c>
      <c r="N3252" s="18">
        <v>1</v>
      </c>
      <c r="O3252" s="18">
        <v>55</v>
      </c>
      <c r="P3252" s="18">
        <v>2</v>
      </c>
      <c r="Q3252" s="11"/>
      <c r="R3252" s="18"/>
      <c r="S3252" s="18"/>
      <c r="T3252" s="18"/>
      <c r="U3252" s="18"/>
      <c r="V3252" s="18"/>
    </row>
    <row r="3253" spans="1:22">
      <c r="A3253" t="s">
        <v>3272</v>
      </c>
      <c r="B3253" s="20">
        <v>2.7439556660000002</v>
      </c>
      <c r="C3253" s="20">
        <v>2.2878849320419802E-2</v>
      </c>
      <c r="D3253" s="20">
        <v>1.00984935028622</v>
      </c>
      <c r="E3253" s="20">
        <v>8.4200307635445698E-3</v>
      </c>
      <c r="F3253" s="20">
        <v>2.3104191121522399E-2</v>
      </c>
      <c r="G3253" s="19" t="s">
        <v>24</v>
      </c>
      <c r="H3253" s="19" t="s">
        <v>24</v>
      </c>
      <c r="I3253" s="16"/>
      <c r="J3253" s="16"/>
      <c r="K3253" s="17">
        <v>0</v>
      </c>
      <c r="L3253" s="17">
        <v>0.19867066108876399</v>
      </c>
      <c r="M3253" s="18">
        <v>0</v>
      </c>
      <c r="N3253" s="18">
        <v>0</v>
      </c>
      <c r="O3253" s="18">
        <v>39</v>
      </c>
      <c r="P3253" s="18">
        <v>23</v>
      </c>
      <c r="Q3253" s="11"/>
      <c r="R3253" s="18"/>
      <c r="S3253" s="18"/>
      <c r="T3253" s="18"/>
      <c r="U3253" s="18"/>
      <c r="V3253" s="18"/>
    </row>
    <row r="3254" spans="1:22">
      <c r="A3254" t="s">
        <v>3273</v>
      </c>
      <c r="B3254" s="20">
        <v>12.874550283</v>
      </c>
      <c r="C3254" s="20">
        <v>5.6868032170750898E-2</v>
      </c>
      <c r="D3254" s="20">
        <v>1.9059479255826799</v>
      </c>
      <c r="E3254" s="20">
        <v>8.4187412814668208E-3</v>
      </c>
      <c r="F3254" s="20">
        <v>0.108387507947812</v>
      </c>
      <c r="G3254" s="19" t="s">
        <v>24</v>
      </c>
      <c r="H3254" s="19" t="s">
        <v>24</v>
      </c>
      <c r="I3254" s="16"/>
      <c r="J3254" s="16"/>
      <c r="K3254" s="17">
        <v>0.32325358078195499</v>
      </c>
      <c r="L3254" s="17">
        <v>4.4155370706968698E-2</v>
      </c>
      <c r="M3254" s="18">
        <v>207</v>
      </c>
      <c r="N3254" s="18">
        <v>7</v>
      </c>
      <c r="O3254" s="18">
        <v>205</v>
      </c>
      <c r="P3254" s="18">
        <v>8</v>
      </c>
      <c r="Q3254" s="11"/>
      <c r="R3254" s="18"/>
      <c r="S3254" s="18"/>
      <c r="T3254" s="18"/>
      <c r="U3254" s="18"/>
      <c r="V3254" s="18"/>
    </row>
    <row r="3255" spans="1:22">
      <c r="A3255" t="s">
        <v>3274</v>
      </c>
      <c r="B3255" s="20">
        <v>3.7661431869999999</v>
      </c>
      <c r="C3255" s="20">
        <v>5.33930647806743E-2</v>
      </c>
      <c r="D3255" s="20">
        <v>0.59338139907085996</v>
      </c>
      <c r="E3255" s="20">
        <v>8.4124394392648995E-3</v>
      </c>
      <c r="F3255" s="20">
        <v>3.16824514802376E-2</v>
      </c>
      <c r="G3255" s="19" t="s">
        <v>24</v>
      </c>
      <c r="H3255" s="19" t="s">
        <v>24</v>
      </c>
      <c r="I3255" s="16"/>
      <c r="J3255" s="16"/>
      <c r="K3255" s="17">
        <v>0</v>
      </c>
      <c r="L3255" s="17">
        <v>0.54750736770684105</v>
      </c>
      <c r="M3255" s="18">
        <v>656</v>
      </c>
      <c r="N3255" s="18">
        <v>111</v>
      </c>
      <c r="O3255" s="18">
        <v>678</v>
      </c>
      <c r="P3255" s="18">
        <v>112</v>
      </c>
      <c r="Q3255" s="11"/>
      <c r="R3255" s="18"/>
      <c r="S3255" s="18"/>
      <c r="T3255" s="18"/>
      <c r="U3255" s="18"/>
      <c r="V3255" s="18"/>
    </row>
    <row r="3256" spans="1:22">
      <c r="A3256" t="s">
        <v>3275</v>
      </c>
      <c r="B3256" s="20">
        <v>0.41757198299999998</v>
      </c>
      <c r="C3256" s="20">
        <v>1.06048091597328E-2</v>
      </c>
      <c r="D3256" s="20">
        <v>0.33120078143141901</v>
      </c>
      <c r="E3256" s="20">
        <v>8.4112948751989998E-3</v>
      </c>
      <c r="F3256" s="20">
        <v>3.5123210806345798E-3</v>
      </c>
      <c r="G3256" s="19" t="s">
        <v>24</v>
      </c>
      <c r="H3256" s="19" t="s">
        <v>24</v>
      </c>
      <c r="I3256" s="16"/>
      <c r="J3256" s="16"/>
      <c r="K3256" s="17">
        <v>0</v>
      </c>
      <c r="L3256" s="17">
        <v>0</v>
      </c>
      <c r="M3256" s="18">
        <v>0</v>
      </c>
      <c r="N3256" s="18">
        <v>0</v>
      </c>
      <c r="O3256" s="18">
        <v>0</v>
      </c>
      <c r="P3256" s="18">
        <v>216</v>
      </c>
      <c r="Q3256" s="11"/>
      <c r="R3256" s="18"/>
      <c r="S3256" s="18"/>
      <c r="T3256" s="18"/>
      <c r="U3256" s="18"/>
      <c r="V3256" s="18"/>
    </row>
    <row r="3257" spans="1:22">
      <c r="A3257" t="s">
        <v>3276</v>
      </c>
      <c r="B3257" s="20">
        <v>0.35083931000000002</v>
      </c>
      <c r="C3257" s="20">
        <v>8.8752149534284102E-3</v>
      </c>
      <c r="D3257" s="20">
        <v>0.33244620288596599</v>
      </c>
      <c r="E3257" s="20">
        <v>8.4099227964620701E-3</v>
      </c>
      <c r="F3257" s="20">
        <v>2.9505315110640198E-3</v>
      </c>
      <c r="G3257" s="19" t="s">
        <v>24</v>
      </c>
      <c r="H3257" s="19" t="s">
        <v>24</v>
      </c>
      <c r="I3257" s="16"/>
      <c r="J3257" s="16"/>
      <c r="K3257" s="17">
        <v>0</v>
      </c>
      <c r="L3257" s="17">
        <v>0</v>
      </c>
      <c r="M3257" s="18">
        <v>0</v>
      </c>
      <c r="N3257" s="18">
        <v>0</v>
      </c>
      <c r="O3257" s="18">
        <v>481</v>
      </c>
      <c r="P3257" s="18">
        <v>32</v>
      </c>
      <c r="Q3257" s="11"/>
      <c r="R3257" s="18"/>
      <c r="S3257" s="18"/>
      <c r="T3257" s="18"/>
      <c r="U3257" s="18"/>
      <c r="V3257" s="18"/>
    </row>
    <row r="3258" spans="1:22">
      <c r="A3258" t="s">
        <v>3277</v>
      </c>
      <c r="B3258" s="20">
        <v>1.3897416199999999</v>
      </c>
      <c r="C3258" s="20">
        <v>7.1021586511107997E-3</v>
      </c>
      <c r="D3258" s="20">
        <v>1.64530760629038</v>
      </c>
      <c r="E3258" s="20">
        <v>8.4082073110494197E-3</v>
      </c>
      <c r="F3258" s="20">
        <v>1.16852356497536E-2</v>
      </c>
      <c r="G3258" s="19" t="s">
        <v>24</v>
      </c>
      <c r="H3258" s="19" t="s">
        <v>24</v>
      </c>
      <c r="I3258" s="16"/>
      <c r="J3258" s="16"/>
      <c r="K3258" s="17">
        <v>9.1496710764808892E-3</v>
      </c>
      <c r="L3258" s="17">
        <v>3.7254785280057502E-3</v>
      </c>
      <c r="M3258" s="18">
        <v>109</v>
      </c>
      <c r="N3258" s="18">
        <v>8</v>
      </c>
      <c r="O3258" s="18">
        <v>112</v>
      </c>
      <c r="P3258" s="18">
        <v>8</v>
      </c>
      <c r="Q3258" s="11"/>
      <c r="R3258" s="18"/>
      <c r="S3258" s="18"/>
      <c r="T3258" s="18"/>
      <c r="U3258" s="18"/>
      <c r="V3258" s="18"/>
    </row>
    <row r="3259" spans="1:22">
      <c r="A3259" t="s">
        <v>3278</v>
      </c>
      <c r="B3259" s="20">
        <v>13.288748975000001</v>
      </c>
      <c r="C3259" s="20">
        <v>0.10606464227189299</v>
      </c>
      <c r="D3259" s="20">
        <v>1.0529359612592899</v>
      </c>
      <c r="E3259" s="20">
        <v>8.4040473844663593E-3</v>
      </c>
      <c r="F3259" s="20">
        <v>0.111679276066178</v>
      </c>
      <c r="G3259" s="19" t="s">
        <v>24</v>
      </c>
      <c r="H3259" s="19" t="s">
        <v>24</v>
      </c>
      <c r="I3259" s="16"/>
      <c r="J3259" s="16"/>
      <c r="K3259" s="17">
        <v>0.41526430952340299</v>
      </c>
      <c r="L3259" s="17">
        <v>5.2079293805803797</v>
      </c>
      <c r="M3259" s="18">
        <v>250</v>
      </c>
      <c r="N3259" s="18">
        <v>40</v>
      </c>
      <c r="O3259" s="18">
        <v>250</v>
      </c>
      <c r="P3259" s="18">
        <v>43</v>
      </c>
      <c r="Q3259" s="11"/>
      <c r="R3259" s="18"/>
      <c r="S3259" s="18"/>
      <c r="T3259" s="18"/>
      <c r="U3259" s="18"/>
      <c r="V3259" s="18"/>
    </row>
    <row r="3260" spans="1:22">
      <c r="A3260" t="s">
        <v>3279</v>
      </c>
      <c r="B3260" s="20">
        <v>1.3407448469999901</v>
      </c>
      <c r="C3260" s="20">
        <v>1.4471858542799801E-2</v>
      </c>
      <c r="D3260" s="20">
        <v>0.77794102648824204</v>
      </c>
      <c r="E3260" s="20">
        <v>8.3970134326224691E-3</v>
      </c>
      <c r="F3260" s="20">
        <v>1.1258252489978301E-2</v>
      </c>
      <c r="G3260" s="19" t="s">
        <v>24</v>
      </c>
      <c r="H3260" s="19" t="s">
        <v>24</v>
      </c>
      <c r="I3260" s="16"/>
      <c r="J3260" s="16"/>
      <c r="K3260" s="17">
        <v>9.5089134077446694E-2</v>
      </c>
      <c r="L3260" s="17">
        <v>3.8413231581152199E-3</v>
      </c>
      <c r="M3260" s="18">
        <v>114</v>
      </c>
      <c r="N3260" s="18">
        <v>3</v>
      </c>
      <c r="O3260" s="18">
        <v>114</v>
      </c>
      <c r="P3260" s="18">
        <v>3</v>
      </c>
      <c r="Q3260" s="11"/>
      <c r="R3260" s="18"/>
      <c r="S3260" s="18"/>
      <c r="T3260" s="18"/>
      <c r="U3260" s="18"/>
      <c r="V3260" s="18"/>
    </row>
    <row r="3261" spans="1:22">
      <c r="A3261" t="s">
        <v>3280</v>
      </c>
      <c r="B3261" s="20">
        <v>2.4652809059999901</v>
      </c>
      <c r="C3261" s="20">
        <v>5.5415469438741304E-3</v>
      </c>
      <c r="D3261" s="20">
        <v>3.7347442058071998</v>
      </c>
      <c r="E3261" s="20">
        <v>8.3950921331001297E-3</v>
      </c>
      <c r="F3261" s="20">
        <v>2.0696260339842499E-2</v>
      </c>
      <c r="G3261" s="19" t="s">
        <v>24</v>
      </c>
      <c r="H3261" s="19" t="s">
        <v>24</v>
      </c>
      <c r="I3261" s="16"/>
      <c r="J3261" s="16"/>
      <c r="K3261" s="17">
        <v>0.51131797266202295</v>
      </c>
      <c r="L3261" s="17">
        <v>0.10546719673003099</v>
      </c>
      <c r="M3261" s="18">
        <v>4</v>
      </c>
      <c r="N3261" s="18">
        <v>4</v>
      </c>
      <c r="O3261" s="18">
        <v>4</v>
      </c>
      <c r="P3261" s="18">
        <v>3</v>
      </c>
      <c r="Q3261" s="11"/>
      <c r="R3261" s="18"/>
      <c r="S3261" s="18"/>
      <c r="T3261" s="18"/>
      <c r="U3261" s="18"/>
      <c r="V3261" s="18"/>
    </row>
    <row r="3262" spans="1:22">
      <c r="A3262" t="s">
        <v>3281</v>
      </c>
      <c r="B3262" s="20">
        <v>2.2117061309999899</v>
      </c>
      <c r="C3262" s="20">
        <v>5.4997766979916998E-2</v>
      </c>
      <c r="D3262" s="20">
        <v>0.33750507274168301</v>
      </c>
      <c r="E3262" s="20">
        <v>8.3926273409543999E-3</v>
      </c>
      <c r="F3262" s="20">
        <v>1.8562025345187E-2</v>
      </c>
      <c r="G3262" s="19" t="s">
        <v>24</v>
      </c>
      <c r="H3262" s="19" t="s">
        <v>24</v>
      </c>
      <c r="I3262" s="16"/>
      <c r="J3262" s="16"/>
      <c r="K3262" s="17">
        <v>0</v>
      </c>
      <c r="L3262" s="17">
        <v>0</v>
      </c>
      <c r="M3262" s="18">
        <v>0</v>
      </c>
      <c r="N3262" s="18">
        <v>0</v>
      </c>
      <c r="O3262" s="18">
        <v>1690</v>
      </c>
      <c r="P3262" s="18">
        <v>21</v>
      </c>
      <c r="Q3262" s="11"/>
      <c r="R3262" s="18"/>
      <c r="S3262" s="18"/>
      <c r="T3262" s="18"/>
      <c r="U3262" s="18"/>
      <c r="V3262" s="18"/>
    </row>
    <row r="3263" spans="1:22">
      <c r="A3263" t="s">
        <v>3282</v>
      </c>
      <c r="B3263" s="20">
        <v>2.145734483</v>
      </c>
      <c r="C3263" s="20">
        <v>5.4091511269308799E-2</v>
      </c>
      <c r="D3263" s="20">
        <v>0.33276632532286099</v>
      </c>
      <c r="E3263" s="20">
        <v>8.3886583260208893E-3</v>
      </c>
      <c r="F3263" s="20">
        <v>1.7999833436247999E-2</v>
      </c>
      <c r="G3263" s="19" t="s">
        <v>24</v>
      </c>
      <c r="H3263" s="19" t="s">
        <v>24</v>
      </c>
      <c r="I3263" s="16"/>
      <c r="J3263" s="16"/>
      <c r="K3263" s="17">
        <v>0</v>
      </c>
      <c r="L3263" s="17">
        <v>0</v>
      </c>
      <c r="M3263" s="18">
        <v>0</v>
      </c>
      <c r="N3263" s="18">
        <v>0</v>
      </c>
      <c r="O3263" s="18">
        <v>1003</v>
      </c>
      <c r="P3263" s="18">
        <v>56</v>
      </c>
      <c r="Q3263" s="11"/>
      <c r="R3263" s="18"/>
      <c r="S3263" s="18"/>
      <c r="T3263" s="18"/>
      <c r="U3263" s="18"/>
      <c r="V3263" s="18"/>
    </row>
    <row r="3264" spans="1:22">
      <c r="A3264" t="s">
        <v>3283</v>
      </c>
      <c r="B3264" s="20">
        <v>1.0083091259999999</v>
      </c>
      <c r="C3264" s="20">
        <v>1.3987257682245201E-2</v>
      </c>
      <c r="D3264" s="20">
        <v>0.60464824464356404</v>
      </c>
      <c r="E3264" s="20">
        <v>8.3876765436979497E-3</v>
      </c>
      <c r="F3264" s="20">
        <v>8.4573708049467799E-3</v>
      </c>
      <c r="G3264" s="19" t="s">
        <v>24</v>
      </c>
      <c r="H3264" s="19" t="s">
        <v>24</v>
      </c>
      <c r="I3264" s="16"/>
      <c r="J3264" s="16"/>
      <c r="K3264" s="17">
        <v>0</v>
      </c>
      <c r="L3264" s="17">
        <v>4.9096635567682101E-5</v>
      </c>
      <c r="M3264" s="18">
        <v>0</v>
      </c>
      <c r="N3264" s="18">
        <v>0</v>
      </c>
      <c r="O3264" s="18">
        <v>136</v>
      </c>
      <c r="P3264" s="18">
        <v>3</v>
      </c>
      <c r="Q3264" s="11"/>
      <c r="R3264" s="18"/>
      <c r="S3264" s="18"/>
      <c r="T3264" s="18"/>
      <c r="U3264" s="18"/>
      <c r="V3264" s="18"/>
    </row>
    <row r="3265" spans="1:22">
      <c r="A3265" t="s">
        <v>3284</v>
      </c>
      <c r="B3265" s="20">
        <v>1.1013234709999999</v>
      </c>
      <c r="C3265" s="20">
        <v>2.7878942553369E-2</v>
      </c>
      <c r="D3265" s="20">
        <v>0.33120035288573502</v>
      </c>
      <c r="E3265" s="20">
        <v>8.3840178248203098E-3</v>
      </c>
      <c r="F3265" s="20">
        <v>9.2335156117569692E-3</v>
      </c>
      <c r="G3265" s="19" t="s">
        <v>24</v>
      </c>
      <c r="H3265" s="19" t="s">
        <v>24</v>
      </c>
      <c r="I3265" s="16"/>
      <c r="J3265" s="16"/>
      <c r="K3265" s="17">
        <v>0</v>
      </c>
      <c r="L3265" s="17">
        <v>0</v>
      </c>
      <c r="M3265" s="18">
        <v>0</v>
      </c>
      <c r="N3265" s="18">
        <v>0</v>
      </c>
      <c r="O3265" s="18">
        <v>217</v>
      </c>
      <c r="P3265" s="18">
        <v>139</v>
      </c>
      <c r="Q3265" s="11"/>
      <c r="R3265" s="18"/>
      <c r="S3265" s="18"/>
      <c r="T3265" s="18"/>
      <c r="U3265" s="18"/>
      <c r="V3265" s="18"/>
    </row>
    <row r="3266" spans="1:22">
      <c r="A3266" t="s">
        <v>3285</v>
      </c>
      <c r="B3266" s="20">
        <v>1.904432103</v>
      </c>
      <c r="C3266" s="20">
        <v>7.89412552156331E-3</v>
      </c>
      <c r="D3266" s="20">
        <v>2.0221343270723802</v>
      </c>
      <c r="E3266" s="20">
        <v>8.3820169667510203E-3</v>
      </c>
      <c r="F3266" s="20">
        <v>1.5962982199371301E-2</v>
      </c>
      <c r="G3266" s="19" t="s">
        <v>24</v>
      </c>
      <c r="H3266" s="19" t="s">
        <v>24</v>
      </c>
      <c r="I3266" s="16"/>
      <c r="J3266" s="16"/>
      <c r="K3266" s="17">
        <v>0.12059556280289201</v>
      </c>
      <c r="L3266" s="17">
        <v>1.26390875311807E-2</v>
      </c>
      <c r="M3266" s="18">
        <v>39</v>
      </c>
      <c r="N3266" s="18">
        <v>24</v>
      </c>
      <c r="O3266" s="18">
        <v>39</v>
      </c>
      <c r="P3266" s="18">
        <v>24</v>
      </c>
      <c r="Q3266" s="11"/>
      <c r="R3266" s="18"/>
      <c r="S3266" s="18"/>
      <c r="T3266" s="18"/>
      <c r="U3266" s="18"/>
      <c r="V3266" s="18"/>
    </row>
    <row r="3267" spans="1:22">
      <c r="A3267" t="s">
        <v>3286</v>
      </c>
      <c r="B3267" s="20">
        <v>1.6988782000000001E-2</v>
      </c>
      <c r="C3267" s="20">
        <v>4.0170804935734999E-4</v>
      </c>
      <c r="D3267" s="20">
        <v>0.35438410488473598</v>
      </c>
      <c r="E3267" s="20">
        <v>8.3795852755364202E-3</v>
      </c>
      <c r="F3267" s="20">
        <v>1.4235894749649799E-4</v>
      </c>
      <c r="G3267" s="19" t="s">
        <v>24</v>
      </c>
      <c r="H3267" s="19" t="s">
        <v>24</v>
      </c>
      <c r="I3267" s="16"/>
      <c r="J3267" s="16"/>
      <c r="K3267" s="17">
        <v>0</v>
      </c>
      <c r="L3267" s="17">
        <v>0</v>
      </c>
      <c r="M3267" s="18">
        <v>0</v>
      </c>
      <c r="N3267" s="18">
        <v>0</v>
      </c>
      <c r="O3267" s="18">
        <v>0</v>
      </c>
      <c r="P3267" s="18">
        <v>0</v>
      </c>
      <c r="Q3267" s="11"/>
      <c r="R3267" s="18"/>
      <c r="S3267" s="18"/>
      <c r="T3267" s="18"/>
      <c r="U3267" s="18"/>
      <c r="V3267" s="18"/>
    </row>
    <row r="3268" spans="1:22">
      <c r="A3268" t="s">
        <v>3287</v>
      </c>
      <c r="B3268" s="20">
        <v>2.9080171669999899</v>
      </c>
      <c r="C3268" s="20">
        <v>7.1855101511535804E-2</v>
      </c>
      <c r="D3268" s="20">
        <v>0.338998929828836</v>
      </c>
      <c r="E3268" s="20">
        <v>8.3764300952467799E-3</v>
      </c>
      <c r="F3268" s="20">
        <v>2.4358802515152999E-2</v>
      </c>
      <c r="G3268" s="19" t="s">
        <v>24</v>
      </c>
      <c r="H3268" s="19" t="s">
        <v>24</v>
      </c>
      <c r="I3268" s="16"/>
      <c r="J3268" s="16"/>
      <c r="K3268" s="17">
        <v>0</v>
      </c>
      <c r="L3268" s="17">
        <v>0</v>
      </c>
      <c r="M3268" s="18">
        <v>0</v>
      </c>
      <c r="N3268" s="18">
        <v>0</v>
      </c>
      <c r="O3268" s="18">
        <v>857</v>
      </c>
      <c r="P3268" s="18">
        <v>112</v>
      </c>
      <c r="Q3268" s="11"/>
      <c r="R3268" s="18"/>
      <c r="S3268" s="18"/>
      <c r="T3268" s="18"/>
      <c r="U3268" s="18"/>
      <c r="V3268" s="18"/>
    </row>
    <row r="3269" spans="1:22">
      <c r="A3269" t="s">
        <v>3288</v>
      </c>
      <c r="B3269" s="20">
        <v>9.12894339999999</v>
      </c>
      <c r="C3269" s="20">
        <v>4.1879964581150599E-2</v>
      </c>
      <c r="D3269" s="20">
        <v>1.8244694355553599</v>
      </c>
      <c r="E3269" s="20">
        <v>8.3699407469708699E-3</v>
      </c>
      <c r="F3269" s="20">
        <v>7.6408715340450795E-2</v>
      </c>
      <c r="G3269" s="19" t="s">
        <v>24</v>
      </c>
      <c r="H3269" s="19" t="s">
        <v>24</v>
      </c>
      <c r="I3269" s="16"/>
      <c r="J3269" s="16"/>
      <c r="K3269" s="17">
        <v>0</v>
      </c>
      <c r="L3269" s="17">
        <v>1.06091460077475E-2</v>
      </c>
      <c r="M3269" s="18">
        <v>0</v>
      </c>
      <c r="N3269" s="18">
        <v>0</v>
      </c>
      <c r="O3269" s="18">
        <v>232</v>
      </c>
      <c r="P3269" s="18">
        <v>28</v>
      </c>
      <c r="Q3269" s="11"/>
      <c r="R3269" s="18"/>
      <c r="S3269" s="18"/>
      <c r="T3269" s="18"/>
      <c r="U3269" s="18"/>
      <c r="V3269" s="18"/>
    </row>
    <row r="3270" spans="1:22">
      <c r="A3270" t="s">
        <v>3289</v>
      </c>
      <c r="B3270" s="20">
        <v>0.67674755600000003</v>
      </c>
      <c r="C3270" s="20">
        <v>1.7038125849816E-2</v>
      </c>
      <c r="D3270" s="20">
        <v>0.33242538305420599</v>
      </c>
      <c r="E3270" s="20">
        <v>8.3693032386080498E-3</v>
      </c>
      <c r="F3270" s="20">
        <v>5.6639055121508802E-3</v>
      </c>
      <c r="G3270" s="19" t="s">
        <v>24</v>
      </c>
      <c r="H3270" s="19" t="s">
        <v>24</v>
      </c>
      <c r="I3270" s="16"/>
      <c r="J3270" s="16"/>
      <c r="K3270" s="17">
        <v>0</v>
      </c>
      <c r="L3270" s="17">
        <v>0</v>
      </c>
      <c r="M3270" s="18">
        <v>0</v>
      </c>
      <c r="N3270" s="18">
        <v>0</v>
      </c>
      <c r="O3270" s="18">
        <v>187</v>
      </c>
      <c r="P3270" s="18">
        <v>170</v>
      </c>
      <c r="Q3270" s="11"/>
      <c r="R3270" s="18"/>
      <c r="S3270" s="18"/>
      <c r="T3270" s="18"/>
      <c r="U3270" s="18"/>
      <c r="V3270" s="18"/>
    </row>
    <row r="3271" spans="1:22">
      <c r="A3271" t="s">
        <v>3290</v>
      </c>
      <c r="B3271" s="20">
        <v>1.2821031699999901</v>
      </c>
      <c r="C3271" s="20">
        <v>3.2373973884198798E-2</v>
      </c>
      <c r="D3271" s="20">
        <v>0.33133291596459202</v>
      </c>
      <c r="E3271" s="20">
        <v>8.3663806621843001E-3</v>
      </c>
      <c r="F3271" s="20">
        <v>1.0726563168413099E-2</v>
      </c>
      <c r="G3271" s="19" t="s">
        <v>24</v>
      </c>
      <c r="H3271" s="19" t="s">
        <v>24</v>
      </c>
      <c r="I3271" s="16"/>
      <c r="J3271" s="16"/>
      <c r="K3271" s="17">
        <v>0</v>
      </c>
      <c r="L3271" s="17">
        <v>0</v>
      </c>
      <c r="M3271" s="18">
        <v>0</v>
      </c>
      <c r="N3271" s="18">
        <v>0</v>
      </c>
      <c r="O3271" s="18">
        <v>724</v>
      </c>
      <c r="P3271" s="18">
        <v>147</v>
      </c>
      <c r="Q3271" s="11"/>
      <c r="R3271" s="18"/>
      <c r="S3271" s="18"/>
      <c r="T3271" s="18"/>
      <c r="U3271" s="18"/>
      <c r="V3271" s="18"/>
    </row>
    <row r="3272" spans="1:22">
      <c r="A3272" t="s">
        <v>3291</v>
      </c>
      <c r="B3272" s="20">
        <v>55.6919325329999</v>
      </c>
      <c r="C3272" s="20">
        <v>0.160239186685705</v>
      </c>
      <c r="D3272" s="20">
        <v>2.9066357631115598</v>
      </c>
      <c r="E3272" s="20">
        <v>8.3630955057377304E-3</v>
      </c>
      <c r="F3272" s="20">
        <v>0.46575695067258099</v>
      </c>
      <c r="G3272" s="19" t="s">
        <v>24</v>
      </c>
      <c r="H3272" s="19" t="s">
        <v>24</v>
      </c>
      <c r="I3272" s="16"/>
      <c r="J3272" s="16"/>
      <c r="K3272" s="17">
        <v>0.97085568888337204</v>
      </c>
      <c r="L3272" s="17">
        <v>2.58133433263442</v>
      </c>
      <c r="M3272" s="18">
        <v>614</v>
      </c>
      <c r="N3272" s="18">
        <v>29</v>
      </c>
      <c r="O3272" s="18">
        <v>617</v>
      </c>
      <c r="P3272" s="18">
        <v>30</v>
      </c>
      <c r="Q3272" s="11"/>
      <c r="R3272" s="18"/>
      <c r="S3272" s="18"/>
      <c r="T3272" s="18"/>
      <c r="U3272" s="18"/>
      <c r="V3272" s="18"/>
    </row>
    <row r="3273" spans="1:22">
      <c r="A3273" t="s">
        <v>3292</v>
      </c>
      <c r="B3273" s="20">
        <v>19.574241682999901</v>
      </c>
      <c r="C3273" s="20">
        <v>0.111958302591273</v>
      </c>
      <c r="D3273" s="20">
        <v>1.46193545067521</v>
      </c>
      <c r="E3273" s="20">
        <v>8.36179578275849E-3</v>
      </c>
      <c r="F3273" s="20">
        <v>0.16367581155560401</v>
      </c>
      <c r="G3273" s="19" t="s">
        <v>24</v>
      </c>
      <c r="H3273" s="19" t="s">
        <v>24</v>
      </c>
      <c r="I3273" s="16"/>
      <c r="J3273" s="16"/>
      <c r="K3273" s="17">
        <v>0.75124458621942203</v>
      </c>
      <c r="L3273" s="17">
        <v>0.96082126252512201</v>
      </c>
      <c r="M3273" s="18">
        <v>219</v>
      </c>
      <c r="N3273" s="18">
        <v>58</v>
      </c>
      <c r="O3273" s="18">
        <v>217</v>
      </c>
      <c r="P3273" s="18">
        <v>67</v>
      </c>
      <c r="Q3273" s="11"/>
      <c r="R3273" s="18"/>
      <c r="S3273" s="18"/>
      <c r="T3273" s="18"/>
      <c r="U3273" s="18"/>
      <c r="V3273" s="18"/>
    </row>
    <row r="3274" spans="1:22">
      <c r="A3274" t="s">
        <v>3293</v>
      </c>
      <c r="B3274" s="20">
        <v>2.3069065E-2</v>
      </c>
      <c r="C3274" s="20">
        <v>5.64480045304933E-4</v>
      </c>
      <c r="D3274" s="20">
        <v>0.34171334895024102</v>
      </c>
      <c r="E3274" s="20">
        <v>8.3614297630498907E-3</v>
      </c>
      <c r="F3274" s="20">
        <v>1.9289036669673201E-4</v>
      </c>
      <c r="G3274" s="19" t="s">
        <v>24</v>
      </c>
      <c r="H3274" s="19" t="s">
        <v>24</v>
      </c>
      <c r="I3274" s="16"/>
      <c r="J3274" s="16"/>
      <c r="K3274" s="17">
        <v>0</v>
      </c>
      <c r="L3274" s="17">
        <v>0</v>
      </c>
      <c r="M3274" s="18">
        <v>0</v>
      </c>
      <c r="N3274" s="18">
        <v>0</v>
      </c>
      <c r="O3274" s="18">
        <v>414</v>
      </c>
      <c r="P3274" s="18">
        <v>2</v>
      </c>
      <c r="Q3274" s="11"/>
      <c r="R3274" s="18"/>
      <c r="S3274" s="18"/>
      <c r="T3274" s="18"/>
      <c r="U3274" s="18"/>
      <c r="V3274" s="18"/>
    </row>
    <row r="3275" spans="1:22">
      <c r="A3275" t="s">
        <v>3294</v>
      </c>
      <c r="B3275" s="20">
        <v>2.1084933549999998</v>
      </c>
      <c r="C3275" s="20">
        <v>5.3112667156288901E-2</v>
      </c>
      <c r="D3275" s="20">
        <v>0.331851256574071</v>
      </c>
      <c r="E3275" s="20">
        <v>8.3592890127058995E-3</v>
      </c>
      <c r="F3275" s="20">
        <v>1.76255053358149E-2</v>
      </c>
      <c r="G3275" s="19" t="s">
        <v>24</v>
      </c>
      <c r="H3275" s="19" t="s">
        <v>24</v>
      </c>
      <c r="I3275" s="16"/>
      <c r="J3275" s="16"/>
      <c r="K3275" s="17">
        <v>0</v>
      </c>
      <c r="L3275" s="17">
        <v>0</v>
      </c>
      <c r="M3275" s="18">
        <v>0</v>
      </c>
      <c r="N3275" s="18">
        <v>0</v>
      </c>
      <c r="O3275" s="18">
        <v>1187</v>
      </c>
      <c r="P3275" s="18">
        <v>36</v>
      </c>
      <c r="Q3275" s="11"/>
      <c r="R3275" s="18"/>
      <c r="S3275" s="18"/>
      <c r="T3275" s="18"/>
      <c r="U3275" s="18"/>
      <c r="V3275" s="18"/>
    </row>
    <row r="3276" spans="1:22">
      <c r="A3276" t="s">
        <v>3295</v>
      </c>
      <c r="B3276" s="20">
        <v>1.5408319150000001</v>
      </c>
      <c r="C3276" s="20">
        <v>1.50669999077617E-2</v>
      </c>
      <c r="D3276" s="20">
        <v>0.85478293611581402</v>
      </c>
      <c r="E3276" s="20">
        <v>8.3584810868960295E-3</v>
      </c>
      <c r="F3276" s="20">
        <v>1.2879014419613199E-2</v>
      </c>
      <c r="G3276" s="19" t="s">
        <v>24</v>
      </c>
      <c r="H3276" s="19" t="s">
        <v>24</v>
      </c>
      <c r="I3276" s="16"/>
      <c r="J3276" s="16"/>
      <c r="K3276" s="17">
        <v>9.31596190798651E-2</v>
      </c>
      <c r="L3276" s="17">
        <v>3.0359383041040498E-3</v>
      </c>
      <c r="M3276" s="18">
        <v>0</v>
      </c>
      <c r="N3276" s="18">
        <v>6</v>
      </c>
      <c r="O3276" s="18">
        <v>0</v>
      </c>
      <c r="P3276" s="18">
        <v>6</v>
      </c>
      <c r="Q3276" s="11"/>
      <c r="R3276" s="18"/>
      <c r="S3276" s="18"/>
      <c r="T3276" s="18"/>
      <c r="U3276" s="18"/>
      <c r="V3276" s="18"/>
    </row>
    <row r="3277" spans="1:22">
      <c r="A3277" t="s">
        <v>3296</v>
      </c>
      <c r="B3277" s="20">
        <v>22.181780437</v>
      </c>
      <c r="C3277" s="20">
        <v>7.3550037896021297E-2</v>
      </c>
      <c r="D3277" s="20">
        <v>2.5207456519357501</v>
      </c>
      <c r="E3277" s="20">
        <v>8.3582532408827803E-3</v>
      </c>
      <c r="F3277" s="20">
        <v>0.18540093822610501</v>
      </c>
      <c r="G3277" s="19" t="s">
        <v>24</v>
      </c>
      <c r="H3277" s="19" t="s">
        <v>24</v>
      </c>
      <c r="I3277" s="16"/>
      <c r="J3277" s="16"/>
      <c r="K3277" s="17">
        <v>0.30118174229558697</v>
      </c>
      <c r="L3277" s="17">
        <v>0.28900254979704898</v>
      </c>
      <c r="M3277" s="18">
        <v>90</v>
      </c>
      <c r="N3277" s="18">
        <v>31</v>
      </c>
      <c r="O3277" s="18">
        <v>90</v>
      </c>
      <c r="P3277" s="18">
        <v>31</v>
      </c>
      <c r="Q3277" s="11"/>
      <c r="R3277" s="18"/>
      <c r="S3277" s="18"/>
      <c r="T3277" s="18"/>
      <c r="U3277" s="18"/>
      <c r="V3277" s="18"/>
    </row>
    <row r="3278" spans="1:22">
      <c r="A3278" t="s">
        <v>3297</v>
      </c>
      <c r="B3278" s="20">
        <v>2.00718295499999</v>
      </c>
      <c r="C3278" s="20">
        <v>1.0349055705912999E-2</v>
      </c>
      <c r="D3278" s="20">
        <v>1.61871023512701</v>
      </c>
      <c r="E3278" s="20">
        <v>8.3460864159545598E-3</v>
      </c>
      <c r="F3278" s="20">
        <v>1.6752122395060999E-2</v>
      </c>
      <c r="G3278" s="19" t="s">
        <v>24</v>
      </c>
      <c r="H3278" s="19" t="s">
        <v>24</v>
      </c>
      <c r="I3278" s="16"/>
      <c r="J3278" s="16"/>
      <c r="K3278" s="17">
        <v>0</v>
      </c>
      <c r="L3278" s="17">
        <v>1.1102542702973399E-5</v>
      </c>
      <c r="M3278" s="18">
        <v>0</v>
      </c>
      <c r="N3278" s="18">
        <v>0</v>
      </c>
      <c r="O3278" s="18">
        <v>0</v>
      </c>
      <c r="P3278" s="18">
        <v>0</v>
      </c>
      <c r="Q3278" s="11"/>
      <c r="R3278" s="18"/>
      <c r="S3278" s="18"/>
      <c r="T3278" s="18"/>
      <c r="U3278" s="18"/>
      <c r="V3278" s="18"/>
    </row>
    <row r="3279" spans="1:22">
      <c r="A3279" t="s">
        <v>3298</v>
      </c>
      <c r="B3279" s="20">
        <v>7.1192474909999897</v>
      </c>
      <c r="C3279" s="20">
        <v>4.5399963158891603E-2</v>
      </c>
      <c r="D3279" s="20">
        <v>1.3075619990512699</v>
      </c>
      <c r="E3279" s="20">
        <v>8.3384187247233996E-3</v>
      </c>
      <c r="F3279" s="20">
        <v>5.9363266584894499E-2</v>
      </c>
      <c r="G3279" s="19" t="s">
        <v>24</v>
      </c>
      <c r="H3279" s="19" t="s">
        <v>24</v>
      </c>
      <c r="I3279" s="16"/>
      <c r="J3279" s="16"/>
      <c r="K3279" s="17">
        <v>4.1794156134381803E-2</v>
      </c>
      <c r="L3279" s="17">
        <v>8.1237647485129204E-3</v>
      </c>
      <c r="M3279" s="18">
        <v>237</v>
      </c>
      <c r="N3279" s="18">
        <v>3</v>
      </c>
      <c r="O3279" s="18">
        <v>236</v>
      </c>
      <c r="P3279" s="18">
        <v>4</v>
      </c>
      <c r="Q3279" s="11"/>
      <c r="R3279" s="18"/>
      <c r="S3279" s="18"/>
      <c r="T3279" s="18"/>
      <c r="U3279" s="18"/>
      <c r="V3279" s="18"/>
    </row>
    <row r="3280" spans="1:22">
      <c r="A3280" t="s">
        <v>3299</v>
      </c>
      <c r="B3280" s="20">
        <v>1.160646799</v>
      </c>
      <c r="C3280" s="20">
        <v>5.7781070289944503E-3</v>
      </c>
      <c r="D3280" s="20">
        <v>1.6747750983440901</v>
      </c>
      <c r="E3280" s="20">
        <v>8.3376181074764008E-3</v>
      </c>
      <c r="F3280" s="20">
        <v>9.6770297677269204E-3</v>
      </c>
      <c r="G3280" s="19" t="s">
        <v>24</v>
      </c>
      <c r="H3280" s="19" t="s">
        <v>24</v>
      </c>
      <c r="I3280" s="16"/>
      <c r="J3280" s="16"/>
      <c r="K3280" s="17">
        <v>0.233288101403439</v>
      </c>
      <c r="L3280" s="17">
        <v>6.3477488318689802E-4</v>
      </c>
      <c r="M3280" s="18">
        <v>1</v>
      </c>
      <c r="N3280" s="18">
        <v>9</v>
      </c>
      <c r="O3280" s="18">
        <v>1</v>
      </c>
      <c r="P3280" s="18">
        <v>9</v>
      </c>
      <c r="Q3280" s="11"/>
      <c r="R3280" s="18"/>
      <c r="S3280" s="18"/>
      <c r="T3280" s="18"/>
      <c r="U3280" s="18"/>
      <c r="V3280" s="18"/>
    </row>
    <row r="3281" spans="1:22">
      <c r="A3281" t="s">
        <v>3300</v>
      </c>
      <c r="B3281" s="20">
        <v>13.850363563999901</v>
      </c>
      <c r="C3281" s="20">
        <v>6.5529449914350002E-2</v>
      </c>
      <c r="D3281" s="20">
        <v>1.76209233064587</v>
      </c>
      <c r="E3281" s="20">
        <v>8.3368888182579707E-3</v>
      </c>
      <c r="F3281" s="20">
        <v>0.115468941125519</v>
      </c>
      <c r="G3281" s="19" t="s">
        <v>24</v>
      </c>
      <c r="H3281" s="19" t="s">
        <v>24</v>
      </c>
      <c r="I3281" s="16"/>
      <c r="J3281" s="16"/>
      <c r="K3281" s="17">
        <v>0</v>
      </c>
      <c r="L3281" s="17">
        <v>5.3508529673113002E-2</v>
      </c>
      <c r="M3281" s="18">
        <v>0</v>
      </c>
      <c r="N3281" s="18">
        <v>0</v>
      </c>
      <c r="O3281" s="18">
        <v>83</v>
      </c>
      <c r="P3281" s="18">
        <v>42</v>
      </c>
      <c r="Q3281" s="11"/>
      <c r="R3281" s="18"/>
      <c r="S3281" s="18"/>
      <c r="T3281" s="18"/>
      <c r="U3281" s="18"/>
      <c r="V3281" s="18"/>
    </row>
    <row r="3282" spans="1:22">
      <c r="A3282" t="s">
        <v>3301</v>
      </c>
      <c r="B3282" s="20">
        <v>0.391060403</v>
      </c>
      <c r="C3282" s="20">
        <v>9.8395395895718996E-3</v>
      </c>
      <c r="D3282" s="20">
        <v>0.33129291373699299</v>
      </c>
      <c r="E3282" s="20">
        <v>8.3357192787932993E-3</v>
      </c>
      <c r="F3282" s="20">
        <v>3.2597697404597699E-3</v>
      </c>
      <c r="G3282" s="19" t="s">
        <v>24</v>
      </c>
      <c r="H3282" s="19" t="s">
        <v>24</v>
      </c>
      <c r="I3282" s="16"/>
      <c r="J3282" s="16"/>
      <c r="K3282" s="17">
        <v>0</v>
      </c>
      <c r="L3282" s="17">
        <v>0</v>
      </c>
      <c r="M3282" s="18">
        <v>0</v>
      </c>
      <c r="N3282" s="18">
        <v>0</v>
      </c>
      <c r="O3282" s="18">
        <v>290</v>
      </c>
      <c r="P3282" s="18">
        <v>42</v>
      </c>
      <c r="Q3282" s="11"/>
      <c r="R3282" s="18"/>
      <c r="S3282" s="18"/>
      <c r="T3282" s="18"/>
      <c r="U3282" s="18"/>
      <c r="V3282" s="18"/>
    </row>
    <row r="3283" spans="1:22">
      <c r="A3283" t="s">
        <v>3302</v>
      </c>
      <c r="B3283" s="20">
        <v>0.421457784</v>
      </c>
      <c r="C3283" s="20">
        <v>1.06022525801691E-2</v>
      </c>
      <c r="D3283" s="20">
        <v>0.33123150338695301</v>
      </c>
      <c r="E3283" s="20">
        <v>8.3325072990409494E-3</v>
      </c>
      <c r="F3283" s="20">
        <v>3.5118000614176199E-3</v>
      </c>
      <c r="G3283" s="19" t="s">
        <v>24</v>
      </c>
      <c r="H3283" s="19" t="s">
        <v>24</v>
      </c>
      <c r="I3283" s="16"/>
      <c r="J3283" s="16"/>
      <c r="K3283" s="17">
        <v>0</v>
      </c>
      <c r="L3283" s="17">
        <v>0</v>
      </c>
      <c r="M3283" s="18">
        <v>0</v>
      </c>
      <c r="N3283" s="18">
        <v>0</v>
      </c>
      <c r="O3283" s="18">
        <v>645</v>
      </c>
      <c r="P3283" s="18">
        <v>133</v>
      </c>
      <c r="Q3283" s="11"/>
      <c r="R3283" s="18"/>
      <c r="S3283" s="18"/>
      <c r="T3283" s="18"/>
      <c r="U3283" s="18"/>
      <c r="V3283" s="18"/>
    </row>
    <row r="3284" spans="1:22">
      <c r="A3284" t="s">
        <v>3303</v>
      </c>
      <c r="B3284" s="20">
        <v>2.9729806589999899</v>
      </c>
      <c r="C3284" s="20">
        <v>2.7322222243915398E-2</v>
      </c>
      <c r="D3284" s="20">
        <v>0.90634268107960603</v>
      </c>
      <c r="E3284" s="20">
        <v>8.3294508111373504E-3</v>
      </c>
      <c r="F3284" s="20">
        <v>2.47632961616032E-2</v>
      </c>
      <c r="G3284" s="19" t="s">
        <v>24</v>
      </c>
      <c r="H3284" s="19" t="s">
        <v>24</v>
      </c>
      <c r="I3284" s="16"/>
      <c r="J3284" s="16"/>
      <c r="K3284" s="17">
        <v>0</v>
      </c>
      <c r="L3284" s="17">
        <v>8.8427360368386002E-3</v>
      </c>
      <c r="M3284" s="18">
        <v>0</v>
      </c>
      <c r="N3284" s="18">
        <v>0</v>
      </c>
      <c r="O3284" s="18">
        <v>332</v>
      </c>
      <c r="P3284" s="18">
        <v>16</v>
      </c>
      <c r="Q3284" s="11"/>
      <c r="R3284" s="18"/>
      <c r="S3284" s="18"/>
      <c r="T3284" s="18"/>
      <c r="U3284" s="18"/>
      <c r="V3284" s="18"/>
    </row>
    <row r="3285" spans="1:22">
      <c r="A3285" t="s">
        <v>3304</v>
      </c>
      <c r="B3285" s="20">
        <v>7.2641028999999996E-2</v>
      </c>
      <c r="C3285" s="20">
        <v>1.8150649568324201E-3</v>
      </c>
      <c r="D3285" s="20">
        <v>0.333229387392105</v>
      </c>
      <c r="E3285" s="20">
        <v>8.3263273107288399E-3</v>
      </c>
      <c r="F3285" s="20">
        <v>6.0483298364214498E-4</v>
      </c>
      <c r="G3285" s="19" t="s">
        <v>24</v>
      </c>
      <c r="H3285" s="19" t="s">
        <v>24</v>
      </c>
      <c r="I3285" s="16"/>
      <c r="J3285" s="16"/>
      <c r="K3285" s="17">
        <v>0</v>
      </c>
      <c r="L3285" s="17">
        <v>0</v>
      </c>
      <c r="M3285" s="18">
        <v>0</v>
      </c>
      <c r="N3285" s="18">
        <v>0</v>
      </c>
      <c r="O3285" s="18">
        <v>2230</v>
      </c>
      <c r="P3285" s="18">
        <v>89</v>
      </c>
      <c r="Q3285" s="11"/>
      <c r="R3285" s="18"/>
      <c r="S3285" s="18"/>
      <c r="T3285" s="18"/>
      <c r="U3285" s="18"/>
      <c r="V3285" s="18"/>
    </row>
    <row r="3286" spans="1:22">
      <c r="A3286" t="s">
        <v>3305</v>
      </c>
      <c r="B3286" s="20">
        <v>0.80203284900000005</v>
      </c>
      <c r="C3286" s="20">
        <v>1.74097105982325E-2</v>
      </c>
      <c r="D3286" s="20">
        <v>0.38356435491388702</v>
      </c>
      <c r="E3286" s="20">
        <v>8.3260235826681898E-3</v>
      </c>
      <c r="F3286" s="20">
        <v>6.6777444148485498E-3</v>
      </c>
      <c r="G3286" s="19" t="s">
        <v>24</v>
      </c>
      <c r="H3286" s="19" t="s">
        <v>24</v>
      </c>
      <c r="I3286" s="16"/>
      <c r="J3286" s="16"/>
      <c r="K3286" s="17">
        <v>0</v>
      </c>
      <c r="L3286" s="17">
        <v>0</v>
      </c>
      <c r="M3286" s="18">
        <v>0</v>
      </c>
      <c r="N3286" s="18">
        <v>0</v>
      </c>
      <c r="O3286" s="18">
        <v>1541</v>
      </c>
      <c r="P3286" s="18">
        <v>256</v>
      </c>
      <c r="Q3286" s="11"/>
      <c r="R3286" s="18"/>
      <c r="S3286" s="18"/>
      <c r="T3286" s="18"/>
      <c r="U3286" s="18"/>
      <c r="V3286" s="18"/>
    </row>
    <row r="3287" spans="1:22">
      <c r="A3287" t="s">
        <v>3306</v>
      </c>
      <c r="B3287" s="20">
        <v>6.8392780359999996</v>
      </c>
      <c r="C3287" s="20">
        <v>3.3979172159597698E-2</v>
      </c>
      <c r="D3287" s="20">
        <v>1.67502955002573</v>
      </c>
      <c r="E3287" s="20">
        <v>8.3219481870963202E-3</v>
      </c>
      <c r="F3287" s="20">
        <v>5.6916117452737898E-2</v>
      </c>
      <c r="G3287" s="19" t="s">
        <v>24</v>
      </c>
      <c r="H3287" s="19" t="s">
        <v>24</v>
      </c>
      <c r="I3287" s="16"/>
      <c r="J3287" s="16"/>
      <c r="K3287" s="17">
        <v>0</v>
      </c>
      <c r="L3287" s="17">
        <v>0.13548911276234199</v>
      </c>
      <c r="M3287" s="18">
        <v>0</v>
      </c>
      <c r="N3287" s="18">
        <v>0</v>
      </c>
      <c r="O3287" s="18">
        <v>175</v>
      </c>
      <c r="P3287" s="18">
        <v>17</v>
      </c>
      <c r="Q3287" s="11"/>
      <c r="R3287" s="18"/>
      <c r="S3287" s="18"/>
      <c r="T3287" s="18"/>
      <c r="U3287" s="18"/>
      <c r="V3287" s="18"/>
    </row>
    <row r="3288" spans="1:22">
      <c r="A3288" t="s">
        <v>3307</v>
      </c>
      <c r="B3288" s="20">
        <v>7.5138758179999998</v>
      </c>
      <c r="C3288" s="20">
        <v>4.1583264629746701E-2</v>
      </c>
      <c r="D3288" s="20">
        <v>1.5037160015463</v>
      </c>
      <c r="E3288" s="20">
        <v>8.3218597079407902E-3</v>
      </c>
      <c r="F3288" s="20">
        <v>6.2529420420284795E-2</v>
      </c>
      <c r="G3288" s="19" t="s">
        <v>24</v>
      </c>
      <c r="H3288" s="19" t="s">
        <v>24</v>
      </c>
      <c r="I3288" s="16"/>
      <c r="J3288" s="16"/>
      <c r="K3288" s="17">
        <v>0</v>
      </c>
      <c r="L3288" s="17">
        <v>0.746354390303408</v>
      </c>
      <c r="M3288" s="18">
        <v>38</v>
      </c>
      <c r="N3288" s="18">
        <v>43</v>
      </c>
      <c r="O3288" s="18">
        <v>37</v>
      </c>
      <c r="P3288" s="18">
        <v>47</v>
      </c>
      <c r="Q3288" s="11"/>
      <c r="R3288" s="18"/>
      <c r="S3288" s="18"/>
      <c r="T3288" s="18"/>
      <c r="U3288" s="18"/>
      <c r="V3288" s="18"/>
    </row>
    <row r="3289" spans="1:22">
      <c r="A3289" t="s">
        <v>3308</v>
      </c>
      <c r="B3289" s="20">
        <v>0.37385161</v>
      </c>
      <c r="C3289" s="20">
        <v>5.9446478241475097E-3</v>
      </c>
      <c r="D3289" s="20">
        <v>0.52323615280455904</v>
      </c>
      <c r="E3289" s="20">
        <v>8.3200247747627493E-3</v>
      </c>
      <c r="F3289" s="20">
        <v>3.1104546572849399E-3</v>
      </c>
      <c r="G3289" s="19" t="s">
        <v>24</v>
      </c>
      <c r="H3289" s="19" t="s">
        <v>24</v>
      </c>
      <c r="I3289" s="16"/>
      <c r="J3289" s="16"/>
      <c r="K3289" s="17">
        <v>0</v>
      </c>
      <c r="L3289" s="17">
        <v>6.4588361895258503E-2</v>
      </c>
      <c r="M3289" s="18">
        <v>244</v>
      </c>
      <c r="N3289" s="18">
        <v>14</v>
      </c>
      <c r="O3289" s="18">
        <v>244</v>
      </c>
      <c r="P3289" s="18">
        <v>14</v>
      </c>
      <c r="Q3289" s="11"/>
      <c r="R3289" s="18"/>
      <c r="S3289" s="18"/>
      <c r="T3289" s="18"/>
      <c r="U3289" s="18"/>
      <c r="V3289" s="18"/>
    </row>
    <row r="3290" spans="1:22">
      <c r="A3290" t="s">
        <v>3309</v>
      </c>
      <c r="B3290" s="20">
        <v>1.8872201399999999</v>
      </c>
      <c r="C3290" s="20">
        <v>4.6974804242303998E-2</v>
      </c>
      <c r="D3290" s="20">
        <v>0.33419607385955002</v>
      </c>
      <c r="E3290" s="20">
        <v>8.3184758446351401E-3</v>
      </c>
      <c r="F3290" s="20">
        <v>1.5698795148098899E-2</v>
      </c>
      <c r="G3290" s="19" t="s">
        <v>24</v>
      </c>
      <c r="H3290" s="19" t="s">
        <v>24</v>
      </c>
      <c r="I3290" s="16"/>
      <c r="J3290" s="16"/>
      <c r="K3290" s="17">
        <v>0</v>
      </c>
      <c r="L3290" s="17">
        <v>0</v>
      </c>
      <c r="M3290" s="18">
        <v>0</v>
      </c>
      <c r="N3290" s="18">
        <v>0</v>
      </c>
      <c r="O3290" s="18">
        <v>868</v>
      </c>
      <c r="P3290" s="18">
        <v>24</v>
      </c>
      <c r="Q3290" s="11"/>
      <c r="R3290" s="18"/>
      <c r="S3290" s="18"/>
      <c r="T3290" s="18"/>
      <c r="U3290" s="18"/>
      <c r="V3290" s="18"/>
    </row>
    <row r="3291" spans="1:22">
      <c r="A3291" t="s">
        <v>3310</v>
      </c>
      <c r="B3291" s="20">
        <v>0.252192478</v>
      </c>
      <c r="C3291" s="20">
        <v>6.0905484056614501E-3</v>
      </c>
      <c r="D3291" s="20">
        <v>0.344306014207311</v>
      </c>
      <c r="E3291" s="20">
        <v>8.3151268527921294E-3</v>
      </c>
      <c r="F3291" s="20">
        <v>2.09701244588999E-3</v>
      </c>
      <c r="G3291" s="19" t="s">
        <v>24</v>
      </c>
      <c r="H3291" s="19" t="s">
        <v>24</v>
      </c>
      <c r="I3291" s="16"/>
      <c r="J3291" s="16"/>
      <c r="K3291" s="17">
        <v>0</v>
      </c>
      <c r="L3291" s="17">
        <v>0</v>
      </c>
      <c r="M3291" s="18">
        <v>0</v>
      </c>
      <c r="N3291" s="18">
        <v>0</v>
      </c>
      <c r="O3291" s="18">
        <v>0</v>
      </c>
      <c r="P3291" s="18">
        <v>30</v>
      </c>
      <c r="Q3291" s="11"/>
      <c r="R3291" s="18"/>
      <c r="S3291" s="18"/>
      <c r="T3291" s="18"/>
      <c r="U3291" s="18"/>
      <c r="V3291" s="18"/>
    </row>
    <row r="3292" spans="1:22">
      <c r="A3292" t="s">
        <v>3311</v>
      </c>
      <c r="B3292" s="20">
        <v>6.2111538279999996</v>
      </c>
      <c r="C3292" s="20">
        <v>1.67814355314868E-2</v>
      </c>
      <c r="D3292" s="20">
        <v>3.0765716238784302</v>
      </c>
      <c r="E3292" s="20">
        <v>8.3123506185553003E-3</v>
      </c>
      <c r="F3292" s="20">
        <v>5.1629288364117898E-2</v>
      </c>
      <c r="G3292" s="19" t="s">
        <v>24</v>
      </c>
      <c r="H3292" s="19" t="s">
        <v>24</v>
      </c>
      <c r="I3292" s="16"/>
      <c r="J3292" s="16"/>
      <c r="K3292" s="17">
        <v>0</v>
      </c>
      <c r="L3292" s="17">
        <v>9.4302482558292697E-2</v>
      </c>
      <c r="M3292" s="18">
        <v>0</v>
      </c>
      <c r="N3292" s="18">
        <v>0</v>
      </c>
      <c r="O3292" s="18">
        <v>17</v>
      </c>
      <c r="P3292" s="18">
        <v>11</v>
      </c>
      <c r="Q3292" s="11"/>
      <c r="R3292" s="18"/>
      <c r="S3292" s="18"/>
      <c r="T3292" s="18"/>
      <c r="U3292" s="18"/>
      <c r="V3292" s="18"/>
    </row>
    <row r="3293" spans="1:22">
      <c r="A3293" t="s">
        <v>3312</v>
      </c>
      <c r="B3293" s="20">
        <v>9.1949735379999993</v>
      </c>
      <c r="C3293" s="20">
        <v>5.4958696319137398E-2</v>
      </c>
      <c r="D3293" s="20">
        <v>1.39056604039362</v>
      </c>
      <c r="E3293" s="20">
        <v>8.3114645637491994E-3</v>
      </c>
      <c r="F3293" s="20">
        <v>7.6423696725698598E-2</v>
      </c>
      <c r="G3293" s="19" t="s">
        <v>24</v>
      </c>
      <c r="H3293" s="19" t="s">
        <v>24</v>
      </c>
      <c r="I3293" s="16"/>
      <c r="J3293" s="16"/>
      <c r="K3293" s="17">
        <v>0</v>
      </c>
      <c r="L3293" s="17">
        <v>7.3684088639282604E-3</v>
      </c>
      <c r="M3293" s="18">
        <v>0</v>
      </c>
      <c r="N3293" s="18">
        <v>0</v>
      </c>
      <c r="O3293" s="18">
        <v>274</v>
      </c>
      <c r="P3293" s="18">
        <v>18</v>
      </c>
      <c r="Q3293" s="11"/>
      <c r="R3293" s="18"/>
      <c r="S3293" s="18"/>
      <c r="T3293" s="18"/>
      <c r="U3293" s="18"/>
      <c r="V3293" s="18"/>
    </row>
    <row r="3294" spans="1:22">
      <c r="A3294" t="s">
        <v>3313</v>
      </c>
      <c r="B3294" s="20">
        <v>1.1159956120000001</v>
      </c>
      <c r="C3294" s="20">
        <v>2.7999207947505999E-2</v>
      </c>
      <c r="D3294" s="20">
        <v>0.33124542090495501</v>
      </c>
      <c r="E3294" s="20">
        <v>8.3106145954783793E-3</v>
      </c>
      <c r="F3294" s="20">
        <v>9.2746094215770195E-3</v>
      </c>
      <c r="G3294" s="19" t="s">
        <v>24</v>
      </c>
      <c r="H3294" s="19" t="s">
        <v>24</v>
      </c>
      <c r="I3294" s="16"/>
      <c r="J3294" s="16"/>
      <c r="K3294" s="17">
        <v>0</v>
      </c>
      <c r="L3294" s="17">
        <v>0</v>
      </c>
      <c r="M3294" s="18">
        <v>0</v>
      </c>
      <c r="N3294" s="18">
        <v>0</v>
      </c>
      <c r="O3294" s="18">
        <v>1</v>
      </c>
      <c r="P3294" s="18">
        <v>78</v>
      </c>
      <c r="Q3294" s="11"/>
      <c r="R3294" s="18"/>
      <c r="S3294" s="18"/>
      <c r="T3294" s="18"/>
      <c r="U3294" s="18"/>
      <c r="V3294" s="18"/>
    </row>
    <row r="3295" spans="1:22">
      <c r="A3295" t="s">
        <v>3314</v>
      </c>
      <c r="B3295" s="20">
        <v>1.2396504429999999</v>
      </c>
      <c r="C3295" s="20">
        <v>3.1077432172277101E-2</v>
      </c>
      <c r="D3295" s="20">
        <v>0.33139423496570503</v>
      </c>
      <c r="E3295" s="20">
        <v>8.3078918880605795E-3</v>
      </c>
      <c r="F3295" s="20">
        <v>1.0298881859430399E-2</v>
      </c>
      <c r="G3295" s="19" t="s">
        <v>24</v>
      </c>
      <c r="H3295" s="19" t="s">
        <v>24</v>
      </c>
      <c r="I3295" s="16"/>
      <c r="J3295" s="16"/>
      <c r="K3295" s="17">
        <v>0</v>
      </c>
      <c r="L3295" s="17">
        <v>0</v>
      </c>
      <c r="M3295" s="18">
        <v>0</v>
      </c>
      <c r="N3295" s="18">
        <v>0</v>
      </c>
      <c r="O3295" s="18">
        <v>569</v>
      </c>
      <c r="P3295" s="18">
        <v>440</v>
      </c>
      <c r="Q3295" s="11"/>
      <c r="R3295" s="18"/>
      <c r="S3295" s="18"/>
      <c r="T3295" s="18"/>
      <c r="U3295" s="18"/>
      <c r="V3295" s="18"/>
    </row>
    <row r="3296" spans="1:22">
      <c r="A3296" t="s">
        <v>3315</v>
      </c>
      <c r="B3296" s="20">
        <v>3.6867256469999998</v>
      </c>
      <c r="C3296" s="20">
        <v>9.2429390574763196E-2</v>
      </c>
      <c r="D3296" s="20">
        <v>0.331330900758257</v>
      </c>
      <c r="E3296" s="20">
        <v>8.3067513473896008E-3</v>
      </c>
      <c r="F3296" s="20">
        <v>3.0624713235673E-2</v>
      </c>
      <c r="G3296" s="19" t="s">
        <v>24</v>
      </c>
      <c r="H3296" s="19" t="s">
        <v>24</v>
      </c>
      <c r="I3296" s="16"/>
      <c r="J3296" s="16"/>
      <c r="K3296" s="17">
        <v>0</v>
      </c>
      <c r="L3296" s="17">
        <v>0</v>
      </c>
      <c r="M3296" s="18">
        <v>0</v>
      </c>
      <c r="N3296" s="18">
        <v>0</v>
      </c>
      <c r="O3296" s="18">
        <v>1236</v>
      </c>
      <c r="P3296" s="18">
        <v>60</v>
      </c>
      <c r="Q3296" s="11"/>
      <c r="R3296" s="18"/>
      <c r="S3296" s="18"/>
      <c r="T3296" s="18"/>
      <c r="U3296" s="18"/>
      <c r="V3296" s="18"/>
    </row>
    <row r="3297" spans="1:22">
      <c r="A3297" t="s">
        <v>3316</v>
      </c>
      <c r="B3297" s="20">
        <v>0.46591976600000001</v>
      </c>
      <c r="C3297" s="20">
        <v>1.1684126826789E-2</v>
      </c>
      <c r="D3297" s="20">
        <v>0.33119328347362897</v>
      </c>
      <c r="E3297" s="20">
        <v>8.3055165517201893E-3</v>
      </c>
      <c r="F3297" s="20">
        <v>3.86970432828659E-3</v>
      </c>
      <c r="G3297" s="19" t="s">
        <v>24</v>
      </c>
      <c r="H3297" s="19" t="s">
        <v>24</v>
      </c>
      <c r="I3297" s="16"/>
      <c r="J3297" s="16"/>
      <c r="K3297" s="17">
        <v>0</v>
      </c>
      <c r="L3297" s="17">
        <v>0</v>
      </c>
      <c r="M3297" s="18">
        <v>0</v>
      </c>
      <c r="N3297" s="18">
        <v>0</v>
      </c>
      <c r="O3297" s="18">
        <v>0</v>
      </c>
      <c r="P3297" s="18">
        <v>79</v>
      </c>
      <c r="Q3297" s="11"/>
      <c r="R3297" s="18"/>
      <c r="S3297" s="18"/>
      <c r="T3297" s="18"/>
      <c r="U3297" s="18"/>
      <c r="V3297" s="18"/>
    </row>
    <row r="3298" spans="1:22">
      <c r="A3298" t="s">
        <v>3317</v>
      </c>
      <c r="B3298" s="20">
        <v>35.230907737000003</v>
      </c>
      <c r="C3298" s="20">
        <v>0.12741518362031701</v>
      </c>
      <c r="D3298" s="20">
        <v>2.2951105017622102</v>
      </c>
      <c r="E3298" s="20">
        <v>8.3004368832607697E-3</v>
      </c>
      <c r="F3298" s="20">
        <v>0.29243192601095203</v>
      </c>
      <c r="G3298" s="19" t="s">
        <v>24</v>
      </c>
      <c r="H3298" s="19" t="s">
        <v>24</v>
      </c>
      <c r="I3298" s="16"/>
      <c r="J3298" s="16"/>
      <c r="K3298" s="17">
        <v>0</v>
      </c>
      <c r="L3298" s="17">
        <v>0.985029341083551</v>
      </c>
      <c r="M3298" s="18">
        <v>0</v>
      </c>
      <c r="N3298" s="18">
        <v>0</v>
      </c>
      <c r="O3298" s="18">
        <v>498</v>
      </c>
      <c r="P3298" s="18">
        <v>33</v>
      </c>
      <c r="Q3298" s="11"/>
      <c r="R3298" s="18"/>
      <c r="S3298" s="18"/>
      <c r="T3298" s="18"/>
      <c r="U3298" s="18"/>
      <c r="V3298" s="18"/>
    </row>
    <row r="3299" spans="1:22">
      <c r="A3299" t="s">
        <v>3318</v>
      </c>
      <c r="B3299" s="20">
        <v>1.43190931799999</v>
      </c>
      <c r="C3299" s="20">
        <v>3.5813501821127199E-2</v>
      </c>
      <c r="D3299" s="20">
        <v>0.33186499868937402</v>
      </c>
      <c r="E3299" s="20">
        <v>8.3002796235245296E-3</v>
      </c>
      <c r="F3299" s="20">
        <v>1.18852477349303E-2</v>
      </c>
      <c r="G3299" s="19" t="s">
        <v>24</v>
      </c>
      <c r="H3299" s="19" t="s">
        <v>24</v>
      </c>
      <c r="I3299" s="16"/>
      <c r="J3299" s="16"/>
      <c r="K3299" s="17">
        <v>0</v>
      </c>
      <c r="L3299" s="17">
        <v>0</v>
      </c>
      <c r="M3299" s="18">
        <v>0</v>
      </c>
      <c r="N3299" s="18">
        <v>0</v>
      </c>
      <c r="O3299" s="18">
        <v>2156</v>
      </c>
      <c r="P3299" s="18">
        <v>153</v>
      </c>
      <c r="Q3299" s="11"/>
      <c r="R3299" s="18"/>
      <c r="S3299" s="18"/>
      <c r="T3299" s="18"/>
      <c r="U3299" s="18"/>
      <c r="V3299" s="18"/>
    </row>
    <row r="3300" spans="1:22">
      <c r="A3300" t="s">
        <v>3319</v>
      </c>
      <c r="B3300" s="20">
        <v>1.7853147999999999E-2</v>
      </c>
      <c r="C3300" s="20">
        <v>4.4721036861627701E-4</v>
      </c>
      <c r="D3300" s="20">
        <v>0.33126972330027599</v>
      </c>
      <c r="E3300" s="20">
        <v>8.2981026689818993E-3</v>
      </c>
      <c r="F3300" s="20">
        <v>1.4814725506852799E-4</v>
      </c>
      <c r="G3300" s="19" t="s">
        <v>24</v>
      </c>
      <c r="H3300" s="19" t="s">
        <v>24</v>
      </c>
      <c r="I3300" s="16"/>
      <c r="J3300" s="16"/>
      <c r="K3300" s="17">
        <v>0</v>
      </c>
      <c r="L3300" s="17">
        <v>0</v>
      </c>
      <c r="M3300" s="18">
        <v>0</v>
      </c>
      <c r="N3300" s="18">
        <v>0</v>
      </c>
      <c r="O3300" s="18">
        <v>1377</v>
      </c>
      <c r="P3300" s="18">
        <v>37</v>
      </c>
      <c r="Q3300" s="11"/>
      <c r="R3300" s="18"/>
      <c r="S3300" s="18"/>
      <c r="T3300" s="18"/>
      <c r="U3300" s="18"/>
      <c r="V3300" s="18"/>
    </row>
    <row r="3301" spans="1:22">
      <c r="A3301" t="s">
        <v>3320</v>
      </c>
      <c r="B3301" s="20">
        <v>1.1363616999999999E-2</v>
      </c>
      <c r="C3301" s="20">
        <v>2.8356864869584199E-4</v>
      </c>
      <c r="D3301" s="20">
        <v>0.33244620288596599</v>
      </c>
      <c r="E3301" s="20">
        <v>8.2958903416436199E-3</v>
      </c>
      <c r="F3301" s="20">
        <v>9.4271320516437195E-5</v>
      </c>
      <c r="G3301" s="19" t="s">
        <v>24</v>
      </c>
      <c r="H3301" s="19" t="s">
        <v>24</v>
      </c>
      <c r="I3301" s="16"/>
      <c r="J3301" s="16"/>
      <c r="K3301" s="17">
        <v>0</v>
      </c>
      <c r="L3301" s="17">
        <v>0</v>
      </c>
      <c r="M3301" s="18">
        <v>0</v>
      </c>
      <c r="N3301" s="18">
        <v>0</v>
      </c>
      <c r="O3301" s="18">
        <v>0</v>
      </c>
      <c r="P3301" s="18">
        <v>1</v>
      </c>
      <c r="Q3301" s="11"/>
      <c r="R3301" s="18"/>
      <c r="S3301" s="18"/>
      <c r="T3301" s="18"/>
      <c r="U3301" s="18"/>
      <c r="V3301" s="18"/>
    </row>
    <row r="3302" spans="1:22">
      <c r="A3302" t="s">
        <v>3321</v>
      </c>
      <c r="B3302" s="20">
        <v>2.1118886529999998</v>
      </c>
      <c r="C3302" s="20">
        <v>7.3279122807743602E-3</v>
      </c>
      <c r="D3302" s="20">
        <v>2.3897876338075101</v>
      </c>
      <c r="E3302" s="20">
        <v>8.2921768272888295E-3</v>
      </c>
      <c r="F3302" s="20">
        <v>1.75121541502208E-2</v>
      </c>
      <c r="G3302" s="19" t="s">
        <v>24</v>
      </c>
      <c r="H3302" s="19" t="s">
        <v>24</v>
      </c>
      <c r="I3302" s="16"/>
      <c r="J3302" s="16"/>
      <c r="K3302" s="17">
        <v>0.36214075874453799</v>
      </c>
      <c r="L3302" s="17">
        <v>6.6492464932444997E-2</v>
      </c>
      <c r="M3302" s="18">
        <v>21</v>
      </c>
      <c r="N3302" s="18">
        <v>4</v>
      </c>
      <c r="O3302" s="18">
        <v>20</v>
      </c>
      <c r="P3302" s="18">
        <v>4</v>
      </c>
      <c r="Q3302" s="11"/>
      <c r="R3302" s="18"/>
      <c r="S3302" s="18"/>
      <c r="T3302" s="18"/>
      <c r="U3302" s="18"/>
      <c r="V3302" s="18"/>
    </row>
    <row r="3303" spans="1:22">
      <c r="A3303" t="s">
        <v>3322</v>
      </c>
      <c r="B3303" s="20">
        <v>3.1990107939999999</v>
      </c>
      <c r="C3303" s="20">
        <v>4.0652341501960801E-2</v>
      </c>
      <c r="D3303" s="20">
        <v>0.65249099886324802</v>
      </c>
      <c r="E3303" s="20">
        <v>8.2917153522878498E-3</v>
      </c>
      <c r="F3303" s="20">
        <v>2.6525286912744299E-2</v>
      </c>
      <c r="G3303" s="19" t="s">
        <v>24</v>
      </c>
      <c r="H3303" s="19" t="s">
        <v>24</v>
      </c>
      <c r="I3303" s="16"/>
      <c r="J3303" s="16"/>
      <c r="K3303" s="17">
        <v>5.0275784305948402E-2</v>
      </c>
      <c r="L3303" s="17">
        <v>6.80143396261602E-2</v>
      </c>
      <c r="M3303" s="18">
        <v>144</v>
      </c>
      <c r="N3303" s="18">
        <v>9</v>
      </c>
      <c r="O3303" s="18">
        <v>144</v>
      </c>
      <c r="P3303" s="18">
        <v>9</v>
      </c>
      <c r="Q3303" s="11"/>
      <c r="R3303" s="18"/>
      <c r="S3303" s="18"/>
      <c r="T3303" s="18"/>
      <c r="U3303" s="18"/>
      <c r="V3303" s="18"/>
    </row>
    <row r="3304" spans="1:22">
      <c r="A3304" t="s">
        <v>3323</v>
      </c>
      <c r="B3304" s="20">
        <v>33.703728471999902</v>
      </c>
      <c r="C3304" s="20">
        <v>0.107214377941879</v>
      </c>
      <c r="D3304" s="20">
        <v>2.6017810911410901</v>
      </c>
      <c r="E3304" s="20">
        <v>8.2764831629645406E-3</v>
      </c>
      <c r="F3304" s="20">
        <v>0.27894834122763601</v>
      </c>
      <c r="G3304" s="19" t="s">
        <v>24</v>
      </c>
      <c r="H3304" s="19" t="s">
        <v>24</v>
      </c>
      <c r="I3304" s="16"/>
      <c r="J3304" s="16"/>
      <c r="K3304" s="17">
        <v>4.5725765598596396E-3</v>
      </c>
      <c r="L3304" s="17">
        <v>0.24611108395960599</v>
      </c>
      <c r="M3304" s="18">
        <v>242</v>
      </c>
      <c r="N3304" s="18">
        <v>26</v>
      </c>
      <c r="O3304" s="18">
        <v>242</v>
      </c>
      <c r="P3304" s="18">
        <v>25</v>
      </c>
      <c r="Q3304" s="11"/>
      <c r="R3304" s="18"/>
      <c r="S3304" s="18"/>
      <c r="T3304" s="18"/>
      <c r="U3304" s="18"/>
      <c r="V3304" s="18"/>
    </row>
    <row r="3305" spans="1:22">
      <c r="A3305" t="s">
        <v>3324</v>
      </c>
      <c r="B3305" s="20">
        <v>16.55878435</v>
      </c>
      <c r="C3305" s="20">
        <v>7.1447179704457103E-2</v>
      </c>
      <c r="D3305" s="20">
        <v>1.9180701904519699</v>
      </c>
      <c r="E3305" s="20">
        <v>8.2760124587880502E-3</v>
      </c>
      <c r="F3305" s="20">
        <v>0.13704070558298401</v>
      </c>
      <c r="G3305" s="19" t="s">
        <v>24</v>
      </c>
      <c r="H3305" s="19" t="s">
        <v>24</v>
      </c>
      <c r="I3305" s="16"/>
      <c r="J3305" s="16"/>
      <c r="K3305" s="17">
        <v>0</v>
      </c>
      <c r="L3305" s="17">
        <v>1.7216701650788599</v>
      </c>
      <c r="M3305" s="18">
        <v>171</v>
      </c>
      <c r="N3305" s="18">
        <v>56</v>
      </c>
      <c r="O3305" s="18">
        <v>168</v>
      </c>
      <c r="P3305" s="18">
        <v>63</v>
      </c>
      <c r="Q3305" s="11"/>
      <c r="R3305" s="18"/>
      <c r="S3305" s="18"/>
      <c r="T3305" s="18"/>
      <c r="U3305" s="18"/>
      <c r="V3305" s="18"/>
    </row>
    <row r="3306" spans="1:22">
      <c r="A3306" t="s">
        <v>3325</v>
      </c>
      <c r="B3306" s="20">
        <v>4.90449866999999</v>
      </c>
      <c r="C3306" s="20">
        <v>4.4854096514632402E-2</v>
      </c>
      <c r="D3306" s="20">
        <v>0.90463957258454897</v>
      </c>
      <c r="E3306" s="20">
        <v>8.2733819356226208E-3</v>
      </c>
      <c r="F3306" s="20">
        <v>4.05767906996631E-2</v>
      </c>
      <c r="G3306" s="19" t="s">
        <v>24</v>
      </c>
      <c r="H3306" s="19" t="s">
        <v>24</v>
      </c>
      <c r="I3306" s="16"/>
      <c r="J3306" s="16"/>
      <c r="K3306" s="17">
        <v>0</v>
      </c>
      <c r="L3306" s="17">
        <v>0.50007472811367404</v>
      </c>
      <c r="M3306" s="18">
        <v>0</v>
      </c>
      <c r="N3306" s="18">
        <v>0</v>
      </c>
      <c r="O3306" s="18">
        <v>567</v>
      </c>
      <c r="P3306" s="18">
        <v>17</v>
      </c>
      <c r="Q3306" s="11"/>
      <c r="R3306" s="18"/>
      <c r="S3306" s="18"/>
      <c r="T3306" s="18"/>
      <c r="U3306" s="18"/>
      <c r="V3306" s="18"/>
    </row>
    <row r="3307" spans="1:22">
      <c r="A3307" t="s">
        <v>3326</v>
      </c>
      <c r="B3307" s="20">
        <v>0.49982155900000003</v>
      </c>
      <c r="C3307" s="20">
        <v>1.2439145712260499E-2</v>
      </c>
      <c r="D3307" s="20">
        <v>0.33223741660975198</v>
      </c>
      <c r="E3307" s="20">
        <v>8.2684501335680092E-3</v>
      </c>
      <c r="F3307" s="20">
        <v>4.1327496362737201E-3</v>
      </c>
      <c r="G3307" s="19" t="s">
        <v>24</v>
      </c>
      <c r="H3307" s="19" t="s">
        <v>24</v>
      </c>
      <c r="I3307" s="16"/>
      <c r="J3307" s="16"/>
      <c r="K3307" s="17">
        <v>0</v>
      </c>
      <c r="L3307" s="17">
        <v>0</v>
      </c>
      <c r="M3307" s="18">
        <v>0</v>
      </c>
      <c r="N3307" s="18">
        <v>0</v>
      </c>
      <c r="O3307" s="18">
        <v>2166</v>
      </c>
      <c r="P3307" s="18">
        <v>135</v>
      </c>
      <c r="Q3307" s="11"/>
      <c r="R3307" s="18"/>
      <c r="S3307" s="18"/>
      <c r="T3307" s="18"/>
      <c r="U3307" s="18"/>
      <c r="V3307" s="18"/>
    </row>
    <row r="3308" spans="1:22">
      <c r="A3308" t="s">
        <v>3327</v>
      </c>
      <c r="B3308" s="20">
        <v>2.0200131880000001</v>
      </c>
      <c r="C3308" s="20">
        <v>5.0402882507371898E-2</v>
      </c>
      <c r="D3308" s="20">
        <v>0.33123150338695301</v>
      </c>
      <c r="E3308" s="20">
        <v>8.2648086889385106E-3</v>
      </c>
      <c r="F3308" s="20">
        <v>1.6695022547952701E-2</v>
      </c>
      <c r="G3308" s="19" t="s">
        <v>24</v>
      </c>
      <c r="H3308" s="19" t="s">
        <v>24</v>
      </c>
      <c r="I3308" s="16"/>
      <c r="J3308" s="16"/>
      <c r="K3308" s="17">
        <v>0</v>
      </c>
      <c r="L3308" s="17">
        <v>0</v>
      </c>
      <c r="M3308" s="18">
        <v>0</v>
      </c>
      <c r="N3308" s="18">
        <v>0</v>
      </c>
      <c r="O3308" s="18">
        <v>1097</v>
      </c>
      <c r="P3308" s="18">
        <v>50</v>
      </c>
      <c r="Q3308" s="11"/>
      <c r="R3308" s="18"/>
      <c r="S3308" s="18"/>
      <c r="T3308" s="18"/>
      <c r="U3308" s="18"/>
      <c r="V3308" s="18"/>
    </row>
    <row r="3309" spans="1:22">
      <c r="A3309" t="s">
        <v>3328</v>
      </c>
      <c r="B3309" s="20">
        <v>39.076124137000001</v>
      </c>
      <c r="C3309" s="20">
        <v>0.21332212068570999</v>
      </c>
      <c r="D3309" s="20">
        <v>1.51372431279441</v>
      </c>
      <c r="E3309" s="20">
        <v>8.2636363679956196E-3</v>
      </c>
      <c r="F3309" s="20">
        <v>0.322910880538824</v>
      </c>
      <c r="G3309" s="19" t="s">
        <v>24</v>
      </c>
      <c r="H3309" s="19" t="s">
        <v>24</v>
      </c>
      <c r="I3309" s="16"/>
      <c r="J3309" s="16"/>
      <c r="K3309" s="17">
        <v>0</v>
      </c>
      <c r="L3309" s="17">
        <v>4.66573074264286</v>
      </c>
      <c r="M3309" s="18">
        <v>0</v>
      </c>
      <c r="N3309" s="18">
        <v>0</v>
      </c>
      <c r="O3309" s="18">
        <v>180</v>
      </c>
      <c r="P3309" s="18">
        <v>144</v>
      </c>
      <c r="Q3309" s="11"/>
      <c r="R3309" s="18"/>
      <c r="S3309" s="18"/>
      <c r="T3309" s="18"/>
      <c r="U3309" s="18"/>
      <c r="V3309" s="18"/>
    </row>
    <row r="3310" spans="1:22">
      <c r="A3310" t="s">
        <v>3329</v>
      </c>
      <c r="B3310" s="20">
        <v>21.530542464</v>
      </c>
      <c r="C3310" s="20">
        <v>0.11777178594266401</v>
      </c>
      <c r="D3310" s="20">
        <v>1.50937571859649</v>
      </c>
      <c r="E3310" s="20">
        <v>8.2562654580035106E-3</v>
      </c>
      <c r="F3310" s="20">
        <v>0.17776187403760099</v>
      </c>
      <c r="G3310" s="19" t="s">
        <v>24</v>
      </c>
      <c r="H3310" s="19" t="s">
        <v>24</v>
      </c>
      <c r="I3310" s="16"/>
      <c r="J3310" s="16"/>
      <c r="K3310" s="17">
        <v>0</v>
      </c>
      <c r="L3310" s="17">
        <v>1.5920681945078801</v>
      </c>
      <c r="M3310" s="18">
        <v>0</v>
      </c>
      <c r="N3310" s="18">
        <v>0</v>
      </c>
      <c r="O3310" s="18">
        <v>120</v>
      </c>
      <c r="P3310" s="18">
        <v>96</v>
      </c>
      <c r="Q3310" s="11"/>
      <c r="R3310" s="18"/>
      <c r="S3310" s="18"/>
      <c r="T3310" s="18"/>
      <c r="U3310" s="18"/>
      <c r="V3310" s="18"/>
    </row>
    <row r="3311" spans="1:22">
      <c r="A3311" t="s">
        <v>3330</v>
      </c>
      <c r="B3311" s="20">
        <v>1.0030489789999999</v>
      </c>
      <c r="C3311" s="20">
        <v>2.43577392687866E-2</v>
      </c>
      <c r="D3311" s="20">
        <v>0.33984285627883798</v>
      </c>
      <c r="E3311" s="20">
        <v>8.2526415548045406E-3</v>
      </c>
      <c r="F3311" s="20">
        <v>8.2778036855996693E-3</v>
      </c>
      <c r="G3311" s="19" t="s">
        <v>24</v>
      </c>
      <c r="H3311" s="19" t="s">
        <v>24</v>
      </c>
      <c r="I3311" s="16"/>
      <c r="J3311" s="16"/>
      <c r="K3311" s="17">
        <v>0</v>
      </c>
      <c r="L3311" s="17">
        <v>0</v>
      </c>
      <c r="M3311" s="18">
        <v>0</v>
      </c>
      <c r="N3311" s="18">
        <v>0</v>
      </c>
      <c r="O3311" s="18">
        <v>2</v>
      </c>
      <c r="P3311" s="18">
        <v>166</v>
      </c>
      <c r="Q3311" s="11"/>
      <c r="R3311" s="18"/>
      <c r="S3311" s="18"/>
      <c r="T3311" s="18"/>
      <c r="U3311" s="18"/>
      <c r="V3311" s="18"/>
    </row>
    <row r="3312" spans="1:22">
      <c r="A3312" t="s">
        <v>3331</v>
      </c>
      <c r="B3312" s="20">
        <v>2.241525835</v>
      </c>
      <c r="C3312" s="20">
        <v>3.5526876375420402E-2</v>
      </c>
      <c r="D3312" s="20">
        <v>0.52056670448937303</v>
      </c>
      <c r="E3312" s="20">
        <v>8.2506784739128508E-3</v>
      </c>
      <c r="F3312" s="20">
        <v>1.8494108955553999E-2</v>
      </c>
      <c r="G3312" s="19" t="s">
        <v>24</v>
      </c>
      <c r="H3312" s="19" t="s">
        <v>24</v>
      </c>
      <c r="I3312" s="16"/>
      <c r="J3312" s="16"/>
      <c r="K3312" s="17">
        <v>0</v>
      </c>
      <c r="L3312" s="17">
        <v>0.16053141460395201</v>
      </c>
      <c r="M3312" s="18">
        <v>0</v>
      </c>
      <c r="N3312" s="18">
        <v>0</v>
      </c>
      <c r="O3312" s="18">
        <v>189</v>
      </c>
      <c r="P3312" s="18">
        <v>215</v>
      </c>
      <c r="Q3312" s="11"/>
      <c r="R3312" s="18"/>
      <c r="S3312" s="18"/>
      <c r="T3312" s="18"/>
      <c r="U3312" s="18"/>
      <c r="V3312" s="18"/>
    </row>
    <row r="3313" spans="1:22">
      <c r="A3313" t="s">
        <v>3332</v>
      </c>
      <c r="B3313" s="20">
        <v>1.112315562</v>
      </c>
      <c r="C3313" s="20">
        <v>2.7651733116836601E-2</v>
      </c>
      <c r="D3313" s="20">
        <v>0.331870477152098</v>
      </c>
      <c r="E3313" s="20">
        <v>8.2501712437311504E-3</v>
      </c>
      <c r="F3313" s="20">
        <v>9.1767938635670503E-3</v>
      </c>
      <c r="G3313" s="19" t="s">
        <v>24</v>
      </c>
      <c r="H3313" s="19" t="s">
        <v>24</v>
      </c>
      <c r="I3313" s="16"/>
      <c r="J3313" s="16"/>
      <c r="K3313" s="17">
        <v>0</v>
      </c>
      <c r="L3313" s="17">
        <v>0</v>
      </c>
      <c r="M3313" s="18">
        <v>0</v>
      </c>
      <c r="N3313" s="18">
        <v>0</v>
      </c>
      <c r="O3313" s="18">
        <v>847</v>
      </c>
      <c r="P3313" s="18">
        <v>233</v>
      </c>
      <c r="Q3313" s="11"/>
      <c r="R3313" s="18"/>
      <c r="S3313" s="18"/>
      <c r="T3313" s="18"/>
      <c r="U3313" s="18"/>
      <c r="V3313" s="18"/>
    </row>
    <row r="3314" spans="1:22">
      <c r="A3314" t="s">
        <v>3333</v>
      </c>
      <c r="B3314" s="20">
        <v>7.6449827059999897</v>
      </c>
      <c r="C3314" s="20">
        <v>5.4587966926254797E-2</v>
      </c>
      <c r="D3314" s="20">
        <v>1.1550386128618499</v>
      </c>
      <c r="E3314" s="20">
        <v>8.2473972829220296E-3</v>
      </c>
      <c r="F3314" s="20">
        <v>6.3051209597450295E-2</v>
      </c>
      <c r="G3314" s="19" t="s">
        <v>24</v>
      </c>
      <c r="H3314" s="19" t="s">
        <v>24</v>
      </c>
      <c r="I3314" s="16"/>
      <c r="J3314" s="16"/>
      <c r="K3314" s="17">
        <v>0</v>
      </c>
      <c r="L3314" s="17">
        <v>2.4690767702033098</v>
      </c>
      <c r="M3314" s="18">
        <v>0</v>
      </c>
      <c r="N3314" s="18">
        <v>0</v>
      </c>
      <c r="O3314" s="18">
        <v>656</v>
      </c>
      <c r="P3314" s="18">
        <v>179</v>
      </c>
      <c r="Q3314" s="11"/>
      <c r="R3314" s="18"/>
      <c r="S3314" s="18"/>
      <c r="T3314" s="18"/>
      <c r="U3314" s="18"/>
      <c r="V3314" s="18"/>
    </row>
    <row r="3315" spans="1:22">
      <c r="A3315" t="s">
        <v>3334</v>
      </c>
      <c r="B3315" s="20">
        <v>1.6851262059999901</v>
      </c>
      <c r="C3315" s="20">
        <v>4.19592115348204E-2</v>
      </c>
      <c r="D3315" s="20">
        <v>0.33121239343029102</v>
      </c>
      <c r="E3315" s="20">
        <v>8.2471038842154096E-3</v>
      </c>
      <c r="F3315" s="20">
        <v>1.38974108788957E-2</v>
      </c>
      <c r="G3315" s="19" t="s">
        <v>24</v>
      </c>
      <c r="H3315" s="19" t="s">
        <v>24</v>
      </c>
      <c r="I3315" s="16"/>
      <c r="J3315" s="16"/>
      <c r="K3315" s="17">
        <v>0</v>
      </c>
      <c r="L3315" s="17">
        <v>0</v>
      </c>
      <c r="M3315" s="18">
        <v>0</v>
      </c>
      <c r="N3315" s="18">
        <v>0</v>
      </c>
      <c r="O3315" s="18">
        <v>958</v>
      </c>
      <c r="P3315" s="18">
        <v>37</v>
      </c>
      <c r="Q3315" s="11"/>
      <c r="R3315" s="18"/>
      <c r="S3315" s="18"/>
      <c r="T3315" s="18"/>
      <c r="U3315" s="18"/>
      <c r="V3315" s="18"/>
    </row>
    <row r="3316" spans="1:22">
      <c r="A3316" t="s">
        <v>3335</v>
      </c>
      <c r="B3316" s="20">
        <v>10.814923303</v>
      </c>
      <c r="C3316" s="20">
        <v>7.0673740387631301E-2</v>
      </c>
      <c r="D3316" s="20">
        <v>1.26170661169445</v>
      </c>
      <c r="E3316" s="20">
        <v>8.2450446500639402E-3</v>
      </c>
      <c r="F3316" s="20">
        <v>8.9169525520251994E-2</v>
      </c>
      <c r="G3316" s="19" t="s">
        <v>24</v>
      </c>
      <c r="H3316" s="19" t="s">
        <v>24</v>
      </c>
      <c r="I3316" s="16"/>
      <c r="J3316" s="16"/>
      <c r="K3316" s="17">
        <v>0</v>
      </c>
      <c r="L3316" s="17">
        <v>0.80052798884530596</v>
      </c>
      <c r="M3316" s="18">
        <v>586</v>
      </c>
      <c r="N3316" s="18">
        <v>17</v>
      </c>
      <c r="O3316" s="18">
        <v>590</v>
      </c>
      <c r="P3316" s="18">
        <v>16</v>
      </c>
      <c r="Q3316" s="11"/>
      <c r="R3316" s="18"/>
      <c r="S3316" s="18"/>
      <c r="T3316" s="18"/>
      <c r="U3316" s="18"/>
      <c r="V3316" s="18"/>
    </row>
    <row r="3317" spans="1:22">
      <c r="A3317" t="s">
        <v>3336</v>
      </c>
      <c r="B3317" s="20">
        <v>0.96747197899999904</v>
      </c>
      <c r="C3317" s="20">
        <v>2.40620456884705E-2</v>
      </c>
      <c r="D3317" s="20">
        <v>0.33121239343029102</v>
      </c>
      <c r="E3317" s="20">
        <v>8.23760058823092E-3</v>
      </c>
      <c r="F3317" s="20">
        <v>7.9696477433073391E-3</v>
      </c>
      <c r="G3317" s="19" t="s">
        <v>24</v>
      </c>
      <c r="H3317" s="19" t="s">
        <v>24</v>
      </c>
      <c r="I3317" s="16"/>
      <c r="J3317" s="16"/>
      <c r="K3317" s="17">
        <v>0</v>
      </c>
      <c r="L3317" s="17">
        <v>0</v>
      </c>
      <c r="M3317" s="18">
        <v>0</v>
      </c>
      <c r="N3317" s="18">
        <v>0</v>
      </c>
      <c r="O3317" s="18">
        <v>64</v>
      </c>
      <c r="P3317" s="18">
        <v>70</v>
      </c>
      <c r="Q3317" s="11"/>
      <c r="R3317" s="18"/>
      <c r="S3317" s="18"/>
      <c r="T3317" s="18"/>
      <c r="U3317" s="18"/>
      <c r="V3317" s="18"/>
    </row>
    <row r="3318" spans="1:22">
      <c r="A3318" t="s">
        <v>3337</v>
      </c>
      <c r="B3318" s="20">
        <v>24.991585347999902</v>
      </c>
      <c r="C3318" s="20">
        <v>0.18423970453129199</v>
      </c>
      <c r="D3318" s="20">
        <v>1.11704106603072</v>
      </c>
      <c r="E3318" s="20">
        <v>8.2349043923814098E-3</v>
      </c>
      <c r="F3318" s="20">
        <v>0.20580331595481999</v>
      </c>
      <c r="G3318" s="19" t="s">
        <v>24</v>
      </c>
      <c r="H3318" s="19" t="s">
        <v>24</v>
      </c>
      <c r="I3318" s="16"/>
      <c r="J3318" s="16"/>
      <c r="K3318" s="17">
        <v>0</v>
      </c>
      <c r="L3318" s="17">
        <v>1.1255135705150401</v>
      </c>
      <c r="M3318" s="18">
        <v>0</v>
      </c>
      <c r="N3318" s="18">
        <v>0</v>
      </c>
      <c r="O3318" s="18">
        <v>911</v>
      </c>
      <c r="P3318" s="18">
        <v>44</v>
      </c>
      <c r="Q3318" s="11"/>
      <c r="R3318" s="18"/>
      <c r="S3318" s="18"/>
      <c r="T3318" s="18"/>
      <c r="U3318" s="18"/>
      <c r="V3318" s="18"/>
    </row>
    <row r="3319" spans="1:22">
      <c r="A3319" t="s">
        <v>3338</v>
      </c>
      <c r="B3319" s="20">
        <v>0.96982277699999897</v>
      </c>
      <c r="C3319" s="20">
        <v>2.4112315441759399E-2</v>
      </c>
      <c r="D3319" s="20">
        <v>0.33121380339006401</v>
      </c>
      <c r="E3319" s="20">
        <v>8.2348361942071804E-3</v>
      </c>
      <c r="F3319" s="20">
        <v>7.9863317060061192E-3</v>
      </c>
      <c r="G3319" s="19" t="s">
        <v>24</v>
      </c>
      <c r="H3319" s="19" t="s">
        <v>24</v>
      </c>
      <c r="I3319" s="16"/>
      <c r="J3319" s="16"/>
      <c r="K3319" s="17">
        <v>0</v>
      </c>
      <c r="L3319" s="17">
        <v>0</v>
      </c>
      <c r="M3319" s="18">
        <v>0</v>
      </c>
      <c r="N3319" s="18">
        <v>0</v>
      </c>
      <c r="O3319" s="18">
        <v>2567</v>
      </c>
      <c r="P3319" s="18">
        <v>83</v>
      </c>
      <c r="Q3319" s="11"/>
      <c r="R3319" s="18"/>
      <c r="S3319" s="18"/>
      <c r="T3319" s="18"/>
      <c r="U3319" s="18"/>
      <c r="V3319" s="18"/>
    </row>
    <row r="3320" spans="1:22">
      <c r="A3320" t="s">
        <v>3339</v>
      </c>
      <c r="B3320" s="20">
        <v>2.9862751759999999</v>
      </c>
      <c r="C3320" s="20">
        <v>3.48107872928443E-2</v>
      </c>
      <c r="D3320" s="20">
        <v>0.70632084949655805</v>
      </c>
      <c r="E3320" s="20">
        <v>8.2335295320171906E-3</v>
      </c>
      <c r="F3320" s="20">
        <v>2.4587584852325799E-2</v>
      </c>
      <c r="G3320" s="19" t="s">
        <v>24</v>
      </c>
      <c r="H3320" s="19" t="s">
        <v>24</v>
      </c>
      <c r="I3320" s="16"/>
      <c r="J3320" s="16"/>
      <c r="K3320" s="17">
        <v>0</v>
      </c>
      <c r="L3320" s="17">
        <v>1.3722568144001301E-3</v>
      </c>
      <c r="M3320" s="18">
        <v>0</v>
      </c>
      <c r="N3320" s="18">
        <v>0</v>
      </c>
      <c r="O3320" s="18">
        <v>161</v>
      </c>
      <c r="P3320" s="18">
        <v>19</v>
      </c>
      <c r="Q3320" s="11"/>
      <c r="R3320" s="18"/>
      <c r="S3320" s="18"/>
      <c r="T3320" s="18"/>
      <c r="U3320" s="18"/>
      <c r="V3320" s="18"/>
    </row>
    <row r="3321" spans="1:22">
      <c r="A3321" t="s">
        <v>3340</v>
      </c>
      <c r="B3321" s="20">
        <v>0.241516168</v>
      </c>
      <c r="C3321" s="20">
        <v>1.2549063045229499E-3</v>
      </c>
      <c r="D3321" s="20">
        <v>1.58432732108685</v>
      </c>
      <c r="E3321" s="20">
        <v>8.2320879803784303E-3</v>
      </c>
      <c r="F3321" s="20">
        <v>1.9881823436598599E-3</v>
      </c>
      <c r="G3321" s="19" t="s">
        <v>24</v>
      </c>
      <c r="H3321" s="19" t="s">
        <v>24</v>
      </c>
      <c r="I3321" s="16"/>
      <c r="J3321" s="16"/>
      <c r="K3321" s="17">
        <v>0</v>
      </c>
      <c r="L3321" s="17">
        <v>9.4387348246170798E-4</v>
      </c>
      <c r="M3321" s="18">
        <v>0</v>
      </c>
      <c r="N3321" s="18">
        <v>0</v>
      </c>
      <c r="O3321" s="18">
        <v>0</v>
      </c>
      <c r="P3321" s="18">
        <v>3</v>
      </c>
      <c r="Q3321" s="11"/>
      <c r="R3321" s="18"/>
      <c r="S3321" s="18"/>
      <c r="T3321" s="18"/>
      <c r="U3321" s="18"/>
      <c r="V3321" s="18"/>
    </row>
    <row r="3322" spans="1:22">
      <c r="A3322" t="s">
        <v>3341</v>
      </c>
      <c r="B3322" s="20">
        <v>0.86800199199999994</v>
      </c>
      <c r="C3322" s="20">
        <v>2.15675881181004E-2</v>
      </c>
      <c r="D3322" s="20">
        <v>0.33123150338695301</v>
      </c>
      <c r="E3322" s="20">
        <v>8.2302399103123206E-3</v>
      </c>
      <c r="F3322" s="20">
        <v>7.1438646367889998E-3</v>
      </c>
      <c r="G3322" s="19" t="s">
        <v>24</v>
      </c>
      <c r="H3322" s="19" t="s">
        <v>24</v>
      </c>
      <c r="I3322" s="16"/>
      <c r="J3322" s="16"/>
      <c r="K3322" s="17">
        <v>0</v>
      </c>
      <c r="L3322" s="17">
        <v>0</v>
      </c>
      <c r="M3322" s="18">
        <v>0</v>
      </c>
      <c r="N3322" s="18">
        <v>0</v>
      </c>
      <c r="O3322" s="18">
        <v>379</v>
      </c>
      <c r="P3322" s="18">
        <v>257</v>
      </c>
      <c r="Q3322" s="11"/>
      <c r="R3322" s="18"/>
      <c r="S3322" s="18"/>
      <c r="T3322" s="18"/>
      <c r="U3322" s="18"/>
      <c r="V3322" s="18"/>
    </row>
    <row r="3323" spans="1:22">
      <c r="A3323" t="s">
        <v>3342</v>
      </c>
      <c r="B3323" s="20">
        <v>1.4480889E-2</v>
      </c>
      <c r="C3323" s="20">
        <v>3.5825881303209903E-4</v>
      </c>
      <c r="D3323" s="20">
        <v>0.33265440120356299</v>
      </c>
      <c r="E3323" s="20">
        <v>8.2299070813326696E-3</v>
      </c>
      <c r="F3323" s="20">
        <v>1.19176370925092E-4</v>
      </c>
      <c r="G3323" s="19" t="s">
        <v>24</v>
      </c>
      <c r="H3323" s="19" t="s">
        <v>24</v>
      </c>
      <c r="I3323" s="16"/>
      <c r="J3323" s="16"/>
      <c r="K3323" s="17">
        <v>0</v>
      </c>
      <c r="L3323" s="17">
        <v>0</v>
      </c>
      <c r="M3323" s="18">
        <v>0</v>
      </c>
      <c r="N3323" s="18">
        <v>0</v>
      </c>
      <c r="O3323" s="18">
        <v>0</v>
      </c>
      <c r="P3323" s="18">
        <v>1</v>
      </c>
      <c r="Q3323" s="11"/>
      <c r="R3323" s="18"/>
      <c r="S3323" s="18"/>
      <c r="T3323" s="18"/>
      <c r="U3323" s="18"/>
      <c r="V3323" s="18"/>
    </row>
    <row r="3324" spans="1:22">
      <c r="A3324" t="s">
        <v>3343</v>
      </c>
      <c r="B3324" s="20">
        <v>1.6450777700000001</v>
      </c>
      <c r="C3324" s="20">
        <v>4.0214491177918199E-2</v>
      </c>
      <c r="D3324" s="20">
        <v>0.33576063436467302</v>
      </c>
      <c r="E3324" s="20">
        <v>8.2077840420580299E-3</v>
      </c>
      <c r="F3324" s="20">
        <v>1.3502443068550401E-2</v>
      </c>
      <c r="G3324" s="19" t="s">
        <v>24</v>
      </c>
      <c r="H3324" s="19" t="s">
        <v>24</v>
      </c>
      <c r="I3324" s="16"/>
      <c r="J3324" s="16"/>
      <c r="K3324" s="17">
        <v>0</v>
      </c>
      <c r="L3324" s="17">
        <v>0</v>
      </c>
      <c r="M3324" s="18">
        <v>0</v>
      </c>
      <c r="N3324" s="18">
        <v>0</v>
      </c>
      <c r="O3324" s="18">
        <v>1224</v>
      </c>
      <c r="P3324" s="18">
        <v>89</v>
      </c>
      <c r="Q3324" s="11"/>
      <c r="R3324" s="18"/>
      <c r="S3324" s="18"/>
      <c r="T3324" s="18"/>
      <c r="U3324" s="18"/>
      <c r="V3324" s="18"/>
    </row>
    <row r="3325" spans="1:22">
      <c r="A3325" t="s">
        <v>3344</v>
      </c>
      <c r="B3325" s="20">
        <v>1.4131567860000001</v>
      </c>
      <c r="C3325" s="20">
        <v>3.4730777294450399E-2</v>
      </c>
      <c r="D3325" s="20">
        <v>0.33393101167001099</v>
      </c>
      <c r="E3325" s="20">
        <v>8.2069333798760295E-3</v>
      </c>
      <c r="F3325" s="20">
        <v>1.1597683598021701E-2</v>
      </c>
      <c r="G3325" s="19" t="s">
        <v>24</v>
      </c>
      <c r="H3325" s="19" t="s">
        <v>24</v>
      </c>
      <c r="I3325" s="16"/>
      <c r="J3325" s="16"/>
      <c r="K3325" s="17">
        <v>0</v>
      </c>
      <c r="L3325" s="17">
        <v>0</v>
      </c>
      <c r="M3325" s="18">
        <v>0</v>
      </c>
      <c r="N3325" s="18">
        <v>0</v>
      </c>
      <c r="O3325" s="18">
        <v>2276</v>
      </c>
      <c r="P3325" s="18">
        <v>369</v>
      </c>
      <c r="Q3325" s="11"/>
      <c r="R3325" s="18"/>
      <c r="S3325" s="18"/>
      <c r="T3325" s="18"/>
      <c r="U3325" s="18"/>
      <c r="V3325" s="18"/>
    </row>
    <row r="3326" spans="1:22">
      <c r="A3326" t="s">
        <v>3345</v>
      </c>
      <c r="B3326" s="20">
        <v>0.92469405999999998</v>
      </c>
      <c r="C3326" s="20">
        <v>6.4519501414914901E-3</v>
      </c>
      <c r="D3326" s="20">
        <v>1.1755511627694299</v>
      </c>
      <c r="E3326" s="20">
        <v>8.2022777251978107E-3</v>
      </c>
      <c r="F3326" s="20">
        <v>7.5845974909607298E-3</v>
      </c>
      <c r="G3326" s="19" t="s">
        <v>24</v>
      </c>
      <c r="H3326" s="19" t="s">
        <v>24</v>
      </c>
      <c r="I3326" s="16"/>
      <c r="J3326" s="16"/>
      <c r="K3326" s="17">
        <v>0</v>
      </c>
      <c r="L3326" s="17">
        <v>0.23668704768964099</v>
      </c>
      <c r="M3326" s="18">
        <v>0</v>
      </c>
      <c r="N3326" s="18">
        <v>0</v>
      </c>
      <c r="O3326" s="18">
        <v>2321</v>
      </c>
      <c r="P3326" s="18">
        <v>200</v>
      </c>
      <c r="Q3326" s="11"/>
      <c r="R3326" s="18"/>
      <c r="S3326" s="18"/>
      <c r="T3326" s="18"/>
      <c r="U3326" s="18"/>
      <c r="V3326" s="18"/>
    </row>
    <row r="3327" spans="1:22">
      <c r="A3327" t="s">
        <v>3346</v>
      </c>
      <c r="B3327" s="20">
        <v>0.50843057599999997</v>
      </c>
      <c r="C3327" s="20">
        <v>1.2556534565782001E-2</v>
      </c>
      <c r="D3327" s="20">
        <v>0.33210885688619501</v>
      </c>
      <c r="E3327" s="20">
        <v>8.2019778863454702E-3</v>
      </c>
      <c r="F3327" s="20">
        <v>4.1701363410938897E-3</v>
      </c>
      <c r="G3327" s="19" t="s">
        <v>24</v>
      </c>
      <c r="H3327" s="19" t="s">
        <v>24</v>
      </c>
      <c r="I3327" s="16"/>
      <c r="J3327" s="16"/>
      <c r="K3327" s="17">
        <v>0</v>
      </c>
      <c r="L3327" s="17">
        <v>0</v>
      </c>
      <c r="M3327" s="18">
        <v>0</v>
      </c>
      <c r="N3327" s="18">
        <v>0</v>
      </c>
      <c r="O3327" s="18">
        <v>90</v>
      </c>
      <c r="P3327" s="18">
        <v>61</v>
      </c>
      <c r="Q3327" s="11"/>
      <c r="R3327" s="18"/>
      <c r="S3327" s="18"/>
      <c r="T3327" s="18"/>
      <c r="U3327" s="18"/>
      <c r="V3327" s="18"/>
    </row>
    <row r="3328" spans="1:22">
      <c r="A3328" t="s">
        <v>3347</v>
      </c>
      <c r="B3328" s="20">
        <v>1.5904452629999899</v>
      </c>
      <c r="C3328" s="20">
        <v>3.9267981729892897E-2</v>
      </c>
      <c r="D3328" s="20">
        <v>0.33218045688748399</v>
      </c>
      <c r="E3328" s="20">
        <v>8.2015121271641102E-3</v>
      </c>
      <c r="F3328" s="20">
        <v>1.3044056112085201E-2</v>
      </c>
      <c r="G3328" s="19" t="s">
        <v>24</v>
      </c>
      <c r="H3328" s="19" t="s">
        <v>24</v>
      </c>
      <c r="I3328" s="16"/>
      <c r="J3328" s="16"/>
      <c r="K3328" s="17">
        <v>0</v>
      </c>
      <c r="L3328" s="17">
        <v>0</v>
      </c>
      <c r="M3328" s="18">
        <v>0</v>
      </c>
      <c r="N3328" s="18">
        <v>0</v>
      </c>
      <c r="O3328" s="18">
        <v>776</v>
      </c>
      <c r="P3328" s="18">
        <v>403</v>
      </c>
      <c r="Q3328" s="11"/>
      <c r="R3328" s="18"/>
      <c r="S3328" s="18"/>
      <c r="T3328" s="18"/>
      <c r="U3328" s="18"/>
      <c r="V3328" s="18"/>
    </row>
    <row r="3329" spans="1:22">
      <c r="A3329" t="s">
        <v>3348</v>
      </c>
      <c r="B3329" s="20">
        <v>4.555344356</v>
      </c>
      <c r="C3329" s="20">
        <v>2.0555667867406601E-2</v>
      </c>
      <c r="D3329" s="20">
        <v>1.81724712524</v>
      </c>
      <c r="E3329" s="20">
        <v>8.2001985843796407E-3</v>
      </c>
      <c r="F3329" s="20">
        <v>3.7354728339432999E-2</v>
      </c>
      <c r="G3329" s="19" t="s">
        <v>24</v>
      </c>
      <c r="H3329" s="19" t="s">
        <v>24</v>
      </c>
      <c r="I3329" s="16"/>
      <c r="J3329" s="16"/>
      <c r="K3329" s="17">
        <v>1.99856799655658E-3</v>
      </c>
      <c r="L3329" s="17">
        <v>1.1313912627589901E-2</v>
      </c>
      <c r="M3329" s="18">
        <v>11</v>
      </c>
      <c r="N3329" s="18">
        <v>8</v>
      </c>
      <c r="O3329" s="18">
        <v>11</v>
      </c>
      <c r="P3329" s="18">
        <v>8</v>
      </c>
      <c r="Q3329" s="11"/>
      <c r="R3329" s="18"/>
      <c r="S3329" s="18"/>
      <c r="T3329" s="18"/>
      <c r="U3329" s="18"/>
      <c r="V3329" s="18"/>
    </row>
    <row r="3330" spans="1:22">
      <c r="A3330" t="s">
        <v>3349</v>
      </c>
      <c r="B3330" s="20">
        <v>2.2507250689999898</v>
      </c>
      <c r="C3330" s="20">
        <v>3.5162819149625303E-2</v>
      </c>
      <c r="D3330" s="20">
        <v>0.52455438289532397</v>
      </c>
      <c r="E3330" s="20">
        <v>8.1950528538284294E-3</v>
      </c>
      <c r="F3330" s="20">
        <v>1.8444810899891601E-2</v>
      </c>
      <c r="G3330" s="19" t="s">
        <v>24</v>
      </c>
      <c r="H3330" s="19" t="s">
        <v>24</v>
      </c>
      <c r="I3330" s="16"/>
      <c r="J3330" s="16"/>
      <c r="K3330" s="17">
        <v>0</v>
      </c>
      <c r="L3330" s="17">
        <v>8.34345817986837E-3</v>
      </c>
      <c r="M3330" s="18">
        <v>0</v>
      </c>
      <c r="N3330" s="18">
        <v>0</v>
      </c>
      <c r="O3330" s="18">
        <v>84</v>
      </c>
      <c r="P3330" s="18">
        <v>11</v>
      </c>
      <c r="Q3330" s="11"/>
      <c r="R3330" s="18"/>
      <c r="S3330" s="18"/>
      <c r="T3330" s="18"/>
      <c r="U3330" s="18"/>
      <c r="V3330" s="18"/>
    </row>
    <row r="3331" spans="1:22">
      <c r="A3331" t="s">
        <v>3350</v>
      </c>
      <c r="B3331" s="20">
        <v>7.8952941619999999</v>
      </c>
      <c r="C3331" s="20">
        <v>7.4877977739952695E-2</v>
      </c>
      <c r="D3331" s="20">
        <v>0.86368501491270699</v>
      </c>
      <c r="E3331" s="20">
        <v>8.1910801540777903E-3</v>
      </c>
      <c r="F3331" s="20">
        <v>6.4670987320964393E-2</v>
      </c>
      <c r="G3331" s="19" t="s">
        <v>24</v>
      </c>
      <c r="H3331" s="19" t="s">
        <v>24</v>
      </c>
      <c r="I3331" s="16"/>
      <c r="J3331" s="16"/>
      <c r="K3331" s="17">
        <v>0</v>
      </c>
      <c r="L3331" s="17">
        <v>0.53989697172392204</v>
      </c>
      <c r="M3331" s="18">
        <v>0</v>
      </c>
      <c r="N3331" s="18">
        <v>0</v>
      </c>
      <c r="O3331" s="18">
        <v>643</v>
      </c>
      <c r="P3331" s="18">
        <v>36</v>
      </c>
      <c r="Q3331" s="11"/>
      <c r="R3331" s="18"/>
      <c r="S3331" s="18"/>
      <c r="T3331" s="18"/>
      <c r="U3331" s="18"/>
      <c r="V3331" s="18"/>
    </row>
    <row r="3332" spans="1:22">
      <c r="A3332" t="s">
        <v>3351</v>
      </c>
      <c r="B3332" s="20">
        <v>0.64289161699999997</v>
      </c>
      <c r="C3332" s="20">
        <v>1.5866643646697799E-2</v>
      </c>
      <c r="D3332" s="20">
        <v>0.33186338566333101</v>
      </c>
      <c r="E3332" s="20">
        <v>8.1904289004078295E-3</v>
      </c>
      <c r="F3332" s="20">
        <v>5.2655580797067196E-3</v>
      </c>
      <c r="G3332" s="19" t="s">
        <v>24</v>
      </c>
      <c r="H3332" s="19" t="s">
        <v>24</v>
      </c>
      <c r="I3332" s="16"/>
      <c r="J3332" s="16"/>
      <c r="K3332" s="17">
        <v>0</v>
      </c>
      <c r="L3332" s="17">
        <v>0</v>
      </c>
      <c r="M3332" s="18">
        <v>0</v>
      </c>
      <c r="N3332" s="18">
        <v>0</v>
      </c>
      <c r="O3332" s="18">
        <v>259</v>
      </c>
      <c r="P3332" s="18">
        <v>121</v>
      </c>
      <c r="Q3332" s="11"/>
      <c r="R3332" s="18"/>
      <c r="S3332" s="18"/>
      <c r="T3332" s="18"/>
      <c r="U3332" s="18"/>
      <c r="V3332" s="18"/>
    </row>
    <row r="3333" spans="1:22">
      <c r="A3333" t="s">
        <v>3352</v>
      </c>
      <c r="B3333" s="20">
        <v>8.6494569989999999</v>
      </c>
      <c r="C3333" s="20">
        <v>4.7572562064041798E-2</v>
      </c>
      <c r="D3333" s="20">
        <v>1.48869045483886</v>
      </c>
      <c r="E3333" s="20">
        <v>8.1878919179731897E-3</v>
      </c>
      <c r="F3333" s="20">
        <v>7.0820819056968798E-2</v>
      </c>
      <c r="G3333" s="19" t="s">
        <v>24</v>
      </c>
      <c r="H3333" s="19" t="s">
        <v>24</v>
      </c>
      <c r="I3333" s="16"/>
      <c r="J3333" s="16"/>
      <c r="K3333" s="17">
        <v>0</v>
      </c>
      <c r="L3333" s="17">
        <v>0.611358928268116</v>
      </c>
      <c r="M3333" s="18">
        <v>0</v>
      </c>
      <c r="N3333" s="18">
        <v>0</v>
      </c>
      <c r="O3333" s="18">
        <v>107</v>
      </c>
      <c r="P3333" s="18">
        <v>83</v>
      </c>
      <c r="Q3333" s="11"/>
      <c r="R3333" s="18"/>
      <c r="S3333" s="18"/>
      <c r="T3333" s="18"/>
      <c r="U3333" s="18"/>
      <c r="V3333" s="18"/>
    </row>
    <row r="3334" spans="1:22">
      <c r="A3334" t="s">
        <v>3353</v>
      </c>
      <c r="B3334" s="20">
        <v>3.35036764</v>
      </c>
      <c r="C3334" s="20">
        <v>8.2653455853316099E-3</v>
      </c>
      <c r="D3334" s="20">
        <v>3.3188863003198699</v>
      </c>
      <c r="E3334" s="20">
        <v>8.1876812272955405E-3</v>
      </c>
      <c r="F3334" s="20">
        <v>2.7431742230566401E-2</v>
      </c>
      <c r="G3334" s="19" t="s">
        <v>24</v>
      </c>
      <c r="H3334" s="19" t="s">
        <v>24</v>
      </c>
      <c r="I3334" s="16"/>
      <c r="J3334" s="16"/>
      <c r="K3334" s="17">
        <v>0</v>
      </c>
      <c r="L3334" s="17">
        <v>4.7427039257897902E-2</v>
      </c>
      <c r="M3334" s="18">
        <v>0</v>
      </c>
      <c r="N3334" s="18">
        <v>0</v>
      </c>
      <c r="O3334" s="18">
        <v>0</v>
      </c>
      <c r="P3334" s="18">
        <v>0</v>
      </c>
      <c r="Q3334" s="11"/>
      <c r="R3334" s="18"/>
      <c r="S3334" s="18"/>
      <c r="T3334" s="18"/>
      <c r="U3334" s="18"/>
      <c r="V3334" s="18"/>
    </row>
    <row r="3335" spans="1:22">
      <c r="A3335" t="s">
        <v>3354</v>
      </c>
      <c r="B3335" s="20">
        <v>2.1264818879999998</v>
      </c>
      <c r="C3335" s="20">
        <v>5.2541115203854301E-2</v>
      </c>
      <c r="D3335" s="20">
        <v>0.33125050262156203</v>
      </c>
      <c r="E3335" s="20">
        <v>8.1845375301753606E-3</v>
      </c>
      <c r="F3335" s="20">
        <v>1.7404270819574099E-2</v>
      </c>
      <c r="G3335" s="19" t="s">
        <v>24</v>
      </c>
      <c r="H3335" s="19" t="s">
        <v>24</v>
      </c>
      <c r="I3335" s="16"/>
      <c r="J3335" s="16"/>
      <c r="K3335" s="17">
        <v>0</v>
      </c>
      <c r="L3335" s="17">
        <v>0</v>
      </c>
      <c r="M3335" s="18">
        <v>0</v>
      </c>
      <c r="N3335" s="18">
        <v>0</v>
      </c>
      <c r="O3335" s="18">
        <v>547</v>
      </c>
      <c r="P3335" s="18">
        <v>35</v>
      </c>
      <c r="Q3335" s="11"/>
      <c r="R3335" s="18"/>
      <c r="S3335" s="18"/>
      <c r="T3335" s="18"/>
      <c r="U3335" s="18"/>
      <c r="V3335" s="18"/>
    </row>
    <row r="3336" spans="1:22">
      <c r="A3336" t="s">
        <v>3355</v>
      </c>
      <c r="B3336" s="20">
        <v>0.17410651699999999</v>
      </c>
      <c r="C3336" s="20">
        <v>7.9273964775829198E-4</v>
      </c>
      <c r="D3336" s="20">
        <v>1.79683227960835</v>
      </c>
      <c r="E3336" s="20">
        <v>8.1813145938555206E-3</v>
      </c>
      <c r="F3336" s="20">
        <v>1.4244201884174501E-3</v>
      </c>
      <c r="G3336" s="19" t="s">
        <v>24</v>
      </c>
      <c r="H3336" s="19" t="s">
        <v>24</v>
      </c>
      <c r="I3336" s="16"/>
      <c r="J3336" s="16"/>
      <c r="K3336" s="17">
        <v>0</v>
      </c>
      <c r="L3336" s="17">
        <v>3.4257230237953398E-5</v>
      </c>
      <c r="M3336" s="18">
        <v>0</v>
      </c>
      <c r="N3336" s="18">
        <v>0</v>
      </c>
      <c r="O3336" s="18">
        <v>0</v>
      </c>
      <c r="P3336" s="18">
        <v>0</v>
      </c>
      <c r="Q3336" s="11"/>
      <c r="R3336" s="18"/>
      <c r="S3336" s="18"/>
      <c r="T3336" s="18"/>
      <c r="U3336" s="18"/>
      <c r="V3336" s="18"/>
    </row>
    <row r="3337" spans="1:22">
      <c r="A3337" t="s">
        <v>3356</v>
      </c>
      <c r="B3337" s="20">
        <v>9.0324823569999992</v>
      </c>
      <c r="C3337" s="20">
        <v>4.61266369111323E-2</v>
      </c>
      <c r="D3337" s="20">
        <v>1.6020472638118799</v>
      </c>
      <c r="E3337" s="20">
        <v>8.1812562185692907E-3</v>
      </c>
      <c r="F3337" s="20">
        <v>7.38970524523236E-2</v>
      </c>
      <c r="G3337" s="19" t="s">
        <v>24</v>
      </c>
      <c r="H3337" s="19" t="s">
        <v>24</v>
      </c>
      <c r="I3337" s="16"/>
      <c r="J3337" s="16"/>
      <c r="K3337" s="17">
        <v>1.6121853493424501</v>
      </c>
      <c r="L3337" s="17">
        <v>2.0905099571752102</v>
      </c>
      <c r="M3337" s="18">
        <v>1333</v>
      </c>
      <c r="N3337" s="18">
        <v>69</v>
      </c>
      <c r="O3337" s="18">
        <v>1356</v>
      </c>
      <c r="P3337" s="18">
        <v>72</v>
      </c>
      <c r="Q3337" s="11"/>
      <c r="R3337" s="18"/>
      <c r="S3337" s="18"/>
      <c r="T3337" s="18"/>
      <c r="U3337" s="18"/>
      <c r="V3337" s="18"/>
    </row>
    <row r="3338" spans="1:22">
      <c r="A3338" t="s">
        <v>3357</v>
      </c>
      <c r="B3338" s="20">
        <v>11.785475941</v>
      </c>
      <c r="C3338" s="20">
        <v>6.5293377148370205E-2</v>
      </c>
      <c r="D3338" s="20">
        <v>1.47596164696152</v>
      </c>
      <c r="E3338" s="20">
        <v>8.1770580122546305E-3</v>
      </c>
      <c r="F3338" s="20">
        <v>9.6370520471588297E-2</v>
      </c>
      <c r="G3338" s="19" t="s">
        <v>24</v>
      </c>
      <c r="H3338" s="19" t="s">
        <v>24</v>
      </c>
      <c r="I3338" s="16"/>
      <c r="J3338" s="16"/>
      <c r="K3338" s="17">
        <v>1.1896058447325699</v>
      </c>
      <c r="L3338" s="17">
        <v>0.69322557243214999</v>
      </c>
      <c r="M3338" s="18">
        <v>191</v>
      </c>
      <c r="N3338" s="18">
        <v>9</v>
      </c>
      <c r="O3338" s="18">
        <v>193</v>
      </c>
      <c r="P3338" s="18">
        <v>13</v>
      </c>
      <c r="Q3338" s="11"/>
      <c r="R3338" s="18"/>
      <c r="S3338" s="18"/>
      <c r="T3338" s="18"/>
      <c r="U3338" s="18"/>
      <c r="V3338" s="18"/>
    </row>
    <row r="3339" spans="1:22">
      <c r="A3339" t="s">
        <v>3358</v>
      </c>
      <c r="B3339" s="20">
        <v>2.725669E-2</v>
      </c>
      <c r="C3339" s="20">
        <v>6.7256575056981504E-4</v>
      </c>
      <c r="D3339" s="20">
        <v>0.33121239343029102</v>
      </c>
      <c r="E3339" s="20">
        <v>8.1727499555326998E-3</v>
      </c>
      <c r="F3339" s="20">
        <v>2.2276211198546801E-4</v>
      </c>
      <c r="G3339" s="19" t="s">
        <v>24</v>
      </c>
      <c r="H3339" s="19" t="s">
        <v>24</v>
      </c>
      <c r="I3339" s="16"/>
      <c r="J3339" s="16"/>
      <c r="K3339" s="17">
        <v>0</v>
      </c>
      <c r="L3339" s="17">
        <v>0</v>
      </c>
      <c r="M3339" s="18">
        <v>0</v>
      </c>
      <c r="N3339" s="18">
        <v>0</v>
      </c>
      <c r="O3339" s="18">
        <v>0</v>
      </c>
      <c r="P3339" s="18">
        <v>0</v>
      </c>
      <c r="Q3339" s="11"/>
      <c r="R3339" s="18"/>
      <c r="S3339" s="18"/>
      <c r="T3339" s="18"/>
      <c r="U3339" s="18"/>
      <c r="V3339" s="18"/>
    </row>
    <row r="3340" spans="1:22">
      <c r="A3340" t="s">
        <v>3359</v>
      </c>
      <c r="B3340" s="20">
        <v>3.8864404899999898</v>
      </c>
      <c r="C3340" s="20">
        <v>6.0040635934090002E-2</v>
      </c>
      <c r="D3340" s="20">
        <v>0.528386856613559</v>
      </c>
      <c r="E3340" s="20">
        <v>8.1629148759442202E-3</v>
      </c>
      <c r="F3340" s="20">
        <v>3.1724682890292899E-2</v>
      </c>
      <c r="G3340" s="19" t="s">
        <v>24</v>
      </c>
      <c r="H3340" s="19" t="s">
        <v>24</v>
      </c>
      <c r="I3340" s="16"/>
      <c r="J3340" s="16"/>
      <c r="K3340" s="17">
        <v>0</v>
      </c>
      <c r="L3340" s="17">
        <v>8.7474885650761294E-2</v>
      </c>
      <c r="M3340" s="18">
        <v>0</v>
      </c>
      <c r="N3340" s="18">
        <v>0</v>
      </c>
      <c r="O3340" s="18">
        <v>566</v>
      </c>
      <c r="P3340" s="18">
        <v>155</v>
      </c>
      <c r="Q3340" s="11"/>
      <c r="R3340" s="18"/>
      <c r="S3340" s="18"/>
      <c r="T3340" s="18"/>
      <c r="U3340" s="18"/>
      <c r="V3340" s="18"/>
    </row>
    <row r="3341" spans="1:22">
      <c r="A3341" t="s">
        <v>3360</v>
      </c>
      <c r="B3341" s="20">
        <v>8.3957452819999894</v>
      </c>
      <c r="C3341" s="20">
        <v>6.9287450974068202E-2</v>
      </c>
      <c r="D3341" s="20">
        <v>0.98908067649535303</v>
      </c>
      <c r="E3341" s="20">
        <v>8.16257241974651E-3</v>
      </c>
      <c r="F3341" s="20">
        <v>6.8530878882070101E-2</v>
      </c>
      <c r="G3341" s="19" t="s">
        <v>24</v>
      </c>
      <c r="H3341" s="19" t="s">
        <v>24</v>
      </c>
      <c r="I3341" s="16"/>
      <c r="J3341" s="16"/>
      <c r="K3341" s="17">
        <v>0</v>
      </c>
      <c r="L3341" s="17">
        <v>4.2704918100841899E-2</v>
      </c>
      <c r="M3341" s="18">
        <v>0</v>
      </c>
      <c r="N3341" s="18">
        <v>0</v>
      </c>
      <c r="O3341" s="18">
        <v>914</v>
      </c>
      <c r="P3341" s="18">
        <v>22</v>
      </c>
      <c r="Q3341" s="11"/>
      <c r="R3341" s="18"/>
      <c r="S3341" s="18"/>
      <c r="T3341" s="18"/>
      <c r="U3341" s="18"/>
      <c r="V3341" s="18"/>
    </row>
    <row r="3342" spans="1:22">
      <c r="A3342" t="s">
        <v>3361</v>
      </c>
      <c r="B3342" s="20">
        <v>1.5791044409999999</v>
      </c>
      <c r="C3342" s="20">
        <v>2.9129358988666202E-3</v>
      </c>
      <c r="D3342" s="20">
        <v>4.4248214356942404</v>
      </c>
      <c r="E3342" s="20">
        <v>8.1623614445324108E-3</v>
      </c>
      <c r="F3342" s="20">
        <v>1.28892212061083E-2</v>
      </c>
      <c r="G3342" s="19" t="s">
        <v>24</v>
      </c>
      <c r="H3342" s="19" t="s">
        <v>24</v>
      </c>
      <c r="I3342" s="16"/>
      <c r="J3342" s="16"/>
      <c r="K3342" s="17">
        <v>1.7577902047491601E-3</v>
      </c>
      <c r="L3342" s="17">
        <v>3.0430787201336101E-4</v>
      </c>
      <c r="M3342" s="18">
        <v>3</v>
      </c>
      <c r="N3342" s="18">
        <v>2</v>
      </c>
      <c r="O3342" s="18">
        <v>3</v>
      </c>
      <c r="P3342" s="18">
        <v>2</v>
      </c>
      <c r="Q3342" s="11"/>
      <c r="R3342" s="18"/>
      <c r="S3342" s="18"/>
      <c r="T3342" s="18"/>
      <c r="U3342" s="18"/>
      <c r="V3342" s="18"/>
    </row>
    <row r="3343" spans="1:22">
      <c r="A3343" t="s">
        <v>3362</v>
      </c>
      <c r="B3343" s="20">
        <v>0.25832410699999903</v>
      </c>
      <c r="C3343" s="20">
        <v>6.3393600148269197E-3</v>
      </c>
      <c r="D3343" s="20">
        <v>0.33259534843056299</v>
      </c>
      <c r="E3343" s="20">
        <v>8.1620011289079697E-3</v>
      </c>
      <c r="F3343" s="20">
        <v>2.1084416529581402E-3</v>
      </c>
      <c r="G3343" s="19" t="s">
        <v>24</v>
      </c>
      <c r="H3343" s="19" t="s">
        <v>24</v>
      </c>
      <c r="I3343" s="16"/>
      <c r="J3343" s="16"/>
      <c r="K3343" s="17">
        <v>0</v>
      </c>
      <c r="L3343" s="17">
        <v>0</v>
      </c>
      <c r="M3343" s="18">
        <v>0</v>
      </c>
      <c r="N3343" s="18">
        <v>0</v>
      </c>
      <c r="O3343" s="18">
        <v>137</v>
      </c>
      <c r="P3343" s="18">
        <v>68</v>
      </c>
      <c r="Q3343" s="11"/>
      <c r="R3343" s="18"/>
      <c r="S3343" s="18"/>
      <c r="T3343" s="18"/>
      <c r="U3343" s="18"/>
      <c r="V3343" s="18"/>
    </row>
    <row r="3344" spans="1:22">
      <c r="A3344" t="s">
        <v>3363</v>
      </c>
      <c r="B3344" s="20">
        <v>0.22406242799999901</v>
      </c>
      <c r="C3344" s="20">
        <v>5.5003309214231204E-3</v>
      </c>
      <c r="D3344" s="20">
        <v>0.33244622168821802</v>
      </c>
      <c r="E3344" s="20">
        <v>8.1609587523616307E-3</v>
      </c>
      <c r="F3344" s="20">
        <v>1.8285642328619901E-3</v>
      </c>
      <c r="G3344" s="19" t="s">
        <v>24</v>
      </c>
      <c r="H3344" s="19" t="s">
        <v>24</v>
      </c>
      <c r="I3344" s="16"/>
      <c r="J3344" s="16"/>
      <c r="K3344" s="17">
        <v>0</v>
      </c>
      <c r="L3344" s="17">
        <v>0</v>
      </c>
      <c r="M3344" s="18">
        <v>0</v>
      </c>
      <c r="N3344" s="18">
        <v>0</v>
      </c>
      <c r="O3344" s="18">
        <v>735</v>
      </c>
      <c r="P3344" s="18">
        <v>361</v>
      </c>
      <c r="Q3344" s="11"/>
      <c r="R3344" s="18"/>
      <c r="S3344" s="18"/>
      <c r="T3344" s="18"/>
      <c r="U3344" s="18"/>
      <c r="V3344" s="18"/>
    </row>
    <row r="3345" spans="1:22">
      <c r="A3345" t="s">
        <v>3364</v>
      </c>
      <c r="B3345" s="20">
        <v>1.0829314319999901</v>
      </c>
      <c r="C3345" s="20">
        <v>1.7749485829992601E-2</v>
      </c>
      <c r="D3345" s="20">
        <v>0.49786872839159302</v>
      </c>
      <c r="E3345" s="20">
        <v>8.1601786398079502E-3</v>
      </c>
      <c r="F3345" s="20">
        <v>8.8369139397830292E-3</v>
      </c>
      <c r="G3345" s="19" t="s">
        <v>24</v>
      </c>
      <c r="H3345" s="19" t="s">
        <v>24</v>
      </c>
      <c r="I3345" s="16"/>
      <c r="J3345" s="16"/>
      <c r="K3345" s="17">
        <v>0</v>
      </c>
      <c r="L3345" s="17">
        <v>0</v>
      </c>
      <c r="M3345" s="18">
        <v>173</v>
      </c>
      <c r="N3345" s="18">
        <v>49</v>
      </c>
      <c r="O3345" s="18">
        <v>173</v>
      </c>
      <c r="P3345" s="18">
        <v>51</v>
      </c>
      <c r="Q3345" s="11"/>
      <c r="R3345" s="18"/>
      <c r="S3345" s="18"/>
      <c r="T3345" s="18"/>
      <c r="U3345" s="18"/>
      <c r="V3345" s="18"/>
    </row>
    <row r="3346" spans="1:22">
      <c r="A3346" t="s">
        <v>3365</v>
      </c>
      <c r="B3346" s="20">
        <v>9.2546081559999998</v>
      </c>
      <c r="C3346" s="20">
        <v>5.0269517321503199E-2</v>
      </c>
      <c r="D3346" s="20">
        <v>1.5022568627092401</v>
      </c>
      <c r="E3346" s="20">
        <v>8.1600134882371094E-3</v>
      </c>
      <c r="F3346" s="20">
        <v>7.5517727381309199E-2</v>
      </c>
      <c r="G3346" s="19" t="s">
        <v>24</v>
      </c>
      <c r="H3346" s="19" t="s">
        <v>24</v>
      </c>
      <c r="I3346" s="16"/>
      <c r="J3346" s="16"/>
      <c r="K3346" s="17">
        <v>0</v>
      </c>
      <c r="L3346" s="17">
        <v>5.4975867790421497E-2</v>
      </c>
      <c r="M3346" s="18">
        <v>0</v>
      </c>
      <c r="N3346" s="18">
        <v>0</v>
      </c>
      <c r="O3346" s="18">
        <v>160</v>
      </c>
      <c r="P3346" s="18">
        <v>43</v>
      </c>
      <c r="Q3346" s="11"/>
      <c r="R3346" s="18"/>
      <c r="S3346" s="18"/>
      <c r="T3346" s="18"/>
      <c r="U3346" s="18"/>
      <c r="V3346" s="18"/>
    </row>
    <row r="3347" spans="1:22">
      <c r="A3347" t="s">
        <v>3366</v>
      </c>
      <c r="B3347" s="20">
        <v>1.1816194739999999</v>
      </c>
      <c r="C3347" s="20">
        <v>4.6725132026510597E-3</v>
      </c>
      <c r="D3347" s="20">
        <v>2.0634051982510999</v>
      </c>
      <c r="E3347" s="20">
        <v>8.1593848471450594E-3</v>
      </c>
      <c r="F3347" s="20">
        <v>9.6412880312471104E-3</v>
      </c>
      <c r="G3347" s="19" t="s">
        <v>24</v>
      </c>
      <c r="H3347" s="19" t="s">
        <v>24</v>
      </c>
      <c r="I3347" s="16"/>
      <c r="J3347" s="16"/>
      <c r="K3347" s="17">
        <v>0</v>
      </c>
      <c r="L3347" s="17">
        <v>7.5866683637933001E-4</v>
      </c>
      <c r="M3347" s="18">
        <v>0</v>
      </c>
      <c r="N3347" s="18">
        <v>1</v>
      </c>
      <c r="O3347" s="18">
        <v>0</v>
      </c>
      <c r="P3347" s="18">
        <v>1</v>
      </c>
      <c r="Q3347" s="11"/>
      <c r="R3347" s="18"/>
      <c r="S3347" s="18"/>
      <c r="T3347" s="18"/>
      <c r="U3347" s="18"/>
      <c r="V3347" s="18"/>
    </row>
    <row r="3348" spans="1:22">
      <c r="A3348" t="s">
        <v>3367</v>
      </c>
      <c r="B3348" s="20">
        <v>17.290571622000002</v>
      </c>
      <c r="C3348" s="20">
        <v>0.11462429105527901</v>
      </c>
      <c r="D3348" s="20">
        <v>1.2302720716720399</v>
      </c>
      <c r="E3348" s="20">
        <v>8.1558358568717907E-3</v>
      </c>
      <c r="F3348" s="20">
        <v>0.141019064020517</v>
      </c>
      <c r="G3348" s="19" t="s">
        <v>24</v>
      </c>
      <c r="H3348" s="19" t="s">
        <v>24</v>
      </c>
      <c r="I3348" s="16"/>
      <c r="J3348" s="16"/>
      <c r="K3348" s="17">
        <v>0</v>
      </c>
      <c r="L3348" s="17">
        <v>2.5734285640755798</v>
      </c>
      <c r="M3348" s="18">
        <v>0</v>
      </c>
      <c r="N3348" s="18">
        <v>0</v>
      </c>
      <c r="O3348" s="18">
        <v>901</v>
      </c>
      <c r="P3348" s="18">
        <v>74</v>
      </c>
      <c r="Q3348" s="11"/>
      <c r="R3348" s="18"/>
      <c r="S3348" s="18"/>
      <c r="T3348" s="18"/>
      <c r="U3348" s="18"/>
      <c r="V3348" s="18"/>
    </row>
    <row r="3349" spans="1:22">
      <c r="A3349" t="s">
        <v>3368</v>
      </c>
      <c r="B3349" s="20">
        <v>2.346861133</v>
      </c>
      <c r="C3349" s="20">
        <v>1.1836067664635E-2</v>
      </c>
      <c r="D3349" s="20">
        <v>1.61712431127717</v>
      </c>
      <c r="E3349" s="20">
        <v>8.1557415141711997E-3</v>
      </c>
      <c r="F3349" s="20">
        <v>1.91403927704029E-2</v>
      </c>
      <c r="G3349" s="19" t="s">
        <v>24</v>
      </c>
      <c r="H3349" s="19" t="s">
        <v>24</v>
      </c>
      <c r="I3349" s="16"/>
      <c r="J3349" s="16"/>
      <c r="K3349" s="17">
        <v>0</v>
      </c>
      <c r="L3349" s="17">
        <v>4.4377209606693002E-2</v>
      </c>
      <c r="M3349" s="18">
        <v>0</v>
      </c>
      <c r="N3349" s="18">
        <v>0</v>
      </c>
      <c r="O3349" s="18">
        <v>20</v>
      </c>
      <c r="P3349" s="18">
        <v>1</v>
      </c>
      <c r="Q3349" s="11"/>
      <c r="R3349" s="18"/>
      <c r="S3349" s="18"/>
      <c r="T3349" s="18"/>
      <c r="U3349" s="18"/>
      <c r="V3349" s="18"/>
    </row>
    <row r="3350" spans="1:22">
      <c r="A3350" t="s">
        <v>3369</v>
      </c>
      <c r="B3350" s="20">
        <v>0.40828251599999998</v>
      </c>
      <c r="C3350" s="20">
        <v>9.8719139189713794E-3</v>
      </c>
      <c r="D3350" s="20">
        <v>0.33729609754603701</v>
      </c>
      <c r="E3350" s="20">
        <v>8.1555244461642695E-3</v>
      </c>
      <c r="F3350" s="20">
        <v>3.32975804017945E-3</v>
      </c>
      <c r="G3350" s="19" t="s">
        <v>24</v>
      </c>
      <c r="H3350" s="19" t="s">
        <v>24</v>
      </c>
      <c r="I3350" s="16"/>
      <c r="J3350" s="16"/>
      <c r="K3350" s="17">
        <v>0</v>
      </c>
      <c r="L3350" s="17">
        <v>0</v>
      </c>
      <c r="M3350" s="18">
        <v>0</v>
      </c>
      <c r="N3350" s="18">
        <v>0</v>
      </c>
      <c r="O3350" s="18">
        <v>85</v>
      </c>
      <c r="P3350" s="18">
        <v>2</v>
      </c>
      <c r="Q3350" s="11"/>
      <c r="R3350" s="18"/>
      <c r="S3350" s="18"/>
      <c r="T3350" s="18"/>
      <c r="U3350" s="18"/>
      <c r="V3350" s="18"/>
    </row>
    <row r="3351" spans="1:22">
      <c r="A3351" t="s">
        <v>3370</v>
      </c>
      <c r="B3351" s="20">
        <v>16.035244076000001</v>
      </c>
      <c r="C3351" s="20">
        <v>0.13579892909876801</v>
      </c>
      <c r="D3351" s="20">
        <v>0.96298722737104803</v>
      </c>
      <c r="E3351" s="20">
        <v>8.1553254564118698E-3</v>
      </c>
      <c r="F3351" s="20">
        <v>0.13077263421277999</v>
      </c>
      <c r="G3351" s="19" t="s">
        <v>24</v>
      </c>
      <c r="H3351" s="19" t="s">
        <v>24</v>
      </c>
      <c r="I3351" s="16"/>
      <c r="J3351" s="16"/>
      <c r="K3351" s="17">
        <v>0</v>
      </c>
      <c r="L3351" s="17">
        <v>4.20824819914088</v>
      </c>
      <c r="M3351" s="18">
        <v>0</v>
      </c>
      <c r="N3351" s="18">
        <v>0</v>
      </c>
      <c r="O3351" s="18">
        <v>393</v>
      </c>
      <c r="P3351" s="18">
        <v>72</v>
      </c>
      <c r="Q3351" s="11"/>
      <c r="R3351" s="18"/>
      <c r="S3351" s="18"/>
      <c r="T3351" s="18"/>
      <c r="U3351" s="18"/>
      <c r="V3351" s="18"/>
    </row>
    <row r="3352" spans="1:22">
      <c r="A3352" t="s">
        <v>3371</v>
      </c>
      <c r="B3352" s="20">
        <v>0.15468419999999999</v>
      </c>
      <c r="C3352" s="20">
        <v>3.8068114154044702E-3</v>
      </c>
      <c r="D3352" s="20">
        <v>0.33119328347362897</v>
      </c>
      <c r="E3352" s="20">
        <v>8.1507379049230808E-3</v>
      </c>
      <c r="F3352" s="20">
        <v>1.2607903722327001E-3</v>
      </c>
      <c r="G3352" s="19" t="s">
        <v>24</v>
      </c>
      <c r="H3352" s="19" t="s">
        <v>24</v>
      </c>
      <c r="I3352" s="16"/>
      <c r="J3352" s="16"/>
      <c r="K3352" s="17">
        <v>0</v>
      </c>
      <c r="L3352" s="17">
        <v>0</v>
      </c>
      <c r="M3352" s="18">
        <v>0</v>
      </c>
      <c r="N3352" s="18">
        <v>0</v>
      </c>
      <c r="O3352" s="18">
        <v>483</v>
      </c>
      <c r="P3352" s="18">
        <v>41</v>
      </c>
      <c r="Q3352" s="11"/>
      <c r="R3352" s="18"/>
      <c r="S3352" s="18"/>
      <c r="T3352" s="18"/>
      <c r="U3352" s="18"/>
      <c r="V3352" s="18"/>
    </row>
    <row r="3353" spans="1:22">
      <c r="A3353" t="s">
        <v>3372</v>
      </c>
      <c r="B3353" s="20">
        <v>0.63477582499999996</v>
      </c>
      <c r="C3353" s="20">
        <v>1.5616335072366601E-2</v>
      </c>
      <c r="D3353" s="20">
        <v>0.33126972330027599</v>
      </c>
      <c r="E3353" s="20">
        <v>8.1496786655151695E-3</v>
      </c>
      <c r="F3353" s="20">
        <v>5.1732189983872898E-3</v>
      </c>
      <c r="G3353" s="19" t="s">
        <v>24</v>
      </c>
      <c r="H3353" s="19" t="s">
        <v>24</v>
      </c>
      <c r="I3353" s="16"/>
      <c r="J3353" s="16"/>
      <c r="K3353" s="17">
        <v>0</v>
      </c>
      <c r="L3353" s="17">
        <v>0</v>
      </c>
      <c r="M3353" s="18">
        <v>0</v>
      </c>
      <c r="N3353" s="18">
        <v>0</v>
      </c>
      <c r="O3353" s="18">
        <v>1940</v>
      </c>
      <c r="P3353" s="18">
        <v>263</v>
      </c>
      <c r="Q3353" s="11"/>
      <c r="R3353" s="18"/>
      <c r="S3353" s="18"/>
      <c r="T3353" s="18"/>
      <c r="U3353" s="18"/>
      <c r="V3353" s="18"/>
    </row>
    <row r="3354" spans="1:22">
      <c r="A3354" t="s">
        <v>3373</v>
      </c>
      <c r="B3354" s="20">
        <v>2.951849459</v>
      </c>
      <c r="C3354" s="20">
        <v>2.51960437438505E-2</v>
      </c>
      <c r="D3354" s="20">
        <v>0.95477699432737395</v>
      </c>
      <c r="E3354" s="20">
        <v>8.1496713327800594E-3</v>
      </c>
      <c r="F3354" s="20">
        <v>2.4056602914694601E-2</v>
      </c>
      <c r="G3354" s="19" t="s">
        <v>24</v>
      </c>
      <c r="H3354" s="19" t="s">
        <v>24</v>
      </c>
      <c r="I3354" s="16"/>
      <c r="J3354" s="16"/>
      <c r="K3354" s="17">
        <v>0</v>
      </c>
      <c r="L3354" s="17">
        <v>1.1197762883394399E-2</v>
      </c>
      <c r="M3354" s="18">
        <v>0</v>
      </c>
      <c r="N3354" s="18">
        <v>0</v>
      </c>
      <c r="O3354" s="18">
        <v>79</v>
      </c>
      <c r="P3354" s="18">
        <v>8</v>
      </c>
      <c r="Q3354" s="11"/>
      <c r="R3354" s="18"/>
      <c r="S3354" s="18"/>
      <c r="T3354" s="18"/>
      <c r="U3354" s="18"/>
      <c r="V3354" s="18"/>
    </row>
    <row r="3355" spans="1:22">
      <c r="A3355" t="s">
        <v>3374</v>
      </c>
      <c r="B3355" s="20">
        <v>19.516839834999899</v>
      </c>
      <c r="C3355" s="20">
        <v>0.130062870506718</v>
      </c>
      <c r="D3355" s="20">
        <v>1.22186015756074</v>
      </c>
      <c r="E3355" s="20">
        <v>8.1426419847515294E-3</v>
      </c>
      <c r="F3355" s="20">
        <v>0.15891863945014201</v>
      </c>
      <c r="G3355" s="19" t="s">
        <v>24</v>
      </c>
      <c r="H3355" s="19" t="s">
        <v>24</v>
      </c>
      <c r="I3355" s="16"/>
      <c r="J3355" s="16"/>
      <c r="K3355" s="17">
        <v>0</v>
      </c>
      <c r="L3355" s="17">
        <v>5.1722440079480796</v>
      </c>
      <c r="M3355" s="18">
        <v>0</v>
      </c>
      <c r="N3355" s="18">
        <v>0</v>
      </c>
      <c r="O3355" s="18">
        <v>412</v>
      </c>
      <c r="P3355" s="18">
        <v>35</v>
      </c>
      <c r="Q3355" s="11"/>
      <c r="R3355" s="18"/>
      <c r="S3355" s="18"/>
      <c r="T3355" s="18"/>
      <c r="U3355" s="18"/>
      <c r="V3355" s="18"/>
    </row>
    <row r="3356" spans="1:22">
      <c r="A3356" t="s">
        <v>3375</v>
      </c>
      <c r="B3356" s="20">
        <v>1.9516609949999999</v>
      </c>
      <c r="C3356" s="20">
        <v>4.37538538526243E-2</v>
      </c>
      <c r="D3356" s="20">
        <v>0.36319219063652403</v>
      </c>
      <c r="E3356" s="20">
        <v>8.1423249581953905E-3</v>
      </c>
      <c r="F3356" s="20">
        <v>1.5891058029524899E-2</v>
      </c>
      <c r="G3356" s="19" t="s">
        <v>24</v>
      </c>
      <c r="H3356" s="19" t="s">
        <v>24</v>
      </c>
      <c r="I3356" s="16"/>
      <c r="J3356" s="16"/>
      <c r="K3356" s="17">
        <v>0</v>
      </c>
      <c r="L3356" s="17">
        <v>0</v>
      </c>
      <c r="M3356" s="18">
        <v>0</v>
      </c>
      <c r="N3356" s="18">
        <v>0</v>
      </c>
      <c r="O3356" s="18">
        <v>971</v>
      </c>
      <c r="P3356" s="18">
        <v>28</v>
      </c>
      <c r="Q3356" s="11"/>
      <c r="R3356" s="18"/>
      <c r="S3356" s="18"/>
      <c r="T3356" s="18"/>
      <c r="U3356" s="18"/>
      <c r="V3356" s="18"/>
    </row>
    <row r="3357" spans="1:22">
      <c r="A3357" t="s">
        <v>3376</v>
      </c>
      <c r="B3357" s="20">
        <v>13.105522650999999</v>
      </c>
      <c r="C3357" s="20">
        <v>5.0009134058468997E-2</v>
      </c>
      <c r="D3357" s="20">
        <v>2.1319928236854602</v>
      </c>
      <c r="E3357" s="20">
        <v>8.1354340281304793E-3</v>
      </c>
      <c r="F3357" s="20">
        <v>0.10661911493138</v>
      </c>
      <c r="G3357" s="19" t="s">
        <v>24</v>
      </c>
      <c r="H3357" s="19" t="s">
        <v>24</v>
      </c>
      <c r="I3357" s="16"/>
      <c r="J3357" s="16"/>
      <c r="K3357" s="17">
        <v>0</v>
      </c>
      <c r="L3357" s="17">
        <v>0.283065951773664</v>
      </c>
      <c r="M3357" s="18">
        <v>0</v>
      </c>
      <c r="N3357" s="18">
        <v>0</v>
      </c>
      <c r="O3357" s="18">
        <v>86</v>
      </c>
      <c r="P3357" s="18">
        <v>51</v>
      </c>
      <c r="Q3357" s="11"/>
      <c r="R3357" s="18"/>
      <c r="S3357" s="18"/>
      <c r="T3357" s="18"/>
      <c r="U3357" s="18"/>
      <c r="V3357" s="18"/>
    </row>
    <row r="3358" spans="1:22">
      <c r="A3358" t="s">
        <v>3377</v>
      </c>
      <c r="B3358" s="20">
        <v>7.6533228659999901</v>
      </c>
      <c r="C3358" s="20">
        <v>5.42445841816847E-2</v>
      </c>
      <c r="D3358" s="20">
        <v>1.14778080366681</v>
      </c>
      <c r="E3358" s="20">
        <v>8.1351451541684296E-3</v>
      </c>
      <c r="F3358" s="20">
        <v>6.2260892426626302E-2</v>
      </c>
      <c r="G3358" s="19" t="s">
        <v>24</v>
      </c>
      <c r="H3358" s="19" t="s">
        <v>24</v>
      </c>
      <c r="I3358" s="16"/>
      <c r="J3358" s="16"/>
      <c r="K3358" s="17">
        <v>0</v>
      </c>
      <c r="L3358" s="17">
        <v>8.3822781276668406E-3</v>
      </c>
      <c r="M3358" s="18">
        <v>0</v>
      </c>
      <c r="N3358" s="18">
        <v>0</v>
      </c>
      <c r="O3358" s="18">
        <v>210</v>
      </c>
      <c r="P3358" s="18">
        <v>12</v>
      </c>
      <c r="Q3358" s="11"/>
      <c r="R3358" s="18"/>
      <c r="S3358" s="18"/>
      <c r="T3358" s="18"/>
      <c r="U3358" s="18"/>
      <c r="V3358" s="18"/>
    </row>
    <row r="3359" spans="1:22">
      <c r="A3359" t="s">
        <v>3378</v>
      </c>
      <c r="B3359" s="20">
        <v>0.15700694700000001</v>
      </c>
      <c r="C3359" s="20">
        <v>7.7130767460308297E-4</v>
      </c>
      <c r="D3359" s="20">
        <v>1.6549976813551399</v>
      </c>
      <c r="E3359" s="20">
        <v>8.1302925601089999E-3</v>
      </c>
      <c r="F3359" s="20">
        <v>1.2765124130795201E-3</v>
      </c>
      <c r="G3359" s="19" t="s">
        <v>24</v>
      </c>
      <c r="H3359" s="19" t="s">
        <v>24</v>
      </c>
      <c r="I3359" s="16"/>
      <c r="J3359" s="16"/>
      <c r="K3359" s="17">
        <v>0</v>
      </c>
      <c r="L3359" s="17">
        <v>5.04125637193545E-2</v>
      </c>
      <c r="M3359" s="18">
        <v>0</v>
      </c>
      <c r="N3359" s="18">
        <v>0</v>
      </c>
      <c r="O3359" s="18">
        <v>5</v>
      </c>
      <c r="P3359" s="18">
        <v>1</v>
      </c>
      <c r="Q3359" s="11"/>
      <c r="R3359" s="18"/>
      <c r="S3359" s="18"/>
      <c r="T3359" s="18"/>
      <c r="U3359" s="18"/>
      <c r="V3359" s="18"/>
    </row>
    <row r="3360" spans="1:22">
      <c r="A3360" t="s">
        <v>3379</v>
      </c>
      <c r="B3360" s="20">
        <v>2.560552451</v>
      </c>
      <c r="C3360" s="20">
        <v>3.7550598809181102E-2</v>
      </c>
      <c r="D3360" s="20">
        <v>0.55429856772286501</v>
      </c>
      <c r="E3360" s="20">
        <v>8.1288095187959097E-3</v>
      </c>
      <c r="F3360" s="20">
        <v>2.0814243137065001E-2</v>
      </c>
      <c r="G3360" s="19" t="s">
        <v>24</v>
      </c>
      <c r="H3360" s="19" t="s">
        <v>24</v>
      </c>
      <c r="I3360" s="16"/>
      <c r="J3360" s="16"/>
      <c r="K3360" s="17">
        <v>0</v>
      </c>
      <c r="L3360" s="17">
        <v>0.68718860886650401</v>
      </c>
      <c r="M3360" s="18">
        <v>0</v>
      </c>
      <c r="N3360" s="18">
        <v>0</v>
      </c>
      <c r="O3360" s="18">
        <v>763</v>
      </c>
      <c r="P3360" s="18">
        <v>26</v>
      </c>
      <c r="Q3360" s="11"/>
      <c r="R3360" s="18"/>
      <c r="S3360" s="18"/>
      <c r="T3360" s="18"/>
      <c r="U3360" s="18"/>
      <c r="V3360" s="18"/>
    </row>
    <row r="3361" spans="1:22">
      <c r="A3361" t="s">
        <v>3380</v>
      </c>
      <c r="B3361" s="20">
        <v>12.212108880999899</v>
      </c>
      <c r="C3361" s="20">
        <v>9.3824221441200006E-2</v>
      </c>
      <c r="D3361" s="20">
        <v>1.0574349166852</v>
      </c>
      <c r="E3361" s="20">
        <v>8.1241502798168001E-3</v>
      </c>
      <c r="F3361" s="20">
        <v>9.9213007782729304E-2</v>
      </c>
      <c r="G3361" s="19" t="s">
        <v>24</v>
      </c>
      <c r="H3361" s="19" t="s">
        <v>24</v>
      </c>
      <c r="I3361" s="16"/>
      <c r="J3361" s="16"/>
      <c r="K3361" s="17">
        <v>0</v>
      </c>
      <c r="L3361" s="17">
        <v>0.29631705667613101</v>
      </c>
      <c r="M3361" s="18">
        <v>495</v>
      </c>
      <c r="N3361" s="18">
        <v>16</v>
      </c>
      <c r="O3361" s="18">
        <v>495</v>
      </c>
      <c r="P3361" s="18">
        <v>16</v>
      </c>
      <c r="Q3361" s="11"/>
      <c r="R3361" s="18"/>
      <c r="S3361" s="18"/>
      <c r="T3361" s="18"/>
      <c r="U3361" s="18"/>
      <c r="V3361" s="18"/>
    </row>
    <row r="3362" spans="1:22">
      <c r="A3362" t="s">
        <v>3381</v>
      </c>
      <c r="B3362" s="20">
        <v>4.270355168</v>
      </c>
      <c r="C3362" s="20">
        <v>0.104635679300131</v>
      </c>
      <c r="D3362" s="20">
        <v>0.33155748650369499</v>
      </c>
      <c r="E3362" s="20">
        <v>8.1240883866824602E-3</v>
      </c>
      <c r="F3362" s="20">
        <v>3.4692742827358201E-2</v>
      </c>
      <c r="G3362" s="19" t="s">
        <v>24</v>
      </c>
      <c r="H3362" s="19" t="s">
        <v>24</v>
      </c>
      <c r="I3362" s="16"/>
      <c r="J3362" s="16"/>
      <c r="K3362" s="17">
        <v>0</v>
      </c>
      <c r="L3362" s="17">
        <v>0</v>
      </c>
      <c r="M3362" s="18">
        <v>0</v>
      </c>
      <c r="N3362" s="18">
        <v>0</v>
      </c>
      <c r="O3362" s="18">
        <v>868</v>
      </c>
      <c r="P3362" s="18">
        <v>204</v>
      </c>
      <c r="Q3362" s="11"/>
      <c r="R3362" s="18"/>
      <c r="S3362" s="18"/>
      <c r="T3362" s="18"/>
      <c r="U3362" s="18"/>
      <c r="V3362" s="18"/>
    </row>
    <row r="3363" spans="1:22">
      <c r="A3363" t="s">
        <v>3382</v>
      </c>
      <c r="B3363" s="20">
        <v>1.0130143579999999</v>
      </c>
      <c r="C3363" s="20">
        <v>2.44811033067951E-2</v>
      </c>
      <c r="D3363" s="20">
        <v>0.336071627734217</v>
      </c>
      <c r="E3363" s="20">
        <v>8.1217054546863197E-3</v>
      </c>
      <c r="F3363" s="20">
        <v>8.2274042370441593E-3</v>
      </c>
      <c r="G3363" s="19" t="s">
        <v>24</v>
      </c>
      <c r="H3363" s="19" t="s">
        <v>24</v>
      </c>
      <c r="I3363" s="16"/>
      <c r="J3363" s="16"/>
      <c r="K3363" s="17">
        <v>0</v>
      </c>
      <c r="L3363" s="17">
        <v>0</v>
      </c>
      <c r="M3363" s="18">
        <v>0</v>
      </c>
      <c r="N3363" s="18">
        <v>0</v>
      </c>
      <c r="O3363" s="18">
        <v>460</v>
      </c>
      <c r="P3363" s="18">
        <v>40</v>
      </c>
      <c r="Q3363" s="11"/>
      <c r="R3363" s="18"/>
      <c r="S3363" s="18"/>
      <c r="T3363" s="18"/>
      <c r="U3363" s="18"/>
      <c r="V3363" s="18"/>
    </row>
    <row r="3364" spans="1:22">
      <c r="A3364" t="s">
        <v>3383</v>
      </c>
      <c r="B3364" s="20">
        <v>16.052858149999999</v>
      </c>
      <c r="C3364" s="20">
        <v>4.8526614857221602E-2</v>
      </c>
      <c r="D3364" s="20">
        <v>2.68654186818602</v>
      </c>
      <c r="E3364" s="20">
        <v>8.1212193689796999E-3</v>
      </c>
      <c r="F3364" s="20">
        <v>0.13036878253526299</v>
      </c>
      <c r="G3364" s="19" t="s">
        <v>24</v>
      </c>
      <c r="H3364" s="19" t="s">
        <v>24</v>
      </c>
      <c r="I3364" s="16"/>
      <c r="J3364" s="16"/>
      <c r="K3364" s="17">
        <v>3.3261792087397303E-2</v>
      </c>
      <c r="L3364" s="17">
        <v>0.18496767406318601</v>
      </c>
      <c r="M3364" s="18">
        <v>58</v>
      </c>
      <c r="N3364" s="18">
        <v>29</v>
      </c>
      <c r="O3364" s="18">
        <v>58</v>
      </c>
      <c r="P3364" s="18">
        <v>29</v>
      </c>
      <c r="Q3364" s="11"/>
      <c r="R3364" s="18"/>
      <c r="S3364" s="18"/>
      <c r="T3364" s="18"/>
      <c r="U3364" s="18"/>
      <c r="V3364" s="18"/>
    </row>
    <row r="3365" spans="1:22">
      <c r="A3365" t="s">
        <v>3384</v>
      </c>
      <c r="B3365" s="20">
        <v>1.5844778369999999</v>
      </c>
      <c r="C3365" s="20">
        <v>3.8777097437274699E-2</v>
      </c>
      <c r="D3365" s="20">
        <v>0.33174114151113199</v>
      </c>
      <c r="E3365" s="20">
        <v>8.1187368279546993E-3</v>
      </c>
      <c r="F3365" s="20">
        <v>1.28639585683299E-2</v>
      </c>
      <c r="G3365" s="19" t="s">
        <v>24</v>
      </c>
      <c r="H3365" s="19" t="s">
        <v>24</v>
      </c>
      <c r="I3365" s="16"/>
      <c r="J3365" s="16"/>
      <c r="K3365" s="17">
        <v>0</v>
      </c>
      <c r="L3365" s="17">
        <v>0</v>
      </c>
      <c r="M3365" s="18">
        <v>0</v>
      </c>
      <c r="N3365" s="18">
        <v>0</v>
      </c>
      <c r="O3365" s="18">
        <v>502</v>
      </c>
      <c r="P3365" s="18">
        <v>67</v>
      </c>
      <c r="Q3365" s="11"/>
      <c r="R3365" s="18"/>
      <c r="S3365" s="18"/>
      <c r="T3365" s="18"/>
      <c r="U3365" s="18"/>
      <c r="V3365" s="18"/>
    </row>
    <row r="3366" spans="1:22">
      <c r="A3366" t="s">
        <v>3385</v>
      </c>
      <c r="B3366" s="20">
        <v>3.6782382679999999</v>
      </c>
      <c r="C3366" s="20">
        <v>5.2806073188460402E-2</v>
      </c>
      <c r="D3366" s="20">
        <v>0.56533574127570096</v>
      </c>
      <c r="E3366" s="20">
        <v>8.1161573434690906E-3</v>
      </c>
      <c r="F3366" s="20">
        <v>2.98531605298572E-2</v>
      </c>
      <c r="G3366" s="19" t="s">
        <v>24</v>
      </c>
      <c r="H3366" s="19" t="s">
        <v>24</v>
      </c>
      <c r="I3366" s="16"/>
      <c r="J3366" s="16"/>
      <c r="K3366" s="17">
        <v>1.3445795385991499E-2</v>
      </c>
      <c r="L3366" s="17">
        <v>1.94882847425276</v>
      </c>
      <c r="M3366" s="18">
        <v>839</v>
      </c>
      <c r="N3366" s="18">
        <v>53</v>
      </c>
      <c r="O3366" s="18">
        <v>828</v>
      </c>
      <c r="P3366" s="18">
        <v>52</v>
      </c>
      <c r="Q3366" s="11"/>
      <c r="R3366" s="18"/>
      <c r="S3366" s="18"/>
      <c r="T3366" s="18"/>
      <c r="U3366" s="18"/>
      <c r="V3366" s="18"/>
    </row>
    <row r="3367" spans="1:22">
      <c r="A3367" t="s">
        <v>3386</v>
      </c>
      <c r="B3367" s="20">
        <v>1.6681800840000001</v>
      </c>
      <c r="C3367" s="20">
        <v>4.0865651812053497E-2</v>
      </c>
      <c r="D3367" s="20">
        <v>0.33129282299104901</v>
      </c>
      <c r="E3367" s="20">
        <v>8.1157288005270795E-3</v>
      </c>
      <c r="F3367" s="20">
        <v>1.3538497152184401E-2</v>
      </c>
      <c r="G3367" s="19" t="s">
        <v>24</v>
      </c>
      <c r="H3367" s="19" t="s">
        <v>24</v>
      </c>
      <c r="I3367" s="16"/>
      <c r="J3367" s="16"/>
      <c r="K3367" s="17">
        <v>0</v>
      </c>
      <c r="L3367" s="17">
        <v>0</v>
      </c>
      <c r="M3367" s="18">
        <v>0</v>
      </c>
      <c r="N3367" s="18">
        <v>0</v>
      </c>
      <c r="O3367" s="18">
        <v>1784</v>
      </c>
      <c r="P3367" s="18">
        <v>117</v>
      </c>
      <c r="Q3367" s="11"/>
      <c r="R3367" s="18"/>
      <c r="S3367" s="18"/>
      <c r="T3367" s="18"/>
      <c r="U3367" s="18"/>
      <c r="V3367" s="18"/>
    </row>
    <row r="3368" spans="1:22">
      <c r="A3368" t="s">
        <v>3387</v>
      </c>
      <c r="B3368" s="20">
        <v>0.77974750999999998</v>
      </c>
      <c r="C3368" s="20">
        <v>1.49849863618602E-2</v>
      </c>
      <c r="D3368" s="20">
        <v>0.42208632716195299</v>
      </c>
      <c r="E3368" s="20">
        <v>8.1115460773315308E-3</v>
      </c>
      <c r="F3368" s="20">
        <v>6.3249578560495298E-3</v>
      </c>
      <c r="G3368" s="19" t="s">
        <v>24</v>
      </c>
      <c r="H3368" s="19" t="s">
        <v>24</v>
      </c>
      <c r="I3368" s="16"/>
      <c r="J3368" s="16"/>
      <c r="K3368" s="17">
        <v>0</v>
      </c>
      <c r="L3368" s="17">
        <v>0</v>
      </c>
      <c r="M3368" s="18">
        <v>0</v>
      </c>
      <c r="N3368" s="18">
        <v>0</v>
      </c>
      <c r="O3368" s="18">
        <v>327</v>
      </c>
      <c r="P3368" s="18">
        <v>254</v>
      </c>
      <c r="Q3368" s="11"/>
      <c r="R3368" s="18"/>
      <c r="S3368" s="18"/>
      <c r="T3368" s="18"/>
      <c r="U3368" s="18"/>
      <c r="V3368" s="18"/>
    </row>
    <row r="3369" spans="1:22">
      <c r="A3369" t="s">
        <v>3388</v>
      </c>
      <c r="B3369" s="20">
        <v>0.66512913799999995</v>
      </c>
      <c r="C3369" s="20">
        <v>3.1031433734508901E-3</v>
      </c>
      <c r="D3369" s="20">
        <v>1.7377927344726201</v>
      </c>
      <c r="E3369" s="20">
        <v>8.1076285796545904E-3</v>
      </c>
      <c r="F3369" s="20">
        <v>5.3926200084098196E-3</v>
      </c>
      <c r="G3369" s="19" t="s">
        <v>24</v>
      </c>
      <c r="H3369" s="19" t="s">
        <v>24</v>
      </c>
      <c r="I3369" s="16"/>
      <c r="J3369" s="16"/>
      <c r="K3369" s="17">
        <v>0</v>
      </c>
      <c r="L3369" s="17">
        <v>1.32508898070174E-3</v>
      </c>
      <c r="M3369" s="18">
        <v>12</v>
      </c>
      <c r="N3369" s="18">
        <v>1</v>
      </c>
      <c r="O3369" s="18">
        <v>12</v>
      </c>
      <c r="P3369" s="18">
        <v>1</v>
      </c>
      <c r="Q3369" s="11"/>
      <c r="R3369" s="18"/>
      <c r="S3369" s="18"/>
      <c r="T3369" s="18"/>
      <c r="U3369" s="18"/>
      <c r="V3369" s="18"/>
    </row>
    <row r="3370" spans="1:22">
      <c r="A3370" t="s">
        <v>3389</v>
      </c>
      <c r="B3370" s="20">
        <v>18.651880080000002</v>
      </c>
      <c r="C3370" s="20">
        <v>0.111506139464239</v>
      </c>
      <c r="D3370" s="20">
        <v>1.35594434398487</v>
      </c>
      <c r="E3370" s="20">
        <v>8.1062133402973902E-3</v>
      </c>
      <c r="F3370" s="20">
        <v>0.15119611912612299</v>
      </c>
      <c r="G3370" s="19" t="s">
        <v>24</v>
      </c>
      <c r="H3370" s="19" t="s">
        <v>24</v>
      </c>
      <c r="I3370" s="16"/>
      <c r="J3370" s="16"/>
      <c r="K3370" s="17">
        <v>0</v>
      </c>
      <c r="L3370" s="17">
        <v>0</v>
      </c>
      <c r="M3370" s="18">
        <v>0</v>
      </c>
      <c r="N3370" s="18">
        <v>0</v>
      </c>
      <c r="O3370" s="18">
        <v>112</v>
      </c>
      <c r="P3370" s="18">
        <v>54</v>
      </c>
      <c r="Q3370" s="11"/>
      <c r="R3370" s="18"/>
      <c r="S3370" s="18"/>
      <c r="T3370" s="18"/>
      <c r="U3370" s="18"/>
      <c r="V3370" s="18"/>
    </row>
    <row r="3371" spans="1:22">
      <c r="A3371" t="s">
        <v>3390</v>
      </c>
      <c r="B3371" s="20">
        <v>25.957017784000001</v>
      </c>
      <c r="C3371" s="20">
        <v>6.6458239684324794E-2</v>
      </c>
      <c r="D3371" s="20">
        <v>3.1659844871740801</v>
      </c>
      <c r="E3371" s="20">
        <v>8.1059294883699794E-3</v>
      </c>
      <c r="F3371" s="20">
        <v>0.210405755885469</v>
      </c>
      <c r="G3371" s="19" t="s">
        <v>24</v>
      </c>
      <c r="H3371" s="19" t="s">
        <v>24</v>
      </c>
      <c r="I3371" s="16"/>
      <c r="J3371" s="16"/>
      <c r="K3371" s="17">
        <v>0</v>
      </c>
      <c r="L3371" s="17">
        <v>0.12747209492356801</v>
      </c>
      <c r="M3371" s="18">
        <v>201</v>
      </c>
      <c r="N3371" s="18">
        <v>19</v>
      </c>
      <c r="O3371" s="18">
        <v>201</v>
      </c>
      <c r="P3371" s="18">
        <v>21</v>
      </c>
      <c r="Q3371" s="11"/>
      <c r="R3371" s="18"/>
      <c r="S3371" s="18"/>
      <c r="T3371" s="18"/>
      <c r="U3371" s="18"/>
      <c r="V3371" s="18"/>
    </row>
    <row r="3372" spans="1:22">
      <c r="A3372" t="s">
        <v>3391</v>
      </c>
      <c r="B3372" s="20">
        <v>19.3576868859999</v>
      </c>
      <c r="C3372" s="20">
        <v>0.13833455287740601</v>
      </c>
      <c r="D3372" s="20">
        <v>1.1337184002867999</v>
      </c>
      <c r="E3372" s="20">
        <v>8.1018165505088897E-3</v>
      </c>
      <c r="F3372" s="20">
        <v>0.156832427992563</v>
      </c>
      <c r="G3372" s="19" t="s">
        <v>24</v>
      </c>
      <c r="H3372" s="19" t="s">
        <v>24</v>
      </c>
      <c r="I3372" s="16"/>
      <c r="J3372" s="16"/>
      <c r="K3372" s="17">
        <v>0</v>
      </c>
      <c r="L3372" s="17">
        <v>0.37119090718090902</v>
      </c>
      <c r="M3372" s="18">
        <v>0</v>
      </c>
      <c r="N3372" s="18">
        <v>0</v>
      </c>
      <c r="O3372" s="18">
        <v>89</v>
      </c>
      <c r="P3372" s="18">
        <v>78</v>
      </c>
      <c r="Q3372" s="11"/>
      <c r="R3372" s="18"/>
      <c r="S3372" s="18"/>
      <c r="T3372" s="18"/>
      <c r="U3372" s="18"/>
      <c r="V3372" s="18"/>
    </row>
    <row r="3373" spans="1:22">
      <c r="A3373" t="s">
        <v>3392</v>
      </c>
      <c r="B3373" s="20">
        <v>5.4317067749999897</v>
      </c>
      <c r="C3373" s="20">
        <v>2.7933290770629501E-2</v>
      </c>
      <c r="D3373" s="20">
        <v>1.5743515953068701</v>
      </c>
      <c r="E3373" s="20">
        <v>8.0963171814280102E-3</v>
      </c>
      <c r="F3373" s="20">
        <v>4.3976820886911398E-2</v>
      </c>
      <c r="G3373" s="19" t="s">
        <v>24</v>
      </c>
      <c r="H3373" s="19" t="s">
        <v>24</v>
      </c>
      <c r="I3373" s="16"/>
      <c r="J3373" s="16"/>
      <c r="K3373" s="17">
        <v>1.2150965512149401E-2</v>
      </c>
      <c r="L3373" s="17">
        <v>3.3936442951914399E-2</v>
      </c>
      <c r="M3373" s="18">
        <v>37</v>
      </c>
      <c r="N3373" s="18">
        <v>13</v>
      </c>
      <c r="O3373" s="18">
        <v>37</v>
      </c>
      <c r="P3373" s="18">
        <v>13</v>
      </c>
      <c r="Q3373" s="11"/>
      <c r="R3373" s="18"/>
      <c r="S3373" s="18"/>
      <c r="T3373" s="18"/>
      <c r="U3373" s="18"/>
      <c r="V3373" s="18"/>
    </row>
    <row r="3374" spans="1:22">
      <c r="A3374" t="s">
        <v>3393</v>
      </c>
      <c r="B3374" s="20">
        <v>23.499037719</v>
      </c>
      <c r="C3374" s="20">
        <v>4.2432135018749199E-2</v>
      </c>
      <c r="D3374" s="20">
        <v>4.4769847369464797</v>
      </c>
      <c r="E3374" s="20">
        <v>8.0840765952469203E-3</v>
      </c>
      <c r="F3374" s="20">
        <v>0.18996802083499201</v>
      </c>
      <c r="G3374" s="19" t="s">
        <v>24</v>
      </c>
      <c r="H3374" s="19" t="s">
        <v>24</v>
      </c>
      <c r="I3374" s="16"/>
      <c r="J3374" s="16"/>
      <c r="K3374" s="17">
        <v>0.15930693959384101</v>
      </c>
      <c r="L3374" s="17">
        <v>0.123571788835975</v>
      </c>
      <c r="M3374" s="18">
        <v>60</v>
      </c>
      <c r="N3374" s="18">
        <v>28</v>
      </c>
      <c r="O3374" s="18">
        <v>58</v>
      </c>
      <c r="P3374" s="18">
        <v>29</v>
      </c>
      <c r="Q3374" s="11"/>
      <c r="R3374" s="18"/>
      <c r="S3374" s="18"/>
      <c r="T3374" s="18"/>
      <c r="U3374" s="18"/>
      <c r="V3374" s="18"/>
    </row>
    <row r="3375" spans="1:22">
      <c r="A3375" t="s">
        <v>3394</v>
      </c>
      <c r="B3375" s="20">
        <v>2.1224930579999999</v>
      </c>
      <c r="C3375" s="20">
        <v>3.9198081501526101E-2</v>
      </c>
      <c r="D3375" s="20">
        <v>0.43766057928074698</v>
      </c>
      <c r="E3375" s="20">
        <v>8.0826907734705394E-3</v>
      </c>
      <c r="F3375" s="20">
        <v>1.7155455056651801E-2</v>
      </c>
      <c r="G3375" s="19" t="s">
        <v>24</v>
      </c>
      <c r="H3375" s="19" t="s">
        <v>24</v>
      </c>
      <c r="I3375" s="16"/>
      <c r="J3375" s="16"/>
      <c r="K3375" s="17">
        <v>0</v>
      </c>
      <c r="L3375" s="17">
        <v>0.475061824035166</v>
      </c>
      <c r="M3375" s="18">
        <v>0</v>
      </c>
      <c r="N3375" s="18">
        <v>0</v>
      </c>
      <c r="O3375" s="18">
        <v>884</v>
      </c>
      <c r="P3375" s="18">
        <v>530</v>
      </c>
      <c r="Q3375" s="11"/>
      <c r="R3375" s="18"/>
      <c r="S3375" s="18"/>
      <c r="T3375" s="18"/>
      <c r="U3375" s="18"/>
      <c r="V3375" s="18"/>
    </row>
    <row r="3376" spans="1:22">
      <c r="A3376" t="s">
        <v>3395</v>
      </c>
      <c r="B3376" s="20">
        <v>6.2874864869999998</v>
      </c>
      <c r="C3376" s="20">
        <v>6.1882959946553899E-2</v>
      </c>
      <c r="D3376" s="20">
        <v>0.82102386382400305</v>
      </c>
      <c r="E3376" s="20">
        <v>8.0807150814932206E-3</v>
      </c>
      <c r="F3376" s="20">
        <v>5.0807386880185698E-2</v>
      </c>
      <c r="G3376" s="19" t="s">
        <v>24</v>
      </c>
      <c r="H3376" s="19" t="s">
        <v>24</v>
      </c>
      <c r="I3376" s="16"/>
      <c r="J3376" s="16"/>
      <c r="K3376" s="17">
        <v>0</v>
      </c>
      <c r="L3376" s="17">
        <v>3.08861132814424</v>
      </c>
      <c r="M3376" s="18">
        <v>0</v>
      </c>
      <c r="N3376" s="18">
        <v>0</v>
      </c>
      <c r="O3376" s="18">
        <v>306</v>
      </c>
      <c r="P3376" s="18">
        <v>209</v>
      </c>
      <c r="Q3376" s="11"/>
      <c r="R3376" s="18"/>
      <c r="S3376" s="18"/>
      <c r="T3376" s="18"/>
      <c r="U3376" s="18"/>
      <c r="V3376" s="18"/>
    </row>
    <row r="3377" spans="1:22">
      <c r="A3377" t="s">
        <v>3396</v>
      </c>
      <c r="B3377" s="20">
        <v>4.5296430109999903</v>
      </c>
      <c r="C3377" s="20">
        <v>0.11032324458135299</v>
      </c>
      <c r="D3377" s="20">
        <v>0.33176724360809801</v>
      </c>
      <c r="E3377" s="20">
        <v>8.0804687415260892E-3</v>
      </c>
      <c r="F3377" s="20">
        <v>3.6601638760657598E-2</v>
      </c>
      <c r="G3377" s="19" t="s">
        <v>24</v>
      </c>
      <c r="H3377" s="19" t="s">
        <v>24</v>
      </c>
      <c r="I3377" s="16"/>
      <c r="J3377" s="16"/>
      <c r="K3377" s="17">
        <v>0</v>
      </c>
      <c r="L3377" s="17">
        <v>0</v>
      </c>
      <c r="M3377" s="18">
        <v>0</v>
      </c>
      <c r="N3377" s="18">
        <v>0</v>
      </c>
      <c r="O3377" s="18">
        <v>1027</v>
      </c>
      <c r="P3377" s="18">
        <v>15</v>
      </c>
      <c r="Q3377" s="11"/>
      <c r="R3377" s="18"/>
      <c r="S3377" s="18"/>
      <c r="T3377" s="18"/>
      <c r="U3377" s="18"/>
      <c r="V3377" s="18"/>
    </row>
    <row r="3378" spans="1:22">
      <c r="A3378" t="s">
        <v>3397</v>
      </c>
      <c r="B3378" s="20">
        <v>0.14018819800000001</v>
      </c>
      <c r="C3378" s="20">
        <v>3.3056840240835998E-3</v>
      </c>
      <c r="D3378" s="20">
        <v>0.34263916777358899</v>
      </c>
      <c r="E3378" s="20">
        <v>8.0795447769037906E-3</v>
      </c>
      <c r="F3378" s="20">
        <v>1.1326568229344501E-3</v>
      </c>
      <c r="G3378" s="19" t="s">
        <v>24</v>
      </c>
      <c r="H3378" s="19" t="s">
        <v>24</v>
      </c>
      <c r="I3378" s="16"/>
      <c r="J3378" s="16"/>
      <c r="K3378" s="17">
        <v>0</v>
      </c>
      <c r="L3378" s="17">
        <v>0</v>
      </c>
      <c r="M3378" s="18">
        <v>0</v>
      </c>
      <c r="N3378" s="18">
        <v>0</v>
      </c>
      <c r="O3378" s="18">
        <v>0</v>
      </c>
      <c r="P3378" s="18">
        <v>2</v>
      </c>
      <c r="Q3378" s="11"/>
      <c r="R3378" s="18"/>
      <c r="S3378" s="18"/>
      <c r="T3378" s="18"/>
      <c r="U3378" s="18"/>
      <c r="V3378" s="18"/>
    </row>
    <row r="3379" spans="1:22">
      <c r="A3379" t="s">
        <v>3398</v>
      </c>
      <c r="B3379" s="20">
        <v>0.84316829400000004</v>
      </c>
      <c r="C3379" s="20">
        <v>3.5527975414874498E-3</v>
      </c>
      <c r="D3379" s="20">
        <v>1.91593731777787</v>
      </c>
      <c r="E3379" s="20">
        <v>8.0730471492863106E-3</v>
      </c>
      <c r="F3379" s="20">
        <v>6.8069373922453004E-3</v>
      </c>
      <c r="G3379" s="19" t="s">
        <v>24</v>
      </c>
      <c r="H3379" s="19" t="s">
        <v>24</v>
      </c>
      <c r="I3379" s="16"/>
      <c r="J3379" s="16"/>
      <c r="K3379" s="17">
        <v>0</v>
      </c>
      <c r="L3379" s="17">
        <v>1.7622552319896999E-3</v>
      </c>
      <c r="M3379" s="18">
        <v>0</v>
      </c>
      <c r="N3379" s="18">
        <v>0</v>
      </c>
      <c r="O3379" s="18">
        <v>3</v>
      </c>
      <c r="P3379" s="18">
        <v>3</v>
      </c>
      <c r="Q3379" s="11"/>
      <c r="R3379" s="18"/>
      <c r="S3379" s="18"/>
      <c r="T3379" s="18"/>
      <c r="U3379" s="18"/>
      <c r="V3379" s="18"/>
    </row>
    <row r="3380" spans="1:22">
      <c r="A3380" t="s">
        <v>3399</v>
      </c>
      <c r="B3380" s="20">
        <v>0.191415112</v>
      </c>
      <c r="C3380" s="20">
        <v>1.3911472519062499E-3</v>
      </c>
      <c r="D3380" s="20">
        <v>1.1096155219205801</v>
      </c>
      <c r="E3380" s="20">
        <v>8.0643506558267294E-3</v>
      </c>
      <c r="F3380" s="20">
        <v>1.5436385839923399E-3</v>
      </c>
      <c r="G3380" s="19" t="s">
        <v>24</v>
      </c>
      <c r="H3380" s="19" t="s">
        <v>24</v>
      </c>
      <c r="I3380" s="16"/>
      <c r="J3380" s="16"/>
      <c r="K3380" s="17">
        <v>0</v>
      </c>
      <c r="L3380" s="17">
        <v>3.1769151137286899E-3</v>
      </c>
      <c r="M3380" s="18">
        <v>0</v>
      </c>
      <c r="N3380" s="18">
        <v>0</v>
      </c>
      <c r="O3380" s="18">
        <v>0</v>
      </c>
      <c r="P3380" s="18">
        <v>2</v>
      </c>
      <c r="Q3380" s="11"/>
      <c r="R3380" s="18"/>
      <c r="S3380" s="18"/>
      <c r="T3380" s="18"/>
      <c r="U3380" s="18"/>
      <c r="V3380" s="18"/>
    </row>
    <row r="3381" spans="1:22">
      <c r="A3381" t="s">
        <v>3400</v>
      </c>
      <c r="B3381" s="20">
        <v>1.8575375679999999</v>
      </c>
      <c r="C3381" s="20">
        <v>2.17288686059205E-2</v>
      </c>
      <c r="D3381" s="20">
        <v>0.68935616918001097</v>
      </c>
      <c r="E3381" s="20">
        <v>8.0638636229150105E-3</v>
      </c>
      <c r="F3381" s="20">
        <v>1.4978929622793199E-2</v>
      </c>
      <c r="G3381" s="19" t="s">
        <v>24</v>
      </c>
      <c r="H3381" s="19" t="s">
        <v>24</v>
      </c>
      <c r="I3381" s="16"/>
      <c r="J3381" s="16"/>
      <c r="K3381" s="17">
        <v>8.10519394791447E-2</v>
      </c>
      <c r="L3381" s="17">
        <v>0.67571259403977002</v>
      </c>
      <c r="M3381" s="18">
        <v>651</v>
      </c>
      <c r="N3381" s="18">
        <v>293</v>
      </c>
      <c r="O3381" s="18">
        <v>683</v>
      </c>
      <c r="P3381" s="18">
        <v>294</v>
      </c>
      <c r="Q3381" s="11"/>
      <c r="R3381" s="18"/>
      <c r="S3381" s="18"/>
      <c r="T3381" s="18"/>
      <c r="U3381" s="18"/>
      <c r="V3381" s="18"/>
    </row>
    <row r="3382" spans="1:22">
      <c r="A3382" t="s">
        <v>3401</v>
      </c>
      <c r="B3382" s="20">
        <v>10.5119465029999</v>
      </c>
      <c r="C3382" s="20">
        <v>4.9395220071517899E-2</v>
      </c>
      <c r="D3382" s="20">
        <v>1.7157975534841301</v>
      </c>
      <c r="E3382" s="20">
        <v>8.0624647136791801E-3</v>
      </c>
      <c r="F3382" s="20">
        <v>8.47521977525207E-2</v>
      </c>
      <c r="G3382" s="19" t="s">
        <v>24</v>
      </c>
      <c r="H3382" s="19" t="s">
        <v>24</v>
      </c>
      <c r="I3382" s="16"/>
      <c r="J3382" s="16"/>
      <c r="K3382" s="17">
        <v>0</v>
      </c>
      <c r="L3382" s="17">
        <v>1.6824230515928899E-2</v>
      </c>
      <c r="M3382" s="18">
        <v>36</v>
      </c>
      <c r="N3382" s="18">
        <v>7</v>
      </c>
      <c r="O3382" s="18">
        <v>36</v>
      </c>
      <c r="P3382" s="18">
        <v>9</v>
      </c>
      <c r="Q3382" s="11"/>
      <c r="R3382" s="18"/>
      <c r="S3382" s="18"/>
      <c r="T3382" s="18"/>
      <c r="U3382" s="18"/>
      <c r="V3382" s="18"/>
    </row>
    <row r="3383" spans="1:22">
      <c r="A3383" t="s">
        <v>3402</v>
      </c>
      <c r="B3383" s="20">
        <v>1.87250118</v>
      </c>
      <c r="C3383" s="20">
        <v>2.0450055553754599E-2</v>
      </c>
      <c r="D3383" s="20">
        <v>0.73801709279931105</v>
      </c>
      <c r="E3383" s="20">
        <v>8.0600699794306299E-3</v>
      </c>
      <c r="F3383" s="20">
        <v>1.5092490547366401E-2</v>
      </c>
      <c r="G3383" s="19" t="s">
        <v>24</v>
      </c>
      <c r="H3383" s="19" t="s">
        <v>24</v>
      </c>
      <c r="I3383" s="16"/>
      <c r="J3383" s="16"/>
      <c r="K3383" s="17">
        <v>4.65528885160061E-2</v>
      </c>
      <c r="L3383" s="17">
        <v>0.24778166609420299</v>
      </c>
      <c r="M3383" s="18">
        <v>65</v>
      </c>
      <c r="N3383" s="18">
        <v>10</v>
      </c>
      <c r="O3383" s="18">
        <v>65</v>
      </c>
      <c r="P3383" s="18">
        <v>9</v>
      </c>
      <c r="Q3383" s="11"/>
      <c r="R3383" s="18"/>
      <c r="S3383" s="18"/>
      <c r="T3383" s="18"/>
      <c r="U3383" s="18"/>
      <c r="V3383" s="18"/>
    </row>
    <row r="3384" spans="1:22">
      <c r="A3384" t="s">
        <v>3403</v>
      </c>
      <c r="B3384" s="20">
        <v>8.0647983189999994</v>
      </c>
      <c r="C3384" s="20">
        <v>0.194302886454089</v>
      </c>
      <c r="D3384" s="20">
        <v>0.33450788538084603</v>
      </c>
      <c r="E3384" s="20">
        <v>8.0592031071660495E-3</v>
      </c>
      <c r="F3384" s="20">
        <v>6.4995847671152296E-2</v>
      </c>
      <c r="G3384" s="19" t="s">
        <v>24</v>
      </c>
      <c r="H3384" s="19" t="s">
        <v>24</v>
      </c>
      <c r="I3384" s="16"/>
      <c r="J3384" s="16"/>
      <c r="K3384" s="17">
        <v>0</v>
      </c>
      <c r="L3384" s="17">
        <v>0</v>
      </c>
      <c r="M3384" s="18">
        <v>0</v>
      </c>
      <c r="N3384" s="18">
        <v>0</v>
      </c>
      <c r="O3384" s="18">
        <v>2728</v>
      </c>
      <c r="P3384" s="18">
        <v>338</v>
      </c>
      <c r="Q3384" s="11"/>
      <c r="R3384" s="18"/>
      <c r="S3384" s="18"/>
      <c r="T3384" s="18"/>
      <c r="U3384" s="18"/>
      <c r="V3384" s="18"/>
    </row>
    <row r="3385" spans="1:22">
      <c r="A3385" t="s">
        <v>3404</v>
      </c>
      <c r="B3385" s="20">
        <v>0.74947950500000005</v>
      </c>
      <c r="C3385" s="20">
        <v>1.79617911757208E-2</v>
      </c>
      <c r="D3385" s="20">
        <v>0.33621962744473399</v>
      </c>
      <c r="E3385" s="20">
        <v>8.0577343303616794E-3</v>
      </c>
      <c r="F3385" s="20">
        <v>6.0391067373409798E-3</v>
      </c>
      <c r="G3385" s="19" t="s">
        <v>24</v>
      </c>
      <c r="H3385" s="19" t="s">
        <v>24</v>
      </c>
      <c r="I3385" s="16"/>
      <c r="J3385" s="16"/>
      <c r="K3385" s="17">
        <v>0</v>
      </c>
      <c r="L3385" s="17">
        <v>0</v>
      </c>
      <c r="M3385" s="18">
        <v>0</v>
      </c>
      <c r="N3385" s="18">
        <v>0</v>
      </c>
      <c r="O3385" s="18">
        <v>1944</v>
      </c>
      <c r="P3385" s="18">
        <v>217</v>
      </c>
      <c r="Q3385" s="11"/>
      <c r="R3385" s="18"/>
      <c r="S3385" s="18"/>
      <c r="T3385" s="18"/>
      <c r="U3385" s="18"/>
      <c r="V3385" s="18"/>
    </row>
    <row r="3386" spans="1:22">
      <c r="A3386" t="s">
        <v>3405</v>
      </c>
      <c r="B3386" s="20">
        <v>0.76844294699999904</v>
      </c>
      <c r="C3386" s="20">
        <v>1.84649182770729E-2</v>
      </c>
      <c r="D3386" s="20">
        <v>0.33529751007386799</v>
      </c>
      <c r="E3386" s="20">
        <v>8.0568650492409705E-3</v>
      </c>
      <c r="F3386" s="20">
        <v>6.1912411220200296E-3</v>
      </c>
      <c r="G3386" s="19" t="s">
        <v>24</v>
      </c>
      <c r="H3386" s="19" t="s">
        <v>24</v>
      </c>
      <c r="I3386" s="16"/>
      <c r="J3386" s="16"/>
      <c r="K3386" s="17">
        <v>0</v>
      </c>
      <c r="L3386" s="17">
        <v>0</v>
      </c>
      <c r="M3386" s="18">
        <v>0</v>
      </c>
      <c r="N3386" s="18">
        <v>0</v>
      </c>
      <c r="O3386" s="18">
        <v>1573</v>
      </c>
      <c r="P3386" s="18">
        <v>246</v>
      </c>
      <c r="Q3386" s="11"/>
      <c r="R3386" s="18"/>
      <c r="S3386" s="18"/>
      <c r="T3386" s="18"/>
      <c r="U3386" s="18"/>
      <c r="V3386" s="18"/>
    </row>
    <row r="3387" spans="1:22">
      <c r="A3387" t="s">
        <v>3406</v>
      </c>
      <c r="B3387" s="20">
        <v>0.13854203200000001</v>
      </c>
      <c r="C3387" s="20">
        <v>3.3661137786532101E-3</v>
      </c>
      <c r="D3387" s="20">
        <v>0.331405102392827</v>
      </c>
      <c r="E3387" s="20">
        <v>8.0520493699736892E-3</v>
      </c>
      <c r="F3387" s="20">
        <v>1.1155472814804699E-3</v>
      </c>
      <c r="G3387" s="19" t="s">
        <v>24</v>
      </c>
      <c r="H3387" s="19" t="s">
        <v>24</v>
      </c>
      <c r="I3387" s="16"/>
      <c r="J3387" s="16"/>
      <c r="K3387" s="17">
        <v>0</v>
      </c>
      <c r="L3387" s="17">
        <v>0</v>
      </c>
      <c r="M3387" s="18">
        <v>0</v>
      </c>
      <c r="N3387" s="18">
        <v>0</v>
      </c>
      <c r="O3387" s="18">
        <v>1792</v>
      </c>
      <c r="P3387" s="18">
        <v>144</v>
      </c>
      <c r="Q3387" s="11"/>
      <c r="R3387" s="18"/>
      <c r="S3387" s="18"/>
      <c r="T3387" s="18"/>
      <c r="U3387" s="18"/>
      <c r="V3387" s="18"/>
    </row>
    <row r="3388" spans="1:22">
      <c r="A3388" t="s">
        <v>3407</v>
      </c>
      <c r="B3388" s="20">
        <v>4.2851615799999996</v>
      </c>
      <c r="C3388" s="20">
        <v>3.9681557223043201E-2</v>
      </c>
      <c r="D3388" s="20">
        <v>0.86873880483775301</v>
      </c>
      <c r="E3388" s="20">
        <v>8.0447161565486494E-3</v>
      </c>
      <c r="F3388" s="20">
        <v>3.44729085960475E-2</v>
      </c>
      <c r="G3388" s="19" t="s">
        <v>24</v>
      </c>
      <c r="H3388" s="19" t="s">
        <v>24</v>
      </c>
      <c r="I3388" s="16"/>
      <c r="J3388" s="16"/>
      <c r="K3388" s="17">
        <v>0</v>
      </c>
      <c r="L3388" s="17">
        <v>2.8903185957393801E-2</v>
      </c>
      <c r="M3388" s="18">
        <v>0</v>
      </c>
      <c r="N3388" s="18">
        <v>0</v>
      </c>
      <c r="O3388" s="18">
        <v>164</v>
      </c>
      <c r="P3388" s="18">
        <v>12</v>
      </c>
      <c r="Q3388" s="11"/>
      <c r="R3388" s="18"/>
      <c r="S3388" s="18"/>
      <c r="T3388" s="18"/>
      <c r="U3388" s="18"/>
      <c r="V3388" s="18"/>
    </row>
    <row r="3389" spans="1:22">
      <c r="A3389" t="s">
        <v>3408</v>
      </c>
      <c r="B3389" s="20">
        <v>18.804820370000002</v>
      </c>
      <c r="C3389" s="20">
        <v>5.7039049587513199E-2</v>
      </c>
      <c r="D3389" s="20">
        <v>2.6506212954057999</v>
      </c>
      <c r="E3389" s="20">
        <v>8.0399023511847703E-3</v>
      </c>
      <c r="F3389" s="20">
        <v>0.15118891950637001</v>
      </c>
      <c r="G3389" s="19" t="s">
        <v>24</v>
      </c>
      <c r="H3389" s="19" t="s">
        <v>24</v>
      </c>
      <c r="I3389" s="16"/>
      <c r="J3389" s="16"/>
      <c r="K3389" s="17">
        <v>0</v>
      </c>
      <c r="L3389" s="17">
        <v>4.8068221303633203E-2</v>
      </c>
      <c r="M3389" s="18">
        <v>22</v>
      </c>
      <c r="N3389" s="18">
        <v>12</v>
      </c>
      <c r="O3389" s="18">
        <v>36</v>
      </c>
      <c r="P3389" s="18">
        <v>28</v>
      </c>
      <c r="Q3389" s="11"/>
      <c r="R3389" s="18"/>
      <c r="S3389" s="18"/>
      <c r="T3389" s="18"/>
      <c r="U3389" s="18"/>
      <c r="V3389" s="18"/>
    </row>
    <row r="3390" spans="1:22">
      <c r="A3390" t="s">
        <v>3409</v>
      </c>
      <c r="B3390" s="20">
        <v>2.0567903030000001</v>
      </c>
      <c r="C3390" s="20">
        <v>1.48955148681574E-2</v>
      </c>
      <c r="D3390" s="20">
        <v>1.1094211154281599</v>
      </c>
      <c r="E3390" s="20">
        <v>8.0345568995557493E-3</v>
      </c>
      <c r="F3390" s="20">
        <v>1.6525398719908001E-2</v>
      </c>
      <c r="G3390" s="19" t="s">
        <v>24</v>
      </c>
      <c r="H3390" s="19" t="s">
        <v>24</v>
      </c>
      <c r="I3390" s="16"/>
      <c r="J3390" s="16"/>
      <c r="K3390" s="17">
        <v>0</v>
      </c>
      <c r="L3390" s="17">
        <v>0.42265147819174498</v>
      </c>
      <c r="M3390" s="18">
        <v>0</v>
      </c>
      <c r="N3390" s="18">
        <v>0</v>
      </c>
      <c r="O3390" s="18">
        <v>47</v>
      </c>
      <c r="P3390" s="18">
        <v>10</v>
      </c>
      <c r="Q3390" s="11"/>
      <c r="R3390" s="18"/>
      <c r="S3390" s="18"/>
      <c r="T3390" s="18"/>
      <c r="U3390" s="18"/>
      <c r="V3390" s="18"/>
    </row>
    <row r="3391" spans="1:22">
      <c r="A3391" t="s">
        <v>3410</v>
      </c>
      <c r="B3391" s="20">
        <v>24.516905845</v>
      </c>
      <c r="C3391" s="20">
        <v>0.103893957072918</v>
      </c>
      <c r="D3391" s="20">
        <v>1.89598179058393</v>
      </c>
      <c r="E3391" s="20">
        <v>8.0344988069583501E-3</v>
      </c>
      <c r="F3391" s="20">
        <v>0.19698105076196201</v>
      </c>
      <c r="G3391" s="19" t="s">
        <v>24</v>
      </c>
      <c r="H3391" s="19" t="s">
        <v>24</v>
      </c>
      <c r="I3391" s="16"/>
      <c r="J3391" s="16"/>
      <c r="K3391" s="17">
        <v>0.27373589262395798</v>
      </c>
      <c r="L3391" s="17">
        <v>1.13265715632647</v>
      </c>
      <c r="M3391" s="18">
        <v>176</v>
      </c>
      <c r="N3391" s="18">
        <v>76</v>
      </c>
      <c r="O3391" s="18">
        <v>174</v>
      </c>
      <c r="P3391" s="18">
        <v>74</v>
      </c>
      <c r="Q3391" s="11"/>
      <c r="R3391" s="18"/>
      <c r="S3391" s="18"/>
      <c r="T3391" s="18"/>
      <c r="U3391" s="18"/>
      <c r="V3391" s="18"/>
    </row>
    <row r="3392" spans="1:22">
      <c r="A3392" t="s">
        <v>3411</v>
      </c>
      <c r="B3392" s="20">
        <v>12.969916484999899</v>
      </c>
      <c r="C3392" s="20">
        <v>0.10691337524338</v>
      </c>
      <c r="D3392" s="20">
        <v>0.97465141136294797</v>
      </c>
      <c r="E3392" s="20">
        <v>8.0342284543659399E-3</v>
      </c>
      <c r="F3392" s="20">
        <v>0.104203272074536</v>
      </c>
      <c r="G3392" s="19" t="s">
        <v>24</v>
      </c>
      <c r="H3392" s="19" t="s">
        <v>24</v>
      </c>
      <c r="I3392" s="16"/>
      <c r="J3392" s="16"/>
      <c r="K3392" s="17">
        <v>0</v>
      </c>
      <c r="L3392" s="17">
        <v>1.7953048833827701</v>
      </c>
      <c r="M3392" s="18">
        <v>0</v>
      </c>
      <c r="N3392" s="18">
        <v>0</v>
      </c>
      <c r="O3392" s="18">
        <v>400</v>
      </c>
      <c r="P3392" s="18">
        <v>50</v>
      </c>
      <c r="Q3392" s="11"/>
      <c r="R3392" s="18"/>
      <c r="S3392" s="18"/>
      <c r="T3392" s="18"/>
      <c r="U3392" s="18"/>
      <c r="V3392" s="18"/>
    </row>
    <row r="3393" spans="1:22">
      <c r="A3393" t="s">
        <v>3412</v>
      </c>
      <c r="B3393" s="20">
        <v>9.0811377830000009</v>
      </c>
      <c r="C3393" s="20">
        <v>4.5472440948395601E-2</v>
      </c>
      <c r="D3393" s="20">
        <v>1.6043140637589</v>
      </c>
      <c r="E3393" s="20">
        <v>8.0333630289724702E-3</v>
      </c>
      <c r="F3393" s="20">
        <v>7.2952076526957205E-2</v>
      </c>
      <c r="G3393" s="19" t="s">
        <v>24</v>
      </c>
      <c r="H3393" s="19" t="s">
        <v>24</v>
      </c>
      <c r="I3393" s="16"/>
      <c r="J3393" s="16"/>
      <c r="K3393" s="17">
        <v>0.444482076197456</v>
      </c>
      <c r="L3393" s="17">
        <v>0.23159622465889801</v>
      </c>
      <c r="M3393" s="18">
        <v>103</v>
      </c>
      <c r="N3393" s="18">
        <v>13</v>
      </c>
      <c r="O3393" s="18">
        <v>104</v>
      </c>
      <c r="P3393" s="18">
        <v>13</v>
      </c>
      <c r="Q3393" s="11"/>
      <c r="R3393" s="18"/>
      <c r="S3393" s="18"/>
      <c r="T3393" s="18"/>
      <c r="U3393" s="18"/>
      <c r="V3393" s="18"/>
    </row>
    <row r="3394" spans="1:22">
      <c r="A3394" t="s">
        <v>3413</v>
      </c>
      <c r="B3394" s="20">
        <v>8.7485449999999999E-3</v>
      </c>
      <c r="C3394" s="20">
        <v>2.0304460577219699E-4</v>
      </c>
      <c r="D3394" s="20">
        <v>0.34577633409778902</v>
      </c>
      <c r="E3394" s="20">
        <v>8.0251081113763903E-3</v>
      </c>
      <c r="F3394" s="20">
        <v>7.0208019442241304E-5</v>
      </c>
      <c r="G3394" s="19" t="s">
        <v>24</v>
      </c>
      <c r="H3394" s="19" t="s">
        <v>24</v>
      </c>
      <c r="I3394" s="16"/>
      <c r="J3394" s="16"/>
      <c r="K3394" s="17">
        <v>0</v>
      </c>
      <c r="L3394" s="17">
        <v>0</v>
      </c>
      <c r="M3394" s="18">
        <v>0</v>
      </c>
      <c r="N3394" s="18">
        <v>0</v>
      </c>
      <c r="O3394" s="18">
        <v>0</v>
      </c>
      <c r="P3394" s="18">
        <v>0</v>
      </c>
      <c r="Q3394" s="11"/>
      <c r="R3394" s="18"/>
      <c r="S3394" s="18"/>
      <c r="T3394" s="18"/>
      <c r="U3394" s="18"/>
      <c r="V3394" s="18"/>
    </row>
    <row r="3395" spans="1:22">
      <c r="A3395" t="s">
        <v>3414</v>
      </c>
      <c r="B3395" s="20">
        <v>3.91656996399999</v>
      </c>
      <c r="C3395" s="20">
        <v>1.8063320839086801E-2</v>
      </c>
      <c r="D3395" s="20">
        <v>1.73899838790103</v>
      </c>
      <c r="E3395" s="20">
        <v>8.0203050393692198E-3</v>
      </c>
      <c r="F3395" s="20">
        <v>3.1412085819311299E-2</v>
      </c>
      <c r="G3395" s="19" t="s">
        <v>24</v>
      </c>
      <c r="H3395" s="19" t="s">
        <v>24</v>
      </c>
      <c r="I3395" s="16"/>
      <c r="J3395" s="16"/>
      <c r="K3395" s="17">
        <v>0</v>
      </c>
      <c r="L3395" s="17">
        <v>1.6186924335978601E-2</v>
      </c>
      <c r="M3395" s="18">
        <v>226</v>
      </c>
      <c r="N3395" s="18">
        <v>7</v>
      </c>
      <c r="O3395" s="18">
        <v>224</v>
      </c>
      <c r="P3395" s="18">
        <v>9</v>
      </c>
      <c r="Q3395" s="11"/>
      <c r="R3395" s="18"/>
      <c r="S3395" s="18"/>
      <c r="T3395" s="18"/>
      <c r="U3395" s="18"/>
      <c r="V3395" s="18"/>
    </row>
    <row r="3396" spans="1:22">
      <c r="A3396" t="s">
        <v>3415</v>
      </c>
      <c r="B3396" s="20">
        <v>2.4349768100000002</v>
      </c>
      <c r="C3396" s="20">
        <v>5.8941718821642598E-2</v>
      </c>
      <c r="D3396" s="20">
        <v>0.33123642130180198</v>
      </c>
      <c r="E3396" s="20">
        <v>8.0179999775266894E-3</v>
      </c>
      <c r="F3396" s="20">
        <v>1.9523644007857999E-2</v>
      </c>
      <c r="G3396" s="19" t="s">
        <v>24</v>
      </c>
      <c r="H3396" s="19" t="s">
        <v>24</v>
      </c>
      <c r="I3396" s="16"/>
      <c r="J3396" s="16"/>
      <c r="K3396" s="17">
        <v>0</v>
      </c>
      <c r="L3396" s="17">
        <v>0</v>
      </c>
      <c r="M3396" s="18">
        <v>0</v>
      </c>
      <c r="N3396" s="18">
        <v>0</v>
      </c>
      <c r="O3396" s="18">
        <v>610</v>
      </c>
      <c r="P3396" s="18">
        <v>30</v>
      </c>
      <c r="Q3396" s="11"/>
      <c r="R3396" s="18"/>
      <c r="S3396" s="18"/>
      <c r="T3396" s="18"/>
      <c r="U3396" s="18"/>
      <c r="V3396" s="18"/>
    </row>
    <row r="3397" spans="1:22">
      <c r="A3397" t="s">
        <v>3416</v>
      </c>
      <c r="B3397" s="20">
        <v>14.648652421</v>
      </c>
      <c r="C3397" s="20">
        <v>5.9983455373137699E-2</v>
      </c>
      <c r="D3397" s="20">
        <v>1.9574882434190299</v>
      </c>
      <c r="E3397" s="20">
        <v>8.0155433631724903E-3</v>
      </c>
      <c r="F3397" s="20">
        <v>0.117416908692567</v>
      </c>
      <c r="G3397" s="19" t="s">
        <v>24</v>
      </c>
      <c r="H3397" s="19" t="s">
        <v>24</v>
      </c>
      <c r="I3397" s="16"/>
      <c r="J3397" s="16"/>
      <c r="K3397" s="17">
        <v>3.93819232654486E-6</v>
      </c>
      <c r="L3397" s="17">
        <v>0.160132186398596</v>
      </c>
      <c r="M3397" s="18">
        <v>0</v>
      </c>
      <c r="N3397" s="18">
        <v>0</v>
      </c>
      <c r="O3397" s="18">
        <v>82</v>
      </c>
      <c r="P3397" s="18">
        <v>34</v>
      </c>
      <c r="Q3397" s="11"/>
      <c r="R3397" s="18"/>
      <c r="S3397" s="18"/>
      <c r="T3397" s="18"/>
      <c r="U3397" s="18"/>
      <c r="V3397" s="18"/>
    </row>
    <row r="3398" spans="1:22">
      <c r="A3398" t="s">
        <v>3417</v>
      </c>
      <c r="B3398" s="20">
        <v>2.1376236989999899</v>
      </c>
      <c r="C3398" s="20">
        <v>4.0640177719151099E-2</v>
      </c>
      <c r="D3398" s="20">
        <v>0.42156225776015499</v>
      </c>
      <c r="E3398" s="20">
        <v>8.0146777391521297E-3</v>
      </c>
      <c r="F3398" s="20">
        <v>1.7132365075059299E-2</v>
      </c>
      <c r="G3398" s="19" t="s">
        <v>24</v>
      </c>
      <c r="H3398" s="19" t="s">
        <v>24</v>
      </c>
      <c r="I3398" s="16"/>
      <c r="J3398" s="16"/>
      <c r="K3398" s="17">
        <v>0</v>
      </c>
      <c r="L3398" s="17">
        <v>0</v>
      </c>
      <c r="M3398" s="18">
        <v>0</v>
      </c>
      <c r="N3398" s="18">
        <v>0</v>
      </c>
      <c r="O3398" s="18">
        <v>390</v>
      </c>
      <c r="P3398" s="18">
        <v>6</v>
      </c>
      <c r="Q3398" s="11"/>
      <c r="R3398" s="18"/>
      <c r="S3398" s="18"/>
      <c r="T3398" s="18"/>
      <c r="U3398" s="18"/>
      <c r="V3398" s="18"/>
    </row>
    <row r="3399" spans="1:22">
      <c r="A3399" t="s">
        <v>3418</v>
      </c>
      <c r="B3399" s="20">
        <v>1.04074085899999</v>
      </c>
      <c r="C3399" s="20">
        <v>2.5160020395702198E-2</v>
      </c>
      <c r="D3399" s="20">
        <v>0.331436844473183</v>
      </c>
      <c r="E3399" s="20">
        <v>8.0125207872063405E-3</v>
      </c>
      <c r="F3399" s="20">
        <v>8.3389577668324805E-3</v>
      </c>
      <c r="G3399" s="19" t="s">
        <v>24</v>
      </c>
      <c r="H3399" s="19" t="s">
        <v>24</v>
      </c>
      <c r="I3399" s="16"/>
      <c r="J3399" s="16"/>
      <c r="K3399" s="17">
        <v>0</v>
      </c>
      <c r="L3399" s="17">
        <v>0</v>
      </c>
      <c r="M3399" s="18">
        <v>0</v>
      </c>
      <c r="N3399" s="18">
        <v>0</v>
      </c>
      <c r="O3399" s="18">
        <v>773</v>
      </c>
      <c r="P3399" s="18">
        <v>139</v>
      </c>
      <c r="Q3399" s="11"/>
      <c r="R3399" s="18"/>
      <c r="S3399" s="18"/>
      <c r="T3399" s="18"/>
      <c r="U3399" s="18"/>
      <c r="V3399" s="18"/>
    </row>
    <row r="3400" spans="1:22">
      <c r="A3400" t="s">
        <v>3419</v>
      </c>
      <c r="B3400" s="20">
        <v>9.1867967979999996</v>
      </c>
      <c r="C3400" s="20">
        <v>2.6817760570164099E-2</v>
      </c>
      <c r="D3400" s="20">
        <v>2.7444042339492198</v>
      </c>
      <c r="E3400" s="20">
        <v>8.0113642733251299E-3</v>
      </c>
      <c r="F3400" s="20">
        <v>7.3598775653794898E-2</v>
      </c>
      <c r="G3400" s="19" t="s">
        <v>24</v>
      </c>
      <c r="H3400" s="19" t="s">
        <v>24</v>
      </c>
      <c r="I3400" s="16"/>
      <c r="J3400" s="16"/>
      <c r="K3400" s="17">
        <v>0</v>
      </c>
      <c r="L3400" s="17">
        <v>3.2756607841367399E-2</v>
      </c>
      <c r="M3400" s="18">
        <v>0</v>
      </c>
      <c r="N3400" s="18">
        <v>0</v>
      </c>
      <c r="O3400" s="18">
        <v>36</v>
      </c>
      <c r="P3400" s="18">
        <v>20</v>
      </c>
      <c r="Q3400" s="11"/>
      <c r="R3400" s="18"/>
      <c r="S3400" s="18"/>
      <c r="T3400" s="18"/>
      <c r="U3400" s="18"/>
      <c r="V3400" s="18"/>
    </row>
    <row r="3401" spans="1:22">
      <c r="A3401" t="s">
        <v>3420</v>
      </c>
      <c r="B3401" s="20">
        <v>0.73535476299999902</v>
      </c>
      <c r="C3401" s="20">
        <v>1.17733641501941E-2</v>
      </c>
      <c r="D3401" s="20">
        <v>0.50005585507650596</v>
      </c>
      <c r="E3401" s="20">
        <v>8.00612163472505E-3</v>
      </c>
      <c r="F3401" s="20">
        <v>5.8873396772524096E-3</v>
      </c>
      <c r="G3401" s="19" t="s">
        <v>24</v>
      </c>
      <c r="H3401" s="19" t="s">
        <v>24</v>
      </c>
      <c r="I3401" s="16"/>
      <c r="J3401" s="16"/>
      <c r="K3401" s="17">
        <v>0</v>
      </c>
      <c r="L3401" s="17">
        <v>1.95472206387209E-4</v>
      </c>
      <c r="M3401" s="18">
        <v>0</v>
      </c>
      <c r="N3401" s="18">
        <v>0</v>
      </c>
      <c r="O3401" s="18">
        <v>111</v>
      </c>
      <c r="P3401" s="18">
        <v>3</v>
      </c>
      <c r="Q3401" s="11"/>
      <c r="R3401" s="18"/>
      <c r="S3401" s="18"/>
      <c r="T3401" s="18"/>
      <c r="U3401" s="18"/>
      <c r="V3401" s="18"/>
    </row>
    <row r="3402" spans="1:22">
      <c r="A3402" t="s">
        <v>3421</v>
      </c>
      <c r="B3402" s="20">
        <v>10.095535544999899</v>
      </c>
      <c r="C3402" s="20">
        <v>7.3594160521212496E-2</v>
      </c>
      <c r="D3402" s="20">
        <v>1.0979533659848499</v>
      </c>
      <c r="E3402" s="20">
        <v>8.0038305943179004E-3</v>
      </c>
      <c r="F3402" s="20">
        <v>8.0802956261094794E-2</v>
      </c>
      <c r="G3402" s="19" t="s">
        <v>24</v>
      </c>
      <c r="H3402" s="19" t="s">
        <v>24</v>
      </c>
      <c r="I3402" s="16"/>
      <c r="J3402" s="16"/>
      <c r="K3402" s="17">
        <v>0</v>
      </c>
      <c r="L3402" s="17">
        <v>8.4662209056741794E-2</v>
      </c>
      <c r="M3402" s="18">
        <v>0</v>
      </c>
      <c r="N3402" s="18">
        <v>0</v>
      </c>
      <c r="O3402" s="18">
        <v>65</v>
      </c>
      <c r="P3402" s="18">
        <v>29</v>
      </c>
      <c r="Q3402" s="11"/>
      <c r="R3402" s="18"/>
      <c r="S3402" s="18"/>
      <c r="T3402" s="18"/>
      <c r="U3402" s="18"/>
      <c r="V3402" s="18"/>
    </row>
    <row r="3403" spans="1:22">
      <c r="A3403" t="s">
        <v>3422</v>
      </c>
      <c r="B3403" s="20">
        <v>10.824330038999999</v>
      </c>
      <c r="C3403" s="20">
        <v>7.4542462597190495E-2</v>
      </c>
      <c r="D3403" s="20">
        <v>1.1621372422896901</v>
      </c>
      <c r="E3403" s="20">
        <v>8.0031347532881197E-3</v>
      </c>
      <c r="F3403" s="20">
        <v>8.6628571916181493E-2</v>
      </c>
      <c r="G3403" s="19" t="s">
        <v>24</v>
      </c>
      <c r="H3403" s="19" t="s">
        <v>24</v>
      </c>
      <c r="I3403" s="16"/>
      <c r="J3403" s="16"/>
      <c r="K3403" s="17">
        <v>0</v>
      </c>
      <c r="L3403" s="17">
        <v>0.64884750325010998</v>
      </c>
      <c r="M3403" s="18">
        <v>0</v>
      </c>
      <c r="N3403" s="18">
        <v>0</v>
      </c>
      <c r="O3403" s="18">
        <v>363</v>
      </c>
      <c r="P3403" s="18">
        <v>33</v>
      </c>
      <c r="Q3403" s="11"/>
      <c r="R3403" s="18"/>
      <c r="S3403" s="18"/>
      <c r="T3403" s="18"/>
      <c r="U3403" s="18"/>
      <c r="V3403" s="18"/>
    </row>
    <row r="3404" spans="1:22">
      <c r="A3404" t="s">
        <v>3423</v>
      </c>
      <c r="B3404" s="20">
        <v>8.5642545319999996</v>
      </c>
      <c r="C3404" s="20">
        <v>3.78564393335966E-2</v>
      </c>
      <c r="D3404" s="20">
        <v>1.8071478073879299</v>
      </c>
      <c r="E3404" s="20">
        <v>7.9881069720200704E-3</v>
      </c>
      <c r="F3404" s="20">
        <v>6.8412181337223696E-2</v>
      </c>
      <c r="G3404" s="19" t="s">
        <v>24</v>
      </c>
      <c r="H3404" s="19" t="s">
        <v>24</v>
      </c>
      <c r="I3404" s="16"/>
      <c r="J3404" s="16"/>
      <c r="K3404" s="17">
        <v>0</v>
      </c>
      <c r="L3404" s="17">
        <v>9.2133274867337005E-3</v>
      </c>
      <c r="M3404" s="18">
        <v>0</v>
      </c>
      <c r="N3404" s="18">
        <v>0</v>
      </c>
      <c r="O3404" s="18">
        <v>114</v>
      </c>
      <c r="P3404" s="18">
        <v>10</v>
      </c>
      <c r="Q3404" s="11"/>
      <c r="R3404" s="18"/>
      <c r="S3404" s="18"/>
      <c r="T3404" s="18"/>
      <c r="U3404" s="18"/>
      <c r="V3404" s="18"/>
    </row>
    <row r="3405" spans="1:22">
      <c r="A3405" t="s">
        <v>3424</v>
      </c>
      <c r="B3405" s="20">
        <v>0.260265421</v>
      </c>
      <c r="C3405" s="20">
        <v>6.2747149343208696E-3</v>
      </c>
      <c r="D3405" s="20">
        <v>0.331250613343615</v>
      </c>
      <c r="E3405" s="20">
        <v>7.9860903633069604E-3</v>
      </c>
      <c r="F3405" s="20">
        <v>2.0785031705501302E-3</v>
      </c>
      <c r="G3405" s="19" t="s">
        <v>24</v>
      </c>
      <c r="H3405" s="19" t="s">
        <v>24</v>
      </c>
      <c r="I3405" s="16"/>
      <c r="J3405" s="16"/>
      <c r="K3405" s="17">
        <v>0</v>
      </c>
      <c r="L3405" s="17">
        <v>0</v>
      </c>
      <c r="M3405" s="18">
        <v>0</v>
      </c>
      <c r="N3405" s="18">
        <v>0</v>
      </c>
      <c r="O3405" s="18">
        <v>221</v>
      </c>
      <c r="P3405" s="18">
        <v>39</v>
      </c>
      <c r="Q3405" s="11"/>
      <c r="R3405" s="18"/>
      <c r="S3405" s="18"/>
      <c r="T3405" s="18"/>
      <c r="U3405" s="18"/>
      <c r="V3405" s="18"/>
    </row>
    <row r="3406" spans="1:22">
      <c r="A3406" t="s">
        <v>3425</v>
      </c>
      <c r="B3406" s="20">
        <v>1.90339156599999</v>
      </c>
      <c r="C3406" s="20">
        <v>4.5457756340260502E-2</v>
      </c>
      <c r="D3406" s="20">
        <v>0.334325957764947</v>
      </c>
      <c r="E3406" s="20">
        <v>7.9845409624470405E-3</v>
      </c>
      <c r="F3406" s="20">
        <v>1.51977079263032E-2</v>
      </c>
      <c r="G3406" s="19" t="s">
        <v>24</v>
      </c>
      <c r="H3406" s="19" t="s">
        <v>24</v>
      </c>
      <c r="I3406" s="16"/>
      <c r="J3406" s="16"/>
      <c r="K3406" s="17">
        <v>0</v>
      </c>
      <c r="L3406" s="17">
        <v>0</v>
      </c>
      <c r="M3406" s="18">
        <v>0</v>
      </c>
      <c r="N3406" s="18">
        <v>0</v>
      </c>
      <c r="O3406" s="18">
        <v>1473</v>
      </c>
      <c r="P3406" s="18">
        <v>207</v>
      </c>
      <c r="Q3406" s="11"/>
      <c r="R3406" s="18"/>
      <c r="S3406" s="18"/>
      <c r="T3406" s="18"/>
      <c r="U3406" s="18"/>
      <c r="V3406" s="18"/>
    </row>
    <row r="3407" spans="1:22">
      <c r="A3407" t="s">
        <v>3426</v>
      </c>
      <c r="B3407" s="20">
        <v>2.1258956059999998</v>
      </c>
      <c r="C3407" s="20">
        <v>5.1201928237239402E-2</v>
      </c>
      <c r="D3407" s="20">
        <v>0.33147993736829801</v>
      </c>
      <c r="E3407" s="20">
        <v>7.98365259202489E-3</v>
      </c>
      <c r="F3407" s="20">
        <v>1.6972411965216198E-2</v>
      </c>
      <c r="G3407" s="19" t="s">
        <v>24</v>
      </c>
      <c r="H3407" s="19" t="s">
        <v>24</v>
      </c>
      <c r="I3407" s="16"/>
      <c r="J3407" s="16"/>
      <c r="K3407" s="17">
        <v>0</v>
      </c>
      <c r="L3407" s="17">
        <v>0</v>
      </c>
      <c r="M3407" s="18">
        <v>0</v>
      </c>
      <c r="N3407" s="18">
        <v>0</v>
      </c>
      <c r="O3407" s="18">
        <v>402</v>
      </c>
      <c r="P3407" s="18">
        <v>131</v>
      </c>
      <c r="Q3407" s="11"/>
      <c r="R3407" s="18"/>
      <c r="S3407" s="18"/>
      <c r="T3407" s="18"/>
      <c r="U3407" s="18"/>
      <c r="V3407" s="18"/>
    </row>
    <row r="3408" spans="1:22">
      <c r="A3408" t="s">
        <v>3427</v>
      </c>
      <c r="B3408" s="20">
        <v>0.46439315599999997</v>
      </c>
      <c r="C3408" s="20">
        <v>1.0913564026400299E-2</v>
      </c>
      <c r="D3408" s="20">
        <v>0.33969669942255898</v>
      </c>
      <c r="E3408" s="20">
        <v>7.9831100669902101E-3</v>
      </c>
      <c r="F3408" s="20">
        <v>3.70730167870495E-3</v>
      </c>
      <c r="G3408" s="19" t="s">
        <v>24</v>
      </c>
      <c r="H3408" s="19" t="s">
        <v>24</v>
      </c>
      <c r="I3408" s="16"/>
      <c r="J3408" s="16"/>
      <c r="K3408" s="17">
        <v>0</v>
      </c>
      <c r="L3408" s="17">
        <v>0</v>
      </c>
      <c r="M3408" s="18">
        <v>0</v>
      </c>
      <c r="N3408" s="18">
        <v>0</v>
      </c>
      <c r="O3408" s="18">
        <v>91</v>
      </c>
      <c r="P3408" s="18">
        <v>54</v>
      </c>
      <c r="Q3408" s="11"/>
      <c r="R3408" s="18"/>
      <c r="S3408" s="18"/>
      <c r="T3408" s="18"/>
      <c r="U3408" s="18"/>
      <c r="V3408" s="18"/>
    </row>
    <row r="3409" spans="1:22">
      <c r="A3409" t="s">
        <v>3428</v>
      </c>
      <c r="B3409" s="20">
        <v>3.7554508800000002</v>
      </c>
      <c r="C3409" s="20">
        <v>1.9876215873171899E-2</v>
      </c>
      <c r="D3409" s="20">
        <v>1.50798325219533</v>
      </c>
      <c r="E3409" s="20">
        <v>7.9811989589282997E-3</v>
      </c>
      <c r="F3409" s="20">
        <v>2.9973000653762401E-2</v>
      </c>
      <c r="G3409" s="19" t="s">
        <v>24</v>
      </c>
      <c r="H3409" s="19" t="s">
        <v>24</v>
      </c>
      <c r="I3409" s="16"/>
      <c r="J3409" s="16"/>
      <c r="K3409" s="17">
        <v>0</v>
      </c>
      <c r="L3409" s="17">
        <v>0.175423227984908</v>
      </c>
      <c r="M3409" s="18">
        <v>0</v>
      </c>
      <c r="N3409" s="18">
        <v>0</v>
      </c>
      <c r="O3409" s="18">
        <v>135</v>
      </c>
      <c r="P3409" s="18">
        <v>10</v>
      </c>
      <c r="Q3409" s="11"/>
      <c r="R3409" s="18"/>
      <c r="S3409" s="18"/>
      <c r="T3409" s="18"/>
      <c r="U3409" s="18"/>
      <c r="V3409" s="18"/>
    </row>
    <row r="3410" spans="1:22">
      <c r="A3410" t="s">
        <v>3429</v>
      </c>
      <c r="B3410" s="20">
        <v>1.3892319979999901</v>
      </c>
      <c r="C3410" s="20">
        <v>2.4783751875949799E-2</v>
      </c>
      <c r="D3410" s="20">
        <v>0.44736318968982097</v>
      </c>
      <c r="E3410" s="20">
        <v>7.9809119770260402E-3</v>
      </c>
      <c r="F3410" s="20">
        <v>1.1087338291706E-2</v>
      </c>
      <c r="G3410" s="19" t="s">
        <v>24</v>
      </c>
      <c r="H3410" s="19" t="s">
        <v>24</v>
      </c>
      <c r="I3410" s="16"/>
      <c r="J3410" s="16"/>
      <c r="K3410" s="17">
        <v>0</v>
      </c>
      <c r="L3410" s="17">
        <v>1.19042474205555E-2</v>
      </c>
      <c r="M3410" s="18">
        <v>0</v>
      </c>
      <c r="N3410" s="18">
        <v>0</v>
      </c>
      <c r="O3410" s="18">
        <v>990</v>
      </c>
      <c r="P3410" s="18">
        <v>72</v>
      </c>
      <c r="Q3410" s="11"/>
      <c r="R3410" s="18"/>
      <c r="S3410" s="18"/>
      <c r="T3410" s="18"/>
      <c r="U3410" s="18"/>
      <c r="V3410" s="18"/>
    </row>
    <row r="3411" spans="1:22">
      <c r="A3411" t="s">
        <v>3430</v>
      </c>
      <c r="B3411" s="20">
        <v>0.86740498499999896</v>
      </c>
      <c r="C3411" s="20">
        <v>1.3870763730078801E-2</v>
      </c>
      <c r="D3411" s="20">
        <v>0.49868867202350697</v>
      </c>
      <c r="E3411" s="20">
        <v>7.9745826506921105E-3</v>
      </c>
      <c r="F3411" s="20">
        <v>6.9171927445048501E-3</v>
      </c>
      <c r="G3411" s="19" t="s">
        <v>24</v>
      </c>
      <c r="H3411" s="19" t="s">
        <v>24</v>
      </c>
      <c r="I3411" s="16"/>
      <c r="J3411" s="16"/>
      <c r="K3411" s="17">
        <v>0</v>
      </c>
      <c r="L3411" s="17">
        <v>0</v>
      </c>
      <c r="M3411" s="18">
        <v>0</v>
      </c>
      <c r="N3411" s="18">
        <v>0</v>
      </c>
      <c r="O3411" s="18">
        <v>80</v>
      </c>
      <c r="P3411" s="18">
        <v>34</v>
      </c>
      <c r="Q3411" s="11"/>
      <c r="R3411" s="18"/>
      <c r="S3411" s="18"/>
      <c r="T3411" s="18"/>
      <c r="U3411" s="18"/>
      <c r="V3411" s="18"/>
    </row>
    <row r="3412" spans="1:22">
      <c r="A3412" t="s">
        <v>3431</v>
      </c>
      <c r="B3412" s="20">
        <v>6.2104127089999999</v>
      </c>
      <c r="C3412" s="20">
        <v>3.8247396329533702E-2</v>
      </c>
      <c r="D3412" s="20">
        <v>1.29454678313687</v>
      </c>
      <c r="E3412" s="20">
        <v>7.9725851085557693E-3</v>
      </c>
      <c r="F3412" s="20">
        <v>4.9513043881758902E-2</v>
      </c>
      <c r="G3412" s="19" t="s">
        <v>24</v>
      </c>
      <c r="H3412" s="19" t="s">
        <v>24</v>
      </c>
      <c r="I3412" s="16"/>
      <c r="J3412" s="16"/>
      <c r="K3412" s="17">
        <v>0</v>
      </c>
      <c r="L3412" s="17">
        <v>1.40380823393888</v>
      </c>
      <c r="M3412" s="18">
        <v>0</v>
      </c>
      <c r="N3412" s="18">
        <v>0</v>
      </c>
      <c r="O3412" s="18">
        <v>201</v>
      </c>
      <c r="P3412" s="18">
        <v>14</v>
      </c>
      <c r="Q3412" s="11"/>
      <c r="R3412" s="18"/>
      <c r="S3412" s="18"/>
      <c r="T3412" s="18"/>
      <c r="U3412" s="18"/>
      <c r="V3412" s="18"/>
    </row>
    <row r="3413" spans="1:22">
      <c r="A3413" t="s">
        <v>3432</v>
      </c>
      <c r="B3413" s="20">
        <v>1.1723693129999999</v>
      </c>
      <c r="C3413" s="20">
        <v>2.8200841307296599E-2</v>
      </c>
      <c r="D3413" s="20">
        <v>0.33123150338695301</v>
      </c>
      <c r="E3413" s="20">
        <v>7.9676318370103406E-3</v>
      </c>
      <c r="F3413" s="20">
        <v>9.3410070629927396E-3</v>
      </c>
      <c r="G3413" s="19" t="s">
        <v>24</v>
      </c>
      <c r="H3413" s="19" t="s">
        <v>24</v>
      </c>
      <c r="I3413" s="16"/>
      <c r="J3413" s="16"/>
      <c r="K3413" s="17">
        <v>0</v>
      </c>
      <c r="L3413" s="17">
        <v>0</v>
      </c>
      <c r="M3413" s="18">
        <v>0</v>
      </c>
      <c r="N3413" s="18">
        <v>0</v>
      </c>
      <c r="O3413" s="18">
        <v>503</v>
      </c>
      <c r="P3413" s="18">
        <v>19</v>
      </c>
      <c r="Q3413" s="11"/>
      <c r="R3413" s="18"/>
      <c r="S3413" s="18"/>
      <c r="T3413" s="18"/>
      <c r="U3413" s="18"/>
      <c r="V3413" s="18"/>
    </row>
    <row r="3414" spans="1:22">
      <c r="A3414" t="s">
        <v>3433</v>
      </c>
      <c r="B3414" s="20">
        <v>6.278434302</v>
      </c>
      <c r="C3414" s="20">
        <v>3.9440417066006199E-2</v>
      </c>
      <c r="D3414" s="20">
        <v>1.2682103279879</v>
      </c>
      <c r="E3414" s="20">
        <v>7.9667544259125599E-3</v>
      </c>
      <c r="F3414" s="20">
        <v>5.0018744263259703E-2</v>
      </c>
      <c r="G3414" s="19" t="s">
        <v>24</v>
      </c>
      <c r="H3414" s="19" t="s">
        <v>24</v>
      </c>
      <c r="I3414" s="16"/>
      <c r="J3414" s="16"/>
      <c r="K3414" s="17">
        <v>0</v>
      </c>
      <c r="L3414" s="17">
        <v>0.374242571859423</v>
      </c>
      <c r="M3414" s="18">
        <v>0</v>
      </c>
      <c r="N3414" s="18">
        <v>0</v>
      </c>
      <c r="O3414" s="18">
        <v>173</v>
      </c>
      <c r="P3414" s="18">
        <v>71</v>
      </c>
      <c r="Q3414" s="11"/>
      <c r="R3414" s="18"/>
      <c r="S3414" s="18"/>
      <c r="T3414" s="18"/>
      <c r="U3414" s="18"/>
      <c r="V3414" s="18"/>
    </row>
    <row r="3415" spans="1:22">
      <c r="A3415" t="s">
        <v>3434</v>
      </c>
      <c r="B3415" s="20">
        <v>11.004426198000001</v>
      </c>
      <c r="C3415" s="20">
        <v>5.2357832270566701E-2</v>
      </c>
      <c r="D3415" s="20">
        <v>1.67312601572373</v>
      </c>
      <c r="E3415" s="20">
        <v>7.9605469401672294E-3</v>
      </c>
      <c r="F3415" s="20">
        <v>8.7601251298785099E-2</v>
      </c>
      <c r="G3415" s="19" t="s">
        <v>24</v>
      </c>
      <c r="H3415" s="19" t="s">
        <v>24</v>
      </c>
      <c r="I3415" s="16"/>
      <c r="J3415" s="16"/>
      <c r="K3415" s="17">
        <v>0</v>
      </c>
      <c r="L3415" s="17">
        <v>0.74322376613130003</v>
      </c>
      <c r="M3415" s="18">
        <v>0</v>
      </c>
      <c r="N3415" s="18">
        <v>0</v>
      </c>
      <c r="O3415" s="18">
        <v>10</v>
      </c>
      <c r="P3415" s="18">
        <v>32</v>
      </c>
      <c r="Q3415" s="11"/>
      <c r="R3415" s="18"/>
      <c r="S3415" s="18"/>
      <c r="T3415" s="18"/>
      <c r="U3415" s="18"/>
      <c r="V3415" s="18"/>
    </row>
    <row r="3416" spans="1:22">
      <c r="A3416" t="s">
        <v>3435</v>
      </c>
      <c r="B3416" s="20">
        <v>10.605101994</v>
      </c>
      <c r="C3416" s="20">
        <v>5.6076402830032998E-2</v>
      </c>
      <c r="D3416" s="20">
        <v>1.5052304632040401</v>
      </c>
      <c r="E3416" s="20">
        <v>7.9591794453671896E-3</v>
      </c>
      <c r="F3416" s="20">
        <v>8.4407909806667403E-2</v>
      </c>
      <c r="G3416" s="19" t="s">
        <v>24</v>
      </c>
      <c r="H3416" s="19" t="s">
        <v>24</v>
      </c>
      <c r="I3416" s="16"/>
      <c r="J3416" s="16"/>
      <c r="K3416" s="17">
        <v>0</v>
      </c>
      <c r="L3416" s="17">
        <v>0.13302656145647099</v>
      </c>
      <c r="M3416" s="18">
        <v>0</v>
      </c>
      <c r="N3416" s="18">
        <v>0</v>
      </c>
      <c r="O3416" s="18">
        <v>356</v>
      </c>
      <c r="P3416" s="18">
        <v>15</v>
      </c>
      <c r="Q3416" s="11"/>
      <c r="R3416" s="18"/>
      <c r="S3416" s="18"/>
      <c r="T3416" s="18"/>
      <c r="U3416" s="18"/>
      <c r="V3416" s="18"/>
    </row>
    <row r="3417" spans="1:22">
      <c r="A3417" t="s">
        <v>3436</v>
      </c>
      <c r="B3417" s="20">
        <v>0.199965751</v>
      </c>
      <c r="C3417" s="20">
        <v>4.6106203404088801E-3</v>
      </c>
      <c r="D3417" s="20">
        <v>0.34483635375233501</v>
      </c>
      <c r="E3417" s="20">
        <v>7.9509090870413697E-3</v>
      </c>
      <c r="F3417" s="20">
        <v>1.5899095067229501E-3</v>
      </c>
      <c r="G3417" s="19" t="s">
        <v>24</v>
      </c>
      <c r="H3417" s="19" t="s">
        <v>24</v>
      </c>
      <c r="I3417" s="16"/>
      <c r="J3417" s="16"/>
      <c r="K3417" s="17">
        <v>0</v>
      </c>
      <c r="L3417" s="17">
        <v>0</v>
      </c>
      <c r="M3417" s="18">
        <v>0</v>
      </c>
      <c r="N3417" s="18">
        <v>0</v>
      </c>
      <c r="O3417" s="18">
        <v>12</v>
      </c>
      <c r="P3417" s="18">
        <v>75</v>
      </c>
      <c r="Q3417" s="11"/>
      <c r="R3417" s="18"/>
      <c r="S3417" s="18"/>
      <c r="T3417" s="18"/>
      <c r="U3417" s="18"/>
      <c r="V3417" s="18"/>
    </row>
    <row r="3418" spans="1:22">
      <c r="A3418" t="s">
        <v>3437</v>
      </c>
      <c r="B3418" s="20">
        <v>3.977157381</v>
      </c>
      <c r="C3418" s="20">
        <v>6.7816442296682697E-2</v>
      </c>
      <c r="D3418" s="20">
        <v>0.466241401359478</v>
      </c>
      <c r="E3418" s="20">
        <v>7.9501085983349901E-3</v>
      </c>
      <c r="F3418" s="20">
        <v>3.1618833091619503E-2</v>
      </c>
      <c r="G3418" s="19" t="s">
        <v>24</v>
      </c>
      <c r="H3418" s="19" t="s">
        <v>24</v>
      </c>
      <c r="I3418" s="16"/>
      <c r="J3418" s="16"/>
      <c r="K3418" s="17">
        <v>0</v>
      </c>
      <c r="L3418" s="17">
        <v>4.9878007290880104</v>
      </c>
      <c r="M3418" s="18">
        <v>492</v>
      </c>
      <c r="N3418" s="18">
        <v>162</v>
      </c>
      <c r="O3418" s="18">
        <v>491</v>
      </c>
      <c r="P3418" s="18">
        <v>164</v>
      </c>
      <c r="Q3418" s="11"/>
      <c r="R3418" s="18"/>
      <c r="S3418" s="18"/>
      <c r="T3418" s="18"/>
      <c r="U3418" s="18"/>
      <c r="V3418" s="18"/>
    </row>
    <row r="3419" spans="1:22">
      <c r="A3419" t="s">
        <v>3438</v>
      </c>
      <c r="B3419" s="20">
        <v>1.6607149000000002E-2</v>
      </c>
      <c r="C3419" s="20">
        <v>3.9234790087636101E-4</v>
      </c>
      <c r="D3419" s="20">
        <v>0.33646987205608803</v>
      </c>
      <c r="E3419" s="20">
        <v>7.9491818860265694E-3</v>
      </c>
      <c r="F3419" s="20">
        <v>1.3201324800934399E-4</v>
      </c>
      <c r="G3419" s="19" t="s">
        <v>24</v>
      </c>
      <c r="H3419" s="19" t="s">
        <v>24</v>
      </c>
      <c r="I3419" s="16"/>
      <c r="J3419" s="16"/>
      <c r="K3419" s="17">
        <v>0</v>
      </c>
      <c r="L3419" s="17">
        <v>0</v>
      </c>
      <c r="M3419" s="18">
        <v>0</v>
      </c>
      <c r="N3419" s="18">
        <v>0</v>
      </c>
      <c r="O3419" s="18">
        <v>0</v>
      </c>
      <c r="P3419" s="18">
        <v>1</v>
      </c>
      <c r="Q3419" s="11"/>
      <c r="R3419" s="18"/>
      <c r="S3419" s="18"/>
      <c r="T3419" s="18"/>
      <c r="U3419" s="18"/>
      <c r="V3419" s="18"/>
    </row>
    <row r="3420" spans="1:22">
      <c r="A3420" t="s">
        <v>3439</v>
      </c>
      <c r="B3420" s="20">
        <v>2.8747336479999901</v>
      </c>
      <c r="C3420" s="20">
        <v>6.83843746393729E-2</v>
      </c>
      <c r="D3420" s="20">
        <v>0.33407238153192298</v>
      </c>
      <c r="E3420" s="20">
        <v>7.9469382880881703E-3</v>
      </c>
      <c r="F3420" s="20">
        <v>2.2845330895346499E-2</v>
      </c>
      <c r="G3420" s="19" t="s">
        <v>24</v>
      </c>
      <c r="H3420" s="19" t="s">
        <v>24</v>
      </c>
      <c r="I3420" s="16"/>
      <c r="J3420" s="16"/>
      <c r="K3420" s="17">
        <v>0</v>
      </c>
      <c r="L3420" s="17">
        <v>0</v>
      </c>
      <c r="M3420" s="18">
        <v>0</v>
      </c>
      <c r="N3420" s="18">
        <v>0</v>
      </c>
      <c r="O3420" s="18">
        <v>1336</v>
      </c>
      <c r="P3420" s="18">
        <v>27</v>
      </c>
      <c r="Q3420" s="11"/>
      <c r="R3420" s="18"/>
      <c r="S3420" s="18"/>
      <c r="T3420" s="18"/>
      <c r="U3420" s="18"/>
      <c r="V3420" s="18"/>
    </row>
    <row r="3421" spans="1:22">
      <c r="A3421" t="s">
        <v>3440</v>
      </c>
      <c r="B3421" s="20">
        <v>1.9446520899999999</v>
      </c>
      <c r="C3421" s="20">
        <v>4.0489725485911503E-2</v>
      </c>
      <c r="D3421" s="20">
        <v>0.38148968260618799</v>
      </c>
      <c r="E3421" s="20">
        <v>7.9430210698675993E-3</v>
      </c>
      <c r="F3421" s="20">
        <v>1.5446412524431999E-2</v>
      </c>
      <c r="G3421" s="19" t="s">
        <v>24</v>
      </c>
      <c r="H3421" s="19" t="s">
        <v>24</v>
      </c>
      <c r="I3421" s="16"/>
      <c r="J3421" s="16"/>
      <c r="K3421" s="17">
        <v>0</v>
      </c>
      <c r="L3421" s="17">
        <v>0.69885932120643102</v>
      </c>
      <c r="M3421" s="18">
        <v>0</v>
      </c>
      <c r="N3421" s="18">
        <v>0</v>
      </c>
      <c r="O3421" s="18">
        <v>329</v>
      </c>
      <c r="P3421" s="18">
        <v>215</v>
      </c>
      <c r="Q3421" s="11"/>
      <c r="R3421" s="18"/>
      <c r="S3421" s="18"/>
      <c r="T3421" s="18"/>
      <c r="U3421" s="18"/>
      <c r="V3421" s="18"/>
    </row>
    <row r="3422" spans="1:22">
      <c r="A3422" t="s">
        <v>3441</v>
      </c>
      <c r="B3422" s="20">
        <v>3.67971541</v>
      </c>
      <c r="C3422" s="20">
        <v>1.8102462824953501E-2</v>
      </c>
      <c r="D3422" s="20">
        <v>1.61438052046373</v>
      </c>
      <c r="E3422" s="20">
        <v>7.9419900999963093E-3</v>
      </c>
      <c r="F3422" s="20">
        <v>2.92242633570238E-2</v>
      </c>
      <c r="G3422" s="19" t="s">
        <v>24</v>
      </c>
      <c r="H3422" s="19" t="s">
        <v>24</v>
      </c>
      <c r="I3422" s="16"/>
      <c r="J3422" s="16"/>
      <c r="K3422" s="17">
        <v>0.457519154954039</v>
      </c>
      <c r="L3422" s="17">
        <v>1.02028337170494E-2</v>
      </c>
      <c r="M3422" s="18">
        <v>3</v>
      </c>
      <c r="N3422" s="18">
        <v>26</v>
      </c>
      <c r="O3422" s="18">
        <v>3</v>
      </c>
      <c r="P3422" s="18">
        <v>25</v>
      </c>
      <c r="Q3422" s="11"/>
      <c r="R3422" s="18"/>
      <c r="S3422" s="18"/>
      <c r="T3422" s="18"/>
      <c r="U3422" s="18"/>
      <c r="V3422" s="18"/>
    </row>
    <row r="3423" spans="1:22">
      <c r="A3423" t="s">
        <v>3442</v>
      </c>
      <c r="B3423" s="20">
        <v>1.3545939730000001</v>
      </c>
      <c r="C3423" s="20">
        <v>1.1759200961439399E-2</v>
      </c>
      <c r="D3423" s="20">
        <v>0.91444833238553902</v>
      </c>
      <c r="E3423" s="20">
        <v>7.9383061815636001E-3</v>
      </c>
      <c r="F3423" s="20">
        <v>1.07531817093747E-2</v>
      </c>
      <c r="G3423" s="19" t="s">
        <v>24</v>
      </c>
      <c r="H3423" s="19" t="s">
        <v>24</v>
      </c>
      <c r="I3423" s="16"/>
      <c r="J3423" s="16"/>
      <c r="K3423" s="17">
        <v>0</v>
      </c>
      <c r="L3423" s="17">
        <v>2.6950714693469401E-2</v>
      </c>
      <c r="M3423" s="18">
        <v>0</v>
      </c>
      <c r="N3423" s="18">
        <v>0</v>
      </c>
      <c r="O3423" s="18">
        <v>749</v>
      </c>
      <c r="P3423" s="18">
        <v>161</v>
      </c>
      <c r="Q3423" s="11"/>
      <c r="R3423" s="18"/>
      <c r="S3423" s="18"/>
      <c r="T3423" s="18"/>
      <c r="U3423" s="18"/>
      <c r="V3423" s="18"/>
    </row>
    <row r="3424" spans="1:22">
      <c r="A3424" t="s">
        <v>3443</v>
      </c>
      <c r="B3424" s="20">
        <v>3.1608201490000001</v>
      </c>
      <c r="C3424" s="20">
        <v>4.22516645274797E-2</v>
      </c>
      <c r="D3424" s="20">
        <v>0.59383729245712802</v>
      </c>
      <c r="E3424" s="20">
        <v>7.9380075050279105E-3</v>
      </c>
      <c r="F3424" s="20">
        <v>2.5090614064805401E-2</v>
      </c>
      <c r="G3424" s="19" t="s">
        <v>24</v>
      </c>
      <c r="H3424" s="19" t="s">
        <v>24</v>
      </c>
      <c r="I3424" s="16"/>
      <c r="J3424" s="16"/>
      <c r="K3424" s="17">
        <v>0</v>
      </c>
      <c r="L3424" s="17">
        <v>0</v>
      </c>
      <c r="M3424" s="18">
        <v>235</v>
      </c>
      <c r="N3424" s="18">
        <v>59</v>
      </c>
      <c r="O3424" s="18">
        <v>234</v>
      </c>
      <c r="P3424" s="18">
        <v>62</v>
      </c>
      <c r="Q3424" s="11"/>
      <c r="R3424" s="18"/>
      <c r="S3424" s="18"/>
      <c r="T3424" s="18"/>
      <c r="U3424" s="18"/>
      <c r="V3424" s="18"/>
    </row>
    <row r="3425" spans="1:22">
      <c r="A3425" t="s">
        <v>3444</v>
      </c>
      <c r="B3425" s="20">
        <v>3.5568466349999999</v>
      </c>
      <c r="C3425" s="20">
        <v>3.2170564401104301E-2</v>
      </c>
      <c r="D3425" s="20">
        <v>0.87724057396864896</v>
      </c>
      <c r="E3425" s="20">
        <v>7.9343663857804007E-3</v>
      </c>
      <c r="F3425" s="20">
        <v>2.8221324380120101E-2</v>
      </c>
      <c r="G3425" s="19" t="s">
        <v>24</v>
      </c>
      <c r="H3425" s="19" t="s">
        <v>24</v>
      </c>
      <c r="I3425" s="16"/>
      <c r="J3425" s="16"/>
      <c r="K3425" s="17">
        <v>0</v>
      </c>
      <c r="L3425" s="17">
        <v>6.1058252499468099E-2</v>
      </c>
      <c r="M3425" s="18">
        <v>0</v>
      </c>
      <c r="N3425" s="18">
        <v>0</v>
      </c>
      <c r="O3425" s="18">
        <v>643</v>
      </c>
      <c r="P3425" s="18">
        <v>29</v>
      </c>
      <c r="Q3425" s="11"/>
      <c r="R3425" s="18"/>
      <c r="S3425" s="18"/>
      <c r="T3425" s="18"/>
      <c r="U3425" s="18"/>
      <c r="V3425" s="18"/>
    </row>
    <row r="3426" spans="1:22">
      <c r="A3426" t="s">
        <v>3445</v>
      </c>
      <c r="B3426" s="20">
        <v>6.4709751999999995E-2</v>
      </c>
      <c r="C3426" s="20">
        <v>1.54924247362347E-3</v>
      </c>
      <c r="D3426" s="20">
        <v>0.331250613343615</v>
      </c>
      <c r="E3426" s="20">
        <v>7.9306055694009798E-3</v>
      </c>
      <c r="F3426" s="20">
        <v>5.1318751960575601E-4</v>
      </c>
      <c r="G3426" s="19" t="s">
        <v>24</v>
      </c>
      <c r="H3426" s="19" t="s">
        <v>24</v>
      </c>
      <c r="I3426" s="16"/>
      <c r="J3426" s="16"/>
      <c r="K3426" s="17">
        <v>0</v>
      </c>
      <c r="L3426" s="17">
        <v>0</v>
      </c>
      <c r="M3426" s="18">
        <v>0</v>
      </c>
      <c r="N3426" s="18">
        <v>0</v>
      </c>
      <c r="O3426" s="18">
        <v>81</v>
      </c>
      <c r="P3426" s="18">
        <v>6</v>
      </c>
      <c r="Q3426" s="11"/>
      <c r="R3426" s="18"/>
      <c r="S3426" s="18"/>
      <c r="T3426" s="18"/>
      <c r="U3426" s="18"/>
      <c r="V3426" s="18"/>
    </row>
    <row r="3427" spans="1:22">
      <c r="A3427" t="s">
        <v>3446</v>
      </c>
      <c r="B3427" s="20">
        <v>4.0773701049999902</v>
      </c>
      <c r="C3427" s="20">
        <v>1.8264083003672701E-2</v>
      </c>
      <c r="D3427" s="20">
        <v>1.7654873287903401</v>
      </c>
      <c r="E3427" s="20">
        <v>7.9082855577465895E-3</v>
      </c>
      <c r="F3427" s="20">
        <v>3.2245007114959097E-2</v>
      </c>
      <c r="G3427" s="19" t="s">
        <v>24</v>
      </c>
      <c r="H3427" s="19" t="s">
        <v>24</v>
      </c>
      <c r="I3427" s="16"/>
      <c r="J3427" s="16"/>
      <c r="K3427" s="17">
        <v>3.1674568082881E-3</v>
      </c>
      <c r="L3427" s="17">
        <v>9.8788408580358501E-4</v>
      </c>
      <c r="M3427" s="18">
        <v>45</v>
      </c>
      <c r="N3427" s="18">
        <v>1</v>
      </c>
      <c r="O3427" s="18">
        <v>44</v>
      </c>
      <c r="P3427" s="18">
        <v>1</v>
      </c>
      <c r="Q3427" s="11"/>
      <c r="R3427" s="18"/>
      <c r="S3427" s="18"/>
      <c r="T3427" s="18"/>
      <c r="U3427" s="18"/>
      <c r="V3427" s="18"/>
    </row>
    <row r="3428" spans="1:22">
      <c r="A3428" t="s">
        <v>3447</v>
      </c>
      <c r="B3428" s="20">
        <v>1.4932057839999999</v>
      </c>
      <c r="C3428" s="20">
        <v>3.56334546877193E-2</v>
      </c>
      <c r="D3428" s="20">
        <v>0.33126960960316298</v>
      </c>
      <c r="E3428" s="20">
        <v>7.90532741682228E-3</v>
      </c>
      <c r="F3428" s="20">
        <v>1.1804280623212799E-2</v>
      </c>
      <c r="G3428" s="19" t="s">
        <v>24</v>
      </c>
      <c r="H3428" s="19" t="s">
        <v>24</v>
      </c>
      <c r="I3428" s="16"/>
      <c r="J3428" s="16"/>
      <c r="K3428" s="17">
        <v>0</v>
      </c>
      <c r="L3428" s="17">
        <v>0</v>
      </c>
      <c r="M3428" s="18">
        <v>0</v>
      </c>
      <c r="N3428" s="18">
        <v>0</v>
      </c>
      <c r="O3428" s="18">
        <v>2541</v>
      </c>
      <c r="P3428" s="18">
        <v>302</v>
      </c>
      <c r="Q3428" s="11"/>
      <c r="R3428" s="18"/>
      <c r="S3428" s="18"/>
      <c r="T3428" s="18"/>
      <c r="U3428" s="18"/>
      <c r="V3428" s="18"/>
    </row>
    <row r="3429" spans="1:22">
      <c r="A3429" t="s">
        <v>3448</v>
      </c>
      <c r="B3429" s="20">
        <v>0.14469199599999999</v>
      </c>
      <c r="C3429" s="20">
        <v>3.4265259398011199E-3</v>
      </c>
      <c r="D3429" s="20">
        <v>0.33373104046414198</v>
      </c>
      <c r="E3429" s="20">
        <v>7.9032572545837693E-3</v>
      </c>
      <c r="F3429" s="20">
        <v>1.1435380670672E-3</v>
      </c>
      <c r="G3429" s="19" t="s">
        <v>24</v>
      </c>
      <c r="H3429" s="19" t="s">
        <v>24</v>
      </c>
      <c r="I3429" s="16"/>
      <c r="J3429" s="16"/>
      <c r="K3429" s="17">
        <v>0</v>
      </c>
      <c r="L3429" s="17">
        <v>2.5148557829210899E-4</v>
      </c>
      <c r="M3429" s="18">
        <v>0</v>
      </c>
      <c r="N3429" s="18">
        <v>0</v>
      </c>
      <c r="O3429" s="18">
        <v>65</v>
      </c>
      <c r="P3429" s="18">
        <v>2</v>
      </c>
      <c r="Q3429" s="11"/>
      <c r="R3429" s="18"/>
      <c r="S3429" s="18"/>
      <c r="T3429" s="18"/>
      <c r="U3429" s="18"/>
      <c r="V3429" s="18"/>
    </row>
    <row r="3430" spans="1:22">
      <c r="A3430" t="s">
        <v>3449</v>
      </c>
      <c r="B3430" s="20">
        <v>0.45708953999999902</v>
      </c>
      <c r="C3430" s="20">
        <v>1.0891462386638901E-2</v>
      </c>
      <c r="D3430" s="20">
        <v>0.33154731788256703</v>
      </c>
      <c r="E3430" s="20">
        <v>7.9000607673258404E-3</v>
      </c>
      <c r="F3430" s="20">
        <v>3.6110351421090102E-3</v>
      </c>
      <c r="G3430" s="19" t="s">
        <v>24</v>
      </c>
      <c r="H3430" s="19" t="s">
        <v>24</v>
      </c>
      <c r="I3430" s="16"/>
      <c r="J3430" s="16"/>
      <c r="K3430" s="17">
        <v>0</v>
      </c>
      <c r="L3430" s="17">
        <v>0</v>
      </c>
      <c r="M3430" s="18">
        <v>0</v>
      </c>
      <c r="N3430" s="18">
        <v>0</v>
      </c>
      <c r="O3430" s="18">
        <v>45</v>
      </c>
      <c r="P3430" s="18">
        <v>10</v>
      </c>
      <c r="Q3430" s="11"/>
      <c r="R3430" s="18"/>
      <c r="S3430" s="18"/>
      <c r="T3430" s="18"/>
      <c r="U3430" s="18"/>
      <c r="V3430" s="18"/>
    </row>
    <row r="3431" spans="1:22">
      <c r="A3431" t="s">
        <v>3450</v>
      </c>
      <c r="B3431" s="20">
        <v>3.7928955530000001</v>
      </c>
      <c r="C3431" s="20">
        <v>2.4485311612240799E-2</v>
      </c>
      <c r="D3431" s="20">
        <v>1.22296645860836</v>
      </c>
      <c r="E3431" s="20">
        <v>7.8949484402911305E-3</v>
      </c>
      <c r="F3431" s="20">
        <v>2.9944714830344499E-2</v>
      </c>
      <c r="G3431" s="19" t="s">
        <v>24</v>
      </c>
      <c r="H3431" s="19" t="s">
        <v>24</v>
      </c>
      <c r="I3431" s="16"/>
      <c r="J3431" s="16"/>
      <c r="K3431" s="17">
        <v>0</v>
      </c>
      <c r="L3431" s="17">
        <v>0.578323084740062</v>
      </c>
      <c r="M3431" s="18">
        <v>0</v>
      </c>
      <c r="N3431" s="18">
        <v>0</v>
      </c>
      <c r="O3431" s="18">
        <v>128</v>
      </c>
      <c r="P3431" s="18">
        <v>12</v>
      </c>
      <c r="Q3431" s="11"/>
      <c r="R3431" s="18"/>
      <c r="S3431" s="18"/>
      <c r="T3431" s="18"/>
      <c r="U3431" s="18"/>
      <c r="V3431" s="18"/>
    </row>
    <row r="3432" spans="1:22">
      <c r="A3432" t="s">
        <v>3451</v>
      </c>
      <c r="B3432" s="20">
        <v>0.157361522</v>
      </c>
      <c r="C3432" s="20">
        <v>3.7500888438164902E-3</v>
      </c>
      <c r="D3432" s="20">
        <v>0.33123150338695301</v>
      </c>
      <c r="E3432" s="20">
        <v>7.8935914560611508E-3</v>
      </c>
      <c r="F3432" s="20">
        <v>1.24214756557197E-3</v>
      </c>
      <c r="G3432" s="19" t="s">
        <v>24</v>
      </c>
      <c r="H3432" s="19" t="s">
        <v>24</v>
      </c>
      <c r="I3432" s="16"/>
      <c r="J3432" s="16"/>
      <c r="K3432" s="17">
        <v>0</v>
      </c>
      <c r="L3432" s="17">
        <v>0</v>
      </c>
      <c r="M3432" s="18">
        <v>0</v>
      </c>
      <c r="N3432" s="18">
        <v>0</v>
      </c>
      <c r="O3432" s="18">
        <v>166</v>
      </c>
      <c r="P3432" s="18">
        <v>5</v>
      </c>
      <c r="Q3432" s="11"/>
      <c r="R3432" s="18"/>
      <c r="S3432" s="18"/>
      <c r="T3432" s="18"/>
      <c r="U3432" s="18"/>
      <c r="V3432" s="18"/>
    </row>
    <row r="3433" spans="1:22">
      <c r="A3433" t="s">
        <v>3452</v>
      </c>
      <c r="B3433" s="20">
        <v>3.2779166210000001</v>
      </c>
      <c r="C3433" s="20">
        <v>2.2478571452717502E-2</v>
      </c>
      <c r="D3433" s="20">
        <v>1.1510120055958499</v>
      </c>
      <c r="E3433" s="20">
        <v>7.8931555015663794E-3</v>
      </c>
      <c r="F3433" s="20">
        <v>2.5873105610722001E-2</v>
      </c>
      <c r="G3433" s="19" t="s">
        <v>24</v>
      </c>
      <c r="H3433" s="19" t="s">
        <v>24</v>
      </c>
      <c r="I3433" s="16"/>
      <c r="J3433" s="16"/>
      <c r="K3433" s="17">
        <v>0.71723456402999897</v>
      </c>
      <c r="L3433" s="17">
        <v>4.9797414088117303E-2</v>
      </c>
      <c r="M3433" s="18">
        <v>40</v>
      </c>
      <c r="N3433" s="18">
        <v>21</v>
      </c>
      <c r="O3433" s="18">
        <v>40</v>
      </c>
      <c r="P3433" s="18">
        <v>19</v>
      </c>
      <c r="Q3433" s="11"/>
      <c r="R3433" s="18"/>
      <c r="S3433" s="18"/>
      <c r="T3433" s="18"/>
      <c r="U3433" s="18"/>
      <c r="V3433" s="18"/>
    </row>
    <row r="3434" spans="1:22">
      <c r="A3434" t="s">
        <v>3453</v>
      </c>
      <c r="B3434" s="20">
        <v>1.870690065</v>
      </c>
      <c r="C3434" s="20">
        <v>4.4569750590464703E-2</v>
      </c>
      <c r="D3434" s="20">
        <v>0.33123271792304498</v>
      </c>
      <c r="E3434" s="20">
        <v>7.8917186237538895E-3</v>
      </c>
      <c r="F3434" s="20">
        <v>1.4762959625231799E-2</v>
      </c>
      <c r="G3434" s="19" t="s">
        <v>24</v>
      </c>
      <c r="H3434" s="19" t="s">
        <v>24</v>
      </c>
      <c r="I3434" s="16"/>
      <c r="J3434" s="16"/>
      <c r="K3434" s="17">
        <v>0</v>
      </c>
      <c r="L3434" s="17">
        <v>0</v>
      </c>
      <c r="M3434" s="18">
        <v>0</v>
      </c>
      <c r="N3434" s="18">
        <v>0</v>
      </c>
      <c r="O3434" s="18">
        <v>1430</v>
      </c>
      <c r="P3434" s="18">
        <v>70</v>
      </c>
      <c r="Q3434" s="11"/>
      <c r="R3434" s="18"/>
      <c r="S3434" s="18"/>
      <c r="T3434" s="18"/>
      <c r="U3434" s="18"/>
      <c r="V3434" s="18"/>
    </row>
    <row r="3435" spans="1:22">
      <c r="A3435" t="s">
        <v>3454</v>
      </c>
      <c r="B3435" s="20">
        <v>4.3961013099999899</v>
      </c>
      <c r="C3435" s="20">
        <v>4.9661139857324101E-2</v>
      </c>
      <c r="D3435" s="20">
        <v>0.69859022715952301</v>
      </c>
      <c r="E3435" s="20">
        <v>7.8917168935601495E-3</v>
      </c>
      <c r="F3435" s="20">
        <v>3.4692786973928899E-2</v>
      </c>
      <c r="G3435" s="19" t="s">
        <v>24</v>
      </c>
      <c r="H3435" s="19" t="s">
        <v>24</v>
      </c>
      <c r="I3435" s="16"/>
      <c r="J3435" s="16"/>
      <c r="K3435" s="17">
        <v>1.5650955998639799</v>
      </c>
      <c r="L3435" s="17">
        <v>0.10141227268844601</v>
      </c>
      <c r="M3435" s="18">
        <v>1119</v>
      </c>
      <c r="N3435" s="18">
        <v>87</v>
      </c>
      <c r="O3435" s="18">
        <v>1122</v>
      </c>
      <c r="P3435" s="18">
        <v>91</v>
      </c>
      <c r="Q3435" s="11"/>
      <c r="R3435" s="18"/>
      <c r="S3435" s="18"/>
      <c r="T3435" s="18"/>
      <c r="U3435" s="18"/>
      <c r="V3435" s="18"/>
    </row>
    <row r="3436" spans="1:22">
      <c r="A3436" t="s">
        <v>3455</v>
      </c>
      <c r="B3436" s="20">
        <v>6.1225024450000003</v>
      </c>
      <c r="C3436" s="20">
        <v>6.4536427098350294E-2</v>
      </c>
      <c r="D3436" s="20">
        <v>0.74854158727729103</v>
      </c>
      <c r="E3436" s="20">
        <v>7.8902703610768902E-3</v>
      </c>
      <c r="F3436" s="20">
        <v>4.8308199577404301E-2</v>
      </c>
      <c r="G3436" s="19" t="s">
        <v>24</v>
      </c>
      <c r="H3436" s="19" t="s">
        <v>24</v>
      </c>
      <c r="I3436" s="16"/>
      <c r="J3436" s="16"/>
      <c r="K3436" s="17">
        <v>0.42058111213222099</v>
      </c>
      <c r="L3436" s="17">
        <v>1.1446694944399001</v>
      </c>
      <c r="M3436" s="18">
        <v>126</v>
      </c>
      <c r="N3436" s="18">
        <v>71</v>
      </c>
      <c r="O3436" s="18">
        <v>122</v>
      </c>
      <c r="P3436" s="18">
        <v>71</v>
      </c>
      <c r="Q3436" s="11"/>
      <c r="R3436" s="18"/>
      <c r="S3436" s="18"/>
      <c r="T3436" s="18"/>
      <c r="U3436" s="18"/>
      <c r="V3436" s="18"/>
    </row>
    <row r="3437" spans="1:22">
      <c r="A3437" t="s">
        <v>3456</v>
      </c>
      <c r="B3437" s="20">
        <v>1.8471514229999999</v>
      </c>
      <c r="C3437" s="20">
        <v>1.7133857428809001E-2</v>
      </c>
      <c r="D3437" s="20">
        <v>0.85053492649127704</v>
      </c>
      <c r="E3437" s="20">
        <v>7.8894150134458906E-3</v>
      </c>
      <c r="F3437" s="20">
        <v>1.45729441687241E-2</v>
      </c>
      <c r="G3437" s="19" t="s">
        <v>24</v>
      </c>
      <c r="H3437" s="19" t="s">
        <v>24</v>
      </c>
      <c r="I3437" s="16"/>
      <c r="J3437" s="16"/>
      <c r="K3437" s="17">
        <v>0</v>
      </c>
      <c r="L3437" s="17">
        <v>8.2326068021705098E-2</v>
      </c>
      <c r="M3437" s="18">
        <v>0</v>
      </c>
      <c r="N3437" s="18">
        <v>0</v>
      </c>
      <c r="O3437" s="18">
        <v>107</v>
      </c>
      <c r="P3437" s="18">
        <v>7</v>
      </c>
      <c r="Q3437" s="11"/>
      <c r="R3437" s="18"/>
      <c r="S3437" s="18"/>
      <c r="T3437" s="18"/>
      <c r="U3437" s="18"/>
      <c r="V3437" s="18"/>
    </row>
    <row r="3438" spans="1:22">
      <c r="A3438" t="s">
        <v>3457</v>
      </c>
      <c r="B3438" s="20">
        <v>6.0094384849999898</v>
      </c>
      <c r="C3438" s="20">
        <v>4.9342317047305802E-2</v>
      </c>
      <c r="D3438" s="20">
        <v>0.96035072925077103</v>
      </c>
      <c r="E3438" s="20">
        <v>7.8852508895101807E-3</v>
      </c>
      <c r="F3438" s="20">
        <v>4.7385930159302897E-2</v>
      </c>
      <c r="G3438" s="19" t="s">
        <v>24</v>
      </c>
      <c r="H3438" s="19" t="s">
        <v>24</v>
      </c>
      <c r="I3438" s="16"/>
      <c r="J3438" s="16"/>
      <c r="K3438" s="17">
        <v>1.0021883199442E-2</v>
      </c>
      <c r="L3438" s="17">
        <v>3.61071796602766E-2</v>
      </c>
      <c r="M3438" s="18">
        <v>171</v>
      </c>
      <c r="N3438" s="18">
        <v>11</v>
      </c>
      <c r="O3438" s="18">
        <v>170</v>
      </c>
      <c r="P3438" s="18">
        <v>11</v>
      </c>
      <c r="Q3438" s="11"/>
      <c r="R3438" s="18"/>
      <c r="S3438" s="18"/>
      <c r="T3438" s="18"/>
      <c r="U3438" s="18"/>
      <c r="V3438" s="18"/>
    </row>
    <row r="3439" spans="1:22">
      <c r="A3439" t="s">
        <v>3458</v>
      </c>
      <c r="B3439" s="20">
        <v>4.5856637449999997</v>
      </c>
      <c r="C3439" s="20">
        <v>5.4274246742081103E-2</v>
      </c>
      <c r="D3439" s="20">
        <v>0.66622068562929404</v>
      </c>
      <c r="E3439" s="20">
        <v>7.8851455072231399E-3</v>
      </c>
      <c r="F3439" s="20">
        <v>3.6158625876522799E-2</v>
      </c>
      <c r="G3439" s="19" t="s">
        <v>24</v>
      </c>
      <c r="H3439" s="19" t="s">
        <v>24</v>
      </c>
      <c r="I3439" s="16"/>
      <c r="J3439" s="16"/>
      <c r="K3439" s="17">
        <v>3.6405013458731997E-2</v>
      </c>
      <c r="L3439" s="17">
        <v>1.04385481931208</v>
      </c>
      <c r="M3439" s="18">
        <v>3</v>
      </c>
      <c r="N3439" s="18">
        <v>0</v>
      </c>
      <c r="O3439" s="18">
        <v>291</v>
      </c>
      <c r="P3439" s="18">
        <v>13</v>
      </c>
      <c r="Q3439" s="11"/>
      <c r="R3439" s="18"/>
      <c r="S3439" s="18"/>
      <c r="T3439" s="18"/>
      <c r="U3439" s="18"/>
      <c r="V3439" s="18"/>
    </row>
    <row r="3440" spans="1:22">
      <c r="A3440" t="s">
        <v>3459</v>
      </c>
      <c r="B3440" s="20">
        <v>2.2494939270000001</v>
      </c>
      <c r="C3440" s="20">
        <v>2.58714018291414E-2</v>
      </c>
      <c r="D3440" s="20">
        <v>0.68551839172319995</v>
      </c>
      <c r="E3440" s="20">
        <v>7.8841385436368393E-3</v>
      </c>
      <c r="F3440" s="20">
        <v>1.7735321773537701E-2</v>
      </c>
      <c r="G3440" s="19" t="s">
        <v>24</v>
      </c>
      <c r="H3440" s="19" t="s">
        <v>24</v>
      </c>
      <c r="I3440" s="16"/>
      <c r="J3440" s="16"/>
      <c r="K3440" s="17">
        <v>0</v>
      </c>
      <c r="L3440" s="17">
        <v>0.18677951150182301</v>
      </c>
      <c r="M3440" s="18">
        <v>265</v>
      </c>
      <c r="N3440" s="18">
        <v>119</v>
      </c>
      <c r="O3440" s="18">
        <v>268</v>
      </c>
      <c r="P3440" s="18">
        <v>121</v>
      </c>
      <c r="Q3440" s="11"/>
      <c r="R3440" s="18"/>
      <c r="S3440" s="18"/>
      <c r="T3440" s="18"/>
      <c r="U3440" s="18"/>
      <c r="V3440" s="18"/>
    </row>
    <row r="3441" spans="1:22">
      <c r="A3441" t="s">
        <v>3460</v>
      </c>
      <c r="B3441" s="20">
        <v>0.50809260099999998</v>
      </c>
      <c r="C3441" s="20">
        <v>7.7646107222834101E-3</v>
      </c>
      <c r="D3441" s="20">
        <v>0.51565317297802404</v>
      </c>
      <c r="E3441" s="20">
        <v>7.8801504843890296E-3</v>
      </c>
      <c r="F3441" s="20">
        <v>4.00384615588463E-3</v>
      </c>
      <c r="G3441" s="19" t="s">
        <v>24</v>
      </c>
      <c r="H3441" s="19" t="s">
        <v>24</v>
      </c>
      <c r="I3441" s="16"/>
      <c r="J3441" s="16"/>
      <c r="K3441" s="17">
        <v>0</v>
      </c>
      <c r="L3441" s="17">
        <v>0</v>
      </c>
      <c r="M3441" s="18">
        <v>0</v>
      </c>
      <c r="N3441" s="18">
        <v>0</v>
      </c>
      <c r="O3441" s="18">
        <v>325</v>
      </c>
      <c r="P3441" s="18">
        <v>9</v>
      </c>
      <c r="Q3441" s="11"/>
      <c r="R3441" s="18"/>
      <c r="S3441" s="18"/>
      <c r="T3441" s="18"/>
      <c r="U3441" s="18"/>
      <c r="V3441" s="18"/>
    </row>
    <row r="3442" spans="1:22">
      <c r="A3442" t="s">
        <v>3461</v>
      </c>
      <c r="B3442" s="20">
        <v>1.5116208840000001</v>
      </c>
      <c r="C3442" s="20">
        <v>3.5178399751833199E-2</v>
      </c>
      <c r="D3442" s="20">
        <v>0.33852334219808899</v>
      </c>
      <c r="E3442" s="20">
        <v>7.8781059346432307E-3</v>
      </c>
      <c r="F3442" s="20">
        <v>1.1908709457171001E-2</v>
      </c>
      <c r="G3442" s="19" t="s">
        <v>24</v>
      </c>
      <c r="H3442" s="19" t="s">
        <v>24</v>
      </c>
      <c r="I3442" s="16"/>
      <c r="J3442" s="16"/>
      <c r="K3442" s="17">
        <v>0</v>
      </c>
      <c r="L3442" s="17">
        <v>0</v>
      </c>
      <c r="M3442" s="18">
        <v>0</v>
      </c>
      <c r="N3442" s="18">
        <v>0</v>
      </c>
      <c r="O3442" s="18">
        <v>398</v>
      </c>
      <c r="P3442" s="18">
        <v>106</v>
      </c>
      <c r="Q3442" s="11"/>
      <c r="R3442" s="18"/>
      <c r="S3442" s="18"/>
      <c r="T3442" s="18"/>
      <c r="U3442" s="18"/>
      <c r="V3442" s="18"/>
    </row>
    <row r="3443" spans="1:22">
      <c r="A3443" t="s">
        <v>3462</v>
      </c>
      <c r="B3443" s="20">
        <v>2.5136987070000001</v>
      </c>
      <c r="C3443" s="20">
        <v>3.1620451788693202E-2</v>
      </c>
      <c r="D3443" s="20">
        <v>0.62594894452966998</v>
      </c>
      <c r="E3443" s="20">
        <v>7.8739700854227497E-3</v>
      </c>
      <c r="F3443" s="20">
        <v>1.97927884226838E-2</v>
      </c>
      <c r="G3443" s="19" t="s">
        <v>24</v>
      </c>
      <c r="H3443" s="19" t="s">
        <v>24</v>
      </c>
      <c r="I3443" s="16"/>
      <c r="J3443" s="16"/>
      <c r="K3443" s="17">
        <v>0</v>
      </c>
      <c r="L3443" s="17">
        <v>5.1728049588153097E-3</v>
      </c>
      <c r="M3443" s="18">
        <v>0</v>
      </c>
      <c r="N3443" s="18">
        <v>0</v>
      </c>
      <c r="O3443" s="18">
        <v>408</v>
      </c>
      <c r="P3443" s="18">
        <v>17</v>
      </c>
      <c r="Q3443" s="11"/>
      <c r="R3443" s="18"/>
      <c r="S3443" s="18"/>
      <c r="T3443" s="18"/>
      <c r="U3443" s="18"/>
      <c r="V3443" s="18"/>
    </row>
    <row r="3444" spans="1:22">
      <c r="A3444" t="s">
        <v>3463</v>
      </c>
      <c r="B3444" s="20">
        <v>5.5574011579999896</v>
      </c>
      <c r="C3444" s="20">
        <v>1.3215469353446399E-2</v>
      </c>
      <c r="D3444" s="20">
        <v>3.3109412161314902</v>
      </c>
      <c r="E3444" s="20">
        <v>7.8733999811874608E-3</v>
      </c>
      <c r="F3444" s="20">
        <v>4.37556421728484E-2</v>
      </c>
      <c r="G3444" s="19" t="s">
        <v>24</v>
      </c>
      <c r="H3444" s="19" t="s">
        <v>24</v>
      </c>
      <c r="I3444" s="16"/>
      <c r="J3444" s="16"/>
      <c r="K3444" s="17">
        <v>0.53502011938455896</v>
      </c>
      <c r="L3444" s="17">
        <v>6.4819507755738501E-3</v>
      </c>
      <c r="M3444" s="18">
        <v>13</v>
      </c>
      <c r="N3444" s="18">
        <v>7</v>
      </c>
      <c r="O3444" s="18">
        <v>12</v>
      </c>
      <c r="P3444" s="18">
        <v>7</v>
      </c>
      <c r="Q3444" s="11"/>
      <c r="R3444" s="18"/>
      <c r="S3444" s="18"/>
      <c r="T3444" s="18"/>
      <c r="U3444" s="18"/>
      <c r="V3444" s="18"/>
    </row>
    <row r="3445" spans="1:22">
      <c r="A3445" t="s">
        <v>3464</v>
      </c>
      <c r="B3445" s="20">
        <v>6.5192393849999997</v>
      </c>
      <c r="C3445" s="20">
        <v>8.4345515829241893E-2</v>
      </c>
      <c r="D3445" s="20">
        <v>0.60815637485775698</v>
      </c>
      <c r="E3445" s="20">
        <v>7.8682895523431301E-3</v>
      </c>
      <c r="F3445" s="20">
        <v>5.12952631422193E-2</v>
      </c>
      <c r="G3445" s="19" t="s">
        <v>24</v>
      </c>
      <c r="H3445" s="19" t="s">
        <v>24</v>
      </c>
      <c r="I3445" s="16"/>
      <c r="J3445" s="16"/>
      <c r="K3445" s="17">
        <v>0</v>
      </c>
      <c r="L3445" s="17">
        <v>0.389283535606266</v>
      </c>
      <c r="M3445" s="18">
        <v>0</v>
      </c>
      <c r="N3445" s="18">
        <v>0</v>
      </c>
      <c r="O3445" s="18">
        <v>569</v>
      </c>
      <c r="P3445" s="18">
        <v>274</v>
      </c>
      <c r="Q3445" s="11"/>
      <c r="R3445" s="18"/>
      <c r="S3445" s="18"/>
      <c r="T3445" s="18"/>
      <c r="U3445" s="18"/>
      <c r="V3445" s="18"/>
    </row>
    <row r="3446" spans="1:22">
      <c r="A3446" t="s">
        <v>3465</v>
      </c>
      <c r="B3446" s="20">
        <v>1.7519220550000001</v>
      </c>
      <c r="C3446" s="20">
        <v>4.1602022984421498E-2</v>
      </c>
      <c r="D3446" s="20">
        <v>0.33121239343029102</v>
      </c>
      <c r="E3446" s="20">
        <v>7.8651362170403492E-3</v>
      </c>
      <c r="F3446" s="20">
        <v>1.3779105604212199E-2</v>
      </c>
      <c r="G3446" s="19" t="s">
        <v>24</v>
      </c>
      <c r="H3446" s="19" t="s">
        <v>24</v>
      </c>
      <c r="I3446" s="16"/>
      <c r="J3446" s="16"/>
      <c r="K3446" s="17">
        <v>0</v>
      </c>
      <c r="L3446" s="17">
        <v>0</v>
      </c>
      <c r="M3446" s="18">
        <v>0</v>
      </c>
      <c r="N3446" s="18">
        <v>0</v>
      </c>
      <c r="O3446" s="18">
        <v>457</v>
      </c>
      <c r="P3446" s="18">
        <v>16</v>
      </c>
      <c r="Q3446" s="11"/>
      <c r="R3446" s="18"/>
      <c r="S3446" s="18"/>
      <c r="T3446" s="18"/>
      <c r="U3446" s="18"/>
      <c r="V3446" s="18"/>
    </row>
    <row r="3447" spans="1:22">
      <c r="A3447" t="s">
        <v>3466</v>
      </c>
      <c r="B3447" s="20">
        <v>8.1295082890000003</v>
      </c>
      <c r="C3447" s="20">
        <v>6.8065880616846097E-2</v>
      </c>
      <c r="D3447" s="20">
        <v>0.939177494482487</v>
      </c>
      <c r="E3447" s="20">
        <v>7.8634452349315501E-3</v>
      </c>
      <c r="F3447" s="20">
        <v>6.3925943217473594E-2</v>
      </c>
      <c r="G3447" s="19" t="s">
        <v>24</v>
      </c>
      <c r="H3447" s="19" t="s">
        <v>24</v>
      </c>
      <c r="I3447" s="16"/>
      <c r="J3447" s="16"/>
      <c r="K3447" s="17">
        <v>1.4647397581455699</v>
      </c>
      <c r="L3447" s="17">
        <v>1.8400216797597599</v>
      </c>
      <c r="M3447" s="18">
        <v>241</v>
      </c>
      <c r="N3447" s="18">
        <v>47</v>
      </c>
      <c r="O3447" s="18">
        <v>231</v>
      </c>
      <c r="P3447" s="18">
        <v>45</v>
      </c>
      <c r="Q3447" s="11"/>
      <c r="R3447" s="18"/>
      <c r="S3447" s="18"/>
      <c r="T3447" s="18"/>
      <c r="U3447" s="18"/>
      <c r="V3447" s="18"/>
    </row>
    <row r="3448" spans="1:22">
      <c r="A3448" t="s">
        <v>3467</v>
      </c>
      <c r="B3448" s="20">
        <v>7.691069E-3</v>
      </c>
      <c r="C3448" s="20">
        <v>1.8184028268188401E-4</v>
      </c>
      <c r="D3448" s="20">
        <v>0.33257112187652399</v>
      </c>
      <c r="E3448" s="20">
        <v>7.8629936636712798E-3</v>
      </c>
      <c r="F3448" s="20">
        <v>6.0474826813858601E-5</v>
      </c>
      <c r="G3448" s="19" t="s">
        <v>24</v>
      </c>
      <c r="H3448" s="19" t="s">
        <v>24</v>
      </c>
      <c r="I3448" s="16"/>
      <c r="J3448" s="16"/>
      <c r="K3448" s="17">
        <v>0</v>
      </c>
      <c r="L3448" s="17">
        <v>0</v>
      </c>
      <c r="M3448" s="18">
        <v>0</v>
      </c>
      <c r="N3448" s="18">
        <v>0</v>
      </c>
      <c r="O3448" s="18">
        <v>0</v>
      </c>
      <c r="P3448" s="18">
        <v>0</v>
      </c>
      <c r="Q3448" s="11"/>
      <c r="R3448" s="18"/>
      <c r="S3448" s="18"/>
      <c r="T3448" s="18"/>
      <c r="U3448" s="18"/>
      <c r="V3448" s="18"/>
    </row>
    <row r="3449" spans="1:22">
      <c r="A3449" t="s">
        <v>3468</v>
      </c>
      <c r="B3449" s="20">
        <v>2.9077087659999998</v>
      </c>
      <c r="C3449" s="20">
        <v>6.90235039145385E-2</v>
      </c>
      <c r="D3449" s="20">
        <v>0.33123150338695301</v>
      </c>
      <c r="E3449" s="20">
        <v>7.8628091086642999E-3</v>
      </c>
      <c r="F3449" s="20">
        <v>2.2862758970647799E-2</v>
      </c>
      <c r="G3449" s="19" t="s">
        <v>24</v>
      </c>
      <c r="H3449" s="19" t="s">
        <v>24</v>
      </c>
      <c r="I3449" s="16"/>
      <c r="J3449" s="16"/>
      <c r="K3449" s="17">
        <v>0</v>
      </c>
      <c r="L3449" s="17">
        <v>0</v>
      </c>
      <c r="M3449" s="18">
        <v>0</v>
      </c>
      <c r="N3449" s="18">
        <v>0</v>
      </c>
      <c r="O3449" s="18">
        <v>1908</v>
      </c>
      <c r="P3449" s="18">
        <v>61</v>
      </c>
      <c r="Q3449" s="11"/>
      <c r="R3449" s="18"/>
      <c r="S3449" s="18"/>
      <c r="T3449" s="18"/>
      <c r="U3449" s="18"/>
      <c r="V3449" s="18"/>
    </row>
    <row r="3450" spans="1:22">
      <c r="A3450" t="s">
        <v>3469</v>
      </c>
      <c r="B3450" s="20">
        <v>8.549735364</v>
      </c>
      <c r="C3450" s="20">
        <v>1.8582300570932301E-2</v>
      </c>
      <c r="D3450" s="20">
        <v>3.6167652113190001</v>
      </c>
      <c r="E3450" s="20">
        <v>7.8608068425381396E-3</v>
      </c>
      <c r="F3450" s="20">
        <v>6.7207818251221504E-2</v>
      </c>
      <c r="G3450" s="19" t="s">
        <v>24</v>
      </c>
      <c r="H3450" s="19" t="s">
        <v>24</v>
      </c>
      <c r="I3450" s="16"/>
      <c r="J3450" s="16"/>
      <c r="K3450" s="17">
        <v>0.86786047758042795</v>
      </c>
      <c r="L3450" s="17">
        <v>3.1280360130330802E-2</v>
      </c>
      <c r="M3450" s="18">
        <v>22</v>
      </c>
      <c r="N3450" s="18">
        <v>3</v>
      </c>
      <c r="O3450" s="18">
        <v>20</v>
      </c>
      <c r="P3450" s="18">
        <v>3</v>
      </c>
      <c r="Q3450" s="11"/>
      <c r="R3450" s="18"/>
      <c r="S3450" s="18"/>
      <c r="T3450" s="18"/>
      <c r="U3450" s="18"/>
      <c r="V3450" s="18"/>
    </row>
    <row r="3451" spans="1:22">
      <c r="A3451" t="s">
        <v>3470</v>
      </c>
      <c r="B3451" s="20">
        <v>2.7101523179999898</v>
      </c>
      <c r="C3451" s="20">
        <v>3.9353978457899098E-2</v>
      </c>
      <c r="D3451" s="20">
        <v>0.54095243373898805</v>
      </c>
      <c r="E3451" s="20">
        <v>7.8551416769897797E-3</v>
      </c>
      <c r="F3451" s="20">
        <v>2.12886304241122E-2</v>
      </c>
      <c r="G3451" s="19" t="s">
        <v>24</v>
      </c>
      <c r="H3451" s="19" t="s">
        <v>24</v>
      </c>
      <c r="I3451" s="16"/>
      <c r="J3451" s="16"/>
      <c r="K3451" s="17">
        <v>0</v>
      </c>
      <c r="L3451" s="17">
        <v>0</v>
      </c>
      <c r="M3451" s="18">
        <v>0</v>
      </c>
      <c r="N3451" s="18">
        <v>0</v>
      </c>
      <c r="O3451" s="18">
        <v>475</v>
      </c>
      <c r="P3451" s="18">
        <v>235</v>
      </c>
      <c r="Q3451" s="11"/>
      <c r="R3451" s="18"/>
      <c r="S3451" s="18"/>
      <c r="T3451" s="18"/>
      <c r="U3451" s="18"/>
      <c r="V3451" s="18"/>
    </row>
    <row r="3452" spans="1:22">
      <c r="A3452" t="s">
        <v>3471</v>
      </c>
      <c r="B3452" s="20">
        <v>1.063686997</v>
      </c>
      <c r="C3452" s="20">
        <v>1.5378872919943399E-2</v>
      </c>
      <c r="D3452" s="20">
        <v>0.54188284772964801</v>
      </c>
      <c r="E3452" s="20">
        <v>7.8345861858188405E-3</v>
      </c>
      <c r="F3452" s="20">
        <v>8.33354745273133E-3</v>
      </c>
      <c r="G3452" s="19" t="s">
        <v>24</v>
      </c>
      <c r="H3452" s="19" t="s">
        <v>24</v>
      </c>
      <c r="I3452" s="16"/>
      <c r="J3452" s="16"/>
      <c r="K3452" s="17">
        <v>0</v>
      </c>
      <c r="L3452" s="17">
        <v>0</v>
      </c>
      <c r="M3452" s="18">
        <v>496</v>
      </c>
      <c r="N3452" s="18">
        <v>15</v>
      </c>
      <c r="O3452" s="18">
        <v>495</v>
      </c>
      <c r="P3452" s="18">
        <v>16</v>
      </c>
      <c r="Q3452" s="11"/>
      <c r="R3452" s="18"/>
      <c r="S3452" s="18"/>
      <c r="T3452" s="18"/>
      <c r="U3452" s="18"/>
      <c r="V3452" s="18"/>
    </row>
    <row r="3453" spans="1:22">
      <c r="A3453" t="s">
        <v>3472</v>
      </c>
      <c r="B3453" s="20">
        <v>47.494094271999998</v>
      </c>
      <c r="C3453" s="20">
        <v>0.20748925907405899</v>
      </c>
      <c r="D3453" s="20">
        <v>1.79315174234651</v>
      </c>
      <c r="E3453" s="20">
        <v>7.8338103322076209E-3</v>
      </c>
      <c r="F3453" s="20">
        <v>0.37205972642683599</v>
      </c>
      <c r="G3453" s="19" t="s">
        <v>24</v>
      </c>
      <c r="H3453" s="19" t="s">
        <v>24</v>
      </c>
      <c r="I3453" s="16"/>
      <c r="J3453" s="16"/>
      <c r="K3453" s="17">
        <v>0</v>
      </c>
      <c r="L3453" s="17">
        <v>3.2396129679282799</v>
      </c>
      <c r="M3453" s="18">
        <v>0</v>
      </c>
      <c r="N3453" s="18">
        <v>0</v>
      </c>
      <c r="O3453" s="18">
        <v>97</v>
      </c>
      <c r="P3453" s="18">
        <v>124</v>
      </c>
      <c r="Q3453" s="11"/>
      <c r="R3453" s="18"/>
      <c r="S3453" s="18"/>
      <c r="T3453" s="18"/>
      <c r="U3453" s="18"/>
      <c r="V3453" s="18"/>
    </row>
    <row r="3454" spans="1:22">
      <c r="A3454" t="s">
        <v>3473</v>
      </c>
      <c r="B3454" s="20">
        <v>5.3160728669999902</v>
      </c>
      <c r="C3454" s="20">
        <v>0.124654261943712</v>
      </c>
      <c r="D3454" s="20">
        <v>0.33403849424138199</v>
      </c>
      <c r="E3454" s="20">
        <v>7.8327221996764493E-3</v>
      </c>
      <c r="F3454" s="20">
        <v>4.1639321960448498E-2</v>
      </c>
      <c r="G3454" s="19" t="s">
        <v>24</v>
      </c>
      <c r="H3454" s="19" t="s">
        <v>24</v>
      </c>
      <c r="I3454" s="16"/>
      <c r="J3454" s="16"/>
      <c r="K3454" s="17">
        <v>0</v>
      </c>
      <c r="L3454" s="17">
        <v>0</v>
      </c>
      <c r="M3454" s="18">
        <v>0</v>
      </c>
      <c r="N3454" s="18">
        <v>0</v>
      </c>
      <c r="O3454" s="18">
        <v>543</v>
      </c>
      <c r="P3454" s="18">
        <v>128</v>
      </c>
      <c r="Q3454" s="11"/>
      <c r="R3454" s="18"/>
      <c r="S3454" s="18"/>
      <c r="T3454" s="18"/>
      <c r="U3454" s="18"/>
      <c r="V3454" s="18"/>
    </row>
    <row r="3455" spans="1:22">
      <c r="A3455" t="s">
        <v>3474</v>
      </c>
      <c r="B3455" s="20">
        <v>29.464426580999898</v>
      </c>
      <c r="C3455" s="20">
        <v>8.5262049388335606E-2</v>
      </c>
      <c r="D3455" s="20">
        <v>2.7063101071575901</v>
      </c>
      <c r="E3455" s="20">
        <v>7.8313265449875703E-3</v>
      </c>
      <c r="F3455" s="20">
        <v>0.23074554601662201</v>
      </c>
      <c r="G3455" s="19" t="s">
        <v>24</v>
      </c>
      <c r="H3455" s="19" t="s">
        <v>24</v>
      </c>
      <c r="I3455" s="16"/>
      <c r="J3455" s="16"/>
      <c r="K3455" s="17">
        <v>0</v>
      </c>
      <c r="L3455" s="17">
        <v>0.43490764140886101</v>
      </c>
      <c r="M3455" s="18">
        <v>207</v>
      </c>
      <c r="N3455" s="18">
        <v>25</v>
      </c>
      <c r="O3455" s="18">
        <v>211</v>
      </c>
      <c r="P3455" s="18">
        <v>24</v>
      </c>
      <c r="Q3455" s="11"/>
      <c r="R3455" s="18"/>
      <c r="S3455" s="18"/>
      <c r="T3455" s="18"/>
      <c r="U3455" s="18"/>
      <c r="V3455" s="18"/>
    </row>
    <row r="3456" spans="1:22">
      <c r="A3456" t="s">
        <v>3475</v>
      </c>
      <c r="B3456" s="20">
        <v>0.40395539800000002</v>
      </c>
      <c r="C3456" s="20">
        <v>9.5457377398632907E-3</v>
      </c>
      <c r="D3456" s="20">
        <v>0.33123150338695301</v>
      </c>
      <c r="E3456" s="20">
        <v>7.8272231988158608E-3</v>
      </c>
      <c r="F3456" s="20">
        <v>3.16184906251249E-3</v>
      </c>
      <c r="G3456" s="19" t="s">
        <v>24</v>
      </c>
      <c r="H3456" s="19" t="s">
        <v>24</v>
      </c>
      <c r="I3456" s="16"/>
      <c r="J3456" s="16"/>
      <c r="K3456" s="17">
        <v>0</v>
      </c>
      <c r="L3456" s="17">
        <v>0</v>
      </c>
      <c r="M3456" s="18">
        <v>0</v>
      </c>
      <c r="N3456" s="18">
        <v>0</v>
      </c>
      <c r="O3456" s="18">
        <v>291</v>
      </c>
      <c r="P3456" s="18">
        <v>96</v>
      </c>
      <c r="Q3456" s="11"/>
      <c r="R3456" s="18"/>
      <c r="S3456" s="18"/>
      <c r="T3456" s="18"/>
      <c r="U3456" s="18"/>
      <c r="V3456" s="18"/>
    </row>
    <row r="3457" spans="1:22">
      <c r="A3457" t="s">
        <v>3476</v>
      </c>
      <c r="B3457" s="20">
        <v>0.69089579800000001</v>
      </c>
      <c r="C3457" s="20">
        <v>1.6325319445252399E-2</v>
      </c>
      <c r="D3457" s="20">
        <v>0.33123150338695301</v>
      </c>
      <c r="E3457" s="20">
        <v>7.8267375757338394E-3</v>
      </c>
      <c r="F3457" s="20">
        <v>5.4074601031232098E-3</v>
      </c>
      <c r="G3457" s="19" t="s">
        <v>24</v>
      </c>
      <c r="H3457" s="19" t="s">
        <v>24</v>
      </c>
      <c r="I3457" s="16"/>
      <c r="J3457" s="16"/>
      <c r="K3457" s="17">
        <v>0</v>
      </c>
      <c r="L3457" s="17">
        <v>0</v>
      </c>
      <c r="M3457" s="18">
        <v>0</v>
      </c>
      <c r="N3457" s="18">
        <v>0</v>
      </c>
      <c r="O3457" s="18">
        <v>2196</v>
      </c>
      <c r="P3457" s="18">
        <v>202</v>
      </c>
      <c r="Q3457" s="11"/>
      <c r="R3457" s="18"/>
      <c r="S3457" s="18"/>
      <c r="T3457" s="18"/>
      <c r="U3457" s="18"/>
      <c r="V3457" s="18"/>
    </row>
    <row r="3458" spans="1:22">
      <c r="A3458" t="s">
        <v>3477</v>
      </c>
      <c r="B3458" s="20">
        <v>2.4799638099999899</v>
      </c>
      <c r="C3458" s="20">
        <v>5.8589358502026699E-2</v>
      </c>
      <c r="D3458" s="20">
        <v>0.33121695393770201</v>
      </c>
      <c r="E3458" s="20">
        <v>7.8250290500026902E-3</v>
      </c>
      <c r="F3458" s="20">
        <v>1.9405788856205301E-2</v>
      </c>
      <c r="G3458" s="19" t="s">
        <v>24</v>
      </c>
      <c r="H3458" s="19" t="s">
        <v>24</v>
      </c>
      <c r="I3458" s="16"/>
      <c r="J3458" s="16"/>
      <c r="K3458" s="17">
        <v>0</v>
      </c>
      <c r="L3458" s="17">
        <v>0</v>
      </c>
      <c r="M3458" s="18">
        <v>0</v>
      </c>
      <c r="N3458" s="18">
        <v>0</v>
      </c>
      <c r="O3458" s="18">
        <v>3283</v>
      </c>
      <c r="P3458" s="18">
        <v>387</v>
      </c>
      <c r="Q3458" s="11"/>
      <c r="R3458" s="18"/>
      <c r="S3458" s="18"/>
      <c r="T3458" s="18"/>
      <c r="U3458" s="18"/>
      <c r="V3458" s="18"/>
    </row>
    <row r="3459" spans="1:22">
      <c r="A3459" t="s">
        <v>3478</v>
      </c>
      <c r="B3459" s="20">
        <v>6.9076506629999903</v>
      </c>
      <c r="C3459" s="20">
        <v>9.1411576136516695E-2</v>
      </c>
      <c r="D3459" s="20">
        <v>0.59071602607644003</v>
      </c>
      <c r="E3459" s="20">
        <v>7.8171705008161993E-3</v>
      </c>
      <c r="F3459" s="20">
        <v>5.3998282992747101E-2</v>
      </c>
      <c r="G3459" s="19" t="s">
        <v>24</v>
      </c>
      <c r="H3459" s="19" t="s">
        <v>24</v>
      </c>
      <c r="I3459" s="16"/>
      <c r="J3459" s="16"/>
      <c r="K3459" s="17">
        <v>0</v>
      </c>
      <c r="L3459" s="17">
        <v>4.0114492134609003</v>
      </c>
      <c r="M3459" s="18">
        <v>0</v>
      </c>
      <c r="N3459" s="18">
        <v>0</v>
      </c>
      <c r="O3459" s="18">
        <v>646</v>
      </c>
      <c r="P3459" s="18">
        <v>245</v>
      </c>
      <c r="Q3459" s="11"/>
      <c r="R3459" s="18"/>
      <c r="S3459" s="18"/>
      <c r="T3459" s="18"/>
      <c r="U3459" s="18"/>
      <c r="V3459" s="18"/>
    </row>
    <row r="3460" spans="1:22">
      <c r="A3460" t="s">
        <v>3479</v>
      </c>
      <c r="B3460" s="20">
        <v>0.73733877599999997</v>
      </c>
      <c r="C3460" s="20">
        <v>1.69249104815519E-2</v>
      </c>
      <c r="D3460" s="20">
        <v>0.34050398473384302</v>
      </c>
      <c r="E3460" s="20">
        <v>7.8159451907518392E-3</v>
      </c>
      <c r="F3460" s="20">
        <v>5.7629994602320404E-3</v>
      </c>
      <c r="G3460" s="19" t="s">
        <v>24</v>
      </c>
      <c r="H3460" s="19" t="s">
        <v>24</v>
      </c>
      <c r="I3460" s="16"/>
      <c r="J3460" s="16"/>
      <c r="K3460" s="17">
        <v>0</v>
      </c>
      <c r="L3460" s="17">
        <v>0</v>
      </c>
      <c r="M3460" s="18">
        <v>0</v>
      </c>
      <c r="N3460" s="18">
        <v>0</v>
      </c>
      <c r="O3460" s="18">
        <v>1826</v>
      </c>
      <c r="P3460" s="18">
        <v>48</v>
      </c>
      <c r="Q3460" s="11"/>
      <c r="R3460" s="18"/>
      <c r="S3460" s="18"/>
      <c r="T3460" s="18"/>
      <c r="U3460" s="18"/>
      <c r="V3460" s="18"/>
    </row>
    <row r="3461" spans="1:22">
      <c r="A3461" t="s">
        <v>3480</v>
      </c>
      <c r="B3461" s="20">
        <v>15.225581367</v>
      </c>
      <c r="C3461" s="20">
        <v>9.7105478624650299E-2</v>
      </c>
      <c r="D3461" s="20">
        <v>1.22537172747867</v>
      </c>
      <c r="E3461" s="20">
        <v>7.81515695340417E-3</v>
      </c>
      <c r="F3461" s="20">
        <v>0.118990308089931</v>
      </c>
      <c r="G3461" s="19" t="s">
        <v>24</v>
      </c>
      <c r="H3461" s="19" t="s">
        <v>24</v>
      </c>
      <c r="I3461" s="16"/>
      <c r="J3461" s="16"/>
      <c r="K3461" s="17">
        <v>0.47657577050167599</v>
      </c>
      <c r="L3461" s="17">
        <v>5.0590942954278297</v>
      </c>
      <c r="M3461" s="18">
        <v>17</v>
      </c>
      <c r="N3461" s="18">
        <v>0</v>
      </c>
      <c r="O3461" s="18">
        <v>127</v>
      </c>
      <c r="P3461" s="18">
        <v>85</v>
      </c>
      <c r="Q3461" s="11"/>
      <c r="R3461" s="18"/>
      <c r="S3461" s="18"/>
      <c r="T3461" s="18"/>
      <c r="U3461" s="18"/>
      <c r="V3461" s="18"/>
    </row>
    <row r="3462" spans="1:22">
      <c r="A3462" t="s">
        <v>3481</v>
      </c>
      <c r="B3462" s="20">
        <v>5.2547061519999998</v>
      </c>
      <c r="C3462" s="20">
        <v>1.7896612287586201E-2</v>
      </c>
      <c r="D3462" s="20">
        <v>2.2945205950834202</v>
      </c>
      <c r="E3462" s="20">
        <v>7.8147367879857904E-3</v>
      </c>
      <c r="F3462" s="20">
        <v>4.1064145476089602E-2</v>
      </c>
      <c r="G3462" s="19" t="s">
        <v>24</v>
      </c>
      <c r="H3462" s="19" t="s">
        <v>24</v>
      </c>
      <c r="I3462" s="16"/>
      <c r="J3462" s="16"/>
      <c r="K3462" s="17">
        <v>0</v>
      </c>
      <c r="L3462" s="17">
        <v>7.2414873844725797E-4</v>
      </c>
      <c r="M3462" s="18">
        <v>0</v>
      </c>
      <c r="N3462" s="18">
        <v>0</v>
      </c>
      <c r="O3462" s="18">
        <v>34</v>
      </c>
      <c r="P3462" s="18">
        <v>2</v>
      </c>
      <c r="Q3462" s="11"/>
      <c r="R3462" s="18"/>
      <c r="S3462" s="18"/>
      <c r="T3462" s="18"/>
      <c r="U3462" s="18"/>
      <c r="V3462" s="18"/>
    </row>
    <row r="3463" spans="1:22">
      <c r="A3463" t="s">
        <v>3482</v>
      </c>
      <c r="B3463" s="20">
        <v>3.5395616999999997E-2</v>
      </c>
      <c r="C3463" s="20">
        <v>8.3074770040677897E-4</v>
      </c>
      <c r="D3463" s="20">
        <v>0.332917480168754</v>
      </c>
      <c r="E3463" s="20">
        <v>7.8136914826322304E-3</v>
      </c>
      <c r="F3463" s="20">
        <v>2.7657043107541198E-4</v>
      </c>
      <c r="G3463" s="19" t="s">
        <v>24</v>
      </c>
      <c r="H3463" s="19" t="s">
        <v>24</v>
      </c>
      <c r="I3463" s="16"/>
      <c r="J3463" s="16"/>
      <c r="K3463" s="17">
        <v>0</v>
      </c>
      <c r="L3463" s="17">
        <v>0</v>
      </c>
      <c r="M3463" s="18">
        <v>0</v>
      </c>
      <c r="N3463" s="18">
        <v>0</v>
      </c>
      <c r="O3463" s="18">
        <v>522</v>
      </c>
      <c r="P3463" s="18">
        <v>12</v>
      </c>
      <c r="Q3463" s="11"/>
      <c r="R3463" s="18"/>
      <c r="S3463" s="18"/>
      <c r="T3463" s="18"/>
      <c r="U3463" s="18"/>
      <c r="V3463" s="18"/>
    </row>
    <row r="3464" spans="1:22">
      <c r="A3464" t="s">
        <v>3483</v>
      </c>
      <c r="B3464" s="20">
        <v>1.0648786989999901</v>
      </c>
      <c r="C3464" s="20">
        <v>2.0601893424757899E-2</v>
      </c>
      <c r="D3464" s="20">
        <v>0.40350956017295703</v>
      </c>
      <c r="E3464" s="20">
        <v>7.8065801882982403E-3</v>
      </c>
      <c r="F3464" s="20">
        <v>8.3130609545542106E-3</v>
      </c>
      <c r="G3464" s="19" t="s">
        <v>24</v>
      </c>
      <c r="H3464" s="19" t="s">
        <v>24</v>
      </c>
      <c r="I3464" s="16"/>
      <c r="J3464" s="16"/>
      <c r="K3464" s="17">
        <v>0</v>
      </c>
      <c r="L3464" s="17">
        <v>0</v>
      </c>
      <c r="M3464" s="18">
        <v>0</v>
      </c>
      <c r="N3464" s="18">
        <v>0</v>
      </c>
      <c r="O3464" s="18">
        <v>210</v>
      </c>
      <c r="P3464" s="18">
        <v>44</v>
      </c>
      <c r="Q3464" s="11"/>
      <c r="R3464" s="18"/>
      <c r="S3464" s="18"/>
      <c r="T3464" s="18"/>
      <c r="U3464" s="18"/>
      <c r="V3464" s="18"/>
    </row>
    <row r="3465" spans="1:22">
      <c r="A3465" t="s">
        <v>3484</v>
      </c>
      <c r="B3465" s="20">
        <v>1.4453424930000001</v>
      </c>
      <c r="C3465" s="20">
        <v>3.24217498147353E-2</v>
      </c>
      <c r="D3465" s="20">
        <v>0.34778029969671598</v>
      </c>
      <c r="E3465" s="20">
        <v>7.8013660581282198E-3</v>
      </c>
      <c r="F3465" s="20">
        <v>1.1275645867260599E-2</v>
      </c>
      <c r="G3465" s="19" t="s">
        <v>24</v>
      </c>
      <c r="H3465" s="19" t="s">
        <v>24</v>
      </c>
      <c r="I3465" s="16"/>
      <c r="J3465" s="16"/>
      <c r="K3465" s="17">
        <v>0</v>
      </c>
      <c r="L3465" s="17">
        <v>0</v>
      </c>
      <c r="M3465" s="18">
        <v>0</v>
      </c>
      <c r="N3465" s="18">
        <v>0</v>
      </c>
      <c r="O3465" s="18">
        <v>386</v>
      </c>
      <c r="P3465" s="18">
        <v>100</v>
      </c>
      <c r="Q3465" s="11"/>
      <c r="R3465" s="18"/>
      <c r="S3465" s="18"/>
      <c r="T3465" s="18"/>
      <c r="U3465" s="18"/>
      <c r="V3465" s="18"/>
    </row>
    <row r="3466" spans="1:22">
      <c r="A3466" t="s">
        <v>3485</v>
      </c>
      <c r="B3466" s="20">
        <v>4.0183919899999996</v>
      </c>
      <c r="C3466" s="20">
        <v>9.4131220100892393E-2</v>
      </c>
      <c r="D3466" s="20">
        <v>0.33292237091943</v>
      </c>
      <c r="E3466" s="20">
        <v>7.7987386625085996E-3</v>
      </c>
      <c r="F3466" s="20">
        <v>3.1338388973527899E-2</v>
      </c>
      <c r="G3466" s="19" t="s">
        <v>24</v>
      </c>
      <c r="H3466" s="19" t="s">
        <v>24</v>
      </c>
      <c r="I3466" s="16"/>
      <c r="J3466" s="16"/>
      <c r="K3466" s="17">
        <v>0</v>
      </c>
      <c r="L3466" s="17">
        <v>0</v>
      </c>
      <c r="M3466" s="18">
        <v>0</v>
      </c>
      <c r="N3466" s="18">
        <v>0</v>
      </c>
      <c r="O3466" s="18">
        <v>982</v>
      </c>
      <c r="P3466" s="18">
        <v>123</v>
      </c>
      <c r="Q3466" s="11"/>
      <c r="R3466" s="18"/>
      <c r="S3466" s="18"/>
      <c r="T3466" s="18"/>
      <c r="U3466" s="18"/>
      <c r="V3466" s="18"/>
    </row>
    <row r="3467" spans="1:22">
      <c r="A3467" t="s">
        <v>3486</v>
      </c>
      <c r="B3467" s="20">
        <v>6.8647434089999999</v>
      </c>
      <c r="C3467" s="20">
        <v>0.15583258746943601</v>
      </c>
      <c r="D3467" s="20">
        <v>0.34351585905688897</v>
      </c>
      <c r="E3467" s="20">
        <v>7.7979557230704001E-3</v>
      </c>
      <c r="F3467" s="20">
        <v>5.35309651536214E-2</v>
      </c>
      <c r="G3467" s="19" t="s">
        <v>24</v>
      </c>
      <c r="H3467" s="19" t="s">
        <v>24</v>
      </c>
      <c r="I3467" s="16"/>
      <c r="J3467" s="16"/>
      <c r="K3467" s="17">
        <v>0</v>
      </c>
      <c r="L3467" s="17">
        <v>0</v>
      </c>
      <c r="M3467" s="18">
        <v>0</v>
      </c>
      <c r="N3467" s="18">
        <v>0</v>
      </c>
      <c r="O3467" s="18">
        <v>998</v>
      </c>
      <c r="P3467" s="18">
        <v>435</v>
      </c>
      <c r="Q3467" s="11"/>
      <c r="R3467" s="18"/>
      <c r="S3467" s="18"/>
      <c r="T3467" s="18"/>
      <c r="U3467" s="18"/>
      <c r="V3467" s="18"/>
    </row>
    <row r="3468" spans="1:22">
      <c r="A3468" t="s">
        <v>3487</v>
      </c>
      <c r="B3468" s="20">
        <v>1.0675226799999999</v>
      </c>
      <c r="C3468" s="20">
        <v>2.7818771249835902E-3</v>
      </c>
      <c r="D3468" s="20">
        <v>2.9922059964608301</v>
      </c>
      <c r="E3468" s="20">
        <v>7.7974450292644997E-3</v>
      </c>
      <c r="F3468" s="20">
        <v>8.3239494147931102E-3</v>
      </c>
      <c r="G3468" s="19" t="s">
        <v>24</v>
      </c>
      <c r="H3468" s="19" t="s">
        <v>24</v>
      </c>
      <c r="I3468" s="16"/>
      <c r="J3468" s="16"/>
      <c r="K3468" s="17">
        <v>0</v>
      </c>
      <c r="L3468" s="17">
        <v>5.3393200512420497E-4</v>
      </c>
      <c r="M3468" s="18">
        <v>0</v>
      </c>
      <c r="N3468" s="18">
        <v>0</v>
      </c>
      <c r="O3468" s="18">
        <v>0</v>
      </c>
      <c r="P3468" s="18">
        <v>0</v>
      </c>
      <c r="Q3468" s="11"/>
      <c r="R3468" s="18"/>
      <c r="S3468" s="18"/>
      <c r="T3468" s="18"/>
      <c r="U3468" s="18"/>
      <c r="V3468" s="18"/>
    </row>
    <row r="3469" spans="1:22">
      <c r="A3469" t="s">
        <v>3488</v>
      </c>
      <c r="B3469" s="20">
        <v>4.2629340530000004</v>
      </c>
      <c r="C3469" s="20">
        <v>0.10022131200343699</v>
      </c>
      <c r="D3469" s="20">
        <v>0.331611204138686</v>
      </c>
      <c r="E3469" s="20">
        <v>7.7961585942035502E-3</v>
      </c>
      <c r="F3469" s="20">
        <v>3.3234509953818901E-2</v>
      </c>
      <c r="G3469" s="19" t="s">
        <v>24</v>
      </c>
      <c r="H3469" s="19" t="s">
        <v>24</v>
      </c>
      <c r="I3469" s="16"/>
      <c r="J3469" s="16"/>
      <c r="K3469" s="17">
        <v>0</v>
      </c>
      <c r="L3469" s="17">
        <v>0</v>
      </c>
      <c r="M3469" s="18">
        <v>0</v>
      </c>
      <c r="N3469" s="18">
        <v>0</v>
      </c>
      <c r="O3469" s="18">
        <v>1772</v>
      </c>
      <c r="P3469" s="18">
        <v>363</v>
      </c>
      <c r="Q3469" s="11"/>
      <c r="R3469" s="18"/>
      <c r="S3469" s="18"/>
      <c r="T3469" s="18"/>
      <c r="U3469" s="18"/>
      <c r="V3469" s="18"/>
    </row>
    <row r="3470" spans="1:22">
      <c r="A3470" t="s">
        <v>3489</v>
      </c>
      <c r="B3470" s="20">
        <v>7.6260441219999899</v>
      </c>
      <c r="C3470" s="20">
        <v>6.0554099985047002E-2</v>
      </c>
      <c r="D3470" s="20">
        <v>0.98172008335444905</v>
      </c>
      <c r="E3470" s="20">
        <v>7.7952835223281504E-3</v>
      </c>
      <c r="F3470" s="20">
        <v>5.9447176084773998E-2</v>
      </c>
      <c r="G3470" s="19" t="s">
        <v>24</v>
      </c>
      <c r="H3470" s="19" t="s">
        <v>24</v>
      </c>
      <c r="I3470" s="16"/>
      <c r="J3470" s="16"/>
      <c r="K3470" s="17">
        <v>0</v>
      </c>
      <c r="L3470" s="17">
        <v>0.24469608724084899</v>
      </c>
      <c r="M3470" s="18">
        <v>0</v>
      </c>
      <c r="N3470" s="18">
        <v>0</v>
      </c>
      <c r="O3470" s="18">
        <v>429</v>
      </c>
      <c r="P3470" s="18">
        <v>82</v>
      </c>
      <c r="Q3470" s="11"/>
      <c r="R3470" s="18"/>
      <c r="S3470" s="18"/>
      <c r="T3470" s="18"/>
      <c r="U3470" s="18"/>
      <c r="V3470" s="18"/>
    </row>
    <row r="3471" spans="1:22">
      <c r="A3471" t="s">
        <v>3490</v>
      </c>
      <c r="B3471" s="20">
        <v>0.99210150499999905</v>
      </c>
      <c r="C3471" s="20">
        <v>1.84064634911669E-2</v>
      </c>
      <c r="D3471" s="20">
        <v>0.419929860900776</v>
      </c>
      <c r="E3471" s="20">
        <v>7.7909605162033799E-3</v>
      </c>
      <c r="F3471" s="20">
        <v>7.7294236535209501E-3</v>
      </c>
      <c r="G3471" s="19" t="s">
        <v>24</v>
      </c>
      <c r="H3471" s="19" t="s">
        <v>24</v>
      </c>
      <c r="I3471" s="16"/>
      <c r="J3471" s="16"/>
      <c r="K3471" s="17">
        <v>0</v>
      </c>
      <c r="L3471" s="17">
        <v>2.0670601014595599E-2</v>
      </c>
      <c r="M3471" s="18">
        <v>0</v>
      </c>
      <c r="N3471" s="18">
        <v>0</v>
      </c>
      <c r="O3471" s="18">
        <v>140</v>
      </c>
      <c r="P3471" s="18">
        <v>7</v>
      </c>
      <c r="Q3471" s="11"/>
      <c r="R3471" s="18"/>
      <c r="S3471" s="18"/>
      <c r="T3471" s="18"/>
      <c r="U3471" s="18"/>
      <c r="V3471" s="18"/>
    </row>
    <row r="3472" spans="1:22">
      <c r="A3472" t="s">
        <v>3491</v>
      </c>
      <c r="B3472" s="20">
        <v>4.2192302310000001</v>
      </c>
      <c r="C3472" s="20">
        <v>5.33372686723722E-2</v>
      </c>
      <c r="D3472" s="20">
        <v>0.61614036277134998</v>
      </c>
      <c r="E3472" s="20">
        <v>7.7889193691237498E-3</v>
      </c>
      <c r="F3472" s="20">
        <v>3.2863244069028401E-2</v>
      </c>
      <c r="G3472" s="19" t="s">
        <v>24</v>
      </c>
      <c r="H3472" s="19" t="s">
        <v>24</v>
      </c>
      <c r="I3472" s="16"/>
      <c r="J3472" s="16"/>
      <c r="K3472" s="17">
        <v>0</v>
      </c>
      <c r="L3472" s="17">
        <v>1.07154110400147</v>
      </c>
      <c r="M3472" s="18">
        <v>0</v>
      </c>
      <c r="N3472" s="18">
        <v>0</v>
      </c>
      <c r="O3472" s="18">
        <v>1025</v>
      </c>
      <c r="P3472" s="18">
        <v>54</v>
      </c>
      <c r="Q3472" s="11"/>
      <c r="R3472" s="18"/>
      <c r="S3472" s="18"/>
      <c r="T3472" s="18"/>
      <c r="U3472" s="18"/>
      <c r="V3472" s="18"/>
    </row>
    <row r="3473" spans="1:22">
      <c r="A3473" t="s">
        <v>3492</v>
      </c>
      <c r="B3473" s="20">
        <v>1.852178431</v>
      </c>
      <c r="C3473" s="20">
        <v>5.2211779060099602E-3</v>
      </c>
      <c r="D3473" s="20">
        <v>2.76210243779339</v>
      </c>
      <c r="E3473" s="20">
        <v>7.7861981226921796E-3</v>
      </c>
      <c r="F3473" s="20">
        <v>1.4421428222343101E-2</v>
      </c>
      <c r="G3473" s="19" t="s">
        <v>24</v>
      </c>
      <c r="H3473" s="19" t="s">
        <v>24</v>
      </c>
      <c r="I3473" s="16"/>
      <c r="J3473" s="16"/>
      <c r="K3473" s="17">
        <v>2.6662895598527699E-5</v>
      </c>
      <c r="L3473" s="17">
        <v>9.7926919021517293E-3</v>
      </c>
      <c r="M3473" s="18">
        <v>85</v>
      </c>
      <c r="N3473" s="18">
        <v>1</v>
      </c>
      <c r="O3473" s="18">
        <v>85</v>
      </c>
      <c r="P3473" s="18">
        <v>1</v>
      </c>
      <c r="Q3473" s="11"/>
      <c r="R3473" s="18"/>
      <c r="S3473" s="18"/>
      <c r="T3473" s="18"/>
      <c r="U3473" s="18"/>
      <c r="V3473" s="18"/>
    </row>
    <row r="3474" spans="1:22">
      <c r="A3474" t="s">
        <v>3493</v>
      </c>
      <c r="B3474" s="20">
        <v>28.776469199999902</v>
      </c>
      <c r="C3474" s="20">
        <v>0.20983128480351601</v>
      </c>
      <c r="D3474" s="20">
        <v>1.0672353872240501</v>
      </c>
      <c r="E3474" s="20">
        <v>7.7820308993641896E-3</v>
      </c>
      <c r="F3474" s="20">
        <v>0.223939372489002</v>
      </c>
      <c r="G3474" s="19" t="s">
        <v>24</v>
      </c>
      <c r="H3474" s="19" t="s">
        <v>24</v>
      </c>
      <c r="I3474" s="16"/>
      <c r="J3474" s="16"/>
      <c r="K3474" s="17">
        <v>0</v>
      </c>
      <c r="L3474" s="17">
        <v>2.8380822132168499</v>
      </c>
      <c r="M3474" s="18">
        <v>0</v>
      </c>
      <c r="N3474" s="18">
        <v>0</v>
      </c>
      <c r="O3474" s="18">
        <v>645</v>
      </c>
      <c r="P3474" s="18">
        <v>79</v>
      </c>
      <c r="Q3474" s="11"/>
      <c r="R3474" s="18"/>
      <c r="S3474" s="18"/>
      <c r="T3474" s="18"/>
      <c r="U3474" s="18"/>
      <c r="V3474" s="18"/>
    </row>
    <row r="3475" spans="1:22">
      <c r="A3475" t="s">
        <v>3494</v>
      </c>
      <c r="B3475" s="20">
        <v>1.7603942000000001E-2</v>
      </c>
      <c r="C3475" s="20">
        <v>4.1183030954825098E-4</v>
      </c>
      <c r="D3475" s="20">
        <v>0.33257112187652399</v>
      </c>
      <c r="E3475" s="20">
        <v>7.7802385436863096E-3</v>
      </c>
      <c r="F3475" s="20">
        <v>1.3696286806921801E-4</v>
      </c>
      <c r="G3475" s="19" t="s">
        <v>24</v>
      </c>
      <c r="H3475" s="19" t="s">
        <v>24</v>
      </c>
      <c r="I3475" s="16"/>
      <c r="J3475" s="16"/>
      <c r="K3475" s="17">
        <v>0</v>
      </c>
      <c r="L3475" s="17">
        <v>0</v>
      </c>
      <c r="M3475" s="18">
        <v>0</v>
      </c>
      <c r="N3475" s="18">
        <v>0</v>
      </c>
      <c r="O3475" s="18">
        <v>0</v>
      </c>
      <c r="P3475" s="18">
        <v>0</v>
      </c>
      <c r="Q3475" s="11"/>
      <c r="R3475" s="18"/>
      <c r="S3475" s="18"/>
      <c r="T3475" s="18"/>
      <c r="U3475" s="18"/>
      <c r="V3475" s="18"/>
    </row>
    <row r="3476" spans="1:22">
      <c r="A3476" t="s">
        <v>3495</v>
      </c>
      <c r="B3476" s="20">
        <v>4.52942751099999</v>
      </c>
      <c r="C3476" s="20">
        <v>0.106278105865171</v>
      </c>
      <c r="D3476" s="20">
        <v>0.33152182948550901</v>
      </c>
      <c r="E3476" s="20">
        <v>7.7788003020491103E-3</v>
      </c>
      <c r="F3476" s="20">
        <v>3.5233512090676301E-2</v>
      </c>
      <c r="G3476" s="19" t="s">
        <v>24</v>
      </c>
      <c r="H3476" s="19" t="s">
        <v>24</v>
      </c>
      <c r="I3476" s="16"/>
      <c r="J3476" s="16"/>
      <c r="K3476" s="17">
        <v>0</v>
      </c>
      <c r="L3476" s="17">
        <v>0</v>
      </c>
      <c r="M3476" s="18">
        <v>0</v>
      </c>
      <c r="N3476" s="18">
        <v>0</v>
      </c>
      <c r="O3476" s="18">
        <v>1539</v>
      </c>
      <c r="P3476" s="18">
        <v>239</v>
      </c>
      <c r="Q3476" s="11"/>
      <c r="R3476" s="18"/>
      <c r="S3476" s="18"/>
      <c r="T3476" s="18"/>
      <c r="U3476" s="18"/>
      <c r="V3476" s="18"/>
    </row>
    <row r="3477" spans="1:22">
      <c r="A3477" t="s">
        <v>3496</v>
      </c>
      <c r="B3477" s="20">
        <v>4.7911598849999999</v>
      </c>
      <c r="C3477" s="20">
        <v>0.112173071839116</v>
      </c>
      <c r="D3477" s="20">
        <v>0.33184991692534399</v>
      </c>
      <c r="E3477" s="20">
        <v>7.7694390219815099E-3</v>
      </c>
      <c r="F3477" s="20">
        <v>3.7224624571071403E-2</v>
      </c>
      <c r="G3477" s="19" t="s">
        <v>24</v>
      </c>
      <c r="H3477" s="19" t="s">
        <v>24</v>
      </c>
      <c r="I3477" s="16"/>
      <c r="J3477" s="16"/>
      <c r="K3477" s="17">
        <v>0</v>
      </c>
      <c r="L3477" s="17">
        <v>0</v>
      </c>
      <c r="M3477" s="18">
        <v>0</v>
      </c>
      <c r="N3477" s="18">
        <v>0</v>
      </c>
      <c r="O3477" s="18">
        <v>1484</v>
      </c>
      <c r="P3477" s="18">
        <v>39</v>
      </c>
      <c r="Q3477" s="11"/>
      <c r="R3477" s="18"/>
      <c r="S3477" s="18"/>
      <c r="T3477" s="18"/>
      <c r="U3477" s="18"/>
      <c r="V3477" s="18"/>
    </row>
    <row r="3478" spans="1:22">
      <c r="A3478" t="s">
        <v>3497</v>
      </c>
      <c r="B3478" s="20">
        <v>2.6006411779999898</v>
      </c>
      <c r="C3478" s="20">
        <v>6.0984943799237898E-2</v>
      </c>
      <c r="D3478" s="20">
        <v>0.33123150338695301</v>
      </c>
      <c r="E3478" s="20">
        <v>7.76736705912084E-3</v>
      </c>
      <c r="F3478" s="20">
        <v>2.0200134618590399E-2</v>
      </c>
      <c r="G3478" s="19" t="s">
        <v>24</v>
      </c>
      <c r="H3478" s="19" t="s">
        <v>24</v>
      </c>
      <c r="I3478" s="16"/>
      <c r="J3478" s="16"/>
      <c r="K3478" s="17">
        <v>0</v>
      </c>
      <c r="L3478" s="17">
        <v>0</v>
      </c>
      <c r="M3478" s="18">
        <v>0</v>
      </c>
      <c r="N3478" s="18">
        <v>0</v>
      </c>
      <c r="O3478" s="18">
        <v>1203</v>
      </c>
      <c r="P3478" s="18">
        <v>82</v>
      </c>
      <c r="Q3478" s="11"/>
      <c r="R3478" s="18"/>
      <c r="S3478" s="18"/>
      <c r="T3478" s="18"/>
      <c r="U3478" s="18"/>
      <c r="V3478" s="18"/>
    </row>
    <row r="3479" spans="1:22">
      <c r="A3479" t="s">
        <v>3498</v>
      </c>
      <c r="B3479" s="20">
        <v>0.987955475999999</v>
      </c>
      <c r="C3479" s="20">
        <v>2.29263331946996E-2</v>
      </c>
      <c r="D3479" s="20">
        <v>0.33465003324179199</v>
      </c>
      <c r="E3479" s="20">
        <v>7.7658339389766601E-3</v>
      </c>
      <c r="F3479" s="20">
        <v>7.6722981657186403E-3</v>
      </c>
      <c r="G3479" s="19" t="s">
        <v>24</v>
      </c>
      <c r="H3479" s="19" t="s">
        <v>24</v>
      </c>
      <c r="I3479" s="16"/>
      <c r="J3479" s="16"/>
      <c r="K3479" s="17">
        <v>0</v>
      </c>
      <c r="L3479" s="17">
        <v>0</v>
      </c>
      <c r="M3479" s="18">
        <v>0</v>
      </c>
      <c r="N3479" s="18">
        <v>0</v>
      </c>
      <c r="O3479" s="18">
        <v>264</v>
      </c>
      <c r="P3479" s="18">
        <v>139</v>
      </c>
      <c r="Q3479" s="11"/>
      <c r="R3479" s="18"/>
      <c r="S3479" s="18"/>
      <c r="T3479" s="18"/>
      <c r="U3479" s="18"/>
      <c r="V3479" s="18"/>
    </row>
    <row r="3480" spans="1:22">
      <c r="A3480" t="s">
        <v>3499</v>
      </c>
      <c r="B3480" s="20">
        <v>5.7827835369999896</v>
      </c>
      <c r="C3480" s="20">
        <v>2.78302834729055E-2</v>
      </c>
      <c r="D3480" s="20">
        <v>1.61339033090603</v>
      </c>
      <c r="E3480" s="20">
        <v>7.7646188853981698E-3</v>
      </c>
      <c r="F3480" s="20">
        <v>4.4901110261559803E-2</v>
      </c>
      <c r="G3480" s="19" t="s">
        <v>24</v>
      </c>
      <c r="H3480" s="19" t="s">
        <v>24</v>
      </c>
      <c r="I3480" s="16"/>
      <c r="J3480" s="16"/>
      <c r="K3480" s="17">
        <v>0</v>
      </c>
      <c r="L3480" s="17">
        <v>8.9296640244803695E-3</v>
      </c>
      <c r="M3480" s="18">
        <v>0</v>
      </c>
      <c r="N3480" s="18">
        <v>0</v>
      </c>
      <c r="O3480" s="18">
        <v>151</v>
      </c>
      <c r="P3480" s="18">
        <v>10</v>
      </c>
      <c r="Q3480" s="11"/>
      <c r="R3480" s="18"/>
      <c r="S3480" s="18"/>
      <c r="T3480" s="18"/>
      <c r="U3480" s="18"/>
      <c r="V3480" s="18"/>
    </row>
    <row r="3481" spans="1:22">
      <c r="A3481" t="s">
        <v>3500</v>
      </c>
      <c r="B3481" s="20">
        <v>12.937781927</v>
      </c>
      <c r="C3481" s="20">
        <v>6.8973720277900802E-2</v>
      </c>
      <c r="D3481" s="20">
        <v>1.45630269292812</v>
      </c>
      <c r="E3481" s="20">
        <v>7.7638203479342104E-3</v>
      </c>
      <c r="F3481" s="20">
        <v>0.100446614581978</v>
      </c>
      <c r="G3481" s="19" t="s">
        <v>24</v>
      </c>
      <c r="H3481" s="19" t="s">
        <v>24</v>
      </c>
      <c r="I3481" s="16"/>
      <c r="J3481" s="16"/>
      <c r="K3481" s="17">
        <v>0</v>
      </c>
      <c r="L3481" s="17">
        <v>0.28081797958348798</v>
      </c>
      <c r="M3481" s="18">
        <v>0</v>
      </c>
      <c r="N3481" s="18">
        <v>0</v>
      </c>
      <c r="O3481" s="18">
        <v>283</v>
      </c>
      <c r="P3481" s="18">
        <v>51</v>
      </c>
      <c r="Q3481" s="11"/>
      <c r="R3481" s="18"/>
      <c r="S3481" s="18"/>
      <c r="T3481" s="18"/>
      <c r="U3481" s="18"/>
      <c r="V3481" s="18"/>
    </row>
    <row r="3482" spans="1:22">
      <c r="A3482" t="s">
        <v>3501</v>
      </c>
      <c r="B3482" s="20">
        <v>2.5380994E-2</v>
      </c>
      <c r="C3482" s="20">
        <v>5.8581274756028202E-4</v>
      </c>
      <c r="D3482" s="20">
        <v>0.336303496410504</v>
      </c>
      <c r="E3482" s="20">
        <v>7.7621418312603203E-3</v>
      </c>
      <c r="F3482" s="20">
        <v>1.9701087524636701E-4</v>
      </c>
      <c r="G3482" s="19" t="s">
        <v>24</v>
      </c>
      <c r="H3482" s="19" t="s">
        <v>24</v>
      </c>
      <c r="I3482" s="16"/>
      <c r="J3482" s="16"/>
      <c r="K3482" s="17">
        <v>0</v>
      </c>
      <c r="L3482" s="17">
        <v>0</v>
      </c>
      <c r="M3482" s="18">
        <v>0</v>
      </c>
      <c r="N3482" s="18">
        <v>0</v>
      </c>
      <c r="O3482" s="18">
        <v>0</v>
      </c>
      <c r="P3482" s="18">
        <v>0</v>
      </c>
      <c r="Q3482" s="11"/>
      <c r="R3482" s="18"/>
      <c r="S3482" s="18"/>
      <c r="T3482" s="18"/>
      <c r="U3482" s="18"/>
      <c r="V3482" s="18"/>
    </row>
    <row r="3483" spans="1:22">
      <c r="A3483" t="s">
        <v>3502</v>
      </c>
      <c r="B3483" s="20">
        <v>4.8403810800000002</v>
      </c>
      <c r="C3483" s="20">
        <v>4.40621922975915E-2</v>
      </c>
      <c r="D3483" s="20">
        <v>0.85241237635566702</v>
      </c>
      <c r="E3483" s="20">
        <v>7.7595456686295403E-3</v>
      </c>
      <c r="F3483" s="20">
        <v>3.7559158043830303E-2</v>
      </c>
      <c r="G3483" s="19" t="s">
        <v>24</v>
      </c>
      <c r="H3483" s="19" t="s">
        <v>24</v>
      </c>
      <c r="I3483" s="16"/>
      <c r="J3483" s="16"/>
      <c r="K3483" s="17">
        <v>6.10535132159001E-2</v>
      </c>
      <c r="L3483" s="17">
        <v>0.197601613282753</v>
      </c>
      <c r="M3483" s="18">
        <v>962</v>
      </c>
      <c r="N3483" s="18">
        <v>28</v>
      </c>
      <c r="O3483" s="18">
        <v>953</v>
      </c>
      <c r="P3483" s="18">
        <v>29</v>
      </c>
      <c r="Q3483" s="11"/>
      <c r="R3483" s="18"/>
      <c r="S3483" s="18"/>
      <c r="T3483" s="18"/>
      <c r="U3483" s="18"/>
      <c r="V3483" s="18"/>
    </row>
    <row r="3484" spans="1:22">
      <c r="A3484" t="s">
        <v>3503</v>
      </c>
      <c r="B3484" s="20">
        <v>9.2078547729999993</v>
      </c>
      <c r="C3484" s="20">
        <v>4.3446016897653303E-2</v>
      </c>
      <c r="D3484" s="20">
        <v>1.6444883048882</v>
      </c>
      <c r="E3484" s="20">
        <v>7.7592955627044796E-3</v>
      </c>
      <c r="F3484" s="20">
        <v>7.1446466682166199E-2</v>
      </c>
      <c r="G3484" s="19" t="s">
        <v>24</v>
      </c>
      <c r="H3484" s="19" t="s">
        <v>24</v>
      </c>
      <c r="I3484" s="16"/>
      <c r="J3484" s="16"/>
      <c r="K3484" s="17">
        <v>0</v>
      </c>
      <c r="L3484" s="17">
        <v>1.0165333923158699</v>
      </c>
      <c r="M3484" s="18">
        <v>0</v>
      </c>
      <c r="N3484" s="18">
        <v>0</v>
      </c>
      <c r="O3484" s="18">
        <v>93</v>
      </c>
      <c r="P3484" s="18">
        <v>63</v>
      </c>
      <c r="Q3484" s="11"/>
      <c r="R3484" s="18"/>
      <c r="S3484" s="18"/>
      <c r="T3484" s="18"/>
      <c r="U3484" s="18"/>
      <c r="V3484" s="18"/>
    </row>
    <row r="3485" spans="1:22">
      <c r="A3485" t="s">
        <v>3504</v>
      </c>
      <c r="B3485" s="20">
        <v>3.6801042589999899</v>
      </c>
      <c r="C3485" s="20">
        <v>5.6523630097568799E-3</v>
      </c>
      <c r="D3485" s="20">
        <v>5.0518233532783201</v>
      </c>
      <c r="E3485" s="20">
        <v>7.7592202405851497E-3</v>
      </c>
      <c r="F3485" s="20">
        <v>2.8554739453896399E-2</v>
      </c>
      <c r="G3485" s="19" t="s">
        <v>24</v>
      </c>
      <c r="H3485" s="19" t="s">
        <v>24</v>
      </c>
      <c r="I3485" s="16"/>
      <c r="J3485" s="16"/>
      <c r="K3485" s="17">
        <v>0.64049616317435698</v>
      </c>
      <c r="L3485" s="17">
        <v>1.04470189654819E-2</v>
      </c>
      <c r="M3485" s="18">
        <v>0</v>
      </c>
      <c r="N3485" s="18">
        <v>20</v>
      </c>
      <c r="O3485" s="18">
        <v>0</v>
      </c>
      <c r="P3485" s="18">
        <v>20</v>
      </c>
      <c r="Q3485" s="11"/>
      <c r="R3485" s="18"/>
      <c r="S3485" s="18"/>
      <c r="T3485" s="18"/>
      <c r="U3485" s="18"/>
      <c r="V3485" s="18"/>
    </row>
    <row r="3486" spans="1:22">
      <c r="A3486" t="s">
        <v>3505</v>
      </c>
      <c r="B3486" s="20">
        <v>0.46010990499999899</v>
      </c>
      <c r="C3486" s="20">
        <v>1.0737126003678E-2</v>
      </c>
      <c r="D3486" s="20">
        <v>0.33242538305420599</v>
      </c>
      <c r="E3486" s="20">
        <v>7.75747964972405E-3</v>
      </c>
      <c r="F3486" s="20">
        <v>3.5692932246739599E-3</v>
      </c>
      <c r="G3486" s="19" t="s">
        <v>24</v>
      </c>
      <c r="H3486" s="19" t="s">
        <v>24</v>
      </c>
      <c r="I3486" s="16"/>
      <c r="J3486" s="16"/>
      <c r="K3486" s="17">
        <v>0</v>
      </c>
      <c r="L3486" s="17">
        <v>0</v>
      </c>
      <c r="M3486" s="18">
        <v>0</v>
      </c>
      <c r="N3486" s="18">
        <v>0</v>
      </c>
      <c r="O3486" s="18">
        <v>420</v>
      </c>
      <c r="P3486" s="18">
        <v>45</v>
      </c>
      <c r="Q3486" s="11"/>
      <c r="R3486" s="18"/>
      <c r="S3486" s="18"/>
      <c r="T3486" s="18"/>
      <c r="U3486" s="18"/>
      <c r="V3486" s="18"/>
    </row>
    <row r="3487" spans="1:22">
      <c r="A3487" t="s">
        <v>3506</v>
      </c>
      <c r="B3487" s="20">
        <v>1.5913851239999901</v>
      </c>
      <c r="C3487" s="20">
        <v>3.5268952129525501E-2</v>
      </c>
      <c r="D3487" s="20">
        <v>0.34994687978579803</v>
      </c>
      <c r="E3487" s="20">
        <v>7.7556711853755903E-3</v>
      </c>
      <c r="F3487" s="20">
        <v>1.23422597510421E-2</v>
      </c>
      <c r="G3487" s="19" t="s">
        <v>24</v>
      </c>
      <c r="H3487" s="19" t="s">
        <v>24</v>
      </c>
      <c r="I3487" s="16"/>
      <c r="J3487" s="16"/>
      <c r="K3487" s="17">
        <v>0</v>
      </c>
      <c r="L3487" s="17">
        <v>0</v>
      </c>
      <c r="M3487" s="18">
        <v>0</v>
      </c>
      <c r="N3487" s="18">
        <v>0</v>
      </c>
      <c r="O3487" s="18">
        <v>304</v>
      </c>
      <c r="P3487" s="18">
        <v>72</v>
      </c>
      <c r="Q3487" s="11"/>
      <c r="R3487" s="18"/>
      <c r="S3487" s="18"/>
      <c r="T3487" s="18"/>
      <c r="U3487" s="18"/>
      <c r="V3487" s="18"/>
    </row>
    <row r="3488" spans="1:22">
      <c r="A3488" t="s">
        <v>3507</v>
      </c>
      <c r="B3488" s="20">
        <v>4.8806393349999997</v>
      </c>
      <c r="C3488" s="20">
        <v>2.8678420123117099E-2</v>
      </c>
      <c r="D3488" s="20">
        <v>1.31979703605697</v>
      </c>
      <c r="E3488" s="20">
        <v>7.7550688095019398E-3</v>
      </c>
      <c r="F3488" s="20">
        <v>3.7849693877286802E-2</v>
      </c>
      <c r="G3488" s="19" t="s">
        <v>24</v>
      </c>
      <c r="H3488" s="19" t="s">
        <v>24</v>
      </c>
      <c r="I3488" s="16"/>
      <c r="J3488" s="16"/>
      <c r="K3488" s="17">
        <v>0.448385507557862</v>
      </c>
      <c r="L3488" s="17">
        <v>2.7401486066269801E-2</v>
      </c>
      <c r="M3488" s="18">
        <v>152</v>
      </c>
      <c r="N3488" s="18">
        <v>12</v>
      </c>
      <c r="O3488" s="18">
        <v>150</v>
      </c>
      <c r="P3488" s="18">
        <v>13</v>
      </c>
      <c r="Q3488" s="11"/>
      <c r="R3488" s="18"/>
      <c r="S3488" s="18"/>
      <c r="T3488" s="18"/>
      <c r="U3488" s="18"/>
      <c r="V3488" s="18"/>
    </row>
    <row r="3489" spans="1:22">
      <c r="A3489" t="s">
        <v>3508</v>
      </c>
      <c r="B3489" s="20">
        <v>0.55697348099999999</v>
      </c>
      <c r="C3489" s="20">
        <v>1.30395367506854E-2</v>
      </c>
      <c r="D3489" s="20">
        <v>0.33121239343029102</v>
      </c>
      <c r="E3489" s="20">
        <v>7.7541504645115798E-3</v>
      </c>
      <c r="F3489" s="20">
        <v>4.3188561764167799E-3</v>
      </c>
      <c r="G3489" s="19" t="s">
        <v>24</v>
      </c>
      <c r="H3489" s="19" t="s">
        <v>24</v>
      </c>
      <c r="I3489" s="16"/>
      <c r="J3489" s="16"/>
      <c r="K3489" s="17">
        <v>0</v>
      </c>
      <c r="L3489" s="17">
        <v>0</v>
      </c>
      <c r="M3489" s="18">
        <v>0</v>
      </c>
      <c r="N3489" s="18">
        <v>0</v>
      </c>
      <c r="O3489" s="18">
        <v>453</v>
      </c>
      <c r="P3489" s="18">
        <v>11</v>
      </c>
      <c r="Q3489" s="11"/>
      <c r="R3489" s="18"/>
      <c r="S3489" s="18"/>
      <c r="T3489" s="18"/>
      <c r="U3489" s="18"/>
      <c r="V3489" s="18"/>
    </row>
    <row r="3490" spans="1:22">
      <c r="A3490" t="s">
        <v>3509</v>
      </c>
      <c r="B3490" s="20">
        <v>0.33421210400000001</v>
      </c>
      <c r="C3490" s="20">
        <v>7.7718147697726702E-3</v>
      </c>
      <c r="D3490" s="20">
        <v>0.33330946033616898</v>
      </c>
      <c r="E3490" s="20">
        <v>7.7508245684171804E-3</v>
      </c>
      <c r="F3490" s="20">
        <v>2.5904193867456E-3</v>
      </c>
      <c r="G3490" s="19" t="s">
        <v>24</v>
      </c>
      <c r="H3490" s="19" t="s">
        <v>24</v>
      </c>
      <c r="I3490" s="16"/>
      <c r="J3490" s="16"/>
      <c r="K3490" s="17">
        <v>0</v>
      </c>
      <c r="L3490" s="17">
        <v>0</v>
      </c>
      <c r="M3490" s="18">
        <v>0</v>
      </c>
      <c r="N3490" s="18">
        <v>0</v>
      </c>
      <c r="O3490" s="18">
        <v>1107</v>
      </c>
      <c r="P3490" s="18">
        <v>29</v>
      </c>
      <c r="Q3490" s="11"/>
      <c r="R3490" s="18"/>
      <c r="S3490" s="18"/>
      <c r="T3490" s="18"/>
      <c r="U3490" s="18"/>
      <c r="V3490" s="18"/>
    </row>
    <row r="3491" spans="1:22">
      <c r="A3491" t="s">
        <v>3510</v>
      </c>
      <c r="B3491" s="20">
        <v>12.615221518999901</v>
      </c>
      <c r="C3491" s="20">
        <v>5.0284771729138103E-2</v>
      </c>
      <c r="D3491" s="20">
        <v>1.9443613246914799</v>
      </c>
      <c r="E3491" s="20">
        <v>7.7503011123364104E-3</v>
      </c>
      <c r="F3491" s="20">
        <v>9.7771765371075903E-2</v>
      </c>
      <c r="G3491" s="19" t="s">
        <v>24</v>
      </c>
      <c r="H3491" s="19" t="s">
        <v>24</v>
      </c>
      <c r="I3491" s="16"/>
      <c r="J3491" s="16"/>
      <c r="K3491" s="17">
        <v>0</v>
      </c>
      <c r="L3491" s="17">
        <v>1.6493377645666301</v>
      </c>
      <c r="M3491" s="18">
        <v>40</v>
      </c>
      <c r="N3491" s="18">
        <v>25</v>
      </c>
      <c r="O3491" s="18">
        <v>39</v>
      </c>
      <c r="P3491" s="18">
        <v>25</v>
      </c>
      <c r="Q3491" s="11"/>
      <c r="R3491" s="18"/>
      <c r="S3491" s="18"/>
      <c r="T3491" s="18"/>
      <c r="U3491" s="18"/>
      <c r="V3491" s="18"/>
    </row>
    <row r="3492" spans="1:22">
      <c r="A3492" t="s">
        <v>3511</v>
      </c>
      <c r="B3492" s="20">
        <v>0.59636355200000002</v>
      </c>
      <c r="C3492" s="20">
        <v>1.3937318165356901E-2</v>
      </c>
      <c r="D3492" s="20">
        <v>0.33160746975262201</v>
      </c>
      <c r="E3492" s="20">
        <v>7.7498344700168498E-3</v>
      </c>
      <c r="F3492" s="20">
        <v>4.6217188119512904E-3</v>
      </c>
      <c r="G3492" s="19" t="s">
        <v>24</v>
      </c>
      <c r="H3492" s="19" t="s">
        <v>24</v>
      </c>
      <c r="I3492" s="16"/>
      <c r="J3492" s="16"/>
      <c r="K3492" s="17">
        <v>0</v>
      </c>
      <c r="L3492" s="17">
        <v>0</v>
      </c>
      <c r="M3492" s="18">
        <v>0</v>
      </c>
      <c r="N3492" s="18">
        <v>0</v>
      </c>
      <c r="O3492" s="18">
        <v>26</v>
      </c>
      <c r="P3492" s="18">
        <v>20</v>
      </c>
      <c r="Q3492" s="11"/>
      <c r="R3492" s="18"/>
      <c r="S3492" s="18"/>
      <c r="T3492" s="18"/>
      <c r="U3492" s="18"/>
      <c r="V3492" s="18"/>
    </row>
    <row r="3493" spans="1:22">
      <c r="A3493" t="s">
        <v>3512</v>
      </c>
      <c r="B3493" s="20">
        <v>3.4459890469999999</v>
      </c>
      <c r="C3493" s="20">
        <v>8.0410217683137594E-2</v>
      </c>
      <c r="D3493" s="20">
        <v>0.33194376886863602</v>
      </c>
      <c r="E3493" s="20">
        <v>7.7457212861791799E-3</v>
      </c>
      <c r="F3493" s="20">
        <v>2.66916707132882E-2</v>
      </c>
      <c r="G3493" s="19" t="s">
        <v>24</v>
      </c>
      <c r="H3493" s="19" t="s">
        <v>24</v>
      </c>
      <c r="I3493" s="16"/>
      <c r="J3493" s="16"/>
      <c r="K3493" s="17">
        <v>0</v>
      </c>
      <c r="L3493" s="17">
        <v>0</v>
      </c>
      <c r="M3493" s="18">
        <v>0</v>
      </c>
      <c r="N3493" s="18">
        <v>0</v>
      </c>
      <c r="O3493" s="18">
        <v>1163</v>
      </c>
      <c r="P3493" s="18">
        <v>51</v>
      </c>
      <c r="Q3493" s="11"/>
      <c r="R3493" s="18"/>
      <c r="S3493" s="18"/>
      <c r="T3493" s="18"/>
      <c r="U3493" s="18"/>
      <c r="V3493" s="18"/>
    </row>
    <row r="3494" spans="1:22">
      <c r="A3494" t="s">
        <v>3513</v>
      </c>
      <c r="B3494" s="20">
        <v>12.076037117</v>
      </c>
      <c r="C3494" s="20">
        <v>5.6887337863076301E-2</v>
      </c>
      <c r="D3494" s="20">
        <v>1.6442035539143101</v>
      </c>
      <c r="E3494" s="20">
        <v>7.74545177204877E-3</v>
      </c>
      <c r="F3494" s="20">
        <v>9.3534363087194303E-2</v>
      </c>
      <c r="G3494" s="19" t="s">
        <v>24</v>
      </c>
      <c r="H3494" s="19" t="s">
        <v>24</v>
      </c>
      <c r="I3494" s="16"/>
      <c r="J3494" s="16"/>
      <c r="K3494" s="17">
        <v>0</v>
      </c>
      <c r="L3494" s="17">
        <v>1.168881535421</v>
      </c>
      <c r="M3494" s="18">
        <v>0</v>
      </c>
      <c r="N3494" s="18">
        <v>0</v>
      </c>
      <c r="O3494" s="18">
        <v>47</v>
      </c>
      <c r="P3494" s="18">
        <v>39</v>
      </c>
      <c r="Q3494" s="11"/>
      <c r="R3494" s="18"/>
      <c r="S3494" s="18"/>
      <c r="T3494" s="18"/>
      <c r="U3494" s="18"/>
      <c r="V3494" s="18"/>
    </row>
    <row r="3495" spans="1:22">
      <c r="A3495" t="s">
        <v>3514</v>
      </c>
      <c r="B3495" s="20">
        <v>0.61695227900000005</v>
      </c>
      <c r="C3495" s="20">
        <v>1.441910637198E-2</v>
      </c>
      <c r="D3495" s="20">
        <v>0.33137035509562002</v>
      </c>
      <c r="E3495" s="20">
        <v>7.7446255752376498E-3</v>
      </c>
      <c r="F3495" s="20">
        <v>4.7780643986445499E-3</v>
      </c>
      <c r="G3495" s="19" t="s">
        <v>24</v>
      </c>
      <c r="H3495" s="19" t="s">
        <v>24</v>
      </c>
      <c r="I3495" s="16"/>
      <c r="J3495" s="16"/>
      <c r="K3495" s="17">
        <v>0</v>
      </c>
      <c r="L3495" s="17">
        <v>0</v>
      </c>
      <c r="M3495" s="18">
        <v>0</v>
      </c>
      <c r="N3495" s="18">
        <v>0</v>
      </c>
      <c r="O3495" s="18">
        <v>486</v>
      </c>
      <c r="P3495" s="18">
        <v>93</v>
      </c>
      <c r="Q3495" s="11"/>
      <c r="R3495" s="18"/>
      <c r="S3495" s="18"/>
      <c r="T3495" s="18"/>
      <c r="U3495" s="18"/>
      <c r="V3495" s="18"/>
    </row>
    <row r="3496" spans="1:22">
      <c r="A3496" t="s">
        <v>3515</v>
      </c>
      <c r="B3496" s="20">
        <v>0.15508075099999999</v>
      </c>
      <c r="C3496" s="20">
        <v>3.6204192414541901E-3</v>
      </c>
      <c r="D3496" s="20">
        <v>0.331336552249409</v>
      </c>
      <c r="E3496" s="20">
        <v>7.7351781018964502E-3</v>
      </c>
      <c r="F3496" s="20">
        <v>1.1995772291608501E-3</v>
      </c>
      <c r="G3496" s="19" t="s">
        <v>24</v>
      </c>
      <c r="H3496" s="19" t="s">
        <v>24</v>
      </c>
      <c r="I3496" s="16"/>
      <c r="J3496" s="16"/>
      <c r="K3496" s="17">
        <v>0</v>
      </c>
      <c r="L3496" s="17">
        <v>0</v>
      </c>
      <c r="M3496" s="18">
        <v>0</v>
      </c>
      <c r="N3496" s="18">
        <v>0</v>
      </c>
      <c r="O3496" s="18">
        <v>40</v>
      </c>
      <c r="P3496" s="18">
        <v>2</v>
      </c>
      <c r="Q3496" s="11"/>
      <c r="R3496" s="18"/>
      <c r="S3496" s="18"/>
      <c r="T3496" s="18"/>
      <c r="U3496" s="18"/>
      <c r="V3496" s="18"/>
    </row>
    <row r="3497" spans="1:22">
      <c r="A3497" t="s">
        <v>3516</v>
      </c>
      <c r="B3497" s="20">
        <v>0.26374618399999999</v>
      </c>
      <c r="C3497" s="20">
        <v>1.27310220189098E-3</v>
      </c>
      <c r="D3497" s="20">
        <v>1.6024641570759199</v>
      </c>
      <c r="E3497" s="20">
        <v>7.7350906689316896E-3</v>
      </c>
      <c r="F3497" s="20">
        <v>2.04010064682474E-3</v>
      </c>
      <c r="G3497" s="19" t="s">
        <v>24</v>
      </c>
      <c r="H3497" s="19" t="s">
        <v>24</v>
      </c>
      <c r="I3497" s="16"/>
      <c r="J3497" s="16"/>
      <c r="K3497" s="17">
        <v>1.8395300545216299E-4</v>
      </c>
      <c r="L3497" s="17">
        <v>2.248575671479E-5</v>
      </c>
      <c r="M3497" s="18">
        <v>2</v>
      </c>
      <c r="N3497" s="18">
        <v>1</v>
      </c>
      <c r="O3497" s="18">
        <v>2</v>
      </c>
      <c r="P3497" s="18">
        <v>1</v>
      </c>
      <c r="Q3497" s="11"/>
      <c r="R3497" s="18"/>
      <c r="S3497" s="18"/>
      <c r="T3497" s="18"/>
      <c r="U3497" s="18"/>
      <c r="V3497" s="18"/>
    </row>
    <row r="3498" spans="1:22">
      <c r="A3498" t="s">
        <v>3517</v>
      </c>
      <c r="B3498" s="20">
        <v>3.7693089799999999</v>
      </c>
      <c r="C3498" s="20">
        <v>8.7713066023400399E-2</v>
      </c>
      <c r="D3498" s="20">
        <v>0.33239653593549001</v>
      </c>
      <c r="E3498" s="20">
        <v>7.7349772749219503E-3</v>
      </c>
      <c r="F3498" s="20">
        <v>2.9155519302459201E-2</v>
      </c>
      <c r="G3498" s="19" t="s">
        <v>24</v>
      </c>
      <c r="H3498" s="19" t="s">
        <v>24</v>
      </c>
      <c r="I3498" s="16"/>
      <c r="J3498" s="16"/>
      <c r="K3498" s="17">
        <v>0</v>
      </c>
      <c r="L3498" s="17">
        <v>0</v>
      </c>
      <c r="M3498" s="18">
        <v>0</v>
      </c>
      <c r="N3498" s="18">
        <v>0</v>
      </c>
      <c r="O3498" s="18">
        <v>1847</v>
      </c>
      <c r="P3498" s="18">
        <v>157</v>
      </c>
      <c r="Q3498" s="11"/>
      <c r="R3498" s="18"/>
      <c r="S3498" s="18"/>
      <c r="T3498" s="18"/>
      <c r="U3498" s="18"/>
      <c r="V3498" s="18"/>
    </row>
    <row r="3499" spans="1:22">
      <c r="A3499" t="s">
        <v>3518</v>
      </c>
      <c r="B3499" s="20">
        <v>10.938021248</v>
      </c>
      <c r="C3499" s="20">
        <v>6.4673850192148205E-2</v>
      </c>
      <c r="D3499" s="20">
        <v>1.3074342751336601</v>
      </c>
      <c r="E3499" s="20">
        <v>7.7305397867585401E-3</v>
      </c>
      <c r="F3499" s="20">
        <v>8.45568084460743E-2</v>
      </c>
      <c r="G3499" s="19" t="s">
        <v>24</v>
      </c>
      <c r="H3499" s="19" t="s">
        <v>24</v>
      </c>
      <c r="I3499" s="16"/>
      <c r="J3499" s="16"/>
      <c r="K3499" s="17">
        <v>0</v>
      </c>
      <c r="L3499" s="17">
        <v>0.64077218148848303</v>
      </c>
      <c r="M3499" s="18">
        <v>0</v>
      </c>
      <c r="N3499" s="18">
        <v>0</v>
      </c>
      <c r="O3499" s="18">
        <v>209</v>
      </c>
      <c r="P3499" s="18">
        <v>12</v>
      </c>
      <c r="Q3499" s="11"/>
      <c r="R3499" s="18"/>
      <c r="S3499" s="18"/>
      <c r="T3499" s="18"/>
      <c r="U3499" s="18"/>
      <c r="V3499" s="18"/>
    </row>
    <row r="3500" spans="1:22">
      <c r="A3500" t="s">
        <v>3519</v>
      </c>
      <c r="B3500" s="20">
        <v>0.557771766</v>
      </c>
      <c r="C3500" s="20">
        <v>1.2966444945643999E-2</v>
      </c>
      <c r="D3500" s="20">
        <v>0.33242538305420599</v>
      </c>
      <c r="E3500" s="20">
        <v>7.7278480028101504E-3</v>
      </c>
      <c r="F3500" s="20">
        <v>4.3103754279069902E-3</v>
      </c>
      <c r="G3500" s="19" t="s">
        <v>24</v>
      </c>
      <c r="H3500" s="19" t="s">
        <v>24</v>
      </c>
      <c r="I3500" s="16"/>
      <c r="J3500" s="16"/>
      <c r="K3500" s="17">
        <v>0</v>
      </c>
      <c r="L3500" s="17">
        <v>0</v>
      </c>
      <c r="M3500" s="18">
        <v>0</v>
      </c>
      <c r="N3500" s="18">
        <v>0</v>
      </c>
      <c r="O3500" s="18">
        <v>41</v>
      </c>
      <c r="P3500" s="18">
        <v>31</v>
      </c>
      <c r="Q3500" s="11"/>
      <c r="R3500" s="18"/>
      <c r="S3500" s="18"/>
      <c r="T3500" s="18"/>
      <c r="U3500" s="18"/>
      <c r="V3500" s="18"/>
    </row>
    <row r="3501" spans="1:22">
      <c r="A3501" t="s">
        <v>3520</v>
      </c>
      <c r="B3501" s="20">
        <v>6.8465312919999999</v>
      </c>
      <c r="C3501" s="20">
        <v>4.90678363078626E-2</v>
      </c>
      <c r="D3501" s="20">
        <v>1.0782074606794301</v>
      </c>
      <c r="E3501" s="20">
        <v>7.7273154726325496E-3</v>
      </c>
      <c r="F3501" s="20">
        <v>5.2905307186534502E-2</v>
      </c>
      <c r="G3501" s="19" t="s">
        <v>24</v>
      </c>
      <c r="H3501" s="19" t="s">
        <v>24</v>
      </c>
      <c r="I3501" s="16"/>
      <c r="J3501" s="16"/>
      <c r="K3501" s="17">
        <v>1.5844590771352101</v>
      </c>
      <c r="L3501" s="17">
        <v>1.4471252006241999</v>
      </c>
      <c r="M3501" s="18">
        <v>12</v>
      </c>
      <c r="N3501" s="18">
        <v>43</v>
      </c>
      <c r="O3501" s="18">
        <v>11</v>
      </c>
      <c r="P3501" s="18">
        <v>47</v>
      </c>
      <c r="Q3501" s="11"/>
      <c r="R3501" s="18"/>
      <c r="S3501" s="18"/>
      <c r="T3501" s="18"/>
      <c r="U3501" s="18"/>
      <c r="V3501" s="18"/>
    </row>
    <row r="3502" spans="1:22">
      <c r="A3502" t="s">
        <v>3521</v>
      </c>
      <c r="B3502" s="20">
        <v>1.7578849160000001</v>
      </c>
      <c r="C3502" s="20">
        <v>9.8455812614423599E-3</v>
      </c>
      <c r="D3502" s="20">
        <v>1.3793940503333899</v>
      </c>
      <c r="E3502" s="20">
        <v>7.72572543884754E-3</v>
      </c>
      <c r="F3502" s="20">
        <v>1.3580936214107499E-2</v>
      </c>
      <c r="G3502" s="19" t="s">
        <v>24</v>
      </c>
      <c r="H3502" s="19" t="s">
        <v>24</v>
      </c>
      <c r="I3502" s="16"/>
      <c r="J3502" s="16"/>
      <c r="K3502" s="17">
        <v>1.1706549321994501E-2</v>
      </c>
      <c r="L3502" s="17">
        <v>2.96079435523961E-3</v>
      </c>
      <c r="M3502" s="18">
        <v>4</v>
      </c>
      <c r="N3502" s="18">
        <v>8</v>
      </c>
      <c r="O3502" s="18">
        <v>4</v>
      </c>
      <c r="P3502" s="18">
        <v>7</v>
      </c>
      <c r="Q3502" s="11"/>
      <c r="R3502" s="18"/>
      <c r="S3502" s="18"/>
      <c r="T3502" s="18"/>
      <c r="U3502" s="18"/>
      <c r="V3502" s="18"/>
    </row>
    <row r="3503" spans="1:22">
      <c r="A3503" t="s">
        <v>3522</v>
      </c>
      <c r="B3503" s="20">
        <v>4.3317687649999996</v>
      </c>
      <c r="C3503" s="20">
        <v>6.6257755917300099E-2</v>
      </c>
      <c r="D3503" s="20">
        <v>0.50505164932848201</v>
      </c>
      <c r="E3503" s="20">
        <v>7.7251558710189801E-3</v>
      </c>
      <c r="F3503" s="20">
        <v>3.34635889068364E-2</v>
      </c>
      <c r="G3503" s="19" t="s">
        <v>24</v>
      </c>
      <c r="H3503" s="19" t="s">
        <v>24</v>
      </c>
      <c r="I3503" s="16"/>
      <c r="J3503" s="16"/>
      <c r="K3503" s="17">
        <v>0</v>
      </c>
      <c r="L3503" s="17">
        <v>3.9921402674180199E-2</v>
      </c>
      <c r="M3503" s="18">
        <v>0</v>
      </c>
      <c r="N3503" s="18">
        <v>0</v>
      </c>
      <c r="O3503" s="18">
        <v>1073</v>
      </c>
      <c r="P3503" s="18">
        <v>120</v>
      </c>
      <c r="Q3503" s="11"/>
      <c r="R3503" s="18"/>
      <c r="S3503" s="18"/>
      <c r="T3503" s="18"/>
      <c r="U3503" s="18"/>
      <c r="V3503" s="18"/>
    </row>
    <row r="3504" spans="1:22">
      <c r="A3504" t="s">
        <v>3523</v>
      </c>
      <c r="B3504" s="20">
        <v>1.8909117E-2</v>
      </c>
      <c r="C3504" s="20">
        <v>4.39163942265901E-4</v>
      </c>
      <c r="D3504" s="20">
        <v>0.33244620288596599</v>
      </c>
      <c r="E3504" s="20">
        <v>7.7210577866079402E-3</v>
      </c>
      <c r="F3504" s="20">
        <v>1.4599838505073001E-4</v>
      </c>
      <c r="G3504" s="19" t="s">
        <v>24</v>
      </c>
      <c r="H3504" s="19" t="s">
        <v>24</v>
      </c>
      <c r="I3504" s="16"/>
      <c r="J3504" s="16"/>
      <c r="K3504" s="17">
        <v>0</v>
      </c>
      <c r="L3504" s="17">
        <v>0</v>
      </c>
      <c r="M3504" s="18">
        <v>0</v>
      </c>
      <c r="N3504" s="18">
        <v>0</v>
      </c>
      <c r="O3504" s="18">
        <v>0</v>
      </c>
      <c r="P3504" s="18">
        <v>0</v>
      </c>
      <c r="Q3504" s="11"/>
      <c r="R3504" s="18"/>
      <c r="S3504" s="18"/>
      <c r="T3504" s="18"/>
      <c r="U3504" s="18"/>
      <c r="V3504" s="18"/>
    </row>
    <row r="3505" spans="1:22">
      <c r="A3505" t="s">
        <v>3524</v>
      </c>
      <c r="B3505" s="20">
        <v>0.98588037399999995</v>
      </c>
      <c r="C3505" s="20">
        <v>2.2961118908951299E-2</v>
      </c>
      <c r="D3505" s="20">
        <v>0.33126956947920699</v>
      </c>
      <c r="E3505" s="20">
        <v>7.7152565121751697E-3</v>
      </c>
      <c r="F3505" s="20">
        <v>7.6063199757292E-3</v>
      </c>
      <c r="G3505" s="19" t="s">
        <v>24</v>
      </c>
      <c r="H3505" s="19" t="s">
        <v>24</v>
      </c>
      <c r="I3505" s="16"/>
      <c r="J3505" s="16"/>
      <c r="K3505" s="17">
        <v>0</v>
      </c>
      <c r="L3505" s="17">
        <v>0</v>
      </c>
      <c r="M3505" s="18">
        <v>0</v>
      </c>
      <c r="N3505" s="18">
        <v>0</v>
      </c>
      <c r="O3505" s="18">
        <v>2011</v>
      </c>
      <c r="P3505" s="18">
        <v>103</v>
      </c>
      <c r="Q3505" s="11"/>
      <c r="R3505" s="18"/>
      <c r="S3505" s="18"/>
      <c r="T3505" s="18"/>
      <c r="U3505" s="18"/>
      <c r="V3505" s="18"/>
    </row>
    <row r="3506" spans="1:22">
      <c r="A3506" t="s">
        <v>3525</v>
      </c>
      <c r="B3506" s="20">
        <v>1.020376449</v>
      </c>
      <c r="C3506" s="20">
        <v>2.36780824828592E-2</v>
      </c>
      <c r="D3506" s="20">
        <v>0.33243350715979902</v>
      </c>
      <c r="E3506" s="20">
        <v>7.71419999972569E-3</v>
      </c>
      <c r="F3506" s="20">
        <v>7.8713880025959096E-3</v>
      </c>
      <c r="G3506" s="19" t="s">
        <v>24</v>
      </c>
      <c r="H3506" s="19" t="s">
        <v>24</v>
      </c>
      <c r="I3506" s="16"/>
      <c r="J3506" s="16"/>
      <c r="K3506" s="17">
        <v>0</v>
      </c>
      <c r="L3506" s="17">
        <v>0</v>
      </c>
      <c r="M3506" s="18">
        <v>0</v>
      </c>
      <c r="N3506" s="18">
        <v>0</v>
      </c>
      <c r="O3506" s="18">
        <v>162</v>
      </c>
      <c r="P3506" s="18">
        <v>3</v>
      </c>
      <c r="Q3506" s="11"/>
      <c r="R3506" s="18"/>
      <c r="S3506" s="18"/>
      <c r="T3506" s="18"/>
      <c r="U3506" s="18"/>
      <c r="V3506" s="18"/>
    </row>
    <row r="3507" spans="1:22">
      <c r="A3507" t="s">
        <v>3526</v>
      </c>
      <c r="B3507" s="20">
        <v>0.43792654399999997</v>
      </c>
      <c r="C3507" s="20">
        <v>1.0188240314433E-2</v>
      </c>
      <c r="D3507" s="20">
        <v>0.33147993736829801</v>
      </c>
      <c r="E3507" s="20">
        <v>7.7117893573526598E-3</v>
      </c>
      <c r="F3507" s="20">
        <v>3.37719726132143E-3</v>
      </c>
      <c r="G3507" s="19" t="s">
        <v>24</v>
      </c>
      <c r="H3507" s="19" t="s">
        <v>24</v>
      </c>
      <c r="I3507" s="16"/>
      <c r="J3507" s="16"/>
      <c r="K3507" s="17">
        <v>0</v>
      </c>
      <c r="L3507" s="17">
        <v>0</v>
      </c>
      <c r="M3507" s="18">
        <v>0</v>
      </c>
      <c r="N3507" s="18">
        <v>0</v>
      </c>
      <c r="O3507" s="18">
        <v>83</v>
      </c>
      <c r="P3507" s="18">
        <v>19</v>
      </c>
      <c r="Q3507" s="11"/>
      <c r="R3507" s="18"/>
      <c r="S3507" s="18"/>
      <c r="T3507" s="18"/>
      <c r="U3507" s="18"/>
      <c r="V3507" s="18"/>
    </row>
    <row r="3508" spans="1:22">
      <c r="A3508" t="s">
        <v>3527</v>
      </c>
      <c r="B3508" s="20">
        <v>3.0944117580000001</v>
      </c>
      <c r="C3508" s="20">
        <v>6.1267693763569102E-2</v>
      </c>
      <c r="D3508" s="20">
        <v>0.38928696654288902</v>
      </c>
      <c r="E3508" s="20">
        <v>7.70767322436554E-3</v>
      </c>
      <c r="F3508" s="20">
        <v>2.3850714652298498E-2</v>
      </c>
      <c r="G3508" s="19" t="s">
        <v>24</v>
      </c>
      <c r="H3508" s="19" t="s">
        <v>24</v>
      </c>
      <c r="I3508" s="16"/>
      <c r="J3508" s="16"/>
      <c r="K3508" s="17">
        <v>0</v>
      </c>
      <c r="L3508" s="17">
        <v>0</v>
      </c>
      <c r="M3508" s="18">
        <v>0</v>
      </c>
      <c r="N3508" s="18">
        <v>0</v>
      </c>
      <c r="O3508" s="18">
        <v>901</v>
      </c>
      <c r="P3508" s="18">
        <v>389</v>
      </c>
      <c r="Q3508" s="11"/>
      <c r="R3508" s="18"/>
      <c r="S3508" s="18"/>
      <c r="T3508" s="18"/>
      <c r="U3508" s="18"/>
      <c r="V3508" s="18"/>
    </row>
    <row r="3509" spans="1:22">
      <c r="A3509" t="s">
        <v>3528</v>
      </c>
      <c r="B3509" s="20">
        <v>1.1588380979999999</v>
      </c>
      <c r="C3509" s="20">
        <v>9.3353116748437007E-3</v>
      </c>
      <c r="D3509" s="20">
        <v>0.95674343731581102</v>
      </c>
      <c r="E3509" s="20">
        <v>7.7072873213427798E-3</v>
      </c>
      <c r="F3509" s="20">
        <v>8.9314981802043805E-3</v>
      </c>
      <c r="G3509" s="19" t="s">
        <v>24</v>
      </c>
      <c r="H3509" s="19" t="s">
        <v>24</v>
      </c>
      <c r="I3509" s="16"/>
      <c r="J3509" s="16"/>
      <c r="K3509" s="17">
        <v>1.3904714875982899E-2</v>
      </c>
      <c r="L3509" s="17">
        <v>1.08753779298097E-2</v>
      </c>
      <c r="M3509" s="18">
        <v>13</v>
      </c>
      <c r="N3509" s="18">
        <v>14</v>
      </c>
      <c r="O3509" s="18">
        <v>12</v>
      </c>
      <c r="P3509" s="18">
        <v>11</v>
      </c>
      <c r="Q3509" s="11"/>
      <c r="R3509" s="18"/>
      <c r="S3509" s="18"/>
      <c r="T3509" s="18"/>
      <c r="U3509" s="18"/>
      <c r="V3509" s="18"/>
    </row>
    <row r="3510" spans="1:22">
      <c r="A3510" t="s">
        <v>3529</v>
      </c>
      <c r="B3510" s="20">
        <v>5.4459660870000004</v>
      </c>
      <c r="C3510" s="20">
        <v>4.0734495046259402E-2</v>
      </c>
      <c r="D3510" s="20">
        <v>1.0303646904067101</v>
      </c>
      <c r="E3510" s="20">
        <v>7.7068760081709896E-3</v>
      </c>
      <c r="F3510" s="20">
        <v>4.1971385377213101E-2</v>
      </c>
      <c r="G3510" s="19" t="s">
        <v>24</v>
      </c>
      <c r="H3510" s="19" t="s">
        <v>24</v>
      </c>
      <c r="I3510" s="16"/>
      <c r="J3510" s="16"/>
      <c r="K3510" s="17">
        <v>0</v>
      </c>
      <c r="L3510" s="17">
        <v>4.33556558424691E-3</v>
      </c>
      <c r="M3510" s="18">
        <v>129</v>
      </c>
      <c r="N3510" s="18">
        <v>5</v>
      </c>
      <c r="O3510" s="18">
        <v>127</v>
      </c>
      <c r="P3510" s="18">
        <v>9</v>
      </c>
      <c r="Q3510" s="11"/>
      <c r="R3510" s="18"/>
      <c r="S3510" s="18"/>
      <c r="T3510" s="18"/>
      <c r="U3510" s="18"/>
      <c r="V3510" s="18"/>
    </row>
    <row r="3511" spans="1:22">
      <c r="A3511" t="s">
        <v>3530</v>
      </c>
      <c r="B3511" s="20">
        <v>0.17985321600000001</v>
      </c>
      <c r="C3511" s="20">
        <v>4.08302318504602E-3</v>
      </c>
      <c r="D3511" s="20">
        <v>0.33930797459648299</v>
      </c>
      <c r="E3511" s="20">
        <v>7.7029611032835201E-3</v>
      </c>
      <c r="F3511" s="20">
        <v>1.38540232714845E-3</v>
      </c>
      <c r="G3511" s="19" t="s">
        <v>24</v>
      </c>
      <c r="H3511" s="19" t="s">
        <v>24</v>
      </c>
      <c r="I3511" s="16"/>
      <c r="J3511" s="16"/>
      <c r="K3511" s="17">
        <v>0</v>
      </c>
      <c r="L3511" s="17">
        <v>0</v>
      </c>
      <c r="M3511" s="18">
        <v>0</v>
      </c>
      <c r="N3511" s="18">
        <v>0</v>
      </c>
      <c r="O3511" s="18">
        <v>299</v>
      </c>
      <c r="P3511" s="18">
        <v>3</v>
      </c>
      <c r="Q3511" s="11"/>
      <c r="R3511" s="18"/>
      <c r="S3511" s="18"/>
      <c r="T3511" s="18"/>
      <c r="U3511" s="18"/>
      <c r="V3511" s="18"/>
    </row>
    <row r="3512" spans="1:22">
      <c r="A3512" t="s">
        <v>3531</v>
      </c>
      <c r="B3512" s="20">
        <v>1.8940654210000001</v>
      </c>
      <c r="C3512" s="20">
        <v>4.3997278117277598E-2</v>
      </c>
      <c r="D3512" s="20">
        <v>0.33123150338695301</v>
      </c>
      <c r="E3512" s="20">
        <v>7.69418226748767E-3</v>
      </c>
      <c r="F3512" s="20">
        <v>1.45732845757197E-2</v>
      </c>
      <c r="G3512" s="19" t="s">
        <v>24</v>
      </c>
      <c r="H3512" s="19" t="s">
        <v>24</v>
      </c>
      <c r="I3512" s="16"/>
      <c r="J3512" s="16"/>
      <c r="K3512" s="17">
        <v>0</v>
      </c>
      <c r="L3512" s="17">
        <v>0</v>
      </c>
      <c r="M3512" s="18">
        <v>0</v>
      </c>
      <c r="N3512" s="18">
        <v>0</v>
      </c>
      <c r="O3512" s="18">
        <v>2760</v>
      </c>
      <c r="P3512" s="18">
        <v>75</v>
      </c>
      <c r="Q3512" s="11"/>
      <c r="R3512" s="18"/>
      <c r="S3512" s="18"/>
      <c r="T3512" s="18"/>
      <c r="U3512" s="18"/>
      <c r="V3512" s="18"/>
    </row>
    <row r="3513" spans="1:22">
      <c r="A3513" t="s">
        <v>3532</v>
      </c>
      <c r="B3513" s="20">
        <v>0.72969652699999998</v>
      </c>
      <c r="C3513" s="20">
        <v>1.6917064271693798E-2</v>
      </c>
      <c r="D3513" s="20">
        <v>0.33185054096960798</v>
      </c>
      <c r="E3513" s="20">
        <v>7.6935228858218503E-3</v>
      </c>
      <c r="F3513" s="20">
        <v>5.61393693017922E-3</v>
      </c>
      <c r="G3513" s="19" t="s">
        <v>24</v>
      </c>
      <c r="H3513" s="19" t="s">
        <v>24</v>
      </c>
      <c r="I3513" s="16"/>
      <c r="J3513" s="16"/>
      <c r="K3513" s="17">
        <v>0</v>
      </c>
      <c r="L3513" s="17">
        <v>0</v>
      </c>
      <c r="M3513" s="18">
        <v>0</v>
      </c>
      <c r="N3513" s="18">
        <v>0</v>
      </c>
      <c r="O3513" s="18">
        <v>295</v>
      </c>
      <c r="P3513" s="18">
        <v>9</v>
      </c>
      <c r="Q3513" s="11"/>
      <c r="R3513" s="18"/>
      <c r="S3513" s="18"/>
      <c r="T3513" s="18"/>
      <c r="U3513" s="18"/>
      <c r="V3513" s="18"/>
    </row>
    <row r="3514" spans="1:22">
      <c r="A3514" t="s">
        <v>3533</v>
      </c>
      <c r="B3514" s="20">
        <v>2.374086642</v>
      </c>
      <c r="C3514" s="20">
        <v>5.5137072403833601E-2</v>
      </c>
      <c r="D3514" s="20">
        <v>0.331250613343615</v>
      </c>
      <c r="E3514" s="20">
        <v>7.6931434298265202E-3</v>
      </c>
      <c r="F3514" s="20">
        <v>1.8264189051741202E-2</v>
      </c>
      <c r="G3514" s="19" t="s">
        <v>24</v>
      </c>
      <c r="H3514" s="19" t="s">
        <v>24</v>
      </c>
      <c r="I3514" s="16"/>
      <c r="J3514" s="16"/>
      <c r="K3514" s="17">
        <v>0</v>
      </c>
      <c r="L3514" s="17">
        <v>0</v>
      </c>
      <c r="M3514" s="18">
        <v>0</v>
      </c>
      <c r="N3514" s="18">
        <v>0</v>
      </c>
      <c r="O3514" s="18">
        <v>429</v>
      </c>
      <c r="P3514" s="18">
        <v>143</v>
      </c>
      <c r="Q3514" s="11"/>
      <c r="R3514" s="18"/>
      <c r="S3514" s="18"/>
      <c r="T3514" s="18"/>
      <c r="U3514" s="18"/>
      <c r="V3514" s="18"/>
    </row>
    <row r="3515" spans="1:22">
      <c r="A3515" t="s">
        <v>3534</v>
      </c>
      <c r="B3515" s="20">
        <v>0.97501466799999903</v>
      </c>
      <c r="C3515" s="20">
        <v>1.7928407523274799E-2</v>
      </c>
      <c r="D3515" s="20">
        <v>0.41837139356734498</v>
      </c>
      <c r="E3515" s="20">
        <v>7.6929435895991801E-3</v>
      </c>
      <c r="F3515" s="20">
        <v>7.5007328399557703E-3</v>
      </c>
      <c r="G3515" s="19" t="s">
        <v>24</v>
      </c>
      <c r="H3515" s="19" t="s">
        <v>24</v>
      </c>
      <c r="I3515" s="16"/>
      <c r="J3515" s="16"/>
      <c r="K3515" s="17">
        <v>0</v>
      </c>
      <c r="L3515" s="17">
        <v>0</v>
      </c>
      <c r="M3515" s="18">
        <v>0</v>
      </c>
      <c r="N3515" s="18">
        <v>0</v>
      </c>
      <c r="O3515" s="18">
        <v>329</v>
      </c>
      <c r="P3515" s="18">
        <v>110</v>
      </c>
      <c r="Q3515" s="11"/>
      <c r="R3515" s="18"/>
      <c r="S3515" s="18"/>
      <c r="T3515" s="18"/>
      <c r="U3515" s="18"/>
      <c r="V3515" s="18"/>
    </row>
    <row r="3516" spans="1:22">
      <c r="A3516" t="s">
        <v>3535</v>
      </c>
      <c r="B3516" s="20">
        <v>8.1671651260000004</v>
      </c>
      <c r="C3516" s="20">
        <v>4.1952342299712203E-2</v>
      </c>
      <c r="D3516" s="20">
        <v>1.4971591158204001</v>
      </c>
      <c r="E3516" s="20">
        <v>7.6904691817825596E-3</v>
      </c>
      <c r="F3516" s="20">
        <v>6.2809331704032301E-2</v>
      </c>
      <c r="G3516" s="19" t="s">
        <v>24</v>
      </c>
      <c r="H3516" s="19" t="s">
        <v>24</v>
      </c>
      <c r="I3516" s="16"/>
      <c r="J3516" s="16"/>
      <c r="K3516" s="17">
        <v>0.60086394290121403</v>
      </c>
      <c r="L3516" s="17">
        <v>0.71378541289942599</v>
      </c>
      <c r="M3516" s="18">
        <v>54</v>
      </c>
      <c r="N3516" s="18">
        <v>6</v>
      </c>
      <c r="O3516" s="18">
        <v>52</v>
      </c>
      <c r="P3516" s="18">
        <v>5</v>
      </c>
      <c r="Q3516" s="11"/>
      <c r="R3516" s="18"/>
      <c r="S3516" s="18"/>
      <c r="T3516" s="18"/>
      <c r="U3516" s="18"/>
      <c r="V3516" s="18"/>
    </row>
    <row r="3517" spans="1:22">
      <c r="A3517" t="s">
        <v>3536</v>
      </c>
      <c r="B3517" s="20">
        <v>3.9380350769999999</v>
      </c>
      <c r="C3517" s="20">
        <v>4.0333066977165398E-2</v>
      </c>
      <c r="D3517" s="20">
        <v>0.75061436928521097</v>
      </c>
      <c r="E3517" s="20">
        <v>7.6877374219496402E-3</v>
      </c>
      <c r="F3517" s="20">
        <v>3.0274579630403201E-2</v>
      </c>
      <c r="G3517" s="19" t="s">
        <v>24</v>
      </c>
      <c r="H3517" s="19" t="s">
        <v>24</v>
      </c>
      <c r="I3517" s="16"/>
      <c r="J3517" s="16"/>
      <c r="K3517" s="17">
        <v>0</v>
      </c>
      <c r="L3517" s="17">
        <v>0.24498210396807699</v>
      </c>
      <c r="M3517" s="18">
        <v>313</v>
      </c>
      <c r="N3517" s="18">
        <v>8</v>
      </c>
      <c r="O3517" s="18">
        <v>313</v>
      </c>
      <c r="P3517" s="18">
        <v>9</v>
      </c>
      <c r="Q3517" s="11"/>
      <c r="R3517" s="18"/>
      <c r="S3517" s="18"/>
      <c r="T3517" s="18"/>
      <c r="U3517" s="18"/>
      <c r="V3517" s="18"/>
    </row>
    <row r="3518" spans="1:22">
      <c r="A3518" t="s">
        <v>3537</v>
      </c>
      <c r="B3518" s="20">
        <v>0.77312159199999997</v>
      </c>
      <c r="C3518" s="20">
        <v>1.3162835734790899E-2</v>
      </c>
      <c r="D3518" s="20">
        <v>0.45153024716060403</v>
      </c>
      <c r="E3518" s="20">
        <v>7.68755980193166E-3</v>
      </c>
      <c r="F3518" s="20">
        <v>5.9434184726646104E-3</v>
      </c>
      <c r="G3518" s="19" t="s">
        <v>24</v>
      </c>
      <c r="H3518" s="19" t="s">
        <v>24</v>
      </c>
      <c r="I3518" s="16"/>
      <c r="J3518" s="16"/>
      <c r="K3518" s="17">
        <v>0</v>
      </c>
      <c r="L3518" s="17">
        <v>0</v>
      </c>
      <c r="M3518" s="18">
        <v>0</v>
      </c>
      <c r="N3518" s="18">
        <v>0</v>
      </c>
      <c r="O3518" s="18">
        <v>183</v>
      </c>
      <c r="P3518" s="18">
        <v>111</v>
      </c>
      <c r="Q3518" s="11"/>
      <c r="R3518" s="18"/>
      <c r="S3518" s="18"/>
      <c r="T3518" s="18"/>
      <c r="U3518" s="18"/>
      <c r="V3518" s="18"/>
    </row>
    <row r="3519" spans="1:22">
      <c r="A3519" t="s">
        <v>3538</v>
      </c>
      <c r="B3519" s="20">
        <v>1.724234185</v>
      </c>
      <c r="C3519" s="20">
        <v>4.0007820685026403E-2</v>
      </c>
      <c r="D3519" s="20">
        <v>0.33121203712901898</v>
      </c>
      <c r="E3519" s="20">
        <v>7.68519259475192E-3</v>
      </c>
      <c r="F3519" s="20">
        <v>1.32510717901801E-2</v>
      </c>
      <c r="G3519" s="19" t="s">
        <v>24</v>
      </c>
      <c r="H3519" s="19" t="s">
        <v>24</v>
      </c>
      <c r="I3519" s="16"/>
      <c r="J3519" s="16"/>
      <c r="K3519" s="17">
        <v>0</v>
      </c>
      <c r="L3519" s="17">
        <v>0</v>
      </c>
      <c r="M3519" s="18">
        <v>0</v>
      </c>
      <c r="N3519" s="18">
        <v>0</v>
      </c>
      <c r="O3519" s="18">
        <v>259</v>
      </c>
      <c r="P3519" s="18">
        <v>44</v>
      </c>
      <c r="Q3519" s="11"/>
      <c r="R3519" s="18"/>
      <c r="S3519" s="18"/>
      <c r="T3519" s="18"/>
      <c r="U3519" s="18"/>
      <c r="V3519" s="18"/>
    </row>
    <row r="3520" spans="1:22">
      <c r="A3520" t="s">
        <v>3539</v>
      </c>
      <c r="B3520" s="20">
        <v>25.234243248999999</v>
      </c>
      <c r="C3520" s="20">
        <v>7.40420445493193E-2</v>
      </c>
      <c r="D3520" s="20">
        <v>2.61778065481441</v>
      </c>
      <c r="E3520" s="20">
        <v>7.6810637811298797E-3</v>
      </c>
      <c r="F3520" s="20">
        <v>0.19382583186411501</v>
      </c>
      <c r="G3520" s="19" t="s">
        <v>24</v>
      </c>
      <c r="H3520" s="19" t="s">
        <v>24</v>
      </c>
      <c r="I3520" s="16"/>
      <c r="J3520" s="16"/>
      <c r="K3520" s="17">
        <v>0</v>
      </c>
      <c r="L3520" s="17">
        <v>0.117015286194529</v>
      </c>
      <c r="M3520" s="18">
        <v>254</v>
      </c>
      <c r="N3520" s="18">
        <v>18</v>
      </c>
      <c r="O3520" s="18">
        <v>253</v>
      </c>
      <c r="P3520" s="18">
        <v>18</v>
      </c>
      <c r="Q3520" s="11"/>
      <c r="R3520" s="18"/>
      <c r="S3520" s="18"/>
      <c r="T3520" s="18"/>
      <c r="U3520" s="18"/>
      <c r="V3520" s="18"/>
    </row>
    <row r="3521" spans="1:22">
      <c r="A3521" t="s">
        <v>3540</v>
      </c>
      <c r="B3521" s="20">
        <v>0.32261687900000002</v>
      </c>
      <c r="C3521" s="20">
        <v>7.4739207952359997E-3</v>
      </c>
      <c r="D3521" s="20">
        <v>0.33126972330027699</v>
      </c>
      <c r="E3521" s="20">
        <v>7.6743773651285502E-3</v>
      </c>
      <c r="F3521" s="20">
        <v>2.47588367380601E-3</v>
      </c>
      <c r="G3521" s="19" t="s">
        <v>24</v>
      </c>
      <c r="H3521" s="19" t="s">
        <v>24</v>
      </c>
      <c r="I3521" s="16"/>
      <c r="J3521" s="16"/>
      <c r="K3521" s="17">
        <v>0</v>
      </c>
      <c r="L3521" s="17">
        <v>0</v>
      </c>
      <c r="M3521" s="18">
        <v>0</v>
      </c>
      <c r="N3521" s="18">
        <v>0</v>
      </c>
      <c r="O3521" s="18">
        <v>351</v>
      </c>
      <c r="P3521" s="18">
        <v>101</v>
      </c>
      <c r="Q3521" s="11"/>
      <c r="R3521" s="18"/>
      <c r="S3521" s="18"/>
      <c r="T3521" s="18"/>
      <c r="U3521" s="18"/>
      <c r="V3521" s="18"/>
    </row>
    <row r="3522" spans="1:22">
      <c r="A3522" t="s">
        <v>3541</v>
      </c>
      <c r="B3522" s="20">
        <v>3.9161629750000002</v>
      </c>
      <c r="C3522" s="20">
        <v>2.3787054647129401E-2</v>
      </c>
      <c r="D3522" s="20">
        <v>1.26328676114232</v>
      </c>
      <c r="E3522" s="20">
        <v>7.6732943480953301E-3</v>
      </c>
      <c r="F3522" s="20">
        <v>3.0049871222287701E-2</v>
      </c>
      <c r="G3522" s="19" t="s">
        <v>24</v>
      </c>
      <c r="H3522" s="19" t="s">
        <v>24</v>
      </c>
      <c r="I3522" s="16"/>
      <c r="J3522" s="16"/>
      <c r="K3522" s="17">
        <v>0</v>
      </c>
      <c r="L3522" s="17">
        <v>6.8434996228765699E-2</v>
      </c>
      <c r="M3522" s="18">
        <v>0</v>
      </c>
      <c r="N3522" s="18">
        <v>0</v>
      </c>
      <c r="O3522" s="18">
        <v>43</v>
      </c>
      <c r="P3522" s="18">
        <v>6</v>
      </c>
      <c r="Q3522" s="11"/>
      <c r="R3522" s="18"/>
      <c r="S3522" s="18"/>
      <c r="T3522" s="18"/>
      <c r="U3522" s="18"/>
      <c r="V3522" s="18"/>
    </row>
    <row r="3523" spans="1:22">
      <c r="A3523" t="s">
        <v>3542</v>
      </c>
      <c r="B3523" s="20">
        <v>2.4251969169999898</v>
      </c>
      <c r="C3523" s="20">
        <v>5.5891890282103202E-2</v>
      </c>
      <c r="D3523" s="20">
        <v>0.33242930628937301</v>
      </c>
      <c r="E3523" s="20">
        <v>7.6612757436064997E-3</v>
      </c>
      <c r="F3523" s="20">
        <v>1.8580102313681301E-2</v>
      </c>
      <c r="G3523" s="19" t="s">
        <v>24</v>
      </c>
      <c r="H3523" s="19" t="s">
        <v>24</v>
      </c>
      <c r="I3523" s="16"/>
      <c r="J3523" s="16"/>
      <c r="K3523" s="17">
        <v>0</v>
      </c>
      <c r="L3523" s="17">
        <v>0</v>
      </c>
      <c r="M3523" s="18">
        <v>0</v>
      </c>
      <c r="N3523" s="18">
        <v>0</v>
      </c>
      <c r="O3523" s="18">
        <v>1601</v>
      </c>
      <c r="P3523" s="18">
        <v>246</v>
      </c>
      <c r="Q3523" s="11"/>
      <c r="R3523" s="18"/>
      <c r="S3523" s="18"/>
      <c r="T3523" s="18"/>
      <c r="U3523" s="18"/>
      <c r="V3523" s="18"/>
    </row>
    <row r="3524" spans="1:22">
      <c r="A3524" t="s">
        <v>3543</v>
      </c>
      <c r="B3524" s="20">
        <v>3.5983494999999997E-2</v>
      </c>
      <c r="C3524" s="20">
        <v>8.3234304270662896E-4</v>
      </c>
      <c r="D3524" s="20">
        <v>0.33119328347362897</v>
      </c>
      <c r="E3524" s="20">
        <v>7.6609130183279799E-3</v>
      </c>
      <c r="F3524" s="20">
        <v>2.7566642529043897E-4</v>
      </c>
      <c r="G3524" s="19" t="s">
        <v>24</v>
      </c>
      <c r="H3524" s="19" t="s">
        <v>24</v>
      </c>
      <c r="I3524" s="16"/>
      <c r="J3524" s="16"/>
      <c r="K3524" s="17">
        <v>0</v>
      </c>
      <c r="L3524" s="17">
        <v>0</v>
      </c>
      <c r="M3524" s="18">
        <v>0</v>
      </c>
      <c r="N3524" s="18">
        <v>0</v>
      </c>
      <c r="O3524" s="18">
        <v>3166</v>
      </c>
      <c r="P3524" s="18">
        <v>132</v>
      </c>
      <c r="Q3524" s="11"/>
      <c r="R3524" s="18"/>
      <c r="S3524" s="18"/>
      <c r="T3524" s="18"/>
      <c r="U3524" s="18"/>
      <c r="V3524" s="18"/>
    </row>
    <row r="3525" spans="1:22">
      <c r="A3525" t="s">
        <v>3544</v>
      </c>
      <c r="B3525" s="20">
        <v>1.11385555999999</v>
      </c>
      <c r="C3525" s="20">
        <v>2.5752682705918101E-2</v>
      </c>
      <c r="D3525" s="20">
        <v>0.33127144943801601</v>
      </c>
      <c r="E3525" s="20">
        <v>7.6590976723291196E-3</v>
      </c>
      <c r="F3525" s="20">
        <v>8.5311285269068504E-3</v>
      </c>
      <c r="G3525" s="19" t="s">
        <v>24</v>
      </c>
      <c r="H3525" s="19" t="s">
        <v>24</v>
      </c>
      <c r="I3525" s="16"/>
      <c r="J3525" s="16"/>
      <c r="K3525" s="17">
        <v>0</v>
      </c>
      <c r="L3525" s="17">
        <v>0</v>
      </c>
      <c r="M3525" s="18">
        <v>0</v>
      </c>
      <c r="N3525" s="18">
        <v>0</v>
      </c>
      <c r="O3525" s="18">
        <v>1255</v>
      </c>
      <c r="P3525" s="18">
        <v>262</v>
      </c>
      <c r="Q3525" s="11"/>
      <c r="R3525" s="18"/>
      <c r="S3525" s="18"/>
      <c r="T3525" s="18"/>
      <c r="U3525" s="18"/>
      <c r="V3525" s="18"/>
    </row>
    <row r="3526" spans="1:22">
      <c r="A3526" t="s">
        <v>3545</v>
      </c>
      <c r="B3526" s="20">
        <v>3.7010958079999998</v>
      </c>
      <c r="C3526" s="20">
        <v>8.43618779082526E-2</v>
      </c>
      <c r="D3526" s="20">
        <v>0.33593029002694202</v>
      </c>
      <c r="E3526" s="20">
        <v>7.6571133478036098E-3</v>
      </c>
      <c r="F3526" s="20">
        <v>2.8339710112936799E-2</v>
      </c>
      <c r="G3526" s="19" t="s">
        <v>24</v>
      </c>
      <c r="H3526" s="19" t="s">
        <v>24</v>
      </c>
      <c r="I3526" s="16"/>
      <c r="J3526" s="16"/>
      <c r="K3526" s="17">
        <v>0</v>
      </c>
      <c r="L3526" s="17">
        <v>0</v>
      </c>
      <c r="M3526" s="18">
        <v>0</v>
      </c>
      <c r="N3526" s="18">
        <v>0</v>
      </c>
      <c r="O3526" s="18">
        <v>776</v>
      </c>
      <c r="P3526" s="18">
        <v>567</v>
      </c>
      <c r="Q3526" s="11"/>
      <c r="R3526" s="18"/>
      <c r="S3526" s="18"/>
      <c r="T3526" s="18"/>
      <c r="U3526" s="18"/>
      <c r="V3526" s="18"/>
    </row>
    <row r="3527" spans="1:22">
      <c r="A3527" t="s">
        <v>3546</v>
      </c>
      <c r="B3527" s="20">
        <v>6.9690540759999902</v>
      </c>
      <c r="C3527" s="20">
        <v>3.2529227872473997E-2</v>
      </c>
      <c r="D3527" s="20">
        <v>1.63928313548215</v>
      </c>
      <c r="E3527" s="20">
        <v>7.6516287691383803E-3</v>
      </c>
      <c r="F3527" s="20">
        <v>5.3324614661602703E-2</v>
      </c>
      <c r="G3527" s="19" t="s">
        <v>24</v>
      </c>
      <c r="H3527" s="19" t="s">
        <v>24</v>
      </c>
      <c r="I3527" s="16"/>
      <c r="J3527" s="16"/>
      <c r="K3527" s="17">
        <v>0</v>
      </c>
      <c r="L3527" s="17">
        <v>3.41060510952352E-2</v>
      </c>
      <c r="M3527" s="18">
        <v>0</v>
      </c>
      <c r="N3527" s="18">
        <v>0</v>
      </c>
      <c r="O3527" s="18">
        <v>42</v>
      </c>
      <c r="P3527" s="18">
        <v>14</v>
      </c>
      <c r="Q3527" s="11"/>
      <c r="R3527" s="18"/>
      <c r="S3527" s="18"/>
      <c r="T3527" s="18"/>
      <c r="U3527" s="18"/>
      <c r="V3527" s="18"/>
    </row>
    <row r="3528" spans="1:22">
      <c r="A3528" t="s">
        <v>3547</v>
      </c>
      <c r="B3528" s="20">
        <v>1.7551094999999999E-2</v>
      </c>
      <c r="C3528" s="20">
        <v>4.0417873830248397E-4</v>
      </c>
      <c r="D3528" s="20">
        <v>0.33206024405618401</v>
      </c>
      <c r="E3528" s="20">
        <v>7.6469126560504497E-3</v>
      </c>
      <c r="F3528" s="20">
        <v>1.34211690483043E-4</v>
      </c>
      <c r="G3528" s="19" t="s">
        <v>24</v>
      </c>
      <c r="H3528" s="19" t="s">
        <v>24</v>
      </c>
      <c r="I3528" s="16"/>
      <c r="J3528" s="16"/>
      <c r="K3528" s="17">
        <v>0</v>
      </c>
      <c r="L3528" s="17">
        <v>0</v>
      </c>
      <c r="M3528" s="18">
        <v>0</v>
      </c>
      <c r="N3528" s="18">
        <v>0</v>
      </c>
      <c r="O3528" s="18">
        <v>0</v>
      </c>
      <c r="P3528" s="18">
        <v>0</v>
      </c>
      <c r="Q3528" s="11"/>
      <c r="R3528" s="18"/>
      <c r="S3528" s="18"/>
      <c r="T3528" s="18"/>
      <c r="U3528" s="18"/>
      <c r="V3528" s="18"/>
    </row>
    <row r="3529" spans="1:22">
      <c r="A3529" t="s">
        <v>3548</v>
      </c>
      <c r="B3529" s="20">
        <v>2.7839726929999999</v>
      </c>
      <c r="C3529" s="20">
        <v>3.9946102150149897E-2</v>
      </c>
      <c r="D3529" s="20">
        <v>0.532932078006224</v>
      </c>
      <c r="E3529" s="20">
        <v>7.6468276002333198E-3</v>
      </c>
      <c r="F3529" s="20">
        <v>2.12885592271282E-2</v>
      </c>
      <c r="G3529" s="19" t="s">
        <v>24</v>
      </c>
      <c r="H3529" s="19" t="s">
        <v>24</v>
      </c>
      <c r="I3529" s="16"/>
      <c r="J3529" s="16"/>
      <c r="K3529" s="17">
        <v>0.380568765714278</v>
      </c>
      <c r="L3529" s="17">
        <v>0.59091476478446003</v>
      </c>
      <c r="M3529" s="18">
        <v>131</v>
      </c>
      <c r="N3529" s="18">
        <v>47</v>
      </c>
      <c r="O3529" s="18">
        <v>130</v>
      </c>
      <c r="P3529" s="18">
        <v>51</v>
      </c>
      <c r="Q3529" s="11"/>
      <c r="R3529" s="18"/>
      <c r="S3529" s="18"/>
      <c r="T3529" s="18"/>
      <c r="U3529" s="18"/>
      <c r="V3529" s="18"/>
    </row>
    <row r="3530" spans="1:22">
      <c r="A3530" t="s">
        <v>3549</v>
      </c>
      <c r="B3530" s="20">
        <v>8.1687492E-2</v>
      </c>
      <c r="C3530" s="20">
        <v>1.88489040282776E-3</v>
      </c>
      <c r="D3530" s="20">
        <v>0.33135357328681297</v>
      </c>
      <c r="E3530" s="20">
        <v>7.6457870714282698E-3</v>
      </c>
      <c r="F3530" s="20">
        <v>6.2456517023099997E-4</v>
      </c>
      <c r="G3530" s="19" t="s">
        <v>24</v>
      </c>
      <c r="H3530" s="19" t="s">
        <v>24</v>
      </c>
      <c r="I3530" s="16"/>
      <c r="J3530" s="16"/>
      <c r="K3530" s="17">
        <v>0</v>
      </c>
      <c r="L3530" s="17">
        <v>0</v>
      </c>
      <c r="M3530" s="18">
        <v>0</v>
      </c>
      <c r="N3530" s="18">
        <v>0</v>
      </c>
      <c r="O3530" s="18">
        <v>0</v>
      </c>
      <c r="P3530" s="18">
        <v>2</v>
      </c>
      <c r="Q3530" s="11"/>
      <c r="R3530" s="18"/>
      <c r="S3530" s="18"/>
      <c r="T3530" s="18"/>
      <c r="U3530" s="18"/>
      <c r="V3530" s="18"/>
    </row>
    <row r="3531" spans="1:22">
      <c r="A3531" t="s">
        <v>3550</v>
      </c>
      <c r="B3531" s="20">
        <v>0.108249081</v>
      </c>
      <c r="C3531" s="20">
        <v>1.78433875631813E-3</v>
      </c>
      <c r="D3531" s="20">
        <v>0.46352275663986198</v>
      </c>
      <c r="E3531" s="20">
        <v>7.6405417160809296E-3</v>
      </c>
      <c r="F3531" s="20">
        <v>8.2708161910792402E-4</v>
      </c>
      <c r="G3531" s="19" t="s">
        <v>24</v>
      </c>
      <c r="H3531" s="19" t="s">
        <v>24</v>
      </c>
      <c r="I3531" s="16"/>
      <c r="J3531" s="16"/>
      <c r="K3531" s="17">
        <v>0</v>
      </c>
      <c r="L3531" s="17">
        <v>0</v>
      </c>
      <c r="M3531" s="18">
        <v>0</v>
      </c>
      <c r="N3531" s="18">
        <v>0</v>
      </c>
      <c r="O3531" s="18">
        <v>0</v>
      </c>
      <c r="P3531" s="18">
        <v>1</v>
      </c>
      <c r="Q3531" s="11"/>
      <c r="R3531" s="18"/>
      <c r="S3531" s="18"/>
      <c r="T3531" s="18"/>
      <c r="U3531" s="18"/>
      <c r="V3531" s="18"/>
    </row>
    <row r="3532" spans="1:22">
      <c r="A3532" t="s">
        <v>3551</v>
      </c>
      <c r="B3532" s="20">
        <v>0.26604530599999998</v>
      </c>
      <c r="C3532" s="20">
        <v>6.1351025289025198E-3</v>
      </c>
      <c r="D3532" s="20">
        <v>0.33123150338695301</v>
      </c>
      <c r="E3532" s="20">
        <v>7.6383201967919001E-3</v>
      </c>
      <c r="F3532" s="20">
        <v>2.03213923408148E-3</v>
      </c>
      <c r="G3532" s="19" t="s">
        <v>24</v>
      </c>
      <c r="H3532" s="19" t="s">
        <v>24</v>
      </c>
      <c r="I3532" s="16"/>
      <c r="J3532" s="16"/>
      <c r="K3532" s="17">
        <v>0</v>
      </c>
      <c r="L3532" s="17">
        <v>0</v>
      </c>
      <c r="M3532" s="18">
        <v>0</v>
      </c>
      <c r="N3532" s="18">
        <v>0</v>
      </c>
      <c r="O3532" s="18">
        <v>325</v>
      </c>
      <c r="P3532" s="18">
        <v>15</v>
      </c>
      <c r="Q3532" s="11"/>
      <c r="R3532" s="18"/>
      <c r="S3532" s="18"/>
      <c r="T3532" s="18"/>
      <c r="U3532" s="18"/>
      <c r="V3532" s="18"/>
    </row>
    <row r="3533" spans="1:22">
      <c r="A3533" t="s">
        <v>3552</v>
      </c>
      <c r="B3533" s="20">
        <v>1.394888524</v>
      </c>
      <c r="C3533" s="20">
        <v>3.1818631980743202E-2</v>
      </c>
      <c r="D3533" s="20">
        <v>0.33466920530038202</v>
      </c>
      <c r="E3533" s="20">
        <v>7.6340984211442703E-3</v>
      </c>
      <c r="F3533" s="20">
        <v>1.0648716278740601E-2</v>
      </c>
      <c r="G3533" s="19" t="s">
        <v>24</v>
      </c>
      <c r="H3533" s="19" t="s">
        <v>24</v>
      </c>
      <c r="I3533" s="16"/>
      <c r="J3533" s="16"/>
      <c r="K3533" s="17">
        <v>0</v>
      </c>
      <c r="L3533" s="17">
        <v>0</v>
      </c>
      <c r="M3533" s="18">
        <v>0</v>
      </c>
      <c r="N3533" s="18">
        <v>0</v>
      </c>
      <c r="O3533" s="18">
        <v>0</v>
      </c>
      <c r="P3533" s="18">
        <v>63</v>
      </c>
      <c r="Q3533" s="11"/>
      <c r="R3533" s="18"/>
      <c r="S3533" s="18"/>
      <c r="T3533" s="18"/>
      <c r="U3533" s="18"/>
      <c r="V3533" s="18"/>
    </row>
    <row r="3534" spans="1:22">
      <c r="A3534" t="s">
        <v>3553</v>
      </c>
      <c r="B3534" s="20">
        <v>0.43612237899999901</v>
      </c>
      <c r="C3534" s="20">
        <v>1.0050429161044301E-2</v>
      </c>
      <c r="D3534" s="20">
        <v>0.33122296169737098</v>
      </c>
      <c r="E3534" s="20">
        <v>7.6330247502633796E-3</v>
      </c>
      <c r="F3534" s="20">
        <v>3.3289329130507402E-3</v>
      </c>
      <c r="G3534" s="19" t="s">
        <v>24</v>
      </c>
      <c r="H3534" s="19" t="s">
        <v>24</v>
      </c>
      <c r="I3534" s="16"/>
      <c r="J3534" s="16"/>
      <c r="K3534" s="17">
        <v>0</v>
      </c>
      <c r="L3534" s="17">
        <v>0</v>
      </c>
      <c r="M3534" s="18">
        <v>0</v>
      </c>
      <c r="N3534" s="18">
        <v>0</v>
      </c>
      <c r="O3534" s="18">
        <v>178</v>
      </c>
      <c r="P3534" s="18">
        <v>55</v>
      </c>
      <c r="Q3534" s="11"/>
      <c r="R3534" s="18"/>
      <c r="S3534" s="18"/>
      <c r="T3534" s="18"/>
      <c r="U3534" s="18"/>
      <c r="V3534" s="18"/>
    </row>
    <row r="3535" spans="1:22">
      <c r="A3535" t="s">
        <v>3554</v>
      </c>
      <c r="B3535" s="20">
        <v>0.29742533300000001</v>
      </c>
      <c r="C3535" s="20">
        <v>6.8516656258732602E-3</v>
      </c>
      <c r="D3535" s="20">
        <v>0.33121239343029102</v>
      </c>
      <c r="E3535" s="20">
        <v>7.6300043040702804E-3</v>
      </c>
      <c r="F3535" s="20">
        <v>2.2693565709295299E-3</v>
      </c>
      <c r="G3535" s="19" t="s">
        <v>24</v>
      </c>
      <c r="H3535" s="19" t="s">
        <v>24</v>
      </c>
      <c r="I3535" s="16"/>
      <c r="J3535" s="16"/>
      <c r="K3535" s="17">
        <v>0</v>
      </c>
      <c r="L3535" s="17">
        <v>0</v>
      </c>
      <c r="M3535" s="18">
        <v>0</v>
      </c>
      <c r="N3535" s="18">
        <v>0</v>
      </c>
      <c r="O3535" s="18">
        <v>227</v>
      </c>
      <c r="P3535" s="18">
        <v>3</v>
      </c>
      <c r="Q3535" s="11"/>
      <c r="R3535" s="18"/>
      <c r="S3535" s="18"/>
      <c r="T3535" s="18"/>
      <c r="U3535" s="18"/>
      <c r="V3535" s="18"/>
    </row>
    <row r="3536" spans="1:22">
      <c r="A3536" t="s">
        <v>3555</v>
      </c>
      <c r="B3536" s="20">
        <v>1.5479511E-2</v>
      </c>
      <c r="C3536" s="20">
        <v>3.5508376917564003E-4</v>
      </c>
      <c r="D3536" s="20">
        <v>0.33255030204476499</v>
      </c>
      <c r="E3536" s="20">
        <v>7.6283556173417002E-3</v>
      </c>
      <c r="F3536" s="20">
        <v>1.18083214690552E-4</v>
      </c>
      <c r="G3536" s="19" t="s">
        <v>24</v>
      </c>
      <c r="H3536" s="19" t="s">
        <v>24</v>
      </c>
      <c r="I3536" s="16"/>
      <c r="J3536" s="16"/>
      <c r="K3536" s="17">
        <v>0</v>
      </c>
      <c r="L3536" s="17">
        <v>0</v>
      </c>
      <c r="M3536" s="18">
        <v>0</v>
      </c>
      <c r="N3536" s="18">
        <v>0</v>
      </c>
      <c r="O3536" s="18">
        <v>0</v>
      </c>
      <c r="P3536" s="18">
        <v>0</v>
      </c>
      <c r="Q3536" s="11"/>
      <c r="R3536" s="18"/>
      <c r="S3536" s="18"/>
      <c r="T3536" s="18"/>
      <c r="U3536" s="18"/>
      <c r="V3536" s="18"/>
    </row>
    <row r="3537" spans="1:22">
      <c r="A3537" t="s">
        <v>3556</v>
      </c>
      <c r="B3537" s="20">
        <v>1.0461804E-2</v>
      </c>
      <c r="C3537" s="20">
        <v>2.39098779854296E-4</v>
      </c>
      <c r="D3537" s="20">
        <v>0.33359129363275097</v>
      </c>
      <c r="E3537" s="20">
        <v>7.6240456500243498E-3</v>
      </c>
      <c r="F3537" s="20">
        <v>7.9761271277607404E-5</v>
      </c>
      <c r="G3537" s="19" t="s">
        <v>24</v>
      </c>
      <c r="H3537" s="19" t="s">
        <v>24</v>
      </c>
      <c r="I3537" s="16"/>
      <c r="J3537" s="16"/>
      <c r="K3537" s="17">
        <v>0</v>
      </c>
      <c r="L3537" s="17">
        <v>0</v>
      </c>
      <c r="M3537" s="18">
        <v>0</v>
      </c>
      <c r="N3537" s="18">
        <v>0</v>
      </c>
      <c r="O3537" s="18">
        <v>0</v>
      </c>
      <c r="P3537" s="18">
        <v>0</v>
      </c>
      <c r="Q3537" s="11"/>
      <c r="R3537" s="18"/>
      <c r="S3537" s="18"/>
      <c r="T3537" s="18"/>
      <c r="U3537" s="18"/>
      <c r="V3537" s="18"/>
    </row>
    <row r="3538" spans="1:22">
      <c r="A3538" t="s">
        <v>3557</v>
      </c>
      <c r="B3538" s="20">
        <v>1.973205197</v>
      </c>
      <c r="C3538" s="20">
        <v>4.5402954754248798E-2</v>
      </c>
      <c r="D3538" s="20">
        <v>0.33129403399639101</v>
      </c>
      <c r="E3538" s="20">
        <v>7.6229923065070501E-3</v>
      </c>
      <c r="F3538" s="20">
        <v>1.5041728035890699E-2</v>
      </c>
      <c r="G3538" s="19" t="s">
        <v>24</v>
      </c>
      <c r="H3538" s="19" t="s">
        <v>24</v>
      </c>
      <c r="I3538" s="16"/>
      <c r="J3538" s="16"/>
      <c r="K3538" s="17">
        <v>0</v>
      </c>
      <c r="L3538" s="17">
        <v>0</v>
      </c>
      <c r="M3538" s="18">
        <v>0</v>
      </c>
      <c r="N3538" s="18">
        <v>0</v>
      </c>
      <c r="O3538" s="18">
        <v>142</v>
      </c>
      <c r="P3538" s="18">
        <v>279</v>
      </c>
      <c r="Q3538" s="11"/>
      <c r="R3538" s="18"/>
      <c r="S3538" s="18"/>
      <c r="T3538" s="18"/>
      <c r="U3538" s="18"/>
      <c r="V3538" s="18"/>
    </row>
    <row r="3539" spans="1:22">
      <c r="A3539" t="s">
        <v>3558</v>
      </c>
      <c r="B3539" s="20">
        <v>0.45175395599999901</v>
      </c>
      <c r="C3539" s="20">
        <v>1.02807618448446E-2</v>
      </c>
      <c r="D3539" s="20">
        <v>0.33495554984818399</v>
      </c>
      <c r="E3539" s="20">
        <v>7.6227295652020396E-3</v>
      </c>
      <c r="F3539" s="20">
        <v>3.4435982365981798E-3</v>
      </c>
      <c r="G3539" s="19" t="s">
        <v>24</v>
      </c>
      <c r="H3539" s="19" t="s">
        <v>24</v>
      </c>
      <c r="I3539" s="16"/>
      <c r="J3539" s="16"/>
      <c r="K3539" s="17">
        <v>0</v>
      </c>
      <c r="L3539" s="17">
        <v>0</v>
      </c>
      <c r="M3539" s="18">
        <v>0</v>
      </c>
      <c r="N3539" s="18">
        <v>0</v>
      </c>
      <c r="O3539" s="18">
        <v>2</v>
      </c>
      <c r="P3539" s="18">
        <v>40</v>
      </c>
      <c r="Q3539" s="11"/>
      <c r="R3539" s="18"/>
      <c r="S3539" s="18"/>
      <c r="T3539" s="18"/>
      <c r="U3539" s="18"/>
      <c r="V3539" s="18"/>
    </row>
    <row r="3540" spans="1:22">
      <c r="A3540" t="s">
        <v>3559</v>
      </c>
      <c r="B3540" s="20">
        <v>0.25141359299999999</v>
      </c>
      <c r="C3540" s="20">
        <v>5.7842797577918898E-3</v>
      </c>
      <c r="D3540" s="20">
        <v>0.33121239343029102</v>
      </c>
      <c r="E3540" s="20">
        <v>7.6202130520788497E-3</v>
      </c>
      <c r="F3540" s="20">
        <v>1.9158251428486399E-3</v>
      </c>
      <c r="G3540" s="19" t="s">
        <v>24</v>
      </c>
      <c r="H3540" s="19" t="s">
        <v>24</v>
      </c>
      <c r="I3540" s="16"/>
      <c r="J3540" s="16"/>
      <c r="K3540" s="17">
        <v>0</v>
      </c>
      <c r="L3540" s="17">
        <v>0</v>
      </c>
      <c r="M3540" s="18">
        <v>0</v>
      </c>
      <c r="N3540" s="18">
        <v>0</v>
      </c>
      <c r="O3540" s="18">
        <v>0</v>
      </c>
      <c r="P3540" s="18">
        <v>2</v>
      </c>
      <c r="Q3540" s="11"/>
      <c r="R3540" s="18"/>
      <c r="S3540" s="18"/>
      <c r="T3540" s="18"/>
      <c r="U3540" s="18"/>
      <c r="V3540" s="18"/>
    </row>
    <row r="3541" spans="1:22">
      <c r="A3541" t="s">
        <v>3560</v>
      </c>
      <c r="B3541" s="20">
        <v>0.64964019500000003</v>
      </c>
      <c r="C3541" s="20">
        <v>1.49288629016627E-2</v>
      </c>
      <c r="D3541" s="20">
        <v>0.33124469926358302</v>
      </c>
      <c r="E3541" s="20">
        <v>7.61207009706125E-3</v>
      </c>
      <c r="F3541" s="20">
        <v>4.9451067022085399E-3</v>
      </c>
      <c r="G3541" s="19" t="s">
        <v>24</v>
      </c>
      <c r="H3541" s="19" t="s">
        <v>24</v>
      </c>
      <c r="I3541" s="16"/>
      <c r="J3541" s="16"/>
      <c r="K3541" s="17">
        <v>0</v>
      </c>
      <c r="L3541" s="17">
        <v>0</v>
      </c>
      <c r="M3541" s="18">
        <v>0</v>
      </c>
      <c r="N3541" s="18">
        <v>0</v>
      </c>
      <c r="O3541" s="18">
        <v>2251</v>
      </c>
      <c r="P3541" s="18">
        <v>243</v>
      </c>
      <c r="Q3541" s="11"/>
      <c r="R3541" s="18"/>
      <c r="S3541" s="18"/>
      <c r="T3541" s="18"/>
      <c r="U3541" s="18"/>
      <c r="V3541" s="18"/>
    </row>
    <row r="3542" spans="1:22">
      <c r="A3542" t="s">
        <v>3561</v>
      </c>
      <c r="B3542" s="20">
        <v>0.11929793599999999</v>
      </c>
      <c r="C3542" s="20">
        <v>2.74106846025878E-3</v>
      </c>
      <c r="D3542" s="20">
        <v>0.33123150338695301</v>
      </c>
      <c r="E3542" s="20">
        <v>7.6105945955182103E-3</v>
      </c>
      <c r="F3542" s="20">
        <v>9.0792822697807697E-4</v>
      </c>
      <c r="G3542" s="19" t="s">
        <v>24</v>
      </c>
      <c r="H3542" s="19" t="s">
        <v>24</v>
      </c>
      <c r="I3542" s="16"/>
      <c r="J3542" s="16"/>
      <c r="K3542" s="17">
        <v>0</v>
      </c>
      <c r="L3542" s="17">
        <v>0</v>
      </c>
      <c r="M3542" s="18">
        <v>0</v>
      </c>
      <c r="N3542" s="18">
        <v>0</v>
      </c>
      <c r="O3542" s="18">
        <v>112</v>
      </c>
      <c r="P3542" s="18">
        <v>22</v>
      </c>
      <c r="Q3542" s="11"/>
      <c r="R3542" s="18"/>
      <c r="S3542" s="18"/>
      <c r="T3542" s="18"/>
      <c r="U3542" s="18"/>
      <c r="V3542" s="18"/>
    </row>
    <row r="3543" spans="1:22">
      <c r="A3543" t="s">
        <v>3562</v>
      </c>
      <c r="B3543" s="20">
        <v>17.524239506999901</v>
      </c>
      <c r="C3543" s="20">
        <v>5.44918489311303E-2</v>
      </c>
      <c r="D3543" s="20">
        <v>2.4472757297643599</v>
      </c>
      <c r="E3543" s="20">
        <v>7.6098354685161899E-3</v>
      </c>
      <c r="F3543" s="20">
        <v>0.133356579359141</v>
      </c>
      <c r="G3543" s="19" t="s">
        <v>24</v>
      </c>
      <c r="H3543" s="19" t="s">
        <v>24</v>
      </c>
      <c r="I3543" s="16"/>
      <c r="J3543" s="16"/>
      <c r="K3543" s="17">
        <v>0</v>
      </c>
      <c r="L3543" s="17">
        <v>6.8987869736598498E-2</v>
      </c>
      <c r="M3543" s="18">
        <v>131</v>
      </c>
      <c r="N3543" s="18">
        <v>12</v>
      </c>
      <c r="O3543" s="18">
        <v>123</v>
      </c>
      <c r="P3543" s="18">
        <v>17</v>
      </c>
      <c r="Q3543" s="11"/>
      <c r="R3543" s="18"/>
      <c r="S3543" s="18"/>
      <c r="T3543" s="18"/>
      <c r="U3543" s="18"/>
      <c r="V3543" s="18"/>
    </row>
    <row r="3544" spans="1:22">
      <c r="A3544" t="s">
        <v>3563</v>
      </c>
      <c r="B3544" s="20">
        <v>0.51114112499999997</v>
      </c>
      <c r="C3544" s="20">
        <v>1.17423173668143E-2</v>
      </c>
      <c r="D3544" s="20">
        <v>0.33121239343029102</v>
      </c>
      <c r="E3544" s="20">
        <v>7.6088595678554796E-3</v>
      </c>
      <c r="F3544" s="20">
        <v>3.8892010394806602E-3</v>
      </c>
      <c r="G3544" s="19" t="s">
        <v>24</v>
      </c>
      <c r="H3544" s="19" t="s">
        <v>24</v>
      </c>
      <c r="I3544" s="16"/>
      <c r="J3544" s="16"/>
      <c r="K3544" s="17">
        <v>0</v>
      </c>
      <c r="L3544" s="17">
        <v>0</v>
      </c>
      <c r="M3544" s="18">
        <v>0</v>
      </c>
      <c r="N3544" s="18">
        <v>0</v>
      </c>
      <c r="O3544" s="18">
        <v>0</v>
      </c>
      <c r="P3544" s="18">
        <v>267</v>
      </c>
      <c r="Q3544" s="11"/>
      <c r="R3544" s="18"/>
      <c r="S3544" s="18"/>
      <c r="T3544" s="18"/>
      <c r="U3544" s="18"/>
      <c r="V3544" s="18"/>
    </row>
    <row r="3545" spans="1:22">
      <c r="A3545" t="s">
        <v>3564</v>
      </c>
      <c r="B3545" s="20">
        <v>0.113445448</v>
      </c>
      <c r="C3545" s="20">
        <v>2.6036141156360998E-3</v>
      </c>
      <c r="D3545" s="20">
        <v>0.33151873888364902</v>
      </c>
      <c r="E3545" s="20">
        <v>7.60847511621049E-3</v>
      </c>
      <c r="F3545" s="20">
        <v>8.6314686815535096E-4</v>
      </c>
      <c r="G3545" s="19" t="s">
        <v>24</v>
      </c>
      <c r="H3545" s="19" t="s">
        <v>24</v>
      </c>
      <c r="I3545" s="16"/>
      <c r="J3545" s="16"/>
      <c r="K3545" s="17">
        <v>0</v>
      </c>
      <c r="L3545" s="17">
        <v>0</v>
      </c>
      <c r="M3545" s="18">
        <v>0</v>
      </c>
      <c r="N3545" s="18">
        <v>0</v>
      </c>
      <c r="O3545" s="18">
        <v>6</v>
      </c>
      <c r="P3545" s="18">
        <v>0</v>
      </c>
      <c r="Q3545" s="11"/>
      <c r="R3545" s="18"/>
      <c r="S3545" s="18"/>
      <c r="T3545" s="18"/>
      <c r="U3545" s="18"/>
      <c r="V3545" s="18"/>
    </row>
    <row r="3546" spans="1:22">
      <c r="A3546" t="s">
        <v>3565</v>
      </c>
      <c r="B3546" s="20">
        <v>0.842813072</v>
      </c>
      <c r="C3546" s="20">
        <v>1.88026323771208E-2</v>
      </c>
      <c r="D3546" s="20">
        <v>0.34092581140175798</v>
      </c>
      <c r="E3546" s="20">
        <v>7.60584157107009E-3</v>
      </c>
      <c r="F3546" s="20">
        <v>6.4103026996588904E-3</v>
      </c>
      <c r="G3546" s="19" t="s">
        <v>24</v>
      </c>
      <c r="H3546" s="19" t="s">
        <v>24</v>
      </c>
      <c r="I3546" s="16"/>
      <c r="J3546" s="16"/>
      <c r="K3546" s="17">
        <v>0</v>
      </c>
      <c r="L3546" s="17">
        <v>0</v>
      </c>
      <c r="M3546" s="18">
        <v>0</v>
      </c>
      <c r="N3546" s="18">
        <v>0</v>
      </c>
      <c r="O3546" s="18">
        <v>307</v>
      </c>
      <c r="P3546" s="18">
        <v>31</v>
      </c>
      <c r="Q3546" s="11"/>
      <c r="R3546" s="18"/>
      <c r="S3546" s="18"/>
      <c r="T3546" s="18"/>
      <c r="U3546" s="18"/>
      <c r="V3546" s="18"/>
    </row>
    <row r="3547" spans="1:22">
      <c r="A3547" t="s">
        <v>3566</v>
      </c>
      <c r="B3547" s="20">
        <v>1.6226794089999901</v>
      </c>
      <c r="C3547" s="20">
        <v>3.6693924758943397E-2</v>
      </c>
      <c r="D3547" s="20">
        <v>0.33618052237486601</v>
      </c>
      <c r="E3547" s="20">
        <v>7.6021071845902904E-3</v>
      </c>
      <c r="F3547" s="20">
        <v>1.2335782793445599E-2</v>
      </c>
      <c r="G3547" s="19" t="s">
        <v>24</v>
      </c>
      <c r="H3547" s="19" t="s">
        <v>24</v>
      </c>
      <c r="I3547" s="16"/>
      <c r="J3547" s="16"/>
      <c r="K3547" s="17">
        <v>0</v>
      </c>
      <c r="L3547" s="17">
        <v>0</v>
      </c>
      <c r="M3547" s="18">
        <v>0</v>
      </c>
      <c r="N3547" s="18">
        <v>0</v>
      </c>
      <c r="O3547" s="18">
        <v>1548</v>
      </c>
      <c r="P3547" s="18">
        <v>216</v>
      </c>
      <c r="Q3547" s="11"/>
      <c r="R3547" s="18"/>
      <c r="S3547" s="18"/>
      <c r="T3547" s="18"/>
      <c r="U3547" s="18"/>
      <c r="V3547" s="18"/>
    </row>
    <row r="3548" spans="1:22">
      <c r="A3548" t="s">
        <v>3567</v>
      </c>
      <c r="B3548" s="20">
        <v>3.0630052829999999</v>
      </c>
      <c r="C3548" s="20">
        <v>7.02716752472234E-2</v>
      </c>
      <c r="D3548" s="20">
        <v>0.331250613343615</v>
      </c>
      <c r="E3548" s="20">
        <v>7.59957407044606E-3</v>
      </c>
      <c r="F3548" s="20">
        <v>2.3277535526326099E-2</v>
      </c>
      <c r="G3548" s="19" t="s">
        <v>24</v>
      </c>
      <c r="H3548" s="19" t="s">
        <v>24</v>
      </c>
      <c r="I3548" s="16"/>
      <c r="J3548" s="16"/>
      <c r="K3548" s="17">
        <v>0</v>
      </c>
      <c r="L3548" s="17">
        <v>0</v>
      </c>
      <c r="M3548" s="18">
        <v>0</v>
      </c>
      <c r="N3548" s="18">
        <v>0</v>
      </c>
      <c r="O3548" s="18">
        <v>574</v>
      </c>
      <c r="P3548" s="18">
        <v>65</v>
      </c>
      <c r="Q3548" s="11"/>
      <c r="R3548" s="18"/>
      <c r="S3548" s="18"/>
      <c r="T3548" s="18"/>
      <c r="U3548" s="18"/>
      <c r="V3548" s="18"/>
    </row>
    <row r="3549" spans="1:22">
      <c r="A3549" t="s">
        <v>3568</v>
      </c>
      <c r="B3549" s="20">
        <v>0.27135634599999903</v>
      </c>
      <c r="C3549" s="20">
        <v>6.1920595314645197E-3</v>
      </c>
      <c r="D3549" s="20">
        <v>0.33302915817523798</v>
      </c>
      <c r="E3549" s="20">
        <v>7.5993666760776398E-3</v>
      </c>
      <c r="F3549" s="20">
        <v>2.0621363731345901E-3</v>
      </c>
      <c r="G3549" s="19" t="s">
        <v>24</v>
      </c>
      <c r="H3549" s="19" t="s">
        <v>24</v>
      </c>
      <c r="I3549" s="16"/>
      <c r="J3549" s="16"/>
      <c r="K3549" s="17">
        <v>0</v>
      </c>
      <c r="L3549" s="17">
        <v>0</v>
      </c>
      <c r="M3549" s="18">
        <v>0</v>
      </c>
      <c r="N3549" s="18">
        <v>0</v>
      </c>
      <c r="O3549" s="18">
        <v>0</v>
      </c>
      <c r="P3549" s="18">
        <v>2</v>
      </c>
      <c r="Q3549" s="11"/>
      <c r="R3549" s="18"/>
      <c r="S3549" s="18"/>
      <c r="T3549" s="18"/>
      <c r="U3549" s="18"/>
      <c r="V3549" s="18"/>
    </row>
    <row r="3550" spans="1:22">
      <c r="A3550" t="s">
        <v>3569</v>
      </c>
      <c r="B3550" s="20">
        <v>6.1074619480000001</v>
      </c>
      <c r="C3550" s="20">
        <v>1.78274996606828E-2</v>
      </c>
      <c r="D3550" s="20">
        <v>2.6030921671437399</v>
      </c>
      <c r="E3550" s="20">
        <v>7.5983485646894597E-3</v>
      </c>
      <c r="F3550" s="20">
        <v>4.6406624726481202E-2</v>
      </c>
      <c r="G3550" s="19" t="s">
        <v>24</v>
      </c>
      <c r="H3550" s="19" t="s">
        <v>24</v>
      </c>
      <c r="I3550" s="16"/>
      <c r="J3550" s="16"/>
      <c r="K3550" s="17">
        <v>0</v>
      </c>
      <c r="L3550" s="17">
        <v>2.2593588381956999E-2</v>
      </c>
      <c r="M3550" s="18">
        <v>0</v>
      </c>
      <c r="N3550" s="18">
        <v>0</v>
      </c>
      <c r="O3550" s="18">
        <v>88</v>
      </c>
      <c r="P3550" s="18">
        <v>11</v>
      </c>
      <c r="Q3550" s="11"/>
      <c r="R3550" s="18"/>
      <c r="S3550" s="18"/>
      <c r="T3550" s="18"/>
      <c r="U3550" s="18"/>
      <c r="V3550" s="18"/>
    </row>
    <row r="3551" spans="1:22">
      <c r="A3551" t="s">
        <v>3570</v>
      </c>
      <c r="B3551" s="20">
        <v>2.5320099950000001</v>
      </c>
      <c r="C3551" s="20">
        <v>5.8083430834364097E-2</v>
      </c>
      <c r="D3551" s="20">
        <v>0.33123150338695301</v>
      </c>
      <c r="E3551" s="20">
        <v>7.5983357708422202E-3</v>
      </c>
      <c r="F3551" s="20">
        <v>1.9239062117138502E-2</v>
      </c>
      <c r="G3551" s="19" t="s">
        <v>24</v>
      </c>
      <c r="H3551" s="19" t="s">
        <v>24</v>
      </c>
      <c r="I3551" s="16"/>
      <c r="J3551" s="16"/>
      <c r="K3551" s="17">
        <v>0</v>
      </c>
      <c r="L3551" s="17">
        <v>0</v>
      </c>
      <c r="M3551" s="18">
        <v>0</v>
      </c>
      <c r="N3551" s="18">
        <v>0</v>
      </c>
      <c r="O3551" s="18">
        <v>1171</v>
      </c>
      <c r="P3551" s="18">
        <v>137</v>
      </c>
      <c r="Q3551" s="11"/>
      <c r="R3551" s="18"/>
      <c r="S3551" s="18"/>
      <c r="T3551" s="18"/>
      <c r="U3551" s="18"/>
      <c r="V3551" s="18"/>
    </row>
    <row r="3552" spans="1:22">
      <c r="A3552" t="s">
        <v>3571</v>
      </c>
      <c r="B3552" s="20">
        <v>0.86619413899999997</v>
      </c>
      <c r="C3552" s="20">
        <v>1.9845793902751801E-2</v>
      </c>
      <c r="D3552" s="20">
        <v>0.33144113585294699</v>
      </c>
      <c r="E3552" s="20">
        <v>7.5938085665476496E-3</v>
      </c>
      <c r="F3552" s="20">
        <v>6.5777124730315604E-3</v>
      </c>
      <c r="G3552" s="19" t="s">
        <v>24</v>
      </c>
      <c r="H3552" s="19" t="s">
        <v>24</v>
      </c>
      <c r="I3552" s="16"/>
      <c r="J3552" s="16"/>
      <c r="K3552" s="17">
        <v>0</v>
      </c>
      <c r="L3552" s="17">
        <v>0</v>
      </c>
      <c r="M3552" s="18">
        <v>0</v>
      </c>
      <c r="N3552" s="18">
        <v>0</v>
      </c>
      <c r="O3552" s="18">
        <v>1</v>
      </c>
      <c r="P3552" s="18">
        <v>176</v>
      </c>
      <c r="Q3552" s="11"/>
      <c r="R3552" s="18"/>
      <c r="S3552" s="18"/>
      <c r="T3552" s="18"/>
      <c r="U3552" s="18"/>
      <c r="V3552" s="18"/>
    </row>
    <row r="3553" spans="1:22">
      <c r="A3553" t="s">
        <v>3572</v>
      </c>
      <c r="B3553" s="20">
        <v>1.067726655</v>
      </c>
      <c r="C3553" s="20">
        <v>2.44120158059986E-2</v>
      </c>
      <c r="D3553" s="20">
        <v>0.33203412156675199</v>
      </c>
      <c r="E3553" s="20">
        <v>7.5914768877044002E-3</v>
      </c>
      <c r="F3553" s="20">
        <v>8.1056222238184393E-3</v>
      </c>
      <c r="G3553" s="19" t="s">
        <v>24</v>
      </c>
      <c r="H3553" s="19" t="s">
        <v>24</v>
      </c>
      <c r="I3553" s="16"/>
      <c r="J3553" s="16"/>
      <c r="K3553" s="17">
        <v>0</v>
      </c>
      <c r="L3553" s="17">
        <v>0</v>
      </c>
      <c r="M3553" s="18">
        <v>0</v>
      </c>
      <c r="N3553" s="18">
        <v>0</v>
      </c>
      <c r="O3553" s="18">
        <v>148</v>
      </c>
      <c r="P3553" s="18">
        <v>59</v>
      </c>
      <c r="Q3553" s="11"/>
      <c r="R3553" s="18"/>
      <c r="S3553" s="18"/>
      <c r="T3553" s="18"/>
      <c r="U3553" s="18"/>
      <c r="V3553" s="18"/>
    </row>
    <row r="3554" spans="1:22">
      <c r="A3554" t="s">
        <v>3573</v>
      </c>
      <c r="B3554" s="20">
        <v>1.1418075969999999</v>
      </c>
      <c r="C3554" s="20">
        <v>1.2528497884305901E-2</v>
      </c>
      <c r="D3554" s="20">
        <v>0.691251987858578</v>
      </c>
      <c r="E3554" s="20">
        <v>7.5847709282744402E-3</v>
      </c>
      <c r="F3554" s="20">
        <v>8.6603490674085001E-3</v>
      </c>
      <c r="G3554" s="19" t="s">
        <v>24</v>
      </c>
      <c r="H3554" s="19" t="s">
        <v>24</v>
      </c>
      <c r="I3554" s="16"/>
      <c r="J3554" s="16"/>
      <c r="K3554" s="17">
        <v>0</v>
      </c>
      <c r="L3554" s="17">
        <v>1.5767516728493702E-2</v>
      </c>
      <c r="M3554" s="18">
        <v>0</v>
      </c>
      <c r="N3554" s="18">
        <v>0</v>
      </c>
      <c r="O3554" s="18">
        <v>640</v>
      </c>
      <c r="P3554" s="18">
        <v>41</v>
      </c>
      <c r="Q3554" s="11"/>
      <c r="R3554" s="18"/>
      <c r="S3554" s="18"/>
      <c r="T3554" s="18"/>
      <c r="U3554" s="18"/>
      <c r="V3554" s="18"/>
    </row>
    <row r="3555" spans="1:22">
      <c r="A3555" t="s">
        <v>3574</v>
      </c>
      <c r="B3555" s="20">
        <v>4.5409040369999998</v>
      </c>
      <c r="C3555" s="20">
        <v>1.8869334771204699E-2</v>
      </c>
      <c r="D3555" s="20">
        <v>1.82500705956923</v>
      </c>
      <c r="E3555" s="20">
        <v>7.5836593079766697E-3</v>
      </c>
      <c r="F3555" s="20">
        <v>3.4436669166823898E-2</v>
      </c>
      <c r="G3555" s="19" t="s">
        <v>24</v>
      </c>
      <c r="H3555" s="19" t="s">
        <v>24</v>
      </c>
      <c r="I3555" s="16"/>
      <c r="J3555" s="16"/>
      <c r="K3555" s="17">
        <v>0</v>
      </c>
      <c r="L3555" s="17">
        <v>1.55064429206998E-2</v>
      </c>
      <c r="M3555" s="18">
        <v>0</v>
      </c>
      <c r="N3555" s="18">
        <v>0</v>
      </c>
      <c r="O3555" s="18">
        <v>44</v>
      </c>
      <c r="P3555" s="18">
        <v>11</v>
      </c>
      <c r="Q3555" s="11"/>
      <c r="R3555" s="18"/>
      <c r="S3555" s="18"/>
      <c r="T3555" s="18"/>
      <c r="U3555" s="18"/>
      <c r="V3555" s="18"/>
    </row>
    <row r="3556" spans="1:22">
      <c r="A3556" t="s">
        <v>3575</v>
      </c>
      <c r="B3556" s="20">
        <v>1.5937753999999998E-2</v>
      </c>
      <c r="C3556" s="20">
        <v>3.6489327322305001E-4</v>
      </c>
      <c r="D3556" s="20">
        <v>0.33121239343029102</v>
      </c>
      <c r="E3556" s="20">
        <v>7.5830744012499998E-3</v>
      </c>
      <c r="F3556" s="20">
        <v>1.20857174370819E-4</v>
      </c>
      <c r="G3556" s="19" t="s">
        <v>24</v>
      </c>
      <c r="H3556" s="19" t="s">
        <v>24</v>
      </c>
      <c r="I3556" s="16"/>
      <c r="J3556" s="16"/>
      <c r="K3556" s="17">
        <v>0</v>
      </c>
      <c r="L3556" s="17">
        <v>0</v>
      </c>
      <c r="M3556" s="18">
        <v>0</v>
      </c>
      <c r="N3556" s="18">
        <v>0</v>
      </c>
      <c r="O3556" s="18">
        <v>0</v>
      </c>
      <c r="P3556" s="18">
        <v>0</v>
      </c>
      <c r="Q3556" s="11"/>
      <c r="R3556" s="18"/>
      <c r="S3556" s="18"/>
      <c r="T3556" s="18"/>
      <c r="U3556" s="18"/>
      <c r="V3556" s="18"/>
    </row>
    <row r="3557" spans="1:22">
      <c r="A3557" t="s">
        <v>3576</v>
      </c>
      <c r="B3557" s="20">
        <v>12.356714903</v>
      </c>
      <c r="C3557" s="20">
        <v>8.8675571385344501E-2</v>
      </c>
      <c r="D3557" s="20">
        <v>1.05660681326967</v>
      </c>
      <c r="E3557" s="20">
        <v>7.5825341631527302E-3</v>
      </c>
      <c r="F3557" s="20">
        <v>9.3695212896336005E-2</v>
      </c>
      <c r="G3557" s="19" t="s">
        <v>24</v>
      </c>
      <c r="H3557" s="19" t="s">
        <v>24</v>
      </c>
      <c r="I3557" s="16"/>
      <c r="J3557" s="16"/>
      <c r="K3557" s="17">
        <v>0</v>
      </c>
      <c r="L3557" s="17">
        <v>0.25653080780339999</v>
      </c>
      <c r="M3557" s="18">
        <v>0</v>
      </c>
      <c r="N3557" s="18">
        <v>0</v>
      </c>
      <c r="O3557" s="18">
        <v>81</v>
      </c>
      <c r="P3557" s="18">
        <v>49</v>
      </c>
      <c r="Q3557" s="11"/>
      <c r="R3557" s="18"/>
      <c r="S3557" s="18"/>
      <c r="T3557" s="18"/>
      <c r="U3557" s="18"/>
      <c r="V3557" s="18"/>
    </row>
    <row r="3558" spans="1:22">
      <c r="A3558" t="s">
        <v>3577</v>
      </c>
      <c r="B3558" s="20">
        <v>2.2383993449999999</v>
      </c>
      <c r="C3558" s="20">
        <v>5.1051053171803598E-2</v>
      </c>
      <c r="D3558" s="20">
        <v>0.33242538305420599</v>
      </c>
      <c r="E3558" s="20">
        <v>7.5816077876655601E-3</v>
      </c>
      <c r="F3558" s="20">
        <v>1.6970665905957399E-2</v>
      </c>
      <c r="G3558" s="19" t="s">
        <v>24</v>
      </c>
      <c r="H3558" s="19" t="s">
        <v>24</v>
      </c>
      <c r="I3558" s="16"/>
      <c r="J3558" s="16"/>
      <c r="K3558" s="17">
        <v>0</v>
      </c>
      <c r="L3558" s="17">
        <v>0</v>
      </c>
      <c r="M3558" s="18">
        <v>0</v>
      </c>
      <c r="N3558" s="18">
        <v>0</v>
      </c>
      <c r="O3558" s="18">
        <v>920</v>
      </c>
      <c r="P3558" s="18">
        <v>137</v>
      </c>
      <c r="Q3558" s="11"/>
      <c r="R3558" s="18"/>
      <c r="S3558" s="18"/>
      <c r="T3558" s="18"/>
      <c r="U3558" s="18"/>
      <c r="V3558" s="18"/>
    </row>
    <row r="3559" spans="1:22">
      <c r="A3559" t="s">
        <v>3578</v>
      </c>
      <c r="B3559" s="20">
        <v>0.123941023</v>
      </c>
      <c r="C3559" s="20">
        <v>2.8173210764463599E-3</v>
      </c>
      <c r="D3559" s="20">
        <v>0.33352703428427499</v>
      </c>
      <c r="E3559" s="20">
        <v>7.5814506005306998E-3</v>
      </c>
      <c r="F3559" s="20">
        <v>9.3965274325373896E-4</v>
      </c>
      <c r="G3559" s="19" t="s">
        <v>24</v>
      </c>
      <c r="H3559" s="19" t="s">
        <v>24</v>
      </c>
      <c r="I3559" s="16"/>
      <c r="J3559" s="16"/>
      <c r="K3559" s="17">
        <v>0</v>
      </c>
      <c r="L3559" s="17">
        <v>0</v>
      </c>
      <c r="M3559" s="18">
        <v>0</v>
      </c>
      <c r="N3559" s="18">
        <v>4</v>
      </c>
      <c r="O3559" s="18">
        <v>0</v>
      </c>
      <c r="P3559" s="18">
        <v>4</v>
      </c>
      <c r="Q3559" s="11"/>
      <c r="R3559" s="18"/>
      <c r="S3559" s="18"/>
      <c r="T3559" s="18"/>
      <c r="U3559" s="18"/>
      <c r="V3559" s="18"/>
    </row>
    <row r="3560" spans="1:22">
      <c r="A3560" t="s">
        <v>3579</v>
      </c>
      <c r="B3560" s="20">
        <v>1.4448674339999901</v>
      </c>
      <c r="C3560" s="20">
        <v>3.0257586790706299E-2</v>
      </c>
      <c r="D3560" s="20">
        <v>0.36166691940138901</v>
      </c>
      <c r="E3560" s="20">
        <v>7.5738216154679601E-3</v>
      </c>
      <c r="F3560" s="20">
        <v>1.09431682031149E-2</v>
      </c>
      <c r="G3560" s="19" t="s">
        <v>24</v>
      </c>
      <c r="H3560" s="19" t="s">
        <v>24</v>
      </c>
      <c r="I3560" s="16"/>
      <c r="J3560" s="16"/>
      <c r="K3560" s="17">
        <v>0</v>
      </c>
      <c r="L3560" s="17">
        <v>0</v>
      </c>
      <c r="M3560" s="18">
        <v>0</v>
      </c>
      <c r="N3560" s="18">
        <v>0</v>
      </c>
      <c r="O3560" s="18">
        <v>1592</v>
      </c>
      <c r="P3560" s="18">
        <v>102</v>
      </c>
      <c r="Q3560" s="11"/>
      <c r="R3560" s="18"/>
      <c r="S3560" s="18"/>
      <c r="T3560" s="18"/>
      <c r="U3560" s="18"/>
      <c r="V3560" s="18"/>
    </row>
    <row r="3561" spans="1:22">
      <c r="A3561" t="s">
        <v>3580</v>
      </c>
      <c r="B3561" s="20">
        <v>0.145550132</v>
      </c>
      <c r="C3561" s="20">
        <v>2.5849250725585898E-3</v>
      </c>
      <c r="D3561" s="20">
        <v>0.42639587053198302</v>
      </c>
      <c r="E3561" s="20">
        <v>7.5726580349207099E-3</v>
      </c>
      <c r="F3561" s="20">
        <v>1.10220137657357E-3</v>
      </c>
      <c r="G3561" s="19" t="s">
        <v>24</v>
      </c>
      <c r="H3561" s="19" t="s">
        <v>24</v>
      </c>
      <c r="I3561" s="16"/>
      <c r="J3561" s="16"/>
      <c r="K3561" s="17">
        <v>0</v>
      </c>
      <c r="L3561" s="17">
        <v>0</v>
      </c>
      <c r="M3561" s="18">
        <v>0</v>
      </c>
      <c r="N3561" s="18">
        <v>0</v>
      </c>
      <c r="O3561" s="18">
        <v>9</v>
      </c>
      <c r="P3561" s="18">
        <v>0</v>
      </c>
      <c r="Q3561" s="11"/>
      <c r="R3561" s="18"/>
      <c r="S3561" s="18"/>
      <c r="T3561" s="18"/>
      <c r="U3561" s="18"/>
      <c r="V3561" s="18"/>
    </row>
    <row r="3562" spans="1:22">
      <c r="A3562" t="s">
        <v>3581</v>
      </c>
      <c r="B3562" s="20">
        <v>1.6312877E-2</v>
      </c>
      <c r="C3562" s="20">
        <v>3.5846667660607297E-4</v>
      </c>
      <c r="D3562" s="20">
        <v>0.34458416480189102</v>
      </c>
      <c r="E3562" s="20">
        <v>7.5720512309149102E-3</v>
      </c>
      <c r="F3562" s="20">
        <v>1.2352194036761299E-4</v>
      </c>
      <c r="G3562" s="19" t="s">
        <v>24</v>
      </c>
      <c r="H3562" s="19" t="s">
        <v>24</v>
      </c>
      <c r="I3562" s="16"/>
      <c r="J3562" s="16"/>
      <c r="K3562" s="17">
        <v>0</v>
      </c>
      <c r="L3562" s="17">
        <v>0</v>
      </c>
      <c r="M3562" s="18">
        <v>0</v>
      </c>
      <c r="N3562" s="18">
        <v>0</v>
      </c>
      <c r="O3562" s="18">
        <v>0</v>
      </c>
      <c r="P3562" s="18">
        <v>0</v>
      </c>
      <c r="Q3562" s="11"/>
      <c r="R3562" s="18"/>
      <c r="S3562" s="18"/>
      <c r="T3562" s="18"/>
      <c r="U3562" s="18"/>
      <c r="V3562" s="18"/>
    </row>
    <row r="3563" spans="1:22">
      <c r="A3563" t="s">
        <v>3582</v>
      </c>
      <c r="B3563" s="20">
        <v>2.5512079759999899</v>
      </c>
      <c r="C3563" s="20">
        <v>3.7877452149845801E-2</v>
      </c>
      <c r="D3563" s="20">
        <v>0.50951780858697604</v>
      </c>
      <c r="E3563" s="20">
        <v>7.5647444645051904E-3</v>
      </c>
      <c r="F3563" s="20">
        <v>1.9299236414247498E-2</v>
      </c>
      <c r="G3563" s="19" t="s">
        <v>24</v>
      </c>
      <c r="H3563" s="19" t="s">
        <v>24</v>
      </c>
      <c r="I3563" s="16"/>
      <c r="J3563" s="16"/>
      <c r="K3563" s="17">
        <v>0</v>
      </c>
      <c r="L3563" s="17">
        <v>1.4189281200459899E-3</v>
      </c>
      <c r="M3563" s="18">
        <v>0</v>
      </c>
      <c r="N3563" s="18">
        <v>0</v>
      </c>
      <c r="O3563" s="18">
        <v>413</v>
      </c>
      <c r="P3563" s="18">
        <v>8</v>
      </c>
      <c r="Q3563" s="11"/>
      <c r="R3563" s="18"/>
      <c r="S3563" s="18"/>
      <c r="T3563" s="18"/>
      <c r="U3563" s="18"/>
      <c r="V3563" s="18"/>
    </row>
    <row r="3564" spans="1:22">
      <c r="A3564" t="s">
        <v>3583</v>
      </c>
      <c r="B3564" s="20">
        <v>2.017266469</v>
      </c>
      <c r="C3564" s="20">
        <v>1.7917901884515201E-2</v>
      </c>
      <c r="D3564" s="20">
        <v>0.85134148107989205</v>
      </c>
      <c r="E3564" s="20">
        <v>7.5618433968067901E-3</v>
      </c>
      <c r="F3564" s="20">
        <v>1.52542531282073E-2</v>
      </c>
      <c r="G3564" s="19" t="s">
        <v>24</v>
      </c>
      <c r="H3564" s="19" t="s">
        <v>24</v>
      </c>
      <c r="I3564" s="16"/>
      <c r="J3564" s="16"/>
      <c r="K3564" s="17">
        <v>0</v>
      </c>
      <c r="L3564" s="17">
        <v>1.96992052030865E-2</v>
      </c>
      <c r="M3564" s="18">
        <v>85</v>
      </c>
      <c r="N3564" s="18">
        <v>4</v>
      </c>
      <c r="O3564" s="18">
        <v>85</v>
      </c>
      <c r="P3564" s="18">
        <v>5</v>
      </c>
      <c r="Q3564" s="11"/>
      <c r="R3564" s="18"/>
      <c r="S3564" s="18"/>
      <c r="T3564" s="18"/>
      <c r="U3564" s="18"/>
      <c r="V3564" s="18"/>
    </row>
    <row r="3565" spans="1:22">
      <c r="A3565" t="s">
        <v>3584</v>
      </c>
      <c r="B3565" s="20">
        <v>1.37316481799999</v>
      </c>
      <c r="C3565" s="20">
        <v>3.1328563317196502E-2</v>
      </c>
      <c r="D3565" s="20">
        <v>0.33121239343029102</v>
      </c>
      <c r="E3565" s="20">
        <v>7.5565644436872701E-3</v>
      </c>
      <c r="F3565" s="20">
        <v>1.0376408439021099E-2</v>
      </c>
      <c r="G3565" s="19" t="s">
        <v>24</v>
      </c>
      <c r="H3565" s="19" t="s">
        <v>24</v>
      </c>
      <c r="I3565" s="16"/>
      <c r="J3565" s="16"/>
      <c r="K3565" s="17">
        <v>0</v>
      </c>
      <c r="L3565" s="17">
        <v>0</v>
      </c>
      <c r="M3565" s="18">
        <v>0</v>
      </c>
      <c r="N3565" s="18">
        <v>0</v>
      </c>
      <c r="O3565" s="18">
        <v>634</v>
      </c>
      <c r="P3565" s="18">
        <v>76</v>
      </c>
      <c r="Q3565" s="11"/>
      <c r="R3565" s="18"/>
      <c r="S3565" s="18"/>
      <c r="T3565" s="18"/>
      <c r="U3565" s="18"/>
      <c r="V3565" s="18"/>
    </row>
    <row r="3566" spans="1:22">
      <c r="A3566" t="s">
        <v>3585</v>
      </c>
      <c r="B3566" s="20">
        <v>0.24303427899999899</v>
      </c>
      <c r="C3566" s="20">
        <v>5.5429138833266601E-3</v>
      </c>
      <c r="D3566" s="20">
        <v>0.33121239343029102</v>
      </c>
      <c r="E3566" s="20">
        <v>7.5540034164259398E-3</v>
      </c>
      <c r="F3566" s="20">
        <v>1.8358817738746099E-3</v>
      </c>
      <c r="G3566" s="19" t="s">
        <v>24</v>
      </c>
      <c r="H3566" s="19" t="s">
        <v>24</v>
      </c>
      <c r="I3566" s="16"/>
      <c r="J3566" s="16"/>
      <c r="K3566" s="17">
        <v>0</v>
      </c>
      <c r="L3566" s="17">
        <v>0</v>
      </c>
      <c r="M3566" s="18">
        <v>0</v>
      </c>
      <c r="N3566" s="18">
        <v>0</v>
      </c>
      <c r="O3566" s="18">
        <v>0</v>
      </c>
      <c r="P3566" s="18">
        <v>12</v>
      </c>
      <c r="Q3566" s="11"/>
      <c r="R3566" s="18"/>
      <c r="S3566" s="18"/>
      <c r="T3566" s="18"/>
      <c r="U3566" s="18"/>
      <c r="V3566" s="18"/>
    </row>
    <row r="3567" spans="1:22">
      <c r="A3567" t="s">
        <v>3586</v>
      </c>
      <c r="B3567" s="20">
        <v>6.3939260439999996</v>
      </c>
      <c r="C3567" s="20">
        <v>1.9840310392740999E-2</v>
      </c>
      <c r="D3567" s="20">
        <v>2.4341579481029001</v>
      </c>
      <c r="E3567" s="20">
        <v>7.55317607726139E-3</v>
      </c>
      <c r="F3567" s="20">
        <v>4.8294449235319302E-2</v>
      </c>
      <c r="G3567" s="19" t="s">
        <v>24</v>
      </c>
      <c r="H3567" s="19" t="s">
        <v>24</v>
      </c>
      <c r="I3567" s="16"/>
      <c r="J3567" s="16"/>
      <c r="K3567" s="17">
        <v>1.7916227221121201E-2</v>
      </c>
      <c r="L3567" s="17">
        <v>5.06401124500169E-2</v>
      </c>
      <c r="M3567" s="18">
        <v>23</v>
      </c>
      <c r="N3567" s="18">
        <v>39</v>
      </c>
      <c r="O3567" s="18">
        <v>21</v>
      </c>
      <c r="P3567" s="18">
        <v>40</v>
      </c>
      <c r="Q3567" s="11"/>
      <c r="R3567" s="18"/>
      <c r="S3567" s="18"/>
      <c r="T3567" s="18"/>
      <c r="U3567" s="18"/>
      <c r="V3567" s="18"/>
    </row>
    <row r="3568" spans="1:22">
      <c r="A3568" t="s">
        <v>3587</v>
      </c>
      <c r="B3568" s="20">
        <v>0.60603943999999998</v>
      </c>
      <c r="C3568" s="20">
        <v>1.0092239283542701E-2</v>
      </c>
      <c r="D3568" s="20">
        <v>0.45311661572803402</v>
      </c>
      <c r="E3568" s="20">
        <v>7.5456496845756598E-3</v>
      </c>
      <c r="F3568" s="20">
        <v>4.5729613092764104E-3</v>
      </c>
      <c r="G3568" s="19" t="s">
        <v>24</v>
      </c>
      <c r="H3568" s="19" t="s">
        <v>24</v>
      </c>
      <c r="I3568" s="16"/>
      <c r="J3568" s="16"/>
      <c r="K3568" s="17">
        <v>0</v>
      </c>
      <c r="L3568" s="17">
        <v>0</v>
      </c>
      <c r="M3568" s="18">
        <v>0</v>
      </c>
      <c r="N3568" s="18">
        <v>0</v>
      </c>
      <c r="O3568" s="18">
        <v>28</v>
      </c>
      <c r="P3568" s="18">
        <v>6</v>
      </c>
      <c r="Q3568" s="11"/>
      <c r="R3568" s="18"/>
      <c r="S3568" s="18"/>
      <c r="T3568" s="18"/>
      <c r="U3568" s="18"/>
      <c r="V3568" s="18"/>
    </row>
    <row r="3569" spans="1:22">
      <c r="A3569" t="s">
        <v>3588</v>
      </c>
      <c r="B3569" s="20">
        <v>12.093868766</v>
      </c>
      <c r="C3569" s="20">
        <v>4.5016505121433702E-2</v>
      </c>
      <c r="D3569" s="20">
        <v>2.0264756965147201</v>
      </c>
      <c r="E3569" s="20">
        <v>7.5430662706610597E-3</v>
      </c>
      <c r="F3569" s="20">
        <v>9.1224853570615896E-2</v>
      </c>
      <c r="G3569" s="19" t="s">
        <v>24</v>
      </c>
      <c r="H3569" s="19" t="s">
        <v>24</v>
      </c>
      <c r="I3569" s="16"/>
      <c r="J3569" s="16"/>
      <c r="K3569" s="17">
        <v>0</v>
      </c>
      <c r="L3569" s="17">
        <v>0.15614352443746901</v>
      </c>
      <c r="M3569" s="18">
        <v>25</v>
      </c>
      <c r="N3569" s="18">
        <v>11</v>
      </c>
      <c r="O3569" s="18">
        <v>23</v>
      </c>
      <c r="P3569" s="18">
        <v>12</v>
      </c>
      <c r="Q3569" s="11"/>
      <c r="R3569" s="18"/>
      <c r="S3569" s="18"/>
      <c r="T3569" s="18"/>
      <c r="U3569" s="18"/>
      <c r="V3569" s="18"/>
    </row>
    <row r="3570" spans="1:22">
      <c r="A3570" t="s">
        <v>3589</v>
      </c>
      <c r="B3570" s="20">
        <v>2.3564290259999998</v>
      </c>
      <c r="C3570" s="20">
        <v>5.3213588736667601E-2</v>
      </c>
      <c r="D3570" s="20">
        <v>0.333535391880667</v>
      </c>
      <c r="E3570" s="20">
        <v>7.5319964984428504E-3</v>
      </c>
      <c r="F3570" s="20">
        <v>1.77486151726611E-2</v>
      </c>
      <c r="G3570" s="19" t="s">
        <v>24</v>
      </c>
      <c r="H3570" s="19" t="s">
        <v>24</v>
      </c>
      <c r="I3570" s="16"/>
      <c r="J3570" s="16"/>
      <c r="K3570" s="17">
        <v>0</v>
      </c>
      <c r="L3570" s="17">
        <v>0</v>
      </c>
      <c r="M3570" s="18">
        <v>0</v>
      </c>
      <c r="N3570" s="18">
        <v>0</v>
      </c>
      <c r="O3570" s="18">
        <v>1636</v>
      </c>
      <c r="P3570" s="18">
        <v>99</v>
      </c>
      <c r="Q3570" s="11"/>
      <c r="R3570" s="18"/>
      <c r="S3570" s="18"/>
      <c r="T3570" s="18"/>
      <c r="U3570" s="18"/>
      <c r="V3570" s="18"/>
    </row>
    <row r="3571" spans="1:22">
      <c r="A3571" t="s">
        <v>3590</v>
      </c>
      <c r="B3571" s="20">
        <v>0.31731607899999997</v>
      </c>
      <c r="C3571" s="20">
        <v>7.2088389088796499E-3</v>
      </c>
      <c r="D3571" s="20">
        <v>0.33149655667012501</v>
      </c>
      <c r="E3571" s="20">
        <v>7.53099333451435E-3</v>
      </c>
      <c r="F3571" s="20">
        <v>2.3897052758832201E-3</v>
      </c>
      <c r="G3571" s="19" t="s">
        <v>24</v>
      </c>
      <c r="H3571" s="19" t="s">
        <v>24</v>
      </c>
      <c r="I3571" s="16"/>
      <c r="J3571" s="16"/>
      <c r="K3571" s="17">
        <v>0</v>
      </c>
      <c r="L3571" s="17">
        <v>0</v>
      </c>
      <c r="M3571" s="18">
        <v>0</v>
      </c>
      <c r="N3571" s="18">
        <v>0</v>
      </c>
      <c r="O3571" s="18">
        <v>75</v>
      </c>
      <c r="P3571" s="18">
        <v>33</v>
      </c>
      <c r="Q3571" s="11"/>
      <c r="R3571" s="18"/>
      <c r="S3571" s="18"/>
      <c r="T3571" s="18"/>
      <c r="U3571" s="18"/>
      <c r="V3571" s="18"/>
    </row>
    <row r="3572" spans="1:22">
      <c r="A3572" t="s">
        <v>3591</v>
      </c>
      <c r="B3572" s="20">
        <v>12.458144362000001</v>
      </c>
      <c r="C3572" s="20">
        <v>5.25013741517504E-2</v>
      </c>
      <c r="D3572" s="20">
        <v>1.7863167182728601</v>
      </c>
      <c r="E3572" s="20">
        <v>7.5279335071467097E-3</v>
      </c>
      <c r="F3572" s="20">
        <v>9.3784082379570796E-2</v>
      </c>
      <c r="G3572" s="19" t="s">
        <v>24</v>
      </c>
      <c r="H3572" s="19" t="s">
        <v>24</v>
      </c>
      <c r="I3572" s="16"/>
      <c r="J3572" s="16"/>
      <c r="K3572" s="17">
        <v>0</v>
      </c>
      <c r="L3572" s="17">
        <v>0.21164333303748101</v>
      </c>
      <c r="M3572" s="18">
        <v>0</v>
      </c>
      <c r="N3572" s="18">
        <v>0</v>
      </c>
      <c r="O3572" s="18">
        <v>61</v>
      </c>
      <c r="P3572" s="18">
        <v>38</v>
      </c>
      <c r="Q3572" s="11"/>
      <c r="R3572" s="18"/>
      <c r="S3572" s="18"/>
      <c r="T3572" s="18"/>
      <c r="U3572" s="18"/>
      <c r="V3572" s="18"/>
    </row>
    <row r="3573" spans="1:22">
      <c r="A3573" t="s">
        <v>3592</v>
      </c>
      <c r="B3573" s="20">
        <v>19.626252734999898</v>
      </c>
      <c r="C3573" s="20">
        <v>0.13640071626630099</v>
      </c>
      <c r="D3573" s="20">
        <v>1.08279623309253</v>
      </c>
      <c r="E3573" s="20">
        <v>7.5253378094376402E-3</v>
      </c>
      <c r="F3573" s="20">
        <v>0.14769418176427401</v>
      </c>
      <c r="G3573" s="19" t="s">
        <v>24</v>
      </c>
      <c r="H3573" s="19" t="s">
        <v>24</v>
      </c>
      <c r="I3573" s="16"/>
      <c r="J3573" s="16"/>
      <c r="K3573" s="17">
        <v>0</v>
      </c>
      <c r="L3573" s="17">
        <v>0.34720422965085002</v>
      </c>
      <c r="M3573" s="18">
        <v>0</v>
      </c>
      <c r="N3573" s="18">
        <v>0</v>
      </c>
      <c r="O3573" s="18">
        <v>434</v>
      </c>
      <c r="P3573" s="18">
        <v>17</v>
      </c>
      <c r="Q3573" s="11"/>
      <c r="R3573" s="18"/>
      <c r="S3573" s="18"/>
      <c r="T3573" s="18"/>
      <c r="U3573" s="18"/>
      <c r="V3573" s="18"/>
    </row>
    <row r="3574" spans="1:22">
      <c r="A3574" t="s">
        <v>3593</v>
      </c>
      <c r="B3574" s="20">
        <v>0.418520271</v>
      </c>
      <c r="C3574" s="20">
        <v>5.3555674482617596E-3</v>
      </c>
      <c r="D3574" s="20">
        <v>0.58796856214273496</v>
      </c>
      <c r="E3574" s="20">
        <v>7.5239014934426101E-3</v>
      </c>
      <c r="F3574" s="20">
        <v>3.1489052920129E-3</v>
      </c>
      <c r="G3574" s="19" t="s">
        <v>24</v>
      </c>
      <c r="H3574" s="19" t="s">
        <v>24</v>
      </c>
      <c r="I3574" s="16"/>
      <c r="J3574" s="16"/>
      <c r="K3574" s="17">
        <v>0</v>
      </c>
      <c r="L3574" s="17">
        <v>0</v>
      </c>
      <c r="M3574" s="18">
        <v>0</v>
      </c>
      <c r="N3574" s="18">
        <v>0</v>
      </c>
      <c r="O3574" s="18">
        <v>0</v>
      </c>
      <c r="P3574" s="18">
        <v>0</v>
      </c>
      <c r="Q3574" s="11"/>
      <c r="R3574" s="18"/>
      <c r="S3574" s="18"/>
      <c r="T3574" s="18"/>
      <c r="U3574" s="18"/>
      <c r="V3574" s="18"/>
    </row>
    <row r="3575" spans="1:22">
      <c r="A3575" t="s">
        <v>3594</v>
      </c>
      <c r="B3575" s="20">
        <v>9.8961841130000003</v>
      </c>
      <c r="C3575" s="20">
        <v>7.8532254135702195E-2</v>
      </c>
      <c r="D3575" s="20">
        <v>0.94777753664053099</v>
      </c>
      <c r="E3575" s="20">
        <v>7.5211925648986802E-3</v>
      </c>
      <c r="F3575" s="20">
        <v>7.4431106371563999E-2</v>
      </c>
      <c r="G3575" s="19" t="s">
        <v>24</v>
      </c>
      <c r="H3575" s="19" t="s">
        <v>24</v>
      </c>
      <c r="I3575" s="16"/>
      <c r="J3575" s="16"/>
      <c r="K3575" s="17">
        <v>0</v>
      </c>
      <c r="L3575" s="17">
        <v>0.47284349041222201</v>
      </c>
      <c r="M3575" s="18">
        <v>0</v>
      </c>
      <c r="N3575" s="18">
        <v>0</v>
      </c>
      <c r="O3575" s="18">
        <v>214</v>
      </c>
      <c r="P3575" s="18">
        <v>46</v>
      </c>
      <c r="Q3575" s="11"/>
      <c r="R3575" s="18"/>
      <c r="S3575" s="18"/>
      <c r="T3575" s="18"/>
      <c r="U3575" s="18"/>
      <c r="V3575" s="18"/>
    </row>
    <row r="3576" spans="1:22">
      <c r="A3576" t="s">
        <v>3595</v>
      </c>
      <c r="B3576" s="20">
        <v>1.13257479499999</v>
      </c>
      <c r="C3576" s="20">
        <v>2.5715299845481598E-2</v>
      </c>
      <c r="D3576" s="20">
        <v>0.33121239343029102</v>
      </c>
      <c r="E3576" s="20">
        <v>7.5202327009224702E-3</v>
      </c>
      <c r="F3576" s="20">
        <v>8.51722600959956E-3</v>
      </c>
      <c r="G3576" s="19" t="s">
        <v>24</v>
      </c>
      <c r="H3576" s="19" t="s">
        <v>24</v>
      </c>
      <c r="I3576" s="16"/>
      <c r="J3576" s="16"/>
      <c r="K3576" s="17">
        <v>0</v>
      </c>
      <c r="L3576" s="17">
        <v>0</v>
      </c>
      <c r="M3576" s="18">
        <v>0</v>
      </c>
      <c r="N3576" s="18">
        <v>0</v>
      </c>
      <c r="O3576" s="18">
        <v>1007</v>
      </c>
      <c r="P3576" s="18">
        <v>156</v>
      </c>
      <c r="Q3576" s="11"/>
      <c r="R3576" s="18"/>
      <c r="S3576" s="18"/>
      <c r="T3576" s="18"/>
      <c r="U3576" s="18"/>
      <c r="V3576" s="18"/>
    </row>
    <row r="3577" spans="1:22">
      <c r="A3577" t="s">
        <v>3596</v>
      </c>
      <c r="B3577" s="20">
        <v>0.27457742400000001</v>
      </c>
      <c r="C3577" s="20">
        <v>6.2279748458005796E-3</v>
      </c>
      <c r="D3577" s="20">
        <v>0.331529397559787</v>
      </c>
      <c r="E3577" s="20">
        <v>7.5197615250617899E-3</v>
      </c>
      <c r="F3577" s="20">
        <v>2.06475674864577E-3</v>
      </c>
      <c r="G3577" s="19" t="s">
        <v>24</v>
      </c>
      <c r="H3577" s="19" t="s">
        <v>24</v>
      </c>
      <c r="I3577" s="16"/>
      <c r="J3577" s="16"/>
      <c r="K3577" s="17">
        <v>0</v>
      </c>
      <c r="L3577" s="17">
        <v>0</v>
      </c>
      <c r="M3577" s="18">
        <v>0</v>
      </c>
      <c r="N3577" s="18">
        <v>0</v>
      </c>
      <c r="O3577" s="18">
        <v>45</v>
      </c>
      <c r="P3577" s="18">
        <v>20</v>
      </c>
      <c r="Q3577" s="11"/>
      <c r="R3577" s="18"/>
      <c r="S3577" s="18"/>
      <c r="T3577" s="18"/>
      <c r="U3577" s="18"/>
      <c r="V3577" s="18"/>
    </row>
    <row r="3578" spans="1:22">
      <c r="A3578" t="s">
        <v>3597</v>
      </c>
      <c r="B3578" s="20">
        <v>8.1449173229999996</v>
      </c>
      <c r="C3578" s="20">
        <v>4.5132410725544803E-2</v>
      </c>
      <c r="D3578" s="20">
        <v>1.3569302867291</v>
      </c>
      <c r="E3578" s="20">
        <v>7.5189879280483903E-3</v>
      </c>
      <c r="F3578" s="20">
        <v>6.1241535026589203E-2</v>
      </c>
      <c r="G3578" s="19" t="s">
        <v>24</v>
      </c>
      <c r="H3578" s="19" t="s">
        <v>24</v>
      </c>
      <c r="I3578" s="16"/>
      <c r="J3578" s="16"/>
      <c r="K3578" s="17">
        <v>0</v>
      </c>
      <c r="L3578" s="17">
        <v>0.12425827668476699</v>
      </c>
      <c r="M3578" s="18">
        <v>0</v>
      </c>
      <c r="N3578" s="18">
        <v>0</v>
      </c>
      <c r="O3578" s="18">
        <v>46</v>
      </c>
      <c r="P3578" s="18">
        <v>21</v>
      </c>
      <c r="Q3578" s="11"/>
      <c r="R3578" s="18"/>
      <c r="S3578" s="18"/>
      <c r="T3578" s="18"/>
      <c r="U3578" s="18"/>
      <c r="V3578" s="18"/>
    </row>
    <row r="3579" spans="1:22">
      <c r="A3579" t="s">
        <v>3598</v>
      </c>
      <c r="B3579" s="20">
        <v>1.07105379999999E-2</v>
      </c>
      <c r="C3579" s="20">
        <v>2.39296366968583E-4</v>
      </c>
      <c r="D3579" s="20">
        <v>0.33646987205608803</v>
      </c>
      <c r="E3579" s="20">
        <v>7.5174578510814501E-3</v>
      </c>
      <c r="F3579" s="20">
        <v>8.0516017977406198E-5</v>
      </c>
      <c r="G3579" s="19" t="s">
        <v>24</v>
      </c>
      <c r="H3579" s="19" t="s">
        <v>24</v>
      </c>
      <c r="I3579" s="16"/>
      <c r="J3579" s="16"/>
      <c r="K3579" s="17">
        <v>0</v>
      </c>
      <c r="L3579" s="17">
        <v>0</v>
      </c>
      <c r="M3579" s="18">
        <v>0</v>
      </c>
      <c r="N3579" s="18">
        <v>0</v>
      </c>
      <c r="O3579" s="18">
        <v>0</v>
      </c>
      <c r="P3579" s="18">
        <v>1</v>
      </c>
      <c r="Q3579" s="11"/>
      <c r="R3579" s="18"/>
      <c r="S3579" s="18"/>
      <c r="T3579" s="18"/>
      <c r="U3579" s="18"/>
      <c r="V3579" s="18"/>
    </row>
    <row r="3580" spans="1:22">
      <c r="A3580" t="s">
        <v>3599</v>
      </c>
      <c r="B3580" s="20">
        <v>2.6213262859999902</v>
      </c>
      <c r="C3580" s="20">
        <v>5.9421005672487197E-2</v>
      </c>
      <c r="D3580" s="20">
        <v>0.33158666603535403</v>
      </c>
      <c r="E3580" s="20">
        <v>7.5165053921898298E-3</v>
      </c>
      <c r="F3580" s="20">
        <v>1.9703213163407899E-2</v>
      </c>
      <c r="G3580" s="19" t="s">
        <v>24</v>
      </c>
      <c r="H3580" s="19" t="s">
        <v>24</v>
      </c>
      <c r="I3580" s="16"/>
      <c r="J3580" s="16"/>
      <c r="K3580" s="17">
        <v>0</v>
      </c>
      <c r="L3580" s="17">
        <v>0</v>
      </c>
      <c r="M3580" s="18">
        <v>0</v>
      </c>
      <c r="N3580" s="18">
        <v>0</v>
      </c>
      <c r="O3580" s="18">
        <v>948</v>
      </c>
      <c r="P3580" s="18">
        <v>22</v>
      </c>
      <c r="Q3580" s="11"/>
      <c r="R3580" s="18"/>
      <c r="S3580" s="18"/>
      <c r="T3580" s="18"/>
      <c r="U3580" s="18"/>
      <c r="V3580" s="18"/>
    </row>
    <row r="3581" spans="1:22">
      <c r="A3581" t="s">
        <v>3600</v>
      </c>
      <c r="B3581" s="20">
        <v>1.3742237509999999</v>
      </c>
      <c r="C3581" s="20">
        <v>3.1180041726995501E-2</v>
      </c>
      <c r="D3581" s="20">
        <v>0.33122917439292299</v>
      </c>
      <c r="E3581" s="20">
        <v>7.5153259949511898E-3</v>
      </c>
      <c r="F3581" s="20">
        <v>1.0327739478769599E-2</v>
      </c>
      <c r="G3581" s="19" t="s">
        <v>24</v>
      </c>
      <c r="H3581" s="19" t="s">
        <v>24</v>
      </c>
      <c r="I3581" s="16"/>
      <c r="J3581" s="16"/>
      <c r="K3581" s="17">
        <v>0</v>
      </c>
      <c r="L3581" s="17">
        <v>0</v>
      </c>
      <c r="M3581" s="18">
        <v>0</v>
      </c>
      <c r="N3581" s="18">
        <v>0</v>
      </c>
      <c r="O3581" s="18">
        <v>1</v>
      </c>
      <c r="P3581" s="18">
        <v>193</v>
      </c>
      <c r="Q3581" s="11"/>
      <c r="R3581" s="18"/>
      <c r="S3581" s="18"/>
      <c r="T3581" s="18"/>
      <c r="U3581" s="18"/>
      <c r="V3581" s="18"/>
    </row>
    <row r="3582" spans="1:22">
      <c r="A3582" t="s">
        <v>3601</v>
      </c>
      <c r="B3582" s="20">
        <v>0.53250778699999901</v>
      </c>
      <c r="C3582" s="20">
        <v>1.20758971841586E-2</v>
      </c>
      <c r="D3582" s="20">
        <v>0.33130462077346701</v>
      </c>
      <c r="E3582" s="20">
        <v>7.5131305771816799E-3</v>
      </c>
      <c r="F3582" s="20">
        <v>4.0008005370970497E-3</v>
      </c>
      <c r="G3582" s="19" t="s">
        <v>24</v>
      </c>
      <c r="H3582" s="19" t="s">
        <v>24</v>
      </c>
      <c r="I3582" s="16"/>
      <c r="J3582" s="16"/>
      <c r="K3582" s="17">
        <v>0</v>
      </c>
      <c r="L3582" s="17">
        <v>0</v>
      </c>
      <c r="M3582" s="18">
        <v>0</v>
      </c>
      <c r="N3582" s="18">
        <v>0</v>
      </c>
      <c r="O3582" s="18">
        <v>1371</v>
      </c>
      <c r="P3582" s="18">
        <v>386</v>
      </c>
      <c r="Q3582" s="11"/>
      <c r="R3582" s="18"/>
      <c r="S3582" s="18"/>
      <c r="T3582" s="18"/>
      <c r="U3582" s="18"/>
      <c r="V3582" s="18"/>
    </row>
    <row r="3583" spans="1:22">
      <c r="A3583" t="s">
        <v>3602</v>
      </c>
      <c r="B3583" s="20">
        <v>19.015178888000001</v>
      </c>
      <c r="C3583" s="20">
        <v>6.1099462729379599E-2</v>
      </c>
      <c r="D3583" s="20">
        <v>2.3376899256213499</v>
      </c>
      <c r="E3583" s="20">
        <v>7.5114517367746497E-3</v>
      </c>
      <c r="F3583" s="20">
        <v>0.142831598483348</v>
      </c>
      <c r="G3583" s="19" t="s">
        <v>24</v>
      </c>
      <c r="H3583" s="19" t="s">
        <v>24</v>
      </c>
      <c r="I3583" s="16"/>
      <c r="J3583" s="16"/>
      <c r="K3583" s="17">
        <v>0</v>
      </c>
      <c r="L3583" s="17">
        <v>0.173366674755008</v>
      </c>
      <c r="M3583" s="18">
        <v>116</v>
      </c>
      <c r="N3583" s="18">
        <v>29</v>
      </c>
      <c r="O3583" s="18">
        <v>117</v>
      </c>
      <c r="P3583" s="18">
        <v>31</v>
      </c>
      <c r="Q3583" s="11"/>
      <c r="R3583" s="18"/>
      <c r="S3583" s="18"/>
      <c r="T3583" s="18"/>
      <c r="U3583" s="18"/>
      <c r="V3583" s="18"/>
    </row>
    <row r="3584" spans="1:22">
      <c r="A3584" t="s">
        <v>3603</v>
      </c>
      <c r="B3584" s="20">
        <v>0.64017869000000005</v>
      </c>
      <c r="C3584" s="20">
        <v>1.44444390111645E-2</v>
      </c>
      <c r="D3584" s="20">
        <v>0.33285449406133899</v>
      </c>
      <c r="E3584" s="20">
        <v>7.5102413031915196E-3</v>
      </c>
      <c r="F3584" s="20">
        <v>4.80789643906104E-3</v>
      </c>
      <c r="G3584" s="19" t="s">
        <v>24</v>
      </c>
      <c r="H3584" s="19" t="s">
        <v>24</v>
      </c>
      <c r="I3584" s="16"/>
      <c r="J3584" s="16"/>
      <c r="K3584" s="17">
        <v>0</v>
      </c>
      <c r="L3584" s="17">
        <v>0</v>
      </c>
      <c r="M3584" s="18">
        <v>0</v>
      </c>
      <c r="N3584" s="18">
        <v>0</v>
      </c>
      <c r="O3584" s="18">
        <v>1308</v>
      </c>
      <c r="P3584" s="18">
        <v>70</v>
      </c>
      <c r="Q3584" s="11"/>
      <c r="R3584" s="18"/>
      <c r="S3584" s="18"/>
      <c r="T3584" s="18"/>
      <c r="U3584" s="18"/>
      <c r="V3584" s="18"/>
    </row>
    <row r="3585" spans="1:22">
      <c r="A3585" t="s">
        <v>3604</v>
      </c>
      <c r="B3585" s="20">
        <v>0.113622683</v>
      </c>
      <c r="C3585" s="20">
        <v>2.57614671655939E-3</v>
      </c>
      <c r="D3585" s="20">
        <v>0.33123150338695301</v>
      </c>
      <c r="E3585" s="20">
        <v>7.5099524790426999E-3</v>
      </c>
      <c r="F3585" s="20">
        <v>8.5330094987133196E-4</v>
      </c>
      <c r="G3585" s="19" t="s">
        <v>24</v>
      </c>
      <c r="H3585" s="19" t="s">
        <v>24</v>
      </c>
      <c r="I3585" s="16"/>
      <c r="J3585" s="16"/>
      <c r="K3585" s="17">
        <v>0</v>
      </c>
      <c r="L3585" s="17">
        <v>0</v>
      </c>
      <c r="M3585" s="18">
        <v>0</v>
      </c>
      <c r="N3585" s="18">
        <v>0</v>
      </c>
      <c r="O3585" s="18">
        <v>0</v>
      </c>
      <c r="P3585" s="18">
        <v>6</v>
      </c>
      <c r="Q3585" s="11"/>
      <c r="R3585" s="18"/>
      <c r="S3585" s="18"/>
      <c r="T3585" s="18"/>
      <c r="U3585" s="18"/>
      <c r="V3585" s="18"/>
    </row>
    <row r="3586" spans="1:22">
      <c r="A3586" t="s">
        <v>3605</v>
      </c>
      <c r="B3586" s="20">
        <v>2.392966436</v>
      </c>
      <c r="C3586" s="20">
        <v>2.1379445588752499E-2</v>
      </c>
      <c r="D3586" s="20">
        <v>0.84034843011565297</v>
      </c>
      <c r="E3586" s="20">
        <v>7.5079128845964398E-3</v>
      </c>
      <c r="F3586" s="20">
        <v>1.7966183537251199E-2</v>
      </c>
      <c r="G3586" s="19" t="s">
        <v>24</v>
      </c>
      <c r="H3586" s="19" t="s">
        <v>24</v>
      </c>
      <c r="I3586" s="16"/>
      <c r="J3586" s="16"/>
      <c r="K3586" s="17">
        <v>0</v>
      </c>
      <c r="L3586" s="17">
        <v>1.3859526696826399E-2</v>
      </c>
      <c r="M3586" s="18">
        <v>0</v>
      </c>
      <c r="N3586" s="18">
        <v>0</v>
      </c>
      <c r="O3586" s="18">
        <v>125</v>
      </c>
      <c r="P3586" s="18">
        <v>13</v>
      </c>
      <c r="Q3586" s="11"/>
      <c r="R3586" s="18"/>
      <c r="S3586" s="18"/>
      <c r="T3586" s="18"/>
      <c r="U3586" s="18"/>
      <c r="V3586" s="18"/>
    </row>
    <row r="3587" spans="1:22">
      <c r="A3587" t="s">
        <v>3606</v>
      </c>
      <c r="B3587" s="20">
        <v>25.341196452999998</v>
      </c>
      <c r="C3587" s="20">
        <v>0.100565448560637</v>
      </c>
      <c r="D3587" s="20">
        <v>1.89089014584979</v>
      </c>
      <c r="E3587" s="20">
        <v>7.5039162436137501E-3</v>
      </c>
      <c r="F3587" s="20">
        <v>0.190158215696274</v>
      </c>
      <c r="G3587" s="19" t="s">
        <v>24</v>
      </c>
      <c r="H3587" s="19" t="s">
        <v>24</v>
      </c>
      <c r="I3587" s="16"/>
      <c r="J3587" s="16"/>
      <c r="K3587" s="17">
        <v>0</v>
      </c>
      <c r="L3587" s="17">
        <v>0.38809667692539401</v>
      </c>
      <c r="M3587" s="18">
        <v>0</v>
      </c>
      <c r="N3587" s="18">
        <v>0</v>
      </c>
      <c r="O3587" s="18">
        <v>200</v>
      </c>
      <c r="P3587" s="18">
        <v>24</v>
      </c>
      <c r="Q3587" s="11"/>
      <c r="R3587" s="18"/>
      <c r="S3587" s="18"/>
      <c r="T3587" s="18"/>
      <c r="U3587" s="18"/>
      <c r="V3587" s="18"/>
    </row>
    <row r="3588" spans="1:22">
      <c r="A3588" t="s">
        <v>3607</v>
      </c>
      <c r="B3588" s="20">
        <v>3.75855001</v>
      </c>
      <c r="C3588" s="20">
        <v>8.3247888942245302E-2</v>
      </c>
      <c r="D3588" s="20">
        <v>0.33874891952800501</v>
      </c>
      <c r="E3588" s="20">
        <v>7.5029286179893002E-3</v>
      </c>
      <c r="F3588" s="20">
        <v>2.8200132432172901E-2</v>
      </c>
      <c r="G3588" s="19" t="s">
        <v>24</v>
      </c>
      <c r="H3588" s="19" t="s">
        <v>24</v>
      </c>
      <c r="I3588" s="16"/>
      <c r="J3588" s="16"/>
      <c r="K3588" s="17">
        <v>0</v>
      </c>
      <c r="L3588" s="17">
        <v>0</v>
      </c>
      <c r="M3588" s="18">
        <v>0</v>
      </c>
      <c r="N3588" s="18">
        <v>0</v>
      </c>
      <c r="O3588" s="18">
        <v>378</v>
      </c>
      <c r="P3588" s="18">
        <v>200</v>
      </c>
      <c r="Q3588" s="11"/>
      <c r="R3588" s="18"/>
      <c r="S3588" s="18"/>
      <c r="T3588" s="18"/>
      <c r="U3588" s="18"/>
      <c r="V3588" s="18"/>
    </row>
    <row r="3589" spans="1:22">
      <c r="A3589" t="s">
        <v>3608</v>
      </c>
      <c r="B3589" s="20">
        <v>1.7796044900000001</v>
      </c>
      <c r="C3589" s="20">
        <v>1.4000657345076399E-2</v>
      </c>
      <c r="D3589" s="20">
        <v>0.95364566850079602</v>
      </c>
      <c r="E3589" s="20">
        <v>7.5026031392492198E-3</v>
      </c>
      <c r="F3589" s="20">
        <v>1.3351666233296E-2</v>
      </c>
      <c r="G3589" s="19" t="s">
        <v>24</v>
      </c>
      <c r="H3589" s="19" t="s">
        <v>24</v>
      </c>
      <c r="I3589" s="16"/>
      <c r="J3589" s="16"/>
      <c r="K3589" s="17">
        <v>0</v>
      </c>
      <c r="L3589" s="17">
        <v>2.42085502179302E-3</v>
      </c>
      <c r="M3589" s="18">
        <v>0</v>
      </c>
      <c r="N3589" s="18">
        <v>0</v>
      </c>
      <c r="O3589" s="18">
        <v>142</v>
      </c>
      <c r="P3589" s="18">
        <v>2</v>
      </c>
      <c r="Q3589" s="11"/>
      <c r="R3589" s="18"/>
      <c r="S3589" s="18"/>
      <c r="T3589" s="18"/>
      <c r="U3589" s="18"/>
      <c r="V3589" s="18"/>
    </row>
    <row r="3590" spans="1:22">
      <c r="A3590" t="s">
        <v>3609</v>
      </c>
      <c r="B3590" s="20">
        <v>1.6447123959999901</v>
      </c>
      <c r="C3590" s="20">
        <v>3.6731113728929399E-2</v>
      </c>
      <c r="D3590" s="20">
        <v>0.33578305672699499</v>
      </c>
      <c r="E3590" s="20">
        <v>7.4989923313540001E-3</v>
      </c>
      <c r="F3590" s="20">
        <v>1.2333685644886801E-2</v>
      </c>
      <c r="G3590" s="19" t="s">
        <v>24</v>
      </c>
      <c r="H3590" s="19" t="s">
        <v>24</v>
      </c>
      <c r="I3590" s="16"/>
      <c r="J3590" s="16"/>
      <c r="K3590" s="17">
        <v>0</v>
      </c>
      <c r="L3590" s="17">
        <v>0</v>
      </c>
      <c r="M3590" s="18">
        <v>0</v>
      </c>
      <c r="N3590" s="18">
        <v>0</v>
      </c>
      <c r="O3590" s="18">
        <v>559</v>
      </c>
      <c r="P3590" s="18">
        <v>120</v>
      </c>
      <c r="Q3590" s="11"/>
      <c r="R3590" s="18"/>
      <c r="S3590" s="18"/>
      <c r="T3590" s="18"/>
      <c r="U3590" s="18"/>
      <c r="V3590" s="18"/>
    </row>
    <row r="3591" spans="1:22">
      <c r="A3591" t="s">
        <v>3610</v>
      </c>
      <c r="B3591" s="20">
        <v>3.1328431989999901</v>
      </c>
      <c r="C3591" s="20">
        <v>3.03595779618142E-2</v>
      </c>
      <c r="D3591" s="20">
        <v>0.77376757468953505</v>
      </c>
      <c r="E3591" s="20">
        <v>7.4983826243232602E-3</v>
      </c>
      <c r="F3591" s="20">
        <v>2.3491257008110899E-2</v>
      </c>
      <c r="G3591" s="19" t="s">
        <v>24</v>
      </c>
      <c r="H3591" s="19" t="s">
        <v>24</v>
      </c>
      <c r="I3591" s="16"/>
      <c r="J3591" s="16"/>
      <c r="K3591" s="17">
        <v>0</v>
      </c>
      <c r="L3591" s="17">
        <v>5.2824616497322598E-2</v>
      </c>
      <c r="M3591" s="18">
        <v>13</v>
      </c>
      <c r="N3591" s="18">
        <v>33</v>
      </c>
      <c r="O3591" s="18">
        <v>11</v>
      </c>
      <c r="P3591" s="18">
        <v>31</v>
      </c>
      <c r="Q3591" s="11"/>
      <c r="R3591" s="18"/>
      <c r="S3591" s="18"/>
      <c r="T3591" s="18"/>
      <c r="U3591" s="18"/>
      <c r="V3591" s="18"/>
    </row>
    <row r="3592" spans="1:22">
      <c r="A3592" t="s">
        <v>3611</v>
      </c>
      <c r="B3592" s="20">
        <v>3.4644459749999998</v>
      </c>
      <c r="C3592" s="20">
        <v>4.3544983579703697E-2</v>
      </c>
      <c r="D3592" s="20">
        <v>0.59656574754452196</v>
      </c>
      <c r="E3592" s="20">
        <v>7.4982972367002802E-3</v>
      </c>
      <c r="F3592" s="20">
        <v>2.59774456810399E-2</v>
      </c>
      <c r="G3592" s="19" t="s">
        <v>24</v>
      </c>
      <c r="H3592" s="19" t="s">
        <v>24</v>
      </c>
      <c r="I3592" s="16"/>
      <c r="J3592" s="16"/>
      <c r="K3592" s="17">
        <v>4.37851609597293E-2</v>
      </c>
      <c r="L3592" s="17">
        <v>0.51148035327223296</v>
      </c>
      <c r="M3592" s="18">
        <v>25</v>
      </c>
      <c r="N3592" s="18">
        <v>0</v>
      </c>
      <c r="O3592" s="18">
        <v>170</v>
      </c>
      <c r="P3592" s="18">
        <v>19</v>
      </c>
      <c r="Q3592" s="11"/>
      <c r="R3592" s="18"/>
      <c r="S3592" s="18"/>
      <c r="T3592" s="18"/>
      <c r="U3592" s="18"/>
      <c r="V3592" s="18"/>
    </row>
    <row r="3593" spans="1:22">
      <c r="A3593" t="s">
        <v>3612</v>
      </c>
      <c r="B3593" s="20">
        <v>6.4518513899999999</v>
      </c>
      <c r="C3593" s="20">
        <v>3.4175632037304698E-2</v>
      </c>
      <c r="D3593" s="20">
        <v>1.4155642515862601</v>
      </c>
      <c r="E3593" s="20">
        <v>7.4982822856641904E-3</v>
      </c>
      <c r="F3593" s="20">
        <v>4.8377802987374902E-2</v>
      </c>
      <c r="G3593" s="19" t="s">
        <v>24</v>
      </c>
      <c r="H3593" s="19" t="s">
        <v>24</v>
      </c>
      <c r="I3593" s="16"/>
      <c r="J3593" s="16"/>
      <c r="K3593" s="17">
        <v>0</v>
      </c>
      <c r="L3593" s="17">
        <v>2.0053037833659498E-2</v>
      </c>
      <c r="M3593" s="18">
        <v>0</v>
      </c>
      <c r="N3593" s="18">
        <v>0</v>
      </c>
      <c r="O3593" s="18">
        <v>139</v>
      </c>
      <c r="P3593" s="18">
        <v>10</v>
      </c>
      <c r="Q3593" s="11"/>
      <c r="R3593" s="18"/>
      <c r="S3593" s="18"/>
      <c r="T3593" s="18"/>
      <c r="U3593" s="18"/>
      <c r="V3593" s="18"/>
    </row>
    <row r="3594" spans="1:22">
      <c r="A3594" t="s">
        <v>3613</v>
      </c>
      <c r="B3594" s="20">
        <v>2.49198373499999</v>
      </c>
      <c r="C3594" s="20">
        <v>4.5815569578610299E-2</v>
      </c>
      <c r="D3594" s="20">
        <v>0.407726610047426</v>
      </c>
      <c r="E3594" s="20">
        <v>7.4961271252754697E-3</v>
      </c>
      <c r="F3594" s="20">
        <v>1.8680226871678699E-2</v>
      </c>
      <c r="G3594" s="19" t="s">
        <v>24</v>
      </c>
      <c r="H3594" s="19" t="s">
        <v>24</v>
      </c>
      <c r="I3594" s="16"/>
      <c r="J3594" s="16"/>
      <c r="K3594" s="17">
        <v>0</v>
      </c>
      <c r="L3594" s="17">
        <v>0</v>
      </c>
      <c r="M3594" s="18">
        <v>0</v>
      </c>
      <c r="N3594" s="18">
        <v>0</v>
      </c>
      <c r="O3594" s="18">
        <v>492</v>
      </c>
      <c r="P3594" s="18">
        <v>251</v>
      </c>
      <c r="Q3594" s="11"/>
      <c r="R3594" s="18"/>
      <c r="S3594" s="18"/>
      <c r="T3594" s="18"/>
      <c r="U3594" s="18"/>
      <c r="V3594" s="18"/>
    </row>
    <row r="3595" spans="1:22">
      <c r="A3595" t="s">
        <v>3614</v>
      </c>
      <c r="B3595" s="20">
        <v>6.8612294619999901</v>
      </c>
      <c r="C3595" s="20">
        <v>4.4997124123589298E-2</v>
      </c>
      <c r="D3595" s="20">
        <v>1.14285230151399</v>
      </c>
      <c r="E3595" s="20">
        <v>7.49502216052759E-3</v>
      </c>
      <c r="F3595" s="20">
        <v>5.1425066866154799E-2</v>
      </c>
      <c r="G3595" s="19" t="s">
        <v>24</v>
      </c>
      <c r="H3595" s="19" t="s">
        <v>24</v>
      </c>
      <c r="I3595" s="16"/>
      <c r="J3595" s="16"/>
      <c r="K3595" s="17">
        <v>0</v>
      </c>
      <c r="L3595" s="17">
        <v>0.42438639861726801</v>
      </c>
      <c r="M3595" s="18">
        <v>0</v>
      </c>
      <c r="N3595" s="18">
        <v>0</v>
      </c>
      <c r="O3595" s="18">
        <v>25</v>
      </c>
      <c r="P3595" s="18">
        <v>10</v>
      </c>
      <c r="Q3595" s="11"/>
      <c r="R3595" s="18"/>
      <c r="S3595" s="18"/>
      <c r="T3595" s="18"/>
      <c r="U3595" s="18"/>
      <c r="V3595" s="18"/>
    </row>
    <row r="3596" spans="1:22">
      <c r="A3596" t="s">
        <v>3615</v>
      </c>
      <c r="B3596" s="20">
        <v>4.1909009089999998</v>
      </c>
      <c r="C3596" s="20">
        <v>5.4291165682602699E-2</v>
      </c>
      <c r="D3596" s="20">
        <v>0.57852141236287002</v>
      </c>
      <c r="E3596" s="20">
        <v>7.4944749426252497E-3</v>
      </c>
      <c r="F3596" s="20">
        <v>3.1408601849525902E-2</v>
      </c>
      <c r="G3596" s="19" t="s">
        <v>24</v>
      </c>
      <c r="H3596" s="19" t="s">
        <v>24</v>
      </c>
      <c r="I3596" s="16"/>
      <c r="J3596" s="16"/>
      <c r="K3596" s="17">
        <v>0</v>
      </c>
      <c r="L3596" s="17">
        <v>0</v>
      </c>
      <c r="M3596" s="18">
        <v>0</v>
      </c>
      <c r="N3596" s="18">
        <v>0</v>
      </c>
      <c r="O3596" s="18">
        <v>716</v>
      </c>
      <c r="P3596" s="18">
        <v>78</v>
      </c>
      <c r="Q3596" s="11"/>
      <c r="R3596" s="18"/>
      <c r="S3596" s="18"/>
      <c r="T3596" s="18"/>
      <c r="U3596" s="18"/>
      <c r="V3596" s="18"/>
    </row>
    <row r="3597" spans="1:22">
      <c r="A3597" t="s">
        <v>3616</v>
      </c>
      <c r="B3597" s="20">
        <v>4.7844043999999898E-2</v>
      </c>
      <c r="C3597" s="20">
        <v>1.07819257365612E-3</v>
      </c>
      <c r="D3597" s="20">
        <v>0.33252948221300499</v>
      </c>
      <c r="E3597" s="20">
        <v>7.4937398319377003E-3</v>
      </c>
      <c r="F3597" s="20">
        <v>3.5853081824377999E-4</v>
      </c>
      <c r="G3597" s="19" t="s">
        <v>24</v>
      </c>
      <c r="H3597" s="19" t="s">
        <v>24</v>
      </c>
      <c r="I3597" s="16"/>
      <c r="J3597" s="16"/>
      <c r="K3597" s="17">
        <v>0</v>
      </c>
      <c r="L3597" s="17">
        <v>0</v>
      </c>
      <c r="M3597" s="18">
        <v>0</v>
      </c>
      <c r="N3597" s="18">
        <v>0</v>
      </c>
      <c r="O3597" s="18">
        <v>1</v>
      </c>
      <c r="P3597" s="18">
        <v>14</v>
      </c>
      <c r="Q3597" s="11"/>
      <c r="R3597" s="18"/>
      <c r="S3597" s="18"/>
      <c r="T3597" s="18"/>
      <c r="U3597" s="18"/>
      <c r="V3597" s="18"/>
    </row>
    <row r="3598" spans="1:22">
      <c r="A3598" t="s">
        <v>3617</v>
      </c>
      <c r="B3598" s="20">
        <v>11.146905687</v>
      </c>
      <c r="C3598" s="20">
        <v>0.22952094081666</v>
      </c>
      <c r="D3598" s="20">
        <v>0.36390566863005203</v>
      </c>
      <c r="E3598" s="20">
        <v>7.4930185809228304E-3</v>
      </c>
      <c r="F3598" s="20">
        <v>8.3523971432485397E-2</v>
      </c>
      <c r="G3598" s="19" t="s">
        <v>24</v>
      </c>
      <c r="H3598" s="19" t="s">
        <v>24</v>
      </c>
      <c r="I3598" s="16"/>
      <c r="J3598" s="16"/>
      <c r="K3598" s="17">
        <v>0</v>
      </c>
      <c r="L3598" s="17">
        <v>2.17253346141861</v>
      </c>
      <c r="M3598" s="18">
        <v>1917</v>
      </c>
      <c r="N3598" s="18">
        <v>377</v>
      </c>
      <c r="O3598" s="18">
        <v>1884</v>
      </c>
      <c r="P3598" s="18">
        <v>381</v>
      </c>
      <c r="Q3598" s="11"/>
      <c r="R3598" s="18"/>
      <c r="S3598" s="18"/>
      <c r="T3598" s="18"/>
      <c r="U3598" s="18"/>
      <c r="V3598" s="18"/>
    </row>
    <row r="3599" spans="1:22">
      <c r="A3599" t="s">
        <v>3618</v>
      </c>
      <c r="B3599" s="20">
        <v>2.2028541939999999</v>
      </c>
      <c r="C3599" s="20">
        <v>3.1217178332160998E-2</v>
      </c>
      <c r="D3599" s="20">
        <v>0.52861908933409396</v>
      </c>
      <c r="E3599" s="20">
        <v>7.4911886708044903E-3</v>
      </c>
      <c r="F3599" s="20">
        <v>1.6501996381526898E-2</v>
      </c>
      <c r="G3599" s="19" t="s">
        <v>24</v>
      </c>
      <c r="H3599" s="19" t="s">
        <v>24</v>
      </c>
      <c r="I3599" s="16"/>
      <c r="J3599" s="16"/>
      <c r="K3599" s="17">
        <v>0</v>
      </c>
      <c r="L3599" s="17">
        <v>0</v>
      </c>
      <c r="M3599" s="18">
        <v>0</v>
      </c>
      <c r="N3599" s="18">
        <v>0</v>
      </c>
      <c r="O3599" s="18">
        <v>239</v>
      </c>
      <c r="P3599" s="18">
        <v>57</v>
      </c>
      <c r="Q3599" s="11"/>
      <c r="R3599" s="18"/>
      <c r="S3599" s="18"/>
      <c r="T3599" s="18"/>
      <c r="U3599" s="18"/>
      <c r="V3599" s="18"/>
    </row>
    <row r="3600" spans="1:22">
      <c r="A3600" t="s">
        <v>3619</v>
      </c>
      <c r="B3600" s="20">
        <v>4.2714974359999998</v>
      </c>
      <c r="C3600" s="20">
        <v>5.3001185861976198E-2</v>
      </c>
      <c r="D3600" s="20">
        <v>0.60364537208610203</v>
      </c>
      <c r="E3600" s="20">
        <v>7.49009475951312E-3</v>
      </c>
      <c r="F3600" s="20">
        <v>3.19939205606573E-2</v>
      </c>
      <c r="G3600" s="19" t="s">
        <v>24</v>
      </c>
      <c r="H3600" s="19" t="s">
        <v>24</v>
      </c>
      <c r="I3600" s="16"/>
      <c r="J3600" s="16"/>
      <c r="K3600" s="17">
        <v>0</v>
      </c>
      <c r="L3600" s="17">
        <v>0.228916210438777</v>
      </c>
      <c r="M3600" s="18">
        <v>0</v>
      </c>
      <c r="N3600" s="18">
        <v>0</v>
      </c>
      <c r="O3600" s="18">
        <v>843</v>
      </c>
      <c r="P3600" s="18">
        <v>28</v>
      </c>
      <c r="Q3600" s="11"/>
      <c r="R3600" s="18"/>
      <c r="S3600" s="18"/>
      <c r="T3600" s="18"/>
      <c r="U3600" s="18"/>
      <c r="V3600" s="18"/>
    </row>
    <row r="3601" spans="1:22">
      <c r="A3601" t="s">
        <v>3620</v>
      </c>
      <c r="B3601" s="20">
        <v>0.58287339900000001</v>
      </c>
      <c r="C3601" s="20">
        <v>1.3176381136392801E-2</v>
      </c>
      <c r="D3601" s="20">
        <v>0.33123150338695301</v>
      </c>
      <c r="E3601" s="20">
        <v>7.4877881551889004E-3</v>
      </c>
      <c r="F3601" s="20">
        <v>4.36443253300689E-3</v>
      </c>
      <c r="G3601" s="19" t="s">
        <v>24</v>
      </c>
      <c r="H3601" s="19" t="s">
        <v>24</v>
      </c>
      <c r="I3601" s="16"/>
      <c r="J3601" s="16"/>
      <c r="K3601" s="17">
        <v>0</v>
      </c>
      <c r="L3601" s="17">
        <v>0</v>
      </c>
      <c r="M3601" s="18">
        <v>0</v>
      </c>
      <c r="N3601" s="18">
        <v>0</v>
      </c>
      <c r="O3601" s="18">
        <v>35</v>
      </c>
      <c r="P3601" s="18">
        <v>55</v>
      </c>
      <c r="Q3601" s="11"/>
      <c r="R3601" s="18"/>
      <c r="S3601" s="18"/>
      <c r="T3601" s="18"/>
      <c r="U3601" s="18"/>
      <c r="V3601" s="18"/>
    </row>
    <row r="3602" spans="1:22">
      <c r="A3602" t="s">
        <v>3621</v>
      </c>
      <c r="B3602" s="20">
        <v>2.3077356E-2</v>
      </c>
      <c r="C3602" s="20">
        <v>5.2149949293798495E-4</v>
      </c>
      <c r="D3602" s="20">
        <v>0.331250613343615</v>
      </c>
      <c r="E3602" s="20">
        <v>7.4855640695620403E-3</v>
      </c>
      <c r="F3602" s="20">
        <v>1.7274702689409199E-4</v>
      </c>
      <c r="G3602" s="19" t="s">
        <v>24</v>
      </c>
      <c r="H3602" s="19" t="s">
        <v>24</v>
      </c>
      <c r="I3602" s="16"/>
      <c r="J3602" s="16"/>
      <c r="K3602" s="17">
        <v>0</v>
      </c>
      <c r="L3602" s="17">
        <v>0</v>
      </c>
      <c r="M3602" s="18">
        <v>0</v>
      </c>
      <c r="N3602" s="18">
        <v>0</v>
      </c>
      <c r="O3602" s="18">
        <v>0</v>
      </c>
      <c r="P3602" s="18">
        <v>1</v>
      </c>
      <c r="Q3602" s="11"/>
      <c r="R3602" s="18"/>
      <c r="S3602" s="18"/>
      <c r="T3602" s="18"/>
      <c r="U3602" s="18"/>
      <c r="V3602" s="18"/>
    </row>
    <row r="3603" spans="1:22">
      <c r="A3603" t="s">
        <v>3622</v>
      </c>
      <c r="B3603" s="20">
        <v>1.699145503</v>
      </c>
      <c r="C3603" s="20">
        <v>3.83938730974809E-2</v>
      </c>
      <c r="D3603" s="20">
        <v>0.33121239343029102</v>
      </c>
      <c r="E3603" s="20">
        <v>7.48407159906158E-3</v>
      </c>
      <c r="F3603" s="20">
        <v>1.27165266016755E-2</v>
      </c>
      <c r="G3603" s="19" t="s">
        <v>24</v>
      </c>
      <c r="H3603" s="19" t="s">
        <v>24</v>
      </c>
      <c r="I3603" s="16"/>
      <c r="J3603" s="16"/>
      <c r="K3603" s="17">
        <v>0</v>
      </c>
      <c r="L3603" s="17">
        <v>0</v>
      </c>
      <c r="M3603" s="18">
        <v>0</v>
      </c>
      <c r="N3603" s="18">
        <v>0</v>
      </c>
      <c r="O3603" s="18">
        <v>182</v>
      </c>
      <c r="P3603" s="18">
        <v>19</v>
      </c>
      <c r="Q3603" s="11"/>
      <c r="R3603" s="18"/>
      <c r="S3603" s="18"/>
      <c r="T3603" s="18"/>
      <c r="U3603" s="18"/>
      <c r="V3603" s="18"/>
    </row>
    <row r="3604" spans="1:22">
      <c r="A3604" t="s">
        <v>3623</v>
      </c>
      <c r="B3604" s="20">
        <v>2.387164845</v>
      </c>
      <c r="C3604" s="20">
        <v>5.3915869949071001E-2</v>
      </c>
      <c r="D3604" s="20">
        <v>0.33122283940764002</v>
      </c>
      <c r="E3604" s="20">
        <v>7.4809109103080697E-3</v>
      </c>
      <c r="F3604" s="20">
        <v>1.7858167533664301E-2</v>
      </c>
      <c r="G3604" s="19" t="s">
        <v>24</v>
      </c>
      <c r="H3604" s="19" t="s">
        <v>24</v>
      </c>
      <c r="I3604" s="16"/>
      <c r="J3604" s="16"/>
      <c r="K3604" s="17">
        <v>0</v>
      </c>
      <c r="L3604" s="17">
        <v>0</v>
      </c>
      <c r="M3604" s="18">
        <v>0</v>
      </c>
      <c r="N3604" s="18">
        <v>0</v>
      </c>
      <c r="O3604" s="18">
        <v>626</v>
      </c>
      <c r="P3604" s="18">
        <v>140</v>
      </c>
      <c r="Q3604" s="11"/>
      <c r="R3604" s="18"/>
      <c r="S3604" s="18"/>
      <c r="T3604" s="18"/>
      <c r="U3604" s="18"/>
      <c r="V3604" s="18"/>
    </row>
    <row r="3605" spans="1:22">
      <c r="A3605" t="s">
        <v>3624</v>
      </c>
      <c r="B3605" s="20">
        <v>4.8585166480000002</v>
      </c>
      <c r="C3605" s="20">
        <v>5.8270484486074102E-2</v>
      </c>
      <c r="D3605" s="20">
        <v>0.62371237435537796</v>
      </c>
      <c r="E3605" s="20">
        <v>7.4804770399641398E-3</v>
      </c>
      <c r="F3605" s="20">
        <v>3.6344022233647501E-2</v>
      </c>
      <c r="G3605" s="19" t="s">
        <v>24</v>
      </c>
      <c r="H3605" s="19" t="s">
        <v>24</v>
      </c>
      <c r="I3605" s="16"/>
      <c r="J3605" s="16"/>
      <c r="K3605" s="17">
        <v>0</v>
      </c>
      <c r="L3605" s="17">
        <v>0.33047282036734299</v>
      </c>
      <c r="M3605" s="18">
        <v>0</v>
      </c>
      <c r="N3605" s="18">
        <v>0</v>
      </c>
      <c r="O3605" s="18">
        <v>591</v>
      </c>
      <c r="P3605" s="18">
        <v>48</v>
      </c>
      <c r="Q3605" s="11"/>
      <c r="R3605" s="18"/>
      <c r="S3605" s="18"/>
      <c r="T3605" s="18"/>
      <c r="U3605" s="18"/>
      <c r="V3605" s="18"/>
    </row>
    <row r="3606" spans="1:22">
      <c r="A3606" t="s">
        <v>3625</v>
      </c>
      <c r="B3606" s="20">
        <v>23.247058160999899</v>
      </c>
      <c r="C3606" s="20">
        <v>7.1071363117517203E-2</v>
      </c>
      <c r="D3606" s="20">
        <v>2.4463836973163899</v>
      </c>
      <c r="E3606" s="20">
        <v>7.4791323217160404E-3</v>
      </c>
      <c r="F3606" s="20">
        <v>0.173867824076747</v>
      </c>
      <c r="G3606" s="19" t="s">
        <v>24</v>
      </c>
      <c r="H3606" s="19" t="s">
        <v>24</v>
      </c>
      <c r="I3606" s="16"/>
      <c r="J3606" s="16"/>
      <c r="K3606" s="17">
        <v>0</v>
      </c>
      <c r="L3606" s="17">
        <v>0.36639460689173098</v>
      </c>
      <c r="M3606" s="18">
        <v>0</v>
      </c>
      <c r="N3606" s="18">
        <v>0</v>
      </c>
      <c r="O3606" s="18">
        <v>221</v>
      </c>
      <c r="P3606" s="18">
        <v>13</v>
      </c>
      <c r="Q3606" s="11"/>
      <c r="R3606" s="18"/>
      <c r="S3606" s="18"/>
      <c r="T3606" s="18"/>
      <c r="U3606" s="18"/>
      <c r="V3606" s="18"/>
    </row>
    <row r="3607" spans="1:22">
      <c r="A3607" t="s">
        <v>3626</v>
      </c>
      <c r="B3607" s="20">
        <v>1.2426609389999901</v>
      </c>
      <c r="C3607" s="20">
        <v>2.8053295538615498E-2</v>
      </c>
      <c r="D3607" s="20">
        <v>0.33126612060065302</v>
      </c>
      <c r="E3607" s="20">
        <v>7.4783926101508903E-3</v>
      </c>
      <c r="F3607" s="20">
        <v>9.2931063831407697E-3</v>
      </c>
      <c r="G3607" s="19" t="s">
        <v>24</v>
      </c>
      <c r="H3607" s="19" t="s">
        <v>24</v>
      </c>
      <c r="I3607" s="16"/>
      <c r="J3607" s="16"/>
      <c r="K3607" s="17">
        <v>0</v>
      </c>
      <c r="L3607" s="17">
        <v>0</v>
      </c>
      <c r="M3607" s="18">
        <v>0</v>
      </c>
      <c r="N3607" s="18">
        <v>0</v>
      </c>
      <c r="O3607" s="18">
        <v>2520</v>
      </c>
      <c r="P3607" s="18">
        <v>132</v>
      </c>
      <c r="Q3607" s="11"/>
      <c r="R3607" s="18"/>
      <c r="S3607" s="18"/>
      <c r="T3607" s="18"/>
      <c r="U3607" s="18"/>
      <c r="V3607" s="18"/>
    </row>
    <row r="3608" spans="1:22">
      <c r="A3608" t="s">
        <v>3627</v>
      </c>
      <c r="B3608" s="20">
        <v>1.6798530890000001</v>
      </c>
      <c r="C3608" s="20">
        <v>3.7655454303468602E-2</v>
      </c>
      <c r="D3608" s="20">
        <v>0.33330825629881899</v>
      </c>
      <c r="E3608" s="20">
        <v>7.4714115753422199E-3</v>
      </c>
      <c r="F3608" s="20">
        <v>1.25508738140289E-2</v>
      </c>
      <c r="G3608" s="19" t="s">
        <v>24</v>
      </c>
      <c r="H3608" s="19" t="s">
        <v>24</v>
      </c>
      <c r="I3608" s="16"/>
      <c r="J3608" s="16"/>
      <c r="K3608" s="17">
        <v>0</v>
      </c>
      <c r="L3608" s="17">
        <v>0</v>
      </c>
      <c r="M3608" s="18">
        <v>688</v>
      </c>
      <c r="N3608" s="18">
        <v>33</v>
      </c>
      <c r="O3608" s="18">
        <v>687</v>
      </c>
      <c r="P3608" s="18">
        <v>45</v>
      </c>
      <c r="Q3608" s="11"/>
      <c r="R3608" s="18"/>
      <c r="S3608" s="18"/>
      <c r="T3608" s="18"/>
      <c r="U3608" s="18"/>
      <c r="V3608" s="18"/>
    </row>
    <row r="3609" spans="1:22">
      <c r="A3609" t="s">
        <v>3628</v>
      </c>
      <c r="B3609" s="20">
        <v>1.66793599999999E-2</v>
      </c>
      <c r="C3609" s="20">
        <v>3.7617985287679098E-4</v>
      </c>
      <c r="D3609" s="20">
        <v>0.33119328347362897</v>
      </c>
      <c r="E3609" s="20">
        <v>7.4696055874380798E-3</v>
      </c>
      <c r="F3609" s="20">
        <v>1.24588240650891E-4</v>
      </c>
      <c r="G3609" s="19" t="s">
        <v>24</v>
      </c>
      <c r="H3609" s="19" t="s">
        <v>24</v>
      </c>
      <c r="I3609" s="16"/>
      <c r="J3609" s="16"/>
      <c r="K3609" s="17">
        <v>0</v>
      </c>
      <c r="L3609" s="17">
        <v>0</v>
      </c>
      <c r="M3609" s="18">
        <v>0</v>
      </c>
      <c r="N3609" s="18">
        <v>0</v>
      </c>
      <c r="O3609" s="18">
        <v>0</v>
      </c>
      <c r="P3609" s="18">
        <v>20</v>
      </c>
      <c r="Q3609" s="11"/>
      <c r="R3609" s="18"/>
      <c r="S3609" s="18"/>
      <c r="T3609" s="18"/>
      <c r="U3609" s="18"/>
      <c r="V3609" s="18"/>
    </row>
    <row r="3610" spans="1:22">
      <c r="A3610" t="s">
        <v>3629</v>
      </c>
      <c r="B3610" s="20">
        <v>0.50829964599999999</v>
      </c>
      <c r="C3610" s="20">
        <v>1.1457743513682801E-2</v>
      </c>
      <c r="D3610" s="20">
        <v>0.33123150338695301</v>
      </c>
      <c r="E3610" s="20">
        <v>7.4663943587701797E-3</v>
      </c>
      <c r="F3610" s="20">
        <v>3.79516560945928E-3</v>
      </c>
      <c r="G3610" s="19" t="s">
        <v>24</v>
      </c>
      <c r="H3610" s="19" t="s">
        <v>24</v>
      </c>
      <c r="I3610" s="16"/>
      <c r="J3610" s="16"/>
      <c r="K3610" s="17">
        <v>0</v>
      </c>
      <c r="L3610" s="17">
        <v>0</v>
      </c>
      <c r="M3610" s="18">
        <v>0</v>
      </c>
      <c r="N3610" s="18">
        <v>0</v>
      </c>
      <c r="O3610" s="18">
        <v>106</v>
      </c>
      <c r="P3610" s="18">
        <v>23</v>
      </c>
      <c r="Q3610" s="11"/>
      <c r="R3610" s="18"/>
      <c r="S3610" s="18"/>
      <c r="T3610" s="18"/>
      <c r="U3610" s="18"/>
      <c r="V3610" s="18"/>
    </row>
    <row r="3611" spans="1:22">
      <c r="A3611" t="s">
        <v>3630</v>
      </c>
      <c r="B3611" s="20">
        <v>14.328418978</v>
      </c>
      <c r="C3611" s="20">
        <v>5.2115671452501497E-2</v>
      </c>
      <c r="D3611" s="20">
        <v>2.0522855736467802</v>
      </c>
      <c r="E3611" s="20">
        <v>7.4646226389042999E-3</v>
      </c>
      <c r="F3611" s="20">
        <v>0.10695624068288399</v>
      </c>
      <c r="G3611" s="19" t="s">
        <v>24</v>
      </c>
      <c r="H3611" s="19" t="s">
        <v>24</v>
      </c>
      <c r="I3611" s="16"/>
      <c r="J3611" s="16"/>
      <c r="K3611" s="17">
        <v>0</v>
      </c>
      <c r="L3611" s="17">
        <v>2.7679412469068199</v>
      </c>
      <c r="M3611" s="18">
        <v>0</v>
      </c>
      <c r="N3611" s="18">
        <v>0</v>
      </c>
      <c r="O3611" s="18">
        <v>85</v>
      </c>
      <c r="P3611" s="18">
        <v>50</v>
      </c>
      <c r="Q3611" s="11"/>
      <c r="R3611" s="18"/>
      <c r="S3611" s="18"/>
      <c r="T3611" s="18"/>
      <c r="U3611" s="18"/>
      <c r="V3611" s="18"/>
    </row>
    <row r="3612" spans="1:22">
      <c r="A3612" t="s">
        <v>3631</v>
      </c>
      <c r="B3612" s="20">
        <v>6.0703539480000002</v>
      </c>
      <c r="C3612" s="20">
        <v>4.8592019069380397E-2</v>
      </c>
      <c r="D3612" s="20">
        <v>0.93132612850674001</v>
      </c>
      <c r="E3612" s="20">
        <v>7.4550870318067603E-3</v>
      </c>
      <c r="F3612" s="20">
        <v>4.5255016996211803E-2</v>
      </c>
      <c r="G3612" s="19" t="s">
        <v>24</v>
      </c>
      <c r="H3612" s="19" t="s">
        <v>24</v>
      </c>
      <c r="I3612" s="16"/>
      <c r="J3612" s="16"/>
      <c r="K3612" s="17">
        <v>0</v>
      </c>
      <c r="L3612" s="17">
        <v>0.83630113487060498</v>
      </c>
      <c r="M3612" s="18">
        <v>0</v>
      </c>
      <c r="N3612" s="18">
        <v>0</v>
      </c>
      <c r="O3612" s="18">
        <v>392</v>
      </c>
      <c r="P3612" s="18">
        <v>52</v>
      </c>
      <c r="Q3612" s="11"/>
      <c r="R3612" s="18"/>
      <c r="S3612" s="18"/>
      <c r="T3612" s="18"/>
      <c r="U3612" s="18"/>
      <c r="V3612" s="18"/>
    </row>
    <row r="3613" spans="1:22">
      <c r="A3613" t="s">
        <v>3632</v>
      </c>
      <c r="B3613" s="20">
        <v>0.93941771599999901</v>
      </c>
      <c r="C3613" s="20">
        <v>2.1129271822778101E-2</v>
      </c>
      <c r="D3613" s="20">
        <v>0.33138334550764997</v>
      </c>
      <c r="E3613" s="20">
        <v>7.4534348943156798E-3</v>
      </c>
      <c r="F3613" s="20">
        <v>7.0018887847727298E-3</v>
      </c>
      <c r="G3613" s="19" t="s">
        <v>24</v>
      </c>
      <c r="H3613" s="19" t="s">
        <v>24</v>
      </c>
      <c r="I3613" s="16"/>
      <c r="J3613" s="16"/>
      <c r="K3613" s="17">
        <v>0</v>
      </c>
      <c r="L3613" s="17">
        <v>0</v>
      </c>
      <c r="M3613" s="18">
        <v>0</v>
      </c>
      <c r="N3613" s="18">
        <v>0</v>
      </c>
      <c r="O3613" s="18">
        <v>2326</v>
      </c>
      <c r="P3613" s="18">
        <v>88</v>
      </c>
      <c r="Q3613" s="11"/>
      <c r="R3613" s="18"/>
      <c r="S3613" s="18"/>
      <c r="T3613" s="18"/>
      <c r="U3613" s="18"/>
      <c r="V3613" s="18"/>
    </row>
    <row r="3614" spans="1:22">
      <c r="A3614" t="s">
        <v>3633</v>
      </c>
      <c r="B3614" s="20">
        <v>2.9059873209999898</v>
      </c>
      <c r="C3614" s="20">
        <v>3.1250287502336001E-2</v>
      </c>
      <c r="D3614" s="20">
        <v>0.69278217900955597</v>
      </c>
      <c r="E3614" s="20">
        <v>7.4500126391100303E-3</v>
      </c>
      <c r="F3614" s="20">
        <v>2.1649642270543501E-2</v>
      </c>
      <c r="G3614" s="19" t="s">
        <v>24</v>
      </c>
      <c r="H3614" s="19" t="s">
        <v>24</v>
      </c>
      <c r="I3614" s="16"/>
      <c r="J3614" s="16"/>
      <c r="K3614" s="17">
        <v>0</v>
      </c>
      <c r="L3614" s="17">
        <v>0</v>
      </c>
      <c r="M3614" s="18">
        <v>381</v>
      </c>
      <c r="N3614" s="18">
        <v>26</v>
      </c>
      <c r="O3614" s="18">
        <v>382</v>
      </c>
      <c r="P3614" s="18">
        <v>26</v>
      </c>
      <c r="Q3614" s="11"/>
      <c r="R3614" s="18"/>
      <c r="S3614" s="18"/>
      <c r="T3614" s="18"/>
      <c r="U3614" s="18"/>
      <c r="V3614" s="18"/>
    </row>
    <row r="3615" spans="1:22">
      <c r="A3615" t="s">
        <v>3634</v>
      </c>
      <c r="B3615" s="20">
        <v>1.068236819</v>
      </c>
      <c r="C3615" s="20">
        <v>2.3046513525303701E-2</v>
      </c>
      <c r="D3615" s="20">
        <v>0.345237384427794</v>
      </c>
      <c r="E3615" s="20">
        <v>7.4482716829625201E-3</v>
      </c>
      <c r="F3615" s="20">
        <v>7.9565180496556608E-3</v>
      </c>
      <c r="G3615" s="19" t="s">
        <v>24</v>
      </c>
      <c r="H3615" s="19" t="s">
        <v>24</v>
      </c>
      <c r="I3615" s="16"/>
      <c r="J3615" s="16"/>
      <c r="K3615" s="17">
        <v>0</v>
      </c>
      <c r="L3615" s="17">
        <v>0</v>
      </c>
      <c r="M3615" s="18">
        <v>0</v>
      </c>
      <c r="N3615" s="18">
        <v>0</v>
      </c>
      <c r="O3615" s="18">
        <v>1393</v>
      </c>
      <c r="P3615" s="18">
        <v>82</v>
      </c>
      <c r="Q3615" s="11"/>
      <c r="R3615" s="18"/>
      <c r="S3615" s="18"/>
      <c r="T3615" s="18"/>
      <c r="U3615" s="18"/>
      <c r="V3615" s="18"/>
    </row>
    <row r="3616" spans="1:22">
      <c r="A3616" t="s">
        <v>3635</v>
      </c>
      <c r="B3616" s="20">
        <v>0.58527441899999899</v>
      </c>
      <c r="C3616" s="20">
        <v>1.3111945652261699E-2</v>
      </c>
      <c r="D3616" s="20">
        <v>0.33244620288596599</v>
      </c>
      <c r="E3616" s="20">
        <v>7.4478166190645604E-3</v>
      </c>
      <c r="F3616" s="20">
        <v>4.3590165445415502E-3</v>
      </c>
      <c r="G3616" s="19" t="s">
        <v>24</v>
      </c>
      <c r="H3616" s="19" t="s">
        <v>24</v>
      </c>
      <c r="I3616" s="16"/>
      <c r="J3616" s="16"/>
      <c r="K3616" s="17">
        <v>0</v>
      </c>
      <c r="L3616" s="17">
        <v>0</v>
      </c>
      <c r="M3616" s="18">
        <v>0</v>
      </c>
      <c r="N3616" s="18">
        <v>0</v>
      </c>
      <c r="O3616" s="18">
        <v>715</v>
      </c>
      <c r="P3616" s="18">
        <v>11</v>
      </c>
      <c r="Q3616" s="11"/>
      <c r="R3616" s="18"/>
      <c r="S3616" s="18"/>
      <c r="T3616" s="18"/>
      <c r="U3616" s="18"/>
      <c r="V3616" s="18"/>
    </row>
    <row r="3617" spans="1:22">
      <c r="A3617" t="s">
        <v>3636</v>
      </c>
      <c r="B3617" s="20">
        <v>0.342753376</v>
      </c>
      <c r="C3617" s="20">
        <v>7.5526966695242696E-3</v>
      </c>
      <c r="D3617" s="20">
        <v>0.33786860247660799</v>
      </c>
      <c r="E3617" s="20">
        <v>7.44505888882012E-3</v>
      </c>
      <c r="F3617" s="20">
        <v>2.5518190686618998E-3</v>
      </c>
      <c r="G3617" s="19" t="s">
        <v>24</v>
      </c>
      <c r="H3617" s="19" t="s">
        <v>24</v>
      </c>
      <c r="I3617" s="16"/>
      <c r="J3617" s="16"/>
      <c r="K3617" s="17">
        <v>0</v>
      </c>
      <c r="L3617" s="17">
        <v>0</v>
      </c>
      <c r="M3617" s="18">
        <v>491</v>
      </c>
      <c r="N3617" s="18">
        <v>91</v>
      </c>
      <c r="O3617" s="18">
        <v>490</v>
      </c>
      <c r="P3617" s="18">
        <v>97</v>
      </c>
      <c r="Q3617" s="11"/>
      <c r="R3617" s="18"/>
      <c r="S3617" s="18"/>
      <c r="T3617" s="18"/>
      <c r="U3617" s="18"/>
      <c r="V3617" s="18"/>
    </row>
    <row r="3618" spans="1:22">
      <c r="A3618" t="s">
        <v>3637</v>
      </c>
      <c r="B3618" s="20">
        <v>0.61418455899999902</v>
      </c>
      <c r="C3618" s="20">
        <v>1.3748309202855399E-2</v>
      </c>
      <c r="D3618" s="20">
        <v>0.33258714821159802</v>
      </c>
      <c r="E3618" s="20">
        <v>7.4448484311520598E-3</v>
      </c>
      <c r="F3618" s="20">
        <v>4.5725109505089703E-3</v>
      </c>
      <c r="G3618" s="19" t="s">
        <v>24</v>
      </c>
      <c r="H3618" s="19" t="s">
        <v>24</v>
      </c>
      <c r="I3618" s="16"/>
      <c r="J3618" s="16"/>
      <c r="K3618" s="17">
        <v>0</v>
      </c>
      <c r="L3618" s="17">
        <v>0</v>
      </c>
      <c r="M3618" s="18">
        <v>0</v>
      </c>
      <c r="N3618" s="18">
        <v>0</v>
      </c>
      <c r="O3618" s="18">
        <v>338</v>
      </c>
      <c r="P3618" s="18">
        <v>154</v>
      </c>
      <c r="Q3618" s="11"/>
      <c r="R3618" s="18"/>
      <c r="S3618" s="18"/>
      <c r="T3618" s="18"/>
      <c r="U3618" s="18"/>
      <c r="V3618" s="18"/>
    </row>
    <row r="3619" spans="1:22">
      <c r="A3619" t="s">
        <v>3638</v>
      </c>
      <c r="B3619" s="20">
        <v>10.4742624069999</v>
      </c>
      <c r="C3619" s="20">
        <v>4.9639146532283497E-2</v>
      </c>
      <c r="D3619" s="20">
        <v>1.5708694564964301</v>
      </c>
      <c r="E3619" s="20">
        <v>7.44459286049613E-3</v>
      </c>
      <c r="F3619" s="20">
        <v>7.7976619134115202E-2</v>
      </c>
      <c r="G3619" s="19" t="s">
        <v>24</v>
      </c>
      <c r="H3619" s="19" t="s">
        <v>24</v>
      </c>
      <c r="I3619" s="16"/>
      <c r="J3619" s="16"/>
      <c r="K3619" s="17">
        <v>0</v>
      </c>
      <c r="L3619" s="17">
        <v>2.3541842261351802E-2</v>
      </c>
      <c r="M3619" s="18">
        <v>0</v>
      </c>
      <c r="N3619" s="18">
        <v>0</v>
      </c>
      <c r="O3619" s="18">
        <v>163</v>
      </c>
      <c r="P3619" s="18">
        <v>21</v>
      </c>
      <c r="Q3619" s="11"/>
      <c r="R3619" s="18"/>
      <c r="S3619" s="18"/>
      <c r="T3619" s="18"/>
      <c r="U3619" s="18"/>
      <c r="V3619" s="18"/>
    </row>
    <row r="3620" spans="1:22">
      <c r="A3620" t="s">
        <v>3639</v>
      </c>
      <c r="B3620" s="20">
        <v>7.6561871000000004E-2</v>
      </c>
      <c r="C3620" s="20">
        <v>1.7130693027899799E-3</v>
      </c>
      <c r="D3620" s="20">
        <v>0.33257813453740798</v>
      </c>
      <c r="E3620" s="20">
        <v>7.4414246362290897E-3</v>
      </c>
      <c r="F3620" s="20">
        <v>5.6972939305519402E-4</v>
      </c>
      <c r="G3620" s="19" t="s">
        <v>24</v>
      </c>
      <c r="H3620" s="19" t="s">
        <v>24</v>
      </c>
      <c r="I3620" s="16"/>
      <c r="J3620" s="16"/>
      <c r="K3620" s="17">
        <v>0</v>
      </c>
      <c r="L3620" s="17">
        <v>0</v>
      </c>
      <c r="M3620" s="18">
        <v>0</v>
      </c>
      <c r="N3620" s="18">
        <v>0</v>
      </c>
      <c r="O3620" s="18">
        <v>0</v>
      </c>
      <c r="P3620" s="18">
        <v>0</v>
      </c>
      <c r="Q3620" s="11"/>
      <c r="R3620" s="18"/>
      <c r="S3620" s="18"/>
      <c r="T3620" s="18"/>
      <c r="U3620" s="18"/>
      <c r="V3620" s="18"/>
    </row>
    <row r="3621" spans="1:22">
      <c r="A3621" t="s">
        <v>3640</v>
      </c>
      <c r="B3621" s="20">
        <v>2.3828309899999902</v>
      </c>
      <c r="C3621" s="20">
        <v>4.9197188291046003E-2</v>
      </c>
      <c r="D3621" s="20">
        <v>0.36029683893556802</v>
      </c>
      <c r="E3621" s="20">
        <v>7.4388790057585601E-3</v>
      </c>
      <c r="F3621" s="20">
        <v>1.7725591425781801E-2</v>
      </c>
      <c r="G3621" s="19" t="s">
        <v>24</v>
      </c>
      <c r="H3621" s="19" t="s">
        <v>24</v>
      </c>
      <c r="I3621" s="16"/>
      <c r="J3621" s="16"/>
      <c r="K3621" s="17">
        <v>0</v>
      </c>
      <c r="L3621" s="17">
        <v>0</v>
      </c>
      <c r="M3621" s="18">
        <v>0</v>
      </c>
      <c r="N3621" s="18">
        <v>0</v>
      </c>
      <c r="O3621" s="18">
        <v>743</v>
      </c>
      <c r="P3621" s="18">
        <v>267</v>
      </c>
      <c r="Q3621" s="11"/>
      <c r="R3621" s="18"/>
      <c r="S3621" s="18"/>
      <c r="T3621" s="18"/>
      <c r="U3621" s="18"/>
      <c r="V3621" s="18"/>
    </row>
    <row r="3622" spans="1:22">
      <c r="A3622" t="s">
        <v>3641</v>
      </c>
      <c r="B3622" s="20">
        <v>4.0224523379999999</v>
      </c>
      <c r="C3622" s="20">
        <v>1.64781409132852E-2</v>
      </c>
      <c r="D3622" s="20">
        <v>1.81528336341395</v>
      </c>
      <c r="E3622" s="20">
        <v>7.4363827203855204E-3</v>
      </c>
      <c r="F3622" s="20">
        <v>2.99124950598775E-2</v>
      </c>
      <c r="G3622" s="19" t="s">
        <v>24</v>
      </c>
      <c r="H3622" s="19" t="s">
        <v>24</v>
      </c>
      <c r="I3622" s="16"/>
      <c r="J3622" s="16"/>
      <c r="K3622" s="17">
        <v>2.2049159139661798</v>
      </c>
      <c r="L3622" s="17">
        <v>0.26887972290735002</v>
      </c>
      <c r="M3622" s="18">
        <v>1941</v>
      </c>
      <c r="N3622" s="18">
        <v>79</v>
      </c>
      <c r="O3622" s="18">
        <v>1939</v>
      </c>
      <c r="P3622" s="18">
        <v>79</v>
      </c>
      <c r="Q3622" s="11"/>
      <c r="R3622" s="18"/>
      <c r="S3622" s="18"/>
      <c r="T3622" s="18"/>
      <c r="U3622" s="18"/>
      <c r="V3622" s="18"/>
    </row>
    <row r="3623" spans="1:22">
      <c r="A3623" t="s">
        <v>3642</v>
      </c>
      <c r="B3623" s="20">
        <v>5.339626956</v>
      </c>
      <c r="C3623" s="20">
        <v>2.2360994186751901E-2</v>
      </c>
      <c r="D3623" s="20">
        <v>1.7748582526666601</v>
      </c>
      <c r="E3623" s="20">
        <v>7.4326531417315597E-3</v>
      </c>
      <c r="F3623" s="20">
        <v>3.9687595070187903E-2</v>
      </c>
      <c r="G3623" s="19" t="s">
        <v>24</v>
      </c>
      <c r="H3623" s="19" t="s">
        <v>24</v>
      </c>
      <c r="I3623" s="16"/>
      <c r="J3623" s="16"/>
      <c r="K3623" s="17">
        <v>0.183574076989376</v>
      </c>
      <c r="L3623" s="17">
        <v>1.85997404042238E-2</v>
      </c>
      <c r="M3623" s="18">
        <v>60</v>
      </c>
      <c r="N3623" s="18">
        <v>20</v>
      </c>
      <c r="O3623" s="18">
        <v>59</v>
      </c>
      <c r="P3623" s="18">
        <v>20</v>
      </c>
      <c r="Q3623" s="11"/>
      <c r="R3623" s="18"/>
      <c r="S3623" s="18"/>
      <c r="T3623" s="18"/>
      <c r="U3623" s="18"/>
      <c r="V3623" s="18"/>
    </row>
    <row r="3624" spans="1:22">
      <c r="A3624" t="s">
        <v>3643</v>
      </c>
      <c r="B3624" s="20">
        <v>2.0724448119999899</v>
      </c>
      <c r="C3624" s="20">
        <v>4.6461200198806098E-2</v>
      </c>
      <c r="D3624" s="20">
        <v>0.33127284618268599</v>
      </c>
      <c r="E3624" s="20">
        <v>7.4266556763307803E-3</v>
      </c>
      <c r="F3624" s="20">
        <v>1.5391334026922001E-2</v>
      </c>
      <c r="G3624" s="19" t="s">
        <v>24</v>
      </c>
      <c r="H3624" s="19" t="s">
        <v>24</v>
      </c>
      <c r="I3624" s="16"/>
      <c r="J3624" s="16"/>
      <c r="K3624" s="17">
        <v>0</v>
      </c>
      <c r="L3624" s="17">
        <v>0</v>
      </c>
      <c r="M3624" s="18">
        <v>0</v>
      </c>
      <c r="N3624" s="18">
        <v>0</v>
      </c>
      <c r="O3624" s="18">
        <v>1527</v>
      </c>
      <c r="P3624" s="18">
        <v>71</v>
      </c>
      <c r="Q3624" s="11"/>
      <c r="R3624" s="18"/>
      <c r="S3624" s="18"/>
      <c r="T3624" s="18"/>
      <c r="U3624" s="18"/>
      <c r="V3624" s="18"/>
    </row>
    <row r="3625" spans="1:22">
      <c r="A3625" t="s">
        <v>3644</v>
      </c>
      <c r="B3625" s="20">
        <v>2.8025429419999899</v>
      </c>
      <c r="C3625" s="20">
        <v>6.2754966047730898E-2</v>
      </c>
      <c r="D3625" s="20">
        <v>0.331551369797908</v>
      </c>
      <c r="E3625" s="20">
        <v>7.4241484913334099E-3</v>
      </c>
      <c r="F3625" s="20">
        <v>2.0806494954746398E-2</v>
      </c>
      <c r="G3625" s="19" t="s">
        <v>24</v>
      </c>
      <c r="H3625" s="19" t="s">
        <v>24</v>
      </c>
      <c r="I3625" s="16"/>
      <c r="J3625" s="16"/>
      <c r="K3625" s="17">
        <v>0</v>
      </c>
      <c r="L3625" s="17">
        <v>0</v>
      </c>
      <c r="M3625" s="18">
        <v>0</v>
      </c>
      <c r="N3625" s="18">
        <v>0</v>
      </c>
      <c r="O3625" s="18">
        <v>690</v>
      </c>
      <c r="P3625" s="18">
        <v>91</v>
      </c>
      <c r="Q3625" s="11"/>
      <c r="R3625" s="18"/>
      <c r="S3625" s="18"/>
      <c r="T3625" s="18"/>
      <c r="U3625" s="18"/>
      <c r="V3625" s="18"/>
    </row>
    <row r="3626" spans="1:22">
      <c r="A3626" t="s">
        <v>3645</v>
      </c>
      <c r="B3626" s="20">
        <v>3.5688688199999898</v>
      </c>
      <c r="C3626" s="20">
        <v>7.9952140136431801E-2</v>
      </c>
      <c r="D3626" s="20">
        <v>0.33123150338695301</v>
      </c>
      <c r="E3626" s="20">
        <v>7.4204653945209101E-3</v>
      </c>
      <c r="F3626" s="20">
        <v>2.64826675763946E-2</v>
      </c>
      <c r="G3626" s="19" t="s">
        <v>24</v>
      </c>
      <c r="H3626" s="19" t="s">
        <v>24</v>
      </c>
      <c r="I3626" s="16"/>
      <c r="J3626" s="16"/>
      <c r="K3626" s="17">
        <v>0</v>
      </c>
      <c r="L3626" s="17">
        <v>0</v>
      </c>
      <c r="M3626" s="18">
        <v>0</v>
      </c>
      <c r="N3626" s="18">
        <v>0</v>
      </c>
      <c r="O3626" s="18">
        <v>1166</v>
      </c>
      <c r="P3626" s="18">
        <v>47</v>
      </c>
      <c r="Q3626" s="11"/>
      <c r="R3626" s="18"/>
      <c r="S3626" s="18"/>
      <c r="T3626" s="18"/>
      <c r="U3626" s="18"/>
      <c r="V3626" s="18"/>
    </row>
    <row r="3627" spans="1:22">
      <c r="A3627" t="s">
        <v>3646</v>
      </c>
      <c r="B3627" s="20">
        <v>3.2811866159999998</v>
      </c>
      <c r="C3627" s="20">
        <v>7.3430735023270202E-2</v>
      </c>
      <c r="D3627" s="20">
        <v>0.33155957445487</v>
      </c>
      <c r="E3627" s="20">
        <v>7.4200788024376798E-3</v>
      </c>
      <c r="F3627" s="20">
        <v>2.43466632562238E-2</v>
      </c>
      <c r="G3627" s="19" t="s">
        <v>24</v>
      </c>
      <c r="H3627" s="19" t="s">
        <v>24</v>
      </c>
      <c r="I3627" s="16"/>
      <c r="J3627" s="16"/>
      <c r="K3627" s="17">
        <v>0</v>
      </c>
      <c r="L3627" s="17">
        <v>0</v>
      </c>
      <c r="M3627" s="18">
        <v>0</v>
      </c>
      <c r="N3627" s="18">
        <v>0</v>
      </c>
      <c r="O3627" s="18">
        <v>1537</v>
      </c>
      <c r="P3627" s="18">
        <v>28</v>
      </c>
      <c r="Q3627" s="11"/>
      <c r="R3627" s="18"/>
      <c r="S3627" s="18"/>
      <c r="T3627" s="18"/>
      <c r="U3627" s="18"/>
      <c r="V3627" s="18"/>
    </row>
    <row r="3628" spans="1:22">
      <c r="A3628" t="s">
        <v>3647</v>
      </c>
      <c r="B3628" s="20">
        <v>0.80860893099999998</v>
      </c>
      <c r="C3628" s="20">
        <v>1.8078147378199801E-2</v>
      </c>
      <c r="D3628" s="20">
        <v>0.33172463217926001</v>
      </c>
      <c r="E3628" s="20">
        <v>7.4163993985317403E-3</v>
      </c>
      <c r="F3628" s="20">
        <v>5.9969667895157898E-3</v>
      </c>
      <c r="G3628" s="19" t="s">
        <v>24</v>
      </c>
      <c r="H3628" s="19" t="s">
        <v>24</v>
      </c>
      <c r="I3628" s="16"/>
      <c r="J3628" s="16"/>
      <c r="K3628" s="17">
        <v>0</v>
      </c>
      <c r="L3628" s="17">
        <v>0</v>
      </c>
      <c r="M3628" s="18">
        <v>0</v>
      </c>
      <c r="N3628" s="18">
        <v>0</v>
      </c>
      <c r="O3628" s="18">
        <v>156</v>
      </c>
      <c r="P3628" s="18">
        <v>19</v>
      </c>
      <c r="Q3628" s="11"/>
      <c r="R3628" s="18"/>
      <c r="S3628" s="18"/>
      <c r="T3628" s="18"/>
      <c r="U3628" s="18"/>
      <c r="V3628" s="18"/>
    </row>
    <row r="3629" spans="1:22">
      <c r="A3629" t="s">
        <v>3648</v>
      </c>
      <c r="B3629" s="20">
        <v>1.75590014499999</v>
      </c>
      <c r="C3629" s="20">
        <v>3.9294462971379403E-2</v>
      </c>
      <c r="D3629" s="20">
        <v>0.33124526494671702</v>
      </c>
      <c r="E3629" s="20">
        <v>7.41278189136066E-3</v>
      </c>
      <c r="F3629" s="20">
        <v>1.30161047978935E-2</v>
      </c>
      <c r="G3629" s="19" t="s">
        <v>24</v>
      </c>
      <c r="H3629" s="19" t="s">
        <v>24</v>
      </c>
      <c r="I3629" s="16"/>
      <c r="J3629" s="16"/>
      <c r="K3629" s="17">
        <v>0</v>
      </c>
      <c r="L3629" s="17">
        <v>0</v>
      </c>
      <c r="M3629" s="18">
        <v>0</v>
      </c>
      <c r="N3629" s="18">
        <v>0</v>
      </c>
      <c r="O3629" s="18">
        <v>554</v>
      </c>
      <c r="P3629" s="18">
        <v>24</v>
      </c>
      <c r="Q3629" s="11"/>
      <c r="R3629" s="18"/>
      <c r="S3629" s="18"/>
      <c r="T3629" s="18"/>
      <c r="U3629" s="18"/>
      <c r="V3629" s="18"/>
    </row>
    <row r="3630" spans="1:22">
      <c r="A3630" t="s">
        <v>3649</v>
      </c>
      <c r="B3630" s="20">
        <v>0.68093324199999905</v>
      </c>
      <c r="C3630" s="20">
        <v>1.52234837233063E-2</v>
      </c>
      <c r="D3630" s="20">
        <v>0.33129250268393901</v>
      </c>
      <c r="E3630" s="20">
        <v>7.4066379950097402E-3</v>
      </c>
      <c r="F3630" s="20">
        <v>5.0434260222623596E-3</v>
      </c>
      <c r="G3630" s="19" t="s">
        <v>24</v>
      </c>
      <c r="H3630" s="19" t="s">
        <v>24</v>
      </c>
      <c r="I3630" s="16"/>
      <c r="J3630" s="16"/>
      <c r="K3630" s="17">
        <v>0</v>
      </c>
      <c r="L3630" s="17">
        <v>0</v>
      </c>
      <c r="M3630" s="18">
        <v>0</v>
      </c>
      <c r="N3630" s="18">
        <v>0</v>
      </c>
      <c r="O3630" s="18">
        <v>636</v>
      </c>
      <c r="P3630" s="18">
        <v>144</v>
      </c>
      <c r="Q3630" s="11"/>
      <c r="R3630" s="18"/>
      <c r="S3630" s="18"/>
      <c r="T3630" s="18"/>
      <c r="U3630" s="18"/>
      <c r="V3630" s="18"/>
    </row>
    <row r="3631" spans="1:22">
      <c r="A3631" t="s">
        <v>3650</v>
      </c>
      <c r="B3631" s="20">
        <v>3.2274669820000002</v>
      </c>
      <c r="C3631" s="20">
        <v>7.2165355119992503E-2</v>
      </c>
      <c r="D3631" s="20">
        <v>0.33123352678947798</v>
      </c>
      <c r="E3631" s="20">
        <v>7.4062988782607597E-3</v>
      </c>
      <c r="F3631" s="20">
        <v>2.3903585088410201E-2</v>
      </c>
      <c r="G3631" s="19" t="s">
        <v>24</v>
      </c>
      <c r="H3631" s="19" t="s">
        <v>24</v>
      </c>
      <c r="I3631" s="16"/>
      <c r="J3631" s="16"/>
      <c r="K3631" s="17">
        <v>0</v>
      </c>
      <c r="L3631" s="17">
        <v>0</v>
      </c>
      <c r="M3631" s="18">
        <v>0</v>
      </c>
      <c r="N3631" s="18">
        <v>0</v>
      </c>
      <c r="O3631" s="18">
        <v>708</v>
      </c>
      <c r="P3631" s="18">
        <v>43</v>
      </c>
      <c r="Q3631" s="11"/>
      <c r="R3631" s="18"/>
      <c r="S3631" s="18"/>
      <c r="T3631" s="18"/>
      <c r="U3631" s="18"/>
      <c r="V3631" s="18"/>
    </row>
    <row r="3632" spans="1:22">
      <c r="A3632" t="s">
        <v>3651</v>
      </c>
      <c r="B3632" s="20">
        <v>14.717002292999901</v>
      </c>
      <c r="C3632" s="20">
        <v>8.6961729413255098E-2</v>
      </c>
      <c r="D3632" s="20">
        <v>1.2527140947894999</v>
      </c>
      <c r="E3632" s="20">
        <v>7.4021993048863704E-3</v>
      </c>
      <c r="F3632" s="20">
        <v>0.108938184143255</v>
      </c>
      <c r="G3632" s="19" t="s">
        <v>24</v>
      </c>
      <c r="H3632" s="19" t="s">
        <v>24</v>
      </c>
      <c r="I3632" s="16"/>
      <c r="J3632" s="16"/>
      <c r="K3632" s="17">
        <v>0.169897943972113</v>
      </c>
      <c r="L3632" s="17">
        <v>6.9970780136637503E-2</v>
      </c>
      <c r="M3632" s="18">
        <v>243</v>
      </c>
      <c r="N3632" s="18">
        <v>7</v>
      </c>
      <c r="O3632" s="18">
        <v>243</v>
      </c>
      <c r="P3632" s="18">
        <v>9</v>
      </c>
      <c r="Q3632" s="11"/>
      <c r="R3632" s="18"/>
      <c r="S3632" s="18"/>
      <c r="T3632" s="18"/>
      <c r="U3632" s="18"/>
      <c r="V3632" s="18"/>
    </row>
    <row r="3633" spans="1:22">
      <c r="A3633" t="s">
        <v>3652</v>
      </c>
      <c r="B3633" s="20">
        <v>2.178806099</v>
      </c>
      <c r="C3633" s="20">
        <v>1.1551119175219801E-2</v>
      </c>
      <c r="D3633" s="20">
        <v>1.3956078230922699</v>
      </c>
      <c r="E3633" s="20">
        <v>7.3989293006875897E-3</v>
      </c>
      <c r="F3633" s="20">
        <v>1.6120832286407899E-2</v>
      </c>
      <c r="G3633" s="19" t="s">
        <v>24</v>
      </c>
      <c r="H3633" s="19" t="s">
        <v>24</v>
      </c>
      <c r="I3633" s="16"/>
      <c r="J3633" s="16"/>
      <c r="K3633" s="17">
        <v>0</v>
      </c>
      <c r="L3633" s="17">
        <v>8.9563206252316396E-2</v>
      </c>
      <c r="M3633" s="18">
        <v>0</v>
      </c>
      <c r="N3633" s="18">
        <v>0</v>
      </c>
      <c r="O3633" s="18">
        <v>141</v>
      </c>
      <c r="P3633" s="18">
        <v>140</v>
      </c>
      <c r="Q3633" s="11"/>
      <c r="R3633" s="18"/>
      <c r="S3633" s="18"/>
      <c r="T3633" s="18"/>
      <c r="U3633" s="18"/>
      <c r="V3633" s="18"/>
    </row>
    <row r="3634" spans="1:22">
      <c r="A3634" t="s">
        <v>3653</v>
      </c>
      <c r="B3634" s="20">
        <v>0.38601257899999902</v>
      </c>
      <c r="C3634" s="20">
        <v>8.6176478755785792E-3</v>
      </c>
      <c r="D3634" s="20">
        <v>0.33142173509527101</v>
      </c>
      <c r="E3634" s="20">
        <v>7.3989190164819299E-3</v>
      </c>
      <c r="F3634" s="20">
        <v>2.8560758113643299E-3</v>
      </c>
      <c r="G3634" s="19" t="s">
        <v>24</v>
      </c>
      <c r="H3634" s="19" t="s">
        <v>24</v>
      </c>
      <c r="I3634" s="16"/>
      <c r="J3634" s="16"/>
      <c r="K3634" s="17">
        <v>0</v>
      </c>
      <c r="L3634" s="17">
        <v>0</v>
      </c>
      <c r="M3634" s="18">
        <v>0</v>
      </c>
      <c r="N3634" s="18">
        <v>0</v>
      </c>
      <c r="O3634" s="18">
        <v>0</v>
      </c>
      <c r="P3634" s="18">
        <v>30</v>
      </c>
      <c r="Q3634" s="11"/>
      <c r="R3634" s="18"/>
      <c r="S3634" s="18"/>
      <c r="T3634" s="18"/>
      <c r="U3634" s="18"/>
      <c r="V3634" s="18"/>
    </row>
    <row r="3635" spans="1:22">
      <c r="A3635" t="s">
        <v>3654</v>
      </c>
      <c r="B3635" s="20">
        <v>8.4628087159999996</v>
      </c>
      <c r="C3635" s="20">
        <v>6.5858773082983393E-2</v>
      </c>
      <c r="D3635" s="20">
        <v>0.95067861759836902</v>
      </c>
      <c r="E3635" s="20">
        <v>7.3983153173345804E-3</v>
      </c>
      <c r="F3635" s="20">
        <v>6.2610527351255399E-2</v>
      </c>
      <c r="G3635" s="19" t="s">
        <v>24</v>
      </c>
      <c r="H3635" s="19" t="s">
        <v>24</v>
      </c>
      <c r="I3635" s="16"/>
      <c r="J3635" s="16"/>
      <c r="K3635" s="17">
        <v>9.0355738284515E-2</v>
      </c>
      <c r="L3635" s="17">
        <v>2.6041307207468101E-2</v>
      </c>
      <c r="M3635" s="18">
        <v>191</v>
      </c>
      <c r="N3635" s="18">
        <v>6</v>
      </c>
      <c r="O3635" s="18">
        <v>189</v>
      </c>
      <c r="P3635" s="18">
        <v>5</v>
      </c>
      <c r="Q3635" s="11"/>
      <c r="R3635" s="18"/>
      <c r="S3635" s="18"/>
      <c r="T3635" s="18"/>
      <c r="U3635" s="18"/>
      <c r="V3635" s="18"/>
    </row>
    <row r="3636" spans="1:22">
      <c r="A3636" t="s">
        <v>3655</v>
      </c>
      <c r="B3636" s="20">
        <v>5.1752881249999998</v>
      </c>
      <c r="C3636" s="20">
        <v>0.115085664962096</v>
      </c>
      <c r="D3636" s="20">
        <v>0.33251446013210001</v>
      </c>
      <c r="E3636" s="20">
        <v>7.3943028541652803E-3</v>
      </c>
      <c r="F3636" s="20">
        <v>3.82676477538152E-2</v>
      </c>
      <c r="G3636" s="19" t="s">
        <v>24</v>
      </c>
      <c r="H3636" s="19" t="s">
        <v>24</v>
      </c>
      <c r="I3636" s="16"/>
      <c r="J3636" s="16"/>
      <c r="K3636" s="17">
        <v>0</v>
      </c>
      <c r="L3636" s="17">
        <v>0</v>
      </c>
      <c r="M3636" s="18">
        <v>0</v>
      </c>
      <c r="N3636" s="18">
        <v>0</v>
      </c>
      <c r="O3636" s="18">
        <v>1049</v>
      </c>
      <c r="P3636" s="18">
        <v>87</v>
      </c>
      <c r="Q3636" s="11"/>
      <c r="R3636" s="18"/>
      <c r="S3636" s="18"/>
      <c r="T3636" s="18"/>
      <c r="U3636" s="18"/>
      <c r="V3636" s="18"/>
    </row>
    <row r="3637" spans="1:22">
      <c r="A3637" t="s">
        <v>3656</v>
      </c>
      <c r="B3637" s="20">
        <v>3.463060252</v>
      </c>
      <c r="C3637" s="20">
        <v>3.12177695010783E-2</v>
      </c>
      <c r="D3637" s="20">
        <v>0.82017444388967498</v>
      </c>
      <c r="E3637" s="20">
        <v>7.3934655700073496E-3</v>
      </c>
      <c r="F3637" s="20">
        <v>2.5604016740022901E-2</v>
      </c>
      <c r="G3637" s="19" t="s">
        <v>24</v>
      </c>
      <c r="H3637" s="19" t="s">
        <v>24</v>
      </c>
      <c r="I3637" s="16"/>
      <c r="J3637" s="16"/>
      <c r="K3637" s="17">
        <v>8.4044244128089501E-2</v>
      </c>
      <c r="L3637" s="17">
        <v>1.08673179705708</v>
      </c>
      <c r="M3637" s="18">
        <v>70</v>
      </c>
      <c r="N3637" s="18">
        <v>395</v>
      </c>
      <c r="O3637" s="18">
        <v>71</v>
      </c>
      <c r="P3637" s="18">
        <v>388</v>
      </c>
      <c r="Q3637" s="11"/>
      <c r="R3637" s="18"/>
      <c r="S3637" s="18"/>
      <c r="T3637" s="18"/>
      <c r="U3637" s="18"/>
      <c r="V3637" s="18"/>
    </row>
    <row r="3638" spans="1:22">
      <c r="A3638" t="s">
        <v>3657</v>
      </c>
      <c r="B3638" s="20">
        <v>2.885624188</v>
      </c>
      <c r="C3638" s="20">
        <v>6.4393921934581294E-2</v>
      </c>
      <c r="D3638" s="20">
        <v>0.331250613343615</v>
      </c>
      <c r="E3638" s="20">
        <v>7.3919972757141798E-3</v>
      </c>
      <c r="F3638" s="20">
        <v>2.13305261364309E-2</v>
      </c>
      <c r="G3638" s="19" t="s">
        <v>24</v>
      </c>
      <c r="H3638" s="19" t="s">
        <v>24</v>
      </c>
      <c r="I3638" s="16"/>
      <c r="J3638" s="16"/>
      <c r="K3638" s="17">
        <v>0</v>
      </c>
      <c r="L3638" s="17">
        <v>0</v>
      </c>
      <c r="M3638" s="18">
        <v>0</v>
      </c>
      <c r="N3638" s="18">
        <v>0</v>
      </c>
      <c r="O3638" s="18">
        <v>790</v>
      </c>
      <c r="P3638" s="18">
        <v>271</v>
      </c>
      <c r="Q3638" s="11"/>
      <c r="R3638" s="18"/>
      <c r="S3638" s="18"/>
      <c r="T3638" s="18"/>
      <c r="U3638" s="18"/>
      <c r="V3638" s="18"/>
    </row>
    <row r="3639" spans="1:22">
      <c r="A3639" t="s">
        <v>3658</v>
      </c>
      <c r="B3639" s="20">
        <v>3.2004675950000001</v>
      </c>
      <c r="C3639" s="20">
        <v>7.1293545749592596E-2</v>
      </c>
      <c r="D3639" s="20">
        <v>0.33126822394474797</v>
      </c>
      <c r="E3639" s="20">
        <v>7.3793236701061599E-3</v>
      </c>
      <c r="F3639" s="20">
        <v>2.3617286279191199E-2</v>
      </c>
      <c r="G3639" s="19" t="s">
        <v>24</v>
      </c>
      <c r="H3639" s="19" t="s">
        <v>24</v>
      </c>
      <c r="I3639" s="16"/>
      <c r="J3639" s="16"/>
      <c r="K3639" s="17">
        <v>0</v>
      </c>
      <c r="L3639" s="17">
        <v>0</v>
      </c>
      <c r="M3639" s="18">
        <v>0</v>
      </c>
      <c r="N3639" s="18">
        <v>0</v>
      </c>
      <c r="O3639" s="18">
        <v>523</v>
      </c>
      <c r="P3639" s="18">
        <v>22</v>
      </c>
      <c r="Q3639" s="11"/>
      <c r="R3639" s="18"/>
      <c r="S3639" s="18"/>
      <c r="T3639" s="18"/>
      <c r="U3639" s="18"/>
      <c r="V3639" s="18"/>
    </row>
    <row r="3640" spans="1:22">
      <c r="A3640" t="s">
        <v>3659</v>
      </c>
      <c r="B3640" s="20">
        <v>9.28124979299999</v>
      </c>
      <c r="C3640" s="20">
        <v>6.7620330072391405E-2</v>
      </c>
      <c r="D3640" s="20">
        <v>1.0126464431675199</v>
      </c>
      <c r="E3640" s="20">
        <v>7.37783038500546E-3</v>
      </c>
      <c r="F3640" s="20">
        <v>6.8475486733620999E-2</v>
      </c>
      <c r="G3640" s="19" t="s">
        <v>24</v>
      </c>
      <c r="H3640" s="19" t="s">
        <v>24</v>
      </c>
      <c r="I3640" s="16"/>
      <c r="J3640" s="16"/>
      <c r="K3640" s="17">
        <v>0.29026848448807702</v>
      </c>
      <c r="L3640" s="17">
        <v>0.39187544699147098</v>
      </c>
      <c r="M3640" s="18">
        <v>160</v>
      </c>
      <c r="N3640" s="18">
        <v>34</v>
      </c>
      <c r="O3640" s="18">
        <v>160</v>
      </c>
      <c r="P3640" s="18">
        <v>34</v>
      </c>
      <c r="Q3640" s="11"/>
      <c r="R3640" s="18"/>
      <c r="S3640" s="18"/>
      <c r="T3640" s="18"/>
      <c r="U3640" s="18"/>
      <c r="V3640" s="18"/>
    </row>
    <row r="3641" spans="1:22">
      <c r="A3641" t="s">
        <v>3660</v>
      </c>
      <c r="B3641" s="20">
        <v>2.8495417380000001</v>
      </c>
      <c r="C3641" s="20">
        <v>6.3411766004880701E-2</v>
      </c>
      <c r="D3641" s="20">
        <v>0.33149833498509201</v>
      </c>
      <c r="E3641" s="20">
        <v>7.3769387437841597E-3</v>
      </c>
      <c r="F3641" s="20">
        <v>2.1020894849082199E-2</v>
      </c>
      <c r="G3641" s="19" t="s">
        <v>24</v>
      </c>
      <c r="H3641" s="19" t="s">
        <v>24</v>
      </c>
      <c r="I3641" s="16"/>
      <c r="J3641" s="16"/>
      <c r="K3641" s="17">
        <v>2.99431447560325E-6</v>
      </c>
      <c r="L3641" s="17">
        <v>0</v>
      </c>
      <c r="M3641" s="18">
        <v>0</v>
      </c>
      <c r="N3641" s="18">
        <v>0</v>
      </c>
      <c r="O3641" s="18">
        <v>420</v>
      </c>
      <c r="P3641" s="18">
        <v>6</v>
      </c>
      <c r="Q3641" s="11"/>
      <c r="R3641" s="18"/>
      <c r="S3641" s="18"/>
      <c r="T3641" s="18"/>
      <c r="U3641" s="18"/>
      <c r="V3641" s="18"/>
    </row>
    <row r="3642" spans="1:22">
      <c r="A3642" t="s">
        <v>3661</v>
      </c>
      <c r="B3642" s="20">
        <v>1.33782373499999</v>
      </c>
      <c r="C3642" s="20">
        <v>2.84001979221731E-2</v>
      </c>
      <c r="D3642" s="20">
        <v>0.347473324696982</v>
      </c>
      <c r="E3642" s="20">
        <v>7.3763911761289304E-3</v>
      </c>
      <c r="F3642" s="20">
        <v>9.8683111940698499E-3</v>
      </c>
      <c r="G3642" s="19" t="s">
        <v>24</v>
      </c>
      <c r="H3642" s="19" t="s">
        <v>24</v>
      </c>
      <c r="I3642" s="16"/>
      <c r="J3642" s="16"/>
      <c r="K3642" s="17">
        <v>0</v>
      </c>
      <c r="L3642" s="17">
        <v>0</v>
      </c>
      <c r="M3642" s="18">
        <v>0</v>
      </c>
      <c r="N3642" s="18">
        <v>0</v>
      </c>
      <c r="O3642" s="18">
        <v>802</v>
      </c>
      <c r="P3642" s="18">
        <v>27</v>
      </c>
      <c r="Q3642" s="11"/>
      <c r="R3642" s="18"/>
      <c r="S3642" s="18"/>
      <c r="T3642" s="18"/>
      <c r="U3642" s="18"/>
      <c r="V3642" s="18"/>
    </row>
    <row r="3643" spans="1:22">
      <c r="A3643" t="s">
        <v>3662</v>
      </c>
      <c r="B3643" s="20">
        <v>10.613967329999999</v>
      </c>
      <c r="C3643" s="20">
        <v>0.18731000188043001</v>
      </c>
      <c r="D3643" s="20">
        <v>0.41762466428175998</v>
      </c>
      <c r="E3643" s="20">
        <v>7.3700317911125999E-3</v>
      </c>
      <c r="F3643" s="20">
        <v>7.8225276651930506E-2</v>
      </c>
      <c r="G3643" s="19" t="s">
        <v>24</v>
      </c>
      <c r="H3643" s="19" t="s">
        <v>24</v>
      </c>
      <c r="I3643" s="16"/>
      <c r="J3643" s="16"/>
      <c r="K3643" s="17">
        <v>2.95984196478038</v>
      </c>
      <c r="L3643" s="17">
        <v>8.6029770924328304</v>
      </c>
      <c r="M3643" s="18">
        <v>2266</v>
      </c>
      <c r="N3643" s="18">
        <v>179</v>
      </c>
      <c r="O3643" s="18">
        <v>2265</v>
      </c>
      <c r="P3643" s="18">
        <v>185</v>
      </c>
      <c r="Q3643" s="11"/>
      <c r="R3643" s="18"/>
      <c r="S3643" s="18"/>
      <c r="T3643" s="18"/>
      <c r="U3643" s="18"/>
      <c r="V3643" s="18"/>
    </row>
    <row r="3644" spans="1:22">
      <c r="A3644" t="s">
        <v>3663</v>
      </c>
      <c r="B3644" s="20">
        <v>4.7458780539999896</v>
      </c>
      <c r="C3644" s="20">
        <v>0.105579005406991</v>
      </c>
      <c r="D3644" s="20">
        <v>0.33122979952315601</v>
      </c>
      <c r="E3644" s="20">
        <v>7.3686918199124801E-3</v>
      </c>
      <c r="F3644" s="20">
        <v>3.4970912794811897E-2</v>
      </c>
      <c r="G3644" s="19" t="s">
        <v>24</v>
      </c>
      <c r="H3644" s="19" t="s">
        <v>24</v>
      </c>
      <c r="I3644" s="16"/>
      <c r="J3644" s="16"/>
      <c r="K3644" s="17">
        <v>0</v>
      </c>
      <c r="L3644" s="17">
        <v>0</v>
      </c>
      <c r="M3644" s="18">
        <v>0</v>
      </c>
      <c r="N3644" s="18">
        <v>0</v>
      </c>
      <c r="O3644" s="18">
        <v>1064</v>
      </c>
      <c r="P3644" s="18">
        <v>57</v>
      </c>
      <c r="Q3644" s="11"/>
      <c r="R3644" s="18"/>
      <c r="S3644" s="18"/>
      <c r="T3644" s="18"/>
      <c r="U3644" s="18"/>
      <c r="V3644" s="18"/>
    </row>
    <row r="3645" spans="1:22">
      <c r="A3645" t="s">
        <v>3664</v>
      </c>
      <c r="B3645" s="20">
        <v>0.39174452500000001</v>
      </c>
      <c r="C3645" s="20">
        <v>1.5913582059277299E-3</v>
      </c>
      <c r="D3645" s="20">
        <v>1.8137997334695899</v>
      </c>
      <c r="E3645" s="20">
        <v>7.3680802297527298E-3</v>
      </c>
      <c r="F3645" s="20">
        <v>2.88640508976637E-3</v>
      </c>
      <c r="G3645" s="19" t="s">
        <v>24</v>
      </c>
      <c r="H3645" s="19" t="s">
        <v>24</v>
      </c>
      <c r="I3645" s="16"/>
      <c r="J3645" s="16"/>
      <c r="K3645" s="17">
        <v>0</v>
      </c>
      <c r="L3645" s="17">
        <v>4.2888048019370998E-5</v>
      </c>
      <c r="M3645" s="18">
        <v>1</v>
      </c>
      <c r="N3645" s="18">
        <v>1</v>
      </c>
      <c r="O3645" s="18">
        <v>1</v>
      </c>
      <c r="P3645" s="18">
        <v>1</v>
      </c>
      <c r="Q3645" s="11"/>
      <c r="R3645" s="18"/>
      <c r="S3645" s="18"/>
      <c r="T3645" s="18"/>
      <c r="U3645" s="18"/>
      <c r="V3645" s="18"/>
    </row>
    <row r="3646" spans="1:22">
      <c r="A3646" t="s">
        <v>3665</v>
      </c>
      <c r="B3646" s="20">
        <v>8.5373057000000002E-2</v>
      </c>
      <c r="C3646" s="20">
        <v>1.8989638251359999E-3</v>
      </c>
      <c r="D3646" s="20">
        <v>0.331250613343615</v>
      </c>
      <c r="E3646" s="20">
        <v>7.3680497559509804E-3</v>
      </c>
      <c r="F3646" s="20">
        <v>6.2903293179363896E-4</v>
      </c>
      <c r="G3646" s="19" t="s">
        <v>24</v>
      </c>
      <c r="H3646" s="19" t="s">
        <v>24</v>
      </c>
      <c r="I3646" s="16"/>
      <c r="J3646" s="16"/>
      <c r="K3646" s="17">
        <v>0</v>
      </c>
      <c r="L3646" s="17">
        <v>0</v>
      </c>
      <c r="M3646" s="18">
        <v>0</v>
      </c>
      <c r="N3646" s="18">
        <v>0</v>
      </c>
      <c r="O3646" s="18">
        <v>0</v>
      </c>
      <c r="P3646" s="18">
        <v>0</v>
      </c>
      <c r="Q3646" s="11"/>
      <c r="R3646" s="18"/>
      <c r="S3646" s="18"/>
      <c r="T3646" s="18"/>
      <c r="U3646" s="18"/>
      <c r="V3646" s="18"/>
    </row>
    <row r="3647" spans="1:22">
      <c r="A3647" t="s">
        <v>3666</v>
      </c>
      <c r="B3647" s="20">
        <v>0.86269795100000002</v>
      </c>
      <c r="C3647" s="20">
        <v>1.22029593367847E-2</v>
      </c>
      <c r="D3647" s="20">
        <v>0.52080765229284698</v>
      </c>
      <c r="E3647" s="20">
        <v>7.3668826915017499E-3</v>
      </c>
      <c r="F3647" s="20">
        <v>6.3553946032159298E-3</v>
      </c>
      <c r="G3647" s="19" t="s">
        <v>24</v>
      </c>
      <c r="H3647" s="19" t="s">
        <v>24</v>
      </c>
      <c r="I3647" s="16"/>
      <c r="J3647" s="16"/>
      <c r="K3647" s="17">
        <v>0</v>
      </c>
      <c r="L3647" s="17">
        <v>0</v>
      </c>
      <c r="M3647" s="18">
        <v>0</v>
      </c>
      <c r="N3647" s="18">
        <v>0</v>
      </c>
      <c r="O3647" s="18">
        <v>36</v>
      </c>
      <c r="P3647" s="18">
        <v>0</v>
      </c>
      <c r="Q3647" s="11"/>
      <c r="R3647" s="18"/>
      <c r="S3647" s="18"/>
      <c r="T3647" s="18"/>
      <c r="U3647" s="18"/>
      <c r="V3647" s="18"/>
    </row>
    <row r="3648" spans="1:22">
      <c r="A3648" t="s">
        <v>3667</v>
      </c>
      <c r="B3648" s="20">
        <v>1.96432078599999</v>
      </c>
      <c r="C3648" s="20">
        <v>4.3631442012007797E-2</v>
      </c>
      <c r="D3648" s="20">
        <v>0.33157211110232898</v>
      </c>
      <c r="E3648" s="20">
        <v>7.3648710747595304E-3</v>
      </c>
      <c r="F3648" s="20">
        <v>1.44669693383603E-2</v>
      </c>
      <c r="G3648" s="19" t="s">
        <v>24</v>
      </c>
      <c r="H3648" s="19" t="s">
        <v>24</v>
      </c>
      <c r="I3648" s="16"/>
      <c r="J3648" s="16"/>
      <c r="K3648" s="17">
        <v>0</v>
      </c>
      <c r="L3648" s="17">
        <v>0</v>
      </c>
      <c r="M3648" s="18">
        <v>0</v>
      </c>
      <c r="N3648" s="18">
        <v>0</v>
      </c>
      <c r="O3648" s="18">
        <v>774</v>
      </c>
      <c r="P3648" s="18">
        <v>197</v>
      </c>
      <c r="Q3648" s="11"/>
      <c r="R3648" s="18"/>
      <c r="S3648" s="18"/>
      <c r="T3648" s="18"/>
      <c r="U3648" s="18"/>
      <c r="V3648" s="18"/>
    </row>
    <row r="3649" spans="1:22">
      <c r="A3649" t="s">
        <v>3668</v>
      </c>
      <c r="B3649" s="20">
        <v>0.88939216700000001</v>
      </c>
      <c r="C3649" s="20">
        <v>1.6297231526581801E-2</v>
      </c>
      <c r="D3649" s="20">
        <v>0.401800027779388</v>
      </c>
      <c r="E3649" s="20">
        <v>7.3625879820770797E-3</v>
      </c>
      <c r="F3649" s="20">
        <v>6.5482280801076901E-3</v>
      </c>
      <c r="G3649" s="19" t="s">
        <v>24</v>
      </c>
      <c r="H3649" s="19" t="s">
        <v>24</v>
      </c>
      <c r="I3649" s="16"/>
      <c r="J3649" s="16"/>
      <c r="K3649" s="17">
        <v>0</v>
      </c>
      <c r="L3649" s="17">
        <v>0</v>
      </c>
      <c r="M3649" s="18">
        <v>0</v>
      </c>
      <c r="N3649" s="18">
        <v>0</v>
      </c>
      <c r="O3649" s="18">
        <v>538</v>
      </c>
      <c r="P3649" s="18">
        <v>40</v>
      </c>
      <c r="Q3649" s="11"/>
      <c r="R3649" s="18"/>
      <c r="S3649" s="18"/>
      <c r="T3649" s="18"/>
      <c r="U3649" s="18"/>
      <c r="V3649" s="18"/>
    </row>
    <row r="3650" spans="1:22">
      <c r="A3650" t="s">
        <v>3669</v>
      </c>
      <c r="B3650" s="20">
        <v>0.80313228699999994</v>
      </c>
      <c r="C3650" s="20">
        <v>1.4074343374691101E-2</v>
      </c>
      <c r="D3650" s="20">
        <v>0.42010171571147098</v>
      </c>
      <c r="E3650" s="20">
        <v>7.3619948978842897E-3</v>
      </c>
      <c r="F3650" s="20">
        <v>5.9126557992201399E-3</v>
      </c>
      <c r="G3650" s="19" t="s">
        <v>24</v>
      </c>
      <c r="H3650" s="19" t="s">
        <v>24</v>
      </c>
      <c r="I3650" s="16"/>
      <c r="J3650" s="16"/>
      <c r="K3650" s="17">
        <v>0</v>
      </c>
      <c r="L3650" s="17">
        <v>0</v>
      </c>
      <c r="M3650" s="18">
        <v>0</v>
      </c>
      <c r="N3650" s="18">
        <v>0</v>
      </c>
      <c r="O3650" s="18">
        <v>739</v>
      </c>
      <c r="P3650" s="18">
        <v>26</v>
      </c>
      <c r="Q3650" s="11"/>
      <c r="R3650" s="18"/>
      <c r="S3650" s="18"/>
      <c r="T3650" s="18"/>
      <c r="U3650" s="18"/>
      <c r="V3650" s="18"/>
    </row>
    <row r="3651" spans="1:22">
      <c r="A3651" t="s">
        <v>3670</v>
      </c>
      <c r="B3651" s="20">
        <v>0.333277239</v>
      </c>
      <c r="C3651" s="20">
        <v>6.7623941541655897E-3</v>
      </c>
      <c r="D3651" s="20">
        <v>0.362661791721334</v>
      </c>
      <c r="E3651" s="20">
        <v>7.3586242721951096E-3</v>
      </c>
      <c r="F3651" s="20">
        <v>2.4524619802755699E-3</v>
      </c>
      <c r="G3651" s="19" t="s">
        <v>24</v>
      </c>
      <c r="H3651" s="19" t="s">
        <v>24</v>
      </c>
      <c r="I3651" s="16"/>
      <c r="J3651" s="16"/>
      <c r="K3651" s="17">
        <v>0</v>
      </c>
      <c r="L3651" s="17">
        <v>0</v>
      </c>
      <c r="M3651" s="18">
        <v>0</v>
      </c>
      <c r="N3651" s="18">
        <v>0</v>
      </c>
      <c r="O3651" s="18">
        <v>383</v>
      </c>
      <c r="P3651" s="18">
        <v>20</v>
      </c>
      <c r="Q3651" s="11"/>
      <c r="R3651" s="18"/>
      <c r="S3651" s="18"/>
      <c r="T3651" s="18"/>
      <c r="U3651" s="18"/>
      <c r="V3651" s="18"/>
    </row>
    <row r="3652" spans="1:22">
      <c r="A3652" t="s">
        <v>3671</v>
      </c>
      <c r="B3652" s="20">
        <v>8.7505618520000006</v>
      </c>
      <c r="C3652" s="20">
        <v>0.19406140668859001</v>
      </c>
      <c r="D3652" s="20">
        <v>0.331712259233503</v>
      </c>
      <c r="E3652" s="20">
        <v>7.3563902217308602E-3</v>
      </c>
      <c r="F3652" s="20">
        <v>6.4372547642703795E-2</v>
      </c>
      <c r="G3652" s="19" t="s">
        <v>24</v>
      </c>
      <c r="H3652" s="19" t="s">
        <v>24</v>
      </c>
      <c r="I3652" s="16"/>
      <c r="J3652" s="16"/>
      <c r="K3652" s="17">
        <v>0</v>
      </c>
      <c r="L3652" s="17">
        <v>0</v>
      </c>
      <c r="M3652" s="18">
        <v>0</v>
      </c>
      <c r="N3652" s="18">
        <v>0</v>
      </c>
      <c r="O3652" s="18">
        <v>1061</v>
      </c>
      <c r="P3652" s="18">
        <v>67</v>
      </c>
      <c r="Q3652" s="11"/>
      <c r="R3652" s="18"/>
      <c r="S3652" s="18"/>
      <c r="T3652" s="18"/>
      <c r="U3652" s="18"/>
      <c r="V3652" s="18"/>
    </row>
    <row r="3653" spans="1:22">
      <c r="A3653" t="s">
        <v>3672</v>
      </c>
      <c r="B3653" s="20">
        <v>0.11780882400000001</v>
      </c>
      <c r="C3653" s="20">
        <v>2.5912047040572801E-3</v>
      </c>
      <c r="D3653" s="20">
        <v>0.33432919415148399</v>
      </c>
      <c r="E3653" s="20">
        <v>7.3535695474645398E-3</v>
      </c>
      <c r="F3653" s="20">
        <v>8.6631538058900995E-4</v>
      </c>
      <c r="G3653" s="19" t="s">
        <v>24</v>
      </c>
      <c r="H3653" s="19" t="s">
        <v>24</v>
      </c>
      <c r="I3653" s="16"/>
      <c r="J3653" s="16"/>
      <c r="K3653" s="17">
        <v>0</v>
      </c>
      <c r="L3653" s="17">
        <v>0</v>
      </c>
      <c r="M3653" s="18">
        <v>0</v>
      </c>
      <c r="N3653" s="18">
        <v>0</v>
      </c>
      <c r="O3653" s="18">
        <v>0</v>
      </c>
      <c r="P3653" s="18">
        <v>0</v>
      </c>
      <c r="Q3653" s="11"/>
      <c r="R3653" s="18"/>
      <c r="S3653" s="18"/>
      <c r="T3653" s="18"/>
      <c r="U3653" s="18"/>
      <c r="V3653" s="18"/>
    </row>
    <row r="3654" spans="1:22">
      <c r="A3654" t="s">
        <v>3673</v>
      </c>
      <c r="B3654" s="20">
        <v>0.73462937399999895</v>
      </c>
      <c r="C3654" s="20">
        <v>3.54897724737407E-3</v>
      </c>
      <c r="D3654" s="20">
        <v>1.52183660627583</v>
      </c>
      <c r="E3654" s="20">
        <v>7.3519568928833798E-3</v>
      </c>
      <c r="F3654" s="20">
        <v>5.4009634898938997E-3</v>
      </c>
      <c r="G3654" s="19" t="s">
        <v>24</v>
      </c>
      <c r="H3654" s="19" t="s">
        <v>24</v>
      </c>
      <c r="I3654" s="16"/>
      <c r="J3654" s="16"/>
      <c r="K3654" s="17">
        <v>0</v>
      </c>
      <c r="L3654" s="17">
        <v>9.2415553947458595E-4</v>
      </c>
      <c r="M3654" s="18">
        <v>8</v>
      </c>
      <c r="N3654" s="18">
        <v>4</v>
      </c>
      <c r="O3654" s="18">
        <v>9</v>
      </c>
      <c r="P3654" s="18">
        <v>5</v>
      </c>
      <c r="Q3654" s="11"/>
      <c r="R3654" s="18"/>
      <c r="S3654" s="18"/>
      <c r="T3654" s="18"/>
      <c r="U3654" s="18"/>
      <c r="V3654" s="18"/>
    </row>
    <row r="3655" spans="1:22">
      <c r="A3655" t="s">
        <v>3674</v>
      </c>
      <c r="B3655" s="20">
        <v>0.15793183699999999</v>
      </c>
      <c r="C3655" s="20">
        <v>3.5040582557363301E-3</v>
      </c>
      <c r="D3655" s="20">
        <v>0.33123150338695301</v>
      </c>
      <c r="E3655" s="20">
        <v>7.3490849346798202E-3</v>
      </c>
      <c r="F3655" s="20">
        <v>1.1606544840030101E-3</v>
      </c>
      <c r="G3655" s="19" t="s">
        <v>24</v>
      </c>
      <c r="H3655" s="19" t="s">
        <v>24</v>
      </c>
      <c r="I3655" s="16"/>
      <c r="J3655" s="16"/>
      <c r="K3655" s="17">
        <v>0</v>
      </c>
      <c r="L3655" s="17">
        <v>0</v>
      </c>
      <c r="M3655" s="18">
        <v>0</v>
      </c>
      <c r="N3655" s="18">
        <v>0</v>
      </c>
      <c r="O3655" s="18">
        <v>19</v>
      </c>
      <c r="P3655" s="18">
        <v>77</v>
      </c>
      <c r="Q3655" s="11"/>
      <c r="R3655" s="18"/>
      <c r="S3655" s="18"/>
      <c r="T3655" s="18"/>
      <c r="U3655" s="18"/>
      <c r="V3655" s="18"/>
    </row>
    <row r="3656" spans="1:22">
      <c r="A3656" t="s">
        <v>3675</v>
      </c>
      <c r="B3656" s="20">
        <v>1.8263695849999999</v>
      </c>
      <c r="C3656" s="20">
        <v>4.04752150775202E-2</v>
      </c>
      <c r="D3656" s="20">
        <v>0.33149369745120399</v>
      </c>
      <c r="E3656" s="20">
        <v>7.3464203583854196E-3</v>
      </c>
      <c r="F3656" s="20">
        <v>1.34172787011799E-2</v>
      </c>
      <c r="G3656" s="19" t="s">
        <v>24</v>
      </c>
      <c r="H3656" s="19" t="s">
        <v>24</v>
      </c>
      <c r="I3656" s="16"/>
      <c r="J3656" s="16"/>
      <c r="K3656" s="17">
        <v>0</v>
      </c>
      <c r="L3656" s="17">
        <v>0</v>
      </c>
      <c r="M3656" s="18">
        <v>0</v>
      </c>
      <c r="N3656" s="18">
        <v>0</v>
      </c>
      <c r="O3656" s="18">
        <v>278</v>
      </c>
      <c r="P3656" s="18">
        <v>26</v>
      </c>
      <c r="Q3656" s="11"/>
      <c r="R3656" s="18"/>
      <c r="S3656" s="18"/>
      <c r="T3656" s="18"/>
      <c r="U3656" s="18"/>
      <c r="V3656" s="18"/>
    </row>
    <row r="3657" spans="1:22">
      <c r="A3657" t="s">
        <v>3676</v>
      </c>
      <c r="B3657" s="20">
        <v>0.33437278100000001</v>
      </c>
      <c r="C3657" s="20">
        <v>7.4161284586843103E-3</v>
      </c>
      <c r="D3657" s="20">
        <v>0.33119328347362897</v>
      </c>
      <c r="E3657" s="20">
        <v>7.3456096741734596E-3</v>
      </c>
      <c r="F3657" s="20">
        <v>2.4561719348938798E-3</v>
      </c>
      <c r="G3657" s="19" t="s">
        <v>24</v>
      </c>
      <c r="H3657" s="19" t="s">
        <v>24</v>
      </c>
      <c r="I3657" s="16"/>
      <c r="J3657" s="16"/>
      <c r="K3657" s="17">
        <v>0</v>
      </c>
      <c r="L3657" s="17">
        <v>0</v>
      </c>
      <c r="M3657" s="18">
        <v>0</v>
      </c>
      <c r="N3657" s="18">
        <v>0</v>
      </c>
      <c r="O3657" s="18">
        <v>0</v>
      </c>
      <c r="P3657" s="18">
        <v>9</v>
      </c>
      <c r="Q3657" s="11"/>
      <c r="R3657" s="18"/>
      <c r="S3657" s="18"/>
      <c r="T3657" s="18"/>
      <c r="U3657" s="18"/>
      <c r="V3657" s="18"/>
    </row>
    <row r="3658" spans="1:22">
      <c r="A3658" t="s">
        <v>3677</v>
      </c>
      <c r="B3658" s="20">
        <v>2.4939149999999999</v>
      </c>
      <c r="C3658" s="20">
        <v>1.34816665775152E-2</v>
      </c>
      <c r="D3658" s="20">
        <v>1.35721659203983</v>
      </c>
      <c r="E3658" s="20">
        <v>7.3368745796679596E-3</v>
      </c>
      <c r="F3658" s="20">
        <v>1.8297541567352599E-2</v>
      </c>
      <c r="G3658" s="19" t="s">
        <v>24</v>
      </c>
      <c r="H3658" s="19" t="s">
        <v>24</v>
      </c>
      <c r="I3658" s="16"/>
      <c r="J3658" s="16"/>
      <c r="K3658" s="17">
        <v>0</v>
      </c>
      <c r="L3658" s="17">
        <v>4.9338481250913301E-2</v>
      </c>
      <c r="M3658" s="18">
        <v>0</v>
      </c>
      <c r="N3658" s="18">
        <v>0</v>
      </c>
      <c r="O3658" s="18">
        <v>20</v>
      </c>
      <c r="P3658" s="18">
        <v>82</v>
      </c>
      <c r="Q3658" s="11"/>
      <c r="R3658" s="18"/>
      <c r="S3658" s="18"/>
      <c r="T3658" s="18"/>
      <c r="U3658" s="18"/>
      <c r="V3658" s="18"/>
    </row>
    <row r="3659" spans="1:22">
      <c r="A3659" t="s">
        <v>3678</v>
      </c>
      <c r="B3659" s="20">
        <v>2.1386246930000001</v>
      </c>
      <c r="C3659" s="20">
        <v>4.7330677132089299E-2</v>
      </c>
      <c r="D3659" s="20">
        <v>0.33147221158663898</v>
      </c>
      <c r="E3659" s="20">
        <v>7.3359314872863696E-3</v>
      </c>
      <c r="F3659" s="20">
        <v>1.5688804224866799E-2</v>
      </c>
      <c r="G3659" s="19" t="s">
        <v>24</v>
      </c>
      <c r="H3659" s="19" t="s">
        <v>24</v>
      </c>
      <c r="I3659" s="16"/>
      <c r="J3659" s="16"/>
      <c r="K3659" s="17">
        <v>0</v>
      </c>
      <c r="L3659" s="17">
        <v>0</v>
      </c>
      <c r="M3659" s="18">
        <v>0</v>
      </c>
      <c r="N3659" s="18">
        <v>0</v>
      </c>
      <c r="O3659" s="18">
        <v>1435</v>
      </c>
      <c r="P3659" s="18">
        <v>37</v>
      </c>
      <c r="Q3659" s="11"/>
      <c r="R3659" s="18"/>
      <c r="S3659" s="18"/>
      <c r="T3659" s="18"/>
      <c r="U3659" s="18"/>
      <c r="V3659" s="18"/>
    </row>
    <row r="3660" spans="1:22">
      <c r="A3660" t="s">
        <v>3679</v>
      </c>
      <c r="B3660" s="20">
        <v>0.54085944200000002</v>
      </c>
      <c r="C3660" s="20">
        <v>9.9894599438210396E-3</v>
      </c>
      <c r="D3660" s="20">
        <v>0.39700857060241401</v>
      </c>
      <c r="E3660" s="20">
        <v>7.3325912527685199E-3</v>
      </c>
      <c r="F3660" s="20">
        <v>3.9659012133864604E-3</v>
      </c>
      <c r="G3660" s="19" t="s">
        <v>24</v>
      </c>
      <c r="H3660" s="19" t="s">
        <v>24</v>
      </c>
      <c r="I3660" s="16"/>
      <c r="J3660" s="16"/>
      <c r="K3660" s="17">
        <v>0</v>
      </c>
      <c r="L3660" s="17">
        <v>0</v>
      </c>
      <c r="M3660" s="18">
        <v>0</v>
      </c>
      <c r="N3660" s="18">
        <v>0</v>
      </c>
      <c r="O3660" s="18">
        <v>99</v>
      </c>
      <c r="P3660" s="18">
        <v>8</v>
      </c>
      <c r="Q3660" s="11"/>
      <c r="R3660" s="18"/>
      <c r="S3660" s="18"/>
      <c r="T3660" s="18"/>
      <c r="U3660" s="18"/>
      <c r="V3660" s="18"/>
    </row>
    <row r="3661" spans="1:22">
      <c r="A3661" t="s">
        <v>3680</v>
      </c>
      <c r="B3661" s="20">
        <v>0.100980318</v>
      </c>
      <c r="C3661" s="20">
        <v>2.2351489364933201E-3</v>
      </c>
      <c r="D3661" s="20">
        <v>0.33123150338695301</v>
      </c>
      <c r="E3661" s="20">
        <v>7.3316439994616902E-3</v>
      </c>
      <c r="F3661" s="20">
        <v>7.4035174252843402E-4</v>
      </c>
      <c r="G3661" s="19" t="s">
        <v>24</v>
      </c>
      <c r="H3661" s="19" t="s">
        <v>24</v>
      </c>
      <c r="I3661" s="16"/>
      <c r="J3661" s="16"/>
      <c r="K3661" s="17">
        <v>0</v>
      </c>
      <c r="L3661" s="17">
        <v>0</v>
      </c>
      <c r="M3661" s="18">
        <v>0</v>
      </c>
      <c r="N3661" s="18">
        <v>0</v>
      </c>
      <c r="O3661" s="18">
        <v>663</v>
      </c>
      <c r="P3661" s="18">
        <v>74</v>
      </c>
      <c r="Q3661" s="11"/>
      <c r="R3661" s="18"/>
      <c r="S3661" s="18"/>
      <c r="T3661" s="18"/>
      <c r="U3661" s="18"/>
      <c r="V3661" s="18"/>
    </row>
    <row r="3662" spans="1:22">
      <c r="A3662" t="s">
        <v>3681</v>
      </c>
      <c r="B3662" s="20">
        <v>1.925002468</v>
      </c>
      <c r="C3662" s="20">
        <v>4.2591221891964098E-2</v>
      </c>
      <c r="D3662" s="20">
        <v>0.33131705055035499</v>
      </c>
      <c r="E3662" s="20">
        <v>7.3304830778956097E-3</v>
      </c>
      <c r="F3662" s="20">
        <v>1.41111980165812E-2</v>
      </c>
      <c r="G3662" s="19" t="s">
        <v>24</v>
      </c>
      <c r="H3662" s="19" t="s">
        <v>24</v>
      </c>
      <c r="I3662" s="16"/>
      <c r="J3662" s="16"/>
      <c r="K3662" s="17">
        <v>0</v>
      </c>
      <c r="L3662" s="17">
        <v>0</v>
      </c>
      <c r="M3662" s="18">
        <v>0</v>
      </c>
      <c r="N3662" s="18">
        <v>0</v>
      </c>
      <c r="O3662" s="18">
        <v>524</v>
      </c>
      <c r="P3662" s="18">
        <v>137</v>
      </c>
      <c r="Q3662" s="11"/>
      <c r="R3662" s="18"/>
      <c r="S3662" s="18"/>
      <c r="T3662" s="18"/>
      <c r="U3662" s="18"/>
      <c r="V3662" s="18"/>
    </row>
    <row r="3663" spans="1:22">
      <c r="A3663" t="s">
        <v>3682</v>
      </c>
      <c r="B3663" s="20">
        <v>0.29252455100000002</v>
      </c>
      <c r="C3663" s="20">
        <v>6.4489029263021897E-3</v>
      </c>
      <c r="D3663" s="20">
        <v>0.33242538305420599</v>
      </c>
      <c r="E3663" s="20">
        <v>7.3285439400790596E-3</v>
      </c>
      <c r="F3663" s="20">
        <v>2.14377902555539E-3</v>
      </c>
      <c r="G3663" s="19" t="s">
        <v>24</v>
      </c>
      <c r="H3663" s="19" t="s">
        <v>24</v>
      </c>
      <c r="I3663" s="16"/>
      <c r="J3663" s="16"/>
      <c r="K3663" s="17">
        <v>0</v>
      </c>
      <c r="L3663" s="17">
        <v>0</v>
      </c>
      <c r="M3663" s="18">
        <v>0</v>
      </c>
      <c r="N3663" s="18">
        <v>0</v>
      </c>
      <c r="O3663" s="18">
        <v>0</v>
      </c>
      <c r="P3663" s="18">
        <v>9</v>
      </c>
      <c r="Q3663" s="11"/>
      <c r="R3663" s="18"/>
      <c r="S3663" s="18"/>
      <c r="T3663" s="18"/>
      <c r="U3663" s="18"/>
      <c r="V3663" s="18"/>
    </row>
    <row r="3664" spans="1:22">
      <c r="A3664" t="s">
        <v>3683</v>
      </c>
      <c r="B3664" s="20">
        <v>0.60623921299999906</v>
      </c>
      <c r="C3664" s="20">
        <v>9.6329288222398498E-3</v>
      </c>
      <c r="D3664" s="20">
        <v>0.46121068924881098</v>
      </c>
      <c r="E3664" s="20">
        <v>7.3284763610135901E-3</v>
      </c>
      <c r="F3664" s="20">
        <v>4.4428097415899802E-3</v>
      </c>
      <c r="G3664" s="19" t="s">
        <v>24</v>
      </c>
      <c r="H3664" s="19" t="s">
        <v>24</v>
      </c>
      <c r="I3664" s="16"/>
      <c r="J3664" s="16"/>
      <c r="K3664" s="17">
        <v>0</v>
      </c>
      <c r="L3664" s="17">
        <v>0</v>
      </c>
      <c r="M3664" s="18">
        <v>83</v>
      </c>
      <c r="N3664" s="18">
        <v>19</v>
      </c>
      <c r="O3664" s="18">
        <v>81</v>
      </c>
      <c r="P3664" s="18">
        <v>20</v>
      </c>
      <c r="Q3664" s="11"/>
      <c r="R3664" s="18"/>
      <c r="S3664" s="18"/>
      <c r="T3664" s="18"/>
      <c r="U3664" s="18"/>
      <c r="V3664" s="18"/>
    </row>
    <row r="3665" spans="1:22">
      <c r="A3665" t="s">
        <v>3684</v>
      </c>
      <c r="B3665" s="20">
        <v>0.96531769199999995</v>
      </c>
      <c r="C3665" s="20">
        <v>2.0939815838634301E-2</v>
      </c>
      <c r="D3665" s="20">
        <v>0.33781576506031802</v>
      </c>
      <c r="E3665" s="20">
        <v>7.3279501312096904E-3</v>
      </c>
      <c r="F3665" s="20">
        <v>7.0737999077504299E-3</v>
      </c>
      <c r="G3665" s="19" t="s">
        <v>24</v>
      </c>
      <c r="H3665" s="19" t="s">
        <v>24</v>
      </c>
      <c r="I3665" s="16"/>
      <c r="J3665" s="16"/>
      <c r="K3665" s="17">
        <v>0</v>
      </c>
      <c r="L3665" s="17">
        <v>0</v>
      </c>
      <c r="M3665" s="18">
        <v>0</v>
      </c>
      <c r="N3665" s="18">
        <v>0</v>
      </c>
      <c r="O3665" s="18">
        <v>0</v>
      </c>
      <c r="P3665" s="18">
        <v>52</v>
      </c>
      <c r="Q3665" s="11"/>
      <c r="R3665" s="18"/>
      <c r="S3665" s="18"/>
      <c r="T3665" s="18"/>
      <c r="U3665" s="18"/>
      <c r="V3665" s="18"/>
    </row>
    <row r="3666" spans="1:22">
      <c r="A3666" t="s">
        <v>3685</v>
      </c>
      <c r="B3666" s="20">
        <v>6.5294363850000003</v>
      </c>
      <c r="C3666" s="20">
        <v>8.1295205965584302E-2</v>
      </c>
      <c r="D3666" s="20">
        <v>0.58856234805716501</v>
      </c>
      <c r="E3666" s="20">
        <v>7.3279368214405503E-3</v>
      </c>
      <c r="F3666" s="20">
        <v>4.7847297308895198E-2</v>
      </c>
      <c r="G3666" s="19" t="s">
        <v>24</v>
      </c>
      <c r="H3666" s="19" t="s">
        <v>24</v>
      </c>
      <c r="I3666" s="16"/>
      <c r="J3666" s="16"/>
      <c r="K3666" s="17">
        <v>0</v>
      </c>
      <c r="L3666" s="17">
        <v>0.109287468528114</v>
      </c>
      <c r="M3666" s="18">
        <v>0</v>
      </c>
      <c r="N3666" s="18">
        <v>0</v>
      </c>
      <c r="O3666" s="18">
        <v>1837</v>
      </c>
      <c r="P3666" s="18">
        <v>65</v>
      </c>
      <c r="Q3666" s="11"/>
      <c r="R3666" s="18"/>
      <c r="S3666" s="18"/>
      <c r="T3666" s="18"/>
      <c r="U3666" s="18"/>
      <c r="V3666" s="18"/>
    </row>
    <row r="3667" spans="1:22">
      <c r="A3667" t="s">
        <v>3686</v>
      </c>
      <c r="B3667" s="20">
        <v>1.6837853999999999E-2</v>
      </c>
      <c r="C3667" s="20">
        <v>3.7229078500413098E-4</v>
      </c>
      <c r="D3667" s="20">
        <v>0.33121239343029102</v>
      </c>
      <c r="E3667" s="20">
        <v>7.3232207592048397E-3</v>
      </c>
      <c r="F3667" s="20">
        <v>1.2330732195325999E-4</v>
      </c>
      <c r="G3667" s="19" t="s">
        <v>24</v>
      </c>
      <c r="H3667" s="19" t="s">
        <v>24</v>
      </c>
      <c r="I3667" s="16"/>
      <c r="J3667" s="16"/>
      <c r="K3667" s="17">
        <v>0</v>
      </c>
      <c r="L3667" s="17">
        <v>0</v>
      </c>
      <c r="M3667" s="18">
        <v>0</v>
      </c>
      <c r="N3667" s="18">
        <v>0</v>
      </c>
      <c r="O3667" s="18">
        <v>0</v>
      </c>
      <c r="P3667" s="18">
        <v>0</v>
      </c>
      <c r="Q3667" s="11"/>
      <c r="R3667" s="18"/>
      <c r="S3667" s="18"/>
      <c r="T3667" s="18"/>
      <c r="U3667" s="18"/>
      <c r="V3667" s="18"/>
    </row>
    <row r="3668" spans="1:22">
      <c r="A3668" t="s">
        <v>3687</v>
      </c>
      <c r="B3668" s="20">
        <v>0.41876007900000001</v>
      </c>
      <c r="C3668" s="20">
        <v>9.2578352571211896E-3</v>
      </c>
      <c r="D3668" s="20">
        <v>0.33123150338695301</v>
      </c>
      <c r="E3668" s="20">
        <v>7.3227770365498299E-3</v>
      </c>
      <c r="F3668" s="20">
        <v>3.0664866903249901E-3</v>
      </c>
      <c r="G3668" s="19" t="s">
        <v>24</v>
      </c>
      <c r="H3668" s="19" t="s">
        <v>24</v>
      </c>
      <c r="I3668" s="16"/>
      <c r="J3668" s="16"/>
      <c r="K3668" s="17">
        <v>0</v>
      </c>
      <c r="L3668" s="17">
        <v>0</v>
      </c>
      <c r="M3668" s="18">
        <v>0</v>
      </c>
      <c r="N3668" s="18">
        <v>0</v>
      </c>
      <c r="O3668" s="18">
        <v>0</v>
      </c>
      <c r="P3668" s="18">
        <v>88</v>
      </c>
      <c r="Q3668" s="11"/>
      <c r="R3668" s="18"/>
      <c r="S3668" s="18"/>
      <c r="T3668" s="18"/>
      <c r="U3668" s="18"/>
      <c r="V3668" s="18"/>
    </row>
    <row r="3669" spans="1:22">
      <c r="A3669" t="s">
        <v>3688</v>
      </c>
      <c r="B3669" s="20">
        <v>3.481835587</v>
      </c>
      <c r="C3669" s="20">
        <v>7.6890462155887698E-2</v>
      </c>
      <c r="D3669" s="20">
        <v>0.33147993736829801</v>
      </c>
      <c r="E3669" s="20">
        <v>7.3201749315262004E-3</v>
      </c>
      <c r="F3669" s="20">
        <v>2.54876455796532E-2</v>
      </c>
      <c r="G3669" s="19" t="s">
        <v>24</v>
      </c>
      <c r="H3669" s="19" t="s">
        <v>24</v>
      </c>
      <c r="I3669" s="16"/>
      <c r="J3669" s="16"/>
      <c r="K3669" s="17">
        <v>0</v>
      </c>
      <c r="L3669" s="17">
        <v>0</v>
      </c>
      <c r="M3669" s="18">
        <v>0</v>
      </c>
      <c r="N3669" s="18">
        <v>0</v>
      </c>
      <c r="O3669" s="18">
        <v>788</v>
      </c>
      <c r="P3669" s="18">
        <v>71</v>
      </c>
      <c r="Q3669" s="11"/>
      <c r="R3669" s="18"/>
      <c r="S3669" s="18"/>
      <c r="T3669" s="18"/>
      <c r="U3669" s="18"/>
      <c r="V3669" s="18"/>
    </row>
    <row r="3670" spans="1:22">
      <c r="A3670" t="s">
        <v>3689</v>
      </c>
      <c r="B3670" s="20">
        <v>0.15590652799999999</v>
      </c>
      <c r="C3670" s="20">
        <v>3.4432599229163099E-3</v>
      </c>
      <c r="D3670" s="20">
        <v>0.33135561708168199</v>
      </c>
      <c r="E3670" s="20">
        <v>7.3181253611815404E-3</v>
      </c>
      <c r="F3670" s="20">
        <v>1.14094351653056E-3</v>
      </c>
      <c r="G3670" s="19" t="s">
        <v>24</v>
      </c>
      <c r="H3670" s="19" t="s">
        <v>24</v>
      </c>
      <c r="I3670" s="16"/>
      <c r="J3670" s="16"/>
      <c r="K3670" s="17">
        <v>0</v>
      </c>
      <c r="L3670" s="17">
        <v>0</v>
      </c>
      <c r="M3670" s="18">
        <v>0</v>
      </c>
      <c r="N3670" s="18">
        <v>0</v>
      </c>
      <c r="O3670" s="18">
        <v>142</v>
      </c>
      <c r="P3670" s="18">
        <v>5</v>
      </c>
      <c r="Q3670" s="11"/>
      <c r="R3670" s="18"/>
      <c r="S3670" s="18"/>
      <c r="T3670" s="18"/>
      <c r="U3670" s="18"/>
      <c r="V3670" s="18"/>
    </row>
    <row r="3671" spans="1:22">
      <c r="A3671" t="s">
        <v>3690</v>
      </c>
      <c r="B3671" s="20">
        <v>1.8537221399999999</v>
      </c>
      <c r="C3671" s="20">
        <v>4.0843838210883297E-2</v>
      </c>
      <c r="D3671" s="20">
        <v>0.332060775242983</v>
      </c>
      <c r="E3671" s="20">
        <v>7.3164344793362002E-3</v>
      </c>
      <c r="F3671" s="20">
        <v>1.35626365802048E-2</v>
      </c>
      <c r="G3671" s="19" t="s">
        <v>24</v>
      </c>
      <c r="H3671" s="19" t="s">
        <v>24</v>
      </c>
      <c r="I3671" s="16"/>
      <c r="J3671" s="16"/>
      <c r="K3671" s="17">
        <v>0</v>
      </c>
      <c r="L3671" s="17">
        <v>0</v>
      </c>
      <c r="M3671" s="18">
        <v>0</v>
      </c>
      <c r="N3671" s="18">
        <v>0</v>
      </c>
      <c r="O3671" s="18">
        <v>919</v>
      </c>
      <c r="P3671" s="18">
        <v>100</v>
      </c>
      <c r="Q3671" s="11"/>
      <c r="R3671" s="18"/>
      <c r="S3671" s="18"/>
      <c r="T3671" s="18"/>
      <c r="U3671" s="18"/>
      <c r="V3671" s="18"/>
    </row>
    <row r="3672" spans="1:22">
      <c r="A3672" t="s">
        <v>3691</v>
      </c>
      <c r="B3672" s="20">
        <v>3.0169030999999999E-2</v>
      </c>
      <c r="C3672" s="20">
        <v>6.6568388992626596E-4</v>
      </c>
      <c r="D3672" s="20">
        <v>0.33132705317026201</v>
      </c>
      <c r="E3672" s="20">
        <v>7.31077778375404E-3</v>
      </c>
      <c r="F3672" s="20">
        <v>2.20559081592187E-4</v>
      </c>
      <c r="G3672" s="19" t="s">
        <v>24</v>
      </c>
      <c r="H3672" s="19" t="s">
        <v>24</v>
      </c>
      <c r="I3672" s="16"/>
      <c r="J3672" s="16"/>
      <c r="K3672" s="17">
        <v>0</v>
      </c>
      <c r="L3672" s="17">
        <v>0</v>
      </c>
      <c r="M3672" s="18">
        <v>0</v>
      </c>
      <c r="N3672" s="18">
        <v>0</v>
      </c>
      <c r="O3672" s="18">
        <v>0</v>
      </c>
      <c r="P3672" s="18">
        <v>0</v>
      </c>
      <c r="Q3672" s="11"/>
      <c r="R3672" s="18"/>
      <c r="S3672" s="18"/>
      <c r="T3672" s="18"/>
      <c r="U3672" s="18"/>
      <c r="V3672" s="18"/>
    </row>
    <row r="3673" spans="1:22">
      <c r="A3673" t="s">
        <v>3692</v>
      </c>
      <c r="B3673" s="20">
        <v>1.7649615E-2</v>
      </c>
      <c r="C3673" s="20">
        <v>3.8783941727324602E-4</v>
      </c>
      <c r="D3673" s="20">
        <v>0.33257112187652399</v>
      </c>
      <c r="E3673" s="20">
        <v>7.3080455358658604E-3</v>
      </c>
      <c r="F3673" s="20">
        <v>1.28984190110501E-4</v>
      </c>
      <c r="G3673" s="19" t="s">
        <v>24</v>
      </c>
      <c r="H3673" s="19" t="s">
        <v>24</v>
      </c>
      <c r="I3673" s="16"/>
      <c r="J3673" s="16"/>
      <c r="K3673" s="17">
        <v>0</v>
      </c>
      <c r="L3673" s="17">
        <v>0</v>
      </c>
      <c r="M3673" s="18">
        <v>0</v>
      </c>
      <c r="N3673" s="18">
        <v>0</v>
      </c>
      <c r="O3673" s="18">
        <v>0</v>
      </c>
      <c r="P3673" s="18">
        <v>1</v>
      </c>
      <c r="Q3673" s="11"/>
      <c r="R3673" s="18"/>
      <c r="S3673" s="18"/>
      <c r="T3673" s="18"/>
      <c r="U3673" s="18"/>
      <c r="V3673" s="18"/>
    </row>
    <row r="3674" spans="1:22">
      <c r="A3674" t="s">
        <v>3693</v>
      </c>
      <c r="B3674" s="20">
        <v>7.0656457440000002</v>
      </c>
      <c r="C3674" s="20">
        <v>0.15571327305490901</v>
      </c>
      <c r="D3674" s="20">
        <v>0.33156664249718398</v>
      </c>
      <c r="E3674" s="20">
        <v>7.3070925163360003E-3</v>
      </c>
      <c r="F3674" s="20">
        <v>5.1629327139063701E-2</v>
      </c>
      <c r="G3674" s="19" t="s">
        <v>24</v>
      </c>
      <c r="H3674" s="19" t="s">
        <v>24</v>
      </c>
      <c r="I3674" s="16"/>
      <c r="J3674" s="16"/>
      <c r="K3674" s="17">
        <v>0</v>
      </c>
      <c r="L3674" s="17">
        <v>0</v>
      </c>
      <c r="M3674" s="18">
        <v>0</v>
      </c>
      <c r="N3674" s="18">
        <v>0</v>
      </c>
      <c r="O3674" s="18">
        <v>2062</v>
      </c>
      <c r="P3674" s="18">
        <v>271</v>
      </c>
      <c r="Q3674" s="11"/>
      <c r="R3674" s="18"/>
      <c r="S3674" s="18"/>
      <c r="T3674" s="18"/>
      <c r="U3674" s="18"/>
      <c r="V3674" s="18"/>
    </row>
    <row r="3675" spans="1:22">
      <c r="A3675" t="s">
        <v>3694</v>
      </c>
      <c r="B3675" s="20">
        <v>6.4396570979999996</v>
      </c>
      <c r="C3675" s="20">
        <v>7.1038401444161403E-2</v>
      </c>
      <c r="D3675" s="20">
        <v>0.66236251421728698</v>
      </c>
      <c r="E3675" s="20">
        <v>7.3067825616282096E-3</v>
      </c>
      <c r="F3675" s="20">
        <v>4.7053174186531703E-2</v>
      </c>
      <c r="G3675" s="19" t="s">
        <v>24</v>
      </c>
      <c r="H3675" s="19" t="s">
        <v>24</v>
      </c>
      <c r="I3675" s="16"/>
      <c r="J3675" s="16"/>
      <c r="K3675" s="17">
        <v>0</v>
      </c>
      <c r="L3675" s="17">
        <v>2.70991505625675</v>
      </c>
      <c r="M3675" s="18">
        <v>0</v>
      </c>
      <c r="N3675" s="18">
        <v>0</v>
      </c>
      <c r="O3675" s="18">
        <v>710</v>
      </c>
      <c r="P3675" s="18">
        <v>95</v>
      </c>
      <c r="Q3675" s="11"/>
      <c r="R3675" s="18"/>
      <c r="S3675" s="18"/>
      <c r="T3675" s="18"/>
      <c r="U3675" s="18"/>
      <c r="V3675" s="18"/>
    </row>
    <row r="3676" spans="1:22">
      <c r="A3676" t="s">
        <v>3695</v>
      </c>
      <c r="B3676" s="20">
        <v>3.8386205649999998</v>
      </c>
      <c r="C3676" s="20">
        <v>8.4581400267043E-2</v>
      </c>
      <c r="D3676" s="20">
        <v>0.33147216708877097</v>
      </c>
      <c r="E3676" s="20">
        <v>7.3037643515879696E-3</v>
      </c>
      <c r="F3676" s="20">
        <v>2.8036380041919499E-2</v>
      </c>
      <c r="G3676" s="19" t="s">
        <v>24</v>
      </c>
      <c r="H3676" s="19" t="s">
        <v>24</v>
      </c>
      <c r="I3676" s="16"/>
      <c r="J3676" s="16"/>
      <c r="K3676" s="17">
        <v>0</v>
      </c>
      <c r="L3676" s="17">
        <v>0</v>
      </c>
      <c r="M3676" s="18">
        <v>0</v>
      </c>
      <c r="N3676" s="18">
        <v>0</v>
      </c>
      <c r="O3676" s="18">
        <v>787</v>
      </c>
      <c r="P3676" s="18">
        <v>155</v>
      </c>
      <c r="Q3676" s="11"/>
      <c r="R3676" s="18"/>
      <c r="S3676" s="18"/>
      <c r="T3676" s="18"/>
      <c r="U3676" s="18"/>
      <c r="V3676" s="18"/>
    </row>
    <row r="3677" spans="1:22">
      <c r="A3677" t="s">
        <v>3696</v>
      </c>
      <c r="B3677" s="20">
        <v>2.3150957860000001</v>
      </c>
      <c r="C3677" s="20">
        <v>5.1037159695878603E-2</v>
      </c>
      <c r="D3677" s="20">
        <v>0.33122242310306899</v>
      </c>
      <c r="E3677" s="20">
        <v>7.3019232314248802E-3</v>
      </c>
      <c r="F3677" s="20">
        <v>1.6904651702767198E-2</v>
      </c>
      <c r="G3677" s="19" t="s">
        <v>24</v>
      </c>
      <c r="H3677" s="19" t="s">
        <v>24</v>
      </c>
      <c r="I3677" s="16"/>
      <c r="J3677" s="16"/>
      <c r="K3677" s="17">
        <v>0</v>
      </c>
      <c r="L3677" s="17">
        <v>0</v>
      </c>
      <c r="M3677" s="18">
        <v>0</v>
      </c>
      <c r="N3677" s="18">
        <v>0</v>
      </c>
      <c r="O3677" s="18">
        <v>571</v>
      </c>
      <c r="P3677" s="18">
        <v>147</v>
      </c>
      <c r="Q3677" s="11"/>
      <c r="R3677" s="18"/>
      <c r="S3677" s="18"/>
      <c r="T3677" s="18"/>
      <c r="U3677" s="18"/>
      <c r="V3677" s="18"/>
    </row>
    <row r="3678" spans="1:22">
      <c r="A3678" t="s">
        <v>3697</v>
      </c>
      <c r="B3678" s="20">
        <v>6.6582357930000002</v>
      </c>
      <c r="C3678" s="20">
        <v>0.14643043865983699</v>
      </c>
      <c r="D3678" s="20">
        <v>0.33195655368291899</v>
      </c>
      <c r="E3678" s="20">
        <v>7.3005140224834302E-3</v>
      </c>
      <c r="F3678" s="20">
        <v>4.8608543771797602E-2</v>
      </c>
      <c r="G3678" s="19" t="s">
        <v>24</v>
      </c>
      <c r="H3678" s="19" t="s">
        <v>24</v>
      </c>
      <c r="I3678" s="16"/>
      <c r="J3678" s="16"/>
      <c r="K3678" s="17">
        <v>0</v>
      </c>
      <c r="L3678" s="17">
        <v>0</v>
      </c>
      <c r="M3678" s="18">
        <v>0</v>
      </c>
      <c r="N3678" s="18">
        <v>0</v>
      </c>
      <c r="O3678" s="18">
        <v>1693</v>
      </c>
      <c r="P3678" s="18">
        <v>253</v>
      </c>
      <c r="Q3678" s="11"/>
      <c r="R3678" s="18"/>
      <c r="S3678" s="18"/>
      <c r="T3678" s="18"/>
      <c r="U3678" s="18"/>
      <c r="V3678" s="18"/>
    </row>
    <row r="3679" spans="1:22">
      <c r="A3679" t="s">
        <v>3698</v>
      </c>
      <c r="B3679" s="20">
        <v>0.90005475700000004</v>
      </c>
      <c r="C3679" s="20">
        <v>1.97651435568536E-2</v>
      </c>
      <c r="D3679" s="20">
        <v>0.33244620288596599</v>
      </c>
      <c r="E3679" s="20">
        <v>7.3004968574062103E-3</v>
      </c>
      <c r="F3679" s="20">
        <v>6.5708469249720104E-3</v>
      </c>
      <c r="G3679" s="19" t="s">
        <v>24</v>
      </c>
      <c r="H3679" s="19" t="s">
        <v>24</v>
      </c>
      <c r="I3679" s="16"/>
      <c r="J3679" s="16"/>
      <c r="K3679" s="17">
        <v>0</v>
      </c>
      <c r="L3679" s="17">
        <v>0</v>
      </c>
      <c r="M3679" s="18">
        <v>0</v>
      </c>
      <c r="N3679" s="18">
        <v>0</v>
      </c>
      <c r="O3679" s="18">
        <v>166</v>
      </c>
      <c r="P3679" s="18">
        <v>34</v>
      </c>
      <c r="Q3679" s="11"/>
      <c r="R3679" s="18"/>
      <c r="S3679" s="18"/>
      <c r="T3679" s="18"/>
      <c r="U3679" s="18"/>
      <c r="V3679" s="18"/>
    </row>
    <row r="3680" spans="1:22">
      <c r="A3680" t="s">
        <v>3699</v>
      </c>
      <c r="B3680" s="20">
        <v>1.267501427</v>
      </c>
      <c r="C3680" s="20">
        <v>2.79274913785943E-2</v>
      </c>
      <c r="D3680" s="20">
        <v>0.33127339997812899</v>
      </c>
      <c r="E3680" s="20">
        <v>7.2991121151982996E-3</v>
      </c>
      <c r="F3680" s="20">
        <v>9.2516350218468397E-3</v>
      </c>
      <c r="G3680" s="19" t="s">
        <v>24</v>
      </c>
      <c r="H3680" s="19" t="s">
        <v>24</v>
      </c>
      <c r="I3680" s="16"/>
      <c r="J3680" s="16"/>
      <c r="K3680" s="17">
        <v>0</v>
      </c>
      <c r="L3680" s="17">
        <v>0</v>
      </c>
      <c r="M3680" s="18">
        <v>0</v>
      </c>
      <c r="N3680" s="18">
        <v>0</v>
      </c>
      <c r="O3680" s="18">
        <v>1187</v>
      </c>
      <c r="P3680" s="18">
        <v>82</v>
      </c>
      <c r="Q3680" s="11"/>
      <c r="R3680" s="18"/>
      <c r="S3680" s="18"/>
      <c r="T3680" s="18"/>
      <c r="U3680" s="18"/>
      <c r="V3680" s="18"/>
    </row>
    <row r="3681" spans="1:22">
      <c r="A3681" t="s">
        <v>3700</v>
      </c>
      <c r="B3681" s="20">
        <v>0.76165254900000001</v>
      </c>
      <c r="C3681" s="20">
        <v>1.6771640949632401E-2</v>
      </c>
      <c r="D3681" s="20">
        <v>0.331346163126924</v>
      </c>
      <c r="E3681" s="20">
        <v>7.2962650558963801E-3</v>
      </c>
      <c r="F3681" s="20">
        <v>5.5572188780031E-3</v>
      </c>
      <c r="G3681" s="19" t="s">
        <v>24</v>
      </c>
      <c r="H3681" s="19" t="s">
        <v>24</v>
      </c>
      <c r="I3681" s="16"/>
      <c r="J3681" s="16"/>
      <c r="K3681" s="17">
        <v>0</v>
      </c>
      <c r="L3681" s="17">
        <v>0</v>
      </c>
      <c r="M3681" s="18">
        <v>0</v>
      </c>
      <c r="N3681" s="18">
        <v>0</v>
      </c>
      <c r="O3681" s="18">
        <v>1458</v>
      </c>
      <c r="P3681" s="18">
        <v>31</v>
      </c>
      <c r="Q3681" s="11"/>
      <c r="R3681" s="18"/>
      <c r="S3681" s="18"/>
      <c r="T3681" s="18"/>
      <c r="U3681" s="18"/>
      <c r="V3681" s="18"/>
    </row>
    <row r="3682" spans="1:22">
      <c r="A3682" t="s">
        <v>3701</v>
      </c>
      <c r="B3682" s="20">
        <v>1.9730190940000001</v>
      </c>
      <c r="C3682" s="20">
        <v>4.3425687920881098E-2</v>
      </c>
      <c r="D3682" s="20">
        <v>0.33147993736829801</v>
      </c>
      <c r="E3682" s="20">
        <v>7.29579574569943E-3</v>
      </c>
      <c r="F3682" s="20">
        <v>1.4394744312188901E-2</v>
      </c>
      <c r="G3682" s="19" t="s">
        <v>24</v>
      </c>
      <c r="H3682" s="19" t="s">
        <v>24</v>
      </c>
      <c r="I3682" s="16"/>
      <c r="J3682" s="16"/>
      <c r="K3682" s="17">
        <v>0</v>
      </c>
      <c r="L3682" s="17">
        <v>0</v>
      </c>
      <c r="M3682" s="18">
        <v>0</v>
      </c>
      <c r="N3682" s="18">
        <v>0</v>
      </c>
      <c r="O3682" s="18">
        <v>449</v>
      </c>
      <c r="P3682" s="18">
        <v>21</v>
      </c>
      <c r="Q3682" s="11"/>
      <c r="R3682" s="18"/>
      <c r="S3682" s="18"/>
      <c r="T3682" s="18"/>
      <c r="U3682" s="18"/>
      <c r="V3682" s="18"/>
    </row>
    <row r="3683" spans="1:22">
      <c r="A3683" t="s">
        <v>3702</v>
      </c>
      <c r="B3683" s="20">
        <v>0.61470897899999999</v>
      </c>
      <c r="C3683" s="20">
        <v>1.3482187788874301E-2</v>
      </c>
      <c r="D3683" s="20">
        <v>0.332563387755547</v>
      </c>
      <c r="E3683" s="20">
        <v>7.2939914636004199E-3</v>
      </c>
      <c r="F3683" s="20">
        <v>4.4836820454245297E-3</v>
      </c>
      <c r="G3683" s="19" t="s">
        <v>24</v>
      </c>
      <c r="H3683" s="19" t="s">
        <v>24</v>
      </c>
      <c r="I3683" s="16"/>
      <c r="J3683" s="16"/>
      <c r="K3683" s="17">
        <v>0</v>
      </c>
      <c r="L3683" s="17">
        <v>0</v>
      </c>
      <c r="M3683" s="18">
        <v>0</v>
      </c>
      <c r="N3683" s="18">
        <v>0</v>
      </c>
      <c r="O3683" s="18">
        <v>1827</v>
      </c>
      <c r="P3683" s="18">
        <v>85</v>
      </c>
      <c r="Q3683" s="11"/>
      <c r="R3683" s="18"/>
      <c r="S3683" s="18"/>
      <c r="T3683" s="18"/>
      <c r="U3683" s="18"/>
      <c r="V3683" s="18"/>
    </row>
    <row r="3684" spans="1:22">
      <c r="A3684" t="s">
        <v>3703</v>
      </c>
      <c r="B3684" s="20">
        <v>4.4377094939999902</v>
      </c>
      <c r="C3684" s="20">
        <v>9.5810030160080703E-2</v>
      </c>
      <c r="D3684" s="20">
        <v>0.33774871098689602</v>
      </c>
      <c r="E3684" s="20">
        <v>7.2919857034208398E-3</v>
      </c>
      <c r="F3684" s="20">
        <v>3.23597141861829E-2</v>
      </c>
      <c r="G3684" s="19" t="s">
        <v>24</v>
      </c>
      <c r="H3684" s="19" t="s">
        <v>24</v>
      </c>
      <c r="I3684" s="16"/>
      <c r="J3684" s="16"/>
      <c r="K3684" s="17">
        <v>0</v>
      </c>
      <c r="L3684" s="17">
        <v>0</v>
      </c>
      <c r="M3684" s="18">
        <v>0</v>
      </c>
      <c r="N3684" s="18">
        <v>0</v>
      </c>
      <c r="O3684" s="18">
        <v>1796</v>
      </c>
      <c r="P3684" s="18">
        <v>75</v>
      </c>
      <c r="Q3684" s="11"/>
      <c r="R3684" s="18"/>
      <c r="S3684" s="18"/>
      <c r="T3684" s="18"/>
      <c r="U3684" s="18"/>
      <c r="V3684" s="18"/>
    </row>
    <row r="3685" spans="1:22">
      <c r="A3685" t="s">
        <v>3704</v>
      </c>
      <c r="B3685" s="20">
        <v>6.2748405289999898</v>
      </c>
      <c r="C3685" s="20">
        <v>4.1829524369102297E-2</v>
      </c>
      <c r="D3685" s="20">
        <v>1.0933898477769599</v>
      </c>
      <c r="E3685" s="20">
        <v>7.2887871924618604E-3</v>
      </c>
      <c r="F3685" s="20">
        <v>4.5735977282515702E-2</v>
      </c>
      <c r="G3685" s="19" t="s">
        <v>24</v>
      </c>
      <c r="H3685" s="19" t="s">
        <v>24</v>
      </c>
      <c r="I3685" s="16"/>
      <c r="J3685" s="16"/>
      <c r="K3685" s="17">
        <v>0</v>
      </c>
      <c r="L3685" s="17">
        <v>0.16197780496690301</v>
      </c>
      <c r="M3685" s="18">
        <v>0</v>
      </c>
      <c r="N3685" s="18">
        <v>0</v>
      </c>
      <c r="O3685" s="18">
        <v>447</v>
      </c>
      <c r="P3685" s="18">
        <v>23</v>
      </c>
      <c r="Q3685" s="11"/>
      <c r="R3685" s="18"/>
      <c r="S3685" s="18"/>
      <c r="T3685" s="18"/>
      <c r="U3685" s="18"/>
      <c r="V3685" s="18"/>
    </row>
    <row r="3686" spans="1:22">
      <c r="A3686" t="s">
        <v>3705</v>
      </c>
      <c r="B3686" s="20">
        <v>2.7199407720000002</v>
      </c>
      <c r="C3686" s="20">
        <v>5.9090482803170398E-2</v>
      </c>
      <c r="D3686" s="20">
        <v>0.33547077136699999</v>
      </c>
      <c r="E3686" s="20">
        <v>7.28807408252935E-3</v>
      </c>
      <c r="F3686" s="20">
        <v>1.9823129846427999E-2</v>
      </c>
      <c r="G3686" s="19" t="s">
        <v>24</v>
      </c>
      <c r="H3686" s="19" t="s">
        <v>24</v>
      </c>
      <c r="I3686" s="16"/>
      <c r="J3686" s="16"/>
      <c r="K3686" s="17">
        <v>0</v>
      </c>
      <c r="L3686" s="17">
        <v>0</v>
      </c>
      <c r="M3686" s="18">
        <v>0</v>
      </c>
      <c r="N3686" s="18">
        <v>0</v>
      </c>
      <c r="O3686" s="18">
        <v>993</v>
      </c>
      <c r="P3686" s="18">
        <v>157</v>
      </c>
      <c r="Q3686" s="11"/>
      <c r="R3686" s="18"/>
      <c r="S3686" s="18"/>
      <c r="T3686" s="18"/>
      <c r="U3686" s="18"/>
      <c r="V3686" s="18"/>
    </row>
    <row r="3687" spans="1:22">
      <c r="A3687" t="s">
        <v>3706</v>
      </c>
      <c r="B3687" s="20">
        <v>4.4341377999999897E-2</v>
      </c>
      <c r="C3687" s="20">
        <v>9.6136446630737697E-4</v>
      </c>
      <c r="D3687" s="20">
        <v>0.33602721394863999</v>
      </c>
      <c r="E3687" s="20">
        <v>7.28539882550537E-3</v>
      </c>
      <c r="F3687" s="20">
        <v>3.23044623202489E-4</v>
      </c>
      <c r="G3687" s="19" t="s">
        <v>24</v>
      </c>
      <c r="H3687" s="19" t="s">
        <v>24</v>
      </c>
      <c r="I3687" s="16"/>
      <c r="J3687" s="16"/>
      <c r="K3687" s="17">
        <v>0</v>
      </c>
      <c r="L3687" s="17">
        <v>0</v>
      </c>
      <c r="M3687" s="18">
        <v>0</v>
      </c>
      <c r="N3687" s="18">
        <v>0</v>
      </c>
      <c r="O3687" s="18">
        <v>0</v>
      </c>
      <c r="P3687" s="18">
        <v>18</v>
      </c>
      <c r="Q3687" s="11"/>
      <c r="R3687" s="18"/>
      <c r="S3687" s="18"/>
      <c r="T3687" s="18"/>
      <c r="U3687" s="18"/>
      <c r="V3687" s="18"/>
    </row>
    <row r="3688" spans="1:22">
      <c r="A3688" t="s">
        <v>3707</v>
      </c>
      <c r="B3688" s="20">
        <v>10.934182819999901</v>
      </c>
      <c r="C3688" s="20">
        <v>4.4469630733499001E-2</v>
      </c>
      <c r="D3688" s="20">
        <v>1.7907181152638101</v>
      </c>
      <c r="E3688" s="20">
        <v>7.2829012139719604E-3</v>
      </c>
      <c r="F3688" s="20">
        <v>7.9632573333569406E-2</v>
      </c>
      <c r="G3688" s="19" t="s">
        <v>24</v>
      </c>
      <c r="H3688" s="19" t="s">
        <v>24</v>
      </c>
      <c r="I3688" s="16"/>
      <c r="J3688" s="16"/>
      <c r="K3688" s="17">
        <v>0.204030261806397</v>
      </c>
      <c r="L3688" s="17">
        <v>3.9832096276897801E-2</v>
      </c>
      <c r="M3688" s="18">
        <v>105</v>
      </c>
      <c r="N3688" s="18">
        <v>12</v>
      </c>
      <c r="O3688" s="18">
        <v>108</v>
      </c>
      <c r="P3688" s="18">
        <v>11</v>
      </c>
      <c r="Q3688" s="11"/>
      <c r="R3688" s="18"/>
      <c r="S3688" s="18"/>
      <c r="T3688" s="18"/>
      <c r="U3688" s="18"/>
      <c r="V3688" s="18"/>
    </row>
    <row r="3689" spans="1:22">
      <c r="A3689" t="s">
        <v>3708</v>
      </c>
      <c r="B3689" s="20">
        <v>1.0937195689999999</v>
      </c>
      <c r="C3689" s="20">
        <v>2.4039148496079101E-2</v>
      </c>
      <c r="D3689" s="20">
        <v>0.33135259122298799</v>
      </c>
      <c r="E3689" s="20">
        <v>7.2828852758416796E-3</v>
      </c>
      <c r="F3689" s="20">
        <v>7.9654341449700104E-3</v>
      </c>
      <c r="G3689" s="19" t="s">
        <v>24</v>
      </c>
      <c r="H3689" s="19" t="s">
        <v>24</v>
      </c>
      <c r="I3689" s="16"/>
      <c r="J3689" s="16"/>
      <c r="K3689" s="17">
        <v>0</v>
      </c>
      <c r="L3689" s="17">
        <v>0</v>
      </c>
      <c r="M3689" s="18">
        <v>0</v>
      </c>
      <c r="N3689" s="18">
        <v>0</v>
      </c>
      <c r="O3689" s="18">
        <v>1845</v>
      </c>
      <c r="P3689" s="18">
        <v>78</v>
      </c>
      <c r="Q3689" s="11"/>
      <c r="R3689" s="18"/>
      <c r="S3689" s="18"/>
      <c r="T3689" s="18"/>
      <c r="U3689" s="18"/>
      <c r="V3689" s="18"/>
    </row>
    <row r="3690" spans="1:22">
      <c r="A3690" t="s">
        <v>3709</v>
      </c>
      <c r="B3690" s="20">
        <v>10.2452620559999</v>
      </c>
      <c r="C3690" s="20">
        <v>3.2369660557807899E-2</v>
      </c>
      <c r="D3690" s="20">
        <v>2.3049974047074402</v>
      </c>
      <c r="E3690" s="20">
        <v>7.2825842003048299E-3</v>
      </c>
      <c r="F3690" s="20">
        <v>7.4611983577008198E-2</v>
      </c>
      <c r="G3690" s="19" t="s">
        <v>24</v>
      </c>
      <c r="H3690" s="19" t="s">
        <v>24</v>
      </c>
      <c r="I3690" s="16"/>
      <c r="J3690" s="16"/>
      <c r="K3690" s="17">
        <v>2.8560188051510001E-2</v>
      </c>
      <c r="L3690" s="17">
        <v>8.6173516099953204E-2</v>
      </c>
      <c r="M3690" s="18">
        <v>27</v>
      </c>
      <c r="N3690" s="18">
        <v>9</v>
      </c>
      <c r="O3690" s="18">
        <v>26</v>
      </c>
      <c r="P3690" s="18">
        <v>10</v>
      </c>
      <c r="Q3690" s="11"/>
      <c r="R3690" s="18"/>
      <c r="S3690" s="18"/>
      <c r="T3690" s="18"/>
      <c r="U3690" s="18"/>
      <c r="V3690" s="18"/>
    </row>
    <row r="3691" spans="1:22">
      <c r="A3691" t="s">
        <v>3710</v>
      </c>
      <c r="B3691" s="20">
        <v>9.1175850020000002</v>
      </c>
      <c r="C3691" s="20">
        <v>0.199643116985461</v>
      </c>
      <c r="D3691" s="20">
        <v>0.33216406773301199</v>
      </c>
      <c r="E3691" s="20">
        <v>7.2732274849362103E-3</v>
      </c>
      <c r="F3691" s="20">
        <v>6.6314269832788597E-2</v>
      </c>
      <c r="G3691" s="19" t="s">
        <v>24</v>
      </c>
      <c r="H3691" s="19" t="s">
        <v>24</v>
      </c>
      <c r="I3691" s="16"/>
      <c r="J3691" s="16"/>
      <c r="K3691" s="17">
        <v>0</v>
      </c>
      <c r="L3691" s="17">
        <v>0</v>
      </c>
      <c r="M3691" s="18">
        <v>0</v>
      </c>
      <c r="N3691" s="18">
        <v>0</v>
      </c>
      <c r="O3691" s="18">
        <v>2784</v>
      </c>
      <c r="P3691" s="18">
        <v>111</v>
      </c>
      <c r="Q3691" s="11"/>
      <c r="R3691" s="18"/>
      <c r="S3691" s="18"/>
      <c r="T3691" s="18"/>
      <c r="U3691" s="18"/>
      <c r="V3691" s="18"/>
    </row>
    <row r="3692" spans="1:22">
      <c r="A3692" t="s">
        <v>3711</v>
      </c>
      <c r="B3692" s="20">
        <v>1.0520938150000001</v>
      </c>
      <c r="C3692" s="20">
        <v>2.30852578965401E-2</v>
      </c>
      <c r="D3692" s="20">
        <v>0.33121239343029102</v>
      </c>
      <c r="E3692" s="20">
        <v>7.2675301497410402E-3</v>
      </c>
      <c r="F3692" s="20">
        <v>7.6461235208685804E-3</v>
      </c>
      <c r="G3692" s="19" t="s">
        <v>24</v>
      </c>
      <c r="H3692" s="19" t="s">
        <v>24</v>
      </c>
      <c r="I3692" s="16"/>
      <c r="J3692" s="16"/>
      <c r="K3692" s="17">
        <v>0</v>
      </c>
      <c r="L3692" s="17">
        <v>0</v>
      </c>
      <c r="M3692" s="18">
        <v>0</v>
      </c>
      <c r="N3692" s="18">
        <v>0</v>
      </c>
      <c r="O3692" s="18">
        <v>230</v>
      </c>
      <c r="P3692" s="18">
        <v>9</v>
      </c>
      <c r="Q3692" s="11"/>
      <c r="R3692" s="18"/>
      <c r="S3692" s="18"/>
      <c r="T3692" s="18"/>
      <c r="U3692" s="18"/>
      <c r="V3692" s="18"/>
    </row>
    <row r="3693" spans="1:22">
      <c r="A3693" t="s">
        <v>3712</v>
      </c>
      <c r="B3693" s="20">
        <v>7.9630537180000003</v>
      </c>
      <c r="C3693" s="20">
        <v>5.1161880700905299E-2</v>
      </c>
      <c r="D3693" s="20">
        <v>1.1309134214930201</v>
      </c>
      <c r="E3693" s="20">
        <v>7.2660137181657196E-3</v>
      </c>
      <c r="F3693" s="20">
        <v>5.7859657553478598E-2</v>
      </c>
      <c r="G3693" s="19" t="s">
        <v>24</v>
      </c>
      <c r="H3693" s="19" t="s">
        <v>24</v>
      </c>
      <c r="I3693" s="16"/>
      <c r="J3693" s="16"/>
      <c r="K3693" s="17">
        <v>0</v>
      </c>
      <c r="L3693" s="17">
        <v>0.56079806243923902</v>
      </c>
      <c r="M3693" s="18">
        <v>0</v>
      </c>
      <c r="N3693" s="18">
        <v>0</v>
      </c>
      <c r="O3693" s="18">
        <v>489</v>
      </c>
      <c r="P3693" s="18">
        <v>41</v>
      </c>
      <c r="Q3693" s="11"/>
      <c r="R3693" s="18"/>
      <c r="S3693" s="18"/>
      <c r="T3693" s="18"/>
      <c r="U3693" s="18"/>
      <c r="V3693" s="18"/>
    </row>
    <row r="3694" spans="1:22">
      <c r="A3694" t="s">
        <v>3713</v>
      </c>
      <c r="B3694" s="20">
        <v>1.3781501999999999E-2</v>
      </c>
      <c r="C3694" s="20">
        <v>3.0162098817371002E-4</v>
      </c>
      <c r="D3694" s="20">
        <v>0.33189058755313</v>
      </c>
      <c r="E3694" s="20">
        <v>7.2637341694199E-3</v>
      </c>
      <c r="F3694" s="20">
        <v>1.0010516698332799E-4</v>
      </c>
      <c r="G3694" s="19" t="s">
        <v>24</v>
      </c>
      <c r="H3694" s="19" t="s">
        <v>24</v>
      </c>
      <c r="I3694" s="16"/>
      <c r="J3694" s="16"/>
      <c r="K3694" s="17">
        <v>0</v>
      </c>
      <c r="L3694" s="17">
        <v>0</v>
      </c>
      <c r="M3694" s="18">
        <v>0</v>
      </c>
      <c r="N3694" s="18">
        <v>0</v>
      </c>
      <c r="O3694" s="18">
        <v>0</v>
      </c>
      <c r="P3694" s="18">
        <v>2</v>
      </c>
      <c r="Q3694" s="11"/>
      <c r="R3694" s="18"/>
      <c r="S3694" s="18"/>
      <c r="T3694" s="18"/>
      <c r="U3694" s="18"/>
      <c r="V3694" s="18"/>
    </row>
    <row r="3695" spans="1:22">
      <c r="A3695" t="s">
        <v>3714</v>
      </c>
      <c r="B3695" s="20">
        <v>1.991437535</v>
      </c>
      <c r="C3695" s="20">
        <v>7.2507792426620699E-3</v>
      </c>
      <c r="D3695" s="20">
        <v>1.9949054575734</v>
      </c>
      <c r="E3695" s="20">
        <v>7.2634058706975702E-3</v>
      </c>
      <c r="F3695" s="20">
        <v>1.44646190828465E-2</v>
      </c>
      <c r="G3695" s="19" t="s">
        <v>24</v>
      </c>
      <c r="H3695" s="19" t="s">
        <v>24</v>
      </c>
      <c r="I3695" s="16"/>
      <c r="J3695" s="16"/>
      <c r="K3695" s="17">
        <v>5.59591848910219E-6</v>
      </c>
      <c r="L3695" s="17">
        <v>0.150501613762656</v>
      </c>
      <c r="M3695" s="18">
        <v>32</v>
      </c>
      <c r="N3695" s="18">
        <v>0</v>
      </c>
      <c r="O3695" s="18">
        <v>33</v>
      </c>
      <c r="P3695" s="18">
        <v>0</v>
      </c>
      <c r="Q3695" s="11"/>
      <c r="R3695" s="18"/>
      <c r="S3695" s="18"/>
      <c r="T3695" s="18"/>
      <c r="U3695" s="18"/>
      <c r="V3695" s="18"/>
    </row>
    <row r="3696" spans="1:22">
      <c r="A3696" t="s">
        <v>3715</v>
      </c>
      <c r="B3696" s="20">
        <v>0.450331592</v>
      </c>
      <c r="C3696" s="20">
        <v>9.8733039298572207E-3</v>
      </c>
      <c r="D3696" s="20">
        <v>0.33123150338695301</v>
      </c>
      <c r="E3696" s="20">
        <v>7.2620916724024098E-3</v>
      </c>
      <c r="F3696" s="20">
        <v>3.27034930408292E-3</v>
      </c>
      <c r="G3696" s="19" t="s">
        <v>24</v>
      </c>
      <c r="H3696" s="19" t="s">
        <v>24</v>
      </c>
      <c r="I3696" s="16"/>
      <c r="J3696" s="16"/>
      <c r="K3696" s="17">
        <v>0</v>
      </c>
      <c r="L3696" s="17">
        <v>0</v>
      </c>
      <c r="M3696" s="18">
        <v>0</v>
      </c>
      <c r="N3696" s="18">
        <v>0</v>
      </c>
      <c r="O3696" s="18">
        <v>147</v>
      </c>
      <c r="P3696" s="18">
        <v>5</v>
      </c>
      <c r="Q3696" s="11"/>
      <c r="R3696" s="18"/>
      <c r="S3696" s="18"/>
      <c r="T3696" s="18"/>
      <c r="U3696" s="18"/>
      <c r="V3696" s="18"/>
    </row>
    <row r="3697" spans="1:22">
      <c r="A3697" t="s">
        <v>3716</v>
      </c>
      <c r="B3697" s="20">
        <v>0.27450274499999999</v>
      </c>
      <c r="C3697" s="20">
        <v>6.0142578909396002E-3</v>
      </c>
      <c r="D3697" s="20">
        <v>0.33128883325693798</v>
      </c>
      <c r="E3697" s="20">
        <v>7.2584209662301096E-3</v>
      </c>
      <c r="F3697" s="20">
        <v>1.99245647959571E-3</v>
      </c>
      <c r="G3697" s="19" t="s">
        <v>24</v>
      </c>
      <c r="H3697" s="19" t="s">
        <v>24</v>
      </c>
      <c r="I3697" s="16"/>
      <c r="J3697" s="16"/>
      <c r="K3697" s="17">
        <v>0</v>
      </c>
      <c r="L3697" s="17">
        <v>0</v>
      </c>
      <c r="M3697" s="18">
        <v>0</v>
      </c>
      <c r="N3697" s="18">
        <v>0</v>
      </c>
      <c r="O3697" s="18">
        <v>695</v>
      </c>
      <c r="P3697" s="18">
        <v>58</v>
      </c>
      <c r="Q3697" s="11"/>
      <c r="R3697" s="18"/>
      <c r="S3697" s="18"/>
      <c r="T3697" s="18"/>
      <c r="U3697" s="18"/>
      <c r="V3697" s="18"/>
    </row>
    <row r="3698" spans="1:22">
      <c r="A3698" t="s">
        <v>3717</v>
      </c>
      <c r="B3698" s="20">
        <v>1.4838701569999999</v>
      </c>
      <c r="C3698" s="20">
        <v>3.2508732034388602E-2</v>
      </c>
      <c r="D3698" s="20">
        <v>0.33123150338695301</v>
      </c>
      <c r="E3698" s="20">
        <v>7.2566431329302303E-3</v>
      </c>
      <c r="F3698" s="20">
        <v>1.07679161849541E-2</v>
      </c>
      <c r="G3698" s="19" t="s">
        <v>24</v>
      </c>
      <c r="H3698" s="19" t="s">
        <v>24</v>
      </c>
      <c r="I3698" s="16"/>
      <c r="J3698" s="16"/>
      <c r="K3698" s="17">
        <v>0</v>
      </c>
      <c r="L3698" s="17">
        <v>0</v>
      </c>
      <c r="M3698" s="18">
        <v>0</v>
      </c>
      <c r="N3698" s="18">
        <v>0</v>
      </c>
      <c r="O3698" s="18">
        <v>384</v>
      </c>
      <c r="P3698" s="18">
        <v>46</v>
      </c>
      <c r="Q3698" s="11"/>
      <c r="R3698" s="18"/>
      <c r="S3698" s="18"/>
      <c r="T3698" s="18"/>
      <c r="U3698" s="18"/>
      <c r="V3698" s="18"/>
    </row>
    <row r="3699" spans="1:22">
      <c r="A3699" t="s">
        <v>3718</v>
      </c>
      <c r="B3699" s="20">
        <v>1.7394868160000001</v>
      </c>
      <c r="C3699" s="20">
        <v>1.32518440440836E-2</v>
      </c>
      <c r="D3699" s="20">
        <v>0.95232034610412397</v>
      </c>
      <c r="E3699" s="20">
        <v>7.2550137146769004E-3</v>
      </c>
      <c r="F3699" s="20">
        <v>1.26200007065796E-2</v>
      </c>
      <c r="G3699" s="19" t="s">
        <v>24</v>
      </c>
      <c r="H3699" s="19" t="s">
        <v>24</v>
      </c>
      <c r="I3699" s="16"/>
      <c r="J3699" s="16"/>
      <c r="K3699" s="17">
        <v>0.14583695233279301</v>
      </c>
      <c r="L3699" s="17">
        <v>0.11342115627753301</v>
      </c>
      <c r="M3699" s="18">
        <v>60</v>
      </c>
      <c r="N3699" s="18">
        <v>3</v>
      </c>
      <c r="O3699" s="18">
        <v>60</v>
      </c>
      <c r="P3699" s="18">
        <v>3</v>
      </c>
      <c r="Q3699" s="11"/>
      <c r="R3699" s="18"/>
      <c r="S3699" s="18"/>
      <c r="T3699" s="18"/>
      <c r="U3699" s="18"/>
      <c r="V3699" s="18"/>
    </row>
    <row r="3700" spans="1:22">
      <c r="A3700" t="s">
        <v>3719</v>
      </c>
      <c r="B3700" s="20">
        <v>1.069762337</v>
      </c>
      <c r="C3700" s="20">
        <v>2.33921152124466E-2</v>
      </c>
      <c r="D3700" s="20">
        <v>0.33168621310976398</v>
      </c>
      <c r="E3700" s="20">
        <v>7.2528652795931401E-3</v>
      </c>
      <c r="F3700" s="20">
        <v>7.7588421114437199E-3</v>
      </c>
      <c r="G3700" s="19" t="s">
        <v>24</v>
      </c>
      <c r="H3700" s="19" t="s">
        <v>24</v>
      </c>
      <c r="I3700" s="16"/>
      <c r="J3700" s="16"/>
      <c r="K3700" s="17">
        <v>0</v>
      </c>
      <c r="L3700" s="17">
        <v>0</v>
      </c>
      <c r="M3700" s="18">
        <v>0</v>
      </c>
      <c r="N3700" s="18">
        <v>0</v>
      </c>
      <c r="O3700" s="18">
        <v>552</v>
      </c>
      <c r="P3700" s="18">
        <v>60</v>
      </c>
      <c r="Q3700" s="11"/>
      <c r="R3700" s="18"/>
      <c r="S3700" s="18"/>
      <c r="T3700" s="18"/>
      <c r="U3700" s="18"/>
      <c r="V3700" s="18"/>
    </row>
    <row r="3701" spans="1:22">
      <c r="A3701" t="s">
        <v>3720</v>
      </c>
      <c r="B3701" s="20">
        <v>0.80022973500000005</v>
      </c>
      <c r="C3701" s="20">
        <v>1.7515384022041901E-2</v>
      </c>
      <c r="D3701" s="20">
        <v>0.33123150338695301</v>
      </c>
      <c r="E3701" s="20">
        <v>7.2499767607620298E-3</v>
      </c>
      <c r="F3701" s="20">
        <v>5.8016469820207604E-3</v>
      </c>
      <c r="G3701" s="19" t="s">
        <v>24</v>
      </c>
      <c r="H3701" s="19" t="s">
        <v>24</v>
      </c>
      <c r="I3701" s="16"/>
      <c r="J3701" s="16"/>
      <c r="K3701" s="17">
        <v>0</v>
      </c>
      <c r="L3701" s="17">
        <v>0</v>
      </c>
      <c r="M3701" s="18">
        <v>0</v>
      </c>
      <c r="N3701" s="18">
        <v>0</v>
      </c>
      <c r="O3701" s="18">
        <v>893</v>
      </c>
      <c r="P3701" s="18">
        <v>24</v>
      </c>
      <c r="Q3701" s="11"/>
      <c r="R3701" s="18"/>
      <c r="S3701" s="18"/>
      <c r="T3701" s="18"/>
      <c r="U3701" s="18"/>
      <c r="V3701" s="18"/>
    </row>
    <row r="3702" spans="1:22">
      <c r="A3702" t="s">
        <v>3721</v>
      </c>
      <c r="B3702" s="20">
        <v>10.619418092</v>
      </c>
      <c r="C3702" s="20">
        <v>6.1464261648132103E-2</v>
      </c>
      <c r="D3702" s="20">
        <v>1.2524304877038701</v>
      </c>
      <c r="E3702" s="20">
        <v>7.2489579490537604E-3</v>
      </c>
      <c r="F3702" s="20">
        <v>7.6979715192328699E-2</v>
      </c>
      <c r="G3702" s="19" t="s">
        <v>24</v>
      </c>
      <c r="H3702" s="19" t="s">
        <v>24</v>
      </c>
      <c r="I3702" s="16"/>
      <c r="J3702" s="16"/>
      <c r="K3702" s="17">
        <v>0</v>
      </c>
      <c r="L3702" s="17">
        <v>5.4918759092274103E-2</v>
      </c>
      <c r="M3702" s="18">
        <v>0</v>
      </c>
      <c r="N3702" s="18">
        <v>0</v>
      </c>
      <c r="O3702" s="18">
        <v>404</v>
      </c>
      <c r="P3702" s="18">
        <v>76</v>
      </c>
      <c r="Q3702" s="11"/>
      <c r="R3702" s="18"/>
      <c r="S3702" s="18"/>
      <c r="T3702" s="18"/>
      <c r="U3702" s="18"/>
      <c r="V3702" s="18"/>
    </row>
    <row r="3703" spans="1:22">
      <c r="A3703" t="s">
        <v>3722</v>
      </c>
      <c r="B3703" s="20">
        <v>1.1284180689999901</v>
      </c>
      <c r="C3703" s="20">
        <v>2.4691621474013801E-2</v>
      </c>
      <c r="D3703" s="20">
        <v>0.33126972330027599</v>
      </c>
      <c r="E3703" s="20">
        <v>7.2487199897290503E-3</v>
      </c>
      <c r="F3703" s="20">
        <v>8.1795866135317506E-3</v>
      </c>
      <c r="G3703" s="19" t="s">
        <v>24</v>
      </c>
      <c r="H3703" s="19" t="s">
        <v>24</v>
      </c>
      <c r="I3703" s="16"/>
      <c r="J3703" s="16"/>
      <c r="K3703" s="17">
        <v>0</v>
      </c>
      <c r="L3703" s="17">
        <v>0</v>
      </c>
      <c r="M3703" s="18">
        <v>0</v>
      </c>
      <c r="N3703" s="18">
        <v>0</v>
      </c>
      <c r="O3703" s="18">
        <v>810</v>
      </c>
      <c r="P3703" s="18">
        <v>167</v>
      </c>
      <c r="Q3703" s="11"/>
      <c r="R3703" s="18"/>
      <c r="S3703" s="18"/>
      <c r="T3703" s="18"/>
      <c r="U3703" s="18"/>
      <c r="V3703" s="18"/>
    </row>
    <row r="3704" spans="1:22">
      <c r="A3704" t="s">
        <v>3723</v>
      </c>
      <c r="B3704" s="20">
        <v>13.327424354</v>
      </c>
      <c r="C3704" s="20">
        <v>5.6016881544753698E-2</v>
      </c>
      <c r="D3704" s="20">
        <v>1.7236296899019199</v>
      </c>
      <c r="E3704" s="20">
        <v>7.2446376435277198E-3</v>
      </c>
      <c r="F3704" s="20">
        <v>9.6552360166256596E-2</v>
      </c>
      <c r="G3704" s="19" t="s">
        <v>24</v>
      </c>
      <c r="H3704" s="19" t="s">
        <v>24</v>
      </c>
      <c r="I3704" s="16"/>
      <c r="J3704" s="16"/>
      <c r="K3704" s="17">
        <v>1.5007702207987001E-3</v>
      </c>
      <c r="L3704" s="17">
        <v>5.7266312559857702E-2</v>
      </c>
      <c r="M3704" s="18">
        <v>200</v>
      </c>
      <c r="N3704" s="18">
        <v>12</v>
      </c>
      <c r="O3704" s="18">
        <v>203</v>
      </c>
      <c r="P3704" s="18">
        <v>12</v>
      </c>
      <c r="Q3704" s="11"/>
      <c r="R3704" s="18"/>
      <c r="S3704" s="18"/>
      <c r="T3704" s="18"/>
      <c r="U3704" s="18"/>
      <c r="V3704" s="18"/>
    </row>
    <row r="3705" spans="1:22">
      <c r="A3705" t="s">
        <v>3724</v>
      </c>
      <c r="B3705" s="20">
        <v>1.0837534529999999</v>
      </c>
      <c r="C3705" s="20">
        <v>2.1855152730366902E-2</v>
      </c>
      <c r="D3705" s="20">
        <v>0.35923392385109898</v>
      </c>
      <c r="E3705" s="20">
        <v>7.2443711712859198E-3</v>
      </c>
      <c r="F3705" s="20">
        <v>7.8511122716947799E-3</v>
      </c>
      <c r="G3705" s="19" t="s">
        <v>24</v>
      </c>
      <c r="H3705" s="19" t="s">
        <v>24</v>
      </c>
      <c r="I3705" s="16"/>
      <c r="J3705" s="16"/>
      <c r="K3705" s="17">
        <v>0</v>
      </c>
      <c r="L3705" s="17">
        <v>0</v>
      </c>
      <c r="M3705" s="18">
        <v>0</v>
      </c>
      <c r="N3705" s="18">
        <v>0</v>
      </c>
      <c r="O3705" s="18">
        <v>2150</v>
      </c>
      <c r="P3705" s="18">
        <v>58</v>
      </c>
      <c r="Q3705" s="11"/>
      <c r="R3705" s="18"/>
      <c r="S3705" s="18"/>
      <c r="T3705" s="18"/>
      <c r="U3705" s="18"/>
      <c r="V3705" s="18"/>
    </row>
    <row r="3706" spans="1:22">
      <c r="A3706" t="s">
        <v>3725</v>
      </c>
      <c r="B3706" s="20">
        <v>14.005578413</v>
      </c>
      <c r="C3706" s="20">
        <v>4.3168912492116199E-2</v>
      </c>
      <c r="D3706" s="20">
        <v>2.3502273373222802</v>
      </c>
      <c r="E3706" s="20">
        <v>7.2440248642121497E-3</v>
      </c>
      <c r="F3706" s="20">
        <v>0.101456758261444</v>
      </c>
      <c r="G3706" s="19" t="s">
        <v>24</v>
      </c>
      <c r="H3706" s="19" t="s">
        <v>24</v>
      </c>
      <c r="I3706" s="16"/>
      <c r="J3706" s="16"/>
      <c r="K3706" s="17">
        <v>8.5793449470593294E-2</v>
      </c>
      <c r="L3706" s="17">
        <v>0.10311323641988</v>
      </c>
      <c r="M3706" s="18">
        <v>68</v>
      </c>
      <c r="N3706" s="18">
        <v>27</v>
      </c>
      <c r="O3706" s="18">
        <v>68</v>
      </c>
      <c r="P3706" s="18">
        <v>27</v>
      </c>
      <c r="Q3706" s="11"/>
      <c r="R3706" s="18"/>
      <c r="S3706" s="18"/>
      <c r="T3706" s="18"/>
      <c r="U3706" s="18"/>
      <c r="V3706" s="18"/>
    </row>
    <row r="3707" spans="1:22">
      <c r="A3707" t="s">
        <v>3726</v>
      </c>
      <c r="B3707" s="20">
        <v>5.1181801599999996</v>
      </c>
      <c r="C3707" s="20">
        <v>6.8244197608416698E-2</v>
      </c>
      <c r="D3707" s="20">
        <v>0.54316633076631204</v>
      </c>
      <c r="E3707" s="20">
        <v>7.2424082881550698E-3</v>
      </c>
      <c r="F3707" s="20">
        <v>3.7067950411054797E-2</v>
      </c>
      <c r="G3707" s="19" t="s">
        <v>24</v>
      </c>
      <c r="H3707" s="19" t="s">
        <v>24</v>
      </c>
      <c r="I3707" s="16"/>
      <c r="J3707" s="16"/>
      <c r="K3707" s="17">
        <v>0</v>
      </c>
      <c r="L3707" s="17">
        <v>0.25250163455980701</v>
      </c>
      <c r="M3707" s="18">
        <v>0</v>
      </c>
      <c r="N3707" s="18">
        <v>0</v>
      </c>
      <c r="O3707" s="18">
        <v>235</v>
      </c>
      <c r="P3707" s="18">
        <v>100</v>
      </c>
      <c r="Q3707" s="11"/>
      <c r="R3707" s="18"/>
      <c r="S3707" s="18"/>
      <c r="T3707" s="18"/>
      <c r="U3707" s="18"/>
      <c r="V3707" s="18"/>
    </row>
    <row r="3708" spans="1:22">
      <c r="A3708" t="s">
        <v>3727</v>
      </c>
      <c r="B3708" s="20">
        <v>8.6829337580000008</v>
      </c>
      <c r="C3708" s="20">
        <v>4.7993735428195898E-2</v>
      </c>
      <c r="D3708" s="20">
        <v>1.31020335704942</v>
      </c>
      <c r="E3708" s="20">
        <v>7.2419708623745497E-3</v>
      </c>
      <c r="F3708" s="20">
        <v>6.2881553275364405E-2</v>
      </c>
      <c r="G3708" s="19" t="s">
        <v>24</v>
      </c>
      <c r="H3708" s="19" t="s">
        <v>24</v>
      </c>
      <c r="I3708" s="16"/>
      <c r="J3708" s="16"/>
      <c r="K3708" s="17">
        <v>0.47310373353716301</v>
      </c>
      <c r="L3708" s="17">
        <v>6.3004097929967598E-2</v>
      </c>
      <c r="M3708" s="18">
        <v>203</v>
      </c>
      <c r="N3708" s="18">
        <v>20</v>
      </c>
      <c r="O3708" s="18">
        <v>205</v>
      </c>
      <c r="P3708" s="18">
        <v>19</v>
      </c>
      <c r="Q3708" s="11"/>
      <c r="R3708" s="18"/>
      <c r="S3708" s="18"/>
      <c r="T3708" s="18"/>
      <c r="U3708" s="18"/>
      <c r="V3708" s="18"/>
    </row>
    <row r="3709" spans="1:22">
      <c r="A3709" t="s">
        <v>3728</v>
      </c>
      <c r="B3709" s="20">
        <v>1.43491773299999</v>
      </c>
      <c r="C3709" s="20">
        <v>3.12301695813131E-2</v>
      </c>
      <c r="D3709" s="20">
        <v>0.33270548156428598</v>
      </c>
      <c r="E3709" s="20">
        <v>7.2411458656669201E-3</v>
      </c>
      <c r="F3709" s="20">
        <v>1.0390448609885101E-2</v>
      </c>
      <c r="G3709" s="19" t="s">
        <v>24</v>
      </c>
      <c r="H3709" s="19" t="s">
        <v>24</v>
      </c>
      <c r="I3709" s="16"/>
      <c r="J3709" s="16"/>
      <c r="K3709" s="17">
        <v>0</v>
      </c>
      <c r="L3709" s="17">
        <v>0</v>
      </c>
      <c r="M3709" s="18">
        <v>0</v>
      </c>
      <c r="N3709" s="18">
        <v>0</v>
      </c>
      <c r="O3709" s="18">
        <v>2393</v>
      </c>
      <c r="P3709" s="18">
        <v>95</v>
      </c>
      <c r="Q3709" s="11"/>
      <c r="R3709" s="18"/>
      <c r="S3709" s="18"/>
      <c r="T3709" s="18"/>
      <c r="U3709" s="18"/>
      <c r="V3709" s="18"/>
    </row>
    <row r="3710" spans="1:22">
      <c r="A3710" t="s">
        <v>3729</v>
      </c>
      <c r="B3710" s="20">
        <v>8.2320129550000001</v>
      </c>
      <c r="C3710" s="20">
        <v>0.178750043343533</v>
      </c>
      <c r="D3710" s="20">
        <v>0.333204369073344</v>
      </c>
      <c r="E3710" s="20">
        <v>7.2352042859624996E-3</v>
      </c>
      <c r="F3710" s="20">
        <v>5.9560295414114901E-2</v>
      </c>
      <c r="G3710" s="19" t="s">
        <v>24</v>
      </c>
      <c r="H3710" s="19" t="s">
        <v>24</v>
      </c>
      <c r="I3710" s="16"/>
      <c r="J3710" s="16"/>
      <c r="K3710" s="17">
        <v>0</v>
      </c>
      <c r="L3710" s="17">
        <v>0</v>
      </c>
      <c r="M3710" s="18">
        <v>0</v>
      </c>
      <c r="N3710" s="18">
        <v>0</v>
      </c>
      <c r="O3710" s="18">
        <v>1334</v>
      </c>
      <c r="P3710" s="18">
        <v>34</v>
      </c>
      <c r="Q3710" s="11"/>
      <c r="R3710" s="18"/>
      <c r="S3710" s="18"/>
      <c r="T3710" s="18"/>
      <c r="U3710" s="18"/>
      <c r="V3710" s="18"/>
    </row>
    <row r="3711" spans="1:22">
      <c r="A3711" t="s">
        <v>3730</v>
      </c>
      <c r="B3711" s="20">
        <v>2.7881191369999998</v>
      </c>
      <c r="C3711" s="20">
        <v>6.0679723262590503E-2</v>
      </c>
      <c r="D3711" s="20">
        <v>0.33242538305420599</v>
      </c>
      <c r="E3711" s="20">
        <v>7.2347985355081697E-3</v>
      </c>
      <c r="F3711" s="20">
        <v>2.01714802491899E-2</v>
      </c>
      <c r="G3711" s="19" t="s">
        <v>24</v>
      </c>
      <c r="H3711" s="19" t="s">
        <v>24</v>
      </c>
      <c r="I3711" s="16"/>
      <c r="J3711" s="16"/>
      <c r="K3711" s="17">
        <v>0</v>
      </c>
      <c r="L3711" s="17">
        <v>0</v>
      </c>
      <c r="M3711" s="18">
        <v>0</v>
      </c>
      <c r="N3711" s="18">
        <v>0</v>
      </c>
      <c r="O3711" s="18">
        <v>340</v>
      </c>
      <c r="P3711" s="18">
        <v>61</v>
      </c>
      <c r="Q3711" s="11"/>
      <c r="R3711" s="18"/>
      <c r="S3711" s="18"/>
      <c r="T3711" s="18"/>
      <c r="U3711" s="18"/>
      <c r="V3711" s="18"/>
    </row>
    <row r="3712" spans="1:22">
      <c r="A3712" t="s">
        <v>3731</v>
      </c>
      <c r="B3712" s="20">
        <v>1.8733871759999901</v>
      </c>
      <c r="C3712" s="20">
        <v>1.8406500236858799E-2</v>
      </c>
      <c r="D3712" s="20">
        <v>0.73615607771652303</v>
      </c>
      <c r="E3712" s="20">
        <v>7.2329186365980803E-3</v>
      </c>
      <c r="F3712" s="20">
        <v>1.35500570188542E-2</v>
      </c>
      <c r="G3712" s="19" t="s">
        <v>24</v>
      </c>
      <c r="H3712" s="19" t="s">
        <v>24</v>
      </c>
      <c r="I3712" s="16"/>
      <c r="J3712" s="16"/>
      <c r="K3712" s="17">
        <v>0.35988679985838801</v>
      </c>
      <c r="L3712" s="17">
        <v>7.2608061303885599E-2</v>
      </c>
      <c r="M3712" s="18">
        <v>35</v>
      </c>
      <c r="N3712" s="18">
        <v>13</v>
      </c>
      <c r="O3712" s="18">
        <v>35</v>
      </c>
      <c r="P3712" s="18">
        <v>14</v>
      </c>
      <c r="Q3712" s="11"/>
      <c r="R3712" s="18"/>
      <c r="S3712" s="18"/>
      <c r="T3712" s="18"/>
      <c r="U3712" s="18"/>
      <c r="V3712" s="18"/>
    </row>
    <row r="3713" spans="1:22">
      <c r="A3713" t="s">
        <v>3732</v>
      </c>
      <c r="B3713" s="20">
        <v>1.8112274960000001</v>
      </c>
      <c r="C3713" s="20">
        <v>5.5285518604566604E-3</v>
      </c>
      <c r="D3713" s="20">
        <v>2.36934813769094</v>
      </c>
      <c r="E3713" s="20">
        <v>7.2321473054209797E-3</v>
      </c>
      <c r="F3713" s="20">
        <v>1.30990640547008E-2</v>
      </c>
      <c r="G3713" s="19" t="s">
        <v>24</v>
      </c>
      <c r="H3713" s="19" t="s">
        <v>24</v>
      </c>
      <c r="I3713" s="16"/>
      <c r="J3713" s="16"/>
      <c r="K3713" s="17">
        <v>0.10549650306495199</v>
      </c>
      <c r="L3713" s="17">
        <v>3.4966045085553198E-2</v>
      </c>
      <c r="M3713" s="18">
        <v>0</v>
      </c>
      <c r="N3713" s="18">
        <v>8</v>
      </c>
      <c r="O3713" s="18">
        <v>0</v>
      </c>
      <c r="P3713" s="18">
        <v>8</v>
      </c>
      <c r="Q3713" s="11"/>
      <c r="R3713" s="18"/>
      <c r="S3713" s="18"/>
      <c r="T3713" s="18"/>
      <c r="U3713" s="18"/>
      <c r="V3713" s="18"/>
    </row>
    <row r="3714" spans="1:22">
      <c r="A3714" t="s">
        <v>3733</v>
      </c>
      <c r="B3714" s="20">
        <v>1.9260015340000001</v>
      </c>
      <c r="C3714" s="20">
        <v>4.1948349244170603E-2</v>
      </c>
      <c r="D3714" s="20">
        <v>0.33187056426136902</v>
      </c>
      <c r="E3714" s="20">
        <v>7.2281470641320303E-3</v>
      </c>
      <c r="F3714" s="20">
        <v>1.39214223334958E-2</v>
      </c>
      <c r="G3714" s="19" t="s">
        <v>24</v>
      </c>
      <c r="H3714" s="19" t="s">
        <v>24</v>
      </c>
      <c r="I3714" s="16"/>
      <c r="J3714" s="16"/>
      <c r="K3714" s="17">
        <v>0</v>
      </c>
      <c r="L3714" s="17">
        <v>0</v>
      </c>
      <c r="M3714" s="18">
        <v>0</v>
      </c>
      <c r="N3714" s="18">
        <v>0</v>
      </c>
      <c r="O3714" s="18">
        <v>0</v>
      </c>
      <c r="P3714" s="18">
        <v>147</v>
      </c>
      <c r="Q3714" s="11"/>
      <c r="R3714" s="18"/>
      <c r="S3714" s="18"/>
      <c r="T3714" s="18"/>
      <c r="U3714" s="18"/>
      <c r="V3714" s="18"/>
    </row>
    <row r="3715" spans="1:22">
      <c r="A3715" t="s">
        <v>3734</v>
      </c>
      <c r="B3715" s="20">
        <v>2.078342E-2</v>
      </c>
      <c r="C3715" s="20">
        <v>4.53132372418743E-4</v>
      </c>
      <c r="D3715" s="20">
        <v>0.33142260295357101</v>
      </c>
      <c r="E3715" s="20">
        <v>7.22587092738092E-3</v>
      </c>
      <c r="F3715" s="20">
        <v>1.50178310349547E-4</v>
      </c>
      <c r="G3715" s="19" t="s">
        <v>24</v>
      </c>
      <c r="H3715" s="19" t="s">
        <v>24</v>
      </c>
      <c r="I3715" s="16"/>
      <c r="J3715" s="16"/>
      <c r="K3715" s="17">
        <v>0</v>
      </c>
      <c r="L3715" s="17">
        <v>0</v>
      </c>
      <c r="M3715" s="18">
        <v>0</v>
      </c>
      <c r="N3715" s="18">
        <v>0</v>
      </c>
      <c r="O3715" s="18">
        <v>0</v>
      </c>
      <c r="P3715" s="18">
        <v>1</v>
      </c>
      <c r="Q3715" s="11"/>
      <c r="R3715" s="18"/>
      <c r="S3715" s="18"/>
      <c r="T3715" s="18"/>
      <c r="U3715" s="18"/>
      <c r="V3715" s="18"/>
    </row>
    <row r="3716" spans="1:22">
      <c r="A3716" t="s">
        <v>3735</v>
      </c>
      <c r="B3716" s="20">
        <v>4.9720705609999998</v>
      </c>
      <c r="C3716" s="20">
        <v>0.108031422349817</v>
      </c>
      <c r="D3716" s="20">
        <v>0.33243585096413503</v>
      </c>
      <c r="E3716" s="20">
        <v>7.2230507148121703E-3</v>
      </c>
      <c r="F3716" s="20">
        <v>3.5913517819727597E-2</v>
      </c>
      <c r="G3716" s="19" t="s">
        <v>24</v>
      </c>
      <c r="H3716" s="19" t="s">
        <v>24</v>
      </c>
      <c r="I3716" s="16"/>
      <c r="J3716" s="16"/>
      <c r="K3716" s="17">
        <v>0</v>
      </c>
      <c r="L3716" s="17">
        <v>0</v>
      </c>
      <c r="M3716" s="18">
        <v>0</v>
      </c>
      <c r="N3716" s="18">
        <v>0</v>
      </c>
      <c r="O3716" s="18">
        <v>1080</v>
      </c>
      <c r="P3716" s="18">
        <v>280</v>
      </c>
      <c r="Q3716" s="11"/>
      <c r="R3716" s="18"/>
      <c r="S3716" s="18"/>
      <c r="T3716" s="18"/>
      <c r="U3716" s="18"/>
      <c r="V3716" s="18"/>
    </row>
    <row r="3717" spans="1:22">
      <c r="A3717" t="s">
        <v>3736</v>
      </c>
      <c r="B3717" s="20">
        <v>3.1018638169999999</v>
      </c>
      <c r="C3717" s="20">
        <v>6.7570704284253505E-2</v>
      </c>
      <c r="D3717" s="20">
        <v>0.33154751445717401</v>
      </c>
      <c r="E3717" s="20">
        <v>7.2223992983780298E-3</v>
      </c>
      <c r="F3717" s="20">
        <v>2.2402899055565001E-2</v>
      </c>
      <c r="G3717" s="19" t="s">
        <v>24</v>
      </c>
      <c r="H3717" s="19" t="s">
        <v>24</v>
      </c>
      <c r="I3717" s="16"/>
      <c r="J3717" s="16"/>
      <c r="K3717" s="17">
        <v>0</v>
      </c>
      <c r="L3717" s="17">
        <v>0</v>
      </c>
      <c r="M3717" s="18">
        <v>0</v>
      </c>
      <c r="N3717" s="18">
        <v>0</v>
      </c>
      <c r="O3717" s="18">
        <v>516</v>
      </c>
      <c r="P3717" s="18">
        <v>34</v>
      </c>
      <c r="Q3717" s="11"/>
      <c r="R3717" s="18"/>
      <c r="S3717" s="18"/>
      <c r="T3717" s="18"/>
      <c r="U3717" s="18"/>
      <c r="V3717" s="18"/>
    </row>
    <row r="3718" spans="1:22">
      <c r="A3718" t="s">
        <v>3737</v>
      </c>
      <c r="B3718" s="20">
        <v>6.7464210319999998</v>
      </c>
      <c r="C3718" s="20">
        <v>2.7645605474904598E-2</v>
      </c>
      <c r="D3718" s="20">
        <v>1.7607673300693301</v>
      </c>
      <c r="E3718" s="20">
        <v>7.21530404184799E-3</v>
      </c>
      <c r="F3718" s="20">
        <v>4.8677478940197902E-2</v>
      </c>
      <c r="G3718" s="19" t="s">
        <v>24</v>
      </c>
      <c r="H3718" s="19" t="s">
        <v>24</v>
      </c>
      <c r="I3718" s="16"/>
      <c r="J3718" s="16"/>
      <c r="K3718" s="17">
        <v>0</v>
      </c>
      <c r="L3718" s="17">
        <v>2.1154367591291801E-2</v>
      </c>
      <c r="M3718" s="18">
        <v>0</v>
      </c>
      <c r="N3718" s="18">
        <v>0</v>
      </c>
      <c r="O3718" s="18">
        <v>65</v>
      </c>
      <c r="P3718" s="18">
        <v>8</v>
      </c>
      <c r="Q3718" s="11"/>
      <c r="R3718" s="18"/>
      <c r="S3718" s="18"/>
      <c r="T3718" s="18"/>
      <c r="U3718" s="18"/>
      <c r="V3718" s="18"/>
    </row>
    <row r="3719" spans="1:22">
      <c r="A3719" t="s">
        <v>3738</v>
      </c>
      <c r="B3719" s="20">
        <v>4.3137399930000004</v>
      </c>
      <c r="C3719" s="20">
        <v>2.5989002374244299E-2</v>
      </c>
      <c r="D3719" s="20">
        <v>1.19748824990798</v>
      </c>
      <c r="E3719" s="20">
        <v>7.2145110786672297E-3</v>
      </c>
      <c r="F3719" s="20">
        <v>3.11215249699884E-2</v>
      </c>
      <c r="G3719" s="19" t="s">
        <v>24</v>
      </c>
      <c r="H3719" s="19" t="s">
        <v>24</v>
      </c>
      <c r="I3719" s="16"/>
      <c r="J3719" s="16"/>
      <c r="K3719" s="17">
        <v>0</v>
      </c>
      <c r="L3719" s="17">
        <v>1.54058563013072E-2</v>
      </c>
      <c r="M3719" s="18">
        <v>0</v>
      </c>
      <c r="N3719" s="18">
        <v>0</v>
      </c>
      <c r="O3719" s="18">
        <v>79</v>
      </c>
      <c r="P3719" s="18">
        <v>30</v>
      </c>
      <c r="Q3719" s="11"/>
      <c r="R3719" s="18"/>
      <c r="S3719" s="18"/>
      <c r="T3719" s="18"/>
      <c r="U3719" s="18"/>
      <c r="V3719" s="18"/>
    </row>
    <row r="3720" spans="1:22">
      <c r="A3720" t="s">
        <v>3739</v>
      </c>
      <c r="B3720" s="20">
        <v>0.37036260599999998</v>
      </c>
      <c r="C3720" s="20">
        <v>8.0654850318047904E-3</v>
      </c>
      <c r="D3720" s="20">
        <v>0.331250613343615</v>
      </c>
      <c r="E3720" s="20">
        <v>7.2137327592383498E-3</v>
      </c>
      <c r="F3720" s="20">
        <v>2.67169686369908E-3</v>
      </c>
      <c r="G3720" s="19" t="s">
        <v>24</v>
      </c>
      <c r="H3720" s="19" t="s">
        <v>24</v>
      </c>
      <c r="I3720" s="16"/>
      <c r="J3720" s="16"/>
      <c r="K3720" s="17">
        <v>0</v>
      </c>
      <c r="L3720" s="17">
        <v>0</v>
      </c>
      <c r="M3720" s="18">
        <v>0</v>
      </c>
      <c r="N3720" s="18">
        <v>0</v>
      </c>
      <c r="O3720" s="18">
        <v>374</v>
      </c>
      <c r="P3720" s="18">
        <v>25</v>
      </c>
      <c r="Q3720" s="11"/>
      <c r="R3720" s="18"/>
      <c r="S3720" s="18"/>
      <c r="T3720" s="18"/>
      <c r="U3720" s="18"/>
      <c r="V3720" s="18"/>
    </row>
    <row r="3721" spans="1:22">
      <c r="A3721" t="s">
        <v>3740</v>
      </c>
      <c r="B3721" s="20">
        <v>3.1575608179999999</v>
      </c>
      <c r="C3721" s="20">
        <v>1.40799430984922E-2</v>
      </c>
      <c r="D3721" s="20">
        <v>1.61757292571272</v>
      </c>
      <c r="E3721" s="20">
        <v>7.2129520425588201E-3</v>
      </c>
      <c r="F3721" s="20">
        <v>2.27753347516968E-2</v>
      </c>
      <c r="G3721" s="19" t="s">
        <v>24</v>
      </c>
      <c r="H3721" s="19" t="s">
        <v>24</v>
      </c>
      <c r="I3721" s="16"/>
      <c r="J3721" s="16"/>
      <c r="K3721" s="17">
        <v>0</v>
      </c>
      <c r="L3721" s="17">
        <v>4.6526952687616398E-2</v>
      </c>
      <c r="M3721" s="18">
        <v>365</v>
      </c>
      <c r="N3721" s="18">
        <v>27</v>
      </c>
      <c r="O3721" s="18">
        <v>366</v>
      </c>
      <c r="P3721" s="18">
        <v>28</v>
      </c>
      <c r="Q3721" s="11"/>
      <c r="R3721" s="18"/>
      <c r="S3721" s="18"/>
      <c r="T3721" s="18"/>
      <c r="U3721" s="18"/>
      <c r="V3721" s="18"/>
    </row>
    <row r="3722" spans="1:22">
      <c r="A3722" t="s">
        <v>3741</v>
      </c>
      <c r="B3722" s="20">
        <v>0.89666796599999898</v>
      </c>
      <c r="C3722" s="20">
        <v>1.9517729042722601E-2</v>
      </c>
      <c r="D3722" s="20">
        <v>0.33132568075954499</v>
      </c>
      <c r="E3722" s="20">
        <v>7.2119503619698204E-3</v>
      </c>
      <c r="F3722" s="20">
        <v>6.4667248619604397E-3</v>
      </c>
      <c r="G3722" s="19" t="s">
        <v>24</v>
      </c>
      <c r="H3722" s="19" t="s">
        <v>24</v>
      </c>
      <c r="I3722" s="16"/>
      <c r="J3722" s="16"/>
      <c r="K3722" s="17">
        <v>0</v>
      </c>
      <c r="L3722" s="17">
        <v>0</v>
      </c>
      <c r="M3722" s="18">
        <v>0</v>
      </c>
      <c r="N3722" s="18">
        <v>0</v>
      </c>
      <c r="O3722" s="18">
        <v>313</v>
      </c>
      <c r="P3722" s="18">
        <v>98</v>
      </c>
      <c r="Q3722" s="11"/>
      <c r="R3722" s="18"/>
      <c r="S3722" s="18"/>
      <c r="T3722" s="18"/>
      <c r="U3722" s="18"/>
      <c r="V3722" s="18"/>
    </row>
    <row r="3723" spans="1:22">
      <c r="A3723" t="s">
        <v>3742</v>
      </c>
      <c r="B3723" s="20">
        <v>0.34677784099999998</v>
      </c>
      <c r="C3723" s="20">
        <v>7.5450310937899704E-3</v>
      </c>
      <c r="D3723" s="20">
        <v>0.33136527308358599</v>
      </c>
      <c r="E3723" s="20">
        <v>7.2096916043083098E-3</v>
      </c>
      <c r="F3723" s="20">
        <v>2.5001612888178601E-3</v>
      </c>
      <c r="G3723" s="19" t="s">
        <v>24</v>
      </c>
      <c r="H3723" s="19" t="s">
        <v>24</v>
      </c>
      <c r="I3723" s="16"/>
      <c r="J3723" s="16"/>
      <c r="K3723" s="17">
        <v>0</v>
      </c>
      <c r="L3723" s="17">
        <v>0</v>
      </c>
      <c r="M3723" s="18">
        <v>0</v>
      </c>
      <c r="N3723" s="18">
        <v>0</v>
      </c>
      <c r="O3723" s="18">
        <v>2</v>
      </c>
      <c r="P3723" s="18">
        <v>112</v>
      </c>
      <c r="Q3723" s="11"/>
      <c r="R3723" s="18"/>
      <c r="S3723" s="18"/>
      <c r="T3723" s="18"/>
      <c r="U3723" s="18"/>
      <c r="V3723" s="18"/>
    </row>
    <row r="3724" spans="1:22">
      <c r="A3724" t="s">
        <v>3743</v>
      </c>
      <c r="B3724" s="20">
        <v>0.98512540999999998</v>
      </c>
      <c r="C3724" s="20">
        <v>1.5909005078962001E-2</v>
      </c>
      <c r="D3724" s="20">
        <v>0.44640009384799101</v>
      </c>
      <c r="E3724" s="20">
        <v>7.2090124649985803E-3</v>
      </c>
      <c r="F3724" s="20">
        <v>7.1017813602768298E-3</v>
      </c>
      <c r="G3724" s="19" t="s">
        <v>24</v>
      </c>
      <c r="H3724" s="19" t="s">
        <v>24</v>
      </c>
      <c r="I3724" s="16"/>
      <c r="J3724" s="16"/>
      <c r="K3724" s="17">
        <v>0</v>
      </c>
      <c r="L3724" s="17">
        <v>0</v>
      </c>
      <c r="M3724" s="18">
        <v>0</v>
      </c>
      <c r="N3724" s="18">
        <v>0</v>
      </c>
      <c r="O3724" s="18">
        <v>647</v>
      </c>
      <c r="P3724" s="18">
        <v>26</v>
      </c>
      <c r="Q3724" s="11"/>
      <c r="R3724" s="18"/>
      <c r="S3724" s="18"/>
      <c r="T3724" s="18"/>
      <c r="U3724" s="18"/>
      <c r="V3724" s="18"/>
    </row>
    <row r="3725" spans="1:22">
      <c r="A3725" t="s">
        <v>3744</v>
      </c>
      <c r="B3725" s="20">
        <v>7.2133692549999999</v>
      </c>
      <c r="C3725" s="20">
        <v>2.773425866942E-2</v>
      </c>
      <c r="D3725" s="20">
        <v>1.87466884879922</v>
      </c>
      <c r="E3725" s="20">
        <v>7.2078038617061904E-3</v>
      </c>
      <c r="F3725" s="20">
        <v>5.1992550772101701E-2</v>
      </c>
      <c r="G3725" s="19" t="s">
        <v>24</v>
      </c>
      <c r="H3725" s="19" t="s">
        <v>24</v>
      </c>
      <c r="I3725" s="16"/>
      <c r="J3725" s="16"/>
      <c r="K3725" s="17">
        <v>5.8029817481767401E-2</v>
      </c>
      <c r="L3725" s="17">
        <v>2.1452184283592499E-2</v>
      </c>
      <c r="M3725" s="18">
        <v>77</v>
      </c>
      <c r="N3725" s="18">
        <v>4</v>
      </c>
      <c r="O3725" s="18">
        <v>76</v>
      </c>
      <c r="P3725" s="18">
        <v>5</v>
      </c>
      <c r="Q3725" s="11"/>
      <c r="R3725" s="18"/>
      <c r="S3725" s="18"/>
      <c r="T3725" s="18"/>
      <c r="U3725" s="18"/>
      <c r="V3725" s="18"/>
    </row>
    <row r="3726" spans="1:22">
      <c r="A3726" t="s">
        <v>3745</v>
      </c>
      <c r="B3726" s="20">
        <v>9.3637685570000002</v>
      </c>
      <c r="C3726" s="20">
        <v>0.192748073091212</v>
      </c>
      <c r="D3726" s="20">
        <v>0.35013654147661799</v>
      </c>
      <c r="E3726" s="20">
        <v>7.2073699042879196E-3</v>
      </c>
      <c r="F3726" s="20">
        <v>6.7488143688439306E-2</v>
      </c>
      <c r="G3726" s="19" t="s">
        <v>24</v>
      </c>
      <c r="H3726" s="19" t="s">
        <v>24</v>
      </c>
      <c r="I3726" s="16"/>
      <c r="J3726" s="16"/>
      <c r="K3726" s="17">
        <v>0</v>
      </c>
      <c r="L3726" s="17">
        <v>0</v>
      </c>
      <c r="M3726" s="18">
        <v>0</v>
      </c>
      <c r="N3726" s="18">
        <v>0</v>
      </c>
      <c r="O3726" s="18">
        <v>4125</v>
      </c>
      <c r="P3726" s="18">
        <v>170</v>
      </c>
      <c r="Q3726" s="11"/>
      <c r="R3726" s="18"/>
      <c r="S3726" s="18"/>
      <c r="T3726" s="18"/>
      <c r="U3726" s="18"/>
      <c r="V3726" s="18"/>
    </row>
    <row r="3727" spans="1:22">
      <c r="A3727" t="s">
        <v>3746</v>
      </c>
      <c r="B3727" s="20">
        <v>0.81592628899999997</v>
      </c>
      <c r="C3727" s="20">
        <v>1.75252913972378E-2</v>
      </c>
      <c r="D3727" s="20">
        <v>0.33547471238522603</v>
      </c>
      <c r="E3727" s="20">
        <v>7.2056657203205298E-3</v>
      </c>
      <c r="F3727" s="20">
        <v>5.8792920909556401E-3</v>
      </c>
      <c r="G3727" s="19" t="s">
        <v>24</v>
      </c>
      <c r="H3727" s="19" t="s">
        <v>24</v>
      </c>
      <c r="I3727" s="16"/>
      <c r="J3727" s="16"/>
      <c r="K3727" s="17">
        <v>0</v>
      </c>
      <c r="L3727" s="17">
        <v>0</v>
      </c>
      <c r="M3727" s="18">
        <v>0</v>
      </c>
      <c r="N3727" s="18">
        <v>0</v>
      </c>
      <c r="O3727" s="18">
        <v>380</v>
      </c>
      <c r="P3727" s="18">
        <v>50</v>
      </c>
      <c r="Q3727" s="11"/>
      <c r="R3727" s="18"/>
      <c r="S3727" s="18"/>
      <c r="T3727" s="18"/>
      <c r="U3727" s="18"/>
      <c r="V3727" s="18"/>
    </row>
    <row r="3728" spans="1:22">
      <c r="A3728" t="s">
        <v>3747</v>
      </c>
      <c r="B3728" s="20">
        <v>1.3549898629999999</v>
      </c>
      <c r="C3728" s="20">
        <v>2.9457896440195998E-2</v>
      </c>
      <c r="D3728" s="20">
        <v>0.33130813456735803</v>
      </c>
      <c r="E3728" s="20">
        <v>7.2027407616700196E-3</v>
      </c>
      <c r="F3728" s="20">
        <v>9.7596407178797799E-3</v>
      </c>
      <c r="G3728" s="19" t="s">
        <v>24</v>
      </c>
      <c r="H3728" s="19" t="s">
        <v>24</v>
      </c>
      <c r="I3728" s="16"/>
      <c r="J3728" s="16"/>
      <c r="K3728" s="17">
        <v>0</v>
      </c>
      <c r="L3728" s="17">
        <v>0</v>
      </c>
      <c r="M3728" s="18">
        <v>0</v>
      </c>
      <c r="N3728" s="18">
        <v>0</v>
      </c>
      <c r="O3728" s="18">
        <v>1443</v>
      </c>
      <c r="P3728" s="18">
        <v>95</v>
      </c>
      <c r="Q3728" s="11"/>
      <c r="R3728" s="18"/>
      <c r="S3728" s="18"/>
      <c r="T3728" s="18"/>
      <c r="U3728" s="18"/>
      <c r="V3728" s="18"/>
    </row>
    <row r="3729" spans="1:22">
      <c r="A3729" t="s">
        <v>3748</v>
      </c>
      <c r="B3729" s="20">
        <v>3.654859826</v>
      </c>
      <c r="C3729" s="20">
        <v>7.9453846430453196E-2</v>
      </c>
      <c r="D3729" s="20">
        <v>0.33122201659498701</v>
      </c>
      <c r="E3729" s="20">
        <v>7.2005123298327003E-3</v>
      </c>
      <c r="F3729" s="20">
        <v>2.6316863240923201E-2</v>
      </c>
      <c r="G3729" s="19" t="s">
        <v>24</v>
      </c>
      <c r="H3729" s="19" t="s">
        <v>24</v>
      </c>
      <c r="I3729" s="16"/>
      <c r="J3729" s="16"/>
      <c r="K3729" s="17">
        <v>0</v>
      </c>
      <c r="L3729" s="17">
        <v>0</v>
      </c>
      <c r="M3729" s="18">
        <v>0</v>
      </c>
      <c r="N3729" s="18">
        <v>0</v>
      </c>
      <c r="O3729" s="18">
        <v>404</v>
      </c>
      <c r="P3729" s="18">
        <v>23</v>
      </c>
      <c r="Q3729" s="11"/>
      <c r="R3729" s="18"/>
      <c r="S3729" s="18"/>
      <c r="T3729" s="18"/>
      <c r="U3729" s="18"/>
      <c r="V3729" s="18"/>
    </row>
    <row r="3730" spans="1:22">
      <c r="A3730" t="s">
        <v>3749</v>
      </c>
      <c r="B3730" s="20">
        <v>2.6533558589999902</v>
      </c>
      <c r="C3730" s="20">
        <v>5.7582903949603803E-2</v>
      </c>
      <c r="D3730" s="20">
        <v>0.33177331031249901</v>
      </c>
      <c r="E3730" s="20">
        <v>7.20011625879947E-3</v>
      </c>
      <c r="F3730" s="20">
        <v>1.91044706607667E-2</v>
      </c>
      <c r="G3730" s="19" t="s">
        <v>24</v>
      </c>
      <c r="H3730" s="19" t="s">
        <v>24</v>
      </c>
      <c r="I3730" s="16"/>
      <c r="J3730" s="16"/>
      <c r="K3730" s="17">
        <v>0</v>
      </c>
      <c r="L3730" s="17">
        <v>0</v>
      </c>
      <c r="M3730" s="18">
        <v>0</v>
      </c>
      <c r="N3730" s="18">
        <v>0</v>
      </c>
      <c r="O3730" s="18">
        <v>525</v>
      </c>
      <c r="P3730" s="18">
        <v>17</v>
      </c>
      <c r="Q3730" s="11"/>
      <c r="R3730" s="18"/>
      <c r="S3730" s="18"/>
      <c r="T3730" s="18"/>
      <c r="U3730" s="18"/>
      <c r="V3730" s="18"/>
    </row>
    <row r="3731" spans="1:22">
      <c r="A3731" t="s">
        <v>3750</v>
      </c>
      <c r="B3731" s="20">
        <v>1.969499084</v>
      </c>
      <c r="C3731" s="20">
        <v>4.2742060852417801E-2</v>
      </c>
      <c r="D3731" s="20">
        <v>0.33174853274725502</v>
      </c>
      <c r="E3731" s="20">
        <v>7.1996052649007198E-3</v>
      </c>
      <c r="F3731" s="20">
        <v>1.4179615974383501E-2</v>
      </c>
      <c r="G3731" s="19" t="s">
        <v>24</v>
      </c>
      <c r="H3731" s="19" t="s">
        <v>24</v>
      </c>
      <c r="I3731" s="16"/>
      <c r="J3731" s="16"/>
      <c r="K3731" s="17">
        <v>0</v>
      </c>
      <c r="L3731" s="17">
        <v>0</v>
      </c>
      <c r="M3731" s="18">
        <v>0</v>
      </c>
      <c r="N3731" s="18">
        <v>0</v>
      </c>
      <c r="O3731" s="18">
        <v>610</v>
      </c>
      <c r="P3731" s="18">
        <v>8</v>
      </c>
      <c r="Q3731" s="11"/>
      <c r="R3731" s="18"/>
      <c r="S3731" s="18"/>
      <c r="T3731" s="18"/>
      <c r="U3731" s="18"/>
      <c r="V3731" s="18"/>
    </row>
    <row r="3732" spans="1:22">
      <c r="A3732" t="s">
        <v>3751</v>
      </c>
      <c r="B3732" s="20">
        <v>2.2981514669999998</v>
      </c>
      <c r="C3732" s="20">
        <v>4.8753262544237598E-2</v>
      </c>
      <c r="D3732" s="20">
        <v>0.33937183172725099</v>
      </c>
      <c r="E3732" s="20">
        <v>7.19947499105268E-3</v>
      </c>
      <c r="F3732" s="20">
        <v>1.65454840123175E-2</v>
      </c>
      <c r="G3732" s="19" t="s">
        <v>24</v>
      </c>
      <c r="H3732" s="19" t="s">
        <v>24</v>
      </c>
      <c r="I3732" s="16"/>
      <c r="J3732" s="16"/>
      <c r="K3732" s="17">
        <v>0</v>
      </c>
      <c r="L3732" s="17">
        <v>0</v>
      </c>
      <c r="M3732" s="18">
        <v>0</v>
      </c>
      <c r="N3732" s="18">
        <v>0</v>
      </c>
      <c r="O3732" s="18">
        <v>887</v>
      </c>
      <c r="P3732" s="18">
        <v>105</v>
      </c>
      <c r="Q3732" s="11"/>
      <c r="R3732" s="18"/>
      <c r="S3732" s="18"/>
      <c r="T3732" s="18"/>
      <c r="U3732" s="18"/>
      <c r="V3732" s="18"/>
    </row>
    <row r="3733" spans="1:22">
      <c r="A3733" t="s">
        <v>3752</v>
      </c>
      <c r="B3733" s="20">
        <v>2.1562141999999999E-2</v>
      </c>
      <c r="C3733" s="20">
        <v>4.67858898126102E-4</v>
      </c>
      <c r="D3733" s="20">
        <v>0.33175898663440101</v>
      </c>
      <c r="E3733" s="20">
        <v>7.1985609746102004E-3</v>
      </c>
      <c r="F3733" s="20">
        <v>1.55216393930203E-4</v>
      </c>
      <c r="G3733" s="19" t="s">
        <v>24</v>
      </c>
      <c r="H3733" s="19" t="s">
        <v>24</v>
      </c>
      <c r="I3733" s="16"/>
      <c r="J3733" s="16"/>
      <c r="K3733" s="17">
        <v>0</v>
      </c>
      <c r="L3733" s="17">
        <v>0</v>
      </c>
      <c r="M3733" s="18">
        <v>0</v>
      </c>
      <c r="N3733" s="18">
        <v>0</v>
      </c>
      <c r="O3733" s="18">
        <v>0</v>
      </c>
      <c r="P3733" s="18">
        <v>0</v>
      </c>
      <c r="Q3733" s="11"/>
      <c r="R3733" s="18"/>
      <c r="S3733" s="18"/>
      <c r="T3733" s="18"/>
      <c r="U3733" s="18"/>
      <c r="V3733" s="18"/>
    </row>
    <row r="3734" spans="1:22">
      <c r="A3734" t="s">
        <v>3753</v>
      </c>
      <c r="B3734" s="20">
        <v>0.25781801900000001</v>
      </c>
      <c r="C3734" s="20">
        <v>5.5885145588053103E-3</v>
      </c>
      <c r="D3734" s="20">
        <v>0.331811094167897</v>
      </c>
      <c r="E3734" s="20">
        <v>7.1924031443683402E-3</v>
      </c>
      <c r="F3734" s="20">
        <v>1.8543311305304099E-3</v>
      </c>
      <c r="G3734" s="19" t="s">
        <v>24</v>
      </c>
      <c r="H3734" s="19" t="s">
        <v>24</v>
      </c>
      <c r="I3734" s="16"/>
      <c r="J3734" s="16"/>
      <c r="K3734" s="17">
        <v>0</v>
      </c>
      <c r="L3734" s="17">
        <v>0</v>
      </c>
      <c r="M3734" s="18">
        <v>0</v>
      </c>
      <c r="N3734" s="18">
        <v>0</v>
      </c>
      <c r="O3734" s="18">
        <v>199</v>
      </c>
      <c r="P3734" s="18">
        <v>77</v>
      </c>
      <c r="Q3734" s="11"/>
      <c r="R3734" s="18"/>
      <c r="S3734" s="18"/>
      <c r="T3734" s="18"/>
      <c r="U3734" s="18"/>
      <c r="V3734" s="18"/>
    </row>
    <row r="3735" spans="1:22">
      <c r="A3735" t="s">
        <v>3754</v>
      </c>
      <c r="B3735" s="20">
        <v>4.6989714999999999</v>
      </c>
      <c r="C3735" s="20">
        <v>0.102005455203402</v>
      </c>
      <c r="D3735" s="20">
        <v>0.33130607014694902</v>
      </c>
      <c r="E3735" s="20">
        <v>7.1920049944950801E-3</v>
      </c>
      <c r="F3735" s="20">
        <v>3.3795026496989997E-2</v>
      </c>
      <c r="G3735" s="19" t="s">
        <v>24</v>
      </c>
      <c r="H3735" s="19" t="s">
        <v>24</v>
      </c>
      <c r="I3735" s="16"/>
      <c r="J3735" s="16"/>
      <c r="K3735" s="17">
        <v>0</v>
      </c>
      <c r="L3735" s="17">
        <v>0</v>
      </c>
      <c r="M3735" s="18">
        <v>0</v>
      </c>
      <c r="N3735" s="18">
        <v>0</v>
      </c>
      <c r="O3735" s="18">
        <v>1855</v>
      </c>
      <c r="P3735" s="18">
        <v>54</v>
      </c>
      <c r="Q3735" s="11"/>
      <c r="R3735" s="18"/>
      <c r="S3735" s="18"/>
      <c r="T3735" s="18"/>
      <c r="U3735" s="18"/>
      <c r="V3735" s="18"/>
    </row>
    <row r="3736" spans="1:22">
      <c r="A3736" t="s">
        <v>3755</v>
      </c>
      <c r="B3736" s="20">
        <v>0.195147609</v>
      </c>
      <c r="C3736" s="20">
        <v>2.6004421256960301E-3</v>
      </c>
      <c r="D3736" s="20">
        <v>0.53968050765522602</v>
      </c>
      <c r="E3736" s="20">
        <v>7.1915199664253698E-3</v>
      </c>
      <c r="F3736" s="20">
        <v>1.40340792652367E-3</v>
      </c>
      <c r="G3736" s="19" t="s">
        <v>24</v>
      </c>
      <c r="H3736" s="19" t="s">
        <v>24</v>
      </c>
      <c r="I3736" s="16"/>
      <c r="J3736" s="16"/>
      <c r="K3736" s="17">
        <v>0</v>
      </c>
      <c r="L3736" s="17">
        <v>0</v>
      </c>
      <c r="M3736" s="18">
        <v>239</v>
      </c>
      <c r="N3736" s="18">
        <v>4</v>
      </c>
      <c r="O3736" s="18">
        <v>239</v>
      </c>
      <c r="P3736" s="18">
        <v>5</v>
      </c>
      <c r="Q3736" s="11"/>
      <c r="R3736" s="18"/>
      <c r="S3736" s="18"/>
      <c r="T3736" s="18"/>
      <c r="U3736" s="18"/>
      <c r="V3736" s="18"/>
    </row>
    <row r="3737" spans="1:22">
      <c r="A3737" t="s">
        <v>3756</v>
      </c>
      <c r="B3737" s="20">
        <v>0.88486504200000005</v>
      </c>
      <c r="C3737" s="20">
        <v>1.01597619890458E-2</v>
      </c>
      <c r="D3737" s="20">
        <v>0.62600436727987396</v>
      </c>
      <c r="E3737" s="20">
        <v>7.1875993216904202E-3</v>
      </c>
      <c r="F3737" s="20">
        <v>6.3600553756667701E-3</v>
      </c>
      <c r="G3737" s="19" t="s">
        <v>24</v>
      </c>
      <c r="H3737" s="19" t="s">
        <v>24</v>
      </c>
      <c r="I3737" s="16"/>
      <c r="J3737" s="16"/>
      <c r="K3737" s="17">
        <v>0</v>
      </c>
      <c r="L3737" s="17">
        <v>4.6541282057119202E-2</v>
      </c>
      <c r="M3737" s="18">
        <v>295</v>
      </c>
      <c r="N3737" s="18">
        <v>8</v>
      </c>
      <c r="O3737" s="18">
        <v>294</v>
      </c>
      <c r="P3737" s="18">
        <v>8</v>
      </c>
      <c r="Q3737" s="11"/>
      <c r="R3737" s="18"/>
      <c r="S3737" s="18"/>
      <c r="T3737" s="18"/>
      <c r="U3737" s="18"/>
      <c r="V3737" s="18"/>
    </row>
    <row r="3738" spans="1:22">
      <c r="A3738" t="s">
        <v>3757</v>
      </c>
      <c r="B3738" s="20">
        <v>2.1031281540000002</v>
      </c>
      <c r="C3738" s="20">
        <v>2.8219108705671299E-2</v>
      </c>
      <c r="D3738" s="20">
        <v>0.535584826553405</v>
      </c>
      <c r="E3738" s="20">
        <v>7.1863078875499999E-3</v>
      </c>
      <c r="F3738" s="20">
        <v>1.51137264416186E-2</v>
      </c>
      <c r="G3738" s="19" t="s">
        <v>24</v>
      </c>
      <c r="H3738" s="19" t="s">
        <v>24</v>
      </c>
      <c r="I3738" s="16"/>
      <c r="J3738" s="16"/>
      <c r="K3738" s="17">
        <v>0</v>
      </c>
      <c r="L3738" s="17">
        <v>1.52618407617952</v>
      </c>
      <c r="M3738" s="18">
        <v>307</v>
      </c>
      <c r="N3738" s="18">
        <v>17</v>
      </c>
      <c r="O3738" s="18">
        <v>309</v>
      </c>
      <c r="P3738" s="18">
        <v>21</v>
      </c>
      <c r="Q3738" s="11"/>
      <c r="R3738" s="18"/>
      <c r="S3738" s="18"/>
      <c r="T3738" s="18"/>
      <c r="U3738" s="18"/>
      <c r="V3738" s="18"/>
    </row>
    <row r="3739" spans="1:22">
      <c r="A3739" t="s">
        <v>3758</v>
      </c>
      <c r="B3739" s="20">
        <v>14.944900774999899</v>
      </c>
      <c r="C3739" s="20">
        <v>0.11312540903427599</v>
      </c>
      <c r="D3739" s="20">
        <v>0.94905262956004899</v>
      </c>
      <c r="E3739" s="20">
        <v>7.1838527756325201E-3</v>
      </c>
      <c r="F3739" s="20">
        <v>0.107361966914036</v>
      </c>
      <c r="G3739" s="19" t="s">
        <v>24</v>
      </c>
      <c r="H3739" s="19" t="s">
        <v>24</v>
      </c>
      <c r="I3739" s="16"/>
      <c r="J3739" s="16"/>
      <c r="K3739" s="17">
        <v>0</v>
      </c>
      <c r="L3739" s="17">
        <v>0.293736092297044</v>
      </c>
      <c r="M3739" s="18">
        <v>0</v>
      </c>
      <c r="N3739" s="18">
        <v>0</v>
      </c>
      <c r="O3739" s="18">
        <v>345</v>
      </c>
      <c r="P3739" s="18">
        <v>18</v>
      </c>
      <c r="Q3739" s="11"/>
      <c r="R3739" s="18"/>
      <c r="S3739" s="18"/>
      <c r="T3739" s="18"/>
      <c r="U3739" s="18"/>
      <c r="V3739" s="18"/>
    </row>
    <row r="3740" spans="1:22">
      <c r="A3740" t="s">
        <v>3759</v>
      </c>
      <c r="B3740" s="20">
        <v>1.1131321399999901</v>
      </c>
      <c r="C3740" s="20">
        <v>2.3735606544739E-2</v>
      </c>
      <c r="D3740" s="20">
        <v>0.33686325293770503</v>
      </c>
      <c r="E3740" s="20">
        <v>7.18302288092255E-3</v>
      </c>
      <c r="F3740" s="20">
        <v>7.9956536311102805E-3</v>
      </c>
      <c r="G3740" s="19" t="s">
        <v>24</v>
      </c>
      <c r="H3740" s="19" t="s">
        <v>24</v>
      </c>
      <c r="I3740" s="16"/>
      <c r="J3740" s="16"/>
      <c r="K3740" s="17">
        <v>0</v>
      </c>
      <c r="L3740" s="17">
        <v>0</v>
      </c>
      <c r="M3740" s="18">
        <v>0</v>
      </c>
      <c r="N3740" s="18">
        <v>0</v>
      </c>
      <c r="O3740" s="18">
        <v>1681</v>
      </c>
      <c r="P3740" s="18">
        <v>43</v>
      </c>
      <c r="Q3740" s="11"/>
      <c r="R3740" s="18"/>
      <c r="S3740" s="18"/>
      <c r="T3740" s="18"/>
      <c r="U3740" s="18"/>
      <c r="V3740" s="18"/>
    </row>
    <row r="3741" spans="1:22">
      <c r="A3741" t="s">
        <v>3760</v>
      </c>
      <c r="B3741" s="20">
        <v>2.749835611</v>
      </c>
      <c r="C3741" s="20">
        <v>5.9611060727160999E-2</v>
      </c>
      <c r="D3741" s="20">
        <v>0.33131518524282</v>
      </c>
      <c r="E3741" s="20">
        <v>7.1822655682890497E-3</v>
      </c>
      <c r="F3741" s="20">
        <v>1.97500496273403E-2</v>
      </c>
      <c r="G3741" s="19" t="s">
        <v>24</v>
      </c>
      <c r="H3741" s="19" t="s">
        <v>24</v>
      </c>
      <c r="I3741" s="16"/>
      <c r="J3741" s="16"/>
      <c r="K3741" s="17">
        <v>0</v>
      </c>
      <c r="L3741" s="17">
        <v>0</v>
      </c>
      <c r="M3741" s="18">
        <v>0</v>
      </c>
      <c r="N3741" s="18">
        <v>0</v>
      </c>
      <c r="O3741" s="18">
        <v>89</v>
      </c>
      <c r="P3741" s="18">
        <v>173</v>
      </c>
      <c r="Q3741" s="11"/>
      <c r="R3741" s="18"/>
      <c r="S3741" s="18"/>
      <c r="T3741" s="18"/>
      <c r="U3741" s="18"/>
      <c r="V3741" s="18"/>
    </row>
    <row r="3742" spans="1:22">
      <c r="A3742" t="s">
        <v>3761</v>
      </c>
      <c r="B3742" s="20">
        <v>0.11030221599999999</v>
      </c>
      <c r="C3742" s="20">
        <v>2.3917382087395699E-3</v>
      </c>
      <c r="D3742" s="20">
        <v>0.33123150338695301</v>
      </c>
      <c r="E3742" s="20">
        <v>7.1822586283200899E-3</v>
      </c>
      <c r="F3742" s="20">
        <v>7.9221904258882595E-4</v>
      </c>
      <c r="G3742" s="19" t="s">
        <v>24</v>
      </c>
      <c r="H3742" s="19" t="s">
        <v>24</v>
      </c>
      <c r="I3742" s="16"/>
      <c r="J3742" s="16"/>
      <c r="K3742" s="17">
        <v>0</v>
      </c>
      <c r="L3742" s="17">
        <v>0</v>
      </c>
      <c r="M3742" s="18">
        <v>0</v>
      </c>
      <c r="N3742" s="18">
        <v>0</v>
      </c>
      <c r="O3742" s="18">
        <v>1861</v>
      </c>
      <c r="P3742" s="18">
        <v>171</v>
      </c>
      <c r="Q3742" s="11"/>
      <c r="R3742" s="18"/>
      <c r="S3742" s="18"/>
      <c r="T3742" s="18"/>
      <c r="U3742" s="18"/>
      <c r="V3742" s="18"/>
    </row>
    <row r="3743" spans="1:22">
      <c r="A3743" t="s">
        <v>3762</v>
      </c>
      <c r="B3743" s="20">
        <v>6.6694950509999904</v>
      </c>
      <c r="C3743" s="20">
        <v>2.66069562075813E-2</v>
      </c>
      <c r="D3743" s="20">
        <v>1.79991518439731</v>
      </c>
      <c r="E3743" s="20">
        <v>7.1804932940822E-3</v>
      </c>
      <c r="F3743" s="20">
        <v>4.7890264488619903E-2</v>
      </c>
      <c r="G3743" s="19" t="s">
        <v>24</v>
      </c>
      <c r="H3743" s="19" t="s">
        <v>24</v>
      </c>
      <c r="I3743" s="16"/>
      <c r="J3743" s="16"/>
      <c r="K3743" s="17">
        <v>0</v>
      </c>
      <c r="L3743" s="17">
        <v>5.77079198484099E-3</v>
      </c>
      <c r="M3743" s="18">
        <v>0</v>
      </c>
      <c r="N3743" s="18">
        <v>0</v>
      </c>
      <c r="O3743" s="18">
        <v>29</v>
      </c>
      <c r="P3743" s="18">
        <v>6</v>
      </c>
      <c r="Q3743" s="11"/>
      <c r="R3743" s="18"/>
      <c r="S3743" s="18"/>
      <c r="T3743" s="18"/>
      <c r="U3743" s="18"/>
      <c r="V3743" s="18"/>
    </row>
    <row r="3744" spans="1:22">
      <c r="A3744" t="s">
        <v>3763</v>
      </c>
      <c r="B3744" s="20">
        <v>1.985273083</v>
      </c>
      <c r="C3744" s="20">
        <v>3.0124215313071401E-2</v>
      </c>
      <c r="D3744" s="20">
        <v>0.47317143699863301</v>
      </c>
      <c r="E3744" s="20">
        <v>7.1798274857999798E-3</v>
      </c>
      <c r="F3744" s="20">
        <v>1.42539182481422E-2</v>
      </c>
      <c r="G3744" s="19" t="s">
        <v>24</v>
      </c>
      <c r="H3744" s="19" t="s">
        <v>24</v>
      </c>
      <c r="I3744" s="16"/>
      <c r="J3744" s="16"/>
      <c r="K3744" s="17">
        <v>0</v>
      </c>
      <c r="L3744" s="17">
        <v>5.6393632173258802E-2</v>
      </c>
      <c r="M3744" s="18">
        <v>0</v>
      </c>
      <c r="N3744" s="18">
        <v>0</v>
      </c>
      <c r="O3744" s="18">
        <v>293</v>
      </c>
      <c r="P3744" s="18">
        <v>7</v>
      </c>
      <c r="Q3744" s="11"/>
      <c r="R3744" s="18"/>
      <c r="S3744" s="18"/>
      <c r="T3744" s="18"/>
      <c r="U3744" s="18"/>
      <c r="V3744" s="18"/>
    </row>
    <row r="3745" spans="1:22">
      <c r="A3745" t="s">
        <v>3764</v>
      </c>
      <c r="B3745" s="20">
        <v>0.99000069699999904</v>
      </c>
      <c r="C3745" s="20">
        <v>2.0939628310679501E-2</v>
      </c>
      <c r="D3745" s="20">
        <v>0.33938342258517001</v>
      </c>
      <c r="E3745" s="20">
        <v>7.1783411317535399E-3</v>
      </c>
      <c r="F3745" s="20">
        <v>7.1065627237397698E-3</v>
      </c>
      <c r="G3745" s="19" t="s">
        <v>24</v>
      </c>
      <c r="H3745" s="19" t="s">
        <v>24</v>
      </c>
      <c r="I3745" s="16"/>
      <c r="J3745" s="16"/>
      <c r="K3745" s="17">
        <v>0</v>
      </c>
      <c r="L3745" s="17">
        <v>0</v>
      </c>
      <c r="M3745" s="18">
        <v>0</v>
      </c>
      <c r="N3745" s="18">
        <v>0</v>
      </c>
      <c r="O3745" s="18">
        <v>921</v>
      </c>
      <c r="P3745" s="18">
        <v>152</v>
      </c>
      <c r="Q3745" s="11"/>
      <c r="R3745" s="18"/>
      <c r="S3745" s="18"/>
      <c r="T3745" s="18"/>
      <c r="U3745" s="18"/>
      <c r="V3745" s="18"/>
    </row>
    <row r="3746" spans="1:22">
      <c r="A3746" t="s">
        <v>3765</v>
      </c>
      <c r="B3746" s="20">
        <v>0.712111049</v>
      </c>
      <c r="C3746" s="20">
        <v>1.54294608591765E-2</v>
      </c>
      <c r="D3746" s="20">
        <v>0.331263147904442</v>
      </c>
      <c r="E3746" s="20">
        <v>7.17754875711698E-3</v>
      </c>
      <c r="F3746" s="20">
        <v>5.1112117746792097E-3</v>
      </c>
      <c r="G3746" s="19" t="s">
        <v>24</v>
      </c>
      <c r="H3746" s="19" t="s">
        <v>24</v>
      </c>
      <c r="I3746" s="16"/>
      <c r="J3746" s="16"/>
      <c r="K3746" s="17">
        <v>0</v>
      </c>
      <c r="L3746" s="17">
        <v>0</v>
      </c>
      <c r="M3746" s="18">
        <v>0</v>
      </c>
      <c r="N3746" s="18">
        <v>0</v>
      </c>
      <c r="O3746" s="18">
        <v>854</v>
      </c>
      <c r="P3746" s="18">
        <v>21</v>
      </c>
      <c r="Q3746" s="11"/>
      <c r="R3746" s="18"/>
      <c r="S3746" s="18"/>
      <c r="T3746" s="18"/>
      <c r="U3746" s="18"/>
      <c r="V3746" s="18"/>
    </row>
    <row r="3747" spans="1:22">
      <c r="A3747" t="s">
        <v>3766</v>
      </c>
      <c r="B3747" s="20">
        <v>1.01078750099999</v>
      </c>
      <c r="C3747" s="20">
        <v>2.1897918865458998E-2</v>
      </c>
      <c r="D3747" s="20">
        <v>0.33121239343029102</v>
      </c>
      <c r="E3747" s="20">
        <v>7.1754568704060504E-3</v>
      </c>
      <c r="F3747" s="20">
        <v>7.2528621185710103E-3</v>
      </c>
      <c r="G3747" s="19" t="s">
        <v>24</v>
      </c>
      <c r="H3747" s="19" t="s">
        <v>24</v>
      </c>
      <c r="I3747" s="16"/>
      <c r="J3747" s="16"/>
      <c r="K3747" s="17">
        <v>0</v>
      </c>
      <c r="L3747" s="17">
        <v>0</v>
      </c>
      <c r="M3747" s="18">
        <v>0</v>
      </c>
      <c r="N3747" s="18">
        <v>0</v>
      </c>
      <c r="O3747" s="18">
        <v>836</v>
      </c>
      <c r="P3747" s="18">
        <v>55</v>
      </c>
      <c r="Q3747" s="11"/>
      <c r="R3747" s="18"/>
      <c r="S3747" s="18"/>
      <c r="T3747" s="18"/>
      <c r="U3747" s="18"/>
      <c r="V3747" s="18"/>
    </row>
    <row r="3748" spans="1:22">
      <c r="A3748" t="s">
        <v>3767</v>
      </c>
      <c r="B3748" s="20">
        <v>1.775840174</v>
      </c>
      <c r="C3748" s="20">
        <v>3.8456448800822697E-2</v>
      </c>
      <c r="D3748" s="20">
        <v>0.33132797629099803</v>
      </c>
      <c r="E3748" s="20">
        <v>7.1750248378573897E-3</v>
      </c>
      <c r="F3748" s="20">
        <v>1.2741697356515E-2</v>
      </c>
      <c r="G3748" s="19" t="s">
        <v>24</v>
      </c>
      <c r="H3748" s="19" t="s">
        <v>24</v>
      </c>
      <c r="I3748" s="16"/>
      <c r="J3748" s="16"/>
      <c r="K3748" s="17">
        <v>0</v>
      </c>
      <c r="L3748" s="17">
        <v>0</v>
      </c>
      <c r="M3748" s="18">
        <v>0</v>
      </c>
      <c r="N3748" s="18">
        <v>0</v>
      </c>
      <c r="O3748" s="18">
        <v>1921</v>
      </c>
      <c r="P3748" s="18">
        <v>42</v>
      </c>
      <c r="Q3748" s="11"/>
      <c r="R3748" s="18"/>
      <c r="S3748" s="18"/>
      <c r="T3748" s="18"/>
      <c r="U3748" s="18"/>
      <c r="V3748" s="18"/>
    </row>
    <row r="3749" spans="1:22">
      <c r="A3749" t="s">
        <v>3768</v>
      </c>
      <c r="B3749" s="20">
        <v>2.132248073</v>
      </c>
      <c r="C3749" s="20">
        <v>9.6117333940863095E-3</v>
      </c>
      <c r="D3749" s="20">
        <v>1.59122806381282</v>
      </c>
      <c r="E3749" s="20">
        <v>7.1729270680208797E-3</v>
      </c>
      <c r="F3749" s="20">
        <v>1.5294459918556999E-2</v>
      </c>
      <c r="G3749" s="19" t="s">
        <v>24</v>
      </c>
      <c r="H3749" s="19" t="s">
        <v>24</v>
      </c>
      <c r="I3749" s="16"/>
      <c r="J3749" s="16"/>
      <c r="K3749" s="17">
        <v>0</v>
      </c>
      <c r="L3749" s="17">
        <v>8.8576306277316497E-3</v>
      </c>
      <c r="M3749" s="18">
        <v>6</v>
      </c>
      <c r="N3749" s="18">
        <v>13</v>
      </c>
      <c r="O3749" s="18">
        <v>6</v>
      </c>
      <c r="P3749" s="18">
        <v>14</v>
      </c>
      <c r="Q3749" s="11"/>
      <c r="R3749" s="18"/>
      <c r="S3749" s="18"/>
      <c r="T3749" s="18"/>
      <c r="U3749" s="18"/>
      <c r="V3749" s="18"/>
    </row>
    <row r="3750" spans="1:22">
      <c r="A3750" t="s">
        <v>3769</v>
      </c>
      <c r="B3750" s="20">
        <v>4.9942266340000003</v>
      </c>
      <c r="C3750" s="20">
        <v>3.6619661807537299E-2</v>
      </c>
      <c r="D3750" s="20">
        <v>0.97824230621727004</v>
      </c>
      <c r="E3750" s="20">
        <v>7.1728627963385796E-3</v>
      </c>
      <c r="F3750" s="20">
        <v>3.5822902419501798E-2</v>
      </c>
      <c r="G3750" s="19" t="s">
        <v>24</v>
      </c>
      <c r="H3750" s="19" t="s">
        <v>24</v>
      </c>
      <c r="I3750" s="16"/>
      <c r="J3750" s="16"/>
      <c r="K3750" s="17">
        <v>0</v>
      </c>
      <c r="L3750" s="17">
        <v>2.79874025850874E-2</v>
      </c>
      <c r="M3750" s="18">
        <v>0</v>
      </c>
      <c r="N3750" s="18">
        <v>0</v>
      </c>
      <c r="O3750" s="18">
        <v>290</v>
      </c>
      <c r="P3750" s="18">
        <v>21</v>
      </c>
      <c r="Q3750" s="11"/>
      <c r="R3750" s="18"/>
      <c r="S3750" s="18"/>
      <c r="T3750" s="18"/>
      <c r="U3750" s="18"/>
      <c r="V3750" s="18"/>
    </row>
    <row r="3751" spans="1:22">
      <c r="A3751" t="s">
        <v>3770</v>
      </c>
      <c r="B3751" s="20">
        <v>0.34182187799999902</v>
      </c>
      <c r="C3751" s="20">
        <v>7.3447470892851804E-3</v>
      </c>
      <c r="D3751" s="20">
        <v>0.33376526951750501</v>
      </c>
      <c r="E3751" s="20">
        <v>7.1716342620795704E-3</v>
      </c>
      <c r="F3751" s="20">
        <v>2.45142149179318E-3</v>
      </c>
      <c r="G3751" s="19" t="s">
        <v>24</v>
      </c>
      <c r="H3751" s="19" t="s">
        <v>24</v>
      </c>
      <c r="I3751" s="16"/>
      <c r="J3751" s="16"/>
      <c r="K3751" s="17">
        <v>0</v>
      </c>
      <c r="L3751" s="17">
        <v>0</v>
      </c>
      <c r="M3751" s="18">
        <v>0</v>
      </c>
      <c r="N3751" s="18">
        <v>0</v>
      </c>
      <c r="O3751" s="18">
        <v>1349</v>
      </c>
      <c r="P3751" s="18">
        <v>287</v>
      </c>
      <c r="Q3751" s="11"/>
      <c r="R3751" s="18"/>
      <c r="S3751" s="18"/>
      <c r="T3751" s="18"/>
      <c r="U3751" s="18"/>
      <c r="V3751" s="18"/>
    </row>
    <row r="3752" spans="1:22">
      <c r="A3752" t="s">
        <v>3771</v>
      </c>
      <c r="B3752" s="20">
        <v>2.4390223350000002</v>
      </c>
      <c r="C3752" s="20">
        <v>5.2668271372023297E-2</v>
      </c>
      <c r="D3752" s="20">
        <v>0.33197636605241998</v>
      </c>
      <c r="E3752" s="20">
        <v>7.1687007886079897E-3</v>
      </c>
      <c r="F3752" s="20">
        <v>1.7484621336347001E-2</v>
      </c>
      <c r="G3752" s="19" t="s">
        <v>24</v>
      </c>
      <c r="H3752" s="19" t="s">
        <v>24</v>
      </c>
      <c r="I3752" s="16"/>
      <c r="J3752" s="16"/>
      <c r="K3752" s="17">
        <v>0</v>
      </c>
      <c r="L3752" s="17">
        <v>0</v>
      </c>
      <c r="M3752" s="18">
        <v>0</v>
      </c>
      <c r="N3752" s="18">
        <v>0</v>
      </c>
      <c r="O3752" s="18">
        <v>326</v>
      </c>
      <c r="P3752" s="18">
        <v>277</v>
      </c>
      <c r="Q3752" s="11"/>
      <c r="R3752" s="18"/>
      <c r="S3752" s="18"/>
      <c r="T3752" s="18"/>
      <c r="U3752" s="18"/>
      <c r="V3752" s="18"/>
    </row>
    <row r="3753" spans="1:22">
      <c r="A3753" t="s">
        <v>3772</v>
      </c>
      <c r="B3753" s="20">
        <v>1.0060099629999999</v>
      </c>
      <c r="C3753" s="20">
        <v>2.1769195891388E-2</v>
      </c>
      <c r="D3753" s="20">
        <v>0.33128197238976598</v>
      </c>
      <c r="E3753" s="20">
        <v>7.1686587782215103E-3</v>
      </c>
      <c r="F3753" s="20">
        <v>7.2117421522382404E-3</v>
      </c>
      <c r="G3753" s="19" t="s">
        <v>24</v>
      </c>
      <c r="H3753" s="19" t="s">
        <v>24</v>
      </c>
      <c r="I3753" s="16"/>
      <c r="J3753" s="16"/>
      <c r="K3753" s="17">
        <v>0</v>
      </c>
      <c r="L3753" s="17">
        <v>0</v>
      </c>
      <c r="M3753" s="18">
        <v>0</v>
      </c>
      <c r="N3753" s="18">
        <v>0</v>
      </c>
      <c r="O3753" s="18">
        <v>164</v>
      </c>
      <c r="P3753" s="18">
        <v>62</v>
      </c>
      <c r="Q3753" s="11"/>
      <c r="R3753" s="18"/>
      <c r="S3753" s="18"/>
      <c r="T3753" s="18"/>
      <c r="U3753" s="18"/>
      <c r="V3753" s="18"/>
    </row>
    <row r="3754" spans="1:22">
      <c r="A3754" t="s">
        <v>3773</v>
      </c>
      <c r="B3754" s="20">
        <v>3.1589266650000001</v>
      </c>
      <c r="C3754" s="20">
        <v>6.8081735445946201E-2</v>
      </c>
      <c r="D3754" s="20">
        <v>0.33246702271772599</v>
      </c>
      <c r="E3754" s="20">
        <v>7.1653869448626796E-3</v>
      </c>
      <c r="F3754" s="20">
        <v>2.2634931885169601E-2</v>
      </c>
      <c r="G3754" s="19" t="s">
        <v>24</v>
      </c>
      <c r="H3754" s="19" t="s">
        <v>24</v>
      </c>
      <c r="I3754" s="16"/>
      <c r="J3754" s="16"/>
      <c r="K3754" s="17">
        <v>0</v>
      </c>
      <c r="L3754" s="17">
        <v>0</v>
      </c>
      <c r="M3754" s="18">
        <v>0</v>
      </c>
      <c r="N3754" s="18">
        <v>0</v>
      </c>
      <c r="O3754" s="18">
        <v>705</v>
      </c>
      <c r="P3754" s="18">
        <v>86</v>
      </c>
      <c r="Q3754" s="11"/>
      <c r="R3754" s="18"/>
      <c r="S3754" s="18"/>
      <c r="T3754" s="18"/>
      <c r="U3754" s="18"/>
      <c r="V3754" s="18"/>
    </row>
    <row r="3755" spans="1:22">
      <c r="A3755" t="s">
        <v>3774</v>
      </c>
      <c r="B3755" s="20">
        <v>0.65563627899999999</v>
      </c>
      <c r="C3755" s="20">
        <v>1.41282787867128E-2</v>
      </c>
      <c r="D3755" s="20">
        <v>0.33244620288596599</v>
      </c>
      <c r="E3755" s="20">
        <v>7.1638693379214797E-3</v>
      </c>
      <c r="F3755" s="20">
        <v>4.6968926359570303E-3</v>
      </c>
      <c r="G3755" s="19" t="s">
        <v>24</v>
      </c>
      <c r="H3755" s="19" t="s">
        <v>24</v>
      </c>
      <c r="I3755" s="16"/>
      <c r="J3755" s="16"/>
      <c r="K3755" s="17">
        <v>0</v>
      </c>
      <c r="L3755" s="17">
        <v>0</v>
      </c>
      <c r="M3755" s="18">
        <v>0</v>
      </c>
      <c r="N3755" s="18">
        <v>0</v>
      </c>
      <c r="O3755" s="18">
        <v>145</v>
      </c>
      <c r="P3755" s="18">
        <v>4</v>
      </c>
      <c r="Q3755" s="11"/>
      <c r="R3755" s="18"/>
      <c r="S3755" s="18"/>
      <c r="T3755" s="18"/>
      <c r="U3755" s="18"/>
      <c r="V3755" s="18"/>
    </row>
    <row r="3756" spans="1:22">
      <c r="A3756" t="s">
        <v>3775</v>
      </c>
      <c r="B3756" s="20">
        <v>0.83794304399999997</v>
      </c>
      <c r="C3756" s="20">
        <v>1.8124230888528901E-2</v>
      </c>
      <c r="D3756" s="20">
        <v>0.331208099415504</v>
      </c>
      <c r="E3756" s="20">
        <v>7.1638425892314797E-3</v>
      </c>
      <c r="F3756" s="20">
        <v>6.0028920659574696E-3</v>
      </c>
      <c r="G3756" s="19" t="s">
        <v>24</v>
      </c>
      <c r="H3756" s="19" t="s">
        <v>24</v>
      </c>
      <c r="I3756" s="16"/>
      <c r="J3756" s="16"/>
      <c r="K3756" s="17">
        <v>0</v>
      </c>
      <c r="L3756" s="17">
        <v>0</v>
      </c>
      <c r="M3756" s="18">
        <v>0</v>
      </c>
      <c r="N3756" s="18">
        <v>0</v>
      </c>
      <c r="O3756" s="18">
        <v>2358</v>
      </c>
      <c r="P3756" s="18">
        <v>414</v>
      </c>
      <c r="Q3756" s="11"/>
      <c r="R3756" s="18"/>
      <c r="S3756" s="18"/>
      <c r="T3756" s="18"/>
      <c r="U3756" s="18"/>
      <c r="V3756" s="18"/>
    </row>
    <row r="3757" spans="1:22">
      <c r="A3757" t="s">
        <v>3776</v>
      </c>
      <c r="B3757" s="20">
        <v>0.20142955400000001</v>
      </c>
      <c r="C3757" s="20">
        <v>2.3699298677476699E-3</v>
      </c>
      <c r="D3757" s="20">
        <v>0.60884329592512199</v>
      </c>
      <c r="E3757" s="20">
        <v>7.1633773849833597E-3</v>
      </c>
      <c r="F3757" s="20">
        <v>1.4429159117908799E-3</v>
      </c>
      <c r="G3757" s="19" t="s">
        <v>24</v>
      </c>
      <c r="H3757" s="19" t="s">
        <v>24</v>
      </c>
      <c r="I3757" s="16"/>
      <c r="J3757" s="16"/>
      <c r="K3757" s="17">
        <v>0.15040820357582299</v>
      </c>
      <c r="L3757" s="17">
        <v>0</v>
      </c>
      <c r="M3757" s="18">
        <v>0</v>
      </c>
      <c r="N3757" s="18">
        <v>72</v>
      </c>
      <c r="O3757" s="18">
        <v>0</v>
      </c>
      <c r="P3757" s="18">
        <v>172</v>
      </c>
      <c r="Q3757" s="11"/>
      <c r="R3757" s="18"/>
      <c r="S3757" s="18"/>
      <c r="T3757" s="18"/>
      <c r="U3757" s="18"/>
      <c r="V3757" s="18"/>
    </row>
    <row r="3758" spans="1:22">
      <c r="A3758" t="s">
        <v>3777</v>
      </c>
      <c r="B3758" s="20">
        <v>0.20316870400000001</v>
      </c>
      <c r="C3758" s="20">
        <v>4.24433770327594E-3</v>
      </c>
      <c r="D3758" s="20">
        <v>0.34270708810596601</v>
      </c>
      <c r="E3758" s="20">
        <v>7.1593930885539602E-3</v>
      </c>
      <c r="F3758" s="20">
        <v>1.4545646152280601E-3</v>
      </c>
      <c r="G3758" s="19" t="s">
        <v>24</v>
      </c>
      <c r="H3758" s="19" t="s">
        <v>24</v>
      </c>
      <c r="I3758" s="16"/>
      <c r="J3758" s="16"/>
      <c r="K3758" s="17">
        <v>0</v>
      </c>
      <c r="L3758" s="17">
        <v>0</v>
      </c>
      <c r="M3758" s="18">
        <v>0</v>
      </c>
      <c r="N3758" s="18">
        <v>0</v>
      </c>
      <c r="O3758" s="18">
        <v>101</v>
      </c>
      <c r="P3758" s="18">
        <v>1</v>
      </c>
      <c r="Q3758" s="11"/>
      <c r="R3758" s="18"/>
      <c r="S3758" s="18"/>
      <c r="T3758" s="18"/>
      <c r="U3758" s="18"/>
      <c r="V3758" s="18"/>
    </row>
    <row r="3759" spans="1:22">
      <c r="A3759" t="s">
        <v>3778</v>
      </c>
      <c r="B3759" s="20">
        <v>7.5770399099999999</v>
      </c>
      <c r="C3759" s="20">
        <v>0.160455111057377</v>
      </c>
      <c r="D3759" s="20">
        <v>0.338001461577077</v>
      </c>
      <c r="E3759" s="20">
        <v>7.1576846234278103E-3</v>
      </c>
      <c r="F3759" s="20">
        <v>5.4234062054905802E-2</v>
      </c>
      <c r="G3759" s="19" t="s">
        <v>24</v>
      </c>
      <c r="H3759" s="19" t="s">
        <v>24</v>
      </c>
      <c r="I3759" s="16"/>
      <c r="J3759" s="16"/>
      <c r="K3759" s="17">
        <v>0</v>
      </c>
      <c r="L3759" s="17">
        <v>0</v>
      </c>
      <c r="M3759" s="18">
        <v>0</v>
      </c>
      <c r="N3759" s="18">
        <v>0</v>
      </c>
      <c r="O3759" s="18">
        <v>1492</v>
      </c>
      <c r="P3759" s="18">
        <v>231</v>
      </c>
      <c r="Q3759" s="11"/>
      <c r="R3759" s="18"/>
      <c r="S3759" s="18"/>
      <c r="T3759" s="18"/>
      <c r="U3759" s="18"/>
      <c r="V3759" s="18"/>
    </row>
    <row r="3760" spans="1:22">
      <c r="A3760" t="s">
        <v>3779</v>
      </c>
      <c r="B3760" s="20">
        <v>1.857074871</v>
      </c>
      <c r="C3760" s="20">
        <v>4.0053627401550003E-2</v>
      </c>
      <c r="D3760" s="20">
        <v>0.331765048024735</v>
      </c>
      <c r="E3760" s="20">
        <v>7.1555508213217997E-3</v>
      </c>
      <c r="F3760" s="20">
        <v>1.32883936184401E-2</v>
      </c>
      <c r="G3760" s="19" t="s">
        <v>24</v>
      </c>
      <c r="H3760" s="19" t="s">
        <v>24</v>
      </c>
      <c r="I3760" s="16"/>
      <c r="J3760" s="16"/>
      <c r="K3760" s="17">
        <v>0</v>
      </c>
      <c r="L3760" s="17">
        <v>0</v>
      </c>
      <c r="M3760" s="18">
        <v>0</v>
      </c>
      <c r="N3760" s="18">
        <v>0</v>
      </c>
      <c r="O3760" s="18">
        <v>1294</v>
      </c>
      <c r="P3760" s="18">
        <v>71</v>
      </c>
      <c r="Q3760" s="11"/>
      <c r="R3760" s="18"/>
      <c r="S3760" s="18"/>
      <c r="T3760" s="18"/>
      <c r="U3760" s="18"/>
      <c r="V3760" s="18"/>
    </row>
    <row r="3761" spans="1:22">
      <c r="A3761" t="s">
        <v>3780</v>
      </c>
      <c r="B3761" s="20">
        <v>21.262430692999899</v>
      </c>
      <c r="C3761" s="20">
        <v>0.106320782259599</v>
      </c>
      <c r="D3761" s="20">
        <v>1.4306397956213099</v>
      </c>
      <c r="E3761" s="20">
        <v>7.1537795653931497E-3</v>
      </c>
      <c r="F3761" s="20">
        <v>0.15210674220217099</v>
      </c>
      <c r="G3761" s="19" t="s">
        <v>24</v>
      </c>
      <c r="H3761" s="19" t="s">
        <v>24</v>
      </c>
      <c r="I3761" s="16"/>
      <c r="J3761" s="16"/>
      <c r="K3761" s="17">
        <v>0.83831510603954096</v>
      </c>
      <c r="L3761" s="17">
        <v>1.22815365718535</v>
      </c>
      <c r="M3761" s="18">
        <v>341</v>
      </c>
      <c r="N3761" s="18">
        <v>18</v>
      </c>
      <c r="O3761" s="18">
        <v>346</v>
      </c>
      <c r="P3761" s="18">
        <v>27</v>
      </c>
      <c r="Q3761" s="11"/>
      <c r="R3761" s="18"/>
      <c r="S3761" s="18"/>
      <c r="T3761" s="18"/>
      <c r="U3761" s="18"/>
      <c r="V3761" s="18"/>
    </row>
    <row r="3762" spans="1:22">
      <c r="A3762" t="s">
        <v>3781</v>
      </c>
      <c r="B3762" s="20">
        <v>2.2904634339999999</v>
      </c>
      <c r="C3762" s="20">
        <v>4.3889319274687699E-2</v>
      </c>
      <c r="D3762" s="20">
        <v>0.373120397508371</v>
      </c>
      <c r="E3762" s="20">
        <v>7.1496449194758602E-3</v>
      </c>
      <c r="F3762" s="20">
        <v>1.6376000254143298E-2</v>
      </c>
      <c r="G3762" s="19" t="s">
        <v>24</v>
      </c>
      <c r="H3762" s="19" t="s">
        <v>24</v>
      </c>
      <c r="I3762" s="16"/>
      <c r="J3762" s="16"/>
      <c r="K3762" s="17">
        <v>0</v>
      </c>
      <c r="L3762" s="17">
        <v>0</v>
      </c>
      <c r="M3762" s="18">
        <v>0</v>
      </c>
      <c r="N3762" s="18">
        <v>0</v>
      </c>
      <c r="O3762" s="18">
        <v>816</v>
      </c>
      <c r="P3762" s="18">
        <v>65</v>
      </c>
      <c r="Q3762" s="11"/>
      <c r="R3762" s="18"/>
      <c r="S3762" s="18"/>
      <c r="T3762" s="18"/>
      <c r="U3762" s="18"/>
      <c r="V3762" s="18"/>
    </row>
    <row r="3763" spans="1:22">
      <c r="A3763" t="s">
        <v>3782</v>
      </c>
      <c r="B3763" s="20">
        <v>0.274265447</v>
      </c>
      <c r="C3763" s="20">
        <v>5.9196473393668403E-3</v>
      </c>
      <c r="D3763" s="20">
        <v>0.33121239343029102</v>
      </c>
      <c r="E3763" s="20">
        <v>7.1487698686847198E-3</v>
      </c>
      <c r="F3763" s="20">
        <v>1.96066056353494E-3</v>
      </c>
      <c r="G3763" s="19" t="s">
        <v>24</v>
      </c>
      <c r="H3763" s="19" t="s">
        <v>24</v>
      </c>
      <c r="I3763" s="16"/>
      <c r="J3763" s="16"/>
      <c r="K3763" s="17">
        <v>0</v>
      </c>
      <c r="L3763" s="17">
        <v>0</v>
      </c>
      <c r="M3763" s="18">
        <v>0</v>
      </c>
      <c r="N3763" s="18">
        <v>0</v>
      </c>
      <c r="O3763" s="18">
        <v>81</v>
      </c>
      <c r="P3763" s="18">
        <v>37</v>
      </c>
      <c r="Q3763" s="11"/>
      <c r="R3763" s="18"/>
      <c r="S3763" s="18"/>
      <c r="T3763" s="18"/>
      <c r="U3763" s="18"/>
      <c r="V3763" s="18"/>
    </row>
    <row r="3764" spans="1:22">
      <c r="A3764" t="s">
        <v>3783</v>
      </c>
      <c r="B3764" s="20">
        <v>1.6678303649999999</v>
      </c>
      <c r="C3764" s="20">
        <v>3.5966752889119998E-2</v>
      </c>
      <c r="D3764" s="20">
        <v>0.33143879417015698</v>
      </c>
      <c r="E3764" s="20">
        <v>7.1474758212511404E-3</v>
      </c>
      <c r="F3764" s="20">
        <v>1.19207772077859E-2</v>
      </c>
      <c r="G3764" s="19" t="s">
        <v>24</v>
      </c>
      <c r="H3764" s="19" t="s">
        <v>24</v>
      </c>
      <c r="I3764" s="16"/>
      <c r="J3764" s="16"/>
      <c r="K3764" s="17">
        <v>0</v>
      </c>
      <c r="L3764" s="17">
        <v>0</v>
      </c>
      <c r="M3764" s="18">
        <v>0</v>
      </c>
      <c r="N3764" s="18">
        <v>0</v>
      </c>
      <c r="O3764" s="18">
        <v>0</v>
      </c>
      <c r="P3764" s="18">
        <v>99</v>
      </c>
      <c r="Q3764" s="11"/>
      <c r="R3764" s="18"/>
      <c r="S3764" s="18"/>
      <c r="T3764" s="18"/>
      <c r="U3764" s="18"/>
      <c r="V3764" s="18"/>
    </row>
    <row r="3765" spans="1:22">
      <c r="A3765" t="s">
        <v>3784</v>
      </c>
      <c r="B3765" s="20">
        <v>6.1806733889999999</v>
      </c>
      <c r="C3765" s="20">
        <v>0.130333154847737</v>
      </c>
      <c r="D3765" s="20">
        <v>0.33892451048946098</v>
      </c>
      <c r="E3765" s="20">
        <v>7.1469721706915396E-3</v>
      </c>
      <c r="F3765" s="20">
        <v>4.4173100707316698E-2</v>
      </c>
      <c r="G3765" s="19" t="s">
        <v>24</v>
      </c>
      <c r="H3765" s="19" t="s">
        <v>24</v>
      </c>
      <c r="I3765" s="16"/>
      <c r="J3765" s="16"/>
      <c r="K3765" s="17">
        <v>0</v>
      </c>
      <c r="L3765" s="17">
        <v>0</v>
      </c>
      <c r="M3765" s="18">
        <v>0</v>
      </c>
      <c r="N3765" s="18">
        <v>0</v>
      </c>
      <c r="O3765" s="18">
        <v>2604</v>
      </c>
      <c r="P3765" s="18">
        <v>127</v>
      </c>
      <c r="Q3765" s="11"/>
      <c r="R3765" s="18"/>
      <c r="S3765" s="18"/>
      <c r="T3765" s="18"/>
      <c r="U3765" s="18"/>
      <c r="V3765" s="18"/>
    </row>
    <row r="3766" spans="1:22">
      <c r="A3766" t="s">
        <v>3785</v>
      </c>
      <c r="B3766" s="20">
        <v>2.0595827909999902</v>
      </c>
      <c r="C3766" s="20">
        <v>4.4424185758113299E-2</v>
      </c>
      <c r="D3766" s="20">
        <v>0.33123150338695301</v>
      </c>
      <c r="E3766" s="20">
        <v>7.14450028408746E-3</v>
      </c>
      <c r="F3766" s="20">
        <v>1.47146898354011E-2</v>
      </c>
      <c r="G3766" s="19" t="s">
        <v>24</v>
      </c>
      <c r="H3766" s="19" t="s">
        <v>24</v>
      </c>
      <c r="I3766" s="16"/>
      <c r="J3766" s="16"/>
      <c r="K3766" s="17">
        <v>0</v>
      </c>
      <c r="L3766" s="17">
        <v>0</v>
      </c>
      <c r="M3766" s="18">
        <v>0</v>
      </c>
      <c r="N3766" s="18">
        <v>0</v>
      </c>
      <c r="O3766" s="18">
        <v>564</v>
      </c>
      <c r="P3766" s="18">
        <v>67</v>
      </c>
      <c r="Q3766" s="11"/>
      <c r="R3766" s="18"/>
      <c r="S3766" s="18"/>
      <c r="T3766" s="18"/>
      <c r="U3766" s="18"/>
      <c r="V3766" s="18"/>
    </row>
    <row r="3767" spans="1:22">
      <c r="A3767" t="s">
        <v>3786</v>
      </c>
      <c r="B3767" s="20">
        <v>2.5528320930000001</v>
      </c>
      <c r="C3767" s="20">
        <v>1.40238163114278E-2</v>
      </c>
      <c r="D3767" s="20">
        <v>1.30049225578034</v>
      </c>
      <c r="E3767" s="20">
        <v>7.1441692383557697E-3</v>
      </c>
      <c r="F3767" s="20">
        <v>1.8237864509497902E-2</v>
      </c>
      <c r="G3767" s="19" t="s">
        <v>24</v>
      </c>
      <c r="H3767" s="19" t="s">
        <v>24</v>
      </c>
      <c r="I3767" s="16"/>
      <c r="J3767" s="16"/>
      <c r="K3767" s="17">
        <v>0</v>
      </c>
      <c r="L3767" s="17">
        <v>8.1243254002974392E-3</v>
      </c>
      <c r="M3767" s="18">
        <v>0</v>
      </c>
      <c r="N3767" s="18">
        <v>0</v>
      </c>
      <c r="O3767" s="18">
        <v>10</v>
      </c>
      <c r="P3767" s="18">
        <v>2</v>
      </c>
      <c r="Q3767" s="11"/>
      <c r="R3767" s="18"/>
      <c r="S3767" s="18"/>
      <c r="T3767" s="18"/>
      <c r="U3767" s="18"/>
      <c r="V3767" s="18"/>
    </row>
    <row r="3768" spans="1:22">
      <c r="A3768" t="s">
        <v>3787</v>
      </c>
      <c r="B3768" s="20">
        <v>1.7658188749999999</v>
      </c>
      <c r="C3768" s="20">
        <v>3.6296566865740801E-2</v>
      </c>
      <c r="D3768" s="20">
        <v>0.34748459641495799</v>
      </c>
      <c r="E3768" s="20">
        <v>7.1425773430984002E-3</v>
      </c>
      <c r="F3768" s="20">
        <v>1.26124978885905E-2</v>
      </c>
      <c r="G3768" s="19" t="s">
        <v>24</v>
      </c>
      <c r="H3768" s="19" t="s">
        <v>24</v>
      </c>
      <c r="I3768" s="16"/>
      <c r="J3768" s="16"/>
      <c r="K3768" s="17">
        <v>0</v>
      </c>
      <c r="L3768" s="17">
        <v>0</v>
      </c>
      <c r="M3768" s="18">
        <v>0</v>
      </c>
      <c r="N3768" s="18">
        <v>0</v>
      </c>
      <c r="O3768" s="18">
        <v>1768</v>
      </c>
      <c r="P3768" s="18">
        <v>158</v>
      </c>
      <c r="Q3768" s="11"/>
      <c r="R3768" s="18"/>
      <c r="S3768" s="18"/>
      <c r="T3768" s="18"/>
      <c r="U3768" s="18"/>
      <c r="V3768" s="18"/>
    </row>
    <row r="3769" spans="1:22">
      <c r="A3769" t="s">
        <v>3788</v>
      </c>
      <c r="B3769" s="20">
        <v>1.26039864999999</v>
      </c>
      <c r="C3769" s="20">
        <v>2.70738879134735E-2</v>
      </c>
      <c r="D3769" s="20">
        <v>0.33242538305420599</v>
      </c>
      <c r="E3769" s="20">
        <v>7.14063567142277E-3</v>
      </c>
      <c r="F3769" s="20">
        <v>9.0000475604030995E-3</v>
      </c>
      <c r="G3769" s="19" t="s">
        <v>24</v>
      </c>
      <c r="H3769" s="19" t="s">
        <v>24</v>
      </c>
      <c r="I3769" s="16"/>
      <c r="J3769" s="16"/>
      <c r="K3769" s="17">
        <v>0</v>
      </c>
      <c r="L3769" s="17">
        <v>0</v>
      </c>
      <c r="M3769" s="18">
        <v>0</v>
      </c>
      <c r="N3769" s="18">
        <v>0</v>
      </c>
      <c r="O3769" s="18">
        <v>443</v>
      </c>
      <c r="P3769" s="18">
        <v>182</v>
      </c>
      <c r="Q3769" s="11"/>
      <c r="R3769" s="18"/>
      <c r="S3769" s="18"/>
      <c r="T3769" s="18"/>
      <c r="U3769" s="18"/>
      <c r="V3769" s="18"/>
    </row>
    <row r="3770" spans="1:22">
      <c r="A3770" t="s">
        <v>3789</v>
      </c>
      <c r="B3770" s="20">
        <v>2.8156537149999998</v>
      </c>
      <c r="C3770" s="20">
        <v>5.9840462596827203E-2</v>
      </c>
      <c r="D3770" s="20">
        <v>0.33591715137197597</v>
      </c>
      <c r="E3770" s="20">
        <v>7.13917255705837E-3</v>
      </c>
      <c r="F3770" s="20">
        <v>2.0101437732307399E-2</v>
      </c>
      <c r="G3770" s="19" t="s">
        <v>24</v>
      </c>
      <c r="H3770" s="19" t="s">
        <v>24</v>
      </c>
      <c r="I3770" s="16"/>
      <c r="J3770" s="16"/>
      <c r="K3770" s="17">
        <v>0</v>
      </c>
      <c r="L3770" s="17">
        <v>0</v>
      </c>
      <c r="M3770" s="18">
        <v>0</v>
      </c>
      <c r="N3770" s="18">
        <v>0</v>
      </c>
      <c r="O3770" s="18">
        <v>327</v>
      </c>
      <c r="P3770" s="18">
        <v>45</v>
      </c>
      <c r="Q3770" s="11"/>
      <c r="R3770" s="18"/>
      <c r="S3770" s="18"/>
      <c r="T3770" s="18"/>
      <c r="U3770" s="18"/>
      <c r="V3770" s="18"/>
    </row>
    <row r="3771" spans="1:22">
      <c r="A3771" t="s">
        <v>3790</v>
      </c>
      <c r="B3771" s="20">
        <v>2.7982662189999998</v>
      </c>
      <c r="C3771" s="20">
        <v>7.1038007171624297E-3</v>
      </c>
      <c r="D3771" s="20">
        <v>2.8111973416122198</v>
      </c>
      <c r="E3771" s="20">
        <v>7.1366282292349703E-3</v>
      </c>
      <c r="F3771" s="20">
        <v>1.9970185691430001E-2</v>
      </c>
      <c r="G3771" s="19" t="s">
        <v>24</v>
      </c>
      <c r="H3771" s="19" t="s">
        <v>24</v>
      </c>
      <c r="I3771" s="16"/>
      <c r="J3771" s="16"/>
      <c r="K3771" s="17">
        <v>1.9685569267219E-2</v>
      </c>
      <c r="L3771" s="17">
        <v>2.9637337055731399E-3</v>
      </c>
      <c r="M3771" s="18">
        <v>8</v>
      </c>
      <c r="N3771" s="18">
        <v>6</v>
      </c>
      <c r="O3771" s="18">
        <v>8</v>
      </c>
      <c r="P3771" s="18">
        <v>6</v>
      </c>
      <c r="Q3771" s="11"/>
      <c r="R3771" s="18"/>
      <c r="S3771" s="18"/>
      <c r="T3771" s="18"/>
      <c r="U3771" s="18"/>
      <c r="V3771" s="18"/>
    </row>
    <row r="3772" spans="1:22">
      <c r="A3772" t="s">
        <v>3791</v>
      </c>
      <c r="B3772" s="20">
        <v>2.35730764599999</v>
      </c>
      <c r="C3772" s="20">
        <v>3.3554034625361197E-2</v>
      </c>
      <c r="D3772" s="20">
        <v>0.50109497128119995</v>
      </c>
      <c r="E3772" s="20">
        <v>7.1326108178939897E-3</v>
      </c>
      <c r="F3772" s="20">
        <v>1.68137580169638E-2</v>
      </c>
      <c r="G3772" s="19" t="s">
        <v>24</v>
      </c>
      <c r="H3772" s="19" t="s">
        <v>24</v>
      </c>
      <c r="I3772" s="16"/>
      <c r="J3772" s="16"/>
      <c r="K3772" s="17">
        <v>0.12121195779272</v>
      </c>
      <c r="L3772" s="17">
        <v>0.85450147117114295</v>
      </c>
      <c r="M3772" s="18">
        <v>142</v>
      </c>
      <c r="N3772" s="18">
        <v>10</v>
      </c>
      <c r="O3772" s="18">
        <v>2973</v>
      </c>
      <c r="P3772" s="18">
        <v>215</v>
      </c>
      <c r="Q3772" s="11"/>
      <c r="R3772" s="18"/>
      <c r="S3772" s="18"/>
      <c r="T3772" s="18"/>
      <c r="U3772" s="18"/>
      <c r="V3772" s="18"/>
    </row>
    <row r="3773" spans="1:22">
      <c r="A3773" t="s">
        <v>3792</v>
      </c>
      <c r="B3773" s="20">
        <v>2.2583450680000001</v>
      </c>
      <c r="C3773" s="20">
        <v>4.8531038919043201E-2</v>
      </c>
      <c r="D3773" s="20">
        <v>0.33180318553288701</v>
      </c>
      <c r="E3773" s="20">
        <v>7.1303334192501198E-3</v>
      </c>
      <c r="F3773" s="20">
        <v>1.61027533105591E-2</v>
      </c>
      <c r="G3773" s="19" t="s">
        <v>24</v>
      </c>
      <c r="H3773" s="19" t="s">
        <v>24</v>
      </c>
      <c r="I3773" s="16"/>
      <c r="J3773" s="16"/>
      <c r="K3773" s="17">
        <v>0</v>
      </c>
      <c r="L3773" s="17">
        <v>0</v>
      </c>
      <c r="M3773" s="18">
        <v>0</v>
      </c>
      <c r="N3773" s="18">
        <v>0</v>
      </c>
      <c r="O3773" s="18">
        <v>2494</v>
      </c>
      <c r="P3773" s="18">
        <v>80</v>
      </c>
      <c r="Q3773" s="11"/>
      <c r="R3773" s="18"/>
      <c r="S3773" s="18"/>
      <c r="T3773" s="18"/>
      <c r="U3773" s="18"/>
      <c r="V3773" s="18"/>
    </row>
    <row r="3774" spans="1:22">
      <c r="A3774" t="s">
        <v>3793</v>
      </c>
      <c r="B3774" s="20">
        <v>16.352444063</v>
      </c>
      <c r="C3774" s="20">
        <v>4.5927408361656201E-2</v>
      </c>
      <c r="D3774" s="20">
        <v>2.53760193354519</v>
      </c>
      <c r="E3774" s="20">
        <v>7.1270985433279201E-3</v>
      </c>
      <c r="F3774" s="20">
        <v>0.11654548026125799</v>
      </c>
      <c r="G3774" s="19" t="s">
        <v>24</v>
      </c>
      <c r="H3774" s="19" t="s">
        <v>24</v>
      </c>
      <c r="I3774" s="16"/>
      <c r="J3774" s="16"/>
      <c r="K3774" s="17">
        <v>1.8694487114632201E-5</v>
      </c>
      <c r="L3774" s="17">
        <v>6.9251316900010004E-2</v>
      </c>
      <c r="M3774" s="18">
        <v>48</v>
      </c>
      <c r="N3774" s="18">
        <v>14</v>
      </c>
      <c r="O3774" s="18">
        <v>47</v>
      </c>
      <c r="P3774" s="18">
        <v>13</v>
      </c>
      <c r="Q3774" s="11"/>
      <c r="R3774" s="18"/>
      <c r="S3774" s="18"/>
      <c r="T3774" s="18"/>
      <c r="U3774" s="18"/>
      <c r="V3774" s="18"/>
    </row>
    <row r="3775" spans="1:22">
      <c r="A3775" t="s">
        <v>3794</v>
      </c>
      <c r="B3775" s="20">
        <v>2.6285907899999899</v>
      </c>
      <c r="C3775" s="20">
        <v>5.6526203359973402E-2</v>
      </c>
      <c r="D3775" s="20">
        <v>0.33121420472776297</v>
      </c>
      <c r="E3775" s="20">
        <v>7.1225546263720503E-3</v>
      </c>
      <c r="F3775" s="20">
        <v>1.8722281492153402E-2</v>
      </c>
      <c r="G3775" s="19" t="s">
        <v>24</v>
      </c>
      <c r="H3775" s="19" t="s">
        <v>24</v>
      </c>
      <c r="I3775" s="16"/>
      <c r="J3775" s="16"/>
      <c r="K3775" s="17">
        <v>0</v>
      </c>
      <c r="L3775" s="17">
        <v>0</v>
      </c>
      <c r="M3775" s="18">
        <v>0</v>
      </c>
      <c r="N3775" s="18">
        <v>0</v>
      </c>
      <c r="O3775" s="18">
        <v>387</v>
      </c>
      <c r="P3775" s="18">
        <v>9</v>
      </c>
      <c r="Q3775" s="11"/>
      <c r="R3775" s="18"/>
      <c r="S3775" s="18"/>
      <c r="T3775" s="18"/>
      <c r="U3775" s="18"/>
      <c r="V3775" s="18"/>
    </row>
    <row r="3776" spans="1:22">
      <c r="A3776" t="s">
        <v>3795</v>
      </c>
      <c r="B3776" s="20">
        <v>7.7397014789999998</v>
      </c>
      <c r="C3776" s="20">
        <v>2.8845773582669699E-2</v>
      </c>
      <c r="D3776" s="20">
        <v>1.90974147875223</v>
      </c>
      <c r="E3776" s="20">
        <v>7.1175833392268604E-3</v>
      </c>
      <c r="F3776" s="20">
        <v>5.50879702975198E-2</v>
      </c>
      <c r="G3776" s="19" t="s">
        <v>24</v>
      </c>
      <c r="H3776" s="19" t="s">
        <v>24</v>
      </c>
      <c r="I3776" s="16"/>
      <c r="J3776" s="16"/>
      <c r="K3776" s="17">
        <v>0</v>
      </c>
      <c r="L3776" s="17">
        <v>0.167343272274914</v>
      </c>
      <c r="M3776" s="18">
        <v>0</v>
      </c>
      <c r="N3776" s="18">
        <v>0</v>
      </c>
      <c r="O3776" s="18">
        <v>88</v>
      </c>
      <c r="P3776" s="18">
        <v>16</v>
      </c>
      <c r="Q3776" s="11"/>
      <c r="R3776" s="18"/>
      <c r="S3776" s="18"/>
      <c r="T3776" s="18"/>
      <c r="U3776" s="18"/>
      <c r="V3776" s="18"/>
    </row>
    <row r="3777" spans="1:22">
      <c r="A3777" t="s">
        <v>3796</v>
      </c>
      <c r="B3777" s="20">
        <v>25.312667858000001</v>
      </c>
      <c r="C3777" s="20">
        <v>0.10021295412114201</v>
      </c>
      <c r="D3777" s="20">
        <v>1.79740278028897</v>
      </c>
      <c r="E3777" s="20">
        <v>7.1159248550478199E-3</v>
      </c>
      <c r="F3777" s="20">
        <v>0.180123042358312</v>
      </c>
      <c r="G3777" s="19" t="s">
        <v>24</v>
      </c>
      <c r="H3777" s="19" t="s">
        <v>24</v>
      </c>
      <c r="I3777" s="16"/>
      <c r="J3777" s="16"/>
      <c r="K3777" s="17">
        <v>0</v>
      </c>
      <c r="L3777" s="17">
        <v>1.4719374799826701</v>
      </c>
      <c r="M3777" s="18">
        <v>0</v>
      </c>
      <c r="N3777" s="18">
        <v>0</v>
      </c>
      <c r="O3777" s="18">
        <v>97</v>
      </c>
      <c r="P3777" s="18">
        <v>47</v>
      </c>
      <c r="Q3777" s="11"/>
      <c r="R3777" s="18"/>
      <c r="S3777" s="18"/>
      <c r="T3777" s="18"/>
      <c r="U3777" s="18"/>
      <c r="V3777" s="18"/>
    </row>
    <row r="3778" spans="1:22">
      <c r="A3778" t="s">
        <v>3797</v>
      </c>
      <c r="B3778" s="20">
        <v>2.197700684</v>
      </c>
      <c r="C3778" s="20">
        <v>4.7132519170695199E-2</v>
      </c>
      <c r="D3778" s="20">
        <v>0.33166652727047802</v>
      </c>
      <c r="E3778" s="20">
        <v>7.1130154659649501E-3</v>
      </c>
      <c r="F3778" s="20">
        <v>1.5632278954853699E-2</v>
      </c>
      <c r="G3778" s="19" t="s">
        <v>24</v>
      </c>
      <c r="H3778" s="19" t="s">
        <v>24</v>
      </c>
      <c r="I3778" s="16"/>
      <c r="J3778" s="16"/>
      <c r="K3778" s="17">
        <v>0</v>
      </c>
      <c r="L3778" s="17">
        <v>0</v>
      </c>
      <c r="M3778" s="18">
        <v>0</v>
      </c>
      <c r="N3778" s="18">
        <v>0</v>
      </c>
      <c r="O3778" s="18">
        <v>426</v>
      </c>
      <c r="P3778" s="18">
        <v>20</v>
      </c>
      <c r="Q3778" s="11"/>
      <c r="R3778" s="18"/>
      <c r="S3778" s="18"/>
      <c r="T3778" s="18"/>
      <c r="U3778" s="18"/>
      <c r="V3778" s="18"/>
    </row>
    <row r="3779" spans="1:22">
      <c r="A3779" t="s">
        <v>3798</v>
      </c>
      <c r="B3779" s="20">
        <v>2.10917560299999</v>
      </c>
      <c r="C3779" s="20">
        <v>4.4602188361559797E-2</v>
      </c>
      <c r="D3779" s="20">
        <v>0.33632845678171602</v>
      </c>
      <c r="E3779" s="20">
        <v>7.1122504733100904E-3</v>
      </c>
      <c r="F3779" s="20">
        <v>1.50009851807308E-2</v>
      </c>
      <c r="G3779" s="19" t="s">
        <v>24</v>
      </c>
      <c r="H3779" s="19" t="s">
        <v>24</v>
      </c>
      <c r="I3779" s="16"/>
      <c r="J3779" s="16"/>
      <c r="K3779" s="17">
        <v>0</v>
      </c>
      <c r="L3779" s="17">
        <v>0</v>
      </c>
      <c r="M3779" s="18">
        <v>0</v>
      </c>
      <c r="N3779" s="18">
        <v>0</v>
      </c>
      <c r="O3779" s="18">
        <v>374</v>
      </c>
      <c r="P3779" s="18">
        <v>53</v>
      </c>
      <c r="Q3779" s="11"/>
      <c r="R3779" s="18"/>
      <c r="S3779" s="18"/>
      <c r="T3779" s="18"/>
      <c r="U3779" s="18"/>
      <c r="V3779" s="18"/>
    </row>
    <row r="3780" spans="1:22">
      <c r="A3780" t="s">
        <v>3799</v>
      </c>
      <c r="B3780" s="20">
        <v>1.5925273E-2</v>
      </c>
      <c r="C3780" s="20">
        <v>3.3563840536301299E-4</v>
      </c>
      <c r="D3780" s="20">
        <v>0.33743447818106698</v>
      </c>
      <c r="E3780" s="20">
        <v>7.11171294653437E-3</v>
      </c>
      <c r="F3780" s="20">
        <v>1.13255970171194E-4</v>
      </c>
      <c r="G3780" s="19" t="s">
        <v>24</v>
      </c>
      <c r="H3780" s="19" t="s">
        <v>24</v>
      </c>
      <c r="I3780" s="16"/>
      <c r="J3780" s="16"/>
      <c r="K3780" s="17">
        <v>0</v>
      </c>
      <c r="L3780" s="17">
        <v>0</v>
      </c>
      <c r="M3780" s="18">
        <v>0</v>
      </c>
      <c r="N3780" s="18">
        <v>0</v>
      </c>
      <c r="O3780" s="18">
        <v>0</v>
      </c>
      <c r="P3780" s="18">
        <v>0</v>
      </c>
      <c r="Q3780" s="11"/>
      <c r="R3780" s="18"/>
      <c r="S3780" s="18"/>
      <c r="T3780" s="18"/>
      <c r="U3780" s="18"/>
      <c r="V3780" s="18"/>
    </row>
    <row r="3781" spans="1:22">
      <c r="A3781" t="s">
        <v>3800</v>
      </c>
      <c r="B3781" s="20">
        <v>22.649357129999999</v>
      </c>
      <c r="C3781" s="20">
        <v>0.16148002917616999</v>
      </c>
      <c r="D3781" s="20">
        <v>0.99693025546645897</v>
      </c>
      <c r="E3781" s="20">
        <v>7.1076775298889597E-3</v>
      </c>
      <c r="F3781" s="20">
        <v>0.160984326739331</v>
      </c>
      <c r="G3781" s="19" t="s">
        <v>24</v>
      </c>
      <c r="H3781" s="19" t="s">
        <v>24</v>
      </c>
      <c r="I3781" s="16"/>
      <c r="J3781" s="16"/>
      <c r="K3781" s="17">
        <v>1.6116461690077599</v>
      </c>
      <c r="L3781" s="17">
        <v>2.26894754049124</v>
      </c>
      <c r="M3781" s="18">
        <v>257</v>
      </c>
      <c r="N3781" s="18">
        <v>48</v>
      </c>
      <c r="O3781" s="18">
        <v>343</v>
      </c>
      <c r="P3781" s="18">
        <v>66</v>
      </c>
      <c r="Q3781" s="11"/>
      <c r="R3781" s="18"/>
      <c r="S3781" s="18"/>
      <c r="T3781" s="18"/>
      <c r="U3781" s="18"/>
      <c r="V3781" s="18"/>
    </row>
    <row r="3782" spans="1:22">
      <c r="A3782" t="s">
        <v>3801</v>
      </c>
      <c r="B3782" s="20">
        <v>4.1658440089999997</v>
      </c>
      <c r="C3782" s="20">
        <v>8.9063021698729899E-2</v>
      </c>
      <c r="D3782" s="20">
        <v>0.33242575303886002</v>
      </c>
      <c r="E3782" s="20">
        <v>7.10704529313946E-3</v>
      </c>
      <c r="F3782" s="20">
        <v>2.9606842056116599E-2</v>
      </c>
      <c r="G3782" s="19" t="s">
        <v>24</v>
      </c>
      <c r="H3782" s="19" t="s">
        <v>24</v>
      </c>
      <c r="I3782" s="16"/>
      <c r="J3782" s="16"/>
      <c r="K3782" s="17">
        <v>0</v>
      </c>
      <c r="L3782" s="17">
        <v>0</v>
      </c>
      <c r="M3782" s="18">
        <v>0</v>
      </c>
      <c r="N3782" s="18">
        <v>0</v>
      </c>
      <c r="O3782" s="18">
        <v>1829</v>
      </c>
      <c r="P3782" s="18">
        <v>374</v>
      </c>
      <c r="Q3782" s="11"/>
      <c r="R3782" s="18"/>
      <c r="S3782" s="18"/>
      <c r="T3782" s="18"/>
      <c r="U3782" s="18"/>
      <c r="V3782" s="18"/>
    </row>
    <row r="3783" spans="1:22">
      <c r="A3783" t="s">
        <v>3802</v>
      </c>
      <c r="B3783" s="20">
        <v>1.53680129199999</v>
      </c>
      <c r="C3783" s="20">
        <v>3.1383076318030098E-2</v>
      </c>
      <c r="D3783" s="20">
        <v>0.34794332916742499</v>
      </c>
      <c r="E3783" s="20">
        <v>7.10536366051597E-3</v>
      </c>
      <c r="F3783" s="20">
        <v>1.09195320536107E-2</v>
      </c>
      <c r="G3783" s="19" t="s">
        <v>24</v>
      </c>
      <c r="H3783" s="19" t="s">
        <v>24</v>
      </c>
      <c r="I3783" s="16"/>
      <c r="J3783" s="16"/>
      <c r="K3783" s="17">
        <v>0</v>
      </c>
      <c r="L3783" s="17">
        <v>0</v>
      </c>
      <c r="M3783" s="18">
        <v>0</v>
      </c>
      <c r="N3783" s="18">
        <v>0</v>
      </c>
      <c r="O3783" s="18">
        <v>444</v>
      </c>
      <c r="P3783" s="18">
        <v>88</v>
      </c>
      <c r="Q3783" s="11"/>
      <c r="R3783" s="18"/>
      <c r="S3783" s="18"/>
      <c r="T3783" s="18"/>
      <c r="U3783" s="18"/>
      <c r="V3783" s="18"/>
    </row>
    <row r="3784" spans="1:22">
      <c r="A3784" t="s">
        <v>3803</v>
      </c>
      <c r="B3784" s="20">
        <v>11.711723333</v>
      </c>
      <c r="C3784" s="20">
        <v>9.4731332935388199E-2</v>
      </c>
      <c r="D3784" s="20">
        <v>0.87833932615842902</v>
      </c>
      <c r="E3784" s="20">
        <v>7.1045270427546204E-3</v>
      </c>
      <c r="F3784" s="20">
        <v>8.3206255136558799E-2</v>
      </c>
      <c r="G3784" s="19" t="s">
        <v>24</v>
      </c>
      <c r="H3784" s="19" t="s">
        <v>24</v>
      </c>
      <c r="I3784" s="16"/>
      <c r="J3784" s="16"/>
      <c r="K3784" s="17">
        <v>0</v>
      </c>
      <c r="L3784" s="17">
        <v>6.4666410911752399</v>
      </c>
      <c r="M3784" s="18">
        <v>0</v>
      </c>
      <c r="N3784" s="18">
        <v>0</v>
      </c>
      <c r="O3784" s="18">
        <v>717</v>
      </c>
      <c r="P3784" s="18">
        <v>137</v>
      </c>
      <c r="Q3784" s="11"/>
      <c r="R3784" s="18"/>
      <c r="S3784" s="18"/>
      <c r="T3784" s="18"/>
      <c r="U3784" s="18"/>
      <c r="V3784" s="18"/>
    </row>
    <row r="3785" spans="1:22">
      <c r="A3785" t="s">
        <v>3804</v>
      </c>
      <c r="B3785" s="20">
        <v>1.5872315239999999</v>
      </c>
      <c r="C3785" s="20">
        <v>2.4075164291414701E-2</v>
      </c>
      <c r="D3785" s="20">
        <v>0.4683525167791</v>
      </c>
      <c r="E3785" s="20">
        <v>7.1039817551874704E-3</v>
      </c>
      <c r="F3785" s="20">
        <v>1.12756637877544E-2</v>
      </c>
      <c r="G3785" s="19" t="s">
        <v>24</v>
      </c>
      <c r="H3785" s="19" t="s">
        <v>24</v>
      </c>
      <c r="I3785" s="16"/>
      <c r="J3785" s="16"/>
      <c r="K3785" s="17">
        <v>0</v>
      </c>
      <c r="L3785" s="17">
        <v>0.11212126809444301</v>
      </c>
      <c r="M3785" s="18">
        <v>0</v>
      </c>
      <c r="N3785" s="18">
        <v>0</v>
      </c>
      <c r="O3785" s="18">
        <v>346</v>
      </c>
      <c r="P3785" s="18">
        <v>72</v>
      </c>
      <c r="Q3785" s="11"/>
      <c r="R3785" s="18"/>
      <c r="S3785" s="18"/>
      <c r="T3785" s="18"/>
      <c r="U3785" s="18"/>
      <c r="V3785" s="18"/>
    </row>
    <row r="3786" spans="1:22">
      <c r="A3786" t="s">
        <v>3805</v>
      </c>
      <c r="B3786" s="20">
        <v>1.590964093</v>
      </c>
      <c r="C3786" s="20">
        <v>6.2390160841839896E-3</v>
      </c>
      <c r="D3786" s="20">
        <v>1.81085268442378</v>
      </c>
      <c r="E3786" s="20">
        <v>7.1013161603816098E-3</v>
      </c>
      <c r="F3786" s="20">
        <v>1.12979390242077E-2</v>
      </c>
      <c r="G3786" s="19" t="s">
        <v>24</v>
      </c>
      <c r="H3786" s="19" t="s">
        <v>24</v>
      </c>
      <c r="I3786" s="16"/>
      <c r="J3786" s="16"/>
      <c r="K3786" s="17">
        <v>0</v>
      </c>
      <c r="L3786" s="17">
        <v>1.63085509300423E-3</v>
      </c>
      <c r="M3786" s="18">
        <v>2</v>
      </c>
      <c r="N3786" s="18">
        <v>6</v>
      </c>
      <c r="O3786" s="18">
        <v>2</v>
      </c>
      <c r="P3786" s="18">
        <v>6</v>
      </c>
      <c r="Q3786" s="11"/>
      <c r="R3786" s="18"/>
      <c r="S3786" s="18"/>
      <c r="T3786" s="18"/>
      <c r="U3786" s="18"/>
      <c r="V3786" s="18"/>
    </row>
    <row r="3787" spans="1:22">
      <c r="A3787" t="s">
        <v>3806</v>
      </c>
      <c r="B3787" s="20">
        <v>0.75145755999999897</v>
      </c>
      <c r="C3787" s="20">
        <v>1.6099635006199601E-2</v>
      </c>
      <c r="D3787" s="20">
        <v>0.33135561708168199</v>
      </c>
      <c r="E3787" s="20">
        <v>7.0991427543414696E-3</v>
      </c>
      <c r="F3787" s="20">
        <v>5.3347044922691196E-3</v>
      </c>
      <c r="G3787" s="19" t="s">
        <v>24</v>
      </c>
      <c r="H3787" s="19" t="s">
        <v>24</v>
      </c>
      <c r="I3787" s="16"/>
      <c r="J3787" s="16"/>
      <c r="K3787" s="17">
        <v>0</v>
      </c>
      <c r="L3787" s="17">
        <v>0</v>
      </c>
      <c r="M3787" s="18">
        <v>0</v>
      </c>
      <c r="N3787" s="18">
        <v>0</v>
      </c>
      <c r="O3787" s="18">
        <v>324</v>
      </c>
      <c r="P3787" s="18">
        <v>87</v>
      </c>
      <c r="Q3787" s="11"/>
      <c r="R3787" s="18"/>
      <c r="S3787" s="18"/>
      <c r="T3787" s="18"/>
      <c r="U3787" s="18"/>
      <c r="V3787" s="18"/>
    </row>
    <row r="3788" spans="1:22">
      <c r="A3788" t="s">
        <v>3807</v>
      </c>
      <c r="B3788" s="20">
        <v>8.6222998450000006</v>
      </c>
      <c r="C3788" s="20">
        <v>2.3710277649872501E-2</v>
      </c>
      <c r="D3788" s="20">
        <v>2.5805799696673399</v>
      </c>
      <c r="E3788" s="20">
        <v>7.0962815812991896E-3</v>
      </c>
      <c r="F3788" s="20">
        <v>6.11862675785124E-2</v>
      </c>
      <c r="G3788" s="19" t="s">
        <v>24</v>
      </c>
      <c r="H3788" s="19" t="s">
        <v>24</v>
      </c>
      <c r="I3788" s="16"/>
      <c r="J3788" s="16"/>
      <c r="K3788" s="17">
        <v>0</v>
      </c>
      <c r="L3788" s="17">
        <v>4.3499318625746297E-2</v>
      </c>
      <c r="M3788" s="18">
        <v>38</v>
      </c>
      <c r="N3788" s="18">
        <v>18</v>
      </c>
      <c r="O3788" s="18">
        <v>38</v>
      </c>
      <c r="P3788" s="18">
        <v>17</v>
      </c>
      <c r="Q3788" s="11"/>
      <c r="R3788" s="18"/>
      <c r="S3788" s="18"/>
      <c r="T3788" s="18"/>
      <c r="U3788" s="18"/>
      <c r="V3788" s="18"/>
    </row>
    <row r="3789" spans="1:22">
      <c r="A3789" t="s">
        <v>3808</v>
      </c>
      <c r="B3789" s="20">
        <v>0.35147247999999998</v>
      </c>
      <c r="C3789" s="20">
        <v>7.5004878843357801E-3</v>
      </c>
      <c r="D3789" s="20">
        <v>0.33242538305420599</v>
      </c>
      <c r="E3789" s="20">
        <v>7.0940193042816797E-3</v>
      </c>
      <c r="F3789" s="20">
        <v>2.49335255804375E-3</v>
      </c>
      <c r="G3789" s="19" t="s">
        <v>24</v>
      </c>
      <c r="H3789" s="19" t="s">
        <v>24</v>
      </c>
      <c r="I3789" s="16"/>
      <c r="J3789" s="16"/>
      <c r="K3789" s="17">
        <v>0</v>
      </c>
      <c r="L3789" s="17">
        <v>0</v>
      </c>
      <c r="M3789" s="18">
        <v>0</v>
      </c>
      <c r="N3789" s="18">
        <v>0</v>
      </c>
      <c r="O3789" s="18">
        <v>652</v>
      </c>
      <c r="P3789" s="18">
        <v>44</v>
      </c>
      <c r="Q3789" s="11"/>
      <c r="R3789" s="18"/>
      <c r="S3789" s="18"/>
      <c r="T3789" s="18"/>
      <c r="U3789" s="18"/>
      <c r="V3789" s="18"/>
    </row>
    <row r="3790" spans="1:22">
      <c r="A3790" t="s">
        <v>3809</v>
      </c>
      <c r="B3790" s="20">
        <v>3.4297293</v>
      </c>
      <c r="C3790" s="20">
        <v>1.44567132941219E-2</v>
      </c>
      <c r="D3790" s="20">
        <v>1.6828655988027099</v>
      </c>
      <c r="E3790" s="20">
        <v>7.0934768742337102E-3</v>
      </c>
      <c r="F3790" s="20">
        <v>2.4328705474431701E-2</v>
      </c>
      <c r="G3790" s="19" t="s">
        <v>24</v>
      </c>
      <c r="H3790" s="19" t="s">
        <v>24</v>
      </c>
      <c r="I3790" s="16"/>
      <c r="J3790" s="16"/>
      <c r="K3790" s="17">
        <v>0</v>
      </c>
      <c r="L3790" s="17">
        <v>1.2272387408429499E-2</v>
      </c>
      <c r="M3790" s="18">
        <v>90</v>
      </c>
      <c r="N3790" s="18">
        <v>11</v>
      </c>
      <c r="O3790" s="18">
        <v>90</v>
      </c>
      <c r="P3790" s="18">
        <v>11</v>
      </c>
      <c r="Q3790" s="11"/>
      <c r="R3790" s="18"/>
      <c r="S3790" s="18"/>
      <c r="T3790" s="18"/>
      <c r="U3790" s="18"/>
      <c r="V3790" s="18"/>
    </row>
    <row r="3791" spans="1:22">
      <c r="A3791" t="s">
        <v>3810</v>
      </c>
      <c r="B3791" s="20">
        <v>3.3014814239999999</v>
      </c>
      <c r="C3791" s="20">
        <v>7.0478086225673794E-2</v>
      </c>
      <c r="D3791" s="20">
        <v>0.33227061064360403</v>
      </c>
      <c r="E3791" s="20">
        <v>7.0931178279430704E-3</v>
      </c>
      <c r="F3791" s="20">
        <v>2.3417796747197302E-2</v>
      </c>
      <c r="G3791" s="19" t="s">
        <v>24</v>
      </c>
      <c r="H3791" s="19" t="s">
        <v>24</v>
      </c>
      <c r="I3791" s="16"/>
      <c r="J3791" s="16"/>
      <c r="K3791" s="17">
        <v>0</v>
      </c>
      <c r="L3791" s="17">
        <v>0</v>
      </c>
      <c r="M3791" s="18">
        <v>0</v>
      </c>
      <c r="N3791" s="18">
        <v>0</v>
      </c>
      <c r="O3791" s="18">
        <v>401</v>
      </c>
      <c r="P3791" s="18">
        <v>35</v>
      </c>
      <c r="Q3791" s="11"/>
      <c r="R3791" s="18"/>
      <c r="S3791" s="18"/>
      <c r="T3791" s="18"/>
      <c r="U3791" s="18"/>
      <c r="V3791" s="18"/>
    </row>
    <row r="3792" spans="1:22">
      <c r="A3792" t="s">
        <v>3811</v>
      </c>
      <c r="B3792" s="20">
        <v>2.553404177</v>
      </c>
      <c r="C3792" s="20">
        <v>5.34278382230646E-2</v>
      </c>
      <c r="D3792" s="20">
        <v>0.33893070189733498</v>
      </c>
      <c r="E3792" s="20">
        <v>7.0918403255203002E-3</v>
      </c>
      <c r="F3792" s="20">
        <v>1.81083347098005E-2</v>
      </c>
      <c r="G3792" s="19" t="s">
        <v>24</v>
      </c>
      <c r="H3792" s="19" t="s">
        <v>24</v>
      </c>
      <c r="I3792" s="16"/>
      <c r="J3792" s="16"/>
      <c r="K3792" s="17">
        <v>0</v>
      </c>
      <c r="L3792" s="17">
        <v>0</v>
      </c>
      <c r="M3792" s="18">
        <v>472</v>
      </c>
      <c r="N3792" s="18">
        <v>224</v>
      </c>
      <c r="O3792" s="18">
        <v>472</v>
      </c>
      <c r="P3792" s="18">
        <v>229</v>
      </c>
      <c r="Q3792" s="11"/>
      <c r="R3792" s="18"/>
      <c r="S3792" s="18"/>
      <c r="T3792" s="18"/>
      <c r="U3792" s="18"/>
      <c r="V3792" s="18"/>
    </row>
    <row r="3793" spans="1:22">
      <c r="A3793" t="s">
        <v>3812</v>
      </c>
      <c r="B3793" s="20">
        <v>1.0686930400000001</v>
      </c>
      <c r="C3793" s="20">
        <v>2.2857786062489199E-2</v>
      </c>
      <c r="D3793" s="20">
        <v>0.33128899232702702</v>
      </c>
      <c r="E3793" s="20">
        <v>7.0857885548396803E-3</v>
      </c>
      <c r="F3793" s="20">
        <v>7.57253291146883E-3</v>
      </c>
      <c r="G3793" s="19" t="s">
        <v>24</v>
      </c>
      <c r="H3793" s="19" t="s">
        <v>24</v>
      </c>
      <c r="I3793" s="16"/>
      <c r="J3793" s="16"/>
      <c r="K3793" s="17">
        <v>0</v>
      </c>
      <c r="L3793" s="17">
        <v>0</v>
      </c>
      <c r="M3793" s="18">
        <v>0</v>
      </c>
      <c r="N3793" s="18">
        <v>0</v>
      </c>
      <c r="O3793" s="18">
        <v>1104</v>
      </c>
      <c r="P3793" s="18">
        <v>218</v>
      </c>
      <c r="Q3793" s="11"/>
      <c r="R3793" s="18"/>
      <c r="S3793" s="18"/>
      <c r="T3793" s="18"/>
      <c r="U3793" s="18"/>
      <c r="V3793" s="18"/>
    </row>
    <row r="3794" spans="1:22">
      <c r="A3794" t="s">
        <v>3813</v>
      </c>
      <c r="B3794" s="20">
        <v>2.1707242839999998</v>
      </c>
      <c r="C3794" s="20">
        <v>4.5823099832035197E-2</v>
      </c>
      <c r="D3794" s="20">
        <v>0.33557734739016398</v>
      </c>
      <c r="E3794" s="20">
        <v>7.0839002466464599E-3</v>
      </c>
      <c r="F3794" s="20">
        <v>1.5377194290829E-2</v>
      </c>
      <c r="G3794" s="19" t="s">
        <v>24</v>
      </c>
      <c r="H3794" s="19" t="s">
        <v>24</v>
      </c>
      <c r="I3794" s="16"/>
      <c r="J3794" s="16"/>
      <c r="K3794" s="17">
        <v>0</v>
      </c>
      <c r="L3794" s="17">
        <v>0</v>
      </c>
      <c r="M3794" s="18">
        <v>0</v>
      </c>
      <c r="N3794" s="18">
        <v>0</v>
      </c>
      <c r="O3794" s="18">
        <v>1586</v>
      </c>
      <c r="P3794" s="18">
        <v>156</v>
      </c>
      <c r="Q3794" s="11"/>
      <c r="R3794" s="18"/>
      <c r="S3794" s="18"/>
      <c r="T3794" s="18"/>
      <c r="U3794" s="18"/>
      <c r="V3794" s="18"/>
    </row>
    <row r="3795" spans="1:22">
      <c r="A3795" t="s">
        <v>3814</v>
      </c>
      <c r="B3795" s="20">
        <v>4.4638269369999897</v>
      </c>
      <c r="C3795" s="20">
        <v>1.45714291892199E-2</v>
      </c>
      <c r="D3795" s="20">
        <v>2.1700299236904499</v>
      </c>
      <c r="E3795" s="20">
        <v>7.0837059361434198E-3</v>
      </c>
      <c r="F3795" s="20">
        <v>3.1620437371543797E-2</v>
      </c>
      <c r="G3795" s="19" t="s">
        <v>24</v>
      </c>
      <c r="H3795" s="19" t="s">
        <v>24</v>
      </c>
      <c r="I3795" s="16"/>
      <c r="J3795" s="16"/>
      <c r="K3795" s="17">
        <v>5.9266566547843402E-3</v>
      </c>
      <c r="L3795" s="17">
        <v>3.6808676616645101E-3</v>
      </c>
      <c r="M3795" s="18">
        <v>30</v>
      </c>
      <c r="N3795" s="18">
        <v>9</v>
      </c>
      <c r="O3795" s="18">
        <v>30</v>
      </c>
      <c r="P3795" s="18">
        <v>8</v>
      </c>
      <c r="Q3795" s="11"/>
      <c r="R3795" s="18"/>
      <c r="S3795" s="18"/>
      <c r="T3795" s="18"/>
      <c r="U3795" s="18"/>
      <c r="V3795" s="18"/>
    </row>
    <row r="3796" spans="1:22">
      <c r="A3796" t="s">
        <v>3815</v>
      </c>
      <c r="B3796" s="20">
        <v>2.3457378050000002</v>
      </c>
      <c r="C3796" s="20">
        <v>4.9892394805136603E-2</v>
      </c>
      <c r="D3796" s="20">
        <v>0.33304301566567401</v>
      </c>
      <c r="E3796" s="20">
        <v>7.0836193155377498E-3</v>
      </c>
      <c r="F3796" s="20">
        <v>1.6616313624685099E-2</v>
      </c>
      <c r="G3796" s="19" t="s">
        <v>24</v>
      </c>
      <c r="H3796" s="19" t="s">
        <v>24</v>
      </c>
      <c r="I3796" s="16"/>
      <c r="J3796" s="16"/>
      <c r="K3796" s="17">
        <v>0</v>
      </c>
      <c r="L3796" s="17">
        <v>0</v>
      </c>
      <c r="M3796" s="18">
        <v>0</v>
      </c>
      <c r="N3796" s="18">
        <v>0</v>
      </c>
      <c r="O3796" s="18">
        <v>706</v>
      </c>
      <c r="P3796" s="18">
        <v>18</v>
      </c>
      <c r="Q3796" s="11"/>
      <c r="R3796" s="18"/>
      <c r="S3796" s="18"/>
      <c r="T3796" s="18"/>
      <c r="U3796" s="18"/>
      <c r="V3796" s="18"/>
    </row>
    <row r="3797" spans="1:22">
      <c r="A3797" t="s">
        <v>3816</v>
      </c>
      <c r="B3797" s="20">
        <v>2.39218485699999</v>
      </c>
      <c r="C3797" s="20">
        <v>5.1136774122337601E-2</v>
      </c>
      <c r="D3797" s="20">
        <v>0.33123641572109802</v>
      </c>
      <c r="E3797" s="20">
        <v>7.0807077146473702E-3</v>
      </c>
      <c r="F3797" s="20">
        <v>1.6938361771822501E-2</v>
      </c>
      <c r="G3797" s="19" t="s">
        <v>24</v>
      </c>
      <c r="H3797" s="19" t="s">
        <v>24</v>
      </c>
      <c r="I3797" s="16"/>
      <c r="J3797" s="16"/>
      <c r="K3797" s="17">
        <v>0</v>
      </c>
      <c r="L3797" s="17">
        <v>0</v>
      </c>
      <c r="M3797" s="18">
        <v>0</v>
      </c>
      <c r="N3797" s="18">
        <v>0</v>
      </c>
      <c r="O3797" s="18">
        <v>2400</v>
      </c>
      <c r="P3797" s="18">
        <v>272</v>
      </c>
      <c r="Q3797" s="11"/>
      <c r="R3797" s="18"/>
      <c r="S3797" s="18"/>
      <c r="T3797" s="18"/>
      <c r="U3797" s="18"/>
      <c r="V3797" s="18"/>
    </row>
    <row r="3798" spans="1:22">
      <c r="A3798" t="s">
        <v>3817</v>
      </c>
      <c r="B3798" s="20">
        <v>0.72710287699999898</v>
      </c>
      <c r="C3798" s="20">
        <v>1.55419849938626E-2</v>
      </c>
      <c r="D3798" s="20">
        <v>0.33123150338695301</v>
      </c>
      <c r="E3798" s="20">
        <v>7.0801467274823901E-3</v>
      </c>
      <c r="F3798" s="20">
        <v>5.1479950551345799E-3</v>
      </c>
      <c r="G3798" s="19" t="s">
        <v>24</v>
      </c>
      <c r="H3798" s="19" t="s">
        <v>24</v>
      </c>
      <c r="I3798" s="16"/>
      <c r="J3798" s="16"/>
      <c r="K3798" s="17">
        <v>0</v>
      </c>
      <c r="L3798" s="17">
        <v>0</v>
      </c>
      <c r="M3798" s="18">
        <v>0</v>
      </c>
      <c r="N3798" s="18">
        <v>0</v>
      </c>
      <c r="O3798" s="18">
        <v>260</v>
      </c>
      <c r="P3798" s="18">
        <v>25</v>
      </c>
      <c r="Q3798" s="11"/>
      <c r="R3798" s="18"/>
      <c r="S3798" s="18"/>
      <c r="T3798" s="18"/>
      <c r="U3798" s="18"/>
      <c r="V3798" s="18"/>
    </row>
    <row r="3799" spans="1:22">
      <c r="A3799" t="s">
        <v>3818</v>
      </c>
      <c r="B3799" s="20">
        <v>0.106106939</v>
      </c>
      <c r="C3799" s="20">
        <v>2.25655471408052E-3</v>
      </c>
      <c r="D3799" s="20">
        <v>0.33271416656179698</v>
      </c>
      <c r="E3799" s="20">
        <v>7.0757645830909904E-3</v>
      </c>
      <c r="F3799" s="20">
        <v>7.5078772099639696E-4</v>
      </c>
      <c r="G3799" s="19" t="s">
        <v>24</v>
      </c>
      <c r="H3799" s="19" t="s">
        <v>24</v>
      </c>
      <c r="I3799" s="16"/>
      <c r="J3799" s="16"/>
      <c r="K3799" s="17">
        <v>0</v>
      </c>
      <c r="L3799" s="17">
        <v>0</v>
      </c>
      <c r="M3799" s="18">
        <v>0</v>
      </c>
      <c r="N3799" s="18">
        <v>0</v>
      </c>
      <c r="O3799" s="18">
        <v>1014</v>
      </c>
      <c r="P3799" s="18">
        <v>20</v>
      </c>
      <c r="Q3799" s="11"/>
      <c r="R3799" s="18"/>
      <c r="S3799" s="18"/>
      <c r="T3799" s="18"/>
      <c r="U3799" s="18"/>
      <c r="V3799" s="18"/>
    </row>
    <row r="3800" spans="1:22">
      <c r="A3800" t="s">
        <v>3819</v>
      </c>
      <c r="B3800" s="20">
        <v>0.48586971899999998</v>
      </c>
      <c r="C3800" s="20">
        <v>9.5209189637316498E-3</v>
      </c>
      <c r="D3800" s="20">
        <v>0.36106634039108498</v>
      </c>
      <c r="E3800" s="20">
        <v>7.0753192326329702E-3</v>
      </c>
      <c r="F3800" s="20">
        <v>3.4376833673946702E-3</v>
      </c>
      <c r="G3800" s="19" t="s">
        <v>24</v>
      </c>
      <c r="H3800" s="19" t="s">
        <v>24</v>
      </c>
      <c r="I3800" s="16"/>
      <c r="J3800" s="16"/>
      <c r="K3800" s="17">
        <v>0</v>
      </c>
      <c r="L3800" s="17">
        <v>0</v>
      </c>
      <c r="M3800" s="18">
        <v>0</v>
      </c>
      <c r="N3800" s="18">
        <v>0</v>
      </c>
      <c r="O3800" s="18">
        <v>845</v>
      </c>
      <c r="P3800" s="18">
        <v>33</v>
      </c>
      <c r="Q3800" s="11"/>
      <c r="R3800" s="18"/>
      <c r="S3800" s="18"/>
      <c r="T3800" s="18"/>
      <c r="U3800" s="18"/>
      <c r="V3800" s="18"/>
    </row>
    <row r="3801" spans="1:22">
      <c r="A3801" t="s">
        <v>3820</v>
      </c>
      <c r="B3801" s="20">
        <v>0.97419109199999898</v>
      </c>
      <c r="C3801" s="20">
        <v>2.07771610160127E-2</v>
      </c>
      <c r="D3801" s="20">
        <v>0.331646841431193</v>
      </c>
      <c r="E3801" s="20">
        <v>7.0732322246156902E-3</v>
      </c>
      <c r="F3801" s="20">
        <v>6.8906798248679502E-3</v>
      </c>
      <c r="G3801" s="19" t="s">
        <v>24</v>
      </c>
      <c r="H3801" s="19" t="s">
        <v>24</v>
      </c>
      <c r="I3801" s="16"/>
      <c r="J3801" s="16"/>
      <c r="K3801" s="17">
        <v>0</v>
      </c>
      <c r="L3801" s="17">
        <v>0</v>
      </c>
      <c r="M3801" s="18">
        <v>0</v>
      </c>
      <c r="N3801" s="18">
        <v>0</v>
      </c>
      <c r="O3801" s="18">
        <v>193</v>
      </c>
      <c r="P3801" s="18">
        <v>186</v>
      </c>
      <c r="Q3801" s="11"/>
      <c r="R3801" s="18"/>
      <c r="S3801" s="18"/>
      <c r="T3801" s="18"/>
      <c r="U3801" s="18"/>
      <c r="V3801" s="18"/>
    </row>
    <row r="3802" spans="1:22">
      <c r="A3802" t="s">
        <v>3821</v>
      </c>
      <c r="B3802" s="20">
        <v>1.144365503</v>
      </c>
      <c r="C3802" s="20">
        <v>2.3102846413454999E-2</v>
      </c>
      <c r="D3802" s="20">
        <v>0.35014508253919402</v>
      </c>
      <c r="E3802" s="20">
        <v>7.0688499811668599E-3</v>
      </c>
      <c r="F3802" s="20">
        <v>8.0893480643295605E-3</v>
      </c>
      <c r="G3802" s="19" t="s">
        <v>24</v>
      </c>
      <c r="H3802" s="19" t="s">
        <v>24</v>
      </c>
      <c r="I3802" s="16"/>
      <c r="J3802" s="16"/>
      <c r="K3802" s="17">
        <v>0</v>
      </c>
      <c r="L3802" s="17">
        <v>0</v>
      </c>
      <c r="M3802" s="18">
        <v>0</v>
      </c>
      <c r="N3802" s="18">
        <v>0</v>
      </c>
      <c r="O3802" s="18">
        <v>876</v>
      </c>
      <c r="P3802" s="18">
        <v>35</v>
      </c>
      <c r="Q3802" s="11"/>
      <c r="R3802" s="18"/>
      <c r="S3802" s="18"/>
      <c r="T3802" s="18"/>
      <c r="U3802" s="18"/>
      <c r="V3802" s="18"/>
    </row>
    <row r="3803" spans="1:22">
      <c r="A3803" t="s">
        <v>3822</v>
      </c>
      <c r="B3803" s="20">
        <v>1.5898509940000001</v>
      </c>
      <c r="C3803" s="20">
        <v>7.1105040169113501E-3</v>
      </c>
      <c r="D3803" s="20">
        <v>1.58046601006017</v>
      </c>
      <c r="E3803" s="20">
        <v>7.0685302934274299E-3</v>
      </c>
      <c r="F3803" s="20">
        <v>1.12379099131247E-2</v>
      </c>
      <c r="G3803" s="19" t="s">
        <v>24</v>
      </c>
      <c r="H3803" s="19" t="s">
        <v>24</v>
      </c>
      <c r="I3803" s="16"/>
      <c r="J3803" s="16"/>
      <c r="K3803" s="17">
        <v>0</v>
      </c>
      <c r="L3803" s="17">
        <v>3.1498347953382397E-2</v>
      </c>
      <c r="M3803" s="18">
        <v>0</v>
      </c>
      <c r="N3803" s="18">
        <v>0</v>
      </c>
      <c r="O3803" s="18">
        <v>88</v>
      </c>
      <c r="P3803" s="18">
        <v>13</v>
      </c>
      <c r="Q3803" s="11"/>
      <c r="R3803" s="18"/>
      <c r="S3803" s="18"/>
      <c r="T3803" s="18"/>
      <c r="U3803" s="18"/>
      <c r="V3803" s="18"/>
    </row>
    <row r="3804" spans="1:22">
      <c r="A3804" t="s">
        <v>3823</v>
      </c>
      <c r="B3804" s="20">
        <v>8.2220794240000004</v>
      </c>
      <c r="C3804" s="20">
        <v>3.0039000439449501E-2</v>
      </c>
      <c r="D3804" s="20">
        <v>1.93451976841218</v>
      </c>
      <c r="E3804" s="20">
        <v>7.0676816869261697E-3</v>
      </c>
      <c r="F3804" s="20">
        <v>5.81110401734573E-2</v>
      </c>
      <c r="G3804" s="19" t="s">
        <v>24</v>
      </c>
      <c r="H3804" s="19" t="s">
        <v>24</v>
      </c>
      <c r="I3804" s="16"/>
      <c r="J3804" s="16"/>
      <c r="K3804" s="17">
        <v>0</v>
      </c>
      <c r="L3804" s="17">
        <v>7.4011979279747703E-2</v>
      </c>
      <c r="M3804" s="18">
        <v>154</v>
      </c>
      <c r="N3804" s="18">
        <v>18</v>
      </c>
      <c r="O3804" s="18">
        <v>153</v>
      </c>
      <c r="P3804" s="18">
        <v>18</v>
      </c>
      <c r="Q3804" s="11"/>
      <c r="R3804" s="18"/>
      <c r="S3804" s="18"/>
      <c r="T3804" s="18"/>
      <c r="U3804" s="18"/>
      <c r="V3804" s="18"/>
    </row>
    <row r="3805" spans="1:22">
      <c r="A3805" t="s">
        <v>3824</v>
      </c>
      <c r="B3805" s="20">
        <v>3.6556116539999999</v>
      </c>
      <c r="C3805" s="20">
        <v>2.1743656969742502E-2</v>
      </c>
      <c r="D3805" s="20">
        <v>1.18808556116451</v>
      </c>
      <c r="E3805" s="20">
        <v>7.0667585448793797E-3</v>
      </c>
      <c r="F3805" s="20">
        <v>2.5833324892665099E-2</v>
      </c>
      <c r="G3805" s="19" t="s">
        <v>24</v>
      </c>
      <c r="H3805" s="19" t="s">
        <v>24</v>
      </c>
      <c r="I3805" s="16"/>
      <c r="J3805" s="16"/>
      <c r="K3805" s="17">
        <v>0</v>
      </c>
      <c r="L3805" s="17">
        <v>7.3753393355445304E-3</v>
      </c>
      <c r="M3805" s="18">
        <v>0</v>
      </c>
      <c r="N3805" s="18">
        <v>0</v>
      </c>
      <c r="O3805" s="18">
        <v>624</v>
      </c>
      <c r="P3805" s="18">
        <v>9</v>
      </c>
      <c r="Q3805" s="11"/>
      <c r="R3805" s="18"/>
      <c r="S3805" s="18"/>
      <c r="T3805" s="18"/>
      <c r="U3805" s="18"/>
      <c r="V3805" s="18"/>
    </row>
    <row r="3806" spans="1:22">
      <c r="A3806" t="s">
        <v>3825</v>
      </c>
      <c r="B3806" s="20">
        <v>0.41152465900000001</v>
      </c>
      <c r="C3806" s="20">
        <v>5.1721081350143104E-3</v>
      </c>
      <c r="D3806" s="20">
        <v>0.56225474562270195</v>
      </c>
      <c r="E3806" s="20">
        <v>7.0665081184979103E-3</v>
      </c>
      <c r="F3806" s="20">
        <v>2.9080423437855799E-3</v>
      </c>
      <c r="G3806" s="19" t="s">
        <v>24</v>
      </c>
      <c r="H3806" s="19" t="s">
        <v>24</v>
      </c>
      <c r="I3806" s="16"/>
      <c r="J3806" s="16"/>
      <c r="K3806" s="17">
        <v>0</v>
      </c>
      <c r="L3806" s="17">
        <v>2.2808640373720599E-5</v>
      </c>
      <c r="M3806" s="18">
        <v>0</v>
      </c>
      <c r="N3806" s="18">
        <v>0</v>
      </c>
      <c r="O3806" s="18">
        <v>17</v>
      </c>
      <c r="P3806" s="18">
        <v>1</v>
      </c>
      <c r="Q3806" s="11"/>
      <c r="R3806" s="18"/>
      <c r="S3806" s="18"/>
      <c r="T3806" s="18"/>
      <c r="U3806" s="18"/>
      <c r="V3806" s="18"/>
    </row>
    <row r="3807" spans="1:22">
      <c r="A3807" t="s">
        <v>3826</v>
      </c>
      <c r="B3807" s="20">
        <v>4.8770901539999896</v>
      </c>
      <c r="C3807" s="20">
        <v>0.10237695737557199</v>
      </c>
      <c r="D3807" s="20">
        <v>0.33661083245756102</v>
      </c>
      <c r="E3807" s="20">
        <v>7.0659331196492496E-3</v>
      </c>
      <c r="F3807" s="20">
        <v>3.44611928466639E-2</v>
      </c>
      <c r="G3807" s="19" t="s">
        <v>24</v>
      </c>
      <c r="H3807" s="19" t="s">
        <v>24</v>
      </c>
      <c r="I3807" s="16"/>
      <c r="J3807" s="16"/>
      <c r="K3807" s="17">
        <v>0</v>
      </c>
      <c r="L3807" s="17">
        <v>0</v>
      </c>
      <c r="M3807" s="18">
        <v>0</v>
      </c>
      <c r="N3807" s="18">
        <v>0</v>
      </c>
      <c r="O3807" s="18">
        <v>400</v>
      </c>
      <c r="P3807" s="18">
        <v>253</v>
      </c>
      <c r="Q3807" s="11"/>
      <c r="R3807" s="18"/>
      <c r="S3807" s="18"/>
      <c r="T3807" s="18"/>
      <c r="U3807" s="18"/>
      <c r="V3807" s="18"/>
    </row>
    <row r="3808" spans="1:22">
      <c r="A3808" t="s">
        <v>3827</v>
      </c>
      <c r="B3808" s="20">
        <v>0.705146512</v>
      </c>
      <c r="C3808" s="20">
        <v>1.49991869321878E-2</v>
      </c>
      <c r="D3808" s="20">
        <v>0.33186931003748199</v>
      </c>
      <c r="E3808" s="20">
        <v>7.0591993771478697E-3</v>
      </c>
      <c r="F3808" s="20">
        <v>4.9777698183083897E-3</v>
      </c>
      <c r="G3808" s="19" t="s">
        <v>24</v>
      </c>
      <c r="H3808" s="19" t="s">
        <v>24</v>
      </c>
      <c r="I3808" s="16"/>
      <c r="J3808" s="16"/>
      <c r="K3808" s="17">
        <v>0</v>
      </c>
      <c r="L3808" s="17">
        <v>0</v>
      </c>
      <c r="M3808" s="18">
        <v>0</v>
      </c>
      <c r="N3808" s="18">
        <v>0</v>
      </c>
      <c r="O3808" s="18">
        <v>1176</v>
      </c>
      <c r="P3808" s="18">
        <v>40</v>
      </c>
      <c r="Q3808" s="11"/>
      <c r="R3808" s="18"/>
      <c r="S3808" s="18"/>
      <c r="T3808" s="18"/>
      <c r="U3808" s="18"/>
      <c r="V3808" s="18"/>
    </row>
    <row r="3809" spans="1:22">
      <c r="A3809" t="s">
        <v>3828</v>
      </c>
      <c r="B3809" s="20">
        <v>1.57281575</v>
      </c>
      <c r="C3809" s="20">
        <v>3.2818836318244997E-2</v>
      </c>
      <c r="D3809" s="20">
        <v>0.33824805548162501</v>
      </c>
      <c r="E3809" s="20">
        <v>7.0579834718822801E-3</v>
      </c>
      <c r="F3809" s="20">
        <v>1.11009075678161E-2</v>
      </c>
      <c r="G3809" s="19" t="s">
        <v>24</v>
      </c>
      <c r="H3809" s="19" t="s">
        <v>24</v>
      </c>
      <c r="I3809" s="16"/>
      <c r="J3809" s="16"/>
      <c r="K3809" s="17">
        <v>0</v>
      </c>
      <c r="L3809" s="17">
        <v>0</v>
      </c>
      <c r="M3809" s="18">
        <v>0</v>
      </c>
      <c r="N3809" s="18">
        <v>0</v>
      </c>
      <c r="O3809" s="18">
        <v>1007</v>
      </c>
      <c r="P3809" s="18">
        <v>326</v>
      </c>
      <c r="Q3809" s="11"/>
      <c r="R3809" s="18"/>
      <c r="S3809" s="18"/>
      <c r="T3809" s="18"/>
      <c r="U3809" s="18"/>
      <c r="V3809" s="18"/>
    </row>
    <row r="3810" spans="1:22">
      <c r="A3810" t="s">
        <v>3829</v>
      </c>
      <c r="B3810" s="20">
        <v>0.91422963099999899</v>
      </c>
      <c r="C3810" s="20">
        <v>1.2825859825754999E-2</v>
      </c>
      <c r="D3810" s="20">
        <v>0.50305932166402101</v>
      </c>
      <c r="E3810" s="20">
        <v>7.0574920402050999E-3</v>
      </c>
      <c r="F3810" s="20">
        <v>6.45216834370214E-3</v>
      </c>
      <c r="G3810" s="19" t="s">
        <v>24</v>
      </c>
      <c r="H3810" s="19" t="s">
        <v>24</v>
      </c>
      <c r="I3810" s="16"/>
      <c r="J3810" s="16"/>
      <c r="K3810" s="17">
        <v>0</v>
      </c>
      <c r="L3810" s="17">
        <v>0</v>
      </c>
      <c r="M3810" s="18">
        <v>0</v>
      </c>
      <c r="N3810" s="18">
        <v>0</v>
      </c>
      <c r="O3810" s="18">
        <v>88</v>
      </c>
      <c r="P3810" s="18">
        <v>9</v>
      </c>
      <c r="Q3810" s="11"/>
      <c r="R3810" s="18"/>
      <c r="S3810" s="18"/>
      <c r="T3810" s="18"/>
      <c r="U3810" s="18"/>
      <c r="V3810" s="18"/>
    </row>
    <row r="3811" spans="1:22">
      <c r="A3811" t="s">
        <v>3830</v>
      </c>
      <c r="B3811" s="20">
        <v>2.6007767409999998</v>
      </c>
      <c r="C3811" s="20">
        <v>5.5413896915484297E-2</v>
      </c>
      <c r="D3811" s="20">
        <v>0.33121239343029102</v>
      </c>
      <c r="E3811" s="20">
        <v>7.0570338227571002E-3</v>
      </c>
      <c r="F3811" s="20">
        <v>1.8353769426676901E-2</v>
      </c>
      <c r="G3811" s="19" t="s">
        <v>24</v>
      </c>
      <c r="H3811" s="19" t="s">
        <v>24</v>
      </c>
      <c r="I3811" s="16"/>
      <c r="J3811" s="16"/>
      <c r="K3811" s="17">
        <v>0</v>
      </c>
      <c r="L3811" s="17">
        <v>0</v>
      </c>
      <c r="M3811" s="18">
        <v>0</v>
      </c>
      <c r="N3811" s="18">
        <v>0</v>
      </c>
      <c r="O3811" s="18">
        <v>294</v>
      </c>
      <c r="P3811" s="18">
        <v>6</v>
      </c>
      <c r="Q3811" s="11"/>
      <c r="R3811" s="18"/>
      <c r="S3811" s="18"/>
      <c r="T3811" s="18"/>
      <c r="U3811" s="18"/>
      <c r="V3811" s="18"/>
    </row>
    <row r="3812" spans="1:22">
      <c r="A3812" t="s">
        <v>3831</v>
      </c>
      <c r="B3812" s="20">
        <v>7.0719889650000001</v>
      </c>
      <c r="C3812" s="20">
        <v>8.0939163744226106E-2</v>
      </c>
      <c r="D3812" s="20">
        <v>0.61645273281405</v>
      </c>
      <c r="E3812" s="20">
        <v>7.0553233225827102E-3</v>
      </c>
      <c r="F3812" s="20">
        <v>4.9895168681812103E-2</v>
      </c>
      <c r="G3812" s="19" t="s">
        <v>24</v>
      </c>
      <c r="H3812" s="19" t="s">
        <v>24</v>
      </c>
      <c r="I3812" s="16"/>
      <c r="J3812" s="16"/>
      <c r="K3812" s="17">
        <v>0</v>
      </c>
      <c r="L3812" s="17">
        <v>2.0113263260260399</v>
      </c>
      <c r="M3812" s="18">
        <v>0</v>
      </c>
      <c r="N3812" s="18">
        <v>0</v>
      </c>
      <c r="O3812" s="18">
        <v>776</v>
      </c>
      <c r="P3812" s="18">
        <v>221</v>
      </c>
      <c r="Q3812" s="11"/>
      <c r="R3812" s="18"/>
      <c r="S3812" s="18"/>
      <c r="T3812" s="18"/>
      <c r="U3812" s="18"/>
      <c r="V3812" s="18"/>
    </row>
    <row r="3813" spans="1:22">
      <c r="A3813" t="s">
        <v>3832</v>
      </c>
      <c r="B3813" s="20">
        <v>5.6716153119999904</v>
      </c>
      <c r="C3813" s="20">
        <v>0.12065775996646499</v>
      </c>
      <c r="D3813" s="20">
        <v>0.331547884843575</v>
      </c>
      <c r="E3813" s="20">
        <v>7.0533389354185396E-3</v>
      </c>
      <c r="F3813" s="20">
        <v>4.0003825106845602E-2</v>
      </c>
      <c r="G3813" s="19" t="s">
        <v>24</v>
      </c>
      <c r="H3813" s="19" t="s">
        <v>24</v>
      </c>
      <c r="I3813" s="16"/>
      <c r="J3813" s="16"/>
      <c r="K3813" s="17">
        <v>0</v>
      </c>
      <c r="L3813" s="17">
        <v>0</v>
      </c>
      <c r="M3813" s="18">
        <v>0</v>
      </c>
      <c r="N3813" s="18">
        <v>0</v>
      </c>
      <c r="O3813" s="18">
        <v>773</v>
      </c>
      <c r="P3813" s="18">
        <v>66</v>
      </c>
      <c r="Q3813" s="11"/>
      <c r="R3813" s="18"/>
      <c r="S3813" s="18"/>
      <c r="T3813" s="18"/>
      <c r="U3813" s="18"/>
      <c r="V3813" s="18"/>
    </row>
    <row r="3814" spans="1:22">
      <c r="A3814" t="s">
        <v>3833</v>
      </c>
      <c r="B3814" s="20">
        <v>0.83191607199999995</v>
      </c>
      <c r="C3814" s="20">
        <v>1.7712691827770199E-2</v>
      </c>
      <c r="D3814" s="20">
        <v>0.33119328347362897</v>
      </c>
      <c r="E3814" s="20">
        <v>7.0515822004647601E-3</v>
      </c>
      <c r="F3814" s="20">
        <v>5.8663245655957603E-3</v>
      </c>
      <c r="G3814" s="19" t="s">
        <v>24</v>
      </c>
      <c r="H3814" s="19" t="s">
        <v>24</v>
      </c>
      <c r="I3814" s="16"/>
      <c r="J3814" s="16"/>
      <c r="K3814" s="17">
        <v>0</v>
      </c>
      <c r="L3814" s="17">
        <v>0</v>
      </c>
      <c r="M3814" s="18">
        <v>0</v>
      </c>
      <c r="N3814" s="18">
        <v>0</v>
      </c>
      <c r="O3814" s="18">
        <v>661</v>
      </c>
      <c r="P3814" s="18">
        <v>14</v>
      </c>
      <c r="Q3814" s="11"/>
      <c r="R3814" s="18"/>
      <c r="S3814" s="18"/>
      <c r="T3814" s="18"/>
      <c r="U3814" s="18"/>
      <c r="V3814" s="18"/>
    </row>
    <row r="3815" spans="1:22">
      <c r="A3815" t="s">
        <v>3834</v>
      </c>
      <c r="B3815" s="20">
        <v>4.4504595719999998</v>
      </c>
      <c r="C3815" s="20">
        <v>9.4471631777461207E-2</v>
      </c>
      <c r="D3815" s="20">
        <v>0.33217069173917901</v>
      </c>
      <c r="E3815" s="20">
        <v>7.0511161307204298E-3</v>
      </c>
      <c r="F3815" s="20">
        <v>3.1380707277248301E-2</v>
      </c>
      <c r="G3815" s="19" t="s">
        <v>24</v>
      </c>
      <c r="H3815" s="19" t="s">
        <v>24</v>
      </c>
      <c r="I3815" s="16"/>
      <c r="J3815" s="16"/>
      <c r="K3815" s="17">
        <v>0</v>
      </c>
      <c r="L3815" s="17">
        <v>0</v>
      </c>
      <c r="M3815" s="18">
        <v>0</v>
      </c>
      <c r="N3815" s="18">
        <v>0</v>
      </c>
      <c r="O3815" s="18">
        <v>991</v>
      </c>
      <c r="P3815" s="18">
        <v>187</v>
      </c>
      <c r="Q3815" s="11"/>
      <c r="R3815" s="18"/>
      <c r="S3815" s="18"/>
      <c r="T3815" s="18"/>
      <c r="U3815" s="18"/>
      <c r="V3815" s="18"/>
    </row>
    <row r="3816" spans="1:22">
      <c r="A3816" t="s">
        <v>3835</v>
      </c>
      <c r="B3816" s="20">
        <v>2.4605242669999998</v>
      </c>
      <c r="C3816" s="20">
        <v>3.5522302031088103E-2</v>
      </c>
      <c r="D3816" s="20">
        <v>0.48840607297931798</v>
      </c>
      <c r="E3816" s="20">
        <v>7.0510615444334601E-3</v>
      </c>
      <c r="F3816" s="20">
        <v>1.7349308038189001E-2</v>
      </c>
      <c r="G3816" s="19" t="s">
        <v>24</v>
      </c>
      <c r="H3816" s="19" t="s">
        <v>24</v>
      </c>
      <c r="I3816" s="16"/>
      <c r="J3816" s="16"/>
      <c r="K3816" s="17">
        <v>0</v>
      </c>
      <c r="L3816" s="17">
        <v>0</v>
      </c>
      <c r="M3816" s="18">
        <v>0</v>
      </c>
      <c r="N3816" s="18">
        <v>0</v>
      </c>
      <c r="O3816" s="18">
        <v>861</v>
      </c>
      <c r="P3816" s="18">
        <v>267</v>
      </c>
      <c r="Q3816" s="11"/>
      <c r="R3816" s="18"/>
      <c r="S3816" s="18"/>
      <c r="T3816" s="18"/>
      <c r="U3816" s="18"/>
      <c r="V3816" s="18"/>
    </row>
    <row r="3817" spans="1:22">
      <c r="A3817" t="s">
        <v>3836</v>
      </c>
      <c r="B3817" s="20">
        <v>0.95250150099999997</v>
      </c>
      <c r="C3817" s="20">
        <v>1.9586007040798499E-2</v>
      </c>
      <c r="D3817" s="20">
        <v>0.34280229407393098</v>
      </c>
      <c r="E3817" s="20">
        <v>7.0489423253244001E-3</v>
      </c>
      <c r="F3817" s="20">
        <v>6.71412814533392E-3</v>
      </c>
      <c r="G3817" s="19" t="s">
        <v>24</v>
      </c>
      <c r="H3817" s="19" t="s">
        <v>24</v>
      </c>
      <c r="I3817" s="16"/>
      <c r="J3817" s="16"/>
      <c r="K3817" s="17">
        <v>0</v>
      </c>
      <c r="L3817" s="17">
        <v>0</v>
      </c>
      <c r="M3817" s="18">
        <v>0</v>
      </c>
      <c r="N3817" s="18">
        <v>0</v>
      </c>
      <c r="O3817" s="18">
        <v>134</v>
      </c>
      <c r="P3817" s="18">
        <v>31</v>
      </c>
      <c r="Q3817" s="11"/>
      <c r="R3817" s="18"/>
      <c r="S3817" s="18"/>
      <c r="T3817" s="18"/>
      <c r="U3817" s="18"/>
      <c r="V3817" s="18"/>
    </row>
    <row r="3818" spans="1:22">
      <c r="A3818" t="s">
        <v>3837</v>
      </c>
      <c r="B3818" s="20">
        <v>2.3261605360000002</v>
      </c>
      <c r="C3818" s="20">
        <v>4.9503326225697197E-2</v>
      </c>
      <c r="D3818" s="20">
        <v>0.33121239343029102</v>
      </c>
      <c r="E3818" s="20">
        <v>7.0485742098298897E-3</v>
      </c>
      <c r="F3818" s="20">
        <v>1.63961151619736E-2</v>
      </c>
      <c r="G3818" s="19" t="s">
        <v>24</v>
      </c>
      <c r="H3818" s="19" t="s">
        <v>24</v>
      </c>
      <c r="I3818" s="16"/>
      <c r="J3818" s="16"/>
      <c r="K3818" s="17">
        <v>0</v>
      </c>
      <c r="L3818" s="17">
        <v>0</v>
      </c>
      <c r="M3818" s="18">
        <v>0</v>
      </c>
      <c r="N3818" s="18">
        <v>0</v>
      </c>
      <c r="O3818" s="18">
        <v>650</v>
      </c>
      <c r="P3818" s="18">
        <v>49</v>
      </c>
      <c r="Q3818" s="11"/>
      <c r="R3818" s="18"/>
      <c r="S3818" s="18"/>
      <c r="T3818" s="18"/>
      <c r="U3818" s="18"/>
      <c r="V3818" s="18"/>
    </row>
    <row r="3819" spans="1:22">
      <c r="A3819" t="s">
        <v>3838</v>
      </c>
      <c r="B3819" s="20">
        <v>3.0606009999999999E-2</v>
      </c>
      <c r="C3819" s="20">
        <v>6.4910564002731898E-4</v>
      </c>
      <c r="D3819" s="20">
        <v>0.33206460137708299</v>
      </c>
      <c r="E3819" s="20">
        <v>7.04257123379651E-3</v>
      </c>
      <c r="F3819" s="20">
        <v>2.15545005607288E-4</v>
      </c>
      <c r="G3819" s="19" t="s">
        <v>24</v>
      </c>
      <c r="H3819" s="19" t="s">
        <v>24</v>
      </c>
      <c r="I3819" s="16"/>
      <c r="J3819" s="16"/>
      <c r="K3819" s="17">
        <v>0</v>
      </c>
      <c r="L3819" s="17">
        <v>0</v>
      </c>
      <c r="M3819" s="18">
        <v>0</v>
      </c>
      <c r="N3819" s="18">
        <v>0</v>
      </c>
      <c r="O3819" s="18">
        <v>0</v>
      </c>
      <c r="P3819" s="18">
        <v>0</v>
      </c>
      <c r="Q3819" s="11"/>
      <c r="R3819" s="18"/>
      <c r="S3819" s="18"/>
      <c r="T3819" s="18"/>
      <c r="U3819" s="18"/>
      <c r="V3819" s="18"/>
    </row>
    <row r="3820" spans="1:22">
      <c r="A3820" t="s">
        <v>3839</v>
      </c>
      <c r="B3820" s="20">
        <v>1.4063445799999901</v>
      </c>
      <c r="C3820" s="20">
        <v>4.1109427680022697E-3</v>
      </c>
      <c r="D3820" s="20">
        <v>2.4089886379650101</v>
      </c>
      <c r="E3820" s="20">
        <v>7.04181219900027E-3</v>
      </c>
      <c r="F3820" s="20">
        <v>9.9032144194419192E-3</v>
      </c>
      <c r="G3820" s="19" t="s">
        <v>24</v>
      </c>
      <c r="H3820" s="19" t="s">
        <v>24</v>
      </c>
      <c r="I3820" s="16"/>
      <c r="J3820" s="16"/>
      <c r="K3820" s="17">
        <v>3.5391619407400998E-3</v>
      </c>
      <c r="L3820" s="17">
        <v>8.8143201289747498E-3</v>
      </c>
      <c r="M3820" s="18">
        <v>0</v>
      </c>
      <c r="N3820" s="18">
        <v>4</v>
      </c>
      <c r="O3820" s="18">
        <v>0</v>
      </c>
      <c r="P3820" s="18">
        <v>4</v>
      </c>
      <c r="Q3820" s="11"/>
      <c r="R3820" s="18"/>
      <c r="S3820" s="18"/>
      <c r="T3820" s="18"/>
      <c r="U3820" s="18"/>
      <c r="V3820" s="18"/>
    </row>
    <row r="3821" spans="1:22">
      <c r="A3821" t="s">
        <v>3840</v>
      </c>
      <c r="B3821" s="20">
        <v>0.15894693300000001</v>
      </c>
      <c r="C3821" s="20">
        <v>3.37843597123239E-3</v>
      </c>
      <c r="D3821" s="20">
        <v>0.33119328347362897</v>
      </c>
      <c r="E3821" s="20">
        <v>7.039552643132E-3</v>
      </c>
      <c r="F3821" s="20">
        <v>1.11891530231787E-3</v>
      </c>
      <c r="G3821" s="19" t="s">
        <v>24</v>
      </c>
      <c r="H3821" s="19" t="s">
        <v>24</v>
      </c>
      <c r="I3821" s="16"/>
      <c r="J3821" s="16"/>
      <c r="K3821" s="17">
        <v>0</v>
      </c>
      <c r="L3821" s="17">
        <v>0</v>
      </c>
      <c r="M3821" s="18">
        <v>0</v>
      </c>
      <c r="N3821" s="18">
        <v>0</v>
      </c>
      <c r="O3821" s="18">
        <v>1636</v>
      </c>
      <c r="P3821" s="18">
        <v>170</v>
      </c>
      <c r="Q3821" s="11"/>
      <c r="R3821" s="18"/>
      <c r="S3821" s="18"/>
      <c r="T3821" s="18"/>
      <c r="U3821" s="18"/>
      <c r="V3821" s="18"/>
    </row>
    <row r="3822" spans="1:22">
      <c r="A3822" t="s">
        <v>3841</v>
      </c>
      <c r="B3822" s="20">
        <v>3.3788205859999998</v>
      </c>
      <c r="C3822" s="20">
        <v>6.9880588003696203E-2</v>
      </c>
      <c r="D3822" s="20">
        <v>0.34033265955656899</v>
      </c>
      <c r="E3822" s="20">
        <v>7.0387419992695701E-3</v>
      </c>
      <c r="F3822" s="20">
        <v>2.3782646366674799E-2</v>
      </c>
      <c r="G3822" s="19" t="s">
        <v>24</v>
      </c>
      <c r="H3822" s="19" t="s">
        <v>24</v>
      </c>
      <c r="I3822" s="16"/>
      <c r="J3822" s="16"/>
      <c r="K3822" s="17">
        <v>0</v>
      </c>
      <c r="L3822" s="17">
        <v>0</v>
      </c>
      <c r="M3822" s="18">
        <v>0</v>
      </c>
      <c r="N3822" s="18">
        <v>0</v>
      </c>
      <c r="O3822" s="18">
        <v>939</v>
      </c>
      <c r="P3822" s="18">
        <v>365</v>
      </c>
      <c r="Q3822" s="11"/>
      <c r="R3822" s="18"/>
      <c r="S3822" s="18"/>
      <c r="T3822" s="18"/>
      <c r="U3822" s="18"/>
      <c r="V3822" s="18"/>
    </row>
    <row r="3823" spans="1:22">
      <c r="A3823" t="s">
        <v>3842</v>
      </c>
      <c r="B3823" s="20">
        <v>2.50644295999999</v>
      </c>
      <c r="C3823" s="20">
        <v>5.3113071840414902E-2</v>
      </c>
      <c r="D3823" s="20">
        <v>0.33189119617575102</v>
      </c>
      <c r="E3823" s="20">
        <v>7.0329790970722703E-3</v>
      </c>
      <c r="F3823" s="20">
        <v>1.7627760945683899E-2</v>
      </c>
      <c r="G3823" s="19" t="s">
        <v>24</v>
      </c>
      <c r="H3823" s="19" t="s">
        <v>24</v>
      </c>
      <c r="I3823" s="16"/>
      <c r="J3823" s="16"/>
      <c r="K3823" s="17">
        <v>0</v>
      </c>
      <c r="L3823" s="17">
        <v>0</v>
      </c>
      <c r="M3823" s="18">
        <v>0</v>
      </c>
      <c r="N3823" s="18">
        <v>0</v>
      </c>
      <c r="O3823" s="18">
        <v>672</v>
      </c>
      <c r="P3823" s="18">
        <v>91</v>
      </c>
      <c r="Q3823" s="11"/>
      <c r="R3823" s="18"/>
      <c r="S3823" s="18"/>
      <c r="T3823" s="18"/>
      <c r="U3823" s="18"/>
      <c r="V3823" s="18"/>
    </row>
    <row r="3824" spans="1:22">
      <c r="A3824" t="s">
        <v>3843</v>
      </c>
      <c r="B3824" s="20">
        <v>3.669941423</v>
      </c>
      <c r="C3824" s="20">
        <v>7.7624499617709897E-2</v>
      </c>
      <c r="D3824" s="20">
        <v>0.332426392952821</v>
      </c>
      <c r="E3824" s="20">
        <v>7.0312927206312497E-3</v>
      </c>
      <c r="F3824" s="20">
        <v>2.58044324126829E-2</v>
      </c>
      <c r="G3824" s="19" t="s">
        <v>24</v>
      </c>
      <c r="H3824" s="19" t="s">
        <v>24</v>
      </c>
      <c r="I3824" s="16"/>
      <c r="J3824" s="16"/>
      <c r="K3824" s="17">
        <v>0</v>
      </c>
      <c r="L3824" s="17">
        <v>0</v>
      </c>
      <c r="M3824" s="18">
        <v>0</v>
      </c>
      <c r="N3824" s="18">
        <v>0</v>
      </c>
      <c r="O3824" s="18">
        <v>499</v>
      </c>
      <c r="P3824" s="18">
        <v>123</v>
      </c>
      <c r="Q3824" s="11"/>
      <c r="R3824" s="18"/>
      <c r="S3824" s="18"/>
      <c r="T3824" s="18"/>
      <c r="U3824" s="18"/>
      <c r="V3824" s="18"/>
    </row>
    <row r="3825" spans="1:22">
      <c r="A3825" t="s">
        <v>3844</v>
      </c>
      <c r="B3825" s="20">
        <v>3.1145039290000001</v>
      </c>
      <c r="C3825" s="20">
        <v>6.0087851305350402E-2</v>
      </c>
      <c r="D3825" s="20">
        <v>0.36437956412012901</v>
      </c>
      <c r="E3825" s="20">
        <v>7.0299429914633896E-3</v>
      </c>
      <c r="F3825" s="20">
        <v>2.1894785067558702E-2</v>
      </c>
      <c r="G3825" s="19" t="s">
        <v>24</v>
      </c>
      <c r="H3825" s="19" t="s">
        <v>24</v>
      </c>
      <c r="I3825" s="16"/>
      <c r="J3825" s="16"/>
      <c r="K3825" s="17">
        <v>0</v>
      </c>
      <c r="L3825" s="17">
        <v>0</v>
      </c>
      <c r="M3825" s="18">
        <v>0</v>
      </c>
      <c r="N3825" s="18">
        <v>0</v>
      </c>
      <c r="O3825" s="18">
        <v>1350</v>
      </c>
      <c r="P3825" s="18">
        <v>23</v>
      </c>
      <c r="Q3825" s="11"/>
      <c r="R3825" s="18"/>
      <c r="S3825" s="18"/>
      <c r="T3825" s="18"/>
      <c r="U3825" s="18"/>
      <c r="V3825" s="18"/>
    </row>
    <row r="3826" spans="1:22">
      <c r="A3826" t="s">
        <v>3845</v>
      </c>
      <c r="B3826" s="20">
        <v>8.84662902799999</v>
      </c>
      <c r="C3826" s="20">
        <v>4.1279866500514503E-2</v>
      </c>
      <c r="D3826" s="20">
        <v>1.5056996094495601</v>
      </c>
      <c r="E3826" s="20">
        <v>7.0258489048462304E-3</v>
      </c>
      <c r="F3826" s="20">
        <v>6.2155078867954697E-2</v>
      </c>
      <c r="G3826" s="19" t="s">
        <v>24</v>
      </c>
      <c r="H3826" s="19" t="s">
        <v>24</v>
      </c>
      <c r="I3826" s="16"/>
      <c r="J3826" s="16"/>
      <c r="K3826" s="17">
        <v>0</v>
      </c>
      <c r="L3826" s="17">
        <v>9.0823165742040995E-2</v>
      </c>
      <c r="M3826" s="18">
        <v>33</v>
      </c>
      <c r="N3826" s="18">
        <v>23</v>
      </c>
      <c r="O3826" s="18">
        <v>35</v>
      </c>
      <c r="P3826" s="18">
        <v>22</v>
      </c>
      <c r="Q3826" s="11"/>
      <c r="R3826" s="18"/>
      <c r="S3826" s="18"/>
      <c r="T3826" s="18"/>
      <c r="U3826" s="18"/>
      <c r="V3826" s="18"/>
    </row>
    <row r="3827" spans="1:22">
      <c r="A3827" t="s">
        <v>3846</v>
      </c>
      <c r="B3827" s="20">
        <v>0.91472468399999995</v>
      </c>
      <c r="C3827" s="20">
        <v>1.9388588653162401E-2</v>
      </c>
      <c r="D3827" s="20">
        <v>0.33123150338695301</v>
      </c>
      <c r="E3827" s="20">
        <v>7.0208134540056004E-3</v>
      </c>
      <c r="F3827" s="20">
        <v>6.4221113681382199E-3</v>
      </c>
      <c r="G3827" s="19" t="s">
        <v>24</v>
      </c>
      <c r="H3827" s="19" t="s">
        <v>24</v>
      </c>
      <c r="I3827" s="16"/>
      <c r="J3827" s="16"/>
      <c r="K3827" s="17">
        <v>0</v>
      </c>
      <c r="L3827" s="17">
        <v>0</v>
      </c>
      <c r="M3827" s="18">
        <v>0</v>
      </c>
      <c r="N3827" s="18">
        <v>0</v>
      </c>
      <c r="O3827" s="18">
        <v>759</v>
      </c>
      <c r="P3827" s="18">
        <v>95</v>
      </c>
      <c r="Q3827" s="11"/>
      <c r="R3827" s="18"/>
      <c r="S3827" s="18"/>
      <c r="T3827" s="18"/>
      <c r="U3827" s="18"/>
      <c r="V3827" s="18"/>
    </row>
    <row r="3828" spans="1:22">
      <c r="A3828" t="s">
        <v>3847</v>
      </c>
      <c r="B3828" s="20">
        <v>1.180037564</v>
      </c>
      <c r="C3828" s="20">
        <v>1.72855392920571E-2</v>
      </c>
      <c r="D3828" s="20">
        <v>0.47912216390353801</v>
      </c>
      <c r="E3828" s="20">
        <v>7.0183231809814303E-3</v>
      </c>
      <c r="F3828" s="20">
        <v>8.2818849898500593E-3</v>
      </c>
      <c r="G3828" s="19" t="s">
        <v>24</v>
      </c>
      <c r="H3828" s="19" t="s">
        <v>24</v>
      </c>
      <c r="I3828" s="16"/>
      <c r="J3828" s="16"/>
      <c r="K3828" s="17">
        <v>0</v>
      </c>
      <c r="L3828" s="17">
        <v>0</v>
      </c>
      <c r="M3828" s="18">
        <v>0</v>
      </c>
      <c r="N3828" s="18">
        <v>0</v>
      </c>
      <c r="O3828" s="18">
        <v>522</v>
      </c>
      <c r="P3828" s="18">
        <v>49</v>
      </c>
      <c r="Q3828" s="11"/>
      <c r="R3828" s="18"/>
      <c r="S3828" s="18"/>
      <c r="T3828" s="18"/>
      <c r="U3828" s="18"/>
      <c r="V3828" s="18"/>
    </row>
    <row r="3829" spans="1:22">
      <c r="A3829" t="s">
        <v>3848</v>
      </c>
      <c r="B3829" s="20">
        <v>3.3679121350000001</v>
      </c>
      <c r="C3829" s="20">
        <v>4.0652712334631101E-2</v>
      </c>
      <c r="D3829" s="20">
        <v>0.58141156653049297</v>
      </c>
      <c r="E3829" s="20">
        <v>7.0179850942552599E-3</v>
      </c>
      <c r="F3829" s="20">
        <v>2.3635957162191398E-2</v>
      </c>
      <c r="G3829" s="19" t="s">
        <v>24</v>
      </c>
      <c r="H3829" s="19" t="s">
        <v>24</v>
      </c>
      <c r="I3829" s="16"/>
      <c r="J3829" s="16"/>
      <c r="K3829" s="17">
        <v>0.419465714077489</v>
      </c>
      <c r="L3829" s="17">
        <v>0.14341371167869399</v>
      </c>
      <c r="M3829" s="18">
        <v>397</v>
      </c>
      <c r="N3829" s="18">
        <v>41</v>
      </c>
      <c r="O3829" s="18">
        <v>398</v>
      </c>
      <c r="P3829" s="18">
        <v>41</v>
      </c>
      <c r="Q3829" s="11"/>
      <c r="R3829" s="18"/>
      <c r="S3829" s="18"/>
      <c r="T3829" s="18"/>
      <c r="U3829" s="18"/>
      <c r="V3829" s="18"/>
    </row>
    <row r="3830" spans="1:22">
      <c r="A3830" t="s">
        <v>3849</v>
      </c>
      <c r="B3830" s="20">
        <v>2.7033321560000001</v>
      </c>
      <c r="C3830" s="20">
        <v>3.1063836490830998E-2</v>
      </c>
      <c r="D3830" s="20">
        <v>0.61069030881631503</v>
      </c>
      <c r="E3830" s="20">
        <v>7.0174077045991896E-3</v>
      </c>
      <c r="F3830" s="20">
        <v>1.8970383899605099E-2</v>
      </c>
      <c r="G3830" s="19" t="s">
        <v>24</v>
      </c>
      <c r="H3830" s="19" t="s">
        <v>24</v>
      </c>
      <c r="I3830" s="16"/>
      <c r="J3830" s="16"/>
      <c r="K3830" s="17">
        <v>0</v>
      </c>
      <c r="L3830" s="17">
        <v>1.6820011254087299E-2</v>
      </c>
      <c r="M3830" s="18">
        <v>0</v>
      </c>
      <c r="N3830" s="18">
        <v>0</v>
      </c>
      <c r="O3830" s="18">
        <v>460</v>
      </c>
      <c r="P3830" s="18">
        <v>15</v>
      </c>
      <c r="Q3830" s="11"/>
      <c r="R3830" s="18"/>
      <c r="S3830" s="18"/>
      <c r="T3830" s="18"/>
      <c r="U3830" s="18"/>
      <c r="V3830" s="18"/>
    </row>
    <row r="3831" spans="1:22">
      <c r="A3831" t="s">
        <v>3850</v>
      </c>
      <c r="B3831" s="20">
        <v>2.7258335300000001</v>
      </c>
      <c r="C3831" s="20">
        <v>5.7728117116792599E-2</v>
      </c>
      <c r="D3831" s="20">
        <v>0.33123150338695301</v>
      </c>
      <c r="E3831" s="20">
        <v>7.01487116137035E-3</v>
      </c>
      <c r="F3831" s="20">
        <v>1.91213710202933E-2</v>
      </c>
      <c r="G3831" s="19" t="s">
        <v>24</v>
      </c>
      <c r="H3831" s="19" t="s">
        <v>24</v>
      </c>
      <c r="I3831" s="16"/>
      <c r="J3831" s="16"/>
      <c r="K3831" s="17">
        <v>0</v>
      </c>
      <c r="L3831" s="17">
        <v>0</v>
      </c>
      <c r="M3831" s="18">
        <v>0</v>
      </c>
      <c r="N3831" s="18">
        <v>0</v>
      </c>
      <c r="O3831" s="18">
        <v>1877</v>
      </c>
      <c r="P3831" s="18">
        <v>185</v>
      </c>
      <c r="Q3831" s="11"/>
      <c r="R3831" s="18"/>
      <c r="S3831" s="18"/>
      <c r="T3831" s="18"/>
      <c r="U3831" s="18"/>
      <c r="V3831" s="18"/>
    </row>
    <row r="3832" spans="1:22">
      <c r="A3832" t="s">
        <v>3851</v>
      </c>
      <c r="B3832" s="20">
        <v>22.477192704999901</v>
      </c>
      <c r="C3832" s="20">
        <v>5.1650257040525997E-2</v>
      </c>
      <c r="D3832" s="20">
        <v>3.0523945556263601</v>
      </c>
      <c r="E3832" s="20">
        <v>7.0140860318439E-3</v>
      </c>
      <c r="F3832" s="20">
        <v>0.157656963387204</v>
      </c>
      <c r="G3832" s="19" t="s">
        <v>24</v>
      </c>
      <c r="H3832" s="19" t="s">
        <v>24</v>
      </c>
      <c r="I3832" s="16"/>
      <c r="J3832" s="16"/>
      <c r="K3832" s="17">
        <v>0</v>
      </c>
      <c r="L3832" s="17">
        <v>0.131563490718096</v>
      </c>
      <c r="M3832" s="18">
        <v>0</v>
      </c>
      <c r="N3832" s="18">
        <v>0</v>
      </c>
      <c r="O3832" s="18">
        <v>38</v>
      </c>
      <c r="P3832" s="18">
        <v>15</v>
      </c>
      <c r="Q3832" s="11"/>
      <c r="R3832" s="18"/>
      <c r="S3832" s="18"/>
      <c r="T3832" s="18"/>
      <c r="U3832" s="18"/>
      <c r="V3832" s="18"/>
    </row>
    <row r="3833" spans="1:22">
      <c r="A3833" t="s">
        <v>3852</v>
      </c>
      <c r="B3833" s="20">
        <v>0.37106090800000002</v>
      </c>
      <c r="C3833" s="20">
        <v>7.8527836339103898E-3</v>
      </c>
      <c r="D3833" s="20">
        <v>0.33133630813967002</v>
      </c>
      <c r="E3833" s="20">
        <v>7.0120896105808498E-3</v>
      </c>
      <c r="F3833" s="20">
        <v>2.6019123378794901E-3</v>
      </c>
      <c r="G3833" s="19" t="s">
        <v>24</v>
      </c>
      <c r="H3833" s="19" t="s">
        <v>24</v>
      </c>
      <c r="I3833" s="16"/>
      <c r="J3833" s="16"/>
      <c r="K3833" s="17">
        <v>0</v>
      </c>
      <c r="L3833" s="17">
        <v>0</v>
      </c>
      <c r="M3833" s="18">
        <v>0</v>
      </c>
      <c r="N3833" s="18">
        <v>0</v>
      </c>
      <c r="O3833" s="18">
        <v>3</v>
      </c>
      <c r="P3833" s="18">
        <v>79</v>
      </c>
      <c r="Q3833" s="11"/>
      <c r="R3833" s="18"/>
      <c r="S3833" s="18"/>
      <c r="T3833" s="18"/>
      <c r="U3833" s="18"/>
      <c r="V3833" s="18"/>
    </row>
    <row r="3834" spans="1:22">
      <c r="A3834" t="s">
        <v>3853</v>
      </c>
      <c r="B3834" s="20">
        <v>1.0025175209999999</v>
      </c>
      <c r="C3834" s="20">
        <v>1.96162547839819E-2</v>
      </c>
      <c r="D3834" s="20">
        <v>0.358214542945333</v>
      </c>
      <c r="E3834" s="20">
        <v>7.0091819789185501E-3</v>
      </c>
      <c r="F3834" s="20">
        <v>7.0268277417432998E-3</v>
      </c>
      <c r="G3834" s="19" t="s">
        <v>24</v>
      </c>
      <c r="H3834" s="19" t="s">
        <v>24</v>
      </c>
      <c r="I3834" s="16"/>
      <c r="J3834" s="16"/>
      <c r="K3834" s="17">
        <v>0</v>
      </c>
      <c r="L3834" s="17">
        <v>0</v>
      </c>
      <c r="M3834" s="18">
        <v>0</v>
      </c>
      <c r="N3834" s="18">
        <v>0</v>
      </c>
      <c r="O3834" s="18">
        <v>147</v>
      </c>
      <c r="P3834" s="18">
        <v>189</v>
      </c>
      <c r="Q3834" s="11"/>
      <c r="R3834" s="18"/>
      <c r="S3834" s="18"/>
      <c r="T3834" s="18"/>
      <c r="U3834" s="18"/>
      <c r="V3834" s="18"/>
    </row>
    <row r="3835" spans="1:22">
      <c r="A3835" t="s">
        <v>3854</v>
      </c>
      <c r="B3835" s="20">
        <v>1.59003936499999</v>
      </c>
      <c r="C3835" s="20">
        <v>3.36480906072903E-2</v>
      </c>
      <c r="D3835" s="20">
        <v>0.33121239343029102</v>
      </c>
      <c r="E3835" s="20">
        <v>7.0090495051359399E-3</v>
      </c>
      <c r="F3835" s="20">
        <v>1.11446646243999E-2</v>
      </c>
      <c r="G3835" s="19" t="s">
        <v>24</v>
      </c>
      <c r="H3835" s="19" t="s">
        <v>24</v>
      </c>
      <c r="I3835" s="16"/>
      <c r="J3835" s="16"/>
      <c r="K3835" s="17">
        <v>0</v>
      </c>
      <c r="L3835" s="17">
        <v>0</v>
      </c>
      <c r="M3835" s="18">
        <v>0</v>
      </c>
      <c r="N3835" s="18">
        <v>0</v>
      </c>
      <c r="O3835" s="18">
        <v>2380</v>
      </c>
      <c r="P3835" s="18">
        <v>372</v>
      </c>
      <c r="Q3835" s="11"/>
      <c r="R3835" s="18"/>
      <c r="S3835" s="18"/>
      <c r="T3835" s="18"/>
      <c r="U3835" s="18"/>
      <c r="V3835" s="18"/>
    </row>
    <row r="3836" spans="1:22">
      <c r="A3836" t="s">
        <v>3855</v>
      </c>
      <c r="B3836" s="20">
        <v>1.9194930999999998E-2</v>
      </c>
      <c r="C3836" s="20">
        <v>4.0515621897674E-4</v>
      </c>
      <c r="D3836" s="20">
        <v>0.332030750595459</v>
      </c>
      <c r="E3836" s="20">
        <v>7.0083254529680599E-3</v>
      </c>
      <c r="F3836" s="20">
        <v>1.3452432349526499E-4</v>
      </c>
      <c r="G3836" s="19" t="s">
        <v>24</v>
      </c>
      <c r="H3836" s="19" t="s">
        <v>24</v>
      </c>
      <c r="I3836" s="16"/>
      <c r="J3836" s="16"/>
      <c r="K3836" s="17">
        <v>0</v>
      </c>
      <c r="L3836" s="17">
        <v>0</v>
      </c>
      <c r="M3836" s="18">
        <v>0</v>
      </c>
      <c r="N3836" s="18">
        <v>0</v>
      </c>
      <c r="O3836" s="18">
        <v>0</v>
      </c>
      <c r="P3836" s="18">
        <v>0</v>
      </c>
      <c r="Q3836" s="11"/>
      <c r="R3836" s="18"/>
      <c r="S3836" s="18"/>
      <c r="T3836" s="18"/>
      <c r="U3836" s="18"/>
      <c r="V3836" s="18"/>
    </row>
    <row r="3837" spans="1:22">
      <c r="A3837" t="s">
        <v>3856</v>
      </c>
      <c r="B3837" s="20">
        <v>0.70727568799999996</v>
      </c>
      <c r="C3837" s="20">
        <v>2.94528758879232E-3</v>
      </c>
      <c r="D3837" s="20">
        <v>1.6822101739209201</v>
      </c>
      <c r="E3837" s="20">
        <v>7.0051789295908296E-3</v>
      </c>
      <c r="F3837" s="20">
        <v>4.9545927469894597E-3</v>
      </c>
      <c r="G3837" s="19" t="s">
        <v>24</v>
      </c>
      <c r="H3837" s="19" t="s">
        <v>24</v>
      </c>
      <c r="I3837" s="16"/>
      <c r="J3837" s="16"/>
      <c r="K3837" s="17">
        <v>0</v>
      </c>
      <c r="L3837" s="17">
        <v>0</v>
      </c>
      <c r="M3837" s="18">
        <v>2</v>
      </c>
      <c r="N3837" s="18">
        <v>3</v>
      </c>
      <c r="O3837" s="18">
        <v>2</v>
      </c>
      <c r="P3837" s="18">
        <v>3</v>
      </c>
      <c r="Q3837" s="11"/>
      <c r="R3837" s="18"/>
      <c r="S3837" s="18"/>
      <c r="T3837" s="18"/>
      <c r="U3837" s="18"/>
      <c r="V3837" s="18"/>
    </row>
    <row r="3838" spans="1:22">
      <c r="A3838" t="s">
        <v>3857</v>
      </c>
      <c r="B3838" s="20">
        <v>1.1427335619999901</v>
      </c>
      <c r="C3838" s="20">
        <v>2.4163219687302701E-2</v>
      </c>
      <c r="D3838" s="20">
        <v>0.33126854846336001</v>
      </c>
      <c r="E3838" s="20">
        <v>7.00470781483363E-3</v>
      </c>
      <c r="F3838" s="20">
        <v>8.00451471201407E-3</v>
      </c>
      <c r="G3838" s="19" t="s">
        <v>24</v>
      </c>
      <c r="H3838" s="19" t="s">
        <v>24</v>
      </c>
      <c r="I3838" s="16"/>
      <c r="J3838" s="16"/>
      <c r="K3838" s="17">
        <v>0</v>
      </c>
      <c r="L3838" s="17">
        <v>0</v>
      </c>
      <c r="M3838" s="18">
        <v>0</v>
      </c>
      <c r="N3838" s="18">
        <v>0</v>
      </c>
      <c r="O3838" s="18">
        <v>1353</v>
      </c>
      <c r="P3838" s="18">
        <v>79</v>
      </c>
      <c r="Q3838" s="11"/>
      <c r="R3838" s="18"/>
      <c r="S3838" s="18"/>
      <c r="T3838" s="18"/>
      <c r="U3838" s="18"/>
      <c r="V3838" s="18"/>
    </row>
    <row r="3839" spans="1:22">
      <c r="A3839" t="s">
        <v>3858</v>
      </c>
      <c r="B3839" s="20">
        <v>1.18469278</v>
      </c>
      <c r="C3839" s="20">
        <v>2.4955872703874501E-2</v>
      </c>
      <c r="D3839" s="20">
        <v>0.33242538305420599</v>
      </c>
      <c r="E3839" s="20">
        <v>7.0026302878603798E-3</v>
      </c>
      <c r="F3839" s="20">
        <v>8.2959655430375201E-3</v>
      </c>
      <c r="G3839" s="19" t="s">
        <v>24</v>
      </c>
      <c r="H3839" s="19" t="s">
        <v>24</v>
      </c>
      <c r="I3839" s="16"/>
      <c r="J3839" s="16"/>
      <c r="K3839" s="17">
        <v>0</v>
      </c>
      <c r="L3839" s="17">
        <v>0</v>
      </c>
      <c r="M3839" s="18">
        <v>0</v>
      </c>
      <c r="N3839" s="18">
        <v>0</v>
      </c>
      <c r="O3839" s="18">
        <v>192</v>
      </c>
      <c r="P3839" s="18">
        <v>104</v>
      </c>
      <c r="Q3839" s="11"/>
      <c r="R3839" s="18"/>
      <c r="S3839" s="18"/>
      <c r="T3839" s="18"/>
      <c r="U3839" s="18"/>
      <c r="V3839" s="18"/>
    </row>
    <row r="3840" spans="1:22">
      <c r="A3840" t="s">
        <v>3859</v>
      </c>
      <c r="B3840" s="20">
        <v>0.79584075799999998</v>
      </c>
      <c r="C3840" s="20">
        <v>1.67645730661195E-2</v>
      </c>
      <c r="D3840" s="20">
        <v>0.33234242291471799</v>
      </c>
      <c r="E3840" s="20">
        <v>7.0008714380584702E-3</v>
      </c>
      <c r="F3840" s="20">
        <v>5.571578831925E-3</v>
      </c>
      <c r="G3840" s="19" t="s">
        <v>24</v>
      </c>
      <c r="H3840" s="19" t="s">
        <v>24</v>
      </c>
      <c r="I3840" s="16"/>
      <c r="J3840" s="16"/>
      <c r="K3840" s="17">
        <v>0</v>
      </c>
      <c r="L3840" s="17">
        <v>0</v>
      </c>
      <c r="M3840" s="18">
        <v>0</v>
      </c>
      <c r="N3840" s="18">
        <v>0</v>
      </c>
      <c r="O3840" s="18">
        <v>173</v>
      </c>
      <c r="P3840" s="18">
        <v>27</v>
      </c>
      <c r="Q3840" s="11"/>
      <c r="R3840" s="18"/>
      <c r="S3840" s="18"/>
      <c r="T3840" s="18"/>
      <c r="U3840" s="18"/>
      <c r="V3840" s="18"/>
    </row>
    <row r="3841" spans="1:22">
      <c r="A3841" t="s">
        <v>3860</v>
      </c>
      <c r="B3841" s="20">
        <v>4.8166896279999998</v>
      </c>
      <c r="C3841" s="20">
        <v>0.101715110997756</v>
      </c>
      <c r="D3841" s="20">
        <v>0.33148009190517103</v>
      </c>
      <c r="E3841" s="20">
        <v>6.9999391585629199E-3</v>
      </c>
      <c r="F3841" s="20">
        <v>3.3716534341681002E-2</v>
      </c>
      <c r="G3841" s="19" t="s">
        <v>24</v>
      </c>
      <c r="H3841" s="19" t="s">
        <v>24</v>
      </c>
      <c r="I3841" s="16"/>
      <c r="J3841" s="16"/>
      <c r="K3841" s="17">
        <v>0</v>
      </c>
      <c r="L3841" s="17">
        <v>0</v>
      </c>
      <c r="M3841" s="18">
        <v>0</v>
      </c>
      <c r="N3841" s="18">
        <v>0</v>
      </c>
      <c r="O3841" s="18">
        <v>912</v>
      </c>
      <c r="P3841" s="18">
        <v>26</v>
      </c>
      <c r="Q3841" s="11"/>
      <c r="R3841" s="18"/>
      <c r="S3841" s="18"/>
      <c r="T3841" s="18"/>
      <c r="U3841" s="18"/>
      <c r="V3841" s="18"/>
    </row>
    <row r="3842" spans="1:22">
      <c r="A3842" t="s">
        <v>3861</v>
      </c>
      <c r="B3842" s="20">
        <v>0.71567693200000004</v>
      </c>
      <c r="C3842" s="20">
        <v>1.5125070513012401E-2</v>
      </c>
      <c r="D3842" s="20">
        <v>0.33121239343029102</v>
      </c>
      <c r="E3842" s="20">
        <v>6.9998215415678199E-3</v>
      </c>
      <c r="F3842" s="20">
        <v>5.00961080541677E-3</v>
      </c>
      <c r="G3842" s="19" t="s">
        <v>24</v>
      </c>
      <c r="H3842" s="19" t="s">
        <v>24</v>
      </c>
      <c r="I3842" s="16"/>
      <c r="J3842" s="16"/>
      <c r="K3842" s="17">
        <v>0</v>
      </c>
      <c r="L3842" s="17">
        <v>0</v>
      </c>
      <c r="M3842" s="18">
        <v>0</v>
      </c>
      <c r="N3842" s="18">
        <v>0</v>
      </c>
      <c r="O3842" s="18">
        <v>16</v>
      </c>
      <c r="P3842" s="18">
        <v>180</v>
      </c>
      <c r="Q3842" s="11"/>
      <c r="R3842" s="18"/>
      <c r="S3842" s="18"/>
      <c r="T3842" s="18"/>
      <c r="U3842" s="18"/>
      <c r="V3842" s="18"/>
    </row>
    <row r="3843" spans="1:22">
      <c r="A3843" t="s">
        <v>3862</v>
      </c>
      <c r="B3843" s="20">
        <v>1.005326385</v>
      </c>
      <c r="C3843" s="20">
        <v>2.1243555784674E-2</v>
      </c>
      <c r="D3843" s="20">
        <v>0.33121239343029102</v>
      </c>
      <c r="E3843" s="20">
        <v>6.9988503847054498E-3</v>
      </c>
      <c r="F3843" s="20">
        <v>7.03612895641179E-3</v>
      </c>
      <c r="G3843" s="19" t="s">
        <v>24</v>
      </c>
      <c r="H3843" s="19" t="s">
        <v>24</v>
      </c>
      <c r="I3843" s="16"/>
      <c r="J3843" s="16"/>
      <c r="K3843" s="17">
        <v>0</v>
      </c>
      <c r="L3843" s="17">
        <v>0</v>
      </c>
      <c r="M3843" s="18">
        <v>0</v>
      </c>
      <c r="N3843" s="18">
        <v>0</v>
      </c>
      <c r="O3843" s="18">
        <v>823</v>
      </c>
      <c r="P3843" s="18">
        <v>23</v>
      </c>
      <c r="Q3843" s="11"/>
      <c r="R3843" s="18"/>
      <c r="S3843" s="18"/>
      <c r="T3843" s="18"/>
      <c r="U3843" s="18"/>
      <c r="V3843" s="18"/>
    </row>
    <row r="3844" spans="1:22">
      <c r="A3844" t="s">
        <v>3863</v>
      </c>
      <c r="B3844" s="20">
        <v>1.9864035659999999</v>
      </c>
      <c r="C3844" s="20">
        <v>3.9980232704036701E-2</v>
      </c>
      <c r="D3844" s="20">
        <v>0.34748496533276801</v>
      </c>
      <c r="E3844" s="20">
        <v>6.9938103278446399E-3</v>
      </c>
      <c r="F3844" s="20">
        <v>1.38925297751582E-2</v>
      </c>
      <c r="G3844" s="19" t="s">
        <v>24</v>
      </c>
      <c r="H3844" s="19" t="s">
        <v>24</v>
      </c>
      <c r="I3844" s="16"/>
      <c r="J3844" s="16"/>
      <c r="K3844" s="17">
        <v>0</v>
      </c>
      <c r="L3844" s="17">
        <v>0</v>
      </c>
      <c r="M3844" s="18">
        <v>0</v>
      </c>
      <c r="N3844" s="18">
        <v>0</v>
      </c>
      <c r="O3844" s="18">
        <v>2</v>
      </c>
      <c r="P3844" s="18">
        <v>194</v>
      </c>
      <c r="Q3844" s="11"/>
      <c r="R3844" s="18"/>
      <c r="S3844" s="18"/>
      <c r="T3844" s="18"/>
      <c r="U3844" s="18"/>
      <c r="V3844" s="18"/>
    </row>
    <row r="3845" spans="1:22">
      <c r="A3845" t="s">
        <v>3864</v>
      </c>
      <c r="B3845" s="20">
        <v>0.32769712899999998</v>
      </c>
      <c r="C3845" s="20">
        <v>6.9190187894421096E-3</v>
      </c>
      <c r="D3845" s="20">
        <v>0.33121239343029102</v>
      </c>
      <c r="E3845" s="20">
        <v>6.9932403144132502E-3</v>
      </c>
      <c r="F3845" s="20">
        <v>2.2916647734402798E-3</v>
      </c>
      <c r="G3845" s="19" t="s">
        <v>24</v>
      </c>
      <c r="H3845" s="19" t="s">
        <v>24</v>
      </c>
      <c r="I3845" s="16"/>
      <c r="J3845" s="16"/>
      <c r="K3845" s="17">
        <v>0</v>
      </c>
      <c r="L3845" s="17">
        <v>0</v>
      </c>
      <c r="M3845" s="18">
        <v>0</v>
      </c>
      <c r="N3845" s="18">
        <v>0</v>
      </c>
      <c r="O3845" s="18">
        <v>0</v>
      </c>
      <c r="P3845" s="18">
        <v>136</v>
      </c>
      <c r="Q3845" s="11"/>
      <c r="R3845" s="18"/>
      <c r="S3845" s="18"/>
      <c r="T3845" s="18"/>
      <c r="U3845" s="18"/>
      <c r="V3845" s="18"/>
    </row>
    <row r="3846" spans="1:22">
      <c r="A3846" t="s">
        <v>3865</v>
      </c>
      <c r="B3846" s="20">
        <v>1.5980387999999901E-2</v>
      </c>
      <c r="C3846" s="20">
        <v>3.3110202120494102E-4</v>
      </c>
      <c r="D3846" s="20">
        <v>0.33743447818106698</v>
      </c>
      <c r="E3846" s="20">
        <v>6.9913970643257503E-3</v>
      </c>
      <c r="F3846" s="20">
        <v>1.11725237749986E-4</v>
      </c>
      <c r="G3846" s="19" t="s">
        <v>24</v>
      </c>
      <c r="H3846" s="19" t="s">
        <v>24</v>
      </c>
      <c r="I3846" s="16"/>
      <c r="J3846" s="16"/>
      <c r="K3846" s="17">
        <v>0</v>
      </c>
      <c r="L3846" s="17">
        <v>0</v>
      </c>
      <c r="M3846" s="18">
        <v>0</v>
      </c>
      <c r="N3846" s="18">
        <v>0</v>
      </c>
      <c r="O3846" s="18">
        <v>0</v>
      </c>
      <c r="P3846" s="18">
        <v>0</v>
      </c>
      <c r="Q3846" s="11"/>
      <c r="R3846" s="18"/>
      <c r="S3846" s="18"/>
      <c r="T3846" s="18"/>
      <c r="U3846" s="18"/>
      <c r="V3846" s="18"/>
    </row>
    <row r="3847" spans="1:22">
      <c r="A3847" t="s">
        <v>3866</v>
      </c>
      <c r="B3847" s="20">
        <v>3.4896066750000001</v>
      </c>
      <c r="C3847" s="20">
        <v>4.08267227747953E-2</v>
      </c>
      <c r="D3847" s="20">
        <v>0.59755288556530495</v>
      </c>
      <c r="E3847" s="20">
        <v>6.9910818823882897E-3</v>
      </c>
      <c r="F3847" s="20">
        <v>2.4396126002253701E-2</v>
      </c>
      <c r="G3847" s="19" t="s">
        <v>24</v>
      </c>
      <c r="H3847" s="19" t="s">
        <v>24</v>
      </c>
      <c r="I3847" s="16"/>
      <c r="J3847" s="16"/>
      <c r="K3847" s="17">
        <v>0</v>
      </c>
      <c r="L3847" s="17">
        <v>1.54301451454282E-2</v>
      </c>
      <c r="M3847" s="18">
        <v>773</v>
      </c>
      <c r="N3847" s="18">
        <v>24</v>
      </c>
      <c r="O3847" s="18">
        <v>760</v>
      </c>
      <c r="P3847" s="18">
        <v>24</v>
      </c>
      <c r="Q3847" s="11"/>
      <c r="R3847" s="18"/>
      <c r="S3847" s="18"/>
      <c r="T3847" s="18"/>
      <c r="U3847" s="18"/>
      <c r="V3847" s="18"/>
    </row>
    <row r="3848" spans="1:22">
      <c r="A3848" t="s">
        <v>3867</v>
      </c>
      <c r="B3848" s="20">
        <v>3.4603065320000002</v>
      </c>
      <c r="C3848" s="20">
        <v>7.1416390331777102E-2</v>
      </c>
      <c r="D3848" s="20">
        <v>0.33871352048939302</v>
      </c>
      <c r="E3848" s="20">
        <v>6.9906225839303504E-3</v>
      </c>
      <c r="F3848" s="20">
        <v>2.4189696989920899E-2</v>
      </c>
      <c r="G3848" s="19" t="s">
        <v>24</v>
      </c>
      <c r="H3848" s="19" t="s">
        <v>24</v>
      </c>
      <c r="I3848" s="16"/>
      <c r="J3848" s="16"/>
      <c r="K3848" s="17">
        <v>0</v>
      </c>
      <c r="L3848" s="17">
        <v>0</v>
      </c>
      <c r="M3848" s="18">
        <v>0</v>
      </c>
      <c r="N3848" s="18">
        <v>0</v>
      </c>
      <c r="O3848" s="18">
        <v>690</v>
      </c>
      <c r="P3848" s="18">
        <v>107</v>
      </c>
      <c r="Q3848" s="11"/>
      <c r="R3848" s="18"/>
      <c r="S3848" s="18"/>
      <c r="T3848" s="18"/>
      <c r="U3848" s="18"/>
      <c r="V3848" s="18"/>
    </row>
    <row r="3849" spans="1:22">
      <c r="A3849" t="s">
        <v>3868</v>
      </c>
      <c r="B3849" s="20">
        <v>3.7845407999999997E-2</v>
      </c>
      <c r="C3849" s="20">
        <v>7.9727006195221299E-4</v>
      </c>
      <c r="D3849" s="20">
        <v>0.33172558478833403</v>
      </c>
      <c r="E3849" s="20">
        <v>6.9882950537970097E-3</v>
      </c>
      <c r="F3849" s="20">
        <v>2.6447487753532902E-4</v>
      </c>
      <c r="G3849" s="19" t="s">
        <v>24</v>
      </c>
      <c r="H3849" s="19" t="s">
        <v>24</v>
      </c>
      <c r="I3849" s="16"/>
      <c r="J3849" s="16"/>
      <c r="K3849" s="17">
        <v>0</v>
      </c>
      <c r="L3849" s="17">
        <v>0</v>
      </c>
      <c r="M3849" s="18">
        <v>0</v>
      </c>
      <c r="N3849" s="18">
        <v>0</v>
      </c>
      <c r="O3849" s="18">
        <v>4379</v>
      </c>
      <c r="P3849" s="18">
        <v>246</v>
      </c>
      <c r="Q3849" s="11"/>
      <c r="R3849" s="18"/>
      <c r="S3849" s="18"/>
      <c r="T3849" s="18"/>
      <c r="U3849" s="18"/>
      <c r="V3849" s="18"/>
    </row>
    <row r="3850" spans="1:22">
      <c r="A3850" t="s">
        <v>3869</v>
      </c>
      <c r="B3850" s="20">
        <v>1.2468267070000001</v>
      </c>
      <c r="C3850" s="20">
        <v>2.6131552004911601E-2</v>
      </c>
      <c r="D3850" s="20">
        <v>0.33337278419512101</v>
      </c>
      <c r="E3850" s="20">
        <v>6.9869759753365497E-3</v>
      </c>
      <c r="F3850" s="20">
        <v>8.7115482472169894E-3</v>
      </c>
      <c r="G3850" s="19" t="s">
        <v>24</v>
      </c>
      <c r="H3850" s="19" t="s">
        <v>24</v>
      </c>
      <c r="I3850" s="16"/>
      <c r="J3850" s="16"/>
      <c r="K3850" s="17">
        <v>0</v>
      </c>
      <c r="L3850" s="17">
        <v>0</v>
      </c>
      <c r="M3850" s="18">
        <v>0</v>
      </c>
      <c r="N3850" s="18">
        <v>0</v>
      </c>
      <c r="O3850" s="18">
        <v>374</v>
      </c>
      <c r="P3850" s="18">
        <v>22</v>
      </c>
      <c r="Q3850" s="11"/>
      <c r="R3850" s="18"/>
      <c r="S3850" s="18"/>
      <c r="T3850" s="18"/>
      <c r="U3850" s="18"/>
      <c r="V3850" s="18"/>
    </row>
    <row r="3851" spans="1:22">
      <c r="A3851" t="s">
        <v>3870</v>
      </c>
      <c r="B3851" s="20">
        <v>2.4593841539999901</v>
      </c>
      <c r="C3851" s="20">
        <v>5.05743857189839E-2</v>
      </c>
      <c r="D3851" s="20">
        <v>0.33971450291114502</v>
      </c>
      <c r="E3851" s="20">
        <v>6.9858351639038802E-3</v>
      </c>
      <c r="F3851" s="20">
        <v>1.7180852304561098E-2</v>
      </c>
      <c r="G3851" s="19" t="s">
        <v>24</v>
      </c>
      <c r="H3851" s="19" t="s">
        <v>24</v>
      </c>
      <c r="I3851" s="16"/>
      <c r="J3851" s="16"/>
      <c r="K3851" s="17">
        <v>0</v>
      </c>
      <c r="L3851" s="17">
        <v>0</v>
      </c>
      <c r="M3851" s="18">
        <v>0</v>
      </c>
      <c r="N3851" s="18">
        <v>0</v>
      </c>
      <c r="O3851" s="18">
        <v>398</v>
      </c>
      <c r="P3851" s="18">
        <v>149</v>
      </c>
      <c r="Q3851" s="11"/>
      <c r="R3851" s="18"/>
      <c r="S3851" s="18"/>
      <c r="T3851" s="18"/>
      <c r="U3851" s="18"/>
      <c r="V3851" s="18"/>
    </row>
    <row r="3852" spans="1:22">
      <c r="A3852" t="s">
        <v>3871</v>
      </c>
      <c r="B3852" s="20">
        <v>2.2881360769999999</v>
      </c>
      <c r="C3852" s="20">
        <v>4.8048711237698501E-2</v>
      </c>
      <c r="D3852" s="20">
        <v>0.33248527520499599</v>
      </c>
      <c r="E3852" s="20">
        <v>6.9818788924727003E-3</v>
      </c>
      <c r="F3852" s="20">
        <v>1.59754889791116E-2</v>
      </c>
      <c r="G3852" s="19" t="s">
        <v>24</v>
      </c>
      <c r="H3852" s="19" t="s">
        <v>24</v>
      </c>
      <c r="I3852" s="16"/>
      <c r="J3852" s="16"/>
      <c r="K3852" s="17">
        <v>0</v>
      </c>
      <c r="L3852" s="17">
        <v>0</v>
      </c>
      <c r="M3852" s="18">
        <v>0</v>
      </c>
      <c r="N3852" s="18">
        <v>0</v>
      </c>
      <c r="O3852" s="18">
        <v>167</v>
      </c>
      <c r="P3852" s="18">
        <v>330</v>
      </c>
      <c r="Q3852" s="11"/>
      <c r="R3852" s="18"/>
      <c r="S3852" s="18"/>
      <c r="T3852" s="18"/>
      <c r="U3852" s="18"/>
      <c r="V3852" s="18"/>
    </row>
    <row r="3853" spans="1:22">
      <c r="A3853" t="s">
        <v>3872</v>
      </c>
      <c r="B3853" s="20">
        <v>15.334694280000001</v>
      </c>
      <c r="C3853" s="20">
        <v>0.103644912099867</v>
      </c>
      <c r="D3853" s="20">
        <v>1.03240413231938</v>
      </c>
      <c r="E3853" s="20">
        <v>6.9778655897522902E-3</v>
      </c>
      <c r="F3853" s="20">
        <v>0.107003435545783</v>
      </c>
      <c r="G3853" s="19" t="s">
        <v>24</v>
      </c>
      <c r="H3853" s="19" t="s">
        <v>24</v>
      </c>
      <c r="I3853" s="16"/>
      <c r="J3853" s="16"/>
      <c r="K3853" s="17">
        <v>2.1818163880608199</v>
      </c>
      <c r="L3853" s="17">
        <v>1.7818570911529901</v>
      </c>
      <c r="M3853" s="18">
        <v>105</v>
      </c>
      <c r="N3853" s="18">
        <v>63</v>
      </c>
      <c r="O3853" s="18">
        <v>90</v>
      </c>
      <c r="P3853" s="18">
        <v>59</v>
      </c>
      <c r="Q3853" s="11"/>
      <c r="R3853" s="18"/>
      <c r="S3853" s="18"/>
      <c r="T3853" s="18"/>
      <c r="U3853" s="18"/>
      <c r="V3853" s="18"/>
    </row>
    <row r="3854" spans="1:22">
      <c r="A3854" t="s">
        <v>3873</v>
      </c>
      <c r="B3854" s="20">
        <v>16.955696978999999</v>
      </c>
      <c r="C3854" s="20">
        <v>5.0349482013083702E-2</v>
      </c>
      <c r="D3854" s="20">
        <v>2.34966284077636</v>
      </c>
      <c r="E3854" s="20">
        <v>6.9772600374377602E-3</v>
      </c>
      <c r="F3854" s="20">
        <v>0.11830430693848</v>
      </c>
      <c r="G3854" s="19" t="s">
        <v>24</v>
      </c>
      <c r="H3854" s="19" t="s">
        <v>24</v>
      </c>
      <c r="I3854" s="16"/>
      <c r="J3854" s="16"/>
      <c r="K3854" s="17">
        <v>0.32140079711274</v>
      </c>
      <c r="L3854" s="17">
        <v>0.227586524332343</v>
      </c>
      <c r="M3854" s="18">
        <v>79</v>
      </c>
      <c r="N3854" s="18">
        <v>48</v>
      </c>
      <c r="O3854" s="18">
        <v>80</v>
      </c>
      <c r="P3854" s="18">
        <v>53</v>
      </c>
      <c r="Q3854" s="11"/>
      <c r="R3854" s="18"/>
      <c r="S3854" s="18"/>
      <c r="T3854" s="18"/>
      <c r="U3854" s="18"/>
      <c r="V3854" s="18"/>
    </row>
    <row r="3855" spans="1:22">
      <c r="A3855" t="s">
        <v>3874</v>
      </c>
      <c r="B3855" s="20">
        <v>1.9623181939999901</v>
      </c>
      <c r="C3855" s="20">
        <v>4.10731276475979E-2</v>
      </c>
      <c r="D3855" s="20">
        <v>0.33326182962018902</v>
      </c>
      <c r="E3855" s="20">
        <v>6.9754771218627698E-3</v>
      </c>
      <c r="F3855" s="20">
        <v>1.3688105668062001E-2</v>
      </c>
      <c r="G3855" s="19" t="s">
        <v>24</v>
      </c>
      <c r="H3855" s="19" t="s">
        <v>24</v>
      </c>
      <c r="I3855" s="16"/>
      <c r="J3855" s="16"/>
      <c r="K3855" s="17">
        <v>0</v>
      </c>
      <c r="L3855" s="17">
        <v>0</v>
      </c>
      <c r="M3855" s="18">
        <v>0</v>
      </c>
      <c r="N3855" s="18">
        <v>0</v>
      </c>
      <c r="O3855" s="18">
        <v>189</v>
      </c>
      <c r="P3855" s="18">
        <v>52</v>
      </c>
      <c r="Q3855" s="11"/>
      <c r="R3855" s="18"/>
      <c r="S3855" s="18"/>
      <c r="T3855" s="18"/>
      <c r="U3855" s="18"/>
      <c r="V3855" s="18"/>
    </row>
    <row r="3856" spans="1:22">
      <c r="A3856" t="s">
        <v>3875</v>
      </c>
      <c r="B3856" s="20">
        <v>17.164754555999998</v>
      </c>
      <c r="C3856" s="20">
        <v>0.12635515183161</v>
      </c>
      <c r="D3856" s="20">
        <v>0.94749473467950396</v>
      </c>
      <c r="E3856" s="20">
        <v>6.9748064657429798E-3</v>
      </c>
      <c r="F3856" s="20">
        <v>0.11972084106008</v>
      </c>
      <c r="G3856" s="19" t="s">
        <v>24</v>
      </c>
      <c r="H3856" s="19" t="s">
        <v>24</v>
      </c>
      <c r="I3856" s="16"/>
      <c r="J3856" s="16"/>
      <c r="K3856" s="17">
        <v>0</v>
      </c>
      <c r="L3856" s="17">
        <v>1.6763614805560401</v>
      </c>
      <c r="M3856" s="18">
        <v>0</v>
      </c>
      <c r="N3856" s="18">
        <v>0</v>
      </c>
      <c r="O3856" s="18">
        <v>1598</v>
      </c>
      <c r="P3856" s="18">
        <v>155</v>
      </c>
      <c r="Q3856" s="11"/>
      <c r="R3856" s="18"/>
      <c r="S3856" s="18"/>
      <c r="T3856" s="18"/>
      <c r="U3856" s="18"/>
      <c r="V3856" s="18"/>
    </row>
    <row r="3857" spans="1:22">
      <c r="A3857" t="s">
        <v>3876</v>
      </c>
      <c r="B3857" s="20">
        <v>4.6575463179999996</v>
      </c>
      <c r="C3857" s="20">
        <v>9.80464594794698E-2</v>
      </c>
      <c r="D3857" s="20">
        <v>0.331280833471084</v>
      </c>
      <c r="E3857" s="20">
        <v>6.9738249708261304E-3</v>
      </c>
      <c r="F3857" s="20">
        <v>3.2480912815247703E-2</v>
      </c>
      <c r="G3857" s="19" t="s">
        <v>24</v>
      </c>
      <c r="H3857" s="19" t="s">
        <v>24</v>
      </c>
      <c r="I3857" s="16"/>
      <c r="J3857" s="16"/>
      <c r="K3857" s="17">
        <v>0</v>
      </c>
      <c r="L3857" s="17">
        <v>0</v>
      </c>
      <c r="M3857" s="18">
        <v>0</v>
      </c>
      <c r="N3857" s="18">
        <v>0</v>
      </c>
      <c r="O3857" s="18">
        <v>1806</v>
      </c>
      <c r="P3857" s="18">
        <v>48</v>
      </c>
      <c r="Q3857" s="11"/>
      <c r="R3857" s="18"/>
      <c r="S3857" s="18"/>
      <c r="T3857" s="18"/>
      <c r="U3857" s="18"/>
      <c r="V3857" s="18"/>
    </row>
    <row r="3858" spans="1:22">
      <c r="A3858" t="s">
        <v>3877</v>
      </c>
      <c r="B3858" s="20">
        <v>7.2191959999999998E-3</v>
      </c>
      <c r="C3858" s="20">
        <v>1.5066066020499199E-4</v>
      </c>
      <c r="D3858" s="20">
        <v>0.33409096959498502</v>
      </c>
      <c r="E3858" s="20">
        <v>6.9722952594314597E-3</v>
      </c>
      <c r="F3858" s="20">
        <v>5.0334366047706601E-5</v>
      </c>
      <c r="G3858" s="19" t="s">
        <v>24</v>
      </c>
      <c r="H3858" s="19" t="s">
        <v>24</v>
      </c>
      <c r="I3858" s="16"/>
      <c r="J3858" s="16"/>
      <c r="K3858" s="17">
        <v>0</v>
      </c>
      <c r="L3858" s="17">
        <v>0</v>
      </c>
      <c r="M3858" s="18">
        <v>0</v>
      </c>
      <c r="N3858" s="18">
        <v>0</v>
      </c>
      <c r="O3858" s="18">
        <v>0</v>
      </c>
      <c r="P3858" s="18">
        <v>0</v>
      </c>
      <c r="Q3858" s="11"/>
      <c r="R3858" s="18"/>
      <c r="S3858" s="18"/>
      <c r="T3858" s="18"/>
      <c r="U3858" s="18"/>
      <c r="V3858" s="18"/>
    </row>
    <row r="3859" spans="1:22">
      <c r="A3859" t="s">
        <v>3878</v>
      </c>
      <c r="B3859" s="20">
        <v>0.61917342099999995</v>
      </c>
      <c r="C3859" s="20">
        <v>1.25997095041225E-2</v>
      </c>
      <c r="D3859" s="20">
        <v>0.34261337935577102</v>
      </c>
      <c r="E3859" s="20">
        <v>6.9719224141380903E-3</v>
      </c>
      <c r="F3859" s="20">
        <v>4.3168290521084602E-3</v>
      </c>
      <c r="G3859" s="19" t="s">
        <v>24</v>
      </c>
      <c r="H3859" s="19" t="s">
        <v>24</v>
      </c>
      <c r="I3859" s="16"/>
      <c r="J3859" s="16"/>
      <c r="K3859" s="17">
        <v>0</v>
      </c>
      <c r="L3859" s="17">
        <v>0</v>
      </c>
      <c r="M3859" s="18">
        <v>0</v>
      </c>
      <c r="N3859" s="18">
        <v>0</v>
      </c>
      <c r="O3859" s="18">
        <v>3</v>
      </c>
      <c r="P3859" s="18">
        <v>111</v>
      </c>
      <c r="Q3859" s="11"/>
      <c r="R3859" s="18"/>
      <c r="S3859" s="18"/>
      <c r="T3859" s="18"/>
      <c r="U3859" s="18"/>
      <c r="V3859" s="18"/>
    </row>
    <row r="3860" spans="1:22">
      <c r="A3860" t="s">
        <v>3879</v>
      </c>
      <c r="B3860" s="20">
        <v>1.261246683</v>
      </c>
      <c r="C3860" s="20">
        <v>2.6532872967064001E-2</v>
      </c>
      <c r="D3860" s="20">
        <v>0.33121239343029102</v>
      </c>
      <c r="E3860" s="20">
        <v>6.9677220788402702E-3</v>
      </c>
      <c r="F3860" s="20">
        <v>8.7880163600031602E-3</v>
      </c>
      <c r="G3860" s="19" t="s">
        <v>24</v>
      </c>
      <c r="H3860" s="19" t="s">
        <v>24</v>
      </c>
      <c r="I3860" s="16"/>
      <c r="J3860" s="16"/>
      <c r="K3860" s="17">
        <v>0</v>
      </c>
      <c r="L3860" s="17">
        <v>0</v>
      </c>
      <c r="M3860" s="18">
        <v>0</v>
      </c>
      <c r="N3860" s="18">
        <v>0</v>
      </c>
      <c r="O3860" s="18">
        <v>135</v>
      </c>
      <c r="P3860" s="18">
        <v>4</v>
      </c>
      <c r="Q3860" s="11"/>
      <c r="R3860" s="18"/>
      <c r="S3860" s="18"/>
      <c r="T3860" s="18"/>
      <c r="U3860" s="18"/>
      <c r="V3860" s="18"/>
    </row>
    <row r="3861" spans="1:22">
      <c r="A3861" t="s">
        <v>3880</v>
      </c>
      <c r="B3861" s="20">
        <v>2.851322208</v>
      </c>
      <c r="C3861" s="20">
        <v>5.6422886412333499E-2</v>
      </c>
      <c r="D3861" s="20">
        <v>0.35209475150826802</v>
      </c>
      <c r="E3861" s="20">
        <v>6.9673648649706803E-3</v>
      </c>
      <c r="F3861" s="20">
        <v>1.9866202170729801E-2</v>
      </c>
      <c r="G3861" s="19" t="s">
        <v>24</v>
      </c>
      <c r="H3861" s="19" t="s">
        <v>24</v>
      </c>
      <c r="I3861" s="16"/>
      <c r="J3861" s="16"/>
      <c r="K3861" s="17">
        <v>0</v>
      </c>
      <c r="L3861" s="17">
        <v>0</v>
      </c>
      <c r="M3861" s="18">
        <v>0</v>
      </c>
      <c r="N3861" s="18">
        <v>0</v>
      </c>
      <c r="O3861" s="18">
        <v>1918</v>
      </c>
      <c r="P3861" s="18">
        <v>181</v>
      </c>
      <c r="Q3861" s="11"/>
      <c r="R3861" s="18"/>
      <c r="S3861" s="18"/>
      <c r="T3861" s="18"/>
      <c r="U3861" s="18"/>
      <c r="V3861" s="18"/>
    </row>
    <row r="3862" spans="1:22">
      <c r="A3862" t="s">
        <v>3881</v>
      </c>
      <c r="B3862" s="20">
        <v>1.9445746479999999</v>
      </c>
      <c r="C3862" s="20">
        <v>2.5863163075759098E-2</v>
      </c>
      <c r="D3862" s="20">
        <v>0.523777218555045</v>
      </c>
      <c r="E3862" s="20">
        <v>6.9663232690960501E-3</v>
      </c>
      <c r="F3862" s="20">
        <v>1.35465356188566E-2</v>
      </c>
      <c r="G3862" s="19" t="s">
        <v>24</v>
      </c>
      <c r="H3862" s="19" t="s">
        <v>24</v>
      </c>
      <c r="I3862" s="16"/>
      <c r="J3862" s="16"/>
      <c r="K3862" s="17">
        <v>0</v>
      </c>
      <c r="L3862" s="17">
        <v>4.59067141999052E-3</v>
      </c>
      <c r="M3862" s="18">
        <v>0</v>
      </c>
      <c r="N3862" s="18">
        <v>0</v>
      </c>
      <c r="O3862" s="18">
        <v>416</v>
      </c>
      <c r="P3862" s="18">
        <v>15</v>
      </c>
      <c r="Q3862" s="11"/>
      <c r="R3862" s="18"/>
      <c r="S3862" s="18"/>
      <c r="T3862" s="18"/>
      <c r="U3862" s="18"/>
      <c r="V3862" s="18"/>
    </row>
    <row r="3863" spans="1:22">
      <c r="A3863" t="s">
        <v>3882</v>
      </c>
      <c r="B3863" s="20">
        <v>1.3321365539999901</v>
      </c>
      <c r="C3863" s="20">
        <v>2.4813338790870498E-2</v>
      </c>
      <c r="D3863" s="20">
        <v>0.37382129565599798</v>
      </c>
      <c r="E3863" s="20">
        <v>6.9630657821844197E-3</v>
      </c>
      <c r="F3863" s="20">
        <v>9.2757544563544705E-3</v>
      </c>
      <c r="G3863" s="19" t="s">
        <v>24</v>
      </c>
      <c r="H3863" s="19" t="s">
        <v>24</v>
      </c>
      <c r="I3863" s="16"/>
      <c r="J3863" s="16"/>
      <c r="K3863" s="17">
        <v>0</v>
      </c>
      <c r="L3863" s="17">
        <v>0</v>
      </c>
      <c r="M3863" s="18">
        <v>0</v>
      </c>
      <c r="N3863" s="18">
        <v>0</v>
      </c>
      <c r="O3863" s="18">
        <v>225</v>
      </c>
      <c r="P3863" s="18">
        <v>191</v>
      </c>
      <c r="Q3863" s="11"/>
      <c r="R3863" s="18"/>
      <c r="S3863" s="18"/>
      <c r="T3863" s="18"/>
      <c r="U3863" s="18"/>
      <c r="V3863" s="18"/>
    </row>
    <row r="3864" spans="1:22">
      <c r="A3864" t="s">
        <v>3883</v>
      </c>
      <c r="B3864" s="20">
        <v>1.8795384609999899</v>
      </c>
      <c r="C3864" s="20">
        <v>3.9494656698533998E-2</v>
      </c>
      <c r="D3864" s="20">
        <v>0.33123150338695301</v>
      </c>
      <c r="E3864" s="20">
        <v>6.9601526041913999E-3</v>
      </c>
      <c r="F3864" s="20">
        <v>1.3081874514007E-2</v>
      </c>
      <c r="G3864" s="19" t="s">
        <v>24</v>
      </c>
      <c r="H3864" s="19" t="s">
        <v>24</v>
      </c>
      <c r="I3864" s="16"/>
      <c r="J3864" s="16"/>
      <c r="K3864" s="17">
        <v>0</v>
      </c>
      <c r="L3864" s="17">
        <v>0</v>
      </c>
      <c r="M3864" s="18">
        <v>0</v>
      </c>
      <c r="N3864" s="18">
        <v>0</v>
      </c>
      <c r="O3864" s="18">
        <v>1911</v>
      </c>
      <c r="P3864" s="18">
        <v>200</v>
      </c>
      <c r="Q3864" s="11"/>
      <c r="R3864" s="18"/>
      <c r="S3864" s="18"/>
      <c r="T3864" s="18"/>
      <c r="U3864" s="18"/>
      <c r="V3864" s="18"/>
    </row>
    <row r="3865" spans="1:22">
      <c r="A3865" t="s">
        <v>3884</v>
      </c>
      <c r="B3865" s="20">
        <v>0.13060180299999999</v>
      </c>
      <c r="C3865" s="20">
        <v>2.74427377258588E-3</v>
      </c>
      <c r="D3865" s="20">
        <v>0.33121781209567303</v>
      </c>
      <c r="E3865" s="20">
        <v>6.9597228665168901E-3</v>
      </c>
      <c r="F3865" s="20">
        <v>9.0895235474743497E-4</v>
      </c>
      <c r="G3865" s="19" t="s">
        <v>24</v>
      </c>
      <c r="H3865" s="19" t="s">
        <v>24</v>
      </c>
      <c r="I3865" s="16"/>
      <c r="J3865" s="16"/>
      <c r="K3865" s="17">
        <v>0</v>
      </c>
      <c r="L3865" s="17">
        <v>0</v>
      </c>
      <c r="M3865" s="18">
        <v>0</v>
      </c>
      <c r="N3865" s="18">
        <v>0</v>
      </c>
      <c r="O3865" s="18">
        <v>350</v>
      </c>
      <c r="P3865" s="18">
        <v>211</v>
      </c>
      <c r="Q3865" s="11"/>
      <c r="R3865" s="18"/>
      <c r="S3865" s="18"/>
      <c r="T3865" s="18"/>
      <c r="U3865" s="18"/>
      <c r="V3865" s="18"/>
    </row>
    <row r="3866" spans="1:22">
      <c r="A3866" t="s">
        <v>3885</v>
      </c>
      <c r="B3866" s="20">
        <v>4.7782390489999997</v>
      </c>
      <c r="C3866" s="20">
        <v>9.5001120746554701E-2</v>
      </c>
      <c r="D3866" s="20">
        <v>0.35001999430011399</v>
      </c>
      <c r="E3866" s="20">
        <v>6.95911012429834E-3</v>
      </c>
      <c r="F3866" s="20">
        <v>3.3252291742213502E-2</v>
      </c>
      <c r="G3866" s="19" t="s">
        <v>24</v>
      </c>
      <c r="H3866" s="19" t="s">
        <v>24</v>
      </c>
      <c r="I3866" s="16"/>
      <c r="J3866" s="16"/>
      <c r="K3866" s="17">
        <v>0</v>
      </c>
      <c r="L3866" s="17">
        <v>0</v>
      </c>
      <c r="M3866" s="18">
        <v>0</v>
      </c>
      <c r="N3866" s="18">
        <v>0</v>
      </c>
      <c r="O3866" s="18">
        <v>471</v>
      </c>
      <c r="P3866" s="18">
        <v>7</v>
      </c>
      <c r="Q3866" s="11"/>
      <c r="R3866" s="18"/>
      <c r="S3866" s="18"/>
      <c r="T3866" s="18"/>
      <c r="U3866" s="18"/>
      <c r="V3866" s="18"/>
    </row>
    <row r="3867" spans="1:22">
      <c r="A3867" t="s">
        <v>3886</v>
      </c>
      <c r="B3867" s="20">
        <v>8.5951882340000001</v>
      </c>
      <c r="C3867" s="20">
        <v>2.08329320452494E-2</v>
      </c>
      <c r="D3867" s="20">
        <v>2.8705932997131298</v>
      </c>
      <c r="E3867" s="20">
        <v>6.9577155862520397E-3</v>
      </c>
      <c r="F3867" s="20">
        <v>5.9802875142471901E-2</v>
      </c>
      <c r="G3867" s="19" t="s">
        <v>31</v>
      </c>
      <c r="H3867" s="19" t="s">
        <v>31</v>
      </c>
      <c r="I3867" s="16">
        <v>0.47790987007327901</v>
      </c>
      <c r="J3867" s="16">
        <v>7.171802020015301</v>
      </c>
      <c r="K3867" s="17">
        <v>0</v>
      </c>
      <c r="L3867" s="17">
        <v>5.3495630095728797E-3</v>
      </c>
      <c r="M3867" s="18">
        <v>0</v>
      </c>
      <c r="N3867" s="18">
        <v>0</v>
      </c>
      <c r="O3867" s="18">
        <v>0</v>
      </c>
      <c r="P3867" s="18">
        <v>3</v>
      </c>
      <c r="Q3867" s="11"/>
      <c r="R3867" s="18"/>
      <c r="S3867" s="18"/>
      <c r="T3867" s="18"/>
      <c r="U3867" s="18"/>
      <c r="V3867" s="18"/>
    </row>
    <row r="3868" spans="1:22">
      <c r="A3868" t="s">
        <v>3887</v>
      </c>
      <c r="B3868" s="20">
        <v>7.7062218899999904</v>
      </c>
      <c r="C3868" s="20">
        <v>8.4509338252641703E-2</v>
      </c>
      <c r="D3868" s="20">
        <v>0.63440893217389904</v>
      </c>
      <c r="E3868" s="20">
        <v>6.9571678320284203E-3</v>
      </c>
      <c r="F3868" s="20">
        <v>5.3613479039581198E-2</v>
      </c>
      <c r="G3868" s="19" t="s">
        <v>24</v>
      </c>
      <c r="H3868" s="19" t="s">
        <v>24</v>
      </c>
      <c r="I3868" s="16"/>
      <c r="J3868" s="16"/>
      <c r="K3868" s="17">
        <v>0.78479710452519602</v>
      </c>
      <c r="L3868" s="17">
        <v>3.1464254720717801</v>
      </c>
      <c r="M3868" s="18">
        <v>73</v>
      </c>
      <c r="N3868" s="18">
        <v>7</v>
      </c>
      <c r="O3868" s="18">
        <v>2864</v>
      </c>
      <c r="P3868" s="18">
        <v>272</v>
      </c>
      <c r="Q3868" s="11"/>
      <c r="R3868" s="18"/>
      <c r="S3868" s="18"/>
      <c r="T3868" s="18"/>
      <c r="U3868" s="18"/>
      <c r="V3868" s="18"/>
    </row>
    <row r="3869" spans="1:22">
      <c r="A3869" t="s">
        <v>3888</v>
      </c>
      <c r="B3869" s="20">
        <v>0.48315731899999997</v>
      </c>
      <c r="C3869" s="20">
        <v>1.00565368831256E-2</v>
      </c>
      <c r="D3869" s="20">
        <v>0.33424247314219901</v>
      </c>
      <c r="E3869" s="20">
        <v>6.9569923229532097E-3</v>
      </c>
      <c r="F3869" s="20">
        <v>3.3613217590616499E-3</v>
      </c>
      <c r="G3869" s="19" t="s">
        <v>24</v>
      </c>
      <c r="H3869" s="19" t="s">
        <v>24</v>
      </c>
      <c r="I3869" s="16"/>
      <c r="J3869" s="16"/>
      <c r="K3869" s="17">
        <v>0</v>
      </c>
      <c r="L3869" s="17">
        <v>0</v>
      </c>
      <c r="M3869" s="18">
        <v>0</v>
      </c>
      <c r="N3869" s="18">
        <v>0</v>
      </c>
      <c r="O3869" s="18">
        <v>144</v>
      </c>
      <c r="P3869" s="18">
        <v>31</v>
      </c>
      <c r="Q3869" s="11"/>
      <c r="R3869" s="18"/>
      <c r="S3869" s="18"/>
      <c r="T3869" s="18"/>
      <c r="U3869" s="18"/>
      <c r="V3869" s="18"/>
    </row>
    <row r="3870" spans="1:22">
      <c r="A3870" t="s">
        <v>3889</v>
      </c>
      <c r="B3870" s="20">
        <v>9.5885303000000005E-2</v>
      </c>
      <c r="C3870" s="20">
        <v>1.3758066510054299E-3</v>
      </c>
      <c r="D3870" s="20">
        <v>0.48477766922925303</v>
      </c>
      <c r="E3870" s="20">
        <v>6.9558140895119103E-3</v>
      </c>
      <c r="F3870" s="20">
        <v>6.66960341584519E-4</v>
      </c>
      <c r="G3870" s="19" t="s">
        <v>24</v>
      </c>
      <c r="H3870" s="19" t="s">
        <v>24</v>
      </c>
      <c r="I3870" s="16"/>
      <c r="J3870" s="16"/>
      <c r="K3870" s="17">
        <v>0</v>
      </c>
      <c r="L3870" s="17">
        <v>8.7496190313566292E-3</v>
      </c>
      <c r="M3870" s="18">
        <v>0</v>
      </c>
      <c r="N3870" s="18">
        <v>0</v>
      </c>
      <c r="O3870" s="18">
        <v>0</v>
      </c>
      <c r="P3870" s="18">
        <v>0</v>
      </c>
      <c r="Q3870" s="11"/>
      <c r="R3870" s="18"/>
      <c r="S3870" s="18"/>
      <c r="T3870" s="18"/>
      <c r="U3870" s="18"/>
      <c r="V3870" s="18"/>
    </row>
    <row r="3871" spans="1:22">
      <c r="A3871" t="s">
        <v>3890</v>
      </c>
      <c r="B3871" s="20">
        <v>4.1938922429999996</v>
      </c>
      <c r="C3871" s="20">
        <v>8.6682409682229303E-2</v>
      </c>
      <c r="D3871" s="20">
        <v>0.33643678560935503</v>
      </c>
      <c r="E3871" s="20">
        <v>6.9537197411398697E-3</v>
      </c>
      <c r="F3871" s="20">
        <v>2.9163151282362399E-2</v>
      </c>
      <c r="G3871" s="19" t="s">
        <v>24</v>
      </c>
      <c r="H3871" s="19" t="s">
        <v>24</v>
      </c>
      <c r="I3871" s="16"/>
      <c r="J3871" s="16"/>
      <c r="K3871" s="17">
        <v>0</v>
      </c>
      <c r="L3871" s="17">
        <v>0</v>
      </c>
      <c r="M3871" s="18">
        <v>0</v>
      </c>
      <c r="N3871" s="18">
        <v>0</v>
      </c>
      <c r="O3871" s="18">
        <v>949</v>
      </c>
      <c r="P3871" s="18">
        <v>91</v>
      </c>
      <c r="Q3871" s="11"/>
      <c r="R3871" s="18"/>
      <c r="S3871" s="18"/>
      <c r="T3871" s="18"/>
      <c r="U3871" s="18"/>
      <c r="V3871" s="18"/>
    </row>
    <row r="3872" spans="1:22">
      <c r="A3872" t="s">
        <v>3891</v>
      </c>
      <c r="B3872" s="20">
        <v>2.0848049E-2</v>
      </c>
      <c r="C3872" s="20">
        <v>3.8726436538600998E-4</v>
      </c>
      <c r="D3872" s="20">
        <v>0.37429897863026801</v>
      </c>
      <c r="E3872" s="20">
        <v>6.9528163725959703E-3</v>
      </c>
      <c r="F3872" s="20">
        <v>1.44952656423883E-4</v>
      </c>
      <c r="G3872" s="19" t="s">
        <v>24</v>
      </c>
      <c r="H3872" s="19" t="s">
        <v>24</v>
      </c>
      <c r="I3872" s="16"/>
      <c r="J3872" s="16"/>
      <c r="K3872" s="17">
        <v>0</v>
      </c>
      <c r="L3872" s="17">
        <v>0</v>
      </c>
      <c r="M3872" s="18">
        <v>0</v>
      </c>
      <c r="N3872" s="18">
        <v>0</v>
      </c>
      <c r="O3872" s="18">
        <v>0</v>
      </c>
      <c r="P3872" s="18">
        <v>0</v>
      </c>
      <c r="Q3872" s="11"/>
      <c r="R3872" s="18"/>
      <c r="S3872" s="18"/>
      <c r="T3872" s="18"/>
      <c r="U3872" s="18"/>
      <c r="V3872" s="18"/>
    </row>
    <row r="3873" spans="1:22">
      <c r="A3873" t="s">
        <v>3892</v>
      </c>
      <c r="B3873" s="20">
        <v>9.7374632679999902</v>
      </c>
      <c r="C3873" s="20">
        <v>0.19953722765171999</v>
      </c>
      <c r="D3873" s="20">
        <v>0.33928725246513802</v>
      </c>
      <c r="E3873" s="20">
        <v>6.9525743893633597E-3</v>
      </c>
      <c r="F3873" s="20">
        <v>6.7700437734463201E-2</v>
      </c>
      <c r="G3873" s="19" t="s">
        <v>24</v>
      </c>
      <c r="H3873" s="19" t="s">
        <v>24</v>
      </c>
      <c r="I3873" s="16"/>
      <c r="J3873" s="16"/>
      <c r="K3873" s="17">
        <v>1.6594302171041999</v>
      </c>
      <c r="L3873" s="17">
        <v>0</v>
      </c>
      <c r="M3873" s="18">
        <v>1791</v>
      </c>
      <c r="N3873" s="18">
        <v>110</v>
      </c>
      <c r="O3873" s="18">
        <v>1790</v>
      </c>
      <c r="P3873" s="18">
        <v>120</v>
      </c>
      <c r="Q3873" s="11"/>
      <c r="R3873" s="18"/>
      <c r="S3873" s="18"/>
      <c r="T3873" s="18"/>
      <c r="U3873" s="18"/>
      <c r="V3873" s="18"/>
    </row>
    <row r="3874" spans="1:22">
      <c r="A3874" t="s">
        <v>3893</v>
      </c>
      <c r="B3874" s="20">
        <v>1.6238223570000001</v>
      </c>
      <c r="C3874" s="20">
        <v>3.4056479016138799E-2</v>
      </c>
      <c r="D3874" s="20">
        <v>0.33135561708168199</v>
      </c>
      <c r="E3874" s="20">
        <v>6.9495321156131003E-3</v>
      </c>
      <c r="F3874" s="20">
        <v>1.1284805620021999E-2</v>
      </c>
      <c r="G3874" s="19" t="s">
        <v>24</v>
      </c>
      <c r="H3874" s="19" t="s">
        <v>24</v>
      </c>
      <c r="I3874" s="16"/>
      <c r="J3874" s="16"/>
      <c r="K3874" s="17">
        <v>0</v>
      </c>
      <c r="L3874" s="17">
        <v>0</v>
      </c>
      <c r="M3874" s="18">
        <v>0</v>
      </c>
      <c r="N3874" s="18">
        <v>0</v>
      </c>
      <c r="O3874" s="18">
        <v>747</v>
      </c>
      <c r="P3874" s="18">
        <v>56</v>
      </c>
      <c r="Q3874" s="11"/>
      <c r="R3874" s="18"/>
      <c r="S3874" s="18"/>
      <c r="T3874" s="18"/>
      <c r="U3874" s="18"/>
      <c r="V3874" s="18"/>
    </row>
    <row r="3875" spans="1:22">
      <c r="A3875" t="s">
        <v>3894</v>
      </c>
      <c r="B3875" s="20">
        <v>15.44425174</v>
      </c>
      <c r="C3875" s="20">
        <v>5.7775978569586897E-2</v>
      </c>
      <c r="D3875" s="20">
        <v>1.8568212931903501</v>
      </c>
      <c r="E3875" s="20">
        <v>6.9462521751745701E-3</v>
      </c>
      <c r="F3875" s="20">
        <v>0.107279667242918</v>
      </c>
      <c r="G3875" s="19" t="s">
        <v>24</v>
      </c>
      <c r="H3875" s="19" t="s">
        <v>24</v>
      </c>
      <c r="I3875" s="16"/>
      <c r="J3875" s="16"/>
      <c r="K3875" s="17">
        <v>0</v>
      </c>
      <c r="L3875" s="17">
        <v>8.0357614614035594E-2</v>
      </c>
      <c r="M3875" s="18">
        <v>0</v>
      </c>
      <c r="N3875" s="18">
        <v>0</v>
      </c>
      <c r="O3875" s="18">
        <v>96</v>
      </c>
      <c r="P3875" s="18">
        <v>18</v>
      </c>
      <c r="Q3875" s="11"/>
      <c r="R3875" s="18"/>
      <c r="S3875" s="18"/>
      <c r="T3875" s="18"/>
      <c r="U3875" s="18"/>
      <c r="V3875" s="18"/>
    </row>
    <row r="3876" spans="1:22">
      <c r="A3876" t="s">
        <v>3895</v>
      </c>
      <c r="B3876" s="20">
        <v>9.7157492170000008</v>
      </c>
      <c r="C3876" s="20">
        <v>7.6255509036150498E-2</v>
      </c>
      <c r="D3876" s="20">
        <v>0.88487821140921896</v>
      </c>
      <c r="E3876" s="20">
        <v>6.9450988224296403E-3</v>
      </c>
      <c r="F3876" s="20">
        <v>6.7476838446008394E-2</v>
      </c>
      <c r="G3876" s="19" t="s">
        <v>24</v>
      </c>
      <c r="H3876" s="19" t="s">
        <v>24</v>
      </c>
      <c r="I3876" s="16"/>
      <c r="J3876" s="16"/>
      <c r="K3876" s="17">
        <v>0</v>
      </c>
      <c r="L3876" s="17">
        <v>0.18552555969059301</v>
      </c>
      <c r="M3876" s="18">
        <v>0</v>
      </c>
      <c r="N3876" s="18">
        <v>0</v>
      </c>
      <c r="O3876" s="18">
        <v>212</v>
      </c>
      <c r="P3876" s="18">
        <v>28</v>
      </c>
      <c r="Q3876" s="11"/>
      <c r="R3876" s="18"/>
      <c r="S3876" s="18"/>
      <c r="T3876" s="18"/>
      <c r="U3876" s="18"/>
      <c r="V3876" s="18"/>
    </row>
    <row r="3877" spans="1:22">
      <c r="A3877" t="s">
        <v>3896</v>
      </c>
      <c r="B3877" s="20">
        <v>2.4304169290000002</v>
      </c>
      <c r="C3877" s="20">
        <v>2.4647850097382702E-2</v>
      </c>
      <c r="D3877" s="20">
        <v>0.68478823933953403</v>
      </c>
      <c r="E3877" s="20">
        <v>6.9447170443452302E-3</v>
      </c>
      <c r="F3877" s="20">
        <v>1.6878557871691399E-2</v>
      </c>
      <c r="G3877" s="19" t="s">
        <v>24</v>
      </c>
      <c r="H3877" s="19" t="s">
        <v>24</v>
      </c>
      <c r="I3877" s="16"/>
      <c r="J3877" s="16"/>
      <c r="K3877" s="17">
        <v>0.14018112972174701</v>
      </c>
      <c r="L3877" s="17">
        <v>0.55920128278496295</v>
      </c>
      <c r="M3877" s="18">
        <v>280</v>
      </c>
      <c r="N3877" s="18">
        <v>31</v>
      </c>
      <c r="O3877" s="18">
        <v>285</v>
      </c>
      <c r="P3877" s="18">
        <v>44</v>
      </c>
      <c r="Q3877" s="11"/>
      <c r="R3877" s="18"/>
      <c r="S3877" s="18"/>
      <c r="T3877" s="18"/>
      <c r="U3877" s="18"/>
      <c r="V3877" s="18"/>
    </row>
    <row r="3878" spans="1:22">
      <c r="A3878" t="s">
        <v>3897</v>
      </c>
      <c r="B3878" s="20">
        <v>0.27063862599999999</v>
      </c>
      <c r="C3878" s="20">
        <v>5.6726817389865201E-3</v>
      </c>
      <c r="D3878" s="20">
        <v>0.33123150338695301</v>
      </c>
      <c r="E3878" s="20">
        <v>6.9427299732160996E-3</v>
      </c>
      <c r="F3878" s="20">
        <v>1.8789709006402199E-3</v>
      </c>
      <c r="G3878" s="19" t="s">
        <v>24</v>
      </c>
      <c r="H3878" s="19" t="s">
        <v>24</v>
      </c>
      <c r="I3878" s="16"/>
      <c r="J3878" s="16"/>
      <c r="K3878" s="17">
        <v>0</v>
      </c>
      <c r="L3878" s="17">
        <v>0</v>
      </c>
      <c r="M3878" s="18">
        <v>0</v>
      </c>
      <c r="N3878" s="18">
        <v>0</v>
      </c>
      <c r="O3878" s="18">
        <v>193</v>
      </c>
      <c r="P3878" s="18">
        <v>5</v>
      </c>
      <c r="Q3878" s="11"/>
      <c r="R3878" s="18"/>
      <c r="S3878" s="18"/>
      <c r="T3878" s="18"/>
      <c r="U3878" s="18"/>
      <c r="V3878" s="18"/>
    </row>
    <row r="3879" spans="1:22">
      <c r="A3879" t="s">
        <v>3898</v>
      </c>
      <c r="B3879" s="20">
        <v>1.035976271</v>
      </c>
      <c r="C3879" s="20">
        <v>2.14737618104309E-2</v>
      </c>
      <c r="D3879" s="20">
        <v>0.33482219044247902</v>
      </c>
      <c r="E3879" s="20">
        <v>6.9402091222304898E-3</v>
      </c>
      <c r="F3879" s="20">
        <v>7.1898919664085299E-3</v>
      </c>
      <c r="G3879" s="19" t="s">
        <v>24</v>
      </c>
      <c r="H3879" s="19" t="s">
        <v>24</v>
      </c>
      <c r="I3879" s="16"/>
      <c r="J3879" s="16"/>
      <c r="K3879" s="17">
        <v>0</v>
      </c>
      <c r="L3879" s="17">
        <v>0</v>
      </c>
      <c r="M3879" s="18">
        <v>0</v>
      </c>
      <c r="N3879" s="18">
        <v>0</v>
      </c>
      <c r="O3879" s="18">
        <v>264</v>
      </c>
      <c r="P3879" s="18">
        <v>9</v>
      </c>
      <c r="Q3879" s="11"/>
      <c r="R3879" s="18"/>
      <c r="S3879" s="18"/>
      <c r="T3879" s="18"/>
      <c r="U3879" s="18"/>
      <c r="V3879" s="18"/>
    </row>
    <row r="3880" spans="1:22">
      <c r="A3880" t="s">
        <v>3899</v>
      </c>
      <c r="B3880" s="20">
        <v>0.122910968999999</v>
      </c>
      <c r="C3880" s="20">
        <v>2.5744144394716502E-3</v>
      </c>
      <c r="D3880" s="20">
        <v>0.33123150338695301</v>
      </c>
      <c r="E3880" s="20">
        <v>6.9377629357659397E-3</v>
      </c>
      <c r="F3880" s="20">
        <v>8.5272716512727596E-4</v>
      </c>
      <c r="G3880" s="19" t="s">
        <v>24</v>
      </c>
      <c r="H3880" s="19" t="s">
        <v>24</v>
      </c>
      <c r="I3880" s="16"/>
      <c r="J3880" s="16"/>
      <c r="K3880" s="17">
        <v>0</v>
      </c>
      <c r="L3880" s="17">
        <v>0</v>
      </c>
      <c r="M3880" s="18">
        <v>0</v>
      </c>
      <c r="N3880" s="18">
        <v>0</v>
      </c>
      <c r="O3880" s="18">
        <v>605</v>
      </c>
      <c r="P3880" s="18">
        <v>58</v>
      </c>
      <c r="Q3880" s="11"/>
      <c r="R3880" s="18"/>
      <c r="S3880" s="18"/>
      <c r="T3880" s="18"/>
      <c r="U3880" s="18"/>
      <c r="V3880" s="18"/>
    </row>
    <row r="3881" spans="1:22">
      <c r="A3881" t="s">
        <v>3900</v>
      </c>
      <c r="B3881" s="20">
        <v>2.5864187630000002</v>
      </c>
      <c r="C3881" s="20">
        <v>5.3919457047432499E-2</v>
      </c>
      <c r="D3881" s="20">
        <v>0.33243851394462598</v>
      </c>
      <c r="E3881" s="20">
        <v>6.9303951973958E-3</v>
      </c>
      <c r="F3881" s="20">
        <v>1.79249041735496E-2</v>
      </c>
      <c r="G3881" s="19" t="s">
        <v>24</v>
      </c>
      <c r="H3881" s="19" t="s">
        <v>24</v>
      </c>
      <c r="I3881" s="16"/>
      <c r="J3881" s="16"/>
      <c r="K3881" s="17">
        <v>0</v>
      </c>
      <c r="L3881" s="17">
        <v>0</v>
      </c>
      <c r="M3881" s="18">
        <v>0</v>
      </c>
      <c r="N3881" s="18">
        <v>0</v>
      </c>
      <c r="O3881" s="18">
        <v>877</v>
      </c>
      <c r="P3881" s="18">
        <v>25</v>
      </c>
      <c r="Q3881" s="11"/>
      <c r="R3881" s="18"/>
      <c r="S3881" s="18"/>
      <c r="T3881" s="18"/>
      <c r="U3881" s="18"/>
      <c r="V3881" s="18"/>
    </row>
    <row r="3882" spans="1:22">
      <c r="A3882" t="s">
        <v>3901</v>
      </c>
      <c r="B3882" s="20">
        <v>0.106420746</v>
      </c>
      <c r="C3882" s="20">
        <v>7.85707402289221E-4</v>
      </c>
      <c r="D3882" s="20">
        <v>0.93809610703045099</v>
      </c>
      <c r="E3882" s="20">
        <v>6.9259903078721799E-3</v>
      </c>
      <c r="F3882" s="20">
        <v>7.3706905535252695E-4</v>
      </c>
      <c r="G3882" s="19" t="s">
        <v>24</v>
      </c>
      <c r="H3882" s="19" t="s">
        <v>24</v>
      </c>
      <c r="I3882" s="16"/>
      <c r="J3882" s="16"/>
      <c r="K3882" s="17">
        <v>0</v>
      </c>
      <c r="L3882" s="17">
        <v>0</v>
      </c>
      <c r="M3882" s="18">
        <v>0</v>
      </c>
      <c r="N3882" s="18">
        <v>0</v>
      </c>
      <c r="O3882" s="18">
        <v>893</v>
      </c>
      <c r="P3882" s="18">
        <v>2</v>
      </c>
      <c r="Q3882" s="11"/>
      <c r="R3882" s="18"/>
      <c r="S3882" s="18"/>
      <c r="T3882" s="18"/>
      <c r="U3882" s="18"/>
      <c r="V3882" s="18"/>
    </row>
    <row r="3883" spans="1:22">
      <c r="A3883" t="s">
        <v>3902</v>
      </c>
      <c r="B3883" s="20">
        <v>0.51537539799999998</v>
      </c>
      <c r="C3883" s="20">
        <v>1.07662501681829E-2</v>
      </c>
      <c r="D3883" s="20">
        <v>0.33121239343029102</v>
      </c>
      <c r="E3883" s="20">
        <v>6.9190642399914199E-3</v>
      </c>
      <c r="F3883" s="20">
        <v>3.5659154864731402E-3</v>
      </c>
      <c r="G3883" s="19" t="s">
        <v>24</v>
      </c>
      <c r="H3883" s="19" t="s">
        <v>24</v>
      </c>
      <c r="I3883" s="16"/>
      <c r="J3883" s="16"/>
      <c r="K3883" s="17">
        <v>0</v>
      </c>
      <c r="L3883" s="17">
        <v>0</v>
      </c>
      <c r="M3883" s="18">
        <v>0</v>
      </c>
      <c r="N3883" s="18">
        <v>0</v>
      </c>
      <c r="O3883" s="18">
        <v>570</v>
      </c>
      <c r="P3883" s="18">
        <v>127</v>
      </c>
      <c r="Q3883" s="11"/>
      <c r="R3883" s="18"/>
      <c r="S3883" s="18"/>
      <c r="T3883" s="18"/>
      <c r="U3883" s="18"/>
      <c r="V3883" s="18"/>
    </row>
    <row r="3884" spans="1:22">
      <c r="A3884" t="s">
        <v>3903</v>
      </c>
      <c r="B3884" s="20">
        <v>1.024107407</v>
      </c>
      <c r="C3884" s="20">
        <v>1.6483793257730899E-2</v>
      </c>
      <c r="D3884" s="20">
        <v>0.42976669106972598</v>
      </c>
      <c r="E3884" s="20">
        <v>6.9174241258587897E-3</v>
      </c>
      <c r="F3884" s="20">
        <v>7.0841852846524897E-3</v>
      </c>
      <c r="G3884" s="19" t="s">
        <v>24</v>
      </c>
      <c r="H3884" s="19" t="s">
        <v>24</v>
      </c>
      <c r="I3884" s="16"/>
      <c r="J3884" s="16"/>
      <c r="K3884" s="17">
        <v>0</v>
      </c>
      <c r="L3884" s="17">
        <v>0.83888165975818596</v>
      </c>
      <c r="M3884" s="18">
        <v>0</v>
      </c>
      <c r="N3884" s="18">
        <v>0</v>
      </c>
      <c r="O3884" s="18">
        <v>192</v>
      </c>
      <c r="P3884" s="18">
        <v>111</v>
      </c>
      <c r="Q3884" s="11"/>
      <c r="R3884" s="18"/>
      <c r="S3884" s="18"/>
      <c r="T3884" s="18"/>
      <c r="U3884" s="18"/>
      <c r="V3884" s="18"/>
    </row>
    <row r="3885" spans="1:22">
      <c r="A3885" t="s">
        <v>3904</v>
      </c>
      <c r="B3885" s="20">
        <v>4.4098659419999997</v>
      </c>
      <c r="C3885" s="20">
        <v>4.2076502569631101E-2</v>
      </c>
      <c r="D3885" s="20">
        <v>0.72429682560780095</v>
      </c>
      <c r="E3885" s="20">
        <v>6.9108398406416503E-3</v>
      </c>
      <c r="F3885" s="20">
        <v>3.04758772438623E-2</v>
      </c>
      <c r="G3885" s="19" t="s">
        <v>24</v>
      </c>
      <c r="H3885" s="19" t="s">
        <v>24</v>
      </c>
      <c r="I3885" s="16"/>
      <c r="J3885" s="16"/>
      <c r="K3885" s="17">
        <v>0</v>
      </c>
      <c r="L3885" s="17">
        <v>0.346100774716947</v>
      </c>
      <c r="M3885" s="18">
        <v>398</v>
      </c>
      <c r="N3885" s="18">
        <v>57</v>
      </c>
      <c r="O3885" s="18">
        <v>402</v>
      </c>
      <c r="P3885" s="18">
        <v>63</v>
      </c>
      <c r="Q3885" s="11"/>
      <c r="R3885" s="18"/>
      <c r="S3885" s="18"/>
      <c r="T3885" s="18"/>
      <c r="U3885" s="18"/>
      <c r="V3885" s="18"/>
    </row>
    <row r="3886" spans="1:22">
      <c r="A3886" t="s">
        <v>3905</v>
      </c>
      <c r="B3886" s="20">
        <v>3.42108013</v>
      </c>
      <c r="C3886" s="20">
        <v>7.1107927942913596E-2</v>
      </c>
      <c r="D3886" s="20">
        <v>0.33242538305420599</v>
      </c>
      <c r="E3886" s="20">
        <v>6.9095371304892499E-3</v>
      </c>
      <c r="F3886" s="20">
        <v>2.3638080184614E-2</v>
      </c>
      <c r="G3886" s="19" t="s">
        <v>24</v>
      </c>
      <c r="H3886" s="19" t="s">
        <v>24</v>
      </c>
      <c r="I3886" s="16"/>
      <c r="J3886" s="16"/>
      <c r="K3886" s="17">
        <v>0</v>
      </c>
      <c r="L3886" s="17">
        <v>0</v>
      </c>
      <c r="M3886" s="18">
        <v>0</v>
      </c>
      <c r="N3886" s="18">
        <v>0</v>
      </c>
      <c r="O3886" s="18">
        <v>595</v>
      </c>
      <c r="P3886" s="18">
        <v>125</v>
      </c>
      <c r="Q3886" s="11"/>
      <c r="R3886" s="18"/>
      <c r="S3886" s="18"/>
      <c r="T3886" s="18"/>
      <c r="U3886" s="18"/>
      <c r="V3886" s="18"/>
    </row>
    <row r="3887" spans="1:22">
      <c r="A3887" t="s">
        <v>3906</v>
      </c>
      <c r="B3887" s="20">
        <v>0.457358975</v>
      </c>
      <c r="C3887" s="20">
        <v>8.9919254344694305E-3</v>
      </c>
      <c r="D3887" s="20">
        <v>0.35134586315080502</v>
      </c>
      <c r="E3887" s="20">
        <v>6.9076501738297401E-3</v>
      </c>
      <c r="F3887" s="20">
        <v>3.15927580316134E-3</v>
      </c>
      <c r="G3887" s="19" t="s">
        <v>24</v>
      </c>
      <c r="H3887" s="19" t="s">
        <v>24</v>
      </c>
      <c r="I3887" s="16"/>
      <c r="J3887" s="16"/>
      <c r="K3887" s="17">
        <v>0</v>
      </c>
      <c r="L3887" s="17">
        <v>0</v>
      </c>
      <c r="M3887" s="18">
        <v>0</v>
      </c>
      <c r="N3887" s="18">
        <v>0</v>
      </c>
      <c r="O3887" s="18">
        <v>0</v>
      </c>
      <c r="P3887" s="18">
        <v>25</v>
      </c>
      <c r="Q3887" s="11"/>
      <c r="R3887" s="18"/>
      <c r="S3887" s="18"/>
      <c r="T3887" s="18"/>
      <c r="U3887" s="18"/>
      <c r="V3887" s="18"/>
    </row>
    <row r="3888" spans="1:22">
      <c r="A3888" t="s">
        <v>3907</v>
      </c>
      <c r="B3888" s="20">
        <v>1.234164493</v>
      </c>
      <c r="C3888" s="20">
        <v>2.2313631321191001E-2</v>
      </c>
      <c r="D3888" s="20">
        <v>0.382033734074749</v>
      </c>
      <c r="E3888" s="20">
        <v>6.9071504995905702E-3</v>
      </c>
      <c r="F3888" s="20">
        <v>8.5245598944018904E-3</v>
      </c>
      <c r="G3888" s="19" t="s">
        <v>24</v>
      </c>
      <c r="H3888" s="19" t="s">
        <v>24</v>
      </c>
      <c r="I3888" s="16"/>
      <c r="J3888" s="16"/>
      <c r="K3888" s="17">
        <v>0</v>
      </c>
      <c r="L3888" s="17">
        <v>0</v>
      </c>
      <c r="M3888" s="18">
        <v>0</v>
      </c>
      <c r="N3888" s="18">
        <v>0</v>
      </c>
      <c r="O3888" s="18">
        <v>1949</v>
      </c>
      <c r="P3888" s="18">
        <v>82</v>
      </c>
      <c r="Q3888" s="11"/>
      <c r="R3888" s="18"/>
      <c r="S3888" s="18"/>
      <c r="T3888" s="18"/>
      <c r="U3888" s="18"/>
      <c r="V3888" s="18"/>
    </row>
    <row r="3889" spans="1:22">
      <c r="A3889" t="s">
        <v>3908</v>
      </c>
      <c r="B3889" s="20">
        <v>2.5008511999999899E-2</v>
      </c>
      <c r="C3889" s="20">
        <v>5.2059855200379602E-4</v>
      </c>
      <c r="D3889" s="20">
        <v>0.33170317803789301</v>
      </c>
      <c r="E3889" s="20">
        <v>6.9050167471613102E-3</v>
      </c>
      <c r="F3889" s="20">
        <v>1.72684194181584E-4</v>
      </c>
      <c r="G3889" s="19" t="s">
        <v>24</v>
      </c>
      <c r="H3889" s="19" t="s">
        <v>24</v>
      </c>
      <c r="I3889" s="16"/>
      <c r="J3889" s="16"/>
      <c r="K3889" s="17">
        <v>0</v>
      </c>
      <c r="L3889" s="17">
        <v>0</v>
      </c>
      <c r="M3889" s="18">
        <v>0</v>
      </c>
      <c r="N3889" s="18">
        <v>0</v>
      </c>
      <c r="O3889" s="18">
        <v>0</v>
      </c>
      <c r="P3889" s="18">
        <v>0</v>
      </c>
      <c r="Q3889" s="11"/>
      <c r="R3889" s="18"/>
      <c r="S3889" s="18"/>
      <c r="T3889" s="18"/>
      <c r="U3889" s="18"/>
      <c r="V3889" s="18"/>
    </row>
    <row r="3890" spans="1:22">
      <c r="A3890" t="s">
        <v>3909</v>
      </c>
      <c r="B3890" s="20">
        <v>2.4316628999999999E-2</v>
      </c>
      <c r="C3890" s="20">
        <v>5.0464563452915802E-4</v>
      </c>
      <c r="D3890" s="20">
        <v>0.33257112187652399</v>
      </c>
      <c r="E3890" s="20">
        <v>6.90188450156693E-3</v>
      </c>
      <c r="F3890" s="20">
        <v>1.67830564825452E-4</v>
      </c>
      <c r="G3890" s="19" t="s">
        <v>24</v>
      </c>
      <c r="H3890" s="19" t="s">
        <v>24</v>
      </c>
      <c r="I3890" s="16"/>
      <c r="J3890" s="16"/>
      <c r="K3890" s="17">
        <v>0</v>
      </c>
      <c r="L3890" s="17">
        <v>0</v>
      </c>
      <c r="M3890" s="18">
        <v>0</v>
      </c>
      <c r="N3890" s="18">
        <v>0</v>
      </c>
      <c r="O3890" s="18">
        <v>0</v>
      </c>
      <c r="P3890" s="18">
        <v>2</v>
      </c>
      <c r="Q3890" s="11"/>
      <c r="R3890" s="18"/>
      <c r="S3890" s="18"/>
      <c r="T3890" s="18"/>
      <c r="U3890" s="18"/>
      <c r="V3890" s="18"/>
    </row>
    <row r="3891" spans="1:22">
      <c r="A3891" t="s">
        <v>3910</v>
      </c>
      <c r="B3891" s="20">
        <v>10.295677726999999</v>
      </c>
      <c r="C3891" s="20">
        <v>8.0640559277849994E-2</v>
      </c>
      <c r="D3891" s="20">
        <v>0.88036013226585297</v>
      </c>
      <c r="E3891" s="20">
        <v>6.8953919610036697E-3</v>
      </c>
      <c r="F3891" s="20">
        <v>7.0992733431840399E-2</v>
      </c>
      <c r="G3891" s="19" t="s">
        <v>24</v>
      </c>
      <c r="H3891" s="19" t="s">
        <v>24</v>
      </c>
      <c r="I3891" s="16"/>
      <c r="J3891" s="16"/>
      <c r="K3891" s="17">
        <v>0</v>
      </c>
      <c r="L3891" s="17">
        <v>9.6344813219844894E-2</v>
      </c>
      <c r="M3891" s="18">
        <v>0</v>
      </c>
      <c r="N3891" s="18">
        <v>0</v>
      </c>
      <c r="O3891" s="18">
        <v>237</v>
      </c>
      <c r="P3891" s="18">
        <v>40</v>
      </c>
      <c r="Q3891" s="11"/>
      <c r="R3891" s="18"/>
      <c r="S3891" s="18"/>
      <c r="T3891" s="18"/>
      <c r="U3891" s="18"/>
      <c r="V3891" s="18"/>
    </row>
    <row r="3892" spans="1:22">
      <c r="A3892" t="s">
        <v>3911</v>
      </c>
      <c r="B3892" s="20">
        <v>0.240783688999999</v>
      </c>
      <c r="C3892" s="20">
        <v>3.6736601919827002E-3</v>
      </c>
      <c r="D3892" s="20">
        <v>0.451734554838646</v>
      </c>
      <c r="E3892" s="20">
        <v>6.8921580956995999E-3</v>
      </c>
      <c r="F3892" s="20">
        <v>1.6595192514537601E-3</v>
      </c>
      <c r="G3892" s="19" t="s">
        <v>24</v>
      </c>
      <c r="H3892" s="19" t="s">
        <v>24</v>
      </c>
      <c r="I3892" s="16"/>
      <c r="J3892" s="16"/>
      <c r="K3892" s="17">
        <v>0</v>
      </c>
      <c r="L3892" s="17">
        <v>0</v>
      </c>
      <c r="M3892" s="18">
        <v>0</v>
      </c>
      <c r="N3892" s="18">
        <v>0</v>
      </c>
      <c r="O3892" s="18">
        <v>22</v>
      </c>
      <c r="P3892" s="18">
        <v>0</v>
      </c>
      <c r="Q3892" s="11"/>
      <c r="R3892" s="18"/>
      <c r="S3892" s="18"/>
      <c r="T3892" s="18"/>
      <c r="U3892" s="18"/>
      <c r="V3892" s="18"/>
    </row>
    <row r="3893" spans="1:22">
      <c r="A3893" t="s">
        <v>3912</v>
      </c>
      <c r="B3893" s="20">
        <v>2.8020267829999899</v>
      </c>
      <c r="C3893" s="20">
        <v>2.6883936533656901E-2</v>
      </c>
      <c r="D3893" s="20">
        <v>0.71826830673223896</v>
      </c>
      <c r="E3893" s="20">
        <v>6.8913972162866098E-3</v>
      </c>
      <c r="F3893" s="20">
        <v>1.9309879572326698E-2</v>
      </c>
      <c r="G3893" s="19" t="s">
        <v>24</v>
      </c>
      <c r="H3893" s="19" t="s">
        <v>24</v>
      </c>
      <c r="I3893" s="16"/>
      <c r="J3893" s="16"/>
      <c r="K3893" s="17">
        <v>0</v>
      </c>
      <c r="L3893" s="17">
        <v>0.33458127566928803</v>
      </c>
      <c r="M3893" s="18">
        <v>136</v>
      </c>
      <c r="N3893" s="18">
        <v>9</v>
      </c>
      <c r="O3893" s="18">
        <v>133</v>
      </c>
      <c r="P3893" s="18">
        <v>8</v>
      </c>
      <c r="Q3893" s="11"/>
      <c r="R3893" s="18"/>
      <c r="S3893" s="18"/>
      <c r="T3893" s="18"/>
      <c r="U3893" s="18"/>
      <c r="V3893" s="18"/>
    </row>
    <row r="3894" spans="1:22">
      <c r="A3894" t="s">
        <v>3913</v>
      </c>
      <c r="B3894" s="20">
        <v>0.17129487399999899</v>
      </c>
      <c r="C3894" s="20">
        <v>3.5639995477499101E-3</v>
      </c>
      <c r="D3894" s="20">
        <v>0.33120023961721101</v>
      </c>
      <c r="E3894" s="20">
        <v>6.8910264308925297E-3</v>
      </c>
      <c r="F3894" s="20">
        <v>1.1803975042103999E-3</v>
      </c>
      <c r="G3894" s="19" t="s">
        <v>24</v>
      </c>
      <c r="H3894" s="19" t="s">
        <v>24</v>
      </c>
      <c r="I3894" s="16"/>
      <c r="J3894" s="16"/>
      <c r="K3894" s="17">
        <v>0</v>
      </c>
      <c r="L3894" s="17">
        <v>0</v>
      </c>
      <c r="M3894" s="18">
        <v>0</v>
      </c>
      <c r="N3894" s="18">
        <v>0</v>
      </c>
      <c r="O3894" s="18">
        <v>1643</v>
      </c>
      <c r="P3894" s="18">
        <v>231</v>
      </c>
      <c r="Q3894" s="11"/>
      <c r="R3894" s="18"/>
      <c r="S3894" s="18"/>
      <c r="T3894" s="18"/>
      <c r="U3894" s="18"/>
      <c r="V3894" s="18"/>
    </row>
    <row r="3895" spans="1:22">
      <c r="A3895" t="s">
        <v>3914</v>
      </c>
      <c r="B3895" s="20">
        <v>3.901251861</v>
      </c>
      <c r="C3895" s="20">
        <v>8.0343720473223204E-2</v>
      </c>
      <c r="D3895" s="20">
        <v>0.33439968173472601</v>
      </c>
      <c r="E3895" s="20">
        <v>6.8867418748870301E-3</v>
      </c>
      <c r="F3895" s="20">
        <v>2.68669145556296E-2</v>
      </c>
      <c r="G3895" s="19" t="s">
        <v>24</v>
      </c>
      <c r="H3895" s="19" t="s">
        <v>24</v>
      </c>
      <c r="I3895" s="16"/>
      <c r="J3895" s="16"/>
      <c r="K3895" s="17">
        <v>0</v>
      </c>
      <c r="L3895" s="17">
        <v>0</v>
      </c>
      <c r="M3895" s="18">
        <v>0</v>
      </c>
      <c r="N3895" s="18">
        <v>0</v>
      </c>
      <c r="O3895" s="18">
        <v>799</v>
      </c>
      <c r="P3895" s="18">
        <v>47</v>
      </c>
      <c r="Q3895" s="11"/>
      <c r="R3895" s="18"/>
      <c r="S3895" s="18"/>
      <c r="T3895" s="18"/>
      <c r="U3895" s="18"/>
      <c r="V3895" s="18"/>
    </row>
    <row r="3896" spans="1:22">
      <c r="A3896" t="s">
        <v>3915</v>
      </c>
      <c r="B3896" s="20">
        <v>1.274348671</v>
      </c>
      <c r="C3896" s="20">
        <v>2.4922022762570099E-2</v>
      </c>
      <c r="D3896" s="20">
        <v>0.352071223071246</v>
      </c>
      <c r="E3896" s="20">
        <v>6.8853424773787997E-3</v>
      </c>
      <c r="F3896" s="20">
        <v>8.7743270354275205E-3</v>
      </c>
      <c r="G3896" s="19" t="s">
        <v>24</v>
      </c>
      <c r="H3896" s="19" t="s">
        <v>24</v>
      </c>
      <c r="I3896" s="16"/>
      <c r="J3896" s="16"/>
      <c r="K3896" s="17">
        <v>0</v>
      </c>
      <c r="L3896" s="17">
        <v>0</v>
      </c>
      <c r="M3896" s="18">
        <v>0</v>
      </c>
      <c r="N3896" s="18">
        <v>0</v>
      </c>
      <c r="O3896" s="18">
        <v>642</v>
      </c>
      <c r="P3896" s="18">
        <v>18</v>
      </c>
      <c r="Q3896" s="11"/>
      <c r="R3896" s="18"/>
      <c r="S3896" s="18"/>
      <c r="T3896" s="18"/>
      <c r="U3896" s="18"/>
      <c r="V3896" s="18"/>
    </row>
    <row r="3897" spans="1:22">
      <c r="A3897" t="s">
        <v>3916</v>
      </c>
      <c r="B3897" s="20">
        <v>0.29011538100000001</v>
      </c>
      <c r="C3897" s="20">
        <v>6.0086993634494504E-3</v>
      </c>
      <c r="D3897" s="20">
        <v>0.33242538305420599</v>
      </c>
      <c r="E3897" s="20">
        <v>6.8849992739690403E-3</v>
      </c>
      <c r="F3897" s="20">
        <v>1.9974441875522499E-3</v>
      </c>
      <c r="G3897" s="19" t="s">
        <v>24</v>
      </c>
      <c r="H3897" s="19" t="s">
        <v>24</v>
      </c>
      <c r="I3897" s="16"/>
      <c r="J3897" s="16"/>
      <c r="K3897" s="17">
        <v>0</v>
      </c>
      <c r="L3897" s="17">
        <v>0</v>
      </c>
      <c r="M3897" s="18">
        <v>0</v>
      </c>
      <c r="N3897" s="18">
        <v>0</v>
      </c>
      <c r="O3897" s="18">
        <v>29</v>
      </c>
      <c r="P3897" s="18">
        <v>40</v>
      </c>
      <c r="Q3897" s="11"/>
      <c r="R3897" s="18"/>
      <c r="S3897" s="18"/>
      <c r="T3897" s="18"/>
      <c r="U3897" s="18"/>
      <c r="V3897" s="18"/>
    </row>
    <row r="3898" spans="1:22">
      <c r="A3898" t="s">
        <v>3917</v>
      </c>
      <c r="B3898" s="20">
        <v>4.1573580379999999</v>
      </c>
      <c r="C3898" s="20">
        <v>8.6368872727735996E-2</v>
      </c>
      <c r="D3898" s="20">
        <v>0.33122020023951099</v>
      </c>
      <c r="E3898" s="20">
        <v>6.8810804982059603E-3</v>
      </c>
      <c r="F3898" s="20">
        <v>2.8607115319341601E-2</v>
      </c>
      <c r="G3898" s="19" t="s">
        <v>24</v>
      </c>
      <c r="H3898" s="19" t="s">
        <v>24</v>
      </c>
      <c r="I3898" s="16"/>
      <c r="J3898" s="16"/>
      <c r="K3898" s="17">
        <v>0</v>
      </c>
      <c r="L3898" s="17">
        <v>0</v>
      </c>
      <c r="M3898" s="18">
        <v>0</v>
      </c>
      <c r="N3898" s="18">
        <v>0</v>
      </c>
      <c r="O3898" s="18">
        <v>2074</v>
      </c>
      <c r="P3898" s="18">
        <v>87</v>
      </c>
      <c r="Q3898" s="11"/>
      <c r="R3898" s="18"/>
      <c r="S3898" s="18"/>
      <c r="T3898" s="18"/>
      <c r="U3898" s="18"/>
      <c r="V3898" s="18"/>
    </row>
    <row r="3899" spans="1:22">
      <c r="A3899" t="s">
        <v>3918</v>
      </c>
      <c r="B3899" s="20">
        <v>0.49291887099999898</v>
      </c>
      <c r="C3899" s="20">
        <v>1.0230389321707299E-2</v>
      </c>
      <c r="D3899" s="20">
        <v>0.33122884592396401</v>
      </c>
      <c r="E3899" s="20">
        <v>6.8745593803447398E-3</v>
      </c>
      <c r="F3899" s="20">
        <v>3.3886000483819801E-3</v>
      </c>
      <c r="G3899" s="19" t="s">
        <v>24</v>
      </c>
      <c r="H3899" s="19" t="s">
        <v>24</v>
      </c>
      <c r="I3899" s="16"/>
      <c r="J3899" s="16"/>
      <c r="K3899" s="17">
        <v>0</v>
      </c>
      <c r="L3899" s="17">
        <v>0</v>
      </c>
      <c r="M3899" s="18">
        <v>0</v>
      </c>
      <c r="N3899" s="18">
        <v>0</v>
      </c>
      <c r="O3899" s="18">
        <v>0</v>
      </c>
      <c r="P3899" s="18">
        <v>16</v>
      </c>
      <c r="Q3899" s="11"/>
      <c r="R3899" s="18"/>
      <c r="S3899" s="18"/>
      <c r="T3899" s="18"/>
      <c r="U3899" s="18"/>
      <c r="V3899" s="18"/>
    </row>
    <row r="3900" spans="1:22">
      <c r="A3900" t="s">
        <v>3919</v>
      </c>
      <c r="B3900" s="20">
        <v>1.34553535799999</v>
      </c>
      <c r="C3900" s="20">
        <v>2.7867476704514602E-2</v>
      </c>
      <c r="D3900" s="20">
        <v>0.33185054096960798</v>
      </c>
      <c r="E3900" s="20">
        <v>6.87297971388659E-3</v>
      </c>
      <c r="F3900" s="20">
        <v>9.2478372198511304E-3</v>
      </c>
      <c r="G3900" s="19" t="s">
        <v>24</v>
      </c>
      <c r="H3900" s="19" t="s">
        <v>24</v>
      </c>
      <c r="I3900" s="16"/>
      <c r="J3900" s="16"/>
      <c r="K3900" s="17">
        <v>0</v>
      </c>
      <c r="L3900" s="17">
        <v>0</v>
      </c>
      <c r="M3900" s="18">
        <v>0</v>
      </c>
      <c r="N3900" s="18">
        <v>0</v>
      </c>
      <c r="O3900" s="18">
        <v>311</v>
      </c>
      <c r="P3900" s="18">
        <v>12</v>
      </c>
      <c r="Q3900" s="11"/>
      <c r="R3900" s="18"/>
      <c r="S3900" s="18"/>
      <c r="T3900" s="18"/>
      <c r="U3900" s="18"/>
      <c r="V3900" s="18"/>
    </row>
    <row r="3901" spans="1:22">
      <c r="A3901" t="s">
        <v>3920</v>
      </c>
      <c r="B3901" s="20">
        <v>6.9058778699999896</v>
      </c>
      <c r="C3901" s="20">
        <v>0.14316125335840399</v>
      </c>
      <c r="D3901" s="20">
        <v>0.331461254372862</v>
      </c>
      <c r="E3901" s="20">
        <v>6.8713072413149898E-3</v>
      </c>
      <c r="F3901" s="20">
        <v>4.7452408615767903E-2</v>
      </c>
      <c r="G3901" s="19" t="s">
        <v>24</v>
      </c>
      <c r="H3901" s="19" t="s">
        <v>24</v>
      </c>
      <c r="I3901" s="16"/>
      <c r="J3901" s="16"/>
      <c r="K3901" s="17">
        <v>0</v>
      </c>
      <c r="L3901" s="17">
        <v>0</v>
      </c>
      <c r="M3901" s="18">
        <v>0</v>
      </c>
      <c r="N3901" s="18">
        <v>0</v>
      </c>
      <c r="O3901" s="18">
        <v>3276</v>
      </c>
      <c r="P3901" s="18">
        <v>166</v>
      </c>
      <c r="Q3901" s="11"/>
      <c r="R3901" s="18"/>
      <c r="S3901" s="18"/>
      <c r="T3901" s="18"/>
      <c r="U3901" s="18"/>
      <c r="V3901" s="18"/>
    </row>
    <row r="3902" spans="1:22">
      <c r="A3902" t="s">
        <v>3921</v>
      </c>
      <c r="B3902" s="20">
        <v>1.6115319050000001</v>
      </c>
      <c r="C3902" s="20">
        <v>3.27997470440793E-2</v>
      </c>
      <c r="D3902" s="20">
        <v>0.33759266984170599</v>
      </c>
      <c r="E3902" s="20">
        <v>6.8710735048980402E-3</v>
      </c>
      <c r="F3902" s="20">
        <v>1.1072954174743301E-2</v>
      </c>
      <c r="G3902" s="19" t="s">
        <v>24</v>
      </c>
      <c r="H3902" s="19" t="s">
        <v>24</v>
      </c>
      <c r="I3902" s="16"/>
      <c r="J3902" s="16"/>
      <c r="K3902" s="17">
        <v>0</v>
      </c>
      <c r="L3902" s="17">
        <v>0</v>
      </c>
      <c r="M3902" s="18">
        <v>0</v>
      </c>
      <c r="N3902" s="18">
        <v>0</v>
      </c>
      <c r="O3902" s="18">
        <v>373</v>
      </c>
      <c r="P3902" s="18">
        <v>189</v>
      </c>
      <c r="Q3902" s="11"/>
      <c r="R3902" s="18"/>
      <c r="S3902" s="18"/>
      <c r="T3902" s="18"/>
      <c r="U3902" s="18"/>
      <c r="V3902" s="18"/>
    </row>
    <row r="3903" spans="1:22">
      <c r="A3903" t="s">
        <v>3922</v>
      </c>
      <c r="B3903" s="20">
        <v>1.0575027050000001</v>
      </c>
      <c r="C3903" s="20">
        <v>5.1137529655770004E-3</v>
      </c>
      <c r="D3903" s="20">
        <v>1.4203755901495101</v>
      </c>
      <c r="E3903" s="20">
        <v>6.8684929617842299E-3</v>
      </c>
      <c r="F3903" s="20">
        <v>7.2634498863602803E-3</v>
      </c>
      <c r="G3903" s="19" t="s">
        <v>24</v>
      </c>
      <c r="H3903" s="19" t="s">
        <v>24</v>
      </c>
      <c r="I3903" s="16"/>
      <c r="J3903" s="16"/>
      <c r="K3903" s="17">
        <v>0</v>
      </c>
      <c r="L3903" s="17">
        <v>9.1999627078229401E-4</v>
      </c>
      <c r="M3903" s="18">
        <v>0</v>
      </c>
      <c r="N3903" s="18">
        <v>0</v>
      </c>
      <c r="O3903" s="18">
        <v>2</v>
      </c>
      <c r="P3903" s="18">
        <v>5</v>
      </c>
      <c r="Q3903" s="11"/>
      <c r="R3903" s="18"/>
      <c r="S3903" s="18"/>
      <c r="T3903" s="18"/>
      <c r="U3903" s="18"/>
      <c r="V3903" s="18"/>
    </row>
    <row r="3904" spans="1:22">
      <c r="A3904" t="s">
        <v>3923</v>
      </c>
      <c r="B3904" s="20">
        <v>1.89772561</v>
      </c>
      <c r="C3904" s="20">
        <v>7.61350000873714E-3</v>
      </c>
      <c r="D3904" s="20">
        <v>1.71030520997223</v>
      </c>
      <c r="E3904" s="20">
        <v>6.8615866606062002E-3</v>
      </c>
      <c r="F3904" s="20">
        <v>1.30214087310667E-2</v>
      </c>
      <c r="G3904" s="19" t="s">
        <v>24</v>
      </c>
      <c r="H3904" s="19" t="s">
        <v>24</v>
      </c>
      <c r="I3904" s="16"/>
      <c r="J3904" s="16"/>
      <c r="K3904" s="17">
        <v>0</v>
      </c>
      <c r="L3904" s="17">
        <v>1.66190047250629E-3</v>
      </c>
      <c r="M3904" s="18">
        <v>0</v>
      </c>
      <c r="N3904" s="18">
        <v>0</v>
      </c>
      <c r="O3904" s="18">
        <v>9</v>
      </c>
      <c r="P3904" s="18">
        <v>6</v>
      </c>
      <c r="Q3904" s="11"/>
      <c r="R3904" s="18"/>
      <c r="S3904" s="18"/>
      <c r="T3904" s="18"/>
      <c r="U3904" s="18"/>
      <c r="V3904" s="18"/>
    </row>
    <row r="3905" spans="1:22">
      <c r="A3905" t="s">
        <v>3924</v>
      </c>
      <c r="B3905" s="20">
        <v>5.2971414330000002</v>
      </c>
      <c r="C3905" s="20">
        <v>0.109597388158838</v>
      </c>
      <c r="D3905" s="20">
        <v>0.33160337308912502</v>
      </c>
      <c r="E3905" s="20">
        <v>6.8608444865793398E-3</v>
      </c>
      <c r="F3905" s="20">
        <v>3.6342863595229001E-2</v>
      </c>
      <c r="G3905" s="19" t="s">
        <v>24</v>
      </c>
      <c r="H3905" s="19" t="s">
        <v>24</v>
      </c>
      <c r="I3905" s="16"/>
      <c r="J3905" s="16"/>
      <c r="K3905" s="17">
        <v>0</v>
      </c>
      <c r="L3905" s="17">
        <v>0</v>
      </c>
      <c r="M3905" s="18">
        <v>0</v>
      </c>
      <c r="N3905" s="18">
        <v>0</v>
      </c>
      <c r="O3905" s="18">
        <v>3386</v>
      </c>
      <c r="P3905" s="18">
        <v>141</v>
      </c>
      <c r="Q3905" s="11"/>
      <c r="R3905" s="18"/>
      <c r="S3905" s="18"/>
      <c r="T3905" s="18"/>
      <c r="U3905" s="18"/>
      <c r="V3905" s="18"/>
    </row>
    <row r="3906" spans="1:22">
      <c r="A3906" t="s">
        <v>3925</v>
      </c>
      <c r="B3906" s="20">
        <v>0.35516314799999998</v>
      </c>
      <c r="C3906" s="20">
        <v>7.35333074558549E-3</v>
      </c>
      <c r="D3906" s="20">
        <v>0.33135561708168199</v>
      </c>
      <c r="E3906" s="20">
        <v>6.8604174181077704E-3</v>
      </c>
      <c r="F3906" s="20">
        <v>2.4365674468091801E-3</v>
      </c>
      <c r="G3906" s="19" t="s">
        <v>24</v>
      </c>
      <c r="H3906" s="19" t="s">
        <v>24</v>
      </c>
      <c r="I3906" s="16"/>
      <c r="J3906" s="16"/>
      <c r="K3906" s="17">
        <v>0</v>
      </c>
      <c r="L3906" s="17">
        <v>0</v>
      </c>
      <c r="M3906" s="18">
        <v>0</v>
      </c>
      <c r="N3906" s="18">
        <v>0</v>
      </c>
      <c r="O3906" s="18">
        <v>982</v>
      </c>
      <c r="P3906" s="18">
        <v>279</v>
      </c>
      <c r="Q3906" s="11"/>
      <c r="R3906" s="18"/>
      <c r="S3906" s="18"/>
      <c r="T3906" s="18"/>
      <c r="U3906" s="18"/>
      <c r="V3906" s="18"/>
    </row>
    <row r="3907" spans="1:22">
      <c r="A3907" t="s">
        <v>3926</v>
      </c>
      <c r="B3907" s="20">
        <v>2.0265038880000001</v>
      </c>
      <c r="C3907" s="20">
        <v>4.1928059138390698E-2</v>
      </c>
      <c r="D3907" s="20">
        <v>0.331540081886671</v>
      </c>
      <c r="E3907" s="20">
        <v>6.8595141822354296E-3</v>
      </c>
      <c r="F3907" s="20">
        <v>1.3900832160091201E-2</v>
      </c>
      <c r="G3907" s="19" t="s">
        <v>24</v>
      </c>
      <c r="H3907" s="19" t="s">
        <v>24</v>
      </c>
      <c r="I3907" s="16"/>
      <c r="J3907" s="16"/>
      <c r="K3907" s="17">
        <v>0</v>
      </c>
      <c r="L3907" s="17">
        <v>0</v>
      </c>
      <c r="M3907" s="18">
        <v>0</v>
      </c>
      <c r="N3907" s="18">
        <v>0</v>
      </c>
      <c r="O3907" s="18">
        <v>630</v>
      </c>
      <c r="P3907" s="18">
        <v>40</v>
      </c>
      <c r="Q3907" s="11"/>
      <c r="R3907" s="18"/>
      <c r="S3907" s="18"/>
      <c r="T3907" s="18"/>
      <c r="U3907" s="18"/>
      <c r="V3907" s="18"/>
    </row>
    <row r="3908" spans="1:22">
      <c r="A3908" t="s">
        <v>3927</v>
      </c>
      <c r="B3908" s="20">
        <v>7.5088394699999998</v>
      </c>
      <c r="C3908" s="20">
        <v>0.154799435295809</v>
      </c>
      <c r="D3908" s="20">
        <v>0.332719059724915</v>
      </c>
      <c r="E3908" s="20">
        <v>6.8592121010638196E-3</v>
      </c>
      <c r="F3908" s="20">
        <v>5.1504722557569597E-2</v>
      </c>
      <c r="G3908" s="19" t="s">
        <v>24</v>
      </c>
      <c r="H3908" s="19" t="s">
        <v>24</v>
      </c>
      <c r="I3908" s="16"/>
      <c r="J3908" s="16"/>
      <c r="K3908" s="17">
        <v>0</v>
      </c>
      <c r="L3908" s="17">
        <v>0</v>
      </c>
      <c r="M3908" s="18">
        <v>0</v>
      </c>
      <c r="N3908" s="18">
        <v>0</v>
      </c>
      <c r="O3908" s="18">
        <v>2956</v>
      </c>
      <c r="P3908" s="18">
        <v>430</v>
      </c>
      <c r="Q3908" s="11"/>
      <c r="R3908" s="18"/>
      <c r="S3908" s="18"/>
      <c r="T3908" s="18"/>
      <c r="U3908" s="18"/>
      <c r="V3908" s="18"/>
    </row>
    <row r="3909" spans="1:22">
      <c r="A3909" t="s">
        <v>3928</v>
      </c>
      <c r="B3909" s="20">
        <v>1.3377967719999999</v>
      </c>
      <c r="C3909" s="20">
        <v>2.6629437501285699E-2</v>
      </c>
      <c r="D3909" s="20">
        <v>0.34454536771775202</v>
      </c>
      <c r="E3909" s="20">
        <v>6.8583282065187998E-3</v>
      </c>
      <c r="F3909" s="20">
        <v>9.1750493359974098E-3</v>
      </c>
      <c r="G3909" s="19" t="s">
        <v>24</v>
      </c>
      <c r="H3909" s="19" t="s">
        <v>24</v>
      </c>
      <c r="I3909" s="16"/>
      <c r="J3909" s="16"/>
      <c r="K3909" s="17">
        <v>0</v>
      </c>
      <c r="L3909" s="17">
        <v>0</v>
      </c>
      <c r="M3909" s="18">
        <v>0</v>
      </c>
      <c r="N3909" s="18">
        <v>0</v>
      </c>
      <c r="O3909" s="18">
        <v>918</v>
      </c>
      <c r="P3909" s="18">
        <v>113</v>
      </c>
      <c r="Q3909" s="11"/>
      <c r="R3909" s="18"/>
      <c r="S3909" s="18"/>
      <c r="T3909" s="18"/>
      <c r="U3909" s="18"/>
      <c r="V3909" s="18"/>
    </row>
    <row r="3910" spans="1:22">
      <c r="A3910" t="s">
        <v>3929</v>
      </c>
      <c r="B3910" s="20">
        <v>0.53057022399999998</v>
      </c>
      <c r="C3910" s="20">
        <v>1.0981249901696501E-2</v>
      </c>
      <c r="D3910" s="20">
        <v>0.33123150338695301</v>
      </c>
      <c r="E3910" s="20">
        <v>6.8555221334975699E-3</v>
      </c>
      <c r="F3910" s="20">
        <v>3.6373359140067598E-3</v>
      </c>
      <c r="G3910" s="19" t="s">
        <v>24</v>
      </c>
      <c r="H3910" s="19" t="s">
        <v>24</v>
      </c>
      <c r="I3910" s="16"/>
      <c r="J3910" s="16"/>
      <c r="K3910" s="17">
        <v>0</v>
      </c>
      <c r="L3910" s="17">
        <v>0</v>
      </c>
      <c r="M3910" s="18">
        <v>0</v>
      </c>
      <c r="N3910" s="18">
        <v>0</v>
      </c>
      <c r="O3910" s="18">
        <v>611</v>
      </c>
      <c r="P3910" s="18">
        <v>10</v>
      </c>
      <c r="Q3910" s="11"/>
      <c r="R3910" s="18"/>
      <c r="S3910" s="18"/>
      <c r="T3910" s="18"/>
      <c r="U3910" s="18"/>
      <c r="V3910" s="18"/>
    </row>
    <row r="3911" spans="1:22">
      <c r="A3911" t="s">
        <v>3930</v>
      </c>
      <c r="B3911" s="20">
        <v>8.5712167259999905</v>
      </c>
      <c r="C3911" s="20">
        <v>1.81202580922048E-2</v>
      </c>
      <c r="D3911" s="20">
        <v>3.2427573734711701</v>
      </c>
      <c r="E3911" s="20">
        <v>6.8554561640538202E-3</v>
      </c>
      <c r="F3911" s="20">
        <v>5.8759600537697902E-2</v>
      </c>
      <c r="G3911" s="19" t="s">
        <v>24</v>
      </c>
      <c r="H3911" s="19" t="s">
        <v>24</v>
      </c>
      <c r="I3911" s="16"/>
      <c r="J3911" s="16"/>
      <c r="K3911" s="17">
        <v>4.92893870328572E-2</v>
      </c>
      <c r="L3911" s="17">
        <v>8.5650129211473098E-3</v>
      </c>
      <c r="M3911" s="18">
        <v>58</v>
      </c>
      <c r="N3911" s="18">
        <v>9</v>
      </c>
      <c r="O3911" s="18">
        <v>57</v>
      </c>
      <c r="P3911" s="18">
        <v>10</v>
      </c>
      <c r="Q3911" s="11"/>
      <c r="R3911" s="18"/>
      <c r="S3911" s="18"/>
      <c r="T3911" s="18"/>
      <c r="U3911" s="18"/>
      <c r="V3911" s="18"/>
    </row>
    <row r="3912" spans="1:22">
      <c r="A3912" t="s">
        <v>3931</v>
      </c>
      <c r="B3912" s="20">
        <v>3.4264573949999999</v>
      </c>
      <c r="C3912" s="20">
        <v>7.0012897502992999E-2</v>
      </c>
      <c r="D3912" s="20">
        <v>0.33548874905251203</v>
      </c>
      <c r="E3912" s="20">
        <v>6.8550507690818404E-3</v>
      </c>
      <c r="F3912" s="20">
        <v>2.34885394008209E-2</v>
      </c>
      <c r="G3912" s="19" t="s">
        <v>24</v>
      </c>
      <c r="H3912" s="19" t="s">
        <v>24</v>
      </c>
      <c r="I3912" s="16"/>
      <c r="J3912" s="16"/>
      <c r="K3912" s="17">
        <v>0</v>
      </c>
      <c r="L3912" s="17">
        <v>0</v>
      </c>
      <c r="M3912" s="18">
        <v>0</v>
      </c>
      <c r="N3912" s="18">
        <v>0</v>
      </c>
      <c r="O3912" s="18">
        <v>686</v>
      </c>
      <c r="P3912" s="18">
        <v>30</v>
      </c>
      <c r="Q3912" s="11"/>
      <c r="R3912" s="18"/>
      <c r="S3912" s="18"/>
      <c r="T3912" s="18"/>
      <c r="U3912" s="18"/>
      <c r="V3912" s="18"/>
    </row>
    <row r="3913" spans="1:22">
      <c r="A3913" t="s">
        <v>3932</v>
      </c>
      <c r="B3913" s="20">
        <v>3.0897432789999999</v>
      </c>
      <c r="C3913" s="20">
        <v>5.5049820040210098E-2</v>
      </c>
      <c r="D3913" s="20">
        <v>0.38464594649233402</v>
      </c>
      <c r="E3913" s="20">
        <v>6.85321990261033E-3</v>
      </c>
      <c r="F3913" s="20">
        <v>2.1174690133599301E-2</v>
      </c>
      <c r="G3913" s="19" t="s">
        <v>24</v>
      </c>
      <c r="H3913" s="19" t="s">
        <v>24</v>
      </c>
      <c r="I3913" s="16"/>
      <c r="J3913" s="16"/>
      <c r="K3913" s="17">
        <v>0</v>
      </c>
      <c r="L3913" s="17">
        <v>0</v>
      </c>
      <c r="M3913" s="18">
        <v>0</v>
      </c>
      <c r="N3913" s="18">
        <v>0</v>
      </c>
      <c r="O3913" s="18">
        <v>547</v>
      </c>
      <c r="P3913" s="18">
        <v>3</v>
      </c>
      <c r="Q3913" s="11"/>
      <c r="R3913" s="18"/>
      <c r="S3913" s="18"/>
      <c r="T3913" s="18"/>
      <c r="U3913" s="18"/>
      <c r="V3913" s="18"/>
    </row>
    <row r="3914" spans="1:22">
      <c r="A3914" t="s">
        <v>3933</v>
      </c>
      <c r="B3914" s="20">
        <v>1.886793943</v>
      </c>
      <c r="C3914" s="20">
        <v>3.8917123886147299E-2</v>
      </c>
      <c r="D3914" s="20">
        <v>0.33203412156675199</v>
      </c>
      <c r="E3914" s="20">
        <v>6.8485555041032896E-3</v>
      </c>
      <c r="F3914" s="20">
        <v>1.2921813043441401E-2</v>
      </c>
      <c r="G3914" s="19" t="s">
        <v>24</v>
      </c>
      <c r="H3914" s="19" t="s">
        <v>24</v>
      </c>
      <c r="I3914" s="16"/>
      <c r="J3914" s="16"/>
      <c r="K3914" s="17">
        <v>0</v>
      </c>
      <c r="L3914" s="17">
        <v>0</v>
      </c>
      <c r="M3914" s="18">
        <v>0</v>
      </c>
      <c r="N3914" s="18">
        <v>0</v>
      </c>
      <c r="O3914" s="18">
        <v>476</v>
      </c>
      <c r="P3914" s="18">
        <v>171</v>
      </c>
      <c r="Q3914" s="11"/>
      <c r="R3914" s="18"/>
      <c r="S3914" s="18"/>
      <c r="T3914" s="18"/>
      <c r="U3914" s="18"/>
      <c r="V3914" s="18"/>
    </row>
    <row r="3915" spans="1:22">
      <c r="A3915" t="s">
        <v>3934</v>
      </c>
      <c r="B3915" s="20">
        <v>1.3097427739999901</v>
      </c>
      <c r="C3915" s="20">
        <v>2.7023105389021598E-2</v>
      </c>
      <c r="D3915" s="20">
        <v>0.331892595465132</v>
      </c>
      <c r="E3915" s="20">
        <v>6.8477328244379203E-3</v>
      </c>
      <c r="F3915" s="20">
        <v>8.9687685850901797E-3</v>
      </c>
      <c r="G3915" s="19" t="s">
        <v>24</v>
      </c>
      <c r="H3915" s="19" t="s">
        <v>24</v>
      </c>
      <c r="I3915" s="16"/>
      <c r="J3915" s="16"/>
      <c r="K3915" s="17">
        <v>0</v>
      </c>
      <c r="L3915" s="17">
        <v>0</v>
      </c>
      <c r="M3915" s="18">
        <v>0</v>
      </c>
      <c r="N3915" s="18">
        <v>0</v>
      </c>
      <c r="O3915" s="18">
        <v>236</v>
      </c>
      <c r="P3915" s="18">
        <v>3</v>
      </c>
      <c r="Q3915" s="11"/>
      <c r="R3915" s="18"/>
      <c r="S3915" s="18"/>
      <c r="T3915" s="18"/>
      <c r="U3915" s="18"/>
      <c r="V3915" s="18"/>
    </row>
    <row r="3916" spans="1:22">
      <c r="A3916" t="s">
        <v>3935</v>
      </c>
      <c r="B3916" s="20">
        <v>5.7963998300000004</v>
      </c>
      <c r="C3916" s="20">
        <v>0.117805730618822</v>
      </c>
      <c r="D3916" s="20">
        <v>0.33689455090290898</v>
      </c>
      <c r="E3916" s="20">
        <v>6.8470274436912698E-3</v>
      </c>
      <c r="F3916" s="20">
        <v>3.9688108710617398E-2</v>
      </c>
      <c r="G3916" s="19" t="s">
        <v>24</v>
      </c>
      <c r="H3916" s="19" t="s">
        <v>24</v>
      </c>
      <c r="I3916" s="16"/>
      <c r="J3916" s="16"/>
      <c r="K3916" s="17">
        <v>0</v>
      </c>
      <c r="L3916" s="17">
        <v>0</v>
      </c>
      <c r="M3916" s="18">
        <v>0</v>
      </c>
      <c r="N3916" s="18">
        <v>0</v>
      </c>
      <c r="O3916" s="18">
        <v>1017</v>
      </c>
      <c r="P3916" s="18">
        <v>422</v>
      </c>
      <c r="Q3916" s="11"/>
      <c r="R3916" s="18"/>
      <c r="S3916" s="18"/>
      <c r="T3916" s="18"/>
      <c r="U3916" s="18"/>
      <c r="V3916" s="18"/>
    </row>
    <row r="3917" spans="1:22">
      <c r="A3917" t="s">
        <v>3936</v>
      </c>
      <c r="B3917" s="20">
        <v>3.0974020579999899</v>
      </c>
      <c r="C3917" s="20">
        <v>6.3666720245105807E-2</v>
      </c>
      <c r="D3917" s="20">
        <v>0.33275904900721398</v>
      </c>
      <c r="E3917" s="20">
        <v>6.8398215296109899E-3</v>
      </c>
      <c r="F3917" s="20">
        <v>2.1185677282169701E-2</v>
      </c>
      <c r="G3917" s="19" t="s">
        <v>24</v>
      </c>
      <c r="H3917" s="19" t="s">
        <v>24</v>
      </c>
      <c r="I3917" s="16"/>
      <c r="J3917" s="16"/>
      <c r="K3917" s="17">
        <v>0</v>
      </c>
      <c r="L3917" s="17">
        <v>0</v>
      </c>
      <c r="M3917" s="18">
        <v>0</v>
      </c>
      <c r="N3917" s="18">
        <v>0</v>
      </c>
      <c r="O3917" s="18">
        <v>2208</v>
      </c>
      <c r="P3917" s="18">
        <v>448</v>
      </c>
      <c r="Q3917" s="11"/>
      <c r="R3917" s="18"/>
      <c r="S3917" s="18"/>
      <c r="T3917" s="18"/>
      <c r="U3917" s="18"/>
      <c r="V3917" s="18"/>
    </row>
    <row r="3918" spans="1:22">
      <c r="A3918" t="s">
        <v>3937</v>
      </c>
      <c r="B3918" s="20">
        <v>5.748336664</v>
      </c>
      <c r="C3918" s="20">
        <v>0.115749142913251</v>
      </c>
      <c r="D3918" s="20">
        <v>0.33940088457078899</v>
      </c>
      <c r="E3918" s="20">
        <v>6.83421375423259E-3</v>
      </c>
      <c r="F3918" s="20">
        <v>3.9285361493068299E-2</v>
      </c>
      <c r="G3918" s="19" t="s">
        <v>24</v>
      </c>
      <c r="H3918" s="19" t="s">
        <v>24</v>
      </c>
      <c r="I3918" s="16"/>
      <c r="J3918" s="16"/>
      <c r="K3918" s="17">
        <v>0</v>
      </c>
      <c r="L3918" s="17">
        <v>0</v>
      </c>
      <c r="M3918" s="18">
        <v>0</v>
      </c>
      <c r="N3918" s="18">
        <v>0</v>
      </c>
      <c r="O3918" s="18">
        <v>2929</v>
      </c>
      <c r="P3918" s="18">
        <v>359</v>
      </c>
      <c r="Q3918" s="11"/>
      <c r="R3918" s="18"/>
      <c r="S3918" s="18"/>
      <c r="T3918" s="18"/>
      <c r="U3918" s="18"/>
      <c r="V3918" s="18"/>
    </row>
    <row r="3919" spans="1:22">
      <c r="A3919" t="s">
        <v>3938</v>
      </c>
      <c r="B3919" s="20">
        <v>5.7065381459999998</v>
      </c>
      <c r="C3919" s="20">
        <v>0.11523453459690899</v>
      </c>
      <c r="D3919" s="20">
        <v>0.33835302958000901</v>
      </c>
      <c r="E3919" s="20">
        <v>6.8325056094537201E-3</v>
      </c>
      <c r="F3919" s="20">
        <v>3.8989953893106603E-2</v>
      </c>
      <c r="G3919" s="19" t="s">
        <v>24</v>
      </c>
      <c r="H3919" s="19" t="s">
        <v>24</v>
      </c>
      <c r="I3919" s="16"/>
      <c r="J3919" s="16"/>
      <c r="K3919" s="17">
        <v>0</v>
      </c>
      <c r="L3919" s="17">
        <v>0</v>
      </c>
      <c r="M3919" s="18">
        <v>0</v>
      </c>
      <c r="N3919" s="18">
        <v>0</v>
      </c>
      <c r="O3919" s="18">
        <v>348</v>
      </c>
      <c r="P3919" s="18">
        <v>442</v>
      </c>
      <c r="Q3919" s="11"/>
      <c r="R3919" s="18"/>
      <c r="S3919" s="18"/>
      <c r="T3919" s="18"/>
      <c r="U3919" s="18"/>
      <c r="V3919" s="18"/>
    </row>
    <row r="3920" spans="1:22">
      <c r="A3920" t="s">
        <v>3939</v>
      </c>
      <c r="B3920" s="20">
        <v>0.50961920500000002</v>
      </c>
      <c r="C3920" s="20">
        <v>1.0507639329848601E-2</v>
      </c>
      <c r="D3920" s="20">
        <v>0.33135561708168199</v>
      </c>
      <c r="E3920" s="20">
        <v>6.8320920405928603E-3</v>
      </c>
      <c r="F3920" s="20">
        <v>3.48176531421376E-3</v>
      </c>
      <c r="G3920" s="19" t="s">
        <v>24</v>
      </c>
      <c r="H3920" s="19" t="s">
        <v>24</v>
      </c>
      <c r="I3920" s="16"/>
      <c r="J3920" s="16"/>
      <c r="K3920" s="17">
        <v>0</v>
      </c>
      <c r="L3920" s="17">
        <v>0</v>
      </c>
      <c r="M3920" s="18">
        <v>0</v>
      </c>
      <c r="N3920" s="18">
        <v>0</v>
      </c>
      <c r="O3920" s="18">
        <v>1043</v>
      </c>
      <c r="P3920" s="18">
        <v>58</v>
      </c>
      <c r="Q3920" s="11"/>
      <c r="R3920" s="18"/>
      <c r="S3920" s="18"/>
      <c r="T3920" s="18"/>
      <c r="U3920" s="18"/>
      <c r="V3920" s="18"/>
    </row>
    <row r="3921" spans="1:22">
      <c r="A3921" t="s">
        <v>3940</v>
      </c>
      <c r="B3921" s="20">
        <v>0.28093415300000002</v>
      </c>
      <c r="C3921" s="20">
        <v>5.7882382428989503E-3</v>
      </c>
      <c r="D3921" s="20">
        <v>0.33141885929748899</v>
      </c>
      <c r="E3921" s="20">
        <v>6.8284019415883303E-3</v>
      </c>
      <c r="F3921" s="20">
        <v>1.91833131580367E-3</v>
      </c>
      <c r="G3921" s="19" t="s">
        <v>24</v>
      </c>
      <c r="H3921" s="19" t="s">
        <v>24</v>
      </c>
      <c r="I3921" s="16"/>
      <c r="J3921" s="16"/>
      <c r="K3921" s="17">
        <v>0</v>
      </c>
      <c r="L3921" s="17">
        <v>0</v>
      </c>
      <c r="M3921" s="18">
        <v>0</v>
      </c>
      <c r="N3921" s="18">
        <v>0</v>
      </c>
      <c r="O3921" s="18">
        <v>374</v>
      </c>
      <c r="P3921" s="18">
        <v>83</v>
      </c>
      <c r="Q3921" s="11"/>
      <c r="R3921" s="18"/>
      <c r="S3921" s="18"/>
      <c r="T3921" s="18"/>
      <c r="U3921" s="18"/>
      <c r="V3921" s="18"/>
    </row>
    <row r="3922" spans="1:22">
      <c r="A3922" t="s">
        <v>3941</v>
      </c>
      <c r="B3922" s="20">
        <v>2.012412361</v>
      </c>
      <c r="C3922" s="20">
        <v>1.54784697130114E-2</v>
      </c>
      <c r="D3922" s="20">
        <v>0.88752486504195005</v>
      </c>
      <c r="E3922" s="20">
        <v>6.8263975163966803E-3</v>
      </c>
      <c r="F3922" s="20">
        <v>1.37375267430963E-2</v>
      </c>
      <c r="G3922" s="19" t="s">
        <v>24</v>
      </c>
      <c r="H3922" s="19" t="s">
        <v>24</v>
      </c>
      <c r="I3922" s="16"/>
      <c r="J3922" s="16"/>
      <c r="K3922" s="17">
        <v>0</v>
      </c>
      <c r="L3922" s="17">
        <v>0.10706781175305401</v>
      </c>
      <c r="M3922" s="18">
        <v>104</v>
      </c>
      <c r="N3922" s="18">
        <v>4</v>
      </c>
      <c r="O3922" s="18">
        <v>103</v>
      </c>
      <c r="P3922" s="18">
        <v>6</v>
      </c>
      <c r="Q3922" s="11"/>
      <c r="R3922" s="18"/>
      <c r="S3922" s="18"/>
      <c r="T3922" s="18"/>
      <c r="U3922" s="18"/>
      <c r="V3922" s="18"/>
    </row>
    <row r="3923" spans="1:22">
      <c r="A3923" t="s">
        <v>3942</v>
      </c>
      <c r="B3923" s="20">
        <v>0.718005176999999</v>
      </c>
      <c r="C3923" s="20">
        <v>1.47965318083676E-2</v>
      </c>
      <c r="D3923" s="20">
        <v>0.33121239343029102</v>
      </c>
      <c r="E3923" s="20">
        <v>6.82557016537624E-3</v>
      </c>
      <c r="F3923" s="20">
        <v>4.9007947147168803E-3</v>
      </c>
      <c r="G3923" s="19" t="s">
        <v>24</v>
      </c>
      <c r="H3923" s="19" t="s">
        <v>24</v>
      </c>
      <c r="I3923" s="16"/>
      <c r="J3923" s="16"/>
      <c r="K3923" s="17">
        <v>0</v>
      </c>
      <c r="L3923" s="17">
        <v>0</v>
      </c>
      <c r="M3923" s="18">
        <v>0</v>
      </c>
      <c r="N3923" s="18">
        <v>0</v>
      </c>
      <c r="O3923" s="18">
        <v>253</v>
      </c>
      <c r="P3923" s="18">
        <v>27</v>
      </c>
      <c r="Q3923" s="11"/>
      <c r="R3923" s="18"/>
      <c r="S3923" s="18"/>
      <c r="T3923" s="18"/>
      <c r="U3923" s="18"/>
      <c r="V3923" s="18"/>
    </row>
    <row r="3924" spans="1:22">
      <c r="A3924" t="s">
        <v>3943</v>
      </c>
      <c r="B3924" s="20">
        <v>0.66442471199999997</v>
      </c>
      <c r="C3924" s="20">
        <v>1.36408787214705E-2</v>
      </c>
      <c r="D3924" s="20">
        <v>0.33242538305420599</v>
      </c>
      <c r="E3924" s="20">
        <v>6.8248128829091897E-3</v>
      </c>
      <c r="F3924" s="20">
        <v>4.5345743341808301E-3</v>
      </c>
      <c r="G3924" s="19" t="s">
        <v>24</v>
      </c>
      <c r="H3924" s="19" t="s">
        <v>24</v>
      </c>
      <c r="I3924" s="16"/>
      <c r="J3924" s="16"/>
      <c r="K3924" s="17">
        <v>0</v>
      </c>
      <c r="L3924" s="17">
        <v>0</v>
      </c>
      <c r="M3924" s="18">
        <v>0</v>
      </c>
      <c r="N3924" s="18">
        <v>0</v>
      </c>
      <c r="O3924" s="18">
        <v>620</v>
      </c>
      <c r="P3924" s="18">
        <v>14</v>
      </c>
      <c r="Q3924" s="11"/>
      <c r="R3924" s="18"/>
      <c r="S3924" s="18"/>
      <c r="T3924" s="18"/>
      <c r="U3924" s="18"/>
      <c r="V3924" s="18"/>
    </row>
    <row r="3925" spans="1:22">
      <c r="A3925" t="s">
        <v>3944</v>
      </c>
      <c r="B3925" s="20">
        <v>1.848395373</v>
      </c>
      <c r="C3925" s="20">
        <v>2.13478745893E-2</v>
      </c>
      <c r="D3925" s="20">
        <v>0.590862276871021</v>
      </c>
      <c r="E3925" s="20">
        <v>6.8241102366094304E-3</v>
      </c>
      <c r="F3925" s="20">
        <v>1.2613653786190801E-2</v>
      </c>
      <c r="G3925" s="19" t="s">
        <v>24</v>
      </c>
      <c r="H3925" s="19" t="s">
        <v>24</v>
      </c>
      <c r="I3925" s="16"/>
      <c r="J3925" s="16"/>
      <c r="K3925" s="17">
        <v>0.18792633302123099</v>
      </c>
      <c r="L3925" s="17">
        <v>7.4140300975333497E-3</v>
      </c>
      <c r="M3925" s="18">
        <v>665</v>
      </c>
      <c r="N3925" s="18">
        <v>13</v>
      </c>
      <c r="O3925" s="18">
        <v>662</v>
      </c>
      <c r="P3925" s="18">
        <v>11</v>
      </c>
      <c r="Q3925" s="11"/>
      <c r="R3925" s="18"/>
      <c r="S3925" s="18"/>
      <c r="T3925" s="18"/>
      <c r="U3925" s="18"/>
      <c r="V3925" s="18"/>
    </row>
    <row r="3926" spans="1:22">
      <c r="A3926" t="s">
        <v>3945</v>
      </c>
      <c r="B3926" s="20">
        <v>2.1347836820000001</v>
      </c>
      <c r="C3926" s="20">
        <v>4.3945323168395597E-2</v>
      </c>
      <c r="D3926" s="20">
        <v>0.33149850841404099</v>
      </c>
      <c r="E3926" s="20">
        <v>6.8240211900290103E-3</v>
      </c>
      <c r="F3926" s="20">
        <v>1.45678090820961E-2</v>
      </c>
      <c r="G3926" s="19" t="s">
        <v>24</v>
      </c>
      <c r="H3926" s="19" t="s">
        <v>24</v>
      </c>
      <c r="I3926" s="16"/>
      <c r="J3926" s="16"/>
      <c r="K3926" s="17">
        <v>0</v>
      </c>
      <c r="L3926" s="17">
        <v>0</v>
      </c>
      <c r="M3926" s="18">
        <v>0</v>
      </c>
      <c r="N3926" s="18">
        <v>0</v>
      </c>
      <c r="O3926" s="18">
        <v>2035</v>
      </c>
      <c r="P3926" s="18">
        <v>73</v>
      </c>
      <c r="Q3926" s="11"/>
      <c r="R3926" s="18"/>
      <c r="S3926" s="18"/>
      <c r="T3926" s="18"/>
      <c r="U3926" s="18"/>
      <c r="V3926" s="18"/>
    </row>
    <row r="3927" spans="1:22">
      <c r="A3927" t="s">
        <v>3946</v>
      </c>
      <c r="B3927" s="20">
        <v>1.93034925599999</v>
      </c>
      <c r="C3927" s="20">
        <v>3.8983272933539502E-2</v>
      </c>
      <c r="D3927" s="20">
        <v>0.337841451803573</v>
      </c>
      <c r="E3927" s="20">
        <v>6.82268531613429E-3</v>
      </c>
      <c r="F3927" s="20">
        <v>1.31701655239219E-2</v>
      </c>
      <c r="G3927" s="19" t="s">
        <v>24</v>
      </c>
      <c r="H3927" s="19" t="s">
        <v>24</v>
      </c>
      <c r="I3927" s="16"/>
      <c r="J3927" s="16"/>
      <c r="K3927" s="17">
        <v>0</v>
      </c>
      <c r="L3927" s="17">
        <v>0</v>
      </c>
      <c r="M3927" s="18">
        <v>0</v>
      </c>
      <c r="N3927" s="18">
        <v>0</v>
      </c>
      <c r="O3927" s="18">
        <v>24</v>
      </c>
      <c r="P3927" s="18">
        <v>238</v>
      </c>
      <c r="Q3927" s="11"/>
      <c r="R3927" s="18"/>
      <c r="S3927" s="18"/>
      <c r="T3927" s="18"/>
      <c r="U3927" s="18"/>
      <c r="V3927" s="18"/>
    </row>
    <row r="3928" spans="1:22">
      <c r="A3928" t="s">
        <v>3947</v>
      </c>
      <c r="B3928" s="20">
        <v>1.7195109879999899</v>
      </c>
      <c r="C3928" s="20">
        <v>3.5289759039460203E-2</v>
      </c>
      <c r="D3928" s="20">
        <v>0.33242538305420599</v>
      </c>
      <c r="E3928" s="20">
        <v>6.8224115742511401E-3</v>
      </c>
      <c r="F3928" s="20">
        <v>1.17312116665832E-2</v>
      </c>
      <c r="G3928" s="19" t="s">
        <v>24</v>
      </c>
      <c r="H3928" s="19" t="s">
        <v>24</v>
      </c>
      <c r="I3928" s="16"/>
      <c r="J3928" s="16"/>
      <c r="K3928" s="17">
        <v>0</v>
      </c>
      <c r="L3928" s="17">
        <v>0</v>
      </c>
      <c r="M3928" s="18">
        <v>0</v>
      </c>
      <c r="N3928" s="18">
        <v>0</v>
      </c>
      <c r="O3928" s="18">
        <v>334</v>
      </c>
      <c r="P3928" s="18">
        <v>7</v>
      </c>
      <c r="Q3928" s="11"/>
      <c r="R3928" s="18"/>
      <c r="S3928" s="18"/>
      <c r="T3928" s="18"/>
      <c r="U3928" s="18"/>
      <c r="V3928" s="18"/>
    </row>
    <row r="3929" spans="1:22">
      <c r="A3929" t="s">
        <v>3948</v>
      </c>
      <c r="B3929" s="20">
        <v>0.75541970899999999</v>
      </c>
      <c r="C3929" s="20">
        <v>1.5554801955479701E-2</v>
      </c>
      <c r="D3929" s="20">
        <v>0.33123459986724602</v>
      </c>
      <c r="E3929" s="20">
        <v>6.8204317948733903E-3</v>
      </c>
      <c r="F3929" s="20">
        <v>5.1522886017376004E-3</v>
      </c>
      <c r="G3929" s="19" t="s">
        <v>24</v>
      </c>
      <c r="H3929" s="19" t="s">
        <v>24</v>
      </c>
      <c r="I3929" s="16"/>
      <c r="J3929" s="16"/>
      <c r="K3929" s="17">
        <v>0</v>
      </c>
      <c r="L3929" s="17">
        <v>0</v>
      </c>
      <c r="M3929" s="18">
        <v>0</v>
      </c>
      <c r="N3929" s="18">
        <v>0</v>
      </c>
      <c r="O3929" s="18">
        <v>1022</v>
      </c>
      <c r="P3929" s="18">
        <v>34</v>
      </c>
      <c r="Q3929" s="11"/>
      <c r="R3929" s="18"/>
      <c r="S3929" s="18"/>
      <c r="T3929" s="18"/>
      <c r="U3929" s="18"/>
      <c r="V3929" s="18"/>
    </row>
    <row r="3930" spans="1:22">
      <c r="A3930" t="s">
        <v>3949</v>
      </c>
      <c r="B3930" s="20">
        <v>5.6132316949999996</v>
      </c>
      <c r="C3930" s="20">
        <v>2.9606330108531399E-2</v>
      </c>
      <c r="D3930" s="20">
        <v>1.29284817662546</v>
      </c>
      <c r="E3930" s="20">
        <v>6.8189755878919301E-3</v>
      </c>
      <c r="F3930" s="20">
        <v>3.8276489897386197E-2</v>
      </c>
      <c r="G3930" s="19" t="s">
        <v>24</v>
      </c>
      <c r="H3930" s="19" t="s">
        <v>24</v>
      </c>
      <c r="I3930" s="16"/>
      <c r="J3930" s="16"/>
      <c r="K3930" s="17">
        <v>0</v>
      </c>
      <c r="L3930" s="17">
        <v>0.250669747469426</v>
      </c>
      <c r="M3930" s="18">
        <v>0</v>
      </c>
      <c r="N3930" s="18">
        <v>0</v>
      </c>
      <c r="O3930" s="18">
        <v>99</v>
      </c>
      <c r="P3930" s="18">
        <v>9</v>
      </c>
      <c r="Q3930" s="11"/>
      <c r="R3930" s="18"/>
      <c r="S3930" s="18"/>
      <c r="T3930" s="18"/>
      <c r="U3930" s="18"/>
      <c r="V3930" s="18"/>
    </row>
    <row r="3931" spans="1:22">
      <c r="A3931" t="s">
        <v>3950</v>
      </c>
      <c r="B3931" s="20">
        <v>11.644533896</v>
      </c>
      <c r="C3931" s="20">
        <v>3.5183620633900903E-2</v>
      </c>
      <c r="D3931" s="20">
        <v>2.2566928537947799</v>
      </c>
      <c r="E3931" s="20">
        <v>6.81853185059001E-3</v>
      </c>
      <c r="F3931" s="20">
        <v>7.9398625255151095E-2</v>
      </c>
      <c r="G3931" s="19" t="s">
        <v>24</v>
      </c>
      <c r="H3931" s="19" t="s">
        <v>24</v>
      </c>
      <c r="I3931" s="16"/>
      <c r="J3931" s="16"/>
      <c r="K3931" s="17">
        <v>1.3099852234354601</v>
      </c>
      <c r="L3931" s="17">
        <v>0.47612360542797399</v>
      </c>
      <c r="M3931" s="18">
        <v>61</v>
      </c>
      <c r="N3931" s="18">
        <v>7</v>
      </c>
      <c r="O3931" s="18">
        <v>59</v>
      </c>
      <c r="P3931" s="18">
        <v>6</v>
      </c>
      <c r="Q3931" s="11"/>
      <c r="R3931" s="18"/>
      <c r="S3931" s="18"/>
      <c r="T3931" s="18"/>
      <c r="U3931" s="18"/>
      <c r="V3931" s="18"/>
    </row>
    <row r="3932" spans="1:22">
      <c r="A3932" t="s">
        <v>3951</v>
      </c>
      <c r="B3932" s="20">
        <v>2.0607385759999999</v>
      </c>
      <c r="C3932" s="20">
        <v>4.2417005476212001E-2</v>
      </c>
      <c r="D3932" s="20">
        <v>0.33121127643744902</v>
      </c>
      <c r="E3932" s="20">
        <v>6.8174540381052504E-3</v>
      </c>
      <c r="F3932" s="20">
        <v>1.40489905264304E-2</v>
      </c>
      <c r="G3932" s="19" t="s">
        <v>24</v>
      </c>
      <c r="H3932" s="19" t="s">
        <v>24</v>
      </c>
      <c r="I3932" s="16"/>
      <c r="J3932" s="16"/>
      <c r="K3932" s="17">
        <v>0</v>
      </c>
      <c r="L3932" s="17">
        <v>0</v>
      </c>
      <c r="M3932" s="18">
        <v>0</v>
      </c>
      <c r="N3932" s="18">
        <v>0</v>
      </c>
      <c r="O3932" s="18">
        <v>829</v>
      </c>
      <c r="P3932" s="18">
        <v>103</v>
      </c>
      <c r="Q3932" s="11"/>
      <c r="R3932" s="18"/>
      <c r="S3932" s="18"/>
      <c r="T3932" s="18"/>
      <c r="U3932" s="18"/>
      <c r="V3932" s="18"/>
    </row>
    <row r="3933" spans="1:22">
      <c r="A3933" t="s">
        <v>3952</v>
      </c>
      <c r="B3933" s="20">
        <v>3.6297549569999998</v>
      </c>
      <c r="C3933" s="20">
        <v>7.4685513662748199E-2</v>
      </c>
      <c r="D3933" s="20">
        <v>0.33123130077682</v>
      </c>
      <c r="E3933" s="20">
        <v>6.8153856480006603E-3</v>
      </c>
      <c r="F3933" s="20">
        <v>2.4738179839696998E-2</v>
      </c>
      <c r="G3933" s="19" t="s">
        <v>24</v>
      </c>
      <c r="H3933" s="19" t="s">
        <v>24</v>
      </c>
      <c r="I3933" s="16"/>
      <c r="J3933" s="16"/>
      <c r="K3933" s="17">
        <v>0</v>
      </c>
      <c r="L3933" s="17">
        <v>0</v>
      </c>
      <c r="M3933" s="18">
        <v>0</v>
      </c>
      <c r="N3933" s="18">
        <v>0</v>
      </c>
      <c r="O3933" s="18">
        <v>416</v>
      </c>
      <c r="P3933" s="18">
        <v>248</v>
      </c>
      <c r="Q3933" s="11"/>
      <c r="R3933" s="18"/>
      <c r="S3933" s="18"/>
      <c r="T3933" s="18"/>
      <c r="U3933" s="18"/>
      <c r="V3933" s="18"/>
    </row>
    <row r="3934" spans="1:22">
      <c r="A3934" t="s">
        <v>3953</v>
      </c>
      <c r="B3934" s="20">
        <v>1.3257110589999901</v>
      </c>
      <c r="C3934" s="20">
        <v>2.72207245988666E-2</v>
      </c>
      <c r="D3934" s="20">
        <v>0.33186508681103799</v>
      </c>
      <c r="E3934" s="20">
        <v>6.8141606504183699E-3</v>
      </c>
      <c r="F3934" s="20">
        <v>9.0336081320622607E-3</v>
      </c>
      <c r="G3934" s="19" t="s">
        <v>24</v>
      </c>
      <c r="H3934" s="19" t="s">
        <v>24</v>
      </c>
      <c r="I3934" s="16"/>
      <c r="J3934" s="16"/>
      <c r="K3934" s="17">
        <v>0</v>
      </c>
      <c r="L3934" s="17">
        <v>0</v>
      </c>
      <c r="M3934" s="18">
        <v>0</v>
      </c>
      <c r="N3934" s="18">
        <v>0</v>
      </c>
      <c r="O3934" s="18">
        <v>637</v>
      </c>
      <c r="P3934" s="18">
        <v>61</v>
      </c>
      <c r="Q3934" s="11"/>
      <c r="R3934" s="18"/>
      <c r="S3934" s="18"/>
      <c r="T3934" s="18"/>
      <c r="U3934" s="18"/>
      <c r="V3934" s="18"/>
    </row>
    <row r="3935" spans="1:22">
      <c r="A3935" t="s">
        <v>3954</v>
      </c>
      <c r="B3935" s="20">
        <v>1.5982434E-2</v>
      </c>
      <c r="C3935" s="20">
        <v>3.2605001027168897E-4</v>
      </c>
      <c r="D3935" s="20">
        <v>0.33398015729664898</v>
      </c>
      <c r="E3935" s="20">
        <v>6.8133698357279501E-3</v>
      </c>
      <c r="F3935" s="20">
        <v>1.0889423371711199E-4</v>
      </c>
      <c r="G3935" s="19" t="s">
        <v>24</v>
      </c>
      <c r="H3935" s="19" t="s">
        <v>24</v>
      </c>
      <c r="I3935" s="16"/>
      <c r="J3935" s="16"/>
      <c r="K3935" s="17">
        <v>0</v>
      </c>
      <c r="L3935" s="17">
        <v>0</v>
      </c>
      <c r="M3935" s="18">
        <v>0</v>
      </c>
      <c r="N3935" s="18">
        <v>0</v>
      </c>
      <c r="O3935" s="18">
        <v>0</v>
      </c>
      <c r="P3935" s="18">
        <v>0</v>
      </c>
      <c r="Q3935" s="11"/>
      <c r="R3935" s="18"/>
      <c r="S3935" s="18"/>
      <c r="T3935" s="18"/>
      <c r="U3935" s="18"/>
      <c r="V3935" s="18"/>
    </row>
    <row r="3936" spans="1:22">
      <c r="A3936" t="s">
        <v>3955</v>
      </c>
      <c r="B3936" s="20">
        <v>0.49183296999999898</v>
      </c>
      <c r="C3936" s="20">
        <v>1.01023913709873E-2</v>
      </c>
      <c r="D3936" s="20">
        <v>0.33168300109391802</v>
      </c>
      <c r="E3936" s="20">
        <v>6.8128647173742399E-3</v>
      </c>
      <c r="F3936" s="20">
        <v>3.3507914881543799E-3</v>
      </c>
      <c r="G3936" s="19" t="s">
        <v>24</v>
      </c>
      <c r="H3936" s="19" t="s">
        <v>24</v>
      </c>
      <c r="I3936" s="16"/>
      <c r="J3936" s="16"/>
      <c r="K3936" s="17">
        <v>0.356063747969175</v>
      </c>
      <c r="L3936" s="17">
        <v>0</v>
      </c>
      <c r="M3936" s="18">
        <v>389</v>
      </c>
      <c r="N3936" s="18">
        <v>14</v>
      </c>
      <c r="O3936" s="18">
        <v>397</v>
      </c>
      <c r="P3936" s="18">
        <v>14</v>
      </c>
      <c r="Q3936" s="11"/>
      <c r="R3936" s="18"/>
      <c r="S3936" s="18"/>
      <c r="T3936" s="18"/>
      <c r="U3936" s="18"/>
      <c r="V3936" s="18"/>
    </row>
    <row r="3937" spans="1:22">
      <c r="A3937" t="s">
        <v>3956</v>
      </c>
      <c r="B3937" s="20">
        <v>0.98518096499999996</v>
      </c>
      <c r="C3937" s="20">
        <v>1.49179691763926E-2</v>
      </c>
      <c r="D3937" s="20">
        <v>0.44989609286152898</v>
      </c>
      <c r="E3937" s="20">
        <v>6.81249058226353E-3</v>
      </c>
      <c r="F3937" s="20">
        <v>6.7115360458878002E-3</v>
      </c>
      <c r="G3937" s="19" t="s">
        <v>24</v>
      </c>
      <c r="H3937" s="19" t="s">
        <v>24</v>
      </c>
      <c r="I3937" s="16"/>
      <c r="J3937" s="16"/>
      <c r="K3937" s="17">
        <v>0</v>
      </c>
      <c r="L3937" s="17">
        <v>0</v>
      </c>
      <c r="M3937" s="18">
        <v>0</v>
      </c>
      <c r="N3937" s="18">
        <v>0</v>
      </c>
      <c r="O3937" s="18">
        <v>314</v>
      </c>
      <c r="P3937" s="18">
        <v>107</v>
      </c>
      <c r="Q3937" s="11"/>
      <c r="R3937" s="18"/>
      <c r="S3937" s="18"/>
      <c r="T3937" s="18"/>
      <c r="U3937" s="18"/>
      <c r="V3937" s="18"/>
    </row>
    <row r="3938" spans="1:22">
      <c r="A3938" t="s">
        <v>3957</v>
      </c>
      <c r="B3938" s="20">
        <v>2.1255803499999999</v>
      </c>
      <c r="C3938" s="20">
        <v>4.37147779556043E-2</v>
      </c>
      <c r="D3938" s="20">
        <v>0.33122758122849799</v>
      </c>
      <c r="E3938" s="20">
        <v>6.81204084624497E-3</v>
      </c>
      <c r="F3938" s="20">
        <v>1.44795401661756E-2</v>
      </c>
      <c r="G3938" s="19" t="s">
        <v>24</v>
      </c>
      <c r="H3938" s="19" t="s">
        <v>24</v>
      </c>
      <c r="I3938" s="16"/>
      <c r="J3938" s="16"/>
      <c r="K3938" s="17">
        <v>0</v>
      </c>
      <c r="L3938" s="17">
        <v>0</v>
      </c>
      <c r="M3938" s="18">
        <v>0</v>
      </c>
      <c r="N3938" s="18">
        <v>0</v>
      </c>
      <c r="O3938" s="18">
        <v>452</v>
      </c>
      <c r="P3938" s="18">
        <v>79</v>
      </c>
      <c r="Q3938" s="11"/>
      <c r="R3938" s="18"/>
      <c r="S3938" s="18"/>
      <c r="T3938" s="18"/>
      <c r="U3938" s="18"/>
      <c r="V3938" s="18"/>
    </row>
    <row r="3939" spans="1:22">
      <c r="A3939" t="s">
        <v>3958</v>
      </c>
      <c r="B3939" s="20">
        <v>1.9249825359999999</v>
      </c>
      <c r="C3939" s="20">
        <v>3.7626598344501397E-2</v>
      </c>
      <c r="D3939" s="20">
        <v>0.34847121259761099</v>
      </c>
      <c r="E3939" s="20">
        <v>6.8113793792006104E-3</v>
      </c>
      <c r="F3939" s="20">
        <v>1.31117863510316E-2</v>
      </c>
      <c r="G3939" s="19" t="s">
        <v>24</v>
      </c>
      <c r="H3939" s="19" t="s">
        <v>24</v>
      </c>
      <c r="I3939" s="16"/>
      <c r="J3939" s="16"/>
      <c r="K3939" s="17">
        <v>0</v>
      </c>
      <c r="L3939" s="17">
        <v>0</v>
      </c>
      <c r="M3939" s="18">
        <v>0</v>
      </c>
      <c r="N3939" s="18">
        <v>0</v>
      </c>
      <c r="O3939" s="18">
        <v>2089</v>
      </c>
      <c r="P3939" s="18">
        <v>94</v>
      </c>
      <c r="Q3939" s="11"/>
      <c r="R3939" s="18"/>
      <c r="S3939" s="18"/>
      <c r="T3939" s="18"/>
      <c r="U3939" s="18"/>
      <c r="V3939" s="18"/>
    </row>
    <row r="3940" spans="1:22">
      <c r="A3940" t="s">
        <v>3959</v>
      </c>
      <c r="B3940" s="20">
        <v>11.853297677</v>
      </c>
      <c r="C3940" s="20">
        <v>6.2527180765178395E-2</v>
      </c>
      <c r="D3940" s="20">
        <v>1.2911252474266599</v>
      </c>
      <c r="E3940" s="20">
        <v>6.8107984745022403E-3</v>
      </c>
      <c r="F3940" s="20">
        <v>8.0730421736332506E-2</v>
      </c>
      <c r="G3940" s="19" t="s">
        <v>24</v>
      </c>
      <c r="H3940" s="19" t="s">
        <v>24</v>
      </c>
      <c r="I3940" s="16"/>
      <c r="J3940" s="16"/>
      <c r="K3940" s="17">
        <v>0</v>
      </c>
      <c r="L3940" s="17">
        <v>0.62673216188287195</v>
      </c>
      <c r="M3940" s="18">
        <v>85</v>
      </c>
      <c r="N3940" s="18">
        <v>41</v>
      </c>
      <c r="O3940" s="18">
        <v>85</v>
      </c>
      <c r="P3940" s="18">
        <v>50</v>
      </c>
      <c r="Q3940" s="11"/>
      <c r="R3940" s="18"/>
      <c r="S3940" s="18"/>
      <c r="T3940" s="18"/>
      <c r="U3940" s="18"/>
      <c r="V3940" s="18"/>
    </row>
    <row r="3941" spans="1:22">
      <c r="A3941" t="s">
        <v>3960</v>
      </c>
      <c r="B3941" s="20">
        <v>2.3879486489999899</v>
      </c>
      <c r="C3941" s="20">
        <v>4.9053548462109499E-2</v>
      </c>
      <c r="D3941" s="20">
        <v>0.33130794321360002</v>
      </c>
      <c r="E3941" s="20">
        <v>6.8057704067949502E-3</v>
      </c>
      <c r="F3941" s="20">
        <v>1.62518302483101E-2</v>
      </c>
      <c r="G3941" s="19" t="s">
        <v>24</v>
      </c>
      <c r="H3941" s="19" t="s">
        <v>24</v>
      </c>
      <c r="I3941" s="16"/>
      <c r="J3941" s="16"/>
      <c r="K3941" s="17">
        <v>0</v>
      </c>
      <c r="L3941" s="17">
        <v>0</v>
      </c>
      <c r="M3941" s="18">
        <v>0</v>
      </c>
      <c r="N3941" s="18">
        <v>0</v>
      </c>
      <c r="O3941" s="18">
        <v>1543</v>
      </c>
      <c r="P3941" s="18">
        <v>43</v>
      </c>
      <c r="Q3941" s="11"/>
      <c r="R3941" s="18"/>
      <c r="S3941" s="18"/>
      <c r="T3941" s="18"/>
      <c r="U3941" s="18"/>
      <c r="V3941" s="18"/>
    </row>
    <row r="3942" spans="1:22">
      <c r="A3942" t="s">
        <v>3961</v>
      </c>
      <c r="B3942" s="20">
        <v>10.1461774199999</v>
      </c>
      <c r="C3942" s="20">
        <v>2.8521305307118799E-2</v>
      </c>
      <c r="D3942" s="20">
        <v>2.42097219513058</v>
      </c>
      <c r="E3942" s="20">
        <v>6.8054484225020797E-3</v>
      </c>
      <c r="F3942" s="20">
        <v>6.9049287117365202E-2</v>
      </c>
      <c r="G3942" s="19" t="s">
        <v>24</v>
      </c>
      <c r="H3942" s="19" t="s">
        <v>24</v>
      </c>
      <c r="I3942" s="16"/>
      <c r="J3942" s="16"/>
      <c r="K3942" s="17">
        <v>0</v>
      </c>
      <c r="L3942" s="17">
        <v>3.2921927874393499E-2</v>
      </c>
      <c r="M3942" s="18">
        <v>0</v>
      </c>
      <c r="N3942" s="18">
        <v>0</v>
      </c>
      <c r="O3942" s="18">
        <v>22</v>
      </c>
      <c r="P3942" s="18">
        <v>14</v>
      </c>
      <c r="Q3942" s="11"/>
      <c r="R3942" s="18"/>
      <c r="S3942" s="18"/>
      <c r="T3942" s="18"/>
      <c r="U3942" s="18"/>
      <c r="V3942" s="18"/>
    </row>
    <row r="3943" spans="1:22">
      <c r="A3943" t="s">
        <v>3962</v>
      </c>
      <c r="B3943" s="20">
        <v>4.4907257109999996</v>
      </c>
      <c r="C3943" s="20">
        <v>6.3091586913857606E-2</v>
      </c>
      <c r="D3943" s="20">
        <v>0.484312891810524</v>
      </c>
      <c r="E3943" s="20">
        <v>6.8042607973848304E-3</v>
      </c>
      <c r="F3943" s="20">
        <v>3.0556068907165401E-2</v>
      </c>
      <c r="G3943" s="19" t="s">
        <v>24</v>
      </c>
      <c r="H3943" s="19" t="s">
        <v>24</v>
      </c>
      <c r="I3943" s="16"/>
      <c r="J3943" s="16"/>
      <c r="K3943" s="17">
        <v>0</v>
      </c>
      <c r="L3943" s="17">
        <v>0.33844462504490902</v>
      </c>
      <c r="M3943" s="18">
        <v>0</v>
      </c>
      <c r="N3943" s="18">
        <v>0</v>
      </c>
      <c r="O3943" s="18">
        <v>582</v>
      </c>
      <c r="P3943" s="18">
        <v>68</v>
      </c>
      <c r="Q3943" s="11"/>
      <c r="R3943" s="18"/>
      <c r="S3943" s="18"/>
      <c r="T3943" s="18"/>
      <c r="U3943" s="18"/>
      <c r="V3943" s="18"/>
    </row>
    <row r="3944" spans="1:22">
      <c r="A3944" t="s">
        <v>3963</v>
      </c>
      <c r="B3944" s="20">
        <v>1.5919480429999999</v>
      </c>
      <c r="C3944" s="20">
        <v>3.2691632546544898E-2</v>
      </c>
      <c r="D3944" s="20">
        <v>0.33126715212895202</v>
      </c>
      <c r="E3944" s="20">
        <v>6.80277478888808E-3</v>
      </c>
      <c r="F3944" s="20">
        <v>1.0829664012140101E-2</v>
      </c>
      <c r="G3944" s="19" t="s">
        <v>24</v>
      </c>
      <c r="H3944" s="19" t="s">
        <v>24</v>
      </c>
      <c r="I3944" s="16"/>
      <c r="J3944" s="16"/>
      <c r="K3944" s="17">
        <v>0</v>
      </c>
      <c r="L3944" s="17">
        <v>0</v>
      </c>
      <c r="M3944" s="18">
        <v>0</v>
      </c>
      <c r="N3944" s="18">
        <v>0</v>
      </c>
      <c r="O3944" s="18">
        <v>1644</v>
      </c>
      <c r="P3944" s="18">
        <v>263</v>
      </c>
      <c r="Q3944" s="11"/>
      <c r="R3944" s="18"/>
      <c r="S3944" s="18"/>
      <c r="T3944" s="18"/>
      <c r="U3944" s="18"/>
      <c r="V3944" s="18"/>
    </row>
    <row r="3945" spans="1:22">
      <c r="A3945" t="s">
        <v>3964</v>
      </c>
      <c r="B3945" s="20">
        <v>5.711346024</v>
      </c>
      <c r="C3945" s="20">
        <v>5.2027286061280098E-2</v>
      </c>
      <c r="D3945" s="20">
        <v>0.74619055345919105</v>
      </c>
      <c r="E3945" s="20">
        <v>6.7973940324940699E-3</v>
      </c>
      <c r="F3945" s="20">
        <v>3.8822269381046298E-2</v>
      </c>
      <c r="G3945" s="19" t="s">
        <v>24</v>
      </c>
      <c r="H3945" s="19" t="s">
        <v>24</v>
      </c>
      <c r="I3945" s="16"/>
      <c r="J3945" s="16"/>
      <c r="K3945" s="17">
        <v>0</v>
      </c>
      <c r="L3945" s="17">
        <v>9.5459459915800099E-2</v>
      </c>
      <c r="M3945" s="18">
        <v>0</v>
      </c>
      <c r="N3945" s="18">
        <v>0</v>
      </c>
      <c r="O3945" s="18">
        <v>158</v>
      </c>
      <c r="P3945" s="18">
        <v>18</v>
      </c>
      <c r="Q3945" s="11"/>
      <c r="R3945" s="18"/>
      <c r="S3945" s="18"/>
      <c r="T3945" s="18"/>
      <c r="U3945" s="18"/>
      <c r="V3945" s="18"/>
    </row>
    <row r="3946" spans="1:22">
      <c r="A3946" t="s">
        <v>3965</v>
      </c>
      <c r="B3946" s="20">
        <v>2.18694389999999E-2</v>
      </c>
      <c r="C3946" s="20">
        <v>4.4858566830933001E-4</v>
      </c>
      <c r="D3946" s="20">
        <v>0.33126972330027599</v>
      </c>
      <c r="E3946" s="20">
        <v>6.7950005584186098E-3</v>
      </c>
      <c r="F3946" s="20">
        <v>1.4860285021730101E-4</v>
      </c>
      <c r="G3946" s="19" t="s">
        <v>24</v>
      </c>
      <c r="H3946" s="19" t="s">
        <v>24</v>
      </c>
      <c r="I3946" s="16"/>
      <c r="J3946" s="16"/>
      <c r="K3946" s="17">
        <v>0</v>
      </c>
      <c r="L3946" s="17">
        <v>0</v>
      </c>
      <c r="M3946" s="18">
        <v>0</v>
      </c>
      <c r="N3946" s="18">
        <v>0</v>
      </c>
      <c r="O3946" s="18">
        <v>0</v>
      </c>
      <c r="P3946" s="18">
        <v>0</v>
      </c>
      <c r="Q3946" s="11"/>
      <c r="R3946" s="18"/>
      <c r="S3946" s="18"/>
      <c r="T3946" s="18"/>
      <c r="U3946" s="18"/>
      <c r="V3946" s="18"/>
    </row>
    <row r="3947" spans="1:22">
      <c r="A3947" t="s">
        <v>3966</v>
      </c>
      <c r="B3947" s="20">
        <v>26.289275019999899</v>
      </c>
      <c r="C3947" s="20">
        <v>6.7050117012580998E-2</v>
      </c>
      <c r="D3947" s="20">
        <v>2.6641014543269401</v>
      </c>
      <c r="E3947" s="20">
        <v>6.7947219582934299E-3</v>
      </c>
      <c r="F3947" s="20">
        <v>0.178628314246008</v>
      </c>
      <c r="G3947" s="19" t="s">
        <v>24</v>
      </c>
      <c r="H3947" s="19" t="s">
        <v>24</v>
      </c>
      <c r="I3947" s="16"/>
      <c r="J3947" s="16"/>
      <c r="K3947" s="17">
        <v>5.2981430002937903E-2</v>
      </c>
      <c r="L3947" s="17">
        <v>0.385520151734215</v>
      </c>
      <c r="M3947" s="18">
        <v>188</v>
      </c>
      <c r="N3947" s="18">
        <v>39</v>
      </c>
      <c r="O3947" s="18">
        <v>189</v>
      </c>
      <c r="P3947" s="18">
        <v>40</v>
      </c>
      <c r="Q3947" s="11"/>
      <c r="R3947" s="18"/>
      <c r="S3947" s="18"/>
      <c r="T3947" s="18"/>
      <c r="U3947" s="18"/>
      <c r="V3947" s="18"/>
    </row>
    <row r="3948" spans="1:22">
      <c r="A3948" t="s">
        <v>3967</v>
      </c>
      <c r="B3948" s="20">
        <v>10.440914601999999</v>
      </c>
      <c r="C3948" s="20">
        <v>0.212899223959816</v>
      </c>
      <c r="D3948" s="20">
        <v>0.33305262833249499</v>
      </c>
      <c r="E3948" s="20">
        <v>6.7912293905921899E-3</v>
      </c>
      <c r="F3948" s="20">
        <v>7.0906646109765603E-2</v>
      </c>
      <c r="G3948" s="19" t="s">
        <v>24</v>
      </c>
      <c r="H3948" s="19" t="s">
        <v>24</v>
      </c>
      <c r="I3948" s="16"/>
      <c r="J3948" s="16"/>
      <c r="K3948" s="17">
        <v>0</v>
      </c>
      <c r="L3948" s="17">
        <v>0</v>
      </c>
      <c r="M3948" s="18">
        <v>0</v>
      </c>
      <c r="N3948" s="18">
        <v>0</v>
      </c>
      <c r="O3948" s="18">
        <v>1731</v>
      </c>
      <c r="P3948" s="18">
        <v>215</v>
      </c>
      <c r="Q3948" s="11"/>
      <c r="R3948" s="18"/>
      <c r="S3948" s="18"/>
      <c r="T3948" s="18"/>
      <c r="U3948" s="18"/>
      <c r="V3948" s="18"/>
    </row>
    <row r="3949" spans="1:22">
      <c r="A3949" t="s">
        <v>3968</v>
      </c>
      <c r="B3949" s="20">
        <v>0.16874330000000001</v>
      </c>
      <c r="C3949" s="20">
        <v>3.45974269188067E-3</v>
      </c>
      <c r="D3949" s="20">
        <v>0.33121239343029102</v>
      </c>
      <c r="E3949" s="20">
        <v>6.79084537063548E-3</v>
      </c>
      <c r="F3949" s="20">
        <v>1.1459096576307501E-3</v>
      </c>
      <c r="G3949" s="19" t="s">
        <v>24</v>
      </c>
      <c r="H3949" s="19" t="s">
        <v>24</v>
      </c>
      <c r="I3949" s="16"/>
      <c r="J3949" s="16"/>
      <c r="K3949" s="17">
        <v>0</v>
      </c>
      <c r="L3949" s="17">
        <v>0</v>
      </c>
      <c r="M3949" s="18">
        <v>0</v>
      </c>
      <c r="N3949" s="18">
        <v>0</v>
      </c>
      <c r="O3949" s="18">
        <v>2</v>
      </c>
      <c r="P3949" s="18">
        <v>0</v>
      </c>
      <c r="Q3949" s="11"/>
      <c r="R3949" s="18"/>
      <c r="S3949" s="18"/>
      <c r="T3949" s="18"/>
      <c r="U3949" s="18"/>
      <c r="V3949" s="18"/>
    </row>
    <row r="3950" spans="1:22">
      <c r="A3950" t="s">
        <v>3969</v>
      </c>
      <c r="B3950" s="20">
        <v>4.4037146779999903</v>
      </c>
      <c r="C3950" s="20">
        <v>8.8591729551817697E-2</v>
      </c>
      <c r="D3950" s="20">
        <v>0.33736237371017802</v>
      </c>
      <c r="E3950" s="20">
        <v>6.7868875161242797E-3</v>
      </c>
      <c r="F3950" s="20">
        <v>2.9887516172691399E-2</v>
      </c>
      <c r="G3950" s="19" t="s">
        <v>24</v>
      </c>
      <c r="H3950" s="19" t="s">
        <v>24</v>
      </c>
      <c r="I3950" s="16"/>
      <c r="J3950" s="16"/>
      <c r="K3950" s="17">
        <v>0</v>
      </c>
      <c r="L3950" s="17">
        <v>0</v>
      </c>
      <c r="M3950" s="18">
        <v>0</v>
      </c>
      <c r="N3950" s="18">
        <v>0</v>
      </c>
      <c r="O3950" s="18">
        <v>464</v>
      </c>
      <c r="P3950" s="18">
        <v>102</v>
      </c>
      <c r="Q3950" s="11"/>
      <c r="R3950" s="18"/>
      <c r="S3950" s="18"/>
      <c r="T3950" s="18"/>
      <c r="U3950" s="18"/>
      <c r="V3950" s="18"/>
    </row>
    <row r="3951" spans="1:22">
      <c r="A3951" t="s">
        <v>3970</v>
      </c>
      <c r="B3951" s="20">
        <v>0.256325517</v>
      </c>
      <c r="C3951" s="20">
        <v>4.1981514164041002E-3</v>
      </c>
      <c r="D3951" s="20">
        <v>0.41428655800352399</v>
      </c>
      <c r="E3951" s="20">
        <v>6.7852694520447602E-3</v>
      </c>
      <c r="F3951" s="20">
        <v>1.73923770027968E-3</v>
      </c>
      <c r="G3951" s="19" t="s">
        <v>24</v>
      </c>
      <c r="H3951" s="19" t="s">
        <v>24</v>
      </c>
      <c r="I3951" s="16"/>
      <c r="J3951" s="16"/>
      <c r="K3951" s="17">
        <v>0</v>
      </c>
      <c r="L3951" s="17">
        <v>0</v>
      </c>
      <c r="M3951" s="18">
        <v>0</v>
      </c>
      <c r="N3951" s="18">
        <v>14</v>
      </c>
      <c r="O3951" s="18">
        <v>0</v>
      </c>
      <c r="P3951" s="18">
        <v>14</v>
      </c>
      <c r="Q3951" s="11"/>
      <c r="R3951" s="18"/>
      <c r="S3951" s="18"/>
      <c r="T3951" s="18"/>
      <c r="U3951" s="18"/>
      <c r="V3951" s="18"/>
    </row>
    <row r="3952" spans="1:22">
      <c r="A3952" t="s">
        <v>3971</v>
      </c>
      <c r="B3952" s="20">
        <v>0.33459673599999901</v>
      </c>
      <c r="C3952" s="20">
        <v>6.8543214729874799E-3</v>
      </c>
      <c r="D3952" s="20">
        <v>0.33119328347362897</v>
      </c>
      <c r="E3952" s="20">
        <v>6.7846006561837098E-3</v>
      </c>
      <c r="F3952" s="20">
        <v>2.2701052346225199E-3</v>
      </c>
      <c r="G3952" s="19" t="s">
        <v>24</v>
      </c>
      <c r="H3952" s="19" t="s">
        <v>24</v>
      </c>
      <c r="I3952" s="16"/>
      <c r="J3952" s="16"/>
      <c r="K3952" s="17">
        <v>0</v>
      </c>
      <c r="L3952" s="17">
        <v>0</v>
      </c>
      <c r="M3952" s="18">
        <v>0</v>
      </c>
      <c r="N3952" s="18">
        <v>0</v>
      </c>
      <c r="O3952" s="18">
        <v>66</v>
      </c>
      <c r="P3952" s="18">
        <v>12</v>
      </c>
      <c r="Q3952" s="11"/>
      <c r="R3952" s="18"/>
      <c r="S3952" s="18"/>
      <c r="T3952" s="18"/>
      <c r="U3952" s="18"/>
      <c r="V3952" s="18"/>
    </row>
    <row r="3953" spans="1:22">
      <c r="A3953" t="s">
        <v>3972</v>
      </c>
      <c r="B3953" s="20">
        <v>0.89835105000000004</v>
      </c>
      <c r="C3953" s="20">
        <v>1.84009452940543E-2</v>
      </c>
      <c r="D3953" s="20">
        <v>0.33121239343029102</v>
      </c>
      <c r="E3953" s="20">
        <v>6.78423110010679E-3</v>
      </c>
      <c r="F3953" s="20">
        <v>6.0946211322235903E-3</v>
      </c>
      <c r="G3953" s="19" t="s">
        <v>24</v>
      </c>
      <c r="H3953" s="19" t="s">
        <v>24</v>
      </c>
      <c r="I3953" s="16"/>
      <c r="J3953" s="16"/>
      <c r="K3953" s="17">
        <v>0</v>
      </c>
      <c r="L3953" s="17">
        <v>0</v>
      </c>
      <c r="M3953" s="18">
        <v>0</v>
      </c>
      <c r="N3953" s="18">
        <v>0</v>
      </c>
      <c r="O3953" s="18">
        <v>1</v>
      </c>
      <c r="P3953" s="18">
        <v>63</v>
      </c>
      <c r="Q3953" s="11"/>
      <c r="R3953" s="18"/>
      <c r="S3953" s="18"/>
      <c r="T3953" s="18"/>
      <c r="U3953" s="18"/>
      <c r="V3953" s="18"/>
    </row>
    <row r="3954" spans="1:22">
      <c r="A3954" t="s">
        <v>3973</v>
      </c>
      <c r="B3954" s="20">
        <v>4.6407930390000001</v>
      </c>
      <c r="C3954" s="20">
        <v>2.3865244722176299E-2</v>
      </c>
      <c r="D3954" s="20">
        <v>1.31907615336047</v>
      </c>
      <c r="E3954" s="20">
        <v>6.7833396022155303E-3</v>
      </c>
      <c r="F3954" s="20">
        <v>3.1480075207134799E-2</v>
      </c>
      <c r="G3954" s="19" t="s">
        <v>24</v>
      </c>
      <c r="H3954" s="19" t="s">
        <v>24</v>
      </c>
      <c r="I3954" s="16"/>
      <c r="J3954" s="16"/>
      <c r="K3954" s="17">
        <v>0.13051970763191301</v>
      </c>
      <c r="L3954" s="17">
        <v>8.1901463456058698E-2</v>
      </c>
      <c r="M3954" s="18">
        <v>83</v>
      </c>
      <c r="N3954" s="18">
        <v>18</v>
      </c>
      <c r="O3954" s="18">
        <v>83</v>
      </c>
      <c r="P3954" s="18">
        <v>23</v>
      </c>
      <c r="Q3954" s="11"/>
      <c r="R3954" s="18"/>
      <c r="S3954" s="18"/>
      <c r="T3954" s="18"/>
      <c r="U3954" s="18"/>
      <c r="V3954" s="18"/>
    </row>
    <row r="3955" spans="1:22">
      <c r="A3955" t="s">
        <v>3974</v>
      </c>
      <c r="B3955" s="20">
        <v>1.1541429910000001</v>
      </c>
      <c r="C3955" s="20">
        <v>2.3145434275670399E-2</v>
      </c>
      <c r="D3955" s="20">
        <v>0.33813482335015399</v>
      </c>
      <c r="E3955" s="20">
        <v>6.7810292062558102E-3</v>
      </c>
      <c r="F3955" s="20">
        <v>7.8262773301664406E-3</v>
      </c>
      <c r="G3955" s="19" t="s">
        <v>24</v>
      </c>
      <c r="H3955" s="19" t="s">
        <v>24</v>
      </c>
      <c r="I3955" s="16"/>
      <c r="J3955" s="16"/>
      <c r="K3955" s="17">
        <v>0</v>
      </c>
      <c r="L3955" s="17">
        <v>0</v>
      </c>
      <c r="M3955" s="18">
        <v>0</v>
      </c>
      <c r="N3955" s="18">
        <v>0</v>
      </c>
      <c r="O3955" s="18">
        <v>863</v>
      </c>
      <c r="P3955" s="18">
        <v>105</v>
      </c>
      <c r="Q3955" s="11"/>
      <c r="R3955" s="18"/>
      <c r="S3955" s="18"/>
      <c r="T3955" s="18"/>
      <c r="U3955" s="18"/>
      <c r="V3955" s="18"/>
    </row>
    <row r="3956" spans="1:22">
      <c r="A3956" t="s">
        <v>3975</v>
      </c>
      <c r="B3956" s="20">
        <v>5.0194104299999998</v>
      </c>
      <c r="C3956" s="20">
        <v>0.102265120662155</v>
      </c>
      <c r="D3956" s="20">
        <v>0.33278904715942698</v>
      </c>
      <c r="E3956" s="20">
        <v>6.78022101149488E-3</v>
      </c>
      <c r="F3956" s="20">
        <v>3.4032712062802499E-2</v>
      </c>
      <c r="G3956" s="19" t="s">
        <v>24</v>
      </c>
      <c r="H3956" s="19" t="s">
        <v>24</v>
      </c>
      <c r="I3956" s="16"/>
      <c r="J3956" s="16"/>
      <c r="K3956" s="17">
        <v>0</v>
      </c>
      <c r="L3956" s="17">
        <v>0</v>
      </c>
      <c r="M3956" s="18">
        <v>0</v>
      </c>
      <c r="N3956" s="18">
        <v>0</v>
      </c>
      <c r="O3956" s="18">
        <v>1778</v>
      </c>
      <c r="P3956" s="18">
        <v>288</v>
      </c>
      <c r="Q3956" s="11"/>
      <c r="R3956" s="18"/>
      <c r="S3956" s="18"/>
      <c r="T3956" s="18"/>
      <c r="U3956" s="18"/>
      <c r="V3956" s="18"/>
    </row>
    <row r="3957" spans="1:22">
      <c r="A3957" t="s">
        <v>3976</v>
      </c>
      <c r="B3957" s="20">
        <v>0.98218641100000004</v>
      </c>
      <c r="C3957" s="20">
        <v>2.0102890931352601E-2</v>
      </c>
      <c r="D3957" s="20">
        <v>0.33124640560083701</v>
      </c>
      <c r="E3957" s="20">
        <v>6.7797826243762198E-3</v>
      </c>
      <c r="F3957" s="20">
        <v>6.6590103631962404E-3</v>
      </c>
      <c r="G3957" s="19" t="s">
        <v>24</v>
      </c>
      <c r="H3957" s="19" t="s">
        <v>24</v>
      </c>
      <c r="I3957" s="16"/>
      <c r="J3957" s="16"/>
      <c r="K3957" s="17">
        <v>0</v>
      </c>
      <c r="L3957" s="17">
        <v>0</v>
      </c>
      <c r="M3957" s="18">
        <v>0</v>
      </c>
      <c r="N3957" s="18">
        <v>0</v>
      </c>
      <c r="O3957" s="18">
        <v>47</v>
      </c>
      <c r="P3957" s="18">
        <v>97</v>
      </c>
      <c r="Q3957" s="11"/>
      <c r="R3957" s="18"/>
      <c r="S3957" s="18"/>
      <c r="T3957" s="18"/>
      <c r="U3957" s="18"/>
      <c r="V3957" s="18"/>
    </row>
    <row r="3958" spans="1:22">
      <c r="A3958" t="s">
        <v>3977</v>
      </c>
      <c r="B3958" s="20">
        <v>4.5330139139999996</v>
      </c>
      <c r="C3958" s="20">
        <v>1.8338409411297101E-2</v>
      </c>
      <c r="D3958" s="20">
        <v>1.67569619382375</v>
      </c>
      <c r="E3958" s="20">
        <v>6.7790665182794804E-3</v>
      </c>
      <c r="F3958" s="20">
        <v>3.0729602851292399E-2</v>
      </c>
      <c r="G3958" s="19" t="s">
        <v>24</v>
      </c>
      <c r="H3958" s="19" t="s">
        <v>24</v>
      </c>
      <c r="I3958" s="16"/>
      <c r="J3958" s="16"/>
      <c r="K3958" s="17">
        <v>0.13065302382123201</v>
      </c>
      <c r="L3958" s="17">
        <v>1.13380988498739E-2</v>
      </c>
      <c r="M3958" s="18">
        <v>20</v>
      </c>
      <c r="N3958" s="18">
        <v>12</v>
      </c>
      <c r="O3958" s="18">
        <v>20</v>
      </c>
      <c r="P3958" s="18">
        <v>13</v>
      </c>
      <c r="Q3958" s="11"/>
      <c r="R3958" s="18"/>
      <c r="S3958" s="18"/>
      <c r="T3958" s="18"/>
      <c r="U3958" s="18"/>
      <c r="V3958" s="18"/>
    </row>
    <row r="3959" spans="1:22">
      <c r="A3959" t="s">
        <v>3978</v>
      </c>
      <c r="B3959" s="20">
        <v>3.533525477</v>
      </c>
      <c r="C3959" s="20">
        <v>5.3468288650816299E-2</v>
      </c>
      <c r="D3959" s="20">
        <v>0.44786830172868902</v>
      </c>
      <c r="E3959" s="20">
        <v>6.7770140020927501E-3</v>
      </c>
      <c r="F3959" s="20">
        <v>2.3946751634380401E-2</v>
      </c>
      <c r="G3959" s="19" t="s">
        <v>24</v>
      </c>
      <c r="H3959" s="19" t="s">
        <v>24</v>
      </c>
      <c r="I3959" s="16"/>
      <c r="J3959" s="16"/>
      <c r="K3959" s="17">
        <v>0</v>
      </c>
      <c r="L3959" s="17">
        <v>2.3755442919264E-2</v>
      </c>
      <c r="M3959" s="18">
        <v>0</v>
      </c>
      <c r="N3959" s="18">
        <v>0</v>
      </c>
      <c r="O3959" s="18">
        <v>774</v>
      </c>
      <c r="P3959" s="18">
        <v>41</v>
      </c>
      <c r="Q3959" s="11"/>
      <c r="R3959" s="18"/>
      <c r="S3959" s="18"/>
      <c r="T3959" s="18"/>
      <c r="U3959" s="18"/>
      <c r="V3959" s="18"/>
    </row>
    <row r="3960" spans="1:22">
      <c r="A3960" t="s">
        <v>3979</v>
      </c>
      <c r="B3960" s="20">
        <v>1.187320876</v>
      </c>
      <c r="C3960" s="20">
        <v>2.3963300916594401E-2</v>
      </c>
      <c r="D3960" s="20">
        <v>0.33576104384091099</v>
      </c>
      <c r="E3960" s="20">
        <v>6.7765530719343901E-3</v>
      </c>
      <c r="F3960" s="20">
        <v>8.0459429296296306E-3</v>
      </c>
      <c r="G3960" s="19" t="s">
        <v>24</v>
      </c>
      <c r="H3960" s="19" t="s">
        <v>24</v>
      </c>
      <c r="I3960" s="16"/>
      <c r="J3960" s="16"/>
      <c r="K3960" s="17">
        <v>0</v>
      </c>
      <c r="L3960" s="17">
        <v>0</v>
      </c>
      <c r="M3960" s="18">
        <v>0</v>
      </c>
      <c r="N3960" s="18">
        <v>0</v>
      </c>
      <c r="O3960" s="18">
        <v>456</v>
      </c>
      <c r="P3960" s="18">
        <v>164</v>
      </c>
      <c r="Q3960" s="11"/>
      <c r="R3960" s="18"/>
      <c r="S3960" s="18"/>
      <c r="T3960" s="18"/>
      <c r="U3960" s="18"/>
      <c r="V3960" s="18"/>
    </row>
    <row r="3961" spans="1:22">
      <c r="A3961" t="s">
        <v>3980</v>
      </c>
      <c r="B3961" s="20">
        <v>5.1547885109999996</v>
      </c>
      <c r="C3961" s="20">
        <v>0.10346861975054</v>
      </c>
      <c r="D3961" s="20">
        <v>0.33760261254414597</v>
      </c>
      <c r="E3961" s="20">
        <v>6.7764712887013797E-3</v>
      </c>
      <c r="F3961" s="20">
        <v>3.4931276344119203E-2</v>
      </c>
      <c r="G3961" s="19" t="s">
        <v>24</v>
      </c>
      <c r="H3961" s="19" t="s">
        <v>24</v>
      </c>
      <c r="I3961" s="16"/>
      <c r="J3961" s="16"/>
      <c r="K3961" s="17">
        <v>0</v>
      </c>
      <c r="L3961" s="17">
        <v>0</v>
      </c>
      <c r="M3961" s="18">
        <v>0</v>
      </c>
      <c r="N3961" s="18">
        <v>0</v>
      </c>
      <c r="O3961" s="18">
        <v>769</v>
      </c>
      <c r="P3961" s="18">
        <v>76</v>
      </c>
      <c r="Q3961" s="11"/>
      <c r="R3961" s="18"/>
      <c r="S3961" s="18"/>
      <c r="T3961" s="18"/>
      <c r="U3961" s="18"/>
      <c r="V3961" s="18"/>
    </row>
    <row r="3962" spans="1:22">
      <c r="A3962" t="s">
        <v>3981</v>
      </c>
      <c r="B3962" s="20">
        <v>2.7560696</v>
      </c>
      <c r="C3962" s="20">
        <v>5.6201354265967902E-2</v>
      </c>
      <c r="D3962" s="20">
        <v>0.33222396722984698</v>
      </c>
      <c r="E3962" s="20">
        <v>6.7746608713836398E-3</v>
      </c>
      <c r="F3962" s="20">
        <v>1.8671436877929899E-2</v>
      </c>
      <c r="G3962" s="19" t="s">
        <v>24</v>
      </c>
      <c r="H3962" s="19" t="s">
        <v>24</v>
      </c>
      <c r="I3962" s="16"/>
      <c r="J3962" s="16"/>
      <c r="K3962" s="17">
        <v>0</v>
      </c>
      <c r="L3962" s="17">
        <v>0</v>
      </c>
      <c r="M3962" s="18">
        <v>1129</v>
      </c>
      <c r="N3962" s="18">
        <v>46</v>
      </c>
      <c r="O3962" s="18">
        <v>1129</v>
      </c>
      <c r="P3962" s="18">
        <v>48</v>
      </c>
      <c r="Q3962" s="11"/>
      <c r="R3962" s="18"/>
      <c r="S3962" s="18"/>
      <c r="T3962" s="18"/>
      <c r="U3962" s="18"/>
      <c r="V3962" s="18"/>
    </row>
    <row r="3963" spans="1:22">
      <c r="A3963" t="s">
        <v>3982</v>
      </c>
      <c r="B3963" s="20">
        <v>3.5918913130000001</v>
      </c>
      <c r="C3963" s="20">
        <v>1.92319970707256E-2</v>
      </c>
      <c r="D3963" s="20">
        <v>1.2650453939003901</v>
      </c>
      <c r="E3963" s="20">
        <v>6.7734091011531997E-3</v>
      </c>
      <c r="F3963" s="20">
        <v>2.4329349309827299E-2</v>
      </c>
      <c r="G3963" s="19" t="s">
        <v>24</v>
      </c>
      <c r="H3963" s="19" t="s">
        <v>24</v>
      </c>
      <c r="I3963" s="16"/>
      <c r="J3963" s="16"/>
      <c r="K3963" s="17">
        <v>0</v>
      </c>
      <c r="L3963" s="17">
        <v>1.17044647654355E-3</v>
      </c>
      <c r="M3963" s="18">
        <v>0</v>
      </c>
      <c r="N3963" s="18">
        <v>0</v>
      </c>
      <c r="O3963" s="18">
        <v>81</v>
      </c>
      <c r="P3963" s="18">
        <v>1</v>
      </c>
      <c r="Q3963" s="11"/>
      <c r="R3963" s="18"/>
      <c r="S3963" s="18"/>
      <c r="T3963" s="18"/>
      <c r="U3963" s="18"/>
      <c r="V3963" s="18"/>
    </row>
    <row r="3964" spans="1:22">
      <c r="A3964" t="s">
        <v>3983</v>
      </c>
      <c r="B3964" s="20">
        <v>3.686331917</v>
      </c>
      <c r="C3964" s="20">
        <v>2.2802000868891999E-2</v>
      </c>
      <c r="D3964" s="20">
        <v>1.0948114557372199</v>
      </c>
      <c r="E3964" s="20">
        <v>6.7720141124213299E-3</v>
      </c>
      <c r="F3964" s="20">
        <v>2.4963891764993099E-2</v>
      </c>
      <c r="G3964" s="19" t="s">
        <v>24</v>
      </c>
      <c r="H3964" s="19" t="s">
        <v>24</v>
      </c>
      <c r="I3964" s="16"/>
      <c r="J3964" s="16"/>
      <c r="K3964" s="17">
        <v>0</v>
      </c>
      <c r="L3964" s="17">
        <v>2.0887378196381399E-2</v>
      </c>
      <c r="M3964" s="18">
        <v>84</v>
      </c>
      <c r="N3964" s="18">
        <v>29</v>
      </c>
      <c r="O3964" s="18">
        <v>89</v>
      </c>
      <c r="P3964" s="18">
        <v>37</v>
      </c>
      <c r="Q3964" s="11"/>
      <c r="R3964" s="18"/>
      <c r="S3964" s="18"/>
      <c r="T3964" s="18"/>
      <c r="U3964" s="18"/>
      <c r="V3964" s="18"/>
    </row>
    <row r="3965" spans="1:22">
      <c r="A3965" t="s">
        <v>3984</v>
      </c>
      <c r="B3965" s="20">
        <v>2.757694753</v>
      </c>
      <c r="C3965" s="20">
        <v>5.6153502371296501E-2</v>
      </c>
      <c r="D3965" s="20">
        <v>0.33248946405188601</v>
      </c>
      <c r="E3965" s="20">
        <v>6.7703098349655199E-3</v>
      </c>
      <c r="F3965" s="20">
        <v>1.86704479080687E-2</v>
      </c>
      <c r="G3965" s="19" t="s">
        <v>24</v>
      </c>
      <c r="H3965" s="19" t="s">
        <v>24</v>
      </c>
      <c r="I3965" s="16"/>
      <c r="J3965" s="16"/>
      <c r="K3965" s="17">
        <v>0</v>
      </c>
      <c r="L3965" s="17">
        <v>0</v>
      </c>
      <c r="M3965" s="18">
        <v>0</v>
      </c>
      <c r="N3965" s="18">
        <v>0</v>
      </c>
      <c r="O3965" s="18">
        <v>378</v>
      </c>
      <c r="P3965" s="18">
        <v>267</v>
      </c>
      <c r="Q3965" s="11"/>
      <c r="R3965" s="18"/>
      <c r="S3965" s="18"/>
      <c r="T3965" s="18"/>
      <c r="U3965" s="18"/>
      <c r="V3965" s="18"/>
    </row>
    <row r="3966" spans="1:22">
      <c r="A3966" t="s">
        <v>3985</v>
      </c>
      <c r="B3966" s="20">
        <v>5.3036418400000001</v>
      </c>
      <c r="C3966" s="20">
        <v>0.108144535892918</v>
      </c>
      <c r="D3966" s="20">
        <v>0.33190459758470903</v>
      </c>
      <c r="E3966" s="20">
        <v>6.7677399321754202E-3</v>
      </c>
      <c r="F3966" s="20">
        <v>3.5893668666524298E-2</v>
      </c>
      <c r="G3966" s="19" t="s">
        <v>24</v>
      </c>
      <c r="H3966" s="19" t="s">
        <v>24</v>
      </c>
      <c r="I3966" s="16"/>
      <c r="J3966" s="16"/>
      <c r="K3966" s="17">
        <v>0</v>
      </c>
      <c r="L3966" s="17">
        <v>0</v>
      </c>
      <c r="M3966" s="18">
        <v>0</v>
      </c>
      <c r="N3966" s="18">
        <v>0</v>
      </c>
      <c r="O3966" s="18">
        <v>2562</v>
      </c>
      <c r="P3966" s="18">
        <v>114</v>
      </c>
      <c r="Q3966" s="11"/>
      <c r="R3966" s="18"/>
      <c r="S3966" s="18"/>
      <c r="T3966" s="18"/>
      <c r="U3966" s="18"/>
      <c r="V3966" s="18"/>
    </row>
    <row r="3967" spans="1:22">
      <c r="A3967" t="s">
        <v>3986</v>
      </c>
      <c r="B3967" s="20">
        <v>8.3441285389999997</v>
      </c>
      <c r="C3967" s="20">
        <v>0.118519376651973</v>
      </c>
      <c r="D3967" s="20">
        <v>0.47611627796611</v>
      </c>
      <c r="E3967" s="20">
        <v>6.7627199430899398E-3</v>
      </c>
      <c r="F3967" s="20">
        <v>5.6429004478401198E-2</v>
      </c>
      <c r="G3967" s="19" t="s">
        <v>24</v>
      </c>
      <c r="H3967" s="19" t="s">
        <v>24</v>
      </c>
      <c r="I3967" s="16"/>
      <c r="J3967" s="16"/>
      <c r="K3967" s="17">
        <v>0</v>
      </c>
      <c r="L3967" s="17">
        <v>0</v>
      </c>
      <c r="M3967" s="18">
        <v>0</v>
      </c>
      <c r="N3967" s="18">
        <v>0</v>
      </c>
      <c r="O3967" s="18">
        <v>1400</v>
      </c>
      <c r="P3967" s="18">
        <v>101</v>
      </c>
      <c r="Q3967" s="11"/>
      <c r="R3967" s="18"/>
      <c r="S3967" s="18"/>
      <c r="T3967" s="18"/>
      <c r="U3967" s="18"/>
      <c r="V3967" s="18"/>
    </row>
    <row r="3968" spans="1:22">
      <c r="A3968" t="s">
        <v>3987</v>
      </c>
      <c r="B3968" s="20">
        <v>11.924073604</v>
      </c>
      <c r="C3968" s="20">
        <v>9.6422078438177197E-2</v>
      </c>
      <c r="D3968" s="20">
        <v>0.83612812860878205</v>
      </c>
      <c r="E3968" s="20">
        <v>6.7612138836544503E-3</v>
      </c>
      <c r="F3968" s="20">
        <v>8.0621212001082396E-2</v>
      </c>
      <c r="G3968" s="19" t="s">
        <v>24</v>
      </c>
      <c r="H3968" s="19" t="s">
        <v>24</v>
      </c>
      <c r="I3968" s="16"/>
      <c r="J3968" s="16"/>
      <c r="K3968" s="17">
        <v>0</v>
      </c>
      <c r="L3968" s="17">
        <v>2.2361679471987799</v>
      </c>
      <c r="M3968" s="18">
        <v>0</v>
      </c>
      <c r="N3968" s="18">
        <v>0</v>
      </c>
      <c r="O3968" s="18">
        <v>204</v>
      </c>
      <c r="P3968" s="18">
        <v>66</v>
      </c>
      <c r="Q3968" s="11"/>
      <c r="R3968" s="18"/>
      <c r="S3968" s="18"/>
      <c r="T3968" s="18"/>
      <c r="U3968" s="18"/>
      <c r="V3968" s="18"/>
    </row>
    <row r="3969" spans="1:22">
      <c r="A3969" t="s">
        <v>3988</v>
      </c>
      <c r="B3969" s="20">
        <v>1.600746717</v>
      </c>
      <c r="C3969" s="20">
        <v>2.9785256426428701E-2</v>
      </c>
      <c r="D3969" s="20">
        <v>0.363355804383588</v>
      </c>
      <c r="E3969" s="20">
        <v>6.7609982845252704E-3</v>
      </c>
      <c r="F3969" s="20">
        <v>1.08226458075964E-2</v>
      </c>
      <c r="G3969" s="19" t="s">
        <v>24</v>
      </c>
      <c r="H3969" s="19" t="s">
        <v>24</v>
      </c>
      <c r="I3969" s="16"/>
      <c r="J3969" s="16"/>
      <c r="K3969" s="17">
        <v>0</v>
      </c>
      <c r="L3969" s="17">
        <v>0</v>
      </c>
      <c r="M3969" s="18">
        <v>0</v>
      </c>
      <c r="N3969" s="18">
        <v>0</v>
      </c>
      <c r="O3969" s="18">
        <v>259</v>
      </c>
      <c r="P3969" s="18">
        <v>74</v>
      </c>
      <c r="Q3969" s="11"/>
      <c r="R3969" s="18"/>
      <c r="S3969" s="18"/>
      <c r="T3969" s="18"/>
      <c r="U3969" s="18"/>
      <c r="V3969" s="18"/>
    </row>
    <row r="3970" spans="1:22">
      <c r="A3970" t="s">
        <v>3989</v>
      </c>
      <c r="B3970" s="20">
        <v>2.0627859449999999</v>
      </c>
      <c r="C3970" s="20">
        <v>4.1871299343631298E-2</v>
      </c>
      <c r="D3970" s="20">
        <v>0.33304906011583602</v>
      </c>
      <c r="E3970" s="20">
        <v>6.7603703263671702E-3</v>
      </c>
      <c r="F3970" s="20">
        <v>1.39451968922252E-2</v>
      </c>
      <c r="G3970" s="19" t="s">
        <v>24</v>
      </c>
      <c r="H3970" s="19" t="s">
        <v>24</v>
      </c>
      <c r="I3970" s="16"/>
      <c r="J3970" s="16"/>
      <c r="K3970" s="17">
        <v>0</v>
      </c>
      <c r="L3970" s="17">
        <v>0</v>
      </c>
      <c r="M3970" s="18">
        <v>0</v>
      </c>
      <c r="N3970" s="18">
        <v>0</v>
      </c>
      <c r="O3970" s="18">
        <v>756</v>
      </c>
      <c r="P3970" s="18">
        <v>33</v>
      </c>
      <c r="Q3970" s="11"/>
      <c r="R3970" s="18"/>
      <c r="S3970" s="18"/>
      <c r="T3970" s="18"/>
      <c r="U3970" s="18"/>
      <c r="V3970" s="18"/>
    </row>
    <row r="3971" spans="1:22">
      <c r="A3971" t="s">
        <v>3990</v>
      </c>
      <c r="B3971" s="20">
        <v>2.0920190179999998</v>
      </c>
      <c r="C3971" s="20">
        <v>4.0230185071946402E-2</v>
      </c>
      <c r="D3971" s="20">
        <v>0.35152665532041399</v>
      </c>
      <c r="E3971" s="20">
        <v>6.7599683748489599E-3</v>
      </c>
      <c r="F3971" s="20">
        <v>1.41419824012625E-2</v>
      </c>
      <c r="G3971" s="19" t="s">
        <v>24</v>
      </c>
      <c r="H3971" s="19" t="s">
        <v>24</v>
      </c>
      <c r="I3971" s="16"/>
      <c r="J3971" s="16"/>
      <c r="K3971" s="17">
        <v>0.31899433727333798</v>
      </c>
      <c r="L3971" s="17">
        <v>0.415321956894183</v>
      </c>
      <c r="M3971" s="18">
        <v>393</v>
      </c>
      <c r="N3971" s="18">
        <v>15</v>
      </c>
      <c r="O3971" s="18">
        <v>392</v>
      </c>
      <c r="P3971" s="18">
        <v>15</v>
      </c>
      <c r="Q3971" s="11"/>
      <c r="R3971" s="18"/>
      <c r="S3971" s="18"/>
      <c r="T3971" s="18"/>
      <c r="U3971" s="18"/>
      <c r="V3971" s="18"/>
    </row>
    <row r="3972" spans="1:22">
      <c r="A3972" t="s">
        <v>3991</v>
      </c>
      <c r="B3972" s="20">
        <v>3.3118874019999902</v>
      </c>
      <c r="C3972" s="20">
        <v>6.7444947855396398E-2</v>
      </c>
      <c r="D3972" s="20">
        <v>0.33185054096960798</v>
      </c>
      <c r="E3972" s="20">
        <v>6.7579720306808703E-3</v>
      </c>
      <c r="F3972" s="20">
        <v>2.23816424314803E-2</v>
      </c>
      <c r="G3972" s="19" t="s">
        <v>24</v>
      </c>
      <c r="H3972" s="19" t="s">
        <v>24</v>
      </c>
      <c r="I3972" s="16"/>
      <c r="J3972" s="16"/>
      <c r="K3972" s="17">
        <v>0</v>
      </c>
      <c r="L3972" s="17">
        <v>0</v>
      </c>
      <c r="M3972" s="18">
        <v>0</v>
      </c>
      <c r="N3972" s="18">
        <v>0</v>
      </c>
      <c r="O3972" s="18">
        <v>433</v>
      </c>
      <c r="P3972" s="18">
        <v>72</v>
      </c>
      <c r="Q3972" s="11"/>
      <c r="R3972" s="18"/>
      <c r="S3972" s="18"/>
      <c r="T3972" s="18"/>
      <c r="U3972" s="18"/>
      <c r="V3972" s="18"/>
    </row>
    <row r="3973" spans="1:22">
      <c r="A3973" t="s">
        <v>3992</v>
      </c>
      <c r="B3973" s="20">
        <v>0.52041353800000001</v>
      </c>
      <c r="C3973" s="20">
        <v>1.06159837611901E-2</v>
      </c>
      <c r="D3973" s="20">
        <v>0.33121239343029102</v>
      </c>
      <c r="E3973" s="20">
        <v>6.7564448912566296E-3</v>
      </c>
      <c r="F3973" s="20">
        <v>3.5161453901608802E-3</v>
      </c>
      <c r="G3973" s="19" t="s">
        <v>24</v>
      </c>
      <c r="H3973" s="19" t="s">
        <v>24</v>
      </c>
      <c r="I3973" s="16"/>
      <c r="J3973" s="16"/>
      <c r="K3973" s="17">
        <v>0</v>
      </c>
      <c r="L3973" s="17">
        <v>0</v>
      </c>
      <c r="M3973" s="18">
        <v>0</v>
      </c>
      <c r="N3973" s="18">
        <v>0</v>
      </c>
      <c r="O3973" s="18">
        <v>1498</v>
      </c>
      <c r="P3973" s="18">
        <v>66</v>
      </c>
      <c r="Q3973" s="11"/>
      <c r="R3973" s="18"/>
      <c r="S3973" s="18"/>
      <c r="T3973" s="18"/>
      <c r="U3973" s="18"/>
      <c r="V3973" s="18"/>
    </row>
    <row r="3974" spans="1:22">
      <c r="A3974" t="s">
        <v>3993</v>
      </c>
      <c r="B3974" s="20">
        <v>4.1459271590000002</v>
      </c>
      <c r="C3974" s="20">
        <v>8.3081804571845205E-2</v>
      </c>
      <c r="D3974" s="20">
        <v>0.33711288563128999</v>
      </c>
      <c r="E3974" s="20">
        <v>6.7555327936406001E-3</v>
      </c>
      <c r="F3974" s="20">
        <v>2.80079468826697E-2</v>
      </c>
      <c r="G3974" s="19" t="s">
        <v>24</v>
      </c>
      <c r="H3974" s="19" t="s">
        <v>24</v>
      </c>
      <c r="I3974" s="16"/>
      <c r="J3974" s="16"/>
      <c r="K3974" s="17">
        <v>0</v>
      </c>
      <c r="L3974" s="17">
        <v>0</v>
      </c>
      <c r="M3974" s="18">
        <v>0</v>
      </c>
      <c r="N3974" s="18">
        <v>0</v>
      </c>
      <c r="O3974" s="18">
        <v>512</v>
      </c>
      <c r="P3974" s="18">
        <v>43</v>
      </c>
      <c r="Q3974" s="11"/>
      <c r="R3974" s="18"/>
      <c r="S3974" s="18"/>
      <c r="T3974" s="18"/>
      <c r="U3974" s="18"/>
      <c r="V3974" s="18"/>
    </row>
    <row r="3975" spans="1:22">
      <c r="A3975" t="s">
        <v>3994</v>
      </c>
      <c r="B3975" s="20">
        <v>0.919280552999999</v>
      </c>
      <c r="C3975" s="20">
        <v>1.8745510694461801E-2</v>
      </c>
      <c r="D3975" s="20">
        <v>0.331250613343615</v>
      </c>
      <c r="E3975" s="20">
        <v>6.7546973496999101E-3</v>
      </c>
      <c r="F3975" s="20">
        <v>6.2094619149797598E-3</v>
      </c>
      <c r="G3975" s="19" t="s">
        <v>24</v>
      </c>
      <c r="H3975" s="19" t="s">
        <v>24</v>
      </c>
      <c r="I3975" s="16"/>
      <c r="J3975" s="16"/>
      <c r="K3975" s="17">
        <v>0</v>
      </c>
      <c r="L3975" s="17">
        <v>0</v>
      </c>
      <c r="M3975" s="18">
        <v>0</v>
      </c>
      <c r="N3975" s="18">
        <v>0</v>
      </c>
      <c r="O3975" s="18">
        <v>1086</v>
      </c>
      <c r="P3975" s="18">
        <v>60</v>
      </c>
      <c r="Q3975" s="11"/>
      <c r="R3975" s="18"/>
      <c r="S3975" s="18"/>
      <c r="T3975" s="18"/>
      <c r="U3975" s="18"/>
      <c r="V3975" s="18"/>
    </row>
    <row r="3976" spans="1:22">
      <c r="A3976" t="s">
        <v>3995</v>
      </c>
      <c r="B3976" s="20">
        <v>1.51199989</v>
      </c>
      <c r="C3976" s="20">
        <v>2.3368802247533401E-2</v>
      </c>
      <c r="D3976" s="20">
        <v>0.43694897278633599</v>
      </c>
      <c r="E3976" s="20">
        <v>6.7532902646618501E-3</v>
      </c>
      <c r="F3976" s="20">
        <v>1.02109741373067E-2</v>
      </c>
      <c r="G3976" s="19" t="s">
        <v>24</v>
      </c>
      <c r="H3976" s="19" t="s">
        <v>24</v>
      </c>
      <c r="I3976" s="16"/>
      <c r="J3976" s="16"/>
      <c r="K3976" s="17">
        <v>0</v>
      </c>
      <c r="L3976" s="17">
        <v>0</v>
      </c>
      <c r="M3976" s="18">
        <v>65</v>
      </c>
      <c r="N3976" s="18">
        <v>20</v>
      </c>
      <c r="O3976" s="18">
        <v>65</v>
      </c>
      <c r="P3976" s="18">
        <v>20</v>
      </c>
      <c r="Q3976" s="11"/>
      <c r="R3976" s="18"/>
      <c r="S3976" s="18"/>
      <c r="T3976" s="18"/>
      <c r="U3976" s="18"/>
      <c r="V3976" s="18"/>
    </row>
    <row r="3977" spans="1:22">
      <c r="A3977" t="s">
        <v>3996</v>
      </c>
      <c r="B3977" s="20">
        <v>6.2567928579999998</v>
      </c>
      <c r="C3977" s="20">
        <v>8.2773588615242796E-2</v>
      </c>
      <c r="D3977" s="20">
        <v>0.51013486051877599</v>
      </c>
      <c r="E3977" s="20">
        <v>6.7487759370018496E-3</v>
      </c>
      <c r="F3977" s="20">
        <v>4.2225693082875403E-2</v>
      </c>
      <c r="G3977" s="19" t="s">
        <v>24</v>
      </c>
      <c r="H3977" s="19" t="s">
        <v>24</v>
      </c>
      <c r="I3977" s="16"/>
      <c r="J3977" s="16"/>
      <c r="K3977" s="17">
        <v>1.46520039620475</v>
      </c>
      <c r="L3977" s="17">
        <v>1.0502662496447801</v>
      </c>
      <c r="M3977" s="18">
        <v>1515</v>
      </c>
      <c r="N3977" s="18">
        <v>68</v>
      </c>
      <c r="O3977" s="18">
        <v>1519</v>
      </c>
      <c r="P3977" s="18">
        <v>67</v>
      </c>
      <c r="Q3977" s="11"/>
      <c r="R3977" s="18"/>
      <c r="S3977" s="18"/>
      <c r="T3977" s="18"/>
      <c r="U3977" s="18"/>
      <c r="V3977" s="18"/>
    </row>
    <row r="3978" spans="1:22">
      <c r="A3978" t="s">
        <v>3997</v>
      </c>
      <c r="B3978" s="20">
        <v>1.8436215519999899</v>
      </c>
      <c r="C3978" s="20">
        <v>3.7557508902250597E-2</v>
      </c>
      <c r="D3978" s="20">
        <v>0.33123150338695301</v>
      </c>
      <c r="E3978" s="20">
        <v>6.7477135552391097E-3</v>
      </c>
      <c r="F3978" s="20">
        <v>1.24402301371613E-2</v>
      </c>
      <c r="G3978" s="19" t="s">
        <v>24</v>
      </c>
      <c r="H3978" s="19" t="s">
        <v>24</v>
      </c>
      <c r="I3978" s="16"/>
      <c r="J3978" s="16"/>
      <c r="K3978" s="17">
        <v>0</v>
      </c>
      <c r="L3978" s="17">
        <v>0</v>
      </c>
      <c r="M3978" s="18">
        <v>0</v>
      </c>
      <c r="N3978" s="18">
        <v>0</v>
      </c>
      <c r="O3978" s="18">
        <v>699</v>
      </c>
      <c r="P3978" s="18">
        <v>8</v>
      </c>
      <c r="Q3978" s="11"/>
      <c r="R3978" s="18"/>
      <c r="S3978" s="18"/>
      <c r="T3978" s="18"/>
      <c r="U3978" s="18"/>
      <c r="V3978" s="18"/>
    </row>
    <row r="3979" spans="1:22">
      <c r="A3979" t="s">
        <v>3998</v>
      </c>
      <c r="B3979" s="20">
        <v>0.48249395499999997</v>
      </c>
      <c r="C3979" s="20">
        <v>9.8255523328373891E-3</v>
      </c>
      <c r="D3979" s="20">
        <v>0.33121239343029102</v>
      </c>
      <c r="E3979" s="20">
        <v>6.7448403678625401E-3</v>
      </c>
      <c r="F3979" s="20">
        <v>3.2543447049336498E-3</v>
      </c>
      <c r="G3979" s="19" t="s">
        <v>24</v>
      </c>
      <c r="H3979" s="19" t="s">
        <v>24</v>
      </c>
      <c r="I3979" s="16"/>
      <c r="J3979" s="16"/>
      <c r="K3979" s="17">
        <v>0</v>
      </c>
      <c r="L3979" s="17">
        <v>0</v>
      </c>
      <c r="M3979" s="18">
        <v>0</v>
      </c>
      <c r="N3979" s="18">
        <v>0</v>
      </c>
      <c r="O3979" s="18">
        <v>732</v>
      </c>
      <c r="P3979" s="18">
        <v>21</v>
      </c>
      <c r="Q3979" s="11"/>
      <c r="R3979" s="18"/>
      <c r="S3979" s="18"/>
      <c r="T3979" s="18"/>
      <c r="U3979" s="18"/>
      <c r="V3979" s="18"/>
    </row>
    <row r="3980" spans="1:22">
      <c r="A3980" t="s">
        <v>3999</v>
      </c>
      <c r="B3980" s="20">
        <v>5.43141269999999E-2</v>
      </c>
      <c r="C3980" s="20">
        <v>1.1058909049004701E-3</v>
      </c>
      <c r="D3980" s="20">
        <v>0.33123150338695301</v>
      </c>
      <c r="E3980" s="20">
        <v>6.7442105257835101E-3</v>
      </c>
      <c r="F3980" s="20">
        <v>3.6630590701214203E-4</v>
      </c>
      <c r="G3980" s="19" t="s">
        <v>24</v>
      </c>
      <c r="H3980" s="19" t="s">
        <v>24</v>
      </c>
      <c r="I3980" s="16"/>
      <c r="J3980" s="16"/>
      <c r="K3980" s="17">
        <v>0</v>
      </c>
      <c r="L3980" s="17">
        <v>0</v>
      </c>
      <c r="M3980" s="18">
        <v>0</v>
      </c>
      <c r="N3980" s="18">
        <v>0</v>
      </c>
      <c r="O3980" s="18">
        <v>48</v>
      </c>
      <c r="P3980" s="18">
        <v>3</v>
      </c>
      <c r="Q3980" s="11"/>
      <c r="R3980" s="18"/>
      <c r="S3980" s="18"/>
      <c r="T3980" s="18"/>
      <c r="U3980" s="18"/>
      <c r="V3980" s="18"/>
    </row>
    <row r="3981" spans="1:22">
      <c r="A3981" t="s">
        <v>4000</v>
      </c>
      <c r="B3981" s="20">
        <v>3.0471989349999999</v>
      </c>
      <c r="C3981" s="20">
        <v>6.0115277386365198E-2</v>
      </c>
      <c r="D3981" s="20">
        <v>0.34179486040794099</v>
      </c>
      <c r="E3981" s="20">
        <v>6.7429443501880702E-3</v>
      </c>
      <c r="F3981" s="20">
        <v>2.0547092842657301E-2</v>
      </c>
      <c r="G3981" s="19" t="s">
        <v>24</v>
      </c>
      <c r="H3981" s="19" t="s">
        <v>24</v>
      </c>
      <c r="I3981" s="16"/>
      <c r="J3981" s="16"/>
      <c r="K3981" s="17">
        <v>0</v>
      </c>
      <c r="L3981" s="17">
        <v>0</v>
      </c>
      <c r="M3981" s="18">
        <v>0</v>
      </c>
      <c r="N3981" s="18">
        <v>0</v>
      </c>
      <c r="O3981" s="18">
        <v>1342</v>
      </c>
      <c r="P3981" s="18">
        <v>267</v>
      </c>
      <c r="Q3981" s="11"/>
      <c r="R3981" s="18"/>
      <c r="S3981" s="18"/>
      <c r="T3981" s="18"/>
      <c r="U3981" s="18"/>
      <c r="V3981" s="18"/>
    </row>
    <row r="3982" spans="1:22">
      <c r="A3982" t="s">
        <v>4001</v>
      </c>
      <c r="B3982" s="20">
        <v>11.2047434539999</v>
      </c>
      <c r="C3982" s="20">
        <v>3.03980661239447E-2</v>
      </c>
      <c r="D3982" s="20">
        <v>2.4852475526126101</v>
      </c>
      <c r="E3982" s="20">
        <v>6.7423872531164998E-3</v>
      </c>
      <c r="F3982" s="20">
        <v>7.5546719438690194E-2</v>
      </c>
      <c r="G3982" s="19" t="s">
        <v>24</v>
      </c>
      <c r="H3982" s="19" t="s">
        <v>24</v>
      </c>
      <c r="I3982" s="16"/>
      <c r="J3982" s="16"/>
      <c r="K3982" s="17">
        <v>0.24122745804389301</v>
      </c>
      <c r="L3982" s="17">
        <v>1.8845104503165799E-2</v>
      </c>
      <c r="M3982" s="18">
        <v>16</v>
      </c>
      <c r="N3982" s="18">
        <v>14</v>
      </c>
      <c r="O3982" s="18">
        <v>16</v>
      </c>
      <c r="P3982" s="18">
        <v>16</v>
      </c>
      <c r="Q3982" s="11"/>
      <c r="R3982" s="18"/>
      <c r="S3982" s="18"/>
      <c r="T3982" s="18"/>
      <c r="U3982" s="18"/>
      <c r="V3982" s="18"/>
    </row>
    <row r="3983" spans="1:22">
      <c r="A3983" t="s">
        <v>4002</v>
      </c>
      <c r="B3983" s="20">
        <v>6.4282644619999996</v>
      </c>
      <c r="C3983" s="20">
        <v>6.8097169944196503E-3</v>
      </c>
      <c r="D3983" s="20">
        <v>6.3631365376206999</v>
      </c>
      <c r="E3983" s="20">
        <v>6.7407243859047604E-3</v>
      </c>
      <c r="F3983" s="20">
        <v>4.33311590180483E-2</v>
      </c>
      <c r="G3983" s="19" t="s">
        <v>24</v>
      </c>
      <c r="H3983" s="19" t="s">
        <v>24</v>
      </c>
      <c r="I3983" s="16"/>
      <c r="J3983" s="16"/>
      <c r="K3983" s="17">
        <v>0</v>
      </c>
      <c r="L3983" s="17">
        <v>6.6136081405318797E-4</v>
      </c>
      <c r="M3983" s="18">
        <v>0</v>
      </c>
      <c r="N3983" s="18">
        <v>0</v>
      </c>
      <c r="O3983" s="18">
        <v>4</v>
      </c>
      <c r="P3983" s="18">
        <v>2</v>
      </c>
      <c r="Q3983" s="11"/>
      <c r="R3983" s="18"/>
      <c r="S3983" s="18"/>
      <c r="T3983" s="18"/>
      <c r="U3983" s="18"/>
      <c r="V3983" s="18"/>
    </row>
    <row r="3984" spans="1:22">
      <c r="A3984" t="s">
        <v>4003</v>
      </c>
      <c r="B3984" s="20">
        <v>1.4646772239999899</v>
      </c>
      <c r="C3984" s="20">
        <v>2.54110210547785E-2</v>
      </c>
      <c r="D3984" s="20">
        <v>0.38845788151646099</v>
      </c>
      <c r="E3984" s="20">
        <v>6.7394448717866201E-3</v>
      </c>
      <c r="F3984" s="20">
        <v>9.8711114061094708E-3</v>
      </c>
      <c r="G3984" s="19" t="s">
        <v>24</v>
      </c>
      <c r="H3984" s="19" t="s">
        <v>24</v>
      </c>
      <c r="I3984" s="16"/>
      <c r="J3984" s="16"/>
      <c r="K3984" s="17">
        <v>0</v>
      </c>
      <c r="L3984" s="17">
        <v>0</v>
      </c>
      <c r="M3984" s="18">
        <v>0</v>
      </c>
      <c r="N3984" s="18">
        <v>0</v>
      </c>
      <c r="O3984" s="18">
        <v>4003</v>
      </c>
      <c r="P3984" s="18">
        <v>229</v>
      </c>
      <c r="Q3984" s="11"/>
      <c r="R3984" s="18"/>
      <c r="S3984" s="18"/>
      <c r="T3984" s="18"/>
      <c r="U3984" s="18"/>
      <c r="V3984" s="18"/>
    </row>
    <row r="3985" spans="1:22">
      <c r="A3985" t="s">
        <v>4004</v>
      </c>
      <c r="B3985" s="20">
        <v>0.92766210299999896</v>
      </c>
      <c r="C3985" s="20">
        <v>1.8868409038661799E-2</v>
      </c>
      <c r="D3985" s="20">
        <v>0.33123074672347602</v>
      </c>
      <c r="E3985" s="20">
        <v>6.7371483594603201E-3</v>
      </c>
      <c r="F3985" s="20">
        <v>6.2497972153599604E-3</v>
      </c>
      <c r="G3985" s="19" t="s">
        <v>24</v>
      </c>
      <c r="H3985" s="19" t="s">
        <v>24</v>
      </c>
      <c r="I3985" s="16"/>
      <c r="J3985" s="16"/>
      <c r="K3985" s="17">
        <v>0</v>
      </c>
      <c r="L3985" s="17">
        <v>0</v>
      </c>
      <c r="M3985" s="18">
        <v>0</v>
      </c>
      <c r="N3985" s="18">
        <v>0</v>
      </c>
      <c r="O3985" s="18">
        <v>489</v>
      </c>
      <c r="P3985" s="18">
        <v>101</v>
      </c>
      <c r="Q3985" s="11"/>
      <c r="R3985" s="18"/>
      <c r="S3985" s="18"/>
      <c r="T3985" s="18"/>
      <c r="U3985" s="18"/>
      <c r="V3985" s="18"/>
    </row>
    <row r="3986" spans="1:22">
      <c r="A3986" t="s">
        <v>4005</v>
      </c>
      <c r="B3986" s="20">
        <v>3.3818348779999998</v>
      </c>
      <c r="C3986" s="20">
        <v>5.1703017453541902E-2</v>
      </c>
      <c r="D3986" s="20">
        <v>0.44063408267635201</v>
      </c>
      <c r="E3986" s="20">
        <v>6.7366126641623903E-3</v>
      </c>
      <c r="F3986" s="20">
        <v>2.2782111667240802E-2</v>
      </c>
      <c r="G3986" s="19" t="s">
        <v>24</v>
      </c>
      <c r="H3986" s="19" t="s">
        <v>24</v>
      </c>
      <c r="I3986" s="16"/>
      <c r="J3986" s="16"/>
      <c r="K3986" s="17">
        <v>0.22904970785912299</v>
      </c>
      <c r="L3986" s="17">
        <v>0.93296782808238898</v>
      </c>
      <c r="M3986" s="18">
        <v>151</v>
      </c>
      <c r="N3986" s="18">
        <v>3</v>
      </c>
      <c r="O3986" s="18">
        <v>421</v>
      </c>
      <c r="P3986" s="18">
        <v>49</v>
      </c>
      <c r="Q3986" s="11"/>
      <c r="R3986" s="18"/>
      <c r="S3986" s="18"/>
      <c r="T3986" s="18"/>
      <c r="U3986" s="18"/>
      <c r="V3986" s="18"/>
    </row>
    <row r="3987" spans="1:22">
      <c r="A3987" t="s">
        <v>4006</v>
      </c>
      <c r="B3987" s="20">
        <v>2.0589966000000001E-2</v>
      </c>
      <c r="C3987" s="20">
        <v>4.1200151494478999E-4</v>
      </c>
      <c r="D3987" s="20">
        <v>0.336561448100334</v>
      </c>
      <c r="E3987" s="20">
        <v>6.7345340195972296E-3</v>
      </c>
      <c r="F3987" s="20">
        <v>1.3866382648934999E-4</v>
      </c>
      <c r="G3987" s="19" t="s">
        <v>24</v>
      </c>
      <c r="H3987" s="19" t="s">
        <v>24</v>
      </c>
      <c r="I3987" s="16"/>
      <c r="J3987" s="16"/>
      <c r="K3987" s="17">
        <v>0</v>
      </c>
      <c r="L3987" s="17">
        <v>0</v>
      </c>
      <c r="M3987" s="18">
        <v>0</v>
      </c>
      <c r="N3987" s="18">
        <v>0</v>
      </c>
      <c r="O3987" s="18">
        <v>0</v>
      </c>
      <c r="P3987" s="18">
        <v>0</v>
      </c>
      <c r="Q3987" s="11"/>
      <c r="R3987" s="18"/>
      <c r="S3987" s="18"/>
      <c r="T3987" s="18"/>
      <c r="U3987" s="18"/>
      <c r="V3987" s="18"/>
    </row>
    <row r="3988" spans="1:22">
      <c r="A3988" t="s">
        <v>4007</v>
      </c>
      <c r="B3988" s="20">
        <v>3.876053652</v>
      </c>
      <c r="C3988" s="20">
        <v>7.8699991875319106E-2</v>
      </c>
      <c r="D3988" s="20">
        <v>0.33163205772749799</v>
      </c>
      <c r="E3988" s="20">
        <v>6.7335085094300702E-3</v>
      </c>
      <c r="F3988" s="20">
        <v>2.6099440248749502E-2</v>
      </c>
      <c r="G3988" s="19" t="s">
        <v>24</v>
      </c>
      <c r="H3988" s="19" t="s">
        <v>24</v>
      </c>
      <c r="I3988" s="16"/>
      <c r="J3988" s="16"/>
      <c r="K3988" s="17">
        <v>0</v>
      </c>
      <c r="L3988" s="17">
        <v>0</v>
      </c>
      <c r="M3988" s="18">
        <v>0</v>
      </c>
      <c r="N3988" s="18">
        <v>0</v>
      </c>
      <c r="O3988" s="18">
        <v>865</v>
      </c>
      <c r="P3988" s="18">
        <v>279</v>
      </c>
      <c r="Q3988" s="11"/>
      <c r="R3988" s="18"/>
      <c r="S3988" s="18"/>
      <c r="T3988" s="18"/>
      <c r="U3988" s="18"/>
      <c r="V3988" s="18"/>
    </row>
    <row r="3989" spans="1:22">
      <c r="A3989" t="s">
        <v>4008</v>
      </c>
      <c r="B3989" s="20">
        <v>8.9207941930000008</v>
      </c>
      <c r="C3989" s="20">
        <v>0.180046727200906</v>
      </c>
      <c r="D3989" s="20">
        <v>0.33337456432518803</v>
      </c>
      <c r="E3989" s="20">
        <v>6.7284367221337E-3</v>
      </c>
      <c r="F3989" s="20">
        <v>6.0022999238778199E-2</v>
      </c>
      <c r="G3989" s="19" t="s">
        <v>24</v>
      </c>
      <c r="H3989" s="19" t="s">
        <v>24</v>
      </c>
      <c r="I3989" s="16"/>
      <c r="J3989" s="16"/>
      <c r="K3989" s="17">
        <v>0</v>
      </c>
      <c r="L3989" s="17">
        <v>0</v>
      </c>
      <c r="M3989" s="18">
        <v>0</v>
      </c>
      <c r="N3989" s="18">
        <v>0</v>
      </c>
      <c r="O3989" s="18">
        <v>962</v>
      </c>
      <c r="P3989" s="18">
        <v>83</v>
      </c>
      <c r="Q3989" s="11"/>
      <c r="R3989" s="18"/>
      <c r="S3989" s="18"/>
      <c r="T3989" s="18"/>
      <c r="U3989" s="18"/>
      <c r="V3989" s="18"/>
    </row>
    <row r="3990" spans="1:22">
      <c r="A3990" t="s">
        <v>4009</v>
      </c>
      <c r="B3990" s="20">
        <v>0.85136070399999997</v>
      </c>
      <c r="C3990" s="20">
        <v>4.3797930752994697E-3</v>
      </c>
      <c r="D3990" s="20">
        <v>1.30787062880859</v>
      </c>
      <c r="E3990" s="20">
        <v>6.7282911890697798E-3</v>
      </c>
      <c r="F3990" s="20">
        <v>5.7282027234434501E-3</v>
      </c>
      <c r="G3990" s="19" t="s">
        <v>24</v>
      </c>
      <c r="H3990" s="19" t="s">
        <v>24</v>
      </c>
      <c r="I3990" s="16"/>
      <c r="J3990" s="16"/>
      <c r="K3990" s="17">
        <v>0</v>
      </c>
      <c r="L3990" s="17">
        <v>9.6958256563640498E-4</v>
      </c>
      <c r="M3990" s="18">
        <v>0</v>
      </c>
      <c r="N3990" s="18">
        <v>0</v>
      </c>
      <c r="O3990" s="18">
        <v>6</v>
      </c>
      <c r="P3990" s="18">
        <v>7</v>
      </c>
      <c r="Q3990" s="11"/>
      <c r="R3990" s="18"/>
      <c r="S3990" s="18"/>
      <c r="T3990" s="18"/>
      <c r="U3990" s="18"/>
      <c r="V3990" s="18"/>
    </row>
    <row r="3991" spans="1:22">
      <c r="A3991" t="s">
        <v>4010</v>
      </c>
      <c r="B3991" s="20">
        <v>8.5783170349999995</v>
      </c>
      <c r="C3991" s="20">
        <v>2.3597898259878399E-2</v>
      </c>
      <c r="D3991" s="20">
        <v>2.4447481617055402</v>
      </c>
      <c r="E3991" s="20">
        <v>6.7252024092336899E-3</v>
      </c>
      <c r="F3991" s="20">
        <v>5.7690918390952403E-2</v>
      </c>
      <c r="G3991" s="19" t="s">
        <v>24</v>
      </c>
      <c r="H3991" s="19" t="s">
        <v>24</v>
      </c>
      <c r="I3991" s="16"/>
      <c r="J3991" s="16"/>
      <c r="K3991" s="17">
        <v>0</v>
      </c>
      <c r="L3991" s="17">
        <v>1.0944877202245899E-2</v>
      </c>
      <c r="M3991" s="18">
        <v>116</v>
      </c>
      <c r="N3991" s="18">
        <v>2</v>
      </c>
      <c r="O3991" s="18">
        <v>115</v>
      </c>
      <c r="P3991" s="18">
        <v>3</v>
      </c>
      <c r="Q3991" s="11"/>
      <c r="R3991" s="18"/>
      <c r="S3991" s="18"/>
      <c r="T3991" s="18"/>
      <c r="U3991" s="18"/>
      <c r="V3991" s="18"/>
    </row>
    <row r="3992" spans="1:22">
      <c r="A3992" t="s">
        <v>4011</v>
      </c>
      <c r="B3992" s="20">
        <v>0.47690574899999999</v>
      </c>
      <c r="C3992" s="20">
        <v>9.6822070754217105E-3</v>
      </c>
      <c r="D3992" s="20">
        <v>0.33123163824816598</v>
      </c>
      <c r="E3992" s="20">
        <v>6.7247109479695597E-3</v>
      </c>
      <c r="F3992" s="20">
        <v>3.2070533114499202E-3</v>
      </c>
      <c r="G3992" s="19" t="s">
        <v>24</v>
      </c>
      <c r="H3992" s="19" t="s">
        <v>24</v>
      </c>
      <c r="I3992" s="16"/>
      <c r="J3992" s="16"/>
      <c r="K3992" s="17">
        <v>0</v>
      </c>
      <c r="L3992" s="17">
        <v>0</v>
      </c>
      <c r="M3992" s="18">
        <v>0</v>
      </c>
      <c r="N3992" s="18">
        <v>0</v>
      </c>
      <c r="O3992" s="18">
        <v>426</v>
      </c>
      <c r="P3992" s="18">
        <v>330</v>
      </c>
      <c r="Q3992" s="11"/>
      <c r="R3992" s="18"/>
      <c r="S3992" s="18"/>
      <c r="T3992" s="18"/>
      <c r="U3992" s="18"/>
      <c r="V3992" s="18"/>
    </row>
    <row r="3993" spans="1:22">
      <c r="A3993" t="s">
        <v>4012</v>
      </c>
      <c r="B3993" s="20">
        <v>2.3958541999999999E-2</v>
      </c>
      <c r="C3993" s="20">
        <v>4.8598063155573301E-4</v>
      </c>
      <c r="D3993" s="20">
        <v>0.33149077967576401</v>
      </c>
      <c r="E3993" s="20">
        <v>6.7240359810597098E-3</v>
      </c>
      <c r="F3993" s="20">
        <v>1.6109809846172999E-4</v>
      </c>
      <c r="G3993" s="19" t="s">
        <v>24</v>
      </c>
      <c r="H3993" s="19" t="s">
        <v>24</v>
      </c>
      <c r="I3993" s="16"/>
      <c r="J3993" s="16"/>
      <c r="K3993" s="17">
        <v>0</v>
      </c>
      <c r="L3993" s="17">
        <v>0</v>
      </c>
      <c r="M3993" s="18">
        <v>0</v>
      </c>
      <c r="N3993" s="18">
        <v>0</v>
      </c>
      <c r="O3993" s="18">
        <v>0</v>
      </c>
      <c r="P3993" s="18">
        <v>7</v>
      </c>
      <c r="Q3993" s="11"/>
      <c r="R3993" s="18"/>
      <c r="S3993" s="18"/>
      <c r="T3993" s="18"/>
      <c r="U3993" s="18"/>
      <c r="V3993" s="18"/>
    </row>
    <row r="3994" spans="1:22">
      <c r="A3994" t="s">
        <v>4013</v>
      </c>
      <c r="B3994" s="20">
        <v>2.7941737000000001E-2</v>
      </c>
      <c r="C3994" s="20">
        <v>5.5148967730545603E-4</v>
      </c>
      <c r="D3994" s="20">
        <v>0.34062839676754098</v>
      </c>
      <c r="E3994" s="20">
        <v>6.7230267257331403E-3</v>
      </c>
      <c r="F3994" s="20">
        <v>1.8785304461440601E-4</v>
      </c>
      <c r="G3994" s="19" t="s">
        <v>24</v>
      </c>
      <c r="H3994" s="19" t="s">
        <v>24</v>
      </c>
      <c r="I3994" s="16"/>
      <c r="J3994" s="16"/>
      <c r="K3994" s="17">
        <v>0</v>
      </c>
      <c r="L3994" s="17">
        <v>0</v>
      </c>
      <c r="M3994" s="18">
        <v>0</v>
      </c>
      <c r="N3994" s="18">
        <v>0</v>
      </c>
      <c r="O3994" s="18">
        <v>0</v>
      </c>
      <c r="P3994" s="18">
        <v>1</v>
      </c>
      <c r="Q3994" s="11"/>
      <c r="R3994" s="18"/>
      <c r="S3994" s="18"/>
      <c r="T3994" s="18"/>
      <c r="U3994" s="18"/>
      <c r="V3994" s="18"/>
    </row>
    <row r="3995" spans="1:22">
      <c r="A3995" t="s">
        <v>4014</v>
      </c>
      <c r="B3995" s="20">
        <v>0.42051493099999998</v>
      </c>
      <c r="C3995" s="20">
        <v>8.5351967027785993E-3</v>
      </c>
      <c r="D3995" s="20">
        <v>0.33121239343029102</v>
      </c>
      <c r="E3995" s="20">
        <v>6.7226220044149399E-3</v>
      </c>
      <c r="F3995" s="20">
        <v>2.82696292832563E-3</v>
      </c>
      <c r="G3995" s="19" t="s">
        <v>24</v>
      </c>
      <c r="H3995" s="19" t="s">
        <v>24</v>
      </c>
      <c r="I3995" s="16"/>
      <c r="J3995" s="16"/>
      <c r="K3995" s="17">
        <v>0</v>
      </c>
      <c r="L3995" s="17">
        <v>0</v>
      </c>
      <c r="M3995" s="18">
        <v>0</v>
      </c>
      <c r="N3995" s="18">
        <v>0</v>
      </c>
      <c r="O3995" s="18">
        <v>0</v>
      </c>
      <c r="P3995" s="18">
        <v>3</v>
      </c>
      <c r="Q3995" s="11"/>
      <c r="R3995" s="18"/>
      <c r="S3995" s="18"/>
      <c r="T3995" s="18"/>
      <c r="U3995" s="18"/>
      <c r="V3995" s="18"/>
    </row>
    <row r="3996" spans="1:22">
      <c r="A3996" t="s">
        <v>4015</v>
      </c>
      <c r="B3996" s="20">
        <v>0.73469142700000001</v>
      </c>
      <c r="C3996" s="20">
        <v>1.4905437625773E-2</v>
      </c>
      <c r="D3996" s="20">
        <v>0.33122151304936898</v>
      </c>
      <c r="E3996" s="20">
        <v>6.7198301513208504E-3</v>
      </c>
      <c r="F3996" s="20">
        <v>4.9370016030715396E-3</v>
      </c>
      <c r="G3996" s="19" t="s">
        <v>24</v>
      </c>
      <c r="H3996" s="19" t="s">
        <v>24</v>
      </c>
      <c r="I3996" s="16"/>
      <c r="J3996" s="16"/>
      <c r="K3996" s="17">
        <v>0</v>
      </c>
      <c r="L3996" s="17">
        <v>0</v>
      </c>
      <c r="M3996" s="18">
        <v>0</v>
      </c>
      <c r="N3996" s="18">
        <v>0</v>
      </c>
      <c r="O3996" s="18">
        <v>226</v>
      </c>
      <c r="P3996" s="18">
        <v>134</v>
      </c>
      <c r="Q3996" s="11"/>
      <c r="R3996" s="18"/>
      <c r="S3996" s="18"/>
      <c r="T3996" s="18"/>
      <c r="U3996" s="18"/>
      <c r="V3996" s="18"/>
    </row>
    <row r="3997" spans="1:22">
      <c r="A3997" t="s">
        <v>4016</v>
      </c>
      <c r="B3997" s="20">
        <v>0.19783864900000001</v>
      </c>
      <c r="C3997" s="20">
        <v>4.00478536104594E-3</v>
      </c>
      <c r="D3997" s="20">
        <v>0.33185054096960798</v>
      </c>
      <c r="E3997" s="20">
        <v>6.71754581446957E-3</v>
      </c>
      <c r="F3997" s="20">
        <v>1.3289901885302599E-3</v>
      </c>
      <c r="G3997" s="19" t="s">
        <v>24</v>
      </c>
      <c r="H3997" s="19" t="s">
        <v>24</v>
      </c>
      <c r="I3997" s="16"/>
      <c r="J3997" s="16"/>
      <c r="K3997" s="17">
        <v>0</v>
      </c>
      <c r="L3997" s="17">
        <v>0</v>
      </c>
      <c r="M3997" s="18">
        <v>0</v>
      </c>
      <c r="N3997" s="18">
        <v>0</v>
      </c>
      <c r="O3997" s="18">
        <v>0</v>
      </c>
      <c r="P3997" s="18">
        <v>0</v>
      </c>
      <c r="Q3997" s="11"/>
      <c r="R3997" s="18"/>
      <c r="S3997" s="18"/>
      <c r="T3997" s="18"/>
      <c r="U3997" s="18"/>
      <c r="V3997" s="18"/>
    </row>
    <row r="3998" spans="1:22">
      <c r="A3998" t="s">
        <v>4017</v>
      </c>
      <c r="B3998" s="20">
        <v>1.075239514</v>
      </c>
      <c r="C3998" s="20">
        <v>1.09324444343116E-2</v>
      </c>
      <c r="D3998" s="20">
        <v>0.66048068874273302</v>
      </c>
      <c r="E3998" s="20">
        <v>6.7154046476158701E-3</v>
      </c>
      <c r="F3998" s="20">
        <v>7.2206684296158303E-3</v>
      </c>
      <c r="G3998" s="19" t="s">
        <v>24</v>
      </c>
      <c r="H3998" s="19" t="s">
        <v>24</v>
      </c>
      <c r="I3998" s="16"/>
      <c r="J3998" s="16"/>
      <c r="K3998" s="17">
        <v>0</v>
      </c>
      <c r="L3998" s="17">
        <v>2.3328502117312199E-2</v>
      </c>
      <c r="M3998" s="18">
        <v>0</v>
      </c>
      <c r="N3998" s="18">
        <v>0</v>
      </c>
      <c r="O3998" s="18">
        <v>238</v>
      </c>
      <c r="P3998" s="18">
        <v>9</v>
      </c>
      <c r="Q3998" s="11"/>
      <c r="R3998" s="18"/>
      <c r="S3998" s="18"/>
      <c r="T3998" s="18"/>
      <c r="U3998" s="18"/>
      <c r="V3998" s="18"/>
    </row>
    <row r="3999" spans="1:22">
      <c r="A3999" t="s">
        <v>4018</v>
      </c>
      <c r="B3999" s="20">
        <v>0.89676773199999904</v>
      </c>
      <c r="C3999" s="20">
        <v>1.8175717764810501E-2</v>
      </c>
      <c r="D3999" s="20">
        <v>0.33126972330027599</v>
      </c>
      <c r="E3999" s="20">
        <v>6.7141856022231699E-3</v>
      </c>
      <c r="F3999" s="20">
        <v>6.0210649947327203E-3</v>
      </c>
      <c r="G3999" s="19" t="s">
        <v>24</v>
      </c>
      <c r="H3999" s="19" t="s">
        <v>24</v>
      </c>
      <c r="I3999" s="16"/>
      <c r="J3999" s="16"/>
      <c r="K3999" s="17">
        <v>0</v>
      </c>
      <c r="L3999" s="17">
        <v>0</v>
      </c>
      <c r="M3999" s="18">
        <v>0</v>
      </c>
      <c r="N3999" s="18">
        <v>0</v>
      </c>
      <c r="O3999" s="18">
        <v>500</v>
      </c>
      <c r="P3999" s="18">
        <v>74</v>
      </c>
      <c r="Q3999" s="11"/>
      <c r="R3999" s="18"/>
      <c r="S3999" s="18"/>
      <c r="T3999" s="18"/>
      <c r="U3999" s="18"/>
      <c r="V3999" s="18"/>
    </row>
    <row r="4000" spans="1:22">
      <c r="A4000" t="s">
        <v>4019</v>
      </c>
      <c r="B4000" s="20">
        <v>4.4707014009999897</v>
      </c>
      <c r="C4000" s="20">
        <v>1.69236585518318E-2</v>
      </c>
      <c r="D4000" s="20">
        <v>1.77305381374705</v>
      </c>
      <c r="E4000" s="20">
        <v>6.7118231897944601E-3</v>
      </c>
      <c r="F4000" s="20">
        <v>3.0006557337878301E-2</v>
      </c>
      <c r="G4000" s="19" t="s">
        <v>24</v>
      </c>
      <c r="H4000" s="19" t="s">
        <v>24</v>
      </c>
      <c r="I4000" s="16"/>
      <c r="J4000" s="16"/>
      <c r="K4000" s="17">
        <v>0.222962494279525</v>
      </c>
      <c r="L4000" s="17">
        <v>2.7838365703101099E-2</v>
      </c>
      <c r="M4000" s="18">
        <v>13</v>
      </c>
      <c r="N4000" s="18">
        <v>12</v>
      </c>
      <c r="O4000" s="18">
        <v>13</v>
      </c>
      <c r="P4000" s="18">
        <v>12</v>
      </c>
      <c r="Q4000" s="11"/>
      <c r="R4000" s="18"/>
      <c r="S4000" s="18"/>
      <c r="T4000" s="18"/>
      <c r="U4000" s="18"/>
      <c r="V4000" s="18"/>
    </row>
    <row r="4001" spans="1:22">
      <c r="A4001" t="s">
        <v>4020</v>
      </c>
      <c r="B4001" s="20">
        <v>2.6753559729999998</v>
      </c>
      <c r="C4001" s="20">
        <v>5.4110513719311498E-2</v>
      </c>
      <c r="D4001" s="20">
        <v>0.33169206140910901</v>
      </c>
      <c r="E4001" s="20">
        <v>6.7086503704919496E-3</v>
      </c>
      <c r="F4001" s="20">
        <v>1.7948027839464298E-2</v>
      </c>
      <c r="G4001" s="19" t="s">
        <v>24</v>
      </c>
      <c r="H4001" s="19" t="s">
        <v>24</v>
      </c>
      <c r="I4001" s="16"/>
      <c r="J4001" s="16"/>
      <c r="K4001" s="17">
        <v>0</v>
      </c>
      <c r="L4001" s="17">
        <v>0</v>
      </c>
      <c r="M4001" s="18">
        <v>0</v>
      </c>
      <c r="N4001" s="18">
        <v>0</v>
      </c>
      <c r="O4001" s="18">
        <v>1160</v>
      </c>
      <c r="P4001" s="18">
        <v>46</v>
      </c>
      <c r="Q4001" s="11"/>
      <c r="R4001" s="18"/>
      <c r="S4001" s="18"/>
      <c r="T4001" s="18"/>
      <c r="U4001" s="18"/>
      <c r="V4001" s="18"/>
    </row>
    <row r="4002" spans="1:22">
      <c r="A4002" t="s">
        <v>4021</v>
      </c>
      <c r="B4002" s="20">
        <v>2.0124446709999999</v>
      </c>
      <c r="C4002" s="20">
        <v>4.0735812561912998E-2</v>
      </c>
      <c r="D4002" s="20">
        <v>0.33125330063879099</v>
      </c>
      <c r="E4002" s="20">
        <v>6.7052140909949201E-3</v>
      </c>
      <c r="F4002" s="20">
        <v>1.34938723653368E-2</v>
      </c>
      <c r="G4002" s="19" t="s">
        <v>24</v>
      </c>
      <c r="H4002" s="19" t="s">
        <v>24</v>
      </c>
      <c r="I4002" s="16"/>
      <c r="J4002" s="16"/>
      <c r="K4002" s="17">
        <v>6.6868907955480803E-6</v>
      </c>
      <c r="L4002" s="17">
        <v>0</v>
      </c>
      <c r="M4002" s="18">
        <v>0</v>
      </c>
      <c r="N4002" s="18">
        <v>0</v>
      </c>
      <c r="O4002" s="18">
        <v>456</v>
      </c>
      <c r="P4002" s="18">
        <v>106</v>
      </c>
      <c r="Q4002" s="11"/>
      <c r="R4002" s="18"/>
      <c r="S4002" s="18"/>
      <c r="T4002" s="18"/>
      <c r="U4002" s="18"/>
      <c r="V4002" s="18"/>
    </row>
    <row r="4003" spans="1:22">
      <c r="A4003" t="s">
        <v>4022</v>
      </c>
      <c r="B4003" s="20">
        <v>8.8237635139999995</v>
      </c>
      <c r="C4003" s="20">
        <v>4.5229947075271899E-2</v>
      </c>
      <c r="D4003" s="20">
        <v>1.3070334890736</v>
      </c>
      <c r="E4003" s="20">
        <v>6.6997552056569003E-3</v>
      </c>
      <c r="F4003" s="20">
        <v>5.91170555364069E-2</v>
      </c>
      <c r="G4003" s="19" t="s">
        <v>24</v>
      </c>
      <c r="H4003" s="19" t="s">
        <v>24</v>
      </c>
      <c r="I4003" s="16"/>
      <c r="J4003" s="16"/>
      <c r="K4003" s="17">
        <v>0.37097406097200503</v>
      </c>
      <c r="L4003" s="17">
        <v>0.126423551622283</v>
      </c>
      <c r="M4003" s="18">
        <v>20</v>
      </c>
      <c r="N4003" s="18">
        <v>28</v>
      </c>
      <c r="O4003" s="18">
        <v>20</v>
      </c>
      <c r="P4003" s="18">
        <v>28</v>
      </c>
      <c r="Q4003" s="11"/>
      <c r="R4003" s="18"/>
      <c r="S4003" s="18"/>
      <c r="T4003" s="18"/>
      <c r="U4003" s="18"/>
      <c r="V4003" s="18"/>
    </row>
    <row r="4004" spans="1:22">
      <c r="A4004" t="s">
        <v>4023</v>
      </c>
      <c r="B4004" s="20">
        <v>2.4609129410000001</v>
      </c>
      <c r="C4004" s="20">
        <v>4.9595098556944099E-2</v>
      </c>
      <c r="D4004" s="20">
        <v>0.33242538305420599</v>
      </c>
      <c r="E4004" s="20">
        <v>6.6994119786715602E-3</v>
      </c>
      <c r="F4004" s="20">
        <v>1.6486669635403201E-2</v>
      </c>
      <c r="G4004" s="19" t="s">
        <v>24</v>
      </c>
      <c r="H4004" s="19" t="s">
        <v>24</v>
      </c>
      <c r="I4004" s="16"/>
      <c r="J4004" s="16"/>
      <c r="K4004" s="17">
        <v>0</v>
      </c>
      <c r="L4004" s="17">
        <v>0</v>
      </c>
      <c r="M4004" s="18">
        <v>0</v>
      </c>
      <c r="N4004" s="18">
        <v>0</v>
      </c>
      <c r="O4004" s="18">
        <v>868</v>
      </c>
      <c r="P4004" s="18">
        <v>49</v>
      </c>
      <c r="Q4004" s="11"/>
      <c r="R4004" s="18"/>
      <c r="S4004" s="18"/>
      <c r="T4004" s="18"/>
      <c r="U4004" s="18"/>
      <c r="V4004" s="18"/>
    </row>
    <row r="4005" spans="1:22">
      <c r="A4005" t="s">
        <v>4024</v>
      </c>
      <c r="B4005" s="20">
        <v>1.55144791999999</v>
      </c>
      <c r="C4005" s="20">
        <v>3.1371303537920801E-2</v>
      </c>
      <c r="D4005" s="20">
        <v>0.33131080652283901</v>
      </c>
      <c r="E4005" s="20">
        <v>6.6993237367718702E-3</v>
      </c>
      <c r="F4005" s="20">
        <v>1.03936518768213E-2</v>
      </c>
      <c r="G4005" s="19" t="s">
        <v>24</v>
      </c>
      <c r="H4005" s="19" t="s">
        <v>24</v>
      </c>
      <c r="I4005" s="16"/>
      <c r="J4005" s="16"/>
      <c r="K4005" s="17">
        <v>0</v>
      </c>
      <c r="L4005" s="17">
        <v>0</v>
      </c>
      <c r="M4005" s="18">
        <v>0</v>
      </c>
      <c r="N4005" s="18">
        <v>0</v>
      </c>
      <c r="O4005" s="18">
        <v>583</v>
      </c>
      <c r="P4005" s="18">
        <v>22</v>
      </c>
      <c r="Q4005" s="11"/>
      <c r="R4005" s="18"/>
      <c r="S4005" s="18"/>
      <c r="T4005" s="18"/>
      <c r="U4005" s="18"/>
      <c r="V4005" s="18"/>
    </row>
    <row r="4006" spans="1:22">
      <c r="A4006" t="s">
        <v>4025</v>
      </c>
      <c r="B4006" s="20">
        <v>3.6006602409999999</v>
      </c>
      <c r="C4006" s="20">
        <v>7.2812473771423997E-2</v>
      </c>
      <c r="D4006" s="20">
        <v>0.331238825076</v>
      </c>
      <c r="E4006" s="20">
        <v>6.6983043799281796E-3</v>
      </c>
      <c r="F4006" s="20">
        <v>2.4118318262923499E-2</v>
      </c>
      <c r="G4006" s="19" t="s">
        <v>24</v>
      </c>
      <c r="H4006" s="19" t="s">
        <v>24</v>
      </c>
      <c r="I4006" s="16"/>
      <c r="J4006" s="16"/>
      <c r="K4006" s="17">
        <v>0</v>
      </c>
      <c r="L4006" s="17">
        <v>0</v>
      </c>
      <c r="M4006" s="18">
        <v>0</v>
      </c>
      <c r="N4006" s="18">
        <v>0</v>
      </c>
      <c r="O4006" s="18">
        <v>898</v>
      </c>
      <c r="P4006" s="18">
        <v>38</v>
      </c>
      <c r="Q4006" s="11"/>
      <c r="R4006" s="18"/>
      <c r="S4006" s="18"/>
      <c r="T4006" s="18"/>
      <c r="U4006" s="18"/>
      <c r="V4006" s="18"/>
    </row>
    <row r="4007" spans="1:22">
      <c r="A4007" t="s">
        <v>4026</v>
      </c>
      <c r="B4007" s="20">
        <v>0.58651802900000005</v>
      </c>
      <c r="C4007" s="20">
        <v>1.18545445845347E-2</v>
      </c>
      <c r="D4007" s="20">
        <v>0.33123150338695301</v>
      </c>
      <c r="E4007" s="20">
        <v>6.6947620201852397E-3</v>
      </c>
      <c r="F4007" s="20">
        <v>3.9265986247031103E-3</v>
      </c>
      <c r="G4007" s="19" t="s">
        <v>24</v>
      </c>
      <c r="H4007" s="19" t="s">
        <v>24</v>
      </c>
      <c r="I4007" s="16"/>
      <c r="J4007" s="16"/>
      <c r="K4007" s="17">
        <v>0</v>
      </c>
      <c r="L4007" s="17">
        <v>0</v>
      </c>
      <c r="M4007" s="18">
        <v>0</v>
      </c>
      <c r="N4007" s="18">
        <v>0</v>
      </c>
      <c r="O4007" s="18">
        <v>31</v>
      </c>
      <c r="P4007" s="18">
        <v>37</v>
      </c>
      <c r="Q4007" s="11"/>
      <c r="R4007" s="18"/>
      <c r="S4007" s="18"/>
      <c r="T4007" s="18"/>
      <c r="U4007" s="18"/>
      <c r="V4007" s="18"/>
    </row>
    <row r="4008" spans="1:22">
      <c r="A4008" t="s">
        <v>4027</v>
      </c>
      <c r="B4008" s="20">
        <v>0.307671004999999</v>
      </c>
      <c r="C4008" s="20">
        <v>6.2171674813705901E-3</v>
      </c>
      <c r="D4008" s="20">
        <v>0.33121239343029102</v>
      </c>
      <c r="E4008" s="20">
        <v>6.6928728687375904E-3</v>
      </c>
      <c r="F4008" s="20">
        <v>2.0592029218617202E-3</v>
      </c>
      <c r="G4008" s="19" t="s">
        <v>24</v>
      </c>
      <c r="H4008" s="19" t="s">
        <v>24</v>
      </c>
      <c r="I4008" s="16"/>
      <c r="J4008" s="16"/>
      <c r="K4008" s="17">
        <v>0</v>
      </c>
      <c r="L4008" s="17">
        <v>0</v>
      </c>
      <c r="M4008" s="18">
        <v>0</v>
      </c>
      <c r="N4008" s="18">
        <v>0</v>
      </c>
      <c r="O4008" s="18">
        <v>0</v>
      </c>
      <c r="P4008" s="18">
        <v>8</v>
      </c>
      <c r="Q4008" s="11"/>
      <c r="R4008" s="18"/>
      <c r="S4008" s="18"/>
      <c r="T4008" s="18"/>
      <c r="U4008" s="18"/>
      <c r="V4008" s="18"/>
    </row>
    <row r="4009" spans="1:22">
      <c r="A4009" t="s">
        <v>4028</v>
      </c>
      <c r="B4009" s="20">
        <v>2.5114238759999901</v>
      </c>
      <c r="C4009" s="20">
        <v>5.0710646939889303E-2</v>
      </c>
      <c r="D4009" s="20">
        <v>0.33123150338695301</v>
      </c>
      <c r="E4009" s="20">
        <v>6.6882233557393001E-3</v>
      </c>
      <c r="F4009" s="20">
        <v>1.67969638236245E-2</v>
      </c>
      <c r="G4009" s="19" t="s">
        <v>24</v>
      </c>
      <c r="H4009" s="19" t="s">
        <v>24</v>
      </c>
      <c r="I4009" s="16"/>
      <c r="J4009" s="16"/>
      <c r="K4009" s="17">
        <v>0</v>
      </c>
      <c r="L4009" s="17">
        <v>0</v>
      </c>
      <c r="M4009" s="18">
        <v>0</v>
      </c>
      <c r="N4009" s="18">
        <v>0</v>
      </c>
      <c r="O4009" s="18">
        <v>1054</v>
      </c>
      <c r="P4009" s="18">
        <v>288</v>
      </c>
      <c r="Q4009" s="11"/>
      <c r="R4009" s="18"/>
      <c r="S4009" s="18"/>
      <c r="T4009" s="18"/>
      <c r="U4009" s="18"/>
      <c r="V4009" s="18"/>
    </row>
    <row r="4010" spans="1:22">
      <c r="A4010" t="s">
        <v>4029</v>
      </c>
      <c r="B4010" s="20">
        <v>2.5258703950000001</v>
      </c>
      <c r="C4010" s="20">
        <v>3.9244061775309598E-2</v>
      </c>
      <c r="D4010" s="20">
        <v>0.43033824318934399</v>
      </c>
      <c r="E4010" s="20">
        <v>6.6860994267288398E-3</v>
      </c>
      <c r="F4010" s="20">
        <v>1.6888220600000801E-2</v>
      </c>
      <c r="G4010" s="19" t="s">
        <v>24</v>
      </c>
      <c r="H4010" s="19" t="s">
        <v>24</v>
      </c>
      <c r="I4010" s="16"/>
      <c r="J4010" s="16"/>
      <c r="K4010" s="17">
        <v>0</v>
      </c>
      <c r="L4010" s="17">
        <v>3.0248377763074001E-3</v>
      </c>
      <c r="M4010" s="18">
        <v>0</v>
      </c>
      <c r="N4010" s="18">
        <v>0</v>
      </c>
      <c r="O4010" s="18">
        <v>342</v>
      </c>
      <c r="P4010" s="18">
        <v>8</v>
      </c>
      <c r="Q4010" s="11"/>
      <c r="R4010" s="18"/>
      <c r="S4010" s="18"/>
      <c r="T4010" s="18"/>
      <c r="U4010" s="18"/>
      <c r="V4010" s="18"/>
    </row>
    <row r="4011" spans="1:22">
      <c r="A4011" t="s">
        <v>4030</v>
      </c>
      <c r="B4011" s="20">
        <v>0.32085260399999999</v>
      </c>
      <c r="C4011" s="20">
        <v>6.4741185044005396E-3</v>
      </c>
      <c r="D4011" s="20">
        <v>0.33135561708168199</v>
      </c>
      <c r="E4011" s="20">
        <v>6.6860468182006099E-3</v>
      </c>
      <c r="F4011" s="20">
        <v>2.1452355320855801E-3</v>
      </c>
      <c r="G4011" s="19" t="s">
        <v>24</v>
      </c>
      <c r="H4011" s="19" t="s">
        <v>24</v>
      </c>
      <c r="I4011" s="16"/>
      <c r="J4011" s="16"/>
      <c r="K4011" s="17">
        <v>0</v>
      </c>
      <c r="L4011" s="17">
        <v>0</v>
      </c>
      <c r="M4011" s="18">
        <v>0</v>
      </c>
      <c r="N4011" s="18">
        <v>0</v>
      </c>
      <c r="O4011" s="18">
        <v>186</v>
      </c>
      <c r="P4011" s="18">
        <v>3</v>
      </c>
      <c r="Q4011" s="11"/>
      <c r="R4011" s="18"/>
      <c r="S4011" s="18"/>
      <c r="T4011" s="18"/>
      <c r="U4011" s="18"/>
      <c r="V4011" s="18"/>
    </row>
    <row r="4012" spans="1:22">
      <c r="A4012" t="s">
        <v>4031</v>
      </c>
      <c r="B4012" s="20">
        <v>2.20273222099999</v>
      </c>
      <c r="C4012" s="20">
        <v>2.21218287324037E-2</v>
      </c>
      <c r="D4012" s="20">
        <v>0.66554026725670001</v>
      </c>
      <c r="E4012" s="20">
        <v>6.6839571630213698E-3</v>
      </c>
      <c r="F4012" s="20">
        <v>1.47229678067709E-2</v>
      </c>
      <c r="G4012" s="19" t="s">
        <v>24</v>
      </c>
      <c r="H4012" s="19" t="s">
        <v>24</v>
      </c>
      <c r="I4012" s="16"/>
      <c r="J4012" s="16"/>
      <c r="K4012" s="17">
        <v>0</v>
      </c>
      <c r="L4012" s="17">
        <v>5.6003870579085298E-2</v>
      </c>
      <c r="M4012" s="18">
        <v>0</v>
      </c>
      <c r="N4012" s="18">
        <v>0</v>
      </c>
      <c r="O4012" s="18">
        <v>1762</v>
      </c>
      <c r="P4012" s="18">
        <v>58</v>
      </c>
      <c r="Q4012" s="11"/>
      <c r="R4012" s="18"/>
      <c r="S4012" s="18"/>
      <c r="T4012" s="18"/>
      <c r="U4012" s="18"/>
      <c r="V4012" s="18"/>
    </row>
    <row r="4013" spans="1:22">
      <c r="A4013" t="s">
        <v>4032</v>
      </c>
      <c r="B4013" s="20">
        <v>0.50508849499999997</v>
      </c>
      <c r="C4013" s="20">
        <v>1.0184119735288299E-2</v>
      </c>
      <c r="D4013" s="20">
        <v>0.33147496976399798</v>
      </c>
      <c r="E4013" s="20">
        <v>6.6835432102400798E-3</v>
      </c>
      <c r="F4013" s="20">
        <v>3.3757807813276299E-3</v>
      </c>
      <c r="G4013" s="19" t="s">
        <v>24</v>
      </c>
      <c r="H4013" s="19" t="s">
        <v>24</v>
      </c>
      <c r="I4013" s="16"/>
      <c r="J4013" s="16"/>
      <c r="K4013" s="17">
        <v>0</v>
      </c>
      <c r="L4013" s="17">
        <v>0</v>
      </c>
      <c r="M4013" s="18">
        <v>0</v>
      </c>
      <c r="N4013" s="18">
        <v>0</v>
      </c>
      <c r="O4013" s="18">
        <v>203</v>
      </c>
      <c r="P4013" s="18">
        <v>142</v>
      </c>
      <c r="Q4013" s="11"/>
      <c r="R4013" s="18"/>
      <c r="S4013" s="18"/>
      <c r="T4013" s="18"/>
      <c r="U4013" s="18"/>
      <c r="V4013" s="18"/>
    </row>
    <row r="4014" spans="1:22">
      <c r="A4014" t="s">
        <v>4033</v>
      </c>
      <c r="B4014" s="20">
        <v>0.76169744699999997</v>
      </c>
      <c r="C4014" s="20">
        <v>1.3911880929162099E-2</v>
      </c>
      <c r="D4014" s="20">
        <v>0.36587836632203102</v>
      </c>
      <c r="E4014" s="20">
        <v>6.6825171685634902E-3</v>
      </c>
      <c r="F4014" s="20">
        <v>5.0900562668284802E-3</v>
      </c>
      <c r="G4014" s="19" t="s">
        <v>24</v>
      </c>
      <c r="H4014" s="19" t="s">
        <v>24</v>
      </c>
      <c r="I4014" s="16"/>
      <c r="J4014" s="16"/>
      <c r="K4014" s="17">
        <v>0</v>
      </c>
      <c r="L4014" s="17">
        <v>0</v>
      </c>
      <c r="M4014" s="18">
        <v>0</v>
      </c>
      <c r="N4014" s="18">
        <v>0</v>
      </c>
      <c r="O4014" s="18">
        <v>0</v>
      </c>
      <c r="P4014" s="18">
        <v>22</v>
      </c>
      <c r="Q4014" s="11"/>
      <c r="R4014" s="18"/>
      <c r="S4014" s="18"/>
      <c r="T4014" s="18"/>
      <c r="U4014" s="18"/>
      <c r="V4014" s="18"/>
    </row>
    <row r="4015" spans="1:22">
      <c r="A4015" t="s">
        <v>4034</v>
      </c>
      <c r="B4015" s="20">
        <v>2.92361378599999</v>
      </c>
      <c r="C4015" s="20">
        <v>1.24541781298237E-2</v>
      </c>
      <c r="D4015" s="20">
        <v>1.5684738034577499</v>
      </c>
      <c r="E4015" s="20">
        <v>6.68147490402654E-3</v>
      </c>
      <c r="F4015" s="20">
        <v>1.9534052140225001E-2</v>
      </c>
      <c r="G4015" s="19" t="s">
        <v>24</v>
      </c>
      <c r="H4015" s="19" t="s">
        <v>24</v>
      </c>
      <c r="I4015" s="16"/>
      <c r="J4015" s="16"/>
      <c r="K4015" s="17">
        <v>0</v>
      </c>
      <c r="L4015" s="17">
        <v>4.0005689107621796E-3</v>
      </c>
      <c r="M4015" s="18">
        <v>0</v>
      </c>
      <c r="N4015" s="18">
        <v>0</v>
      </c>
      <c r="O4015" s="18">
        <v>61</v>
      </c>
      <c r="P4015" s="18">
        <v>9</v>
      </c>
      <c r="Q4015" s="11"/>
      <c r="R4015" s="18"/>
      <c r="S4015" s="18"/>
      <c r="T4015" s="18"/>
      <c r="U4015" s="18"/>
      <c r="V4015" s="18"/>
    </row>
    <row r="4016" spans="1:22">
      <c r="A4016" t="s">
        <v>4035</v>
      </c>
      <c r="B4016" s="20">
        <v>6.8903173740000003</v>
      </c>
      <c r="C4016" s="20">
        <v>0.13381207875354301</v>
      </c>
      <c r="D4016" s="20">
        <v>0.34396186074313501</v>
      </c>
      <c r="E4016" s="20">
        <v>6.6798449330725696E-3</v>
      </c>
      <c r="F4016" s="20">
        <v>4.6026251597975798E-2</v>
      </c>
      <c r="G4016" s="19" t="s">
        <v>24</v>
      </c>
      <c r="H4016" s="19" t="s">
        <v>24</v>
      </c>
      <c r="I4016" s="16"/>
      <c r="J4016" s="16"/>
      <c r="K4016" s="17">
        <v>0</v>
      </c>
      <c r="L4016" s="17">
        <v>0</v>
      </c>
      <c r="M4016" s="18">
        <v>1301</v>
      </c>
      <c r="N4016" s="18">
        <v>69</v>
      </c>
      <c r="O4016" s="18">
        <v>1272</v>
      </c>
      <c r="P4016" s="18">
        <v>77</v>
      </c>
      <c r="Q4016" s="11"/>
      <c r="R4016" s="18"/>
      <c r="S4016" s="18"/>
      <c r="T4016" s="18"/>
      <c r="U4016" s="18"/>
      <c r="V4016" s="18"/>
    </row>
    <row r="4017" spans="1:22">
      <c r="A4017" t="s">
        <v>4036</v>
      </c>
      <c r="B4017" s="20">
        <v>3.95088768099999</v>
      </c>
      <c r="C4017" s="20">
        <v>5.2967440924409803E-2</v>
      </c>
      <c r="D4017" s="20">
        <v>0.49812849312457302</v>
      </c>
      <c r="E4017" s="20">
        <v>6.67814265113783E-3</v>
      </c>
      <c r="F4017" s="20">
        <v>2.6384591532341101E-2</v>
      </c>
      <c r="G4017" s="19" t="s">
        <v>24</v>
      </c>
      <c r="H4017" s="19" t="s">
        <v>24</v>
      </c>
      <c r="I4017" s="16"/>
      <c r="J4017" s="16"/>
      <c r="K4017" s="17">
        <v>0</v>
      </c>
      <c r="L4017" s="17">
        <v>2.8177065544084701</v>
      </c>
      <c r="M4017" s="18">
        <v>0</v>
      </c>
      <c r="N4017" s="18">
        <v>0</v>
      </c>
      <c r="O4017" s="18">
        <v>983</v>
      </c>
      <c r="P4017" s="18">
        <v>99</v>
      </c>
      <c r="Q4017" s="11"/>
      <c r="R4017" s="18"/>
      <c r="S4017" s="18"/>
      <c r="T4017" s="18"/>
      <c r="U4017" s="18"/>
      <c r="V4017" s="18"/>
    </row>
    <row r="4018" spans="1:22">
      <c r="A4018" t="s">
        <v>4037</v>
      </c>
      <c r="B4018" s="20">
        <v>0.61451396000000003</v>
      </c>
      <c r="C4018" s="20">
        <v>1.1762786325384401E-2</v>
      </c>
      <c r="D4018" s="20">
        <v>0.348836316281044</v>
      </c>
      <c r="E4018" s="20">
        <v>6.6772885858413502E-3</v>
      </c>
      <c r="F4018" s="20">
        <v>4.1032870509481699E-3</v>
      </c>
      <c r="G4018" s="19" t="s">
        <v>24</v>
      </c>
      <c r="H4018" s="19" t="s">
        <v>24</v>
      </c>
      <c r="I4018" s="16"/>
      <c r="J4018" s="16"/>
      <c r="K4018" s="17">
        <v>0</v>
      </c>
      <c r="L4018" s="17">
        <v>0</v>
      </c>
      <c r="M4018" s="18">
        <v>0</v>
      </c>
      <c r="N4018" s="18">
        <v>0</v>
      </c>
      <c r="O4018" s="18">
        <v>444</v>
      </c>
      <c r="P4018" s="18">
        <v>127</v>
      </c>
      <c r="Q4018" s="11"/>
      <c r="R4018" s="18"/>
      <c r="S4018" s="18"/>
      <c r="T4018" s="18"/>
      <c r="U4018" s="18"/>
      <c r="V4018" s="18"/>
    </row>
    <row r="4019" spans="1:22">
      <c r="A4019" t="s">
        <v>4038</v>
      </c>
      <c r="B4019" s="20">
        <v>2.347567411</v>
      </c>
      <c r="C4019" s="20">
        <v>4.7139091498604797E-2</v>
      </c>
      <c r="D4019" s="20">
        <v>0.33242538305420599</v>
      </c>
      <c r="E4019" s="20">
        <v>6.6750928960867999E-3</v>
      </c>
      <c r="F4019" s="20">
        <v>1.56702305482509E-2</v>
      </c>
      <c r="G4019" s="19" t="s">
        <v>24</v>
      </c>
      <c r="H4019" s="19" t="s">
        <v>24</v>
      </c>
      <c r="I4019" s="16"/>
      <c r="J4019" s="16"/>
      <c r="K4019" s="17">
        <v>0</v>
      </c>
      <c r="L4019" s="17">
        <v>0</v>
      </c>
      <c r="M4019" s="18">
        <v>0</v>
      </c>
      <c r="N4019" s="18">
        <v>0</v>
      </c>
      <c r="O4019" s="18">
        <v>450</v>
      </c>
      <c r="P4019" s="18">
        <v>48</v>
      </c>
      <c r="Q4019" s="11"/>
      <c r="R4019" s="18"/>
      <c r="S4019" s="18"/>
      <c r="T4019" s="18"/>
      <c r="U4019" s="18"/>
      <c r="V4019" s="18"/>
    </row>
    <row r="4020" spans="1:22">
      <c r="A4020" t="s">
        <v>4039</v>
      </c>
      <c r="B4020" s="20">
        <v>8.2917085979999996</v>
      </c>
      <c r="C4020" s="20">
        <v>0.16646875251052101</v>
      </c>
      <c r="D4020" s="20">
        <v>0.33243397583935602</v>
      </c>
      <c r="E4020" s="20">
        <v>6.6741213341046301E-3</v>
      </c>
      <c r="F4020" s="20">
        <v>5.5339869250090601E-2</v>
      </c>
      <c r="G4020" s="19" t="s">
        <v>24</v>
      </c>
      <c r="H4020" s="19" t="s">
        <v>24</v>
      </c>
      <c r="I4020" s="16"/>
      <c r="J4020" s="16"/>
      <c r="K4020" s="17">
        <v>0</v>
      </c>
      <c r="L4020" s="17">
        <v>0</v>
      </c>
      <c r="M4020" s="18">
        <v>0</v>
      </c>
      <c r="N4020" s="18">
        <v>0</v>
      </c>
      <c r="O4020" s="18">
        <v>996</v>
      </c>
      <c r="P4020" s="18">
        <v>121</v>
      </c>
      <c r="Q4020" s="11"/>
      <c r="R4020" s="18"/>
      <c r="S4020" s="18"/>
      <c r="T4020" s="18"/>
      <c r="U4020" s="18"/>
      <c r="V4020" s="18"/>
    </row>
    <row r="4021" spans="1:22">
      <c r="A4021" t="s">
        <v>4040</v>
      </c>
      <c r="B4021" s="20">
        <v>0.18241442499999999</v>
      </c>
      <c r="C4021" s="20">
        <v>3.6741882086536899E-3</v>
      </c>
      <c r="D4021" s="20">
        <v>0.33121239343029102</v>
      </c>
      <c r="E4021" s="20">
        <v>6.6712743276829299E-3</v>
      </c>
      <c r="F4021" s="20">
        <v>1.21693667050154E-3</v>
      </c>
      <c r="G4021" s="19" t="s">
        <v>24</v>
      </c>
      <c r="H4021" s="19" t="s">
        <v>24</v>
      </c>
      <c r="I4021" s="16"/>
      <c r="J4021" s="16"/>
      <c r="K4021" s="17">
        <v>0</v>
      </c>
      <c r="L4021" s="17">
        <v>0</v>
      </c>
      <c r="M4021" s="18">
        <v>0</v>
      </c>
      <c r="N4021" s="18">
        <v>0</v>
      </c>
      <c r="O4021" s="18">
        <v>168</v>
      </c>
      <c r="P4021" s="18">
        <v>0</v>
      </c>
      <c r="Q4021" s="11"/>
      <c r="R4021" s="18"/>
      <c r="S4021" s="18"/>
      <c r="T4021" s="18"/>
      <c r="U4021" s="18"/>
      <c r="V4021" s="18"/>
    </row>
    <row r="4022" spans="1:22">
      <c r="A4022" t="s">
        <v>4041</v>
      </c>
      <c r="B4022" s="20">
        <v>1.3213582389999901</v>
      </c>
      <c r="C4022" s="20">
        <v>2.65718675929131E-2</v>
      </c>
      <c r="D4022" s="20">
        <v>0.33173453539223402</v>
      </c>
      <c r="E4022" s="20">
        <v>6.6710191757762896E-3</v>
      </c>
      <c r="F4022" s="20">
        <v>8.8148061504389908E-3</v>
      </c>
      <c r="G4022" s="19" t="s">
        <v>24</v>
      </c>
      <c r="H4022" s="19" t="s">
        <v>24</v>
      </c>
      <c r="I4022" s="16"/>
      <c r="J4022" s="16"/>
      <c r="K4022" s="17">
        <v>0</v>
      </c>
      <c r="L4022" s="17">
        <v>0</v>
      </c>
      <c r="M4022" s="18">
        <v>0</v>
      </c>
      <c r="N4022" s="18">
        <v>0</v>
      </c>
      <c r="O4022" s="18">
        <v>98</v>
      </c>
      <c r="P4022" s="18">
        <v>56</v>
      </c>
      <c r="Q4022" s="11"/>
      <c r="R4022" s="18"/>
      <c r="S4022" s="18"/>
      <c r="T4022" s="18"/>
      <c r="U4022" s="18"/>
      <c r="V4022" s="18"/>
    </row>
    <row r="4023" spans="1:22">
      <c r="A4023" t="s">
        <v>4042</v>
      </c>
      <c r="B4023" s="20">
        <v>8.2897194699999996</v>
      </c>
      <c r="C4023" s="20">
        <v>3.2558411593200998E-2</v>
      </c>
      <c r="D4023" s="20">
        <v>1.6976781610806899</v>
      </c>
      <c r="E4023" s="20">
        <v>6.66774123313656E-3</v>
      </c>
      <c r="F4023" s="20">
        <v>5.5273704321254002E-2</v>
      </c>
      <c r="G4023" s="19" t="s">
        <v>24</v>
      </c>
      <c r="H4023" s="19" t="s">
        <v>24</v>
      </c>
      <c r="I4023" s="16"/>
      <c r="J4023" s="16"/>
      <c r="K4023" s="17">
        <v>0</v>
      </c>
      <c r="L4023" s="17">
        <v>5.9519536769250897E-2</v>
      </c>
      <c r="M4023" s="18">
        <v>0</v>
      </c>
      <c r="N4023" s="18">
        <v>0</v>
      </c>
      <c r="O4023" s="18">
        <v>180</v>
      </c>
      <c r="P4023" s="18">
        <v>18</v>
      </c>
      <c r="Q4023" s="11"/>
      <c r="R4023" s="18"/>
      <c r="S4023" s="18"/>
      <c r="T4023" s="18"/>
      <c r="U4023" s="18"/>
      <c r="V4023" s="18"/>
    </row>
    <row r="4024" spans="1:22">
      <c r="A4024" t="s">
        <v>4043</v>
      </c>
      <c r="B4024" s="20">
        <v>1.6802098489999899</v>
      </c>
      <c r="C4024" s="20">
        <v>3.3806600657733998E-2</v>
      </c>
      <c r="D4024" s="20">
        <v>0.33132705317026201</v>
      </c>
      <c r="E4024" s="20">
        <v>6.6664538243823099E-3</v>
      </c>
      <c r="F4024" s="20">
        <v>1.12010413736308E-2</v>
      </c>
      <c r="G4024" s="19" t="s">
        <v>24</v>
      </c>
      <c r="H4024" s="19" t="s">
        <v>24</v>
      </c>
      <c r="I4024" s="16"/>
      <c r="J4024" s="16"/>
      <c r="K4024" s="17">
        <v>0</v>
      </c>
      <c r="L4024" s="17">
        <v>0</v>
      </c>
      <c r="M4024" s="18">
        <v>0</v>
      </c>
      <c r="N4024" s="18">
        <v>0</v>
      </c>
      <c r="O4024" s="18">
        <v>266</v>
      </c>
      <c r="P4024" s="18">
        <v>19</v>
      </c>
      <c r="Q4024" s="11"/>
      <c r="R4024" s="18"/>
      <c r="S4024" s="18"/>
      <c r="T4024" s="18"/>
      <c r="U4024" s="18"/>
      <c r="V4024" s="18"/>
    </row>
    <row r="4025" spans="1:22">
      <c r="A4025" t="s">
        <v>4044</v>
      </c>
      <c r="B4025" s="20">
        <v>0.56783004999999998</v>
      </c>
      <c r="C4025" s="20">
        <v>6.5124574472566598E-3</v>
      </c>
      <c r="D4025" s="20">
        <v>0.58125428022256598</v>
      </c>
      <c r="E4025" s="20">
        <v>6.6664202889319801E-3</v>
      </c>
      <c r="F4025" s="20">
        <v>3.7853937659852602E-3</v>
      </c>
      <c r="G4025" s="19" t="s">
        <v>24</v>
      </c>
      <c r="H4025" s="19" t="s">
        <v>24</v>
      </c>
      <c r="I4025" s="16"/>
      <c r="J4025" s="16"/>
      <c r="K4025" s="17">
        <v>0</v>
      </c>
      <c r="L4025" s="17">
        <v>4.5702589916107204E-3</v>
      </c>
      <c r="M4025" s="18">
        <v>0</v>
      </c>
      <c r="N4025" s="18">
        <v>0</v>
      </c>
      <c r="O4025" s="18">
        <v>5</v>
      </c>
      <c r="P4025" s="18">
        <v>18</v>
      </c>
      <c r="Q4025" s="11"/>
      <c r="R4025" s="18"/>
      <c r="S4025" s="18"/>
      <c r="T4025" s="18"/>
      <c r="U4025" s="18"/>
      <c r="V4025" s="18"/>
    </row>
    <row r="4026" spans="1:22">
      <c r="A4026" t="s">
        <v>4045</v>
      </c>
      <c r="B4026" s="20">
        <v>38.796148031000001</v>
      </c>
      <c r="C4026" s="20">
        <v>0.24789044768748</v>
      </c>
      <c r="D4026" s="20">
        <v>1.04329819016419</v>
      </c>
      <c r="E4026" s="20">
        <v>6.6662199356669997E-3</v>
      </c>
      <c r="F4026" s="20">
        <v>0.25862365543134003</v>
      </c>
      <c r="G4026" s="19" t="s">
        <v>24</v>
      </c>
      <c r="H4026" s="19" t="s">
        <v>24</v>
      </c>
      <c r="I4026" s="16"/>
      <c r="J4026" s="16"/>
      <c r="K4026" s="17">
        <v>7.2345773770809002E-2</v>
      </c>
      <c r="L4026" s="17">
        <v>1.43793404227249</v>
      </c>
      <c r="M4026" s="18">
        <v>347</v>
      </c>
      <c r="N4026" s="18">
        <v>31</v>
      </c>
      <c r="O4026" s="18">
        <v>551</v>
      </c>
      <c r="P4026" s="18">
        <v>51</v>
      </c>
      <c r="Q4026" s="11"/>
      <c r="R4026" s="18"/>
      <c r="S4026" s="18"/>
      <c r="T4026" s="18"/>
      <c r="U4026" s="18"/>
      <c r="V4026" s="18"/>
    </row>
    <row r="4027" spans="1:22">
      <c r="A4027" t="s">
        <v>4046</v>
      </c>
      <c r="B4027" s="20">
        <v>0.13650906499999901</v>
      </c>
      <c r="C4027" s="20">
        <v>2.7474611853093001E-3</v>
      </c>
      <c r="D4027" s="20">
        <v>0.33121239343029102</v>
      </c>
      <c r="E4027" s="20">
        <v>6.6661741111706998E-3</v>
      </c>
      <c r="F4027" s="20">
        <v>9.0999319504311903E-4</v>
      </c>
      <c r="G4027" s="19" t="s">
        <v>24</v>
      </c>
      <c r="H4027" s="19" t="s">
        <v>24</v>
      </c>
      <c r="I4027" s="16"/>
      <c r="J4027" s="16"/>
      <c r="K4027" s="17">
        <v>0</v>
      </c>
      <c r="L4027" s="17">
        <v>0</v>
      </c>
      <c r="M4027" s="18">
        <v>0</v>
      </c>
      <c r="N4027" s="18">
        <v>0</v>
      </c>
      <c r="O4027" s="18">
        <v>967</v>
      </c>
      <c r="P4027" s="18">
        <v>69</v>
      </c>
      <c r="Q4027" s="11"/>
      <c r="R4027" s="18"/>
      <c r="S4027" s="18"/>
      <c r="T4027" s="18"/>
      <c r="U4027" s="18"/>
      <c r="V4027" s="18"/>
    </row>
    <row r="4028" spans="1:22">
      <c r="A4028" t="s">
        <v>4047</v>
      </c>
      <c r="B4028" s="20">
        <v>0.77291153599999995</v>
      </c>
      <c r="C4028" s="20">
        <v>1.55319738071347E-2</v>
      </c>
      <c r="D4028" s="20">
        <v>0.33166652727047802</v>
      </c>
      <c r="E4028" s="20">
        <v>6.6649746760519598E-3</v>
      </c>
      <c r="F4028" s="20">
        <v>5.1514358142684203E-3</v>
      </c>
      <c r="G4028" s="19" t="s">
        <v>24</v>
      </c>
      <c r="H4028" s="19" t="s">
        <v>24</v>
      </c>
      <c r="I4028" s="16"/>
      <c r="J4028" s="16"/>
      <c r="K4028" s="17">
        <v>0</v>
      </c>
      <c r="L4028" s="17">
        <v>0</v>
      </c>
      <c r="M4028" s="18">
        <v>0</v>
      </c>
      <c r="N4028" s="18">
        <v>0</v>
      </c>
      <c r="O4028" s="18">
        <v>90</v>
      </c>
      <c r="P4028" s="18">
        <v>16</v>
      </c>
      <c r="Q4028" s="11"/>
      <c r="R4028" s="18"/>
      <c r="S4028" s="18"/>
      <c r="T4028" s="18"/>
      <c r="U4028" s="18"/>
      <c r="V4028" s="18"/>
    </row>
    <row r="4029" spans="1:22">
      <c r="A4029" t="s">
        <v>4048</v>
      </c>
      <c r="B4029" s="20">
        <v>16.404537337000001</v>
      </c>
      <c r="C4029" s="20">
        <v>7.3918215211318805E-2</v>
      </c>
      <c r="D4029" s="20">
        <v>1.4785638797787699</v>
      </c>
      <c r="E4029" s="20">
        <v>6.6623520568704301E-3</v>
      </c>
      <c r="F4029" s="20">
        <v>0.109292803069169</v>
      </c>
      <c r="G4029" s="19" t="s">
        <v>24</v>
      </c>
      <c r="H4029" s="19" t="s">
        <v>24</v>
      </c>
      <c r="I4029" s="16"/>
      <c r="J4029" s="16"/>
      <c r="K4029" s="17">
        <v>0</v>
      </c>
      <c r="L4029" s="17">
        <v>1.38331025756835</v>
      </c>
      <c r="M4029" s="18">
        <v>0</v>
      </c>
      <c r="N4029" s="18">
        <v>0</v>
      </c>
      <c r="O4029" s="18">
        <v>125</v>
      </c>
      <c r="P4029" s="18">
        <v>40</v>
      </c>
      <c r="Q4029" s="11"/>
      <c r="R4029" s="18"/>
      <c r="S4029" s="18"/>
      <c r="T4029" s="18"/>
      <c r="U4029" s="18"/>
      <c r="V4029" s="18"/>
    </row>
    <row r="4030" spans="1:22">
      <c r="A4030" t="s">
        <v>4049</v>
      </c>
      <c r="B4030" s="20">
        <v>7.2071600999999902E-2</v>
      </c>
      <c r="C4030" s="20">
        <v>1.44914150130409E-3</v>
      </c>
      <c r="D4030" s="20">
        <v>0.33121239343029102</v>
      </c>
      <c r="E4030" s="20">
        <v>6.6596775762771702E-3</v>
      </c>
      <c r="F4030" s="20">
        <v>4.7997362506609499E-4</v>
      </c>
      <c r="G4030" s="19" t="s">
        <v>24</v>
      </c>
      <c r="H4030" s="19" t="s">
        <v>24</v>
      </c>
      <c r="I4030" s="16"/>
      <c r="J4030" s="16"/>
      <c r="K4030" s="17">
        <v>0</v>
      </c>
      <c r="L4030" s="17">
        <v>0</v>
      </c>
      <c r="M4030" s="18">
        <v>0</v>
      </c>
      <c r="N4030" s="18">
        <v>0</v>
      </c>
      <c r="O4030" s="18">
        <v>2576</v>
      </c>
      <c r="P4030" s="18">
        <v>196</v>
      </c>
      <c r="Q4030" s="11"/>
      <c r="R4030" s="18"/>
      <c r="S4030" s="18"/>
      <c r="T4030" s="18"/>
      <c r="U4030" s="18"/>
      <c r="V4030" s="18"/>
    </row>
    <row r="4031" spans="1:22">
      <c r="A4031" t="s">
        <v>4050</v>
      </c>
      <c r="B4031" s="20">
        <v>2.3958001E-2</v>
      </c>
      <c r="C4031" s="20">
        <v>4.79222814404214E-4</v>
      </c>
      <c r="D4031" s="20">
        <v>0.33292505901643998</v>
      </c>
      <c r="E4031" s="20">
        <v>6.6593737836285897E-3</v>
      </c>
      <c r="F4031" s="20">
        <v>1.5954528376754701E-4</v>
      </c>
      <c r="G4031" s="19" t="s">
        <v>24</v>
      </c>
      <c r="H4031" s="19" t="s">
        <v>24</v>
      </c>
      <c r="I4031" s="16"/>
      <c r="J4031" s="16"/>
      <c r="K4031" s="17">
        <v>0</v>
      </c>
      <c r="L4031" s="17">
        <v>0</v>
      </c>
      <c r="M4031" s="18">
        <v>0</v>
      </c>
      <c r="N4031" s="18">
        <v>0</v>
      </c>
      <c r="O4031" s="18">
        <v>0</v>
      </c>
      <c r="P4031" s="18">
        <v>0</v>
      </c>
      <c r="Q4031" s="11"/>
      <c r="R4031" s="18"/>
      <c r="S4031" s="18"/>
      <c r="T4031" s="18"/>
      <c r="U4031" s="18"/>
      <c r="V4031" s="18"/>
    </row>
    <row r="4032" spans="1:22">
      <c r="A4032" t="s">
        <v>4051</v>
      </c>
      <c r="B4032" s="20">
        <v>1.33802109199999</v>
      </c>
      <c r="C4032" s="20">
        <v>2.66574185745347E-2</v>
      </c>
      <c r="D4032" s="20">
        <v>0.33424986019791397</v>
      </c>
      <c r="E4032" s="20">
        <v>6.6592660497279497E-3</v>
      </c>
      <c r="F4032" s="20">
        <v>8.9102384317755103E-3</v>
      </c>
      <c r="G4032" s="19" t="s">
        <v>24</v>
      </c>
      <c r="H4032" s="19" t="s">
        <v>24</v>
      </c>
      <c r="I4032" s="16"/>
      <c r="J4032" s="16"/>
      <c r="K4032" s="17">
        <v>0</v>
      </c>
      <c r="L4032" s="17">
        <v>0</v>
      </c>
      <c r="M4032" s="18">
        <v>0</v>
      </c>
      <c r="N4032" s="18">
        <v>0</v>
      </c>
      <c r="O4032" s="18">
        <v>360</v>
      </c>
      <c r="P4032" s="18">
        <v>46</v>
      </c>
      <c r="Q4032" s="11"/>
      <c r="R4032" s="18"/>
      <c r="S4032" s="18"/>
      <c r="T4032" s="18"/>
      <c r="U4032" s="18"/>
      <c r="V4032" s="18"/>
    </row>
    <row r="4033" spans="1:22">
      <c r="A4033" t="s">
        <v>4052</v>
      </c>
      <c r="B4033" s="20">
        <v>1.6710095599999999</v>
      </c>
      <c r="C4033" s="20">
        <v>3.3067469588576398E-2</v>
      </c>
      <c r="D4033" s="20">
        <v>0.33638673535986402</v>
      </c>
      <c r="E4033" s="20">
        <v>6.6567292059734398E-3</v>
      </c>
      <c r="F4033" s="20">
        <v>1.1123458141512801E-2</v>
      </c>
      <c r="G4033" s="19" t="s">
        <v>24</v>
      </c>
      <c r="H4033" s="19" t="s">
        <v>24</v>
      </c>
      <c r="I4033" s="16"/>
      <c r="J4033" s="16"/>
      <c r="K4033" s="17">
        <v>0</v>
      </c>
      <c r="L4033" s="17">
        <v>0</v>
      </c>
      <c r="M4033" s="18">
        <v>0</v>
      </c>
      <c r="N4033" s="18">
        <v>0</v>
      </c>
      <c r="O4033" s="18">
        <v>249</v>
      </c>
      <c r="P4033" s="18">
        <v>149</v>
      </c>
      <c r="Q4033" s="11"/>
      <c r="R4033" s="18"/>
      <c r="S4033" s="18"/>
      <c r="T4033" s="18"/>
      <c r="U4033" s="18"/>
      <c r="V4033" s="18"/>
    </row>
    <row r="4034" spans="1:22">
      <c r="A4034" t="s">
        <v>4053</v>
      </c>
      <c r="B4034" s="20">
        <v>0.48804017100000002</v>
      </c>
      <c r="C4034" s="20">
        <v>9.8083290528088694E-3</v>
      </c>
      <c r="D4034" s="20">
        <v>0.33121239343029102</v>
      </c>
      <c r="E4034" s="20">
        <v>6.6565015221517199E-3</v>
      </c>
      <c r="F4034" s="20">
        <v>3.2486401411326799E-3</v>
      </c>
      <c r="G4034" s="19" t="s">
        <v>24</v>
      </c>
      <c r="H4034" s="19" t="s">
        <v>24</v>
      </c>
      <c r="I4034" s="16"/>
      <c r="J4034" s="16"/>
      <c r="K4034" s="17">
        <v>0</v>
      </c>
      <c r="L4034" s="17">
        <v>0</v>
      </c>
      <c r="M4034" s="18">
        <v>0</v>
      </c>
      <c r="N4034" s="18">
        <v>0</v>
      </c>
      <c r="O4034" s="18">
        <v>246</v>
      </c>
      <c r="P4034" s="18">
        <v>10</v>
      </c>
      <c r="Q4034" s="11"/>
      <c r="R4034" s="18"/>
      <c r="S4034" s="18"/>
      <c r="T4034" s="18"/>
      <c r="U4034" s="18"/>
      <c r="V4034" s="18"/>
    </row>
    <row r="4035" spans="1:22">
      <c r="A4035" t="s">
        <v>4054</v>
      </c>
      <c r="B4035" s="20">
        <v>16.204389518999999</v>
      </c>
      <c r="C4035" s="20">
        <v>6.3753552084126294E-2</v>
      </c>
      <c r="D4035" s="20">
        <v>1.6907019529501499</v>
      </c>
      <c r="E4035" s="20">
        <v>6.6517936321980799E-3</v>
      </c>
      <c r="F4035" s="20">
        <v>0.107788255016141</v>
      </c>
      <c r="G4035" s="19" t="s">
        <v>24</v>
      </c>
      <c r="H4035" s="19" t="s">
        <v>24</v>
      </c>
      <c r="I4035" s="16"/>
      <c r="J4035" s="16"/>
      <c r="K4035" s="17">
        <v>0</v>
      </c>
      <c r="L4035" s="17">
        <v>0.32232646762088202</v>
      </c>
      <c r="M4035" s="18">
        <v>0</v>
      </c>
      <c r="N4035" s="18">
        <v>0</v>
      </c>
      <c r="O4035" s="18">
        <v>231</v>
      </c>
      <c r="P4035" s="18">
        <v>33</v>
      </c>
      <c r="Q4035" s="11"/>
      <c r="R4035" s="18"/>
      <c r="S4035" s="18"/>
      <c r="T4035" s="18"/>
      <c r="U4035" s="18"/>
      <c r="V4035" s="18"/>
    </row>
    <row r="4036" spans="1:22">
      <c r="A4036" t="s">
        <v>4055</v>
      </c>
      <c r="B4036" s="20">
        <v>0.54711023599999997</v>
      </c>
      <c r="C4036" s="20">
        <v>1.9969647523270799E-3</v>
      </c>
      <c r="D4036" s="20">
        <v>1.82234642539046</v>
      </c>
      <c r="E4036" s="20">
        <v>6.6516057250919601E-3</v>
      </c>
      <c r="F4036" s="20">
        <v>3.6391615780340101E-3</v>
      </c>
      <c r="G4036" s="19" t="s">
        <v>24</v>
      </c>
      <c r="H4036" s="19" t="s">
        <v>24</v>
      </c>
      <c r="I4036" s="16"/>
      <c r="J4036" s="16"/>
      <c r="K4036" s="17">
        <v>0</v>
      </c>
      <c r="L4036" s="17">
        <v>4.51205283509262E-3</v>
      </c>
      <c r="M4036" s="18">
        <v>1</v>
      </c>
      <c r="N4036" s="18">
        <v>0</v>
      </c>
      <c r="O4036" s="18">
        <v>1</v>
      </c>
      <c r="P4036" s="18">
        <v>0</v>
      </c>
      <c r="Q4036" s="11"/>
      <c r="R4036" s="18"/>
      <c r="S4036" s="18"/>
      <c r="T4036" s="18"/>
      <c r="U4036" s="18"/>
      <c r="V4036" s="18"/>
    </row>
    <row r="4037" spans="1:22">
      <c r="A4037" t="s">
        <v>4056</v>
      </c>
      <c r="B4037" s="20">
        <v>1.9582952819999899</v>
      </c>
      <c r="C4037" s="20">
        <v>2.73990157385165E-2</v>
      </c>
      <c r="D4037" s="20">
        <v>0.475365080485812</v>
      </c>
      <c r="E4037" s="20">
        <v>6.6509557784718001E-3</v>
      </c>
      <c r="F4037" s="20">
        <v>1.3024535321771899E-2</v>
      </c>
      <c r="G4037" s="19" t="s">
        <v>24</v>
      </c>
      <c r="H4037" s="19" t="s">
        <v>24</v>
      </c>
      <c r="I4037" s="16"/>
      <c r="J4037" s="16"/>
      <c r="K4037" s="17">
        <v>0</v>
      </c>
      <c r="L4037" s="17">
        <v>0</v>
      </c>
      <c r="M4037" s="18">
        <v>0</v>
      </c>
      <c r="N4037" s="18">
        <v>0</v>
      </c>
      <c r="O4037" s="18">
        <v>2232</v>
      </c>
      <c r="P4037" s="18">
        <v>36</v>
      </c>
      <c r="Q4037" s="11"/>
      <c r="R4037" s="18"/>
      <c r="S4037" s="18"/>
      <c r="T4037" s="18"/>
      <c r="U4037" s="18"/>
      <c r="V4037" s="18"/>
    </row>
    <row r="4038" spans="1:22">
      <c r="A4038" t="s">
        <v>4057</v>
      </c>
      <c r="B4038" s="20">
        <v>8.3481198869999993</v>
      </c>
      <c r="C4038" s="20">
        <v>0.15911532807675099</v>
      </c>
      <c r="D4038" s="20">
        <v>0.34889459003353301</v>
      </c>
      <c r="E4038" s="20">
        <v>6.6499376996056797E-3</v>
      </c>
      <c r="F4038" s="20">
        <v>5.5514477157389198E-2</v>
      </c>
      <c r="G4038" s="19" t="s">
        <v>24</v>
      </c>
      <c r="H4038" s="19" t="s">
        <v>24</v>
      </c>
      <c r="I4038" s="16"/>
      <c r="J4038" s="16"/>
      <c r="K4038" s="17">
        <v>0</v>
      </c>
      <c r="L4038" s="17">
        <v>0</v>
      </c>
      <c r="M4038" s="18">
        <v>0</v>
      </c>
      <c r="N4038" s="18">
        <v>0</v>
      </c>
      <c r="O4038" s="18">
        <v>2405</v>
      </c>
      <c r="P4038" s="18">
        <v>324</v>
      </c>
      <c r="Q4038" s="11"/>
      <c r="R4038" s="18"/>
      <c r="S4038" s="18"/>
      <c r="T4038" s="18"/>
      <c r="U4038" s="18"/>
      <c r="V4038" s="18"/>
    </row>
    <row r="4039" spans="1:22">
      <c r="A4039" t="s">
        <v>4058</v>
      </c>
      <c r="B4039" s="20">
        <v>4.6008232759999999</v>
      </c>
      <c r="C4039" s="20">
        <v>9.2217611185177698E-2</v>
      </c>
      <c r="D4039" s="20">
        <v>0.33176118114647102</v>
      </c>
      <c r="E4039" s="20">
        <v>6.64972805386681E-3</v>
      </c>
      <c r="F4039" s="20">
        <v>3.05942236093006E-2</v>
      </c>
      <c r="G4039" s="19" t="s">
        <v>24</v>
      </c>
      <c r="H4039" s="19" t="s">
        <v>24</v>
      </c>
      <c r="I4039" s="16"/>
      <c r="J4039" s="16"/>
      <c r="K4039" s="17">
        <v>0</v>
      </c>
      <c r="L4039" s="17">
        <v>0</v>
      </c>
      <c r="M4039" s="18">
        <v>0</v>
      </c>
      <c r="N4039" s="18">
        <v>0</v>
      </c>
      <c r="O4039" s="18">
        <v>945</v>
      </c>
      <c r="P4039" s="18">
        <v>39</v>
      </c>
      <c r="Q4039" s="11"/>
      <c r="R4039" s="18"/>
      <c r="S4039" s="18"/>
      <c r="T4039" s="18"/>
      <c r="U4039" s="18"/>
      <c r="V4039" s="18"/>
    </row>
    <row r="4040" spans="1:22">
      <c r="A4040" t="s">
        <v>4059</v>
      </c>
      <c r="B4040" s="20">
        <v>1.2857800669999999</v>
      </c>
      <c r="C4040" s="20">
        <v>2.5711532010787401E-2</v>
      </c>
      <c r="D4040" s="20">
        <v>0.33242538305420599</v>
      </c>
      <c r="E4040" s="20">
        <v>6.6474555773281601E-3</v>
      </c>
      <c r="F4040" s="20">
        <v>8.5471658775965204E-3</v>
      </c>
      <c r="G4040" s="19" t="s">
        <v>24</v>
      </c>
      <c r="H4040" s="19" t="s">
        <v>24</v>
      </c>
      <c r="I4040" s="16"/>
      <c r="J4040" s="16"/>
      <c r="K4040" s="17">
        <v>0</v>
      </c>
      <c r="L4040" s="17">
        <v>0</v>
      </c>
      <c r="M4040" s="18">
        <v>0</v>
      </c>
      <c r="N4040" s="18">
        <v>0</v>
      </c>
      <c r="O4040" s="18">
        <v>391</v>
      </c>
      <c r="P4040" s="18">
        <v>96</v>
      </c>
      <c r="Q4040" s="11"/>
      <c r="R4040" s="18"/>
      <c r="S4040" s="18"/>
      <c r="T4040" s="18"/>
      <c r="U4040" s="18"/>
      <c r="V4040" s="18"/>
    </row>
    <row r="4041" spans="1:22">
      <c r="A4041" t="s">
        <v>4060</v>
      </c>
      <c r="B4041" s="20">
        <v>0.85955647699999904</v>
      </c>
      <c r="C4041" s="20">
        <v>1.7251188183112099E-2</v>
      </c>
      <c r="D4041" s="20">
        <v>0.33121239343029102</v>
      </c>
      <c r="E4041" s="20">
        <v>6.6473902303512498E-3</v>
      </c>
      <c r="F4041" s="20">
        <v>5.7138073276449403E-3</v>
      </c>
      <c r="G4041" s="19" t="s">
        <v>24</v>
      </c>
      <c r="H4041" s="19" t="s">
        <v>24</v>
      </c>
      <c r="I4041" s="16"/>
      <c r="J4041" s="16"/>
      <c r="K4041" s="17">
        <v>0</v>
      </c>
      <c r="L4041" s="17">
        <v>0</v>
      </c>
      <c r="M4041" s="18">
        <v>0</v>
      </c>
      <c r="N4041" s="18">
        <v>0</v>
      </c>
      <c r="O4041" s="18">
        <v>1</v>
      </c>
      <c r="P4041" s="18">
        <v>122</v>
      </c>
      <c r="Q4041" s="11"/>
      <c r="R4041" s="18"/>
      <c r="S4041" s="18"/>
      <c r="T4041" s="18"/>
      <c r="U4041" s="18"/>
      <c r="V4041" s="18"/>
    </row>
    <row r="4042" spans="1:22">
      <c r="A4042" t="s">
        <v>4061</v>
      </c>
      <c r="B4042" s="20">
        <v>6.0200065219999903</v>
      </c>
      <c r="C4042" s="20">
        <v>7.4042250343998098E-2</v>
      </c>
      <c r="D4042" s="20">
        <v>0.54039324232868302</v>
      </c>
      <c r="E4042" s="20">
        <v>6.6464930870892497E-3</v>
      </c>
      <c r="F4042" s="20">
        <v>4.0011931732705203E-2</v>
      </c>
      <c r="G4042" s="19" t="s">
        <v>24</v>
      </c>
      <c r="H4042" s="19" t="s">
        <v>24</v>
      </c>
      <c r="I4042" s="16"/>
      <c r="J4042" s="16"/>
      <c r="K4042" s="17">
        <v>0</v>
      </c>
      <c r="L4042" s="17">
        <v>4.8188980637979398E-2</v>
      </c>
      <c r="M4042" s="18">
        <v>0</v>
      </c>
      <c r="N4042" s="18">
        <v>0</v>
      </c>
      <c r="O4042" s="18">
        <v>1424</v>
      </c>
      <c r="P4042" s="18">
        <v>117</v>
      </c>
      <c r="Q4042" s="11"/>
      <c r="R4042" s="18"/>
      <c r="S4042" s="18"/>
      <c r="T4042" s="18"/>
      <c r="U4042" s="18"/>
      <c r="V4042" s="18"/>
    </row>
    <row r="4043" spans="1:22">
      <c r="A4043" t="s">
        <v>4062</v>
      </c>
      <c r="B4043" s="20">
        <v>5.9731556829999901</v>
      </c>
      <c r="C4043" s="20">
        <v>7.4936722215660306E-2</v>
      </c>
      <c r="D4043" s="20">
        <v>0.529746121686965</v>
      </c>
      <c r="E4043" s="20">
        <v>6.6459741001998404E-3</v>
      </c>
      <c r="F4043" s="20">
        <v>3.9697437965679497E-2</v>
      </c>
      <c r="G4043" s="19" t="s">
        <v>24</v>
      </c>
      <c r="H4043" s="19" t="s">
        <v>24</v>
      </c>
      <c r="I4043" s="16"/>
      <c r="J4043" s="16"/>
      <c r="K4043" s="17">
        <v>1.3233656874529101</v>
      </c>
      <c r="L4043" s="17">
        <v>0.22790342195983301</v>
      </c>
      <c r="M4043" s="18">
        <v>12</v>
      </c>
      <c r="N4043" s="18">
        <v>36</v>
      </c>
      <c r="O4043" s="18">
        <v>1911</v>
      </c>
      <c r="P4043" s="18">
        <v>116</v>
      </c>
      <c r="Q4043" s="11"/>
      <c r="R4043" s="18"/>
      <c r="S4043" s="18"/>
      <c r="T4043" s="18"/>
      <c r="U4043" s="18"/>
      <c r="V4043" s="18"/>
    </row>
    <row r="4044" spans="1:22">
      <c r="A4044" t="s">
        <v>4063</v>
      </c>
      <c r="B4044" s="20">
        <v>4.7362577579999998</v>
      </c>
      <c r="C4044" s="20">
        <v>9.4947982032731096E-2</v>
      </c>
      <c r="D4044" s="20">
        <v>0.33126122530527302</v>
      </c>
      <c r="E4044" s="20">
        <v>6.64080936374274E-3</v>
      </c>
      <c r="F4044" s="20">
        <v>3.1452584868425601E-2</v>
      </c>
      <c r="G4044" s="19" t="s">
        <v>24</v>
      </c>
      <c r="H4044" s="19" t="s">
        <v>24</v>
      </c>
      <c r="I4044" s="16"/>
      <c r="J4044" s="16"/>
      <c r="K4044" s="17">
        <v>0</v>
      </c>
      <c r="L4044" s="17">
        <v>0</v>
      </c>
      <c r="M4044" s="18">
        <v>0</v>
      </c>
      <c r="N4044" s="18">
        <v>0</v>
      </c>
      <c r="O4044" s="18">
        <v>2032</v>
      </c>
      <c r="P4044" s="18">
        <v>117</v>
      </c>
      <c r="Q4044" s="11"/>
      <c r="R4044" s="18"/>
      <c r="S4044" s="18"/>
      <c r="T4044" s="18"/>
      <c r="U4044" s="18"/>
      <c r="V4044" s="18"/>
    </row>
    <row r="4045" spans="1:22">
      <c r="A4045" t="s">
        <v>4064</v>
      </c>
      <c r="B4045" s="20">
        <v>0.251082166</v>
      </c>
      <c r="C4045" s="20">
        <v>5.0330133180338504E-3</v>
      </c>
      <c r="D4045" s="20">
        <v>0.331250613343615</v>
      </c>
      <c r="E4045" s="20">
        <v>6.6400126107136401E-3</v>
      </c>
      <c r="F4045" s="20">
        <v>1.6671887485652901E-3</v>
      </c>
      <c r="G4045" s="19" t="s">
        <v>24</v>
      </c>
      <c r="H4045" s="19" t="s">
        <v>24</v>
      </c>
      <c r="I4045" s="16"/>
      <c r="J4045" s="16"/>
      <c r="K4045" s="17">
        <v>0</v>
      </c>
      <c r="L4045" s="17">
        <v>0</v>
      </c>
      <c r="M4045" s="18">
        <v>0</v>
      </c>
      <c r="N4045" s="18">
        <v>0</v>
      </c>
      <c r="O4045" s="18">
        <v>449</v>
      </c>
      <c r="P4045" s="18">
        <v>58</v>
      </c>
      <c r="Q4045" s="11"/>
      <c r="R4045" s="18"/>
      <c r="S4045" s="18"/>
      <c r="T4045" s="18"/>
      <c r="U4045" s="18"/>
      <c r="V4045" s="18"/>
    </row>
    <row r="4046" spans="1:22">
      <c r="A4046" t="s">
        <v>4065</v>
      </c>
      <c r="B4046" s="20">
        <v>4.784366651</v>
      </c>
      <c r="C4046" s="20">
        <v>6.4769871552655095E-2</v>
      </c>
      <c r="D4046" s="20">
        <v>0.49047833856770701</v>
      </c>
      <c r="E4046" s="20">
        <v>6.64000510532571E-3</v>
      </c>
      <c r="F4046" s="20">
        <v>3.1768218988390003E-2</v>
      </c>
      <c r="G4046" s="19" t="s">
        <v>24</v>
      </c>
      <c r="H4046" s="19" t="s">
        <v>24</v>
      </c>
      <c r="I4046" s="16"/>
      <c r="J4046" s="16"/>
      <c r="K4046" s="17">
        <v>0.70491951806503605</v>
      </c>
      <c r="L4046" s="17">
        <v>4.2392612302280099</v>
      </c>
      <c r="M4046" s="18">
        <v>1243</v>
      </c>
      <c r="N4046" s="18">
        <v>26</v>
      </c>
      <c r="O4046" s="18">
        <v>3487</v>
      </c>
      <c r="P4046" s="18">
        <v>283</v>
      </c>
      <c r="Q4046" s="11"/>
      <c r="R4046" s="18"/>
      <c r="S4046" s="18"/>
      <c r="T4046" s="18"/>
      <c r="U4046" s="18"/>
      <c r="V4046" s="18"/>
    </row>
    <row r="4047" spans="1:22">
      <c r="A4047" t="s">
        <v>4066</v>
      </c>
      <c r="B4047" s="20">
        <v>4.1214102989999999</v>
      </c>
      <c r="C4047" s="20">
        <v>8.0846030638585503E-2</v>
      </c>
      <c r="D4047" s="20">
        <v>0.338441875012509</v>
      </c>
      <c r="E4047" s="20">
        <v>6.6389124623871002E-3</v>
      </c>
      <c r="F4047" s="20">
        <v>2.7361682196641601E-2</v>
      </c>
      <c r="G4047" s="19" t="s">
        <v>24</v>
      </c>
      <c r="H4047" s="19" t="s">
        <v>24</v>
      </c>
      <c r="I4047" s="16"/>
      <c r="J4047" s="16"/>
      <c r="K4047" s="17">
        <v>0</v>
      </c>
      <c r="L4047" s="17">
        <v>0</v>
      </c>
      <c r="M4047" s="18">
        <v>0</v>
      </c>
      <c r="N4047" s="18">
        <v>0</v>
      </c>
      <c r="O4047" s="18">
        <v>867</v>
      </c>
      <c r="P4047" s="18">
        <v>41</v>
      </c>
      <c r="Q4047" s="11"/>
      <c r="R4047" s="18"/>
      <c r="S4047" s="18"/>
      <c r="T4047" s="18"/>
      <c r="U4047" s="18"/>
      <c r="V4047" s="18"/>
    </row>
    <row r="4048" spans="1:22">
      <c r="A4048" t="s">
        <v>4067</v>
      </c>
      <c r="B4048" s="20">
        <v>2.8503820149999899</v>
      </c>
      <c r="C4048" s="20">
        <v>5.5319417838933301E-2</v>
      </c>
      <c r="D4048" s="20">
        <v>0.342010546837278</v>
      </c>
      <c r="E4048" s="20">
        <v>6.6376451458958104E-3</v>
      </c>
      <c r="F4048" s="20">
        <v>1.8919824345813401E-2</v>
      </c>
      <c r="G4048" s="19" t="s">
        <v>24</v>
      </c>
      <c r="H4048" s="19" t="s">
        <v>24</v>
      </c>
      <c r="I4048" s="16"/>
      <c r="J4048" s="16"/>
      <c r="K4048" s="17">
        <v>0</v>
      </c>
      <c r="L4048" s="17">
        <v>0</v>
      </c>
      <c r="M4048" s="18">
        <v>0</v>
      </c>
      <c r="N4048" s="18">
        <v>0</v>
      </c>
      <c r="O4048" s="18">
        <v>168</v>
      </c>
      <c r="P4048" s="18">
        <v>173</v>
      </c>
      <c r="Q4048" s="11"/>
      <c r="R4048" s="18"/>
      <c r="S4048" s="18"/>
      <c r="T4048" s="18"/>
      <c r="U4048" s="18"/>
      <c r="V4048" s="18"/>
    </row>
    <row r="4049" spans="1:22">
      <c r="A4049" t="s">
        <v>4068</v>
      </c>
      <c r="B4049" s="20">
        <v>2.0227230459999999</v>
      </c>
      <c r="C4049" s="20">
        <v>4.0503795172060798E-2</v>
      </c>
      <c r="D4049" s="20">
        <v>0.33135561708168199</v>
      </c>
      <c r="E4049" s="20">
        <v>6.6351941111903899E-3</v>
      </c>
      <c r="F4049" s="20">
        <v>1.3421160043388201E-2</v>
      </c>
      <c r="G4049" s="19" t="s">
        <v>24</v>
      </c>
      <c r="H4049" s="19" t="s">
        <v>24</v>
      </c>
      <c r="I4049" s="16"/>
      <c r="J4049" s="16"/>
      <c r="K4049" s="17">
        <v>0</v>
      </c>
      <c r="L4049" s="17">
        <v>0</v>
      </c>
      <c r="M4049" s="18">
        <v>0</v>
      </c>
      <c r="N4049" s="18">
        <v>0</v>
      </c>
      <c r="O4049" s="18">
        <v>2355</v>
      </c>
      <c r="P4049" s="18">
        <v>107</v>
      </c>
      <c r="Q4049" s="11"/>
      <c r="R4049" s="18"/>
      <c r="S4049" s="18"/>
      <c r="T4049" s="18"/>
      <c r="U4049" s="18"/>
      <c r="V4049" s="18"/>
    </row>
    <row r="4050" spans="1:22">
      <c r="A4050" t="s">
        <v>4069</v>
      </c>
      <c r="B4050" s="20">
        <v>3.7517457080000001</v>
      </c>
      <c r="C4050" s="20">
        <v>7.4426499634519805E-2</v>
      </c>
      <c r="D4050" s="20">
        <v>0.33445831285144001</v>
      </c>
      <c r="E4050" s="20">
        <v>6.6349276940919702E-3</v>
      </c>
      <c r="F4050" s="20">
        <v>2.48925614991998E-2</v>
      </c>
      <c r="G4050" s="19" t="s">
        <v>24</v>
      </c>
      <c r="H4050" s="19" t="s">
        <v>24</v>
      </c>
      <c r="I4050" s="16"/>
      <c r="J4050" s="16"/>
      <c r="K4050" s="17">
        <v>0</v>
      </c>
      <c r="L4050" s="17">
        <v>0</v>
      </c>
      <c r="M4050" s="18">
        <v>0</v>
      </c>
      <c r="N4050" s="18">
        <v>0</v>
      </c>
      <c r="O4050" s="18">
        <v>772</v>
      </c>
      <c r="P4050" s="18">
        <v>168</v>
      </c>
      <c r="Q4050" s="11"/>
      <c r="R4050" s="18"/>
      <c r="S4050" s="18"/>
      <c r="T4050" s="18"/>
      <c r="U4050" s="18"/>
      <c r="V4050" s="18"/>
    </row>
    <row r="4051" spans="1:22">
      <c r="A4051" t="s">
        <v>4070</v>
      </c>
      <c r="B4051" s="20">
        <v>1.8955498559999999</v>
      </c>
      <c r="C4051" s="20">
        <v>3.7962185826644901E-2</v>
      </c>
      <c r="D4051" s="20">
        <v>0.33126620164621401</v>
      </c>
      <c r="E4051" s="20">
        <v>6.6342697688350398E-3</v>
      </c>
      <c r="F4051" s="20">
        <v>1.2575589104980399E-2</v>
      </c>
      <c r="G4051" s="19" t="s">
        <v>24</v>
      </c>
      <c r="H4051" s="19" t="s">
        <v>24</v>
      </c>
      <c r="I4051" s="16"/>
      <c r="J4051" s="16"/>
      <c r="K4051" s="17">
        <v>0</v>
      </c>
      <c r="L4051" s="17">
        <v>0</v>
      </c>
      <c r="M4051" s="18">
        <v>0</v>
      </c>
      <c r="N4051" s="18">
        <v>0</v>
      </c>
      <c r="O4051" s="18">
        <v>952</v>
      </c>
      <c r="P4051" s="18">
        <v>125</v>
      </c>
      <c r="Q4051" s="11"/>
      <c r="R4051" s="18"/>
      <c r="S4051" s="18"/>
      <c r="T4051" s="18"/>
      <c r="U4051" s="18"/>
      <c r="V4051" s="18"/>
    </row>
    <row r="4052" spans="1:22">
      <c r="A4052" t="s">
        <v>4071</v>
      </c>
      <c r="B4052" s="20">
        <v>6.0055872000000003E-2</v>
      </c>
      <c r="C4052" s="20">
        <v>1.2000284335590701E-3</v>
      </c>
      <c r="D4052" s="20">
        <v>0.331944304724196</v>
      </c>
      <c r="E4052" s="20">
        <v>6.6328668748167402E-3</v>
      </c>
      <c r="F4052" s="20">
        <v>3.98342604027034E-4</v>
      </c>
      <c r="G4052" s="19" t="s">
        <v>24</v>
      </c>
      <c r="H4052" s="19" t="s">
        <v>24</v>
      </c>
      <c r="I4052" s="16"/>
      <c r="J4052" s="16"/>
      <c r="K4052" s="17">
        <v>0</v>
      </c>
      <c r="L4052" s="17">
        <v>0</v>
      </c>
      <c r="M4052" s="18">
        <v>0</v>
      </c>
      <c r="N4052" s="18">
        <v>0</v>
      </c>
      <c r="O4052" s="18">
        <v>2322</v>
      </c>
      <c r="P4052" s="18">
        <v>94</v>
      </c>
      <c r="Q4052" s="11"/>
      <c r="R4052" s="18"/>
      <c r="S4052" s="18"/>
      <c r="T4052" s="18"/>
      <c r="U4052" s="18"/>
      <c r="V4052" s="18"/>
    </row>
    <row r="4053" spans="1:22">
      <c r="A4053" t="s">
        <v>4072</v>
      </c>
      <c r="B4053" s="20">
        <v>0.83578274099999905</v>
      </c>
      <c r="C4053" s="20">
        <v>1.66610492704935E-2</v>
      </c>
      <c r="D4053" s="20">
        <v>0.332508081862956</v>
      </c>
      <c r="E4053" s="20">
        <v>6.6284373473991199E-3</v>
      </c>
      <c r="F4053" s="20">
        <v>5.5399335347560003E-3</v>
      </c>
      <c r="G4053" s="19" t="s">
        <v>24</v>
      </c>
      <c r="H4053" s="19" t="s">
        <v>24</v>
      </c>
      <c r="I4053" s="16"/>
      <c r="J4053" s="16"/>
      <c r="K4053" s="17">
        <v>0</v>
      </c>
      <c r="L4053" s="17">
        <v>0</v>
      </c>
      <c r="M4053" s="18">
        <v>0</v>
      </c>
      <c r="N4053" s="18">
        <v>0</v>
      </c>
      <c r="O4053" s="18">
        <v>107</v>
      </c>
      <c r="P4053" s="18">
        <v>14</v>
      </c>
      <c r="Q4053" s="11"/>
      <c r="R4053" s="18"/>
      <c r="S4053" s="18"/>
      <c r="T4053" s="18"/>
      <c r="U4053" s="18"/>
      <c r="V4053" s="18"/>
    </row>
    <row r="4054" spans="1:22">
      <c r="A4054" t="s">
        <v>4073</v>
      </c>
      <c r="B4054" s="20">
        <v>1.0193183159999999</v>
      </c>
      <c r="C4054" s="20">
        <v>6.5434195654888302E-3</v>
      </c>
      <c r="D4054" s="20">
        <v>1.0323269794329699</v>
      </c>
      <c r="E4054" s="20">
        <v>6.6269274761111101E-3</v>
      </c>
      <c r="F4054" s="20">
        <v>6.7549485552037096E-3</v>
      </c>
      <c r="G4054" s="19" t="s">
        <v>24</v>
      </c>
      <c r="H4054" s="19" t="s">
        <v>24</v>
      </c>
      <c r="I4054" s="16"/>
      <c r="J4054" s="16"/>
      <c r="K4054" s="17">
        <v>6.8733178091656397E-2</v>
      </c>
      <c r="L4054" s="17">
        <v>3.3551451168422397E-2</v>
      </c>
      <c r="M4054" s="18">
        <v>103</v>
      </c>
      <c r="N4054" s="18">
        <v>3</v>
      </c>
      <c r="O4054" s="18">
        <v>105</v>
      </c>
      <c r="P4054" s="18">
        <v>3</v>
      </c>
      <c r="Q4054" s="11"/>
      <c r="R4054" s="18"/>
      <c r="S4054" s="18"/>
      <c r="T4054" s="18"/>
      <c r="U4054" s="18"/>
      <c r="V4054" s="18"/>
    </row>
    <row r="4055" spans="1:22">
      <c r="A4055" t="s">
        <v>4074</v>
      </c>
      <c r="B4055" s="20">
        <v>5.0718565790000003</v>
      </c>
      <c r="C4055" s="20">
        <v>0.10137546168983599</v>
      </c>
      <c r="D4055" s="20">
        <v>0.33125908951754901</v>
      </c>
      <c r="E4055" s="20">
        <v>6.6211539336188197E-3</v>
      </c>
      <c r="F4055" s="20">
        <v>3.3581543138796299E-2</v>
      </c>
      <c r="G4055" s="19" t="s">
        <v>24</v>
      </c>
      <c r="H4055" s="19" t="s">
        <v>24</v>
      </c>
      <c r="I4055" s="16"/>
      <c r="J4055" s="16"/>
      <c r="K4055" s="17">
        <v>0</v>
      </c>
      <c r="L4055" s="17">
        <v>0</v>
      </c>
      <c r="M4055" s="18">
        <v>0</v>
      </c>
      <c r="N4055" s="18">
        <v>0</v>
      </c>
      <c r="O4055" s="18">
        <v>1375</v>
      </c>
      <c r="P4055" s="18">
        <v>50</v>
      </c>
      <c r="Q4055" s="11"/>
      <c r="R4055" s="18"/>
      <c r="S4055" s="18"/>
      <c r="T4055" s="18"/>
      <c r="U4055" s="18"/>
      <c r="V4055" s="18"/>
    </row>
    <row r="4056" spans="1:22">
      <c r="A4056" t="s">
        <v>4075</v>
      </c>
      <c r="B4056" s="20">
        <v>5.0578090040000001</v>
      </c>
      <c r="C4056" s="20">
        <v>0.10080819142667399</v>
      </c>
      <c r="D4056" s="20">
        <v>0.33213094912921598</v>
      </c>
      <c r="E4056" s="20">
        <v>6.6197676250846797E-3</v>
      </c>
      <c r="F4056" s="20">
        <v>3.3481520298540998E-2</v>
      </c>
      <c r="G4056" s="19" t="s">
        <v>24</v>
      </c>
      <c r="H4056" s="19" t="s">
        <v>24</v>
      </c>
      <c r="I4056" s="16"/>
      <c r="J4056" s="16"/>
      <c r="K4056" s="17">
        <v>0</v>
      </c>
      <c r="L4056" s="17">
        <v>0</v>
      </c>
      <c r="M4056" s="18">
        <v>0</v>
      </c>
      <c r="N4056" s="18">
        <v>0</v>
      </c>
      <c r="O4056" s="18">
        <v>758</v>
      </c>
      <c r="P4056" s="18">
        <v>90</v>
      </c>
      <c r="Q4056" s="11"/>
      <c r="R4056" s="18"/>
      <c r="S4056" s="18"/>
      <c r="T4056" s="18"/>
      <c r="U4056" s="18"/>
      <c r="V4056" s="18"/>
    </row>
    <row r="4057" spans="1:22">
      <c r="A4057" t="s">
        <v>4076</v>
      </c>
      <c r="B4057" s="20">
        <v>4.8959905839999998</v>
      </c>
      <c r="C4057" s="20">
        <v>7.4375771757516307E-2</v>
      </c>
      <c r="D4057" s="20">
        <v>0.43574358698249299</v>
      </c>
      <c r="E4057" s="20">
        <v>6.6194501427602002E-3</v>
      </c>
      <c r="F4057" s="20">
        <v>3.2408765570211398E-2</v>
      </c>
      <c r="G4057" s="19" t="s">
        <v>24</v>
      </c>
      <c r="H4057" s="19" t="s">
        <v>24</v>
      </c>
      <c r="I4057" s="16"/>
      <c r="J4057" s="16"/>
      <c r="K4057" s="17">
        <v>0</v>
      </c>
      <c r="L4057" s="17">
        <v>0.60389606880797597</v>
      </c>
      <c r="M4057" s="18">
        <v>0</v>
      </c>
      <c r="N4057" s="18">
        <v>0</v>
      </c>
      <c r="O4057" s="18">
        <v>1092</v>
      </c>
      <c r="P4057" s="18">
        <v>100</v>
      </c>
      <c r="Q4057" s="11"/>
      <c r="R4057" s="18"/>
      <c r="S4057" s="18"/>
      <c r="T4057" s="18"/>
      <c r="U4057" s="18"/>
      <c r="V4057" s="18"/>
    </row>
    <row r="4058" spans="1:22">
      <c r="A4058" t="s">
        <v>4077</v>
      </c>
      <c r="B4058" s="20">
        <v>2.6836952310000002</v>
      </c>
      <c r="C4058" s="20">
        <v>3.13659214673047E-2</v>
      </c>
      <c r="D4058" s="20">
        <v>0.56633163457982105</v>
      </c>
      <c r="E4058" s="20">
        <v>6.6190502444131698E-3</v>
      </c>
      <c r="F4058" s="20">
        <v>1.7763513574680999E-2</v>
      </c>
      <c r="G4058" s="19" t="s">
        <v>24</v>
      </c>
      <c r="H4058" s="19" t="s">
        <v>24</v>
      </c>
      <c r="I4058" s="16"/>
      <c r="J4058" s="16"/>
      <c r="K4058" s="17">
        <v>0</v>
      </c>
      <c r="L4058" s="17">
        <v>4.71590208631186E-2</v>
      </c>
      <c r="M4058" s="18">
        <v>0</v>
      </c>
      <c r="N4058" s="18">
        <v>0</v>
      </c>
      <c r="O4058" s="18">
        <v>5</v>
      </c>
      <c r="P4058" s="18">
        <v>29</v>
      </c>
      <c r="Q4058" s="11"/>
      <c r="R4058" s="18"/>
      <c r="S4058" s="18"/>
      <c r="T4058" s="18"/>
      <c r="U4058" s="18"/>
      <c r="V4058" s="18"/>
    </row>
    <row r="4059" spans="1:22">
      <c r="A4059" t="s">
        <v>4078</v>
      </c>
      <c r="B4059" s="20">
        <v>4.9711481040000001</v>
      </c>
      <c r="C4059" s="20">
        <v>9.80473901765328E-2</v>
      </c>
      <c r="D4059" s="20">
        <v>0.335444374828053</v>
      </c>
      <c r="E4059" s="20">
        <v>6.6160663116886396E-3</v>
      </c>
      <c r="F4059" s="20">
        <v>3.2889445501289201E-2</v>
      </c>
      <c r="G4059" s="19" t="s">
        <v>24</v>
      </c>
      <c r="H4059" s="19" t="s">
        <v>24</v>
      </c>
      <c r="I4059" s="16"/>
      <c r="J4059" s="16"/>
      <c r="K4059" s="17">
        <v>0</v>
      </c>
      <c r="L4059" s="17">
        <v>0</v>
      </c>
      <c r="M4059" s="18">
        <v>0</v>
      </c>
      <c r="N4059" s="18">
        <v>0</v>
      </c>
      <c r="O4059" s="18">
        <v>793</v>
      </c>
      <c r="P4059" s="18">
        <v>65</v>
      </c>
      <c r="Q4059" s="11"/>
      <c r="R4059" s="18"/>
      <c r="S4059" s="18"/>
      <c r="T4059" s="18"/>
      <c r="U4059" s="18"/>
      <c r="V4059" s="18"/>
    </row>
    <row r="4060" spans="1:22">
      <c r="A4060" t="s">
        <v>4079</v>
      </c>
      <c r="B4060" s="20">
        <v>1.7571865579999999</v>
      </c>
      <c r="C4060" s="20">
        <v>3.5085424347502399E-2</v>
      </c>
      <c r="D4060" s="20">
        <v>0.33126308529757098</v>
      </c>
      <c r="E4060" s="20">
        <v>6.6142697628854604E-3</v>
      </c>
      <c r="F4060" s="20">
        <v>1.1622505918328099E-2</v>
      </c>
      <c r="G4060" s="19" t="s">
        <v>24</v>
      </c>
      <c r="H4060" s="19" t="s">
        <v>24</v>
      </c>
      <c r="I4060" s="16"/>
      <c r="J4060" s="16"/>
      <c r="K4060" s="17">
        <v>0</v>
      </c>
      <c r="L4060" s="17">
        <v>0</v>
      </c>
      <c r="M4060" s="18">
        <v>0</v>
      </c>
      <c r="N4060" s="18">
        <v>0</v>
      </c>
      <c r="O4060" s="18">
        <v>782</v>
      </c>
      <c r="P4060" s="18">
        <v>41</v>
      </c>
      <c r="Q4060" s="11"/>
      <c r="R4060" s="18"/>
      <c r="S4060" s="18"/>
      <c r="T4060" s="18"/>
      <c r="U4060" s="18"/>
      <c r="V4060" s="18"/>
    </row>
    <row r="4061" spans="1:22">
      <c r="A4061" t="s">
        <v>4080</v>
      </c>
      <c r="B4061" s="20">
        <v>3.5921966069999902</v>
      </c>
      <c r="C4061" s="20">
        <v>7.0692313338241206E-2</v>
      </c>
      <c r="D4061" s="20">
        <v>0.33597191517376102</v>
      </c>
      <c r="E4061" s="20">
        <v>6.61172939533166E-3</v>
      </c>
      <c r="F4061" s="20">
        <v>2.3750631900312499E-2</v>
      </c>
      <c r="G4061" s="19" t="s">
        <v>24</v>
      </c>
      <c r="H4061" s="19" t="s">
        <v>24</v>
      </c>
      <c r="I4061" s="16"/>
      <c r="J4061" s="16"/>
      <c r="K4061" s="17">
        <v>0</v>
      </c>
      <c r="L4061" s="17">
        <v>0</v>
      </c>
      <c r="M4061" s="18">
        <v>0</v>
      </c>
      <c r="N4061" s="18">
        <v>0</v>
      </c>
      <c r="O4061" s="18">
        <v>1667</v>
      </c>
      <c r="P4061" s="18">
        <v>84</v>
      </c>
      <c r="Q4061" s="11"/>
      <c r="R4061" s="18"/>
      <c r="S4061" s="18"/>
      <c r="T4061" s="18"/>
      <c r="U4061" s="18"/>
      <c r="V4061" s="18"/>
    </row>
    <row r="4062" spans="1:22">
      <c r="A4062" t="s">
        <v>4081</v>
      </c>
      <c r="B4062" s="20">
        <v>11.058707936999999</v>
      </c>
      <c r="C4062" s="20">
        <v>4.0722188502404902E-2</v>
      </c>
      <c r="D4062" s="20">
        <v>1.7953423767747001</v>
      </c>
      <c r="E4062" s="20">
        <v>6.6111042184923297E-3</v>
      </c>
      <c r="F4062" s="20">
        <v>7.3110270693375307E-2</v>
      </c>
      <c r="G4062" s="19" t="s">
        <v>24</v>
      </c>
      <c r="H4062" s="19" t="s">
        <v>24</v>
      </c>
      <c r="I4062" s="16"/>
      <c r="J4062" s="16"/>
      <c r="K4062" s="17">
        <v>0</v>
      </c>
      <c r="L4062" s="17">
        <v>0.96663175816009805</v>
      </c>
      <c r="M4062" s="18">
        <v>0</v>
      </c>
      <c r="N4062" s="18">
        <v>0</v>
      </c>
      <c r="O4062" s="18">
        <v>55</v>
      </c>
      <c r="P4062" s="18">
        <v>28</v>
      </c>
      <c r="Q4062" s="11"/>
      <c r="R4062" s="18"/>
      <c r="S4062" s="18"/>
      <c r="T4062" s="18"/>
      <c r="U4062" s="18"/>
      <c r="V4062" s="18"/>
    </row>
    <row r="4063" spans="1:22">
      <c r="A4063" t="s">
        <v>4082</v>
      </c>
      <c r="B4063" s="20">
        <v>3.1828295589999902</v>
      </c>
      <c r="C4063" s="20">
        <v>6.3516876406206804E-2</v>
      </c>
      <c r="D4063" s="20">
        <v>0.33126666211004102</v>
      </c>
      <c r="E4063" s="20">
        <v>6.6107918268017499E-3</v>
      </c>
      <c r="F4063" s="20">
        <v>2.10410236347402E-2</v>
      </c>
      <c r="G4063" s="19" t="s">
        <v>24</v>
      </c>
      <c r="H4063" s="19" t="s">
        <v>24</v>
      </c>
      <c r="I4063" s="16"/>
      <c r="J4063" s="16"/>
      <c r="K4063" s="17">
        <v>0</v>
      </c>
      <c r="L4063" s="17">
        <v>0</v>
      </c>
      <c r="M4063" s="18">
        <v>0</v>
      </c>
      <c r="N4063" s="18">
        <v>0</v>
      </c>
      <c r="O4063" s="18">
        <v>1125</v>
      </c>
      <c r="P4063" s="18">
        <v>38</v>
      </c>
      <c r="Q4063" s="11"/>
      <c r="R4063" s="18"/>
      <c r="S4063" s="18"/>
      <c r="T4063" s="18"/>
      <c r="U4063" s="18"/>
      <c r="V4063" s="18"/>
    </row>
    <row r="4064" spans="1:22">
      <c r="A4064" t="s">
        <v>4083</v>
      </c>
      <c r="B4064" s="20">
        <v>0.86357720100000002</v>
      </c>
      <c r="C4064" s="20">
        <v>1.7147328165545501E-2</v>
      </c>
      <c r="D4064" s="20">
        <v>0.33290352833373899</v>
      </c>
      <c r="E4064" s="20">
        <v>6.6101861434003E-3</v>
      </c>
      <c r="F4064" s="20">
        <v>5.7084060478066198E-3</v>
      </c>
      <c r="G4064" s="19" t="s">
        <v>24</v>
      </c>
      <c r="H4064" s="19" t="s">
        <v>24</v>
      </c>
      <c r="I4064" s="16"/>
      <c r="J4064" s="16"/>
      <c r="K4064" s="17">
        <v>0</v>
      </c>
      <c r="L4064" s="17">
        <v>0</v>
      </c>
      <c r="M4064" s="18">
        <v>0</v>
      </c>
      <c r="N4064" s="18">
        <v>0</v>
      </c>
      <c r="O4064" s="18">
        <v>504</v>
      </c>
      <c r="P4064" s="18">
        <v>58</v>
      </c>
      <c r="Q4064" s="11"/>
      <c r="R4064" s="18"/>
      <c r="S4064" s="18"/>
      <c r="T4064" s="18"/>
      <c r="U4064" s="18"/>
      <c r="V4064" s="18"/>
    </row>
    <row r="4065" spans="1:22">
      <c r="A4065" t="s">
        <v>4084</v>
      </c>
      <c r="B4065" s="20">
        <v>4.1424635199999997</v>
      </c>
      <c r="C4065" s="20">
        <v>8.2341995979715699E-2</v>
      </c>
      <c r="D4065" s="20">
        <v>0.33244183196271998</v>
      </c>
      <c r="E4065" s="20">
        <v>6.6081267484435499E-3</v>
      </c>
      <c r="F4065" s="20">
        <v>2.7373923990963601E-2</v>
      </c>
      <c r="G4065" s="19" t="s">
        <v>24</v>
      </c>
      <c r="H4065" s="19" t="s">
        <v>24</v>
      </c>
      <c r="I4065" s="16"/>
      <c r="J4065" s="16"/>
      <c r="K4065" s="17">
        <v>0</v>
      </c>
      <c r="L4065" s="17">
        <v>0</v>
      </c>
      <c r="M4065" s="18">
        <v>0</v>
      </c>
      <c r="N4065" s="18">
        <v>0</v>
      </c>
      <c r="O4065" s="18">
        <v>660</v>
      </c>
      <c r="P4065" s="18">
        <v>61</v>
      </c>
      <c r="Q4065" s="11"/>
      <c r="R4065" s="18"/>
      <c r="S4065" s="18"/>
      <c r="T4065" s="18"/>
      <c r="U4065" s="18"/>
      <c r="V4065" s="18"/>
    </row>
    <row r="4066" spans="1:22">
      <c r="A4066" t="s">
        <v>4085</v>
      </c>
      <c r="B4066" s="20">
        <v>4.0446193270000004</v>
      </c>
      <c r="C4066" s="20">
        <v>8.0648582203358396E-2</v>
      </c>
      <c r="D4066" s="20">
        <v>0.33126318850902398</v>
      </c>
      <c r="E4066" s="20">
        <v>6.6052956606011499E-3</v>
      </c>
      <c r="F4066" s="20">
        <v>2.6715906489416599E-2</v>
      </c>
      <c r="G4066" s="19" t="s">
        <v>24</v>
      </c>
      <c r="H4066" s="19" t="s">
        <v>24</v>
      </c>
      <c r="I4066" s="16"/>
      <c r="J4066" s="16"/>
      <c r="K4066" s="17">
        <v>0</v>
      </c>
      <c r="L4066" s="17">
        <v>0</v>
      </c>
      <c r="M4066" s="18">
        <v>0</v>
      </c>
      <c r="N4066" s="18">
        <v>0</v>
      </c>
      <c r="O4066" s="18">
        <v>961</v>
      </c>
      <c r="P4066" s="18">
        <v>37</v>
      </c>
      <c r="Q4066" s="11"/>
      <c r="R4066" s="18"/>
      <c r="S4066" s="18"/>
      <c r="T4066" s="18"/>
      <c r="U4066" s="18"/>
      <c r="V4066" s="18"/>
    </row>
    <row r="4067" spans="1:22">
      <c r="A4067" t="s">
        <v>4086</v>
      </c>
      <c r="B4067" s="20">
        <v>1.391283896</v>
      </c>
      <c r="C4067" s="20">
        <v>2.6878739712955398E-2</v>
      </c>
      <c r="D4067" s="20">
        <v>0.34172335117277702</v>
      </c>
      <c r="E4067" s="20">
        <v>6.6018826469705404E-3</v>
      </c>
      <c r="F4067" s="20">
        <v>9.1850930100119601E-3</v>
      </c>
      <c r="G4067" s="19" t="s">
        <v>24</v>
      </c>
      <c r="H4067" s="19" t="s">
        <v>24</v>
      </c>
      <c r="I4067" s="16"/>
      <c r="J4067" s="16"/>
      <c r="K4067" s="17">
        <v>0</v>
      </c>
      <c r="L4067" s="17">
        <v>0</v>
      </c>
      <c r="M4067" s="18">
        <v>0</v>
      </c>
      <c r="N4067" s="18">
        <v>0</v>
      </c>
      <c r="O4067" s="18">
        <v>568</v>
      </c>
      <c r="P4067" s="18">
        <v>225</v>
      </c>
      <c r="Q4067" s="11"/>
      <c r="R4067" s="18"/>
      <c r="S4067" s="18"/>
      <c r="T4067" s="18"/>
      <c r="U4067" s="18"/>
      <c r="V4067" s="18"/>
    </row>
    <row r="4068" spans="1:22">
      <c r="A4068" t="s">
        <v>4087</v>
      </c>
      <c r="B4068" s="20">
        <v>4.7510044970000003</v>
      </c>
      <c r="C4068" s="20">
        <v>8.6628967423943395E-2</v>
      </c>
      <c r="D4068" s="20">
        <v>0.36185050683063302</v>
      </c>
      <c r="E4068" s="20">
        <v>6.5979175116256204E-3</v>
      </c>
      <c r="F4068" s="20">
        <v>3.1346735768568397E-2</v>
      </c>
      <c r="G4068" s="19" t="s">
        <v>24</v>
      </c>
      <c r="H4068" s="19" t="s">
        <v>24</v>
      </c>
      <c r="I4068" s="16"/>
      <c r="J4068" s="16"/>
      <c r="K4068" s="17">
        <v>0</v>
      </c>
      <c r="L4068" s="17">
        <v>0</v>
      </c>
      <c r="M4068" s="18">
        <v>0</v>
      </c>
      <c r="N4068" s="18">
        <v>0</v>
      </c>
      <c r="O4068" s="18">
        <v>1428</v>
      </c>
      <c r="P4068" s="18">
        <v>88</v>
      </c>
      <c r="Q4068" s="11"/>
      <c r="R4068" s="18"/>
      <c r="S4068" s="18"/>
      <c r="T4068" s="18"/>
      <c r="U4068" s="18"/>
      <c r="V4068" s="18"/>
    </row>
    <row r="4069" spans="1:22">
      <c r="A4069" t="s">
        <v>4088</v>
      </c>
      <c r="B4069" s="20">
        <v>2.0298688170000001</v>
      </c>
      <c r="C4069" s="20">
        <v>4.0277081227456997E-2</v>
      </c>
      <c r="D4069" s="20">
        <v>0.33244197500810202</v>
      </c>
      <c r="E4069" s="20">
        <v>6.5963831350474801E-3</v>
      </c>
      <c r="F4069" s="20">
        <v>1.3389792430817501E-2</v>
      </c>
      <c r="G4069" s="19" t="s">
        <v>24</v>
      </c>
      <c r="H4069" s="19" t="s">
        <v>24</v>
      </c>
      <c r="I4069" s="16"/>
      <c r="J4069" s="16"/>
      <c r="K4069" s="17">
        <v>0</v>
      </c>
      <c r="L4069" s="17">
        <v>0</v>
      </c>
      <c r="M4069" s="18">
        <v>0</v>
      </c>
      <c r="N4069" s="18">
        <v>0</v>
      </c>
      <c r="O4069" s="18">
        <v>497</v>
      </c>
      <c r="P4069" s="18">
        <v>107</v>
      </c>
      <c r="Q4069" s="11"/>
      <c r="R4069" s="18"/>
      <c r="S4069" s="18"/>
      <c r="T4069" s="18"/>
      <c r="U4069" s="18"/>
      <c r="V4069" s="18"/>
    </row>
    <row r="4070" spans="1:22">
      <c r="A4070" t="s">
        <v>4089</v>
      </c>
      <c r="B4070" s="20">
        <v>14.369142304</v>
      </c>
      <c r="C4070" s="20">
        <v>0.28432345753410898</v>
      </c>
      <c r="D4070" s="20">
        <v>0.33327645718858701</v>
      </c>
      <c r="E4070" s="20">
        <v>6.5945699901795501E-3</v>
      </c>
      <c r="F4070" s="20">
        <v>9.4758314622577902E-2</v>
      </c>
      <c r="G4070" s="19" t="s">
        <v>24</v>
      </c>
      <c r="H4070" s="19" t="s">
        <v>24</v>
      </c>
      <c r="I4070" s="16"/>
      <c r="J4070" s="16"/>
      <c r="K4070" s="17">
        <v>0</v>
      </c>
      <c r="L4070" s="17">
        <v>0</v>
      </c>
      <c r="M4070" s="18">
        <v>0</v>
      </c>
      <c r="N4070" s="18">
        <v>0</v>
      </c>
      <c r="O4070" s="18">
        <v>2271</v>
      </c>
      <c r="P4070" s="18">
        <v>366</v>
      </c>
      <c r="Q4070" s="11"/>
      <c r="R4070" s="18"/>
      <c r="S4070" s="18"/>
      <c r="T4070" s="18"/>
      <c r="U4070" s="18"/>
      <c r="V4070" s="18"/>
    </row>
    <row r="4071" spans="1:22">
      <c r="A4071" t="s">
        <v>4090</v>
      </c>
      <c r="B4071" s="20">
        <v>0.69663343799999999</v>
      </c>
      <c r="C4071" s="20">
        <v>1.35678372746599E-2</v>
      </c>
      <c r="D4071" s="20">
        <v>0.33852940664803199</v>
      </c>
      <c r="E4071" s="20">
        <v>6.5932980697485403E-3</v>
      </c>
      <c r="F4071" s="20">
        <v>4.5931119020876897E-3</v>
      </c>
      <c r="G4071" s="19" t="s">
        <v>24</v>
      </c>
      <c r="H4071" s="19" t="s">
        <v>24</v>
      </c>
      <c r="I4071" s="16"/>
      <c r="J4071" s="16"/>
      <c r="K4071" s="17">
        <v>0</v>
      </c>
      <c r="L4071" s="17">
        <v>0</v>
      </c>
      <c r="M4071" s="18">
        <v>0</v>
      </c>
      <c r="N4071" s="18">
        <v>0</v>
      </c>
      <c r="O4071" s="18">
        <v>58</v>
      </c>
      <c r="P4071" s="18">
        <v>81</v>
      </c>
      <c r="Q4071" s="11"/>
      <c r="R4071" s="18"/>
      <c r="S4071" s="18"/>
      <c r="T4071" s="18"/>
      <c r="U4071" s="18"/>
      <c r="V4071" s="18"/>
    </row>
    <row r="4072" spans="1:22">
      <c r="A4072" t="s">
        <v>4091</v>
      </c>
      <c r="B4072" s="20">
        <v>21.680281276999899</v>
      </c>
      <c r="C4072" s="20">
        <v>5.21945490635565E-2</v>
      </c>
      <c r="D4072" s="20">
        <v>2.7380402577188701</v>
      </c>
      <c r="E4072" s="20">
        <v>6.5917399660820296E-3</v>
      </c>
      <c r="F4072" s="20">
        <v>0.14291077656949999</v>
      </c>
      <c r="G4072" s="19" t="s">
        <v>24</v>
      </c>
      <c r="H4072" s="19" t="s">
        <v>24</v>
      </c>
      <c r="I4072" s="16"/>
      <c r="J4072" s="16"/>
      <c r="K4072" s="17">
        <v>0.29956131239575901</v>
      </c>
      <c r="L4072" s="17">
        <v>0.221792993152509</v>
      </c>
      <c r="M4072" s="18">
        <v>206</v>
      </c>
      <c r="N4072" s="18">
        <v>27</v>
      </c>
      <c r="O4072" s="18">
        <v>207</v>
      </c>
      <c r="P4072" s="18">
        <v>29</v>
      </c>
      <c r="Q4072" s="11"/>
      <c r="R4072" s="18"/>
      <c r="S4072" s="18"/>
      <c r="T4072" s="18"/>
      <c r="U4072" s="18"/>
      <c r="V4072" s="18"/>
    </row>
    <row r="4073" spans="1:22">
      <c r="A4073" t="s">
        <v>4092</v>
      </c>
      <c r="B4073" s="20">
        <v>2.3126382400000001</v>
      </c>
      <c r="C4073" s="20">
        <v>4.60105180475762E-2</v>
      </c>
      <c r="D4073" s="20">
        <v>0.331310016275909</v>
      </c>
      <c r="E4073" s="20">
        <v>6.5914959026213702E-3</v>
      </c>
      <c r="F4073" s="20">
        <v>1.5243745483205401E-2</v>
      </c>
      <c r="G4073" s="19" t="s">
        <v>24</v>
      </c>
      <c r="H4073" s="19" t="s">
        <v>24</v>
      </c>
      <c r="I4073" s="16"/>
      <c r="J4073" s="16"/>
      <c r="K4073" s="17">
        <v>0</v>
      </c>
      <c r="L4073" s="17">
        <v>0</v>
      </c>
      <c r="M4073" s="18">
        <v>0</v>
      </c>
      <c r="N4073" s="18">
        <v>0</v>
      </c>
      <c r="O4073" s="18">
        <v>1374</v>
      </c>
      <c r="P4073" s="18">
        <v>135</v>
      </c>
      <c r="Q4073" s="11"/>
      <c r="R4073" s="18"/>
      <c r="S4073" s="18"/>
      <c r="T4073" s="18"/>
      <c r="U4073" s="18"/>
      <c r="V4073" s="18"/>
    </row>
    <row r="4074" spans="1:22">
      <c r="A4074" t="s">
        <v>4093</v>
      </c>
      <c r="B4074" s="20">
        <v>1.3470450350000001</v>
      </c>
      <c r="C4074" s="20">
        <v>2.68015785485766E-2</v>
      </c>
      <c r="D4074" s="20">
        <v>0.33128664486928699</v>
      </c>
      <c r="E4074" s="20">
        <v>6.5914685878030897E-3</v>
      </c>
      <c r="F4074" s="20">
        <v>8.87900503455861E-3</v>
      </c>
      <c r="G4074" s="19" t="s">
        <v>24</v>
      </c>
      <c r="H4074" s="19" t="s">
        <v>24</v>
      </c>
      <c r="I4074" s="16"/>
      <c r="J4074" s="16"/>
      <c r="K4074" s="17">
        <v>0</v>
      </c>
      <c r="L4074" s="17">
        <v>0</v>
      </c>
      <c r="M4074" s="18">
        <v>0</v>
      </c>
      <c r="N4074" s="18">
        <v>0</v>
      </c>
      <c r="O4074" s="18">
        <v>625</v>
      </c>
      <c r="P4074" s="18">
        <v>9</v>
      </c>
      <c r="Q4074" s="11"/>
      <c r="R4074" s="18"/>
      <c r="S4074" s="18"/>
      <c r="T4074" s="18"/>
      <c r="U4074" s="18"/>
      <c r="V4074" s="18"/>
    </row>
    <row r="4075" spans="1:22">
      <c r="A4075" t="s">
        <v>4094</v>
      </c>
      <c r="B4075" s="20">
        <v>2.1717487969999998</v>
      </c>
      <c r="C4075" s="20">
        <v>2.4824179883952201E-2</v>
      </c>
      <c r="D4075" s="20">
        <v>0.57603942561824895</v>
      </c>
      <c r="E4075" s="20">
        <v>6.5844200496619201E-3</v>
      </c>
      <c r="F4075" s="20">
        <v>1.42997063217959E-2</v>
      </c>
      <c r="G4075" s="19" t="s">
        <v>24</v>
      </c>
      <c r="H4075" s="19" t="s">
        <v>24</v>
      </c>
      <c r="I4075" s="16"/>
      <c r="J4075" s="16"/>
      <c r="K4075" s="17">
        <v>3.9058638454733402E-5</v>
      </c>
      <c r="L4075" s="17">
        <v>8.4700253546301195E-3</v>
      </c>
      <c r="M4075" s="18">
        <v>12</v>
      </c>
      <c r="N4075" s="18">
        <v>0</v>
      </c>
      <c r="O4075" s="18">
        <v>154</v>
      </c>
      <c r="P4075" s="18">
        <v>3</v>
      </c>
      <c r="Q4075" s="11"/>
      <c r="R4075" s="18"/>
      <c r="S4075" s="18"/>
      <c r="T4075" s="18"/>
      <c r="U4075" s="18"/>
      <c r="V4075" s="18"/>
    </row>
    <row r="4076" spans="1:22">
      <c r="A4076" t="s">
        <v>4095</v>
      </c>
      <c r="B4076" s="20">
        <v>11.433487414</v>
      </c>
      <c r="C4076" s="20">
        <v>0.110486357433716</v>
      </c>
      <c r="D4076" s="20">
        <v>0.68134853086384795</v>
      </c>
      <c r="E4076" s="20">
        <v>6.5841431045598996E-3</v>
      </c>
      <c r="F4076" s="20">
        <v>7.5279717317960598E-2</v>
      </c>
      <c r="G4076" s="19" t="s">
        <v>24</v>
      </c>
      <c r="H4076" s="19" t="s">
        <v>24</v>
      </c>
      <c r="I4076" s="16"/>
      <c r="J4076" s="16"/>
      <c r="K4076" s="17">
        <v>2.8505587594246999</v>
      </c>
      <c r="L4076" s="17">
        <v>0.183985685793704</v>
      </c>
      <c r="M4076" s="18">
        <v>1659</v>
      </c>
      <c r="N4076" s="18">
        <v>52</v>
      </c>
      <c r="O4076" s="18">
        <v>1622</v>
      </c>
      <c r="P4076" s="18">
        <v>48</v>
      </c>
      <c r="Q4076" s="11"/>
      <c r="R4076" s="18"/>
      <c r="S4076" s="18"/>
      <c r="T4076" s="18"/>
      <c r="U4076" s="18"/>
      <c r="V4076" s="18"/>
    </row>
    <row r="4077" spans="1:22">
      <c r="A4077" t="s">
        <v>4096</v>
      </c>
      <c r="B4077" s="20">
        <v>3.3922189349999998</v>
      </c>
      <c r="C4077" s="20">
        <v>4.65869800431492E-2</v>
      </c>
      <c r="D4077" s="20">
        <v>0.47937789534227099</v>
      </c>
      <c r="E4077" s="20">
        <v>6.5835280302853601E-3</v>
      </c>
      <c r="F4077" s="20">
        <v>2.23327684434372E-2</v>
      </c>
      <c r="G4077" s="19" t="s">
        <v>24</v>
      </c>
      <c r="H4077" s="19" t="s">
        <v>24</v>
      </c>
      <c r="I4077" s="16"/>
      <c r="J4077" s="16"/>
      <c r="K4077" s="17">
        <v>0.27796718538370002</v>
      </c>
      <c r="L4077" s="17">
        <v>1.6428820941533799E-2</v>
      </c>
      <c r="M4077" s="18">
        <v>580</v>
      </c>
      <c r="N4077" s="18">
        <v>12</v>
      </c>
      <c r="O4077" s="18">
        <v>574</v>
      </c>
      <c r="P4077" s="18">
        <v>11</v>
      </c>
      <c r="Q4077" s="11"/>
      <c r="R4077" s="18"/>
      <c r="S4077" s="18"/>
      <c r="T4077" s="18"/>
      <c r="U4077" s="18"/>
      <c r="V4077" s="18"/>
    </row>
    <row r="4078" spans="1:22">
      <c r="A4078" t="s">
        <v>4097</v>
      </c>
      <c r="B4078" s="20">
        <v>1.5671073389999901</v>
      </c>
      <c r="C4078" s="20">
        <v>3.10863989266945E-2</v>
      </c>
      <c r="D4078" s="20">
        <v>0.331863779526688</v>
      </c>
      <c r="E4078" s="20">
        <v>6.5831162824305104E-3</v>
      </c>
      <c r="F4078" s="20">
        <v>1.03164498396872E-2</v>
      </c>
      <c r="G4078" s="19" t="s">
        <v>24</v>
      </c>
      <c r="H4078" s="19" t="s">
        <v>24</v>
      </c>
      <c r="I4078" s="16"/>
      <c r="J4078" s="16"/>
      <c r="K4078" s="17">
        <v>0</v>
      </c>
      <c r="L4078" s="17">
        <v>0</v>
      </c>
      <c r="M4078" s="18">
        <v>0</v>
      </c>
      <c r="N4078" s="18">
        <v>0</v>
      </c>
      <c r="O4078" s="18">
        <v>1729</v>
      </c>
      <c r="P4078" s="18">
        <v>199</v>
      </c>
      <c r="Q4078" s="11"/>
      <c r="R4078" s="18"/>
      <c r="S4078" s="18"/>
      <c r="T4078" s="18"/>
      <c r="U4078" s="18"/>
      <c r="V4078" s="18"/>
    </row>
    <row r="4079" spans="1:22">
      <c r="A4079" t="s">
        <v>4098</v>
      </c>
      <c r="B4079" s="20">
        <v>3.994709668</v>
      </c>
      <c r="C4079" s="20">
        <v>7.9377993428478205E-2</v>
      </c>
      <c r="D4079" s="20">
        <v>0.33126565733899899</v>
      </c>
      <c r="E4079" s="20">
        <v>6.5825067042983897E-3</v>
      </c>
      <c r="F4079" s="20">
        <v>2.6295203171335602E-2</v>
      </c>
      <c r="G4079" s="19" t="s">
        <v>24</v>
      </c>
      <c r="H4079" s="19" t="s">
        <v>24</v>
      </c>
      <c r="I4079" s="16"/>
      <c r="J4079" s="16"/>
      <c r="K4079" s="17">
        <v>0</v>
      </c>
      <c r="L4079" s="17">
        <v>0</v>
      </c>
      <c r="M4079" s="18">
        <v>0</v>
      </c>
      <c r="N4079" s="18">
        <v>0</v>
      </c>
      <c r="O4079" s="18">
        <v>808</v>
      </c>
      <c r="P4079" s="18">
        <v>38</v>
      </c>
      <c r="Q4079" s="11"/>
      <c r="R4079" s="18"/>
      <c r="S4079" s="18"/>
      <c r="T4079" s="18"/>
      <c r="U4079" s="18"/>
      <c r="V4079" s="18"/>
    </row>
    <row r="4080" spans="1:22">
      <c r="A4080" t="s">
        <v>4099</v>
      </c>
      <c r="B4080" s="20">
        <v>1.6208853110000001</v>
      </c>
      <c r="C4080" s="20">
        <v>3.2093637710556899E-2</v>
      </c>
      <c r="D4080" s="20">
        <v>0.33242538305420599</v>
      </c>
      <c r="E4080" s="20">
        <v>6.5820448474252398E-3</v>
      </c>
      <c r="F4080" s="20">
        <v>1.06687398095348E-2</v>
      </c>
      <c r="G4080" s="19" t="s">
        <v>24</v>
      </c>
      <c r="H4080" s="19" t="s">
        <v>24</v>
      </c>
      <c r="I4080" s="16"/>
      <c r="J4080" s="16"/>
      <c r="K4080" s="17">
        <v>0</v>
      </c>
      <c r="L4080" s="17">
        <v>0</v>
      </c>
      <c r="M4080" s="18">
        <v>0</v>
      </c>
      <c r="N4080" s="18">
        <v>0</v>
      </c>
      <c r="O4080" s="18">
        <v>350</v>
      </c>
      <c r="P4080" s="18">
        <v>258</v>
      </c>
      <c r="Q4080" s="11"/>
      <c r="R4080" s="18"/>
      <c r="S4080" s="18"/>
      <c r="T4080" s="18"/>
      <c r="U4080" s="18"/>
      <c r="V4080" s="18"/>
    </row>
    <row r="4081" spans="1:22">
      <c r="A4081" t="s">
        <v>4100</v>
      </c>
      <c r="B4081" s="20">
        <v>0.31560580399999999</v>
      </c>
      <c r="C4081" s="20">
        <v>6.2699918892675701E-3</v>
      </c>
      <c r="D4081" s="20">
        <v>0.33123150338695301</v>
      </c>
      <c r="E4081" s="20">
        <v>6.5804203008449696E-3</v>
      </c>
      <c r="F4081" s="20">
        <v>2.0768188397061E-3</v>
      </c>
      <c r="G4081" s="19" t="s">
        <v>24</v>
      </c>
      <c r="H4081" s="19" t="s">
        <v>24</v>
      </c>
      <c r="I4081" s="16"/>
      <c r="J4081" s="16"/>
      <c r="K4081" s="17">
        <v>0</v>
      </c>
      <c r="L4081" s="17">
        <v>0</v>
      </c>
      <c r="M4081" s="18">
        <v>0</v>
      </c>
      <c r="N4081" s="18">
        <v>0</v>
      </c>
      <c r="O4081" s="18">
        <v>0</v>
      </c>
      <c r="P4081" s="18">
        <v>14</v>
      </c>
      <c r="Q4081" s="11"/>
      <c r="R4081" s="18"/>
      <c r="S4081" s="18"/>
      <c r="T4081" s="18"/>
      <c r="U4081" s="18"/>
      <c r="V4081" s="18"/>
    </row>
    <row r="4082" spans="1:22">
      <c r="A4082" t="s">
        <v>4101</v>
      </c>
      <c r="B4082" s="20">
        <v>5.5841609479999903</v>
      </c>
      <c r="C4082" s="20">
        <v>0.10802135443878901</v>
      </c>
      <c r="D4082" s="20">
        <v>0.34011055967165899</v>
      </c>
      <c r="E4082" s="20">
        <v>6.5791805889523396E-3</v>
      </c>
      <c r="F4082" s="20">
        <v>3.6739203314667297E-2</v>
      </c>
      <c r="G4082" s="19" t="s">
        <v>24</v>
      </c>
      <c r="H4082" s="19" t="s">
        <v>24</v>
      </c>
      <c r="I4082" s="16"/>
      <c r="J4082" s="16"/>
      <c r="K4082" s="17">
        <v>0</v>
      </c>
      <c r="L4082" s="17">
        <v>0</v>
      </c>
      <c r="M4082" s="18">
        <v>0</v>
      </c>
      <c r="N4082" s="18">
        <v>0</v>
      </c>
      <c r="O4082" s="18">
        <v>370</v>
      </c>
      <c r="P4082" s="18">
        <v>202</v>
      </c>
      <c r="Q4082" s="11"/>
      <c r="R4082" s="18"/>
      <c r="S4082" s="18"/>
      <c r="T4082" s="18"/>
      <c r="U4082" s="18"/>
      <c r="V4082" s="18"/>
    </row>
    <row r="4083" spans="1:22">
      <c r="A4083" t="s">
        <v>4102</v>
      </c>
      <c r="B4083" s="20">
        <v>9.2238972069999896</v>
      </c>
      <c r="C4083" s="20">
        <v>4.09921076448716E-2</v>
      </c>
      <c r="D4083" s="20">
        <v>1.4800844557570301</v>
      </c>
      <c r="E4083" s="20">
        <v>6.5776731865409502E-3</v>
      </c>
      <c r="F4083" s="20">
        <v>6.0671781333893803E-2</v>
      </c>
      <c r="G4083" s="19" t="s">
        <v>24</v>
      </c>
      <c r="H4083" s="19" t="s">
        <v>24</v>
      </c>
      <c r="I4083" s="16"/>
      <c r="J4083" s="16"/>
      <c r="K4083" s="17">
        <v>0</v>
      </c>
      <c r="L4083" s="17">
        <v>0.44286669870673401</v>
      </c>
      <c r="M4083" s="18">
        <v>30</v>
      </c>
      <c r="N4083" s="18">
        <v>32</v>
      </c>
      <c r="O4083" s="18">
        <v>30</v>
      </c>
      <c r="P4083" s="18">
        <v>29</v>
      </c>
      <c r="Q4083" s="11"/>
      <c r="R4083" s="18"/>
      <c r="S4083" s="18"/>
      <c r="T4083" s="18"/>
      <c r="U4083" s="18"/>
      <c r="V4083" s="18"/>
    </row>
    <row r="4084" spans="1:22">
      <c r="A4084" t="s">
        <v>4103</v>
      </c>
      <c r="B4084" s="20">
        <v>1.1440037999999999</v>
      </c>
      <c r="C4084" s="20">
        <v>2.2331361085382199E-2</v>
      </c>
      <c r="D4084" s="20">
        <v>0.33691826373487299</v>
      </c>
      <c r="E4084" s="20">
        <v>6.5767643461704297E-3</v>
      </c>
      <c r="F4084" s="20">
        <v>7.5238434037234901E-3</v>
      </c>
      <c r="G4084" s="19" t="s">
        <v>24</v>
      </c>
      <c r="H4084" s="19" t="s">
        <v>24</v>
      </c>
      <c r="I4084" s="16"/>
      <c r="J4084" s="16"/>
      <c r="K4084" s="17">
        <v>0</v>
      </c>
      <c r="L4084" s="17">
        <v>0</v>
      </c>
      <c r="M4084" s="18">
        <v>0</v>
      </c>
      <c r="N4084" s="18">
        <v>0</v>
      </c>
      <c r="O4084" s="18">
        <v>113</v>
      </c>
      <c r="P4084" s="18">
        <v>66</v>
      </c>
      <c r="Q4084" s="11"/>
      <c r="R4084" s="18"/>
      <c r="S4084" s="18"/>
      <c r="T4084" s="18"/>
      <c r="U4084" s="18"/>
      <c r="V4084" s="18"/>
    </row>
    <row r="4085" spans="1:22">
      <c r="A4085" t="s">
        <v>4104</v>
      </c>
      <c r="B4085" s="20">
        <v>1.1588180379999999</v>
      </c>
      <c r="C4085" s="20">
        <v>2.29935067753545E-2</v>
      </c>
      <c r="D4085" s="20">
        <v>0.33142963053760799</v>
      </c>
      <c r="E4085" s="20">
        <v>6.5762951606037597E-3</v>
      </c>
      <c r="F4085" s="20">
        <v>7.6207294553197504E-3</v>
      </c>
      <c r="G4085" s="19" t="s">
        <v>24</v>
      </c>
      <c r="H4085" s="19" t="s">
        <v>24</v>
      </c>
      <c r="I4085" s="16"/>
      <c r="J4085" s="16"/>
      <c r="K4085" s="17">
        <v>0</v>
      </c>
      <c r="L4085" s="17">
        <v>0</v>
      </c>
      <c r="M4085" s="18">
        <v>0</v>
      </c>
      <c r="N4085" s="18">
        <v>0</v>
      </c>
      <c r="O4085" s="18">
        <v>489</v>
      </c>
      <c r="P4085" s="18">
        <v>13</v>
      </c>
      <c r="Q4085" s="11"/>
      <c r="R4085" s="18"/>
      <c r="S4085" s="18"/>
      <c r="T4085" s="18"/>
      <c r="U4085" s="18"/>
      <c r="V4085" s="18"/>
    </row>
    <row r="4086" spans="1:22">
      <c r="A4086" t="s">
        <v>4105</v>
      </c>
      <c r="B4086" s="20">
        <v>2.766275974</v>
      </c>
      <c r="C4086" s="20">
        <v>5.4704560386304703E-2</v>
      </c>
      <c r="D4086" s="20">
        <v>0.33246755157944602</v>
      </c>
      <c r="E4086" s="20">
        <v>6.5747204627475599E-3</v>
      </c>
      <c r="F4086" s="20">
        <v>1.8187491251864699E-2</v>
      </c>
      <c r="G4086" s="19" t="s">
        <v>24</v>
      </c>
      <c r="H4086" s="19" t="s">
        <v>24</v>
      </c>
      <c r="I4086" s="16"/>
      <c r="J4086" s="16"/>
      <c r="K4086" s="17">
        <v>0</v>
      </c>
      <c r="L4086" s="17">
        <v>0</v>
      </c>
      <c r="M4086" s="18">
        <v>0</v>
      </c>
      <c r="N4086" s="18">
        <v>0</v>
      </c>
      <c r="O4086" s="18">
        <v>573</v>
      </c>
      <c r="P4086" s="18">
        <v>44</v>
      </c>
      <c r="Q4086" s="11"/>
      <c r="R4086" s="18"/>
      <c r="S4086" s="18"/>
      <c r="T4086" s="18"/>
      <c r="U4086" s="18"/>
      <c r="V4086" s="18"/>
    </row>
    <row r="4087" spans="1:22">
      <c r="A4087" t="s">
        <v>4106</v>
      </c>
      <c r="B4087" s="20">
        <v>3.7689361350000001</v>
      </c>
      <c r="C4087" s="20">
        <v>1.2292559056363801E-2</v>
      </c>
      <c r="D4087" s="20">
        <v>2.0156940417635698</v>
      </c>
      <c r="E4087" s="20">
        <v>6.5742790963846899E-3</v>
      </c>
      <c r="F4087" s="20">
        <v>2.4778038047939401E-2</v>
      </c>
      <c r="G4087" s="19" t="s">
        <v>24</v>
      </c>
      <c r="H4087" s="19" t="s">
        <v>24</v>
      </c>
      <c r="I4087" s="16"/>
      <c r="J4087" s="16"/>
      <c r="K4087" s="17">
        <v>2.00711812519679E-3</v>
      </c>
      <c r="L4087" s="17">
        <v>5.5258987077129298E-2</v>
      </c>
      <c r="M4087" s="18">
        <v>134</v>
      </c>
      <c r="N4087" s="18">
        <v>6</v>
      </c>
      <c r="O4087" s="18">
        <v>135</v>
      </c>
      <c r="P4087" s="18">
        <v>7</v>
      </c>
      <c r="Q4087" s="11"/>
      <c r="R4087" s="18"/>
      <c r="S4087" s="18"/>
      <c r="T4087" s="18"/>
      <c r="U4087" s="18"/>
      <c r="V4087" s="18"/>
    </row>
    <row r="4088" spans="1:22">
      <c r="A4088" t="s">
        <v>4107</v>
      </c>
      <c r="B4088" s="20">
        <v>0.24497654699999999</v>
      </c>
      <c r="C4088" s="20">
        <v>4.8602971938222703E-3</v>
      </c>
      <c r="D4088" s="20">
        <v>0.33121523807358499</v>
      </c>
      <c r="E4088" s="20">
        <v>6.5712596241313797E-3</v>
      </c>
      <c r="F4088" s="20">
        <v>1.60980449216022E-3</v>
      </c>
      <c r="G4088" s="19" t="s">
        <v>24</v>
      </c>
      <c r="H4088" s="19" t="s">
        <v>24</v>
      </c>
      <c r="I4088" s="16"/>
      <c r="J4088" s="16"/>
      <c r="K4088" s="17">
        <v>0</v>
      </c>
      <c r="L4088" s="17">
        <v>0</v>
      </c>
      <c r="M4088" s="18">
        <v>0</v>
      </c>
      <c r="N4088" s="18">
        <v>0</v>
      </c>
      <c r="O4088" s="18">
        <v>211</v>
      </c>
      <c r="P4088" s="18">
        <v>5</v>
      </c>
      <c r="Q4088" s="11"/>
      <c r="R4088" s="18"/>
      <c r="S4088" s="18"/>
      <c r="T4088" s="18"/>
      <c r="U4088" s="18"/>
      <c r="V4088" s="18"/>
    </row>
    <row r="4089" spans="1:22">
      <c r="A4089" t="s">
        <v>4108</v>
      </c>
      <c r="B4089" s="20">
        <v>2.35937274299999</v>
      </c>
      <c r="C4089" s="20">
        <v>3.5049275068302098E-2</v>
      </c>
      <c r="D4089" s="20">
        <v>0.44232627604138203</v>
      </c>
      <c r="E4089" s="20">
        <v>6.5709054938048799E-3</v>
      </c>
      <c r="F4089" s="20">
        <v>1.5503215318912101E-2</v>
      </c>
      <c r="G4089" s="19" t="s">
        <v>24</v>
      </c>
      <c r="H4089" s="19" t="s">
        <v>24</v>
      </c>
      <c r="I4089" s="16"/>
      <c r="J4089" s="16"/>
      <c r="K4089" s="17">
        <v>0</v>
      </c>
      <c r="L4089" s="17">
        <v>4.3334905525020603E-2</v>
      </c>
      <c r="M4089" s="18">
        <v>0</v>
      </c>
      <c r="N4089" s="18">
        <v>0</v>
      </c>
      <c r="O4089" s="18">
        <v>558</v>
      </c>
      <c r="P4089" s="18">
        <v>129</v>
      </c>
      <c r="Q4089" s="11"/>
      <c r="R4089" s="18"/>
      <c r="S4089" s="18"/>
      <c r="T4089" s="18"/>
      <c r="U4089" s="18"/>
      <c r="V4089" s="18"/>
    </row>
    <row r="4090" spans="1:22">
      <c r="A4090" t="s">
        <v>4109</v>
      </c>
      <c r="B4090" s="20">
        <v>4.2134441000000002E-2</v>
      </c>
      <c r="C4090" s="20">
        <v>8.3587885748086601E-4</v>
      </c>
      <c r="D4090" s="20">
        <v>0.33121239343029102</v>
      </c>
      <c r="E4090" s="20">
        <v>6.5707157952805198E-3</v>
      </c>
      <c r="F4090" s="20">
        <v>2.7685343700401498E-4</v>
      </c>
      <c r="G4090" s="19" t="s">
        <v>24</v>
      </c>
      <c r="H4090" s="19" t="s">
        <v>24</v>
      </c>
      <c r="I4090" s="16"/>
      <c r="J4090" s="16"/>
      <c r="K4090" s="17">
        <v>0</v>
      </c>
      <c r="L4090" s="17">
        <v>0</v>
      </c>
      <c r="M4090" s="18">
        <v>0</v>
      </c>
      <c r="N4090" s="18">
        <v>0</v>
      </c>
      <c r="O4090" s="18">
        <v>0</v>
      </c>
      <c r="P4090" s="18">
        <v>61</v>
      </c>
      <c r="Q4090" s="11"/>
      <c r="R4090" s="18"/>
      <c r="S4090" s="18"/>
      <c r="T4090" s="18"/>
      <c r="U4090" s="18"/>
      <c r="V4090" s="18"/>
    </row>
    <row r="4091" spans="1:22">
      <c r="A4091" t="s">
        <v>4110</v>
      </c>
      <c r="B4091" s="20">
        <v>17.972831462999999</v>
      </c>
      <c r="C4091" s="20">
        <v>0.103896844340119</v>
      </c>
      <c r="D4091" s="20">
        <v>1.1366224631864901</v>
      </c>
      <c r="E4091" s="20">
        <v>6.57055552845307E-3</v>
      </c>
      <c r="F4091" s="20">
        <v>0.118091487131169</v>
      </c>
      <c r="G4091" s="19" t="s">
        <v>24</v>
      </c>
      <c r="H4091" s="19" t="s">
        <v>24</v>
      </c>
      <c r="I4091" s="16"/>
      <c r="J4091" s="16"/>
      <c r="K4091" s="17">
        <v>0</v>
      </c>
      <c r="L4091" s="17">
        <v>2.4543189803481802</v>
      </c>
      <c r="M4091" s="18">
        <v>0</v>
      </c>
      <c r="N4091" s="18">
        <v>0</v>
      </c>
      <c r="O4091" s="18">
        <v>124</v>
      </c>
      <c r="P4091" s="18">
        <v>62</v>
      </c>
      <c r="Q4091" s="11"/>
      <c r="R4091" s="18"/>
      <c r="S4091" s="18"/>
      <c r="T4091" s="18"/>
      <c r="U4091" s="18"/>
      <c r="V4091" s="18"/>
    </row>
    <row r="4092" spans="1:22">
      <c r="A4092" t="s">
        <v>4111</v>
      </c>
      <c r="B4092" s="20">
        <v>0.52059124400000001</v>
      </c>
      <c r="C4092" s="20">
        <v>8.10048803733808E-3</v>
      </c>
      <c r="D4092" s="20">
        <v>0.42219178507924598</v>
      </c>
      <c r="E4092" s="20">
        <v>6.5693757701711201E-3</v>
      </c>
      <c r="F4092" s="20">
        <v>3.4199595044968399E-3</v>
      </c>
      <c r="G4092" s="19" t="s">
        <v>24</v>
      </c>
      <c r="H4092" s="19" t="s">
        <v>24</v>
      </c>
      <c r="I4092" s="16"/>
      <c r="J4092" s="16"/>
      <c r="K4092" s="17">
        <v>0</v>
      </c>
      <c r="L4092" s="17">
        <v>0</v>
      </c>
      <c r="M4092" s="18">
        <v>0</v>
      </c>
      <c r="N4092" s="18">
        <v>0</v>
      </c>
      <c r="O4092" s="18">
        <v>68</v>
      </c>
      <c r="P4092" s="18">
        <v>40</v>
      </c>
      <c r="Q4092" s="11"/>
      <c r="R4092" s="18"/>
      <c r="S4092" s="18"/>
      <c r="T4092" s="18"/>
      <c r="U4092" s="18"/>
      <c r="V4092" s="18"/>
    </row>
    <row r="4093" spans="1:22">
      <c r="A4093" t="s">
        <v>4112</v>
      </c>
      <c r="B4093" s="20">
        <v>1.743527689</v>
      </c>
      <c r="C4093" s="20">
        <v>3.4346716434633003E-2</v>
      </c>
      <c r="D4093" s="20">
        <v>0.33345177134105602</v>
      </c>
      <c r="E4093" s="20">
        <v>6.5688509033350597E-3</v>
      </c>
      <c r="F4093" s="20">
        <v>1.1452973434877301E-2</v>
      </c>
      <c r="G4093" s="19" t="s">
        <v>24</v>
      </c>
      <c r="H4093" s="19" t="s">
        <v>24</v>
      </c>
      <c r="I4093" s="16"/>
      <c r="J4093" s="16"/>
      <c r="K4093" s="17">
        <v>0</v>
      </c>
      <c r="L4093" s="17">
        <v>0</v>
      </c>
      <c r="M4093" s="18">
        <v>0</v>
      </c>
      <c r="N4093" s="18">
        <v>0</v>
      </c>
      <c r="O4093" s="18">
        <v>451</v>
      </c>
      <c r="P4093" s="18">
        <v>46</v>
      </c>
      <c r="Q4093" s="11"/>
      <c r="R4093" s="18"/>
      <c r="S4093" s="18"/>
      <c r="T4093" s="18"/>
      <c r="U4093" s="18"/>
      <c r="V4093" s="18"/>
    </row>
    <row r="4094" spans="1:22">
      <c r="A4094" t="s">
        <v>4113</v>
      </c>
      <c r="B4094" s="20">
        <v>1.4047373590000001</v>
      </c>
      <c r="C4094" s="20">
        <v>2.7603526054867801E-2</v>
      </c>
      <c r="D4094" s="20">
        <v>0.334238496710347</v>
      </c>
      <c r="E4094" s="20">
        <v>6.5678904268993204E-3</v>
      </c>
      <c r="F4094" s="20">
        <v>9.2261610524839305E-3</v>
      </c>
      <c r="G4094" s="19" t="s">
        <v>24</v>
      </c>
      <c r="H4094" s="19" t="s">
        <v>24</v>
      </c>
      <c r="I4094" s="16"/>
      <c r="J4094" s="16"/>
      <c r="K4094" s="17">
        <v>0</v>
      </c>
      <c r="L4094" s="17">
        <v>0</v>
      </c>
      <c r="M4094" s="18">
        <v>0</v>
      </c>
      <c r="N4094" s="18">
        <v>0</v>
      </c>
      <c r="O4094" s="18">
        <v>86</v>
      </c>
      <c r="P4094" s="18">
        <v>213</v>
      </c>
      <c r="Q4094" s="11"/>
      <c r="R4094" s="18"/>
      <c r="S4094" s="18"/>
      <c r="T4094" s="18"/>
      <c r="U4094" s="18"/>
      <c r="V4094" s="18"/>
    </row>
    <row r="4095" spans="1:22">
      <c r="A4095" t="s">
        <v>4114</v>
      </c>
      <c r="B4095" s="20">
        <v>1.12869437499999</v>
      </c>
      <c r="C4095" s="20">
        <v>2.2349914289742999E-2</v>
      </c>
      <c r="D4095" s="20">
        <v>0.33167345994837899</v>
      </c>
      <c r="E4095" s="20">
        <v>6.5676533579152397E-3</v>
      </c>
      <c r="F4095" s="20">
        <v>7.41287340202879E-3</v>
      </c>
      <c r="G4095" s="19" t="s">
        <v>24</v>
      </c>
      <c r="H4095" s="19" t="s">
        <v>24</v>
      </c>
      <c r="I4095" s="16"/>
      <c r="J4095" s="16"/>
      <c r="K4095" s="17">
        <v>0</v>
      </c>
      <c r="L4095" s="17">
        <v>0</v>
      </c>
      <c r="M4095" s="18">
        <v>0</v>
      </c>
      <c r="N4095" s="18">
        <v>0</v>
      </c>
      <c r="O4095" s="18">
        <v>355</v>
      </c>
      <c r="P4095" s="18">
        <v>54</v>
      </c>
      <c r="Q4095" s="11"/>
      <c r="R4095" s="18"/>
      <c r="S4095" s="18"/>
      <c r="T4095" s="18"/>
      <c r="U4095" s="18"/>
      <c r="V4095" s="18"/>
    </row>
    <row r="4096" spans="1:22">
      <c r="A4096" t="s">
        <v>4115</v>
      </c>
      <c r="B4096" s="20">
        <v>0.98600307700000001</v>
      </c>
      <c r="C4096" s="20">
        <v>1.9550970348247598E-2</v>
      </c>
      <c r="D4096" s="20">
        <v>0.33121239343029102</v>
      </c>
      <c r="E4096" s="20">
        <v>6.5674477432972203E-3</v>
      </c>
      <c r="F4096" s="20">
        <v>6.4755236829277703E-3</v>
      </c>
      <c r="G4096" s="19" t="s">
        <v>24</v>
      </c>
      <c r="H4096" s="19" t="s">
        <v>24</v>
      </c>
      <c r="I4096" s="16"/>
      <c r="J4096" s="16"/>
      <c r="K4096" s="17">
        <v>0</v>
      </c>
      <c r="L4096" s="17">
        <v>0</v>
      </c>
      <c r="M4096" s="18">
        <v>0</v>
      </c>
      <c r="N4096" s="18">
        <v>0</v>
      </c>
      <c r="O4096" s="18">
        <v>1660</v>
      </c>
      <c r="P4096" s="18">
        <v>77</v>
      </c>
      <c r="Q4096" s="11"/>
      <c r="R4096" s="18"/>
      <c r="S4096" s="18"/>
      <c r="T4096" s="18"/>
      <c r="U4096" s="18"/>
      <c r="V4096" s="18"/>
    </row>
    <row r="4097" spans="1:22">
      <c r="A4097" t="s">
        <v>4116</v>
      </c>
      <c r="B4097" s="20">
        <v>0.48764290500000002</v>
      </c>
      <c r="C4097" s="20">
        <v>9.5145184036690301E-3</v>
      </c>
      <c r="D4097" s="20">
        <v>0.33658392096946299</v>
      </c>
      <c r="E4097" s="20">
        <v>6.5671701107658598E-3</v>
      </c>
      <c r="F4097" s="20">
        <v>3.2024339104430302E-3</v>
      </c>
      <c r="G4097" s="19" t="s">
        <v>24</v>
      </c>
      <c r="H4097" s="19" t="s">
        <v>24</v>
      </c>
      <c r="I4097" s="16"/>
      <c r="J4097" s="16"/>
      <c r="K4097" s="17">
        <v>0</v>
      </c>
      <c r="L4097" s="17">
        <v>0</v>
      </c>
      <c r="M4097" s="18">
        <v>14</v>
      </c>
      <c r="N4097" s="18">
        <v>7</v>
      </c>
      <c r="O4097" s="18">
        <v>13</v>
      </c>
      <c r="P4097" s="18">
        <v>7</v>
      </c>
      <c r="Q4097" s="11"/>
      <c r="R4097" s="18"/>
      <c r="S4097" s="18"/>
      <c r="T4097" s="18"/>
      <c r="U4097" s="18"/>
      <c r="V4097" s="18"/>
    </row>
    <row r="4098" spans="1:22">
      <c r="A4098" t="s">
        <v>4117</v>
      </c>
      <c r="B4098" s="20">
        <v>1.3009696159999999</v>
      </c>
      <c r="C4098" s="20">
        <v>2.5766862786126499E-2</v>
      </c>
      <c r="D4098" s="20">
        <v>0.331557118658932</v>
      </c>
      <c r="E4098" s="20">
        <v>6.5667842485940004E-3</v>
      </c>
      <c r="F4098" s="20">
        <v>8.5431867822481893E-3</v>
      </c>
      <c r="G4098" s="19" t="s">
        <v>24</v>
      </c>
      <c r="H4098" s="19" t="s">
        <v>24</v>
      </c>
      <c r="I4098" s="16"/>
      <c r="J4098" s="16"/>
      <c r="K4098" s="17">
        <v>0.104524702444502</v>
      </c>
      <c r="L4098" s="17">
        <v>0</v>
      </c>
      <c r="M4098" s="18">
        <v>251</v>
      </c>
      <c r="N4098" s="18">
        <v>22</v>
      </c>
      <c r="O4098" s="18">
        <v>243</v>
      </c>
      <c r="P4098" s="18">
        <v>24</v>
      </c>
      <c r="Q4098" s="11"/>
      <c r="R4098" s="18"/>
      <c r="S4098" s="18"/>
      <c r="T4098" s="18"/>
      <c r="U4098" s="18"/>
      <c r="V4098" s="18"/>
    </row>
    <row r="4099" spans="1:22">
      <c r="A4099" t="s">
        <v>4118</v>
      </c>
      <c r="B4099" s="20">
        <v>4.7901573830000004</v>
      </c>
      <c r="C4099" s="20">
        <v>9.4626771029923507E-2</v>
      </c>
      <c r="D4099" s="20">
        <v>0.33237439049897199</v>
      </c>
      <c r="E4099" s="20">
        <v>6.5658626285592103E-3</v>
      </c>
      <c r="F4099" s="20">
        <v>3.1451515345956603E-2</v>
      </c>
      <c r="G4099" s="19" t="s">
        <v>24</v>
      </c>
      <c r="H4099" s="19" t="s">
        <v>24</v>
      </c>
      <c r="I4099" s="16"/>
      <c r="J4099" s="16"/>
      <c r="K4099" s="17">
        <v>0</v>
      </c>
      <c r="L4099" s="17">
        <v>0</v>
      </c>
      <c r="M4099" s="18">
        <v>0</v>
      </c>
      <c r="N4099" s="18">
        <v>0</v>
      </c>
      <c r="O4099" s="18">
        <v>1257</v>
      </c>
      <c r="P4099" s="18">
        <v>91</v>
      </c>
      <c r="Q4099" s="11"/>
      <c r="R4099" s="18"/>
      <c r="S4099" s="18"/>
      <c r="T4099" s="18"/>
      <c r="U4099" s="18"/>
      <c r="V4099" s="18"/>
    </row>
    <row r="4100" spans="1:22">
      <c r="A4100" t="s">
        <v>4119</v>
      </c>
      <c r="B4100" s="20">
        <v>0.93718987899999995</v>
      </c>
      <c r="C4100" s="20">
        <v>1.8568626147037502E-2</v>
      </c>
      <c r="D4100" s="20">
        <v>0.33126972330027699</v>
      </c>
      <c r="E4100" s="20">
        <v>6.5634763921681499E-3</v>
      </c>
      <c r="F4100" s="20">
        <v>6.1512236457954301E-3</v>
      </c>
      <c r="G4100" s="19" t="s">
        <v>24</v>
      </c>
      <c r="H4100" s="19" t="s">
        <v>24</v>
      </c>
      <c r="I4100" s="16"/>
      <c r="J4100" s="16"/>
      <c r="K4100" s="17">
        <v>0</v>
      </c>
      <c r="L4100" s="17">
        <v>0</v>
      </c>
      <c r="M4100" s="18">
        <v>0</v>
      </c>
      <c r="N4100" s="18">
        <v>0</v>
      </c>
      <c r="O4100" s="18">
        <v>1140</v>
      </c>
      <c r="P4100" s="18">
        <v>120</v>
      </c>
      <c r="Q4100" s="11"/>
      <c r="R4100" s="18"/>
      <c r="S4100" s="18"/>
      <c r="T4100" s="18"/>
      <c r="U4100" s="18"/>
      <c r="V4100" s="18"/>
    </row>
    <row r="4101" spans="1:22">
      <c r="A4101" t="s">
        <v>4120</v>
      </c>
      <c r="B4101" s="20">
        <v>1.6650696439999999</v>
      </c>
      <c r="C4101" s="20">
        <v>3.15451121871477E-2</v>
      </c>
      <c r="D4101" s="20">
        <v>0.346377196937873</v>
      </c>
      <c r="E4101" s="20">
        <v>6.5621925039881304E-3</v>
      </c>
      <c r="F4101" s="20">
        <v>1.0926507536474899E-2</v>
      </c>
      <c r="G4101" s="19" t="s">
        <v>24</v>
      </c>
      <c r="H4101" s="19" t="s">
        <v>24</v>
      </c>
      <c r="I4101" s="16"/>
      <c r="J4101" s="16"/>
      <c r="K4101" s="17">
        <v>0</v>
      </c>
      <c r="L4101" s="17">
        <v>0</v>
      </c>
      <c r="M4101" s="18">
        <v>0</v>
      </c>
      <c r="N4101" s="18">
        <v>0</v>
      </c>
      <c r="O4101" s="18">
        <v>297</v>
      </c>
      <c r="P4101" s="18">
        <v>105</v>
      </c>
      <c r="Q4101" s="11"/>
      <c r="R4101" s="18"/>
      <c r="S4101" s="18"/>
      <c r="T4101" s="18"/>
      <c r="U4101" s="18"/>
      <c r="V4101" s="18"/>
    </row>
    <row r="4102" spans="1:22">
      <c r="A4102" t="s">
        <v>4121</v>
      </c>
      <c r="B4102" s="20">
        <v>0.32701772200000001</v>
      </c>
      <c r="C4102" s="20">
        <v>6.4604096462104804E-3</v>
      </c>
      <c r="D4102" s="20">
        <v>0.33191946182678</v>
      </c>
      <c r="E4102" s="20">
        <v>6.55724613282801E-3</v>
      </c>
      <c r="F4102" s="20">
        <v>2.1443356929507201E-3</v>
      </c>
      <c r="G4102" s="19" t="s">
        <v>24</v>
      </c>
      <c r="H4102" s="19" t="s">
        <v>24</v>
      </c>
      <c r="I4102" s="16"/>
      <c r="J4102" s="16"/>
      <c r="K4102" s="17">
        <v>0</v>
      </c>
      <c r="L4102" s="17">
        <v>0</v>
      </c>
      <c r="M4102" s="18">
        <v>0</v>
      </c>
      <c r="N4102" s="18">
        <v>0</v>
      </c>
      <c r="O4102" s="18">
        <v>182</v>
      </c>
      <c r="P4102" s="18">
        <v>185</v>
      </c>
      <c r="Q4102" s="11"/>
      <c r="R4102" s="18"/>
      <c r="S4102" s="18"/>
      <c r="T4102" s="18"/>
      <c r="U4102" s="18"/>
      <c r="V4102" s="18"/>
    </row>
    <row r="4103" spans="1:22">
      <c r="A4103" t="s">
        <v>4122</v>
      </c>
      <c r="B4103" s="20">
        <v>1.5600151849999999</v>
      </c>
      <c r="C4103" s="20">
        <v>3.0883773205405599E-2</v>
      </c>
      <c r="D4103" s="20">
        <v>0.33121380776064602</v>
      </c>
      <c r="E4103" s="20">
        <v>6.5570721488705398E-3</v>
      </c>
      <c r="F4103" s="20">
        <v>1.02291321213786E-2</v>
      </c>
      <c r="G4103" s="19" t="s">
        <v>24</v>
      </c>
      <c r="H4103" s="19" t="s">
        <v>24</v>
      </c>
      <c r="I4103" s="16"/>
      <c r="J4103" s="16"/>
      <c r="K4103" s="17">
        <v>0</v>
      </c>
      <c r="L4103" s="17">
        <v>0</v>
      </c>
      <c r="M4103" s="18">
        <v>0</v>
      </c>
      <c r="N4103" s="18">
        <v>0</v>
      </c>
      <c r="O4103" s="18">
        <v>0</v>
      </c>
      <c r="P4103" s="18">
        <v>152</v>
      </c>
      <c r="Q4103" s="11"/>
      <c r="R4103" s="18"/>
      <c r="S4103" s="18"/>
      <c r="T4103" s="18"/>
      <c r="U4103" s="18"/>
      <c r="V4103" s="18"/>
    </row>
    <row r="4104" spans="1:22">
      <c r="A4104" t="s">
        <v>4123</v>
      </c>
      <c r="B4104" s="20">
        <v>1.350255311</v>
      </c>
      <c r="C4104" s="20">
        <v>2.6727007766132502E-2</v>
      </c>
      <c r="D4104" s="20">
        <v>0.33122808274521498</v>
      </c>
      <c r="E4104" s="20">
        <v>6.5563419508686896E-3</v>
      </c>
      <c r="F4104" s="20">
        <v>8.8527355398925495E-3</v>
      </c>
      <c r="G4104" s="19" t="s">
        <v>24</v>
      </c>
      <c r="H4104" s="19" t="s">
        <v>24</v>
      </c>
      <c r="I4104" s="16"/>
      <c r="J4104" s="16"/>
      <c r="K4104" s="17">
        <v>0</v>
      </c>
      <c r="L4104" s="17">
        <v>0</v>
      </c>
      <c r="M4104" s="18">
        <v>0</v>
      </c>
      <c r="N4104" s="18">
        <v>0</v>
      </c>
      <c r="O4104" s="18">
        <v>545</v>
      </c>
      <c r="P4104" s="18">
        <v>114</v>
      </c>
      <c r="Q4104" s="11"/>
      <c r="R4104" s="18"/>
      <c r="S4104" s="18"/>
      <c r="T4104" s="18"/>
      <c r="U4104" s="18"/>
      <c r="V4104" s="18"/>
    </row>
    <row r="4105" spans="1:22">
      <c r="A4105" t="s">
        <v>4124</v>
      </c>
      <c r="B4105" s="20">
        <v>0.37979461999999897</v>
      </c>
      <c r="C4105" s="20">
        <v>7.51621065729393E-3</v>
      </c>
      <c r="D4105" s="20">
        <v>0.33121239343029102</v>
      </c>
      <c r="E4105" s="20">
        <v>6.5547587833881997E-3</v>
      </c>
      <c r="F4105" s="20">
        <v>2.48946212132858E-3</v>
      </c>
      <c r="G4105" s="19" t="s">
        <v>24</v>
      </c>
      <c r="H4105" s="19" t="s">
        <v>24</v>
      </c>
      <c r="I4105" s="16"/>
      <c r="J4105" s="16"/>
      <c r="K4105" s="17">
        <v>0</v>
      </c>
      <c r="L4105" s="17">
        <v>0</v>
      </c>
      <c r="M4105" s="18">
        <v>0</v>
      </c>
      <c r="N4105" s="18">
        <v>0</v>
      </c>
      <c r="O4105" s="18">
        <v>384</v>
      </c>
      <c r="P4105" s="18">
        <v>48</v>
      </c>
      <c r="Q4105" s="11"/>
      <c r="R4105" s="18"/>
      <c r="S4105" s="18"/>
      <c r="T4105" s="18"/>
      <c r="U4105" s="18"/>
      <c r="V4105" s="18"/>
    </row>
    <row r="4106" spans="1:22">
      <c r="A4106" t="s">
        <v>4125</v>
      </c>
      <c r="B4106" s="20">
        <v>0.347156085</v>
      </c>
      <c r="C4106" s="20">
        <v>6.86890926563463E-3</v>
      </c>
      <c r="D4106" s="20">
        <v>0.33121722514345397</v>
      </c>
      <c r="E4106" s="20">
        <v>6.5535393588900103E-3</v>
      </c>
      <c r="F4106" s="20">
        <v>2.27510106672566E-3</v>
      </c>
      <c r="G4106" s="19" t="s">
        <v>24</v>
      </c>
      <c r="H4106" s="19" t="s">
        <v>24</v>
      </c>
      <c r="I4106" s="16"/>
      <c r="J4106" s="16"/>
      <c r="K4106" s="17">
        <v>0</v>
      </c>
      <c r="L4106" s="17">
        <v>0</v>
      </c>
      <c r="M4106" s="18">
        <v>0</v>
      </c>
      <c r="N4106" s="18">
        <v>0</v>
      </c>
      <c r="O4106" s="18">
        <v>134</v>
      </c>
      <c r="P4106" s="18">
        <v>13</v>
      </c>
      <c r="Q4106" s="11"/>
      <c r="R4106" s="18"/>
      <c r="S4106" s="18"/>
      <c r="T4106" s="18"/>
      <c r="U4106" s="18"/>
      <c r="V4106" s="18"/>
    </row>
    <row r="4107" spans="1:22">
      <c r="A4107" t="s">
        <v>4126</v>
      </c>
      <c r="B4107" s="20">
        <v>3.9057612960000001</v>
      </c>
      <c r="C4107" s="20">
        <v>5.2048033195936698E-2</v>
      </c>
      <c r="D4107" s="20">
        <v>0.491527820601868</v>
      </c>
      <c r="E4107" s="20">
        <v>6.5500818879056502E-3</v>
      </c>
      <c r="F4107" s="20">
        <v>2.5583056323412501E-2</v>
      </c>
      <c r="G4107" s="19" t="s">
        <v>24</v>
      </c>
      <c r="H4107" s="19" t="s">
        <v>24</v>
      </c>
      <c r="I4107" s="16"/>
      <c r="J4107" s="16"/>
      <c r="K4107" s="17">
        <v>0</v>
      </c>
      <c r="L4107" s="17">
        <v>0.93060429899236297</v>
      </c>
      <c r="M4107" s="18">
        <v>0</v>
      </c>
      <c r="N4107" s="18">
        <v>0</v>
      </c>
      <c r="O4107" s="18">
        <v>350</v>
      </c>
      <c r="P4107" s="18">
        <v>203</v>
      </c>
      <c r="Q4107" s="11"/>
      <c r="R4107" s="18"/>
      <c r="S4107" s="18"/>
      <c r="T4107" s="18"/>
      <c r="U4107" s="18"/>
      <c r="V4107" s="18"/>
    </row>
    <row r="4108" spans="1:22">
      <c r="A4108" t="s">
        <v>4127</v>
      </c>
      <c r="B4108" s="20">
        <v>2.4967601460000002</v>
      </c>
      <c r="C4108" s="20">
        <v>4.6831898664885199E-2</v>
      </c>
      <c r="D4108" s="20">
        <v>0.34913909770488999</v>
      </c>
      <c r="E4108" s="20">
        <v>6.5488256330349503E-3</v>
      </c>
      <c r="F4108" s="20">
        <v>1.6350846843664901E-2</v>
      </c>
      <c r="G4108" s="19" t="s">
        <v>24</v>
      </c>
      <c r="H4108" s="19" t="s">
        <v>24</v>
      </c>
      <c r="I4108" s="16"/>
      <c r="J4108" s="16"/>
      <c r="K4108" s="17">
        <v>0</v>
      </c>
      <c r="L4108" s="17">
        <v>0</v>
      </c>
      <c r="M4108" s="18">
        <v>0</v>
      </c>
      <c r="N4108" s="18">
        <v>0</v>
      </c>
      <c r="O4108" s="18">
        <v>500</v>
      </c>
      <c r="P4108" s="18">
        <v>247</v>
      </c>
      <c r="Q4108" s="11"/>
      <c r="R4108" s="18"/>
      <c r="S4108" s="18"/>
      <c r="T4108" s="18"/>
      <c r="U4108" s="18"/>
      <c r="V4108" s="18"/>
    </row>
    <row r="4109" spans="1:22">
      <c r="A4109" t="s">
        <v>4128</v>
      </c>
      <c r="B4109" s="20">
        <v>1.3327331E-2</v>
      </c>
      <c r="C4109" s="20">
        <v>2.6344625226203301E-4</v>
      </c>
      <c r="D4109" s="20">
        <v>0.33128883325693798</v>
      </c>
      <c r="E4109" s="20">
        <v>6.5487081800401099E-3</v>
      </c>
      <c r="F4109" s="20">
        <v>8.7276801537802096E-5</v>
      </c>
      <c r="G4109" s="19" t="s">
        <v>24</v>
      </c>
      <c r="H4109" s="19" t="s">
        <v>24</v>
      </c>
      <c r="I4109" s="16"/>
      <c r="J4109" s="16"/>
      <c r="K4109" s="17">
        <v>0</v>
      </c>
      <c r="L4109" s="17">
        <v>0</v>
      </c>
      <c r="M4109" s="18">
        <v>0</v>
      </c>
      <c r="N4109" s="18">
        <v>0</v>
      </c>
      <c r="O4109" s="18">
        <v>0</v>
      </c>
      <c r="P4109" s="18">
        <v>57</v>
      </c>
      <c r="Q4109" s="11"/>
      <c r="R4109" s="18"/>
      <c r="S4109" s="18"/>
      <c r="T4109" s="18"/>
      <c r="U4109" s="18"/>
      <c r="V4109" s="18"/>
    </row>
    <row r="4110" spans="1:22">
      <c r="A4110" t="s">
        <v>4129</v>
      </c>
      <c r="B4110" s="20">
        <v>3.7369239379999999</v>
      </c>
      <c r="C4110" s="20">
        <v>7.2155376222163198E-2</v>
      </c>
      <c r="D4110" s="20">
        <v>0.33913251099122699</v>
      </c>
      <c r="E4110" s="20">
        <v>6.5482290583723703E-3</v>
      </c>
      <c r="F4110" s="20">
        <v>2.4470233919738901E-2</v>
      </c>
      <c r="G4110" s="19" t="s">
        <v>24</v>
      </c>
      <c r="H4110" s="19" t="s">
        <v>24</v>
      </c>
      <c r="I4110" s="16"/>
      <c r="J4110" s="16"/>
      <c r="K4110" s="17">
        <v>0</v>
      </c>
      <c r="L4110" s="17">
        <v>0</v>
      </c>
      <c r="M4110" s="18">
        <v>0</v>
      </c>
      <c r="N4110" s="18">
        <v>0</v>
      </c>
      <c r="O4110" s="18">
        <v>1747</v>
      </c>
      <c r="P4110" s="18">
        <v>128</v>
      </c>
      <c r="Q4110" s="11"/>
      <c r="R4110" s="18"/>
      <c r="S4110" s="18"/>
      <c r="T4110" s="18"/>
      <c r="U4110" s="18"/>
      <c r="V4110" s="18"/>
    </row>
    <row r="4111" spans="1:22">
      <c r="A4111" t="s">
        <v>4130</v>
      </c>
      <c r="B4111" s="20">
        <v>2.1156519970000001</v>
      </c>
      <c r="C4111" s="20">
        <v>1.0760430433713501E-2</v>
      </c>
      <c r="D4111" s="20">
        <v>1.28721937540878</v>
      </c>
      <c r="E4111" s="20">
        <v>6.5469342602919303E-3</v>
      </c>
      <c r="F4111" s="20">
        <v>1.38510345420143E-2</v>
      </c>
      <c r="G4111" s="19" t="s">
        <v>24</v>
      </c>
      <c r="H4111" s="19" t="s">
        <v>24</v>
      </c>
      <c r="I4111" s="16"/>
      <c r="J4111" s="16"/>
      <c r="K4111" s="17">
        <v>7.0378253251629302E-2</v>
      </c>
      <c r="L4111" s="17">
        <v>2.00112097109463E-2</v>
      </c>
      <c r="M4111" s="18">
        <v>11</v>
      </c>
      <c r="N4111" s="18">
        <v>18</v>
      </c>
      <c r="O4111" s="18">
        <v>11</v>
      </c>
      <c r="P4111" s="18">
        <v>18</v>
      </c>
      <c r="Q4111" s="11"/>
      <c r="R4111" s="18"/>
      <c r="S4111" s="18"/>
      <c r="T4111" s="18"/>
      <c r="U4111" s="18"/>
      <c r="V4111" s="18"/>
    </row>
    <row r="4112" spans="1:22">
      <c r="A4112" t="s">
        <v>4131</v>
      </c>
      <c r="B4112" s="20">
        <v>2.0213829529999998</v>
      </c>
      <c r="C4112" s="20">
        <v>3.8524152386120197E-2</v>
      </c>
      <c r="D4112" s="20">
        <v>0.34342404901573498</v>
      </c>
      <c r="E4112" s="20">
        <v>6.5450835912637603E-3</v>
      </c>
      <c r="F4112" s="20">
        <v>1.3230120397340501E-2</v>
      </c>
      <c r="G4112" s="19" t="s">
        <v>24</v>
      </c>
      <c r="H4112" s="19" t="s">
        <v>24</v>
      </c>
      <c r="I4112" s="16"/>
      <c r="J4112" s="16"/>
      <c r="K4112" s="17">
        <v>0</v>
      </c>
      <c r="L4112" s="17">
        <v>0</v>
      </c>
      <c r="M4112" s="18">
        <v>0</v>
      </c>
      <c r="N4112" s="18">
        <v>0</v>
      </c>
      <c r="O4112" s="18">
        <v>386</v>
      </c>
      <c r="P4112" s="18">
        <v>133</v>
      </c>
      <c r="Q4112" s="11"/>
      <c r="R4112" s="18"/>
      <c r="S4112" s="18"/>
      <c r="T4112" s="18"/>
      <c r="U4112" s="18"/>
      <c r="V4112" s="18"/>
    </row>
    <row r="4113" spans="1:22">
      <c r="A4113" t="s">
        <v>4132</v>
      </c>
      <c r="B4113" s="20">
        <v>0.31264117600000002</v>
      </c>
      <c r="C4113" s="20">
        <v>6.1672962569484296E-3</v>
      </c>
      <c r="D4113" s="20">
        <v>0.33172161730423699</v>
      </c>
      <c r="E4113" s="20">
        <v>6.5436853677562296E-3</v>
      </c>
      <c r="F4113" s="20">
        <v>2.0458254887493E-3</v>
      </c>
      <c r="G4113" s="19" t="s">
        <v>24</v>
      </c>
      <c r="H4113" s="19" t="s">
        <v>24</v>
      </c>
      <c r="I4113" s="16"/>
      <c r="J4113" s="16"/>
      <c r="K4113" s="17">
        <v>0</v>
      </c>
      <c r="L4113" s="17">
        <v>0</v>
      </c>
      <c r="M4113" s="18">
        <v>0</v>
      </c>
      <c r="N4113" s="18">
        <v>0</v>
      </c>
      <c r="O4113" s="18">
        <v>3237</v>
      </c>
      <c r="P4113" s="18">
        <v>113</v>
      </c>
      <c r="Q4113" s="11"/>
      <c r="R4113" s="18"/>
      <c r="S4113" s="18"/>
      <c r="T4113" s="18"/>
      <c r="U4113" s="18"/>
      <c r="V4113" s="18"/>
    </row>
    <row r="4114" spans="1:22">
      <c r="A4114" t="s">
        <v>4133</v>
      </c>
      <c r="B4114" s="20">
        <v>2.4081972E-2</v>
      </c>
      <c r="C4114" s="20">
        <v>4.7575351907405298E-4</v>
      </c>
      <c r="D4114" s="20">
        <v>0.33123150338695301</v>
      </c>
      <c r="E4114" s="20">
        <v>6.5436731412415999E-3</v>
      </c>
      <c r="F4114" s="20">
        <v>1.5758455336453201E-4</v>
      </c>
      <c r="G4114" s="19" t="s">
        <v>24</v>
      </c>
      <c r="H4114" s="19" t="s">
        <v>24</v>
      </c>
      <c r="I4114" s="16"/>
      <c r="J4114" s="16"/>
      <c r="K4114" s="17">
        <v>0</v>
      </c>
      <c r="L4114" s="17">
        <v>0</v>
      </c>
      <c r="M4114" s="18">
        <v>0</v>
      </c>
      <c r="N4114" s="18">
        <v>0</v>
      </c>
      <c r="O4114" s="18">
        <v>0</v>
      </c>
      <c r="P4114" s="18">
        <v>17</v>
      </c>
      <c r="Q4114" s="11"/>
      <c r="R4114" s="18"/>
      <c r="S4114" s="18"/>
      <c r="T4114" s="18"/>
      <c r="U4114" s="18"/>
      <c r="V4114" s="18"/>
    </row>
    <row r="4115" spans="1:22">
      <c r="A4115" t="s">
        <v>4134</v>
      </c>
      <c r="B4115" s="20">
        <v>1.8676956199999999</v>
      </c>
      <c r="C4115" s="20">
        <v>3.5627181559836497E-2</v>
      </c>
      <c r="D4115" s="20">
        <v>0.34299543934939303</v>
      </c>
      <c r="E4115" s="20">
        <v>6.5428010115998999E-3</v>
      </c>
      <c r="F4115" s="20">
        <v>1.2219960791896699E-2</v>
      </c>
      <c r="G4115" s="19" t="s">
        <v>24</v>
      </c>
      <c r="H4115" s="19" t="s">
        <v>24</v>
      </c>
      <c r="I4115" s="16"/>
      <c r="J4115" s="16"/>
      <c r="K4115" s="17">
        <v>0</v>
      </c>
      <c r="L4115" s="17">
        <v>0</v>
      </c>
      <c r="M4115" s="18">
        <v>0</v>
      </c>
      <c r="N4115" s="18">
        <v>0</v>
      </c>
      <c r="O4115" s="18">
        <v>367</v>
      </c>
      <c r="P4115" s="18">
        <v>107</v>
      </c>
      <c r="Q4115" s="11"/>
      <c r="R4115" s="18"/>
      <c r="S4115" s="18"/>
      <c r="T4115" s="18"/>
      <c r="U4115" s="18"/>
      <c r="V4115" s="18"/>
    </row>
    <row r="4116" spans="1:22">
      <c r="A4116" t="s">
        <v>4135</v>
      </c>
      <c r="B4116" s="20">
        <v>6.6440124669999996</v>
      </c>
      <c r="C4116" s="20">
        <v>8.59216189459273E-2</v>
      </c>
      <c r="D4116" s="20">
        <v>0.505791727157897</v>
      </c>
      <c r="E4116" s="20">
        <v>6.5409937538070699E-3</v>
      </c>
      <c r="F4116" s="20">
        <v>4.3458444046863297E-2</v>
      </c>
      <c r="G4116" s="19" t="s">
        <v>24</v>
      </c>
      <c r="H4116" s="19" t="s">
        <v>24</v>
      </c>
      <c r="I4116" s="16"/>
      <c r="J4116" s="16"/>
      <c r="K4116" s="17">
        <v>0</v>
      </c>
      <c r="L4116" s="17">
        <v>7.4076884849475097E-2</v>
      </c>
      <c r="M4116" s="18">
        <v>0</v>
      </c>
      <c r="N4116" s="18">
        <v>0</v>
      </c>
      <c r="O4116" s="18">
        <v>1155</v>
      </c>
      <c r="P4116" s="18">
        <v>34</v>
      </c>
      <c r="Q4116" s="11"/>
      <c r="R4116" s="18"/>
      <c r="S4116" s="18"/>
      <c r="T4116" s="18"/>
      <c r="U4116" s="18"/>
      <c r="V4116" s="18"/>
    </row>
    <row r="4117" spans="1:22">
      <c r="A4117" t="s">
        <v>4136</v>
      </c>
      <c r="B4117" s="20">
        <v>0.35935097300000002</v>
      </c>
      <c r="C4117" s="20">
        <v>5.3410364837001099E-3</v>
      </c>
      <c r="D4117" s="20">
        <v>0.44001607315080299</v>
      </c>
      <c r="E4117" s="20">
        <v>6.53996253437972E-3</v>
      </c>
      <c r="F4117" s="20">
        <v>2.3501419001128901E-3</v>
      </c>
      <c r="G4117" s="19" t="s">
        <v>24</v>
      </c>
      <c r="H4117" s="19" t="s">
        <v>24</v>
      </c>
      <c r="I4117" s="16"/>
      <c r="J4117" s="16"/>
      <c r="K4117" s="17">
        <v>0</v>
      </c>
      <c r="L4117" s="17">
        <v>4.56267346058174E-3</v>
      </c>
      <c r="M4117" s="18">
        <v>47</v>
      </c>
      <c r="N4117" s="18">
        <v>25</v>
      </c>
      <c r="O4117" s="18">
        <v>46</v>
      </c>
      <c r="P4117" s="18">
        <v>28</v>
      </c>
      <c r="Q4117" s="11"/>
      <c r="R4117" s="18"/>
      <c r="S4117" s="18"/>
      <c r="T4117" s="18"/>
      <c r="U4117" s="18"/>
      <c r="V4117" s="18"/>
    </row>
    <row r="4118" spans="1:22">
      <c r="A4118" t="s">
        <v>4137</v>
      </c>
      <c r="B4118" s="20">
        <v>18.225193256999901</v>
      </c>
      <c r="C4118" s="20">
        <v>5.5419264387327603E-2</v>
      </c>
      <c r="D4118" s="20">
        <v>2.15060475173726</v>
      </c>
      <c r="E4118" s="20">
        <v>6.5395703435623901E-3</v>
      </c>
      <c r="F4118" s="20">
        <v>0.11918493332917</v>
      </c>
      <c r="G4118" s="19" t="s">
        <v>24</v>
      </c>
      <c r="H4118" s="19" t="s">
        <v>24</v>
      </c>
      <c r="I4118" s="16"/>
      <c r="J4118" s="16"/>
      <c r="K4118" s="17">
        <v>0.60469174197425302</v>
      </c>
      <c r="L4118" s="17">
        <v>0.453817047284717</v>
      </c>
      <c r="M4118" s="18">
        <v>293</v>
      </c>
      <c r="N4118" s="18">
        <v>27</v>
      </c>
      <c r="O4118" s="18">
        <v>298</v>
      </c>
      <c r="P4118" s="18">
        <v>30</v>
      </c>
      <c r="Q4118" s="11"/>
      <c r="R4118" s="18"/>
      <c r="S4118" s="18"/>
      <c r="T4118" s="18"/>
      <c r="U4118" s="18"/>
      <c r="V4118" s="18"/>
    </row>
    <row r="4119" spans="1:22">
      <c r="A4119" t="s">
        <v>4138</v>
      </c>
      <c r="B4119" s="20">
        <v>3.8442842719999901</v>
      </c>
      <c r="C4119" s="20">
        <v>7.5879469534734401E-2</v>
      </c>
      <c r="D4119" s="20">
        <v>0.33123150338695301</v>
      </c>
      <c r="E4119" s="20">
        <v>6.53793241911289E-3</v>
      </c>
      <c r="F4119" s="20">
        <v>2.5133670770194499E-2</v>
      </c>
      <c r="G4119" s="19" t="s">
        <v>24</v>
      </c>
      <c r="H4119" s="19" t="s">
        <v>24</v>
      </c>
      <c r="I4119" s="16"/>
      <c r="J4119" s="16"/>
      <c r="K4119" s="17">
        <v>0</v>
      </c>
      <c r="L4119" s="17">
        <v>0</v>
      </c>
      <c r="M4119" s="18">
        <v>0</v>
      </c>
      <c r="N4119" s="18">
        <v>0</v>
      </c>
      <c r="O4119" s="18">
        <v>1119</v>
      </c>
      <c r="P4119" s="18">
        <v>78</v>
      </c>
      <c r="Q4119" s="11"/>
      <c r="R4119" s="18"/>
      <c r="S4119" s="18"/>
      <c r="T4119" s="18"/>
      <c r="U4119" s="18"/>
      <c r="V4119" s="18"/>
    </row>
    <row r="4120" spans="1:22">
      <c r="A4120" t="s">
        <v>4139</v>
      </c>
      <c r="B4120" s="20">
        <v>0.51888903600000003</v>
      </c>
      <c r="C4120" s="20">
        <v>1.01937871607136E-2</v>
      </c>
      <c r="D4120" s="20">
        <v>0.33278237043297398</v>
      </c>
      <c r="E4120" s="20">
        <v>6.5376456615505001E-3</v>
      </c>
      <c r="F4120" s="20">
        <v>3.3923126550315201E-3</v>
      </c>
      <c r="G4120" s="19" t="s">
        <v>24</v>
      </c>
      <c r="H4120" s="19" t="s">
        <v>24</v>
      </c>
      <c r="I4120" s="16"/>
      <c r="J4120" s="16"/>
      <c r="K4120" s="17">
        <v>0</v>
      </c>
      <c r="L4120" s="17">
        <v>0</v>
      </c>
      <c r="M4120" s="18">
        <v>0</v>
      </c>
      <c r="N4120" s="18">
        <v>0</v>
      </c>
      <c r="O4120" s="18">
        <v>709</v>
      </c>
      <c r="P4120" s="18">
        <v>71</v>
      </c>
      <c r="Q4120" s="11"/>
      <c r="R4120" s="18"/>
      <c r="S4120" s="18"/>
      <c r="T4120" s="18"/>
      <c r="U4120" s="18"/>
      <c r="V4120" s="18"/>
    </row>
    <row r="4121" spans="1:22">
      <c r="A4121" t="s">
        <v>4140</v>
      </c>
      <c r="B4121" s="20">
        <v>16.787019169999901</v>
      </c>
      <c r="C4121" s="20">
        <v>4.6841117087835303E-2</v>
      </c>
      <c r="D4121" s="20">
        <v>2.3425597674713599</v>
      </c>
      <c r="E4121" s="20">
        <v>6.5364860337726403E-3</v>
      </c>
      <c r="F4121" s="20">
        <v>0.10972811635337799</v>
      </c>
      <c r="G4121" s="19" t="s">
        <v>24</v>
      </c>
      <c r="H4121" s="19" t="s">
        <v>24</v>
      </c>
      <c r="I4121" s="16"/>
      <c r="J4121" s="16"/>
      <c r="K4121" s="17">
        <v>0</v>
      </c>
      <c r="L4121" s="17">
        <v>4.7512798117598003E-2</v>
      </c>
      <c r="M4121" s="18">
        <v>89</v>
      </c>
      <c r="N4121" s="18">
        <v>20</v>
      </c>
      <c r="O4121" s="18">
        <v>94</v>
      </c>
      <c r="P4121" s="18">
        <v>22</v>
      </c>
      <c r="Q4121" s="11"/>
      <c r="R4121" s="18"/>
      <c r="S4121" s="18"/>
      <c r="T4121" s="18"/>
      <c r="U4121" s="18"/>
      <c r="V4121" s="18"/>
    </row>
    <row r="4122" spans="1:22">
      <c r="A4122" t="s">
        <v>4141</v>
      </c>
      <c r="B4122" s="20">
        <v>5.5324370779999903</v>
      </c>
      <c r="C4122" s="20">
        <v>0.10889861728163901</v>
      </c>
      <c r="D4122" s="20">
        <v>0.332071569099123</v>
      </c>
      <c r="E4122" s="20">
        <v>6.5363842739828504E-3</v>
      </c>
      <c r="F4122" s="20">
        <v>3.61621347134388E-2</v>
      </c>
      <c r="G4122" s="19" t="s">
        <v>24</v>
      </c>
      <c r="H4122" s="19" t="s">
        <v>24</v>
      </c>
      <c r="I4122" s="16"/>
      <c r="J4122" s="16"/>
      <c r="K4122" s="17">
        <v>0</v>
      </c>
      <c r="L4122" s="17">
        <v>0</v>
      </c>
      <c r="M4122" s="18">
        <v>0</v>
      </c>
      <c r="N4122" s="18">
        <v>0</v>
      </c>
      <c r="O4122" s="18">
        <v>666</v>
      </c>
      <c r="P4122" s="18">
        <v>48</v>
      </c>
      <c r="Q4122" s="11"/>
      <c r="R4122" s="18"/>
      <c r="S4122" s="18"/>
      <c r="T4122" s="18"/>
      <c r="U4122" s="18"/>
      <c r="V4122" s="18"/>
    </row>
    <row r="4123" spans="1:22">
      <c r="A4123" t="s">
        <v>4142</v>
      </c>
      <c r="B4123" s="20">
        <v>5.9145399949999904</v>
      </c>
      <c r="C4123" s="20">
        <v>0.11625273800168701</v>
      </c>
      <c r="D4123" s="20">
        <v>0.33254448450283802</v>
      </c>
      <c r="E4123" s="20">
        <v>6.5362998413225704E-3</v>
      </c>
      <c r="F4123" s="20">
        <v>3.8659206830814502E-2</v>
      </c>
      <c r="G4123" s="19" t="s">
        <v>24</v>
      </c>
      <c r="H4123" s="19" t="s">
        <v>24</v>
      </c>
      <c r="I4123" s="16"/>
      <c r="J4123" s="16"/>
      <c r="K4123" s="17">
        <v>0</v>
      </c>
      <c r="L4123" s="17">
        <v>0</v>
      </c>
      <c r="M4123" s="18">
        <v>0</v>
      </c>
      <c r="N4123" s="18">
        <v>0</v>
      </c>
      <c r="O4123" s="18">
        <v>792</v>
      </c>
      <c r="P4123" s="18">
        <v>170</v>
      </c>
      <c r="Q4123" s="11"/>
      <c r="R4123" s="18"/>
      <c r="S4123" s="18"/>
      <c r="T4123" s="18"/>
      <c r="U4123" s="18"/>
      <c r="V4123" s="18"/>
    </row>
    <row r="4124" spans="1:22">
      <c r="A4124" t="s">
        <v>4143</v>
      </c>
      <c r="B4124" s="20">
        <v>0.57568403800000001</v>
      </c>
      <c r="C4124" s="20">
        <v>1.1359807926509599E-2</v>
      </c>
      <c r="D4124" s="20">
        <v>0.33121239343029102</v>
      </c>
      <c r="E4124" s="20">
        <v>6.5357191165471302E-3</v>
      </c>
      <c r="F4124" s="20">
        <v>3.76250917224764E-3</v>
      </c>
      <c r="G4124" s="19" t="s">
        <v>24</v>
      </c>
      <c r="H4124" s="19" t="s">
        <v>24</v>
      </c>
      <c r="I4124" s="16"/>
      <c r="J4124" s="16"/>
      <c r="K4124" s="17">
        <v>0</v>
      </c>
      <c r="L4124" s="17">
        <v>0</v>
      </c>
      <c r="M4124" s="18">
        <v>0</v>
      </c>
      <c r="N4124" s="18">
        <v>0</v>
      </c>
      <c r="O4124" s="18">
        <v>299</v>
      </c>
      <c r="P4124" s="18">
        <v>20</v>
      </c>
      <c r="Q4124" s="11"/>
      <c r="R4124" s="18"/>
      <c r="S4124" s="18"/>
      <c r="T4124" s="18"/>
      <c r="U4124" s="18"/>
      <c r="V4124" s="18"/>
    </row>
    <row r="4125" spans="1:22">
      <c r="A4125" t="s">
        <v>4144</v>
      </c>
      <c r="B4125" s="20">
        <v>0.168977987</v>
      </c>
      <c r="C4125" s="20">
        <v>3.3339690253263799E-3</v>
      </c>
      <c r="D4125" s="20">
        <v>0.33121239343029102</v>
      </c>
      <c r="E4125" s="20">
        <v>6.5348858754057998E-3</v>
      </c>
      <c r="F4125" s="20">
        <v>1.1042518605008001E-3</v>
      </c>
      <c r="G4125" s="19" t="s">
        <v>24</v>
      </c>
      <c r="H4125" s="19" t="s">
        <v>24</v>
      </c>
      <c r="I4125" s="16"/>
      <c r="J4125" s="16"/>
      <c r="K4125" s="17">
        <v>0</v>
      </c>
      <c r="L4125" s="17">
        <v>0</v>
      </c>
      <c r="M4125" s="18">
        <v>0</v>
      </c>
      <c r="N4125" s="18">
        <v>0</v>
      </c>
      <c r="O4125" s="18">
        <v>49</v>
      </c>
      <c r="P4125" s="18">
        <v>14</v>
      </c>
      <c r="Q4125" s="11"/>
      <c r="R4125" s="18"/>
      <c r="S4125" s="18"/>
      <c r="T4125" s="18"/>
      <c r="U4125" s="18"/>
      <c r="V4125" s="18"/>
    </row>
    <row r="4126" spans="1:22">
      <c r="A4126" t="s">
        <v>4145</v>
      </c>
      <c r="B4126" s="20">
        <v>1.2471623439999999</v>
      </c>
      <c r="C4126" s="20">
        <v>2.46024116088908E-2</v>
      </c>
      <c r="D4126" s="20">
        <v>0.33121239343029102</v>
      </c>
      <c r="E4126" s="20">
        <v>6.5337312919527398E-3</v>
      </c>
      <c r="F4126" s="20">
        <v>8.1486236331379299E-3</v>
      </c>
      <c r="G4126" s="19" t="s">
        <v>24</v>
      </c>
      <c r="H4126" s="19" t="s">
        <v>24</v>
      </c>
      <c r="I4126" s="16"/>
      <c r="J4126" s="16"/>
      <c r="K4126" s="17">
        <v>0</v>
      </c>
      <c r="L4126" s="17">
        <v>0</v>
      </c>
      <c r="M4126" s="18">
        <v>0</v>
      </c>
      <c r="N4126" s="18">
        <v>0</v>
      </c>
      <c r="O4126" s="18">
        <v>228</v>
      </c>
      <c r="P4126" s="18">
        <v>81</v>
      </c>
      <c r="Q4126" s="11"/>
      <c r="R4126" s="18"/>
      <c r="S4126" s="18"/>
      <c r="T4126" s="18"/>
      <c r="U4126" s="18"/>
      <c r="V4126" s="18"/>
    </row>
    <row r="4127" spans="1:22">
      <c r="A4127" t="s">
        <v>4146</v>
      </c>
      <c r="B4127" s="20">
        <v>0.84690357399999905</v>
      </c>
      <c r="C4127" s="20">
        <v>9.9129987503686293E-3</v>
      </c>
      <c r="D4127" s="20">
        <v>0.55800812435424796</v>
      </c>
      <c r="E4127" s="20">
        <v>6.5314800990782101E-3</v>
      </c>
      <c r="F4127" s="20">
        <v>5.5315338394192103E-3</v>
      </c>
      <c r="G4127" s="19" t="s">
        <v>24</v>
      </c>
      <c r="H4127" s="19" t="s">
        <v>24</v>
      </c>
      <c r="I4127" s="16"/>
      <c r="J4127" s="16"/>
      <c r="K4127" s="17">
        <v>0</v>
      </c>
      <c r="L4127" s="17">
        <v>0.16760591142338899</v>
      </c>
      <c r="M4127" s="18">
        <v>28</v>
      </c>
      <c r="N4127" s="18">
        <v>150</v>
      </c>
      <c r="O4127" s="18">
        <v>31</v>
      </c>
      <c r="P4127" s="18">
        <v>157</v>
      </c>
      <c r="Q4127" s="11"/>
      <c r="R4127" s="18"/>
      <c r="S4127" s="18"/>
      <c r="T4127" s="18"/>
      <c r="U4127" s="18"/>
      <c r="V4127" s="18"/>
    </row>
    <row r="4128" spans="1:22">
      <c r="A4128" t="s">
        <v>4147</v>
      </c>
      <c r="B4128" s="20">
        <v>5.3124558099999897</v>
      </c>
      <c r="C4128" s="20">
        <v>2.5880867480151001E-2</v>
      </c>
      <c r="D4128" s="20">
        <v>1.34006951590496</v>
      </c>
      <c r="E4128" s="20">
        <v>6.5284611855108404E-3</v>
      </c>
      <c r="F4128" s="20">
        <v>3.4682161555326503E-2</v>
      </c>
      <c r="G4128" s="19" t="s">
        <v>24</v>
      </c>
      <c r="H4128" s="19" t="s">
        <v>24</v>
      </c>
      <c r="I4128" s="16"/>
      <c r="J4128" s="16"/>
      <c r="K4128" s="17">
        <v>0</v>
      </c>
      <c r="L4128" s="17">
        <v>2.5182933394774499E-2</v>
      </c>
      <c r="M4128" s="18">
        <v>0</v>
      </c>
      <c r="N4128" s="18">
        <v>0</v>
      </c>
      <c r="O4128" s="18">
        <v>198</v>
      </c>
      <c r="P4128" s="18">
        <v>19</v>
      </c>
      <c r="Q4128" s="11"/>
      <c r="R4128" s="18"/>
      <c r="S4128" s="18"/>
      <c r="T4128" s="18"/>
      <c r="U4128" s="18"/>
      <c r="V4128" s="18"/>
    </row>
    <row r="4129" spans="1:22">
      <c r="A4129" t="s">
        <v>4148</v>
      </c>
      <c r="B4129" s="20">
        <v>1.52436209699999</v>
      </c>
      <c r="C4129" s="20">
        <v>3.00368048565175E-2</v>
      </c>
      <c r="D4129" s="20">
        <v>0.33121239343029102</v>
      </c>
      <c r="E4129" s="20">
        <v>6.5263771954871402E-3</v>
      </c>
      <c r="F4129" s="20">
        <v>9.9485620275257605E-3</v>
      </c>
      <c r="G4129" s="19" t="s">
        <v>24</v>
      </c>
      <c r="H4129" s="19" t="s">
        <v>24</v>
      </c>
      <c r="I4129" s="16"/>
      <c r="J4129" s="16"/>
      <c r="K4129" s="17">
        <v>0</v>
      </c>
      <c r="L4129" s="17">
        <v>0</v>
      </c>
      <c r="M4129" s="18">
        <v>0</v>
      </c>
      <c r="N4129" s="18">
        <v>0</v>
      </c>
      <c r="O4129" s="18">
        <v>384</v>
      </c>
      <c r="P4129" s="18">
        <v>91</v>
      </c>
      <c r="Q4129" s="11"/>
      <c r="R4129" s="18"/>
      <c r="S4129" s="18"/>
      <c r="T4129" s="18"/>
      <c r="U4129" s="18"/>
      <c r="V4129" s="18"/>
    </row>
    <row r="4130" spans="1:22">
      <c r="A4130" t="s">
        <v>4149</v>
      </c>
      <c r="B4130" s="20">
        <v>1.63671857599999</v>
      </c>
      <c r="C4130" s="20">
        <v>3.2222535547002502E-2</v>
      </c>
      <c r="D4130" s="20">
        <v>0.33148649562312399</v>
      </c>
      <c r="E4130" s="20">
        <v>6.5260671841775699E-3</v>
      </c>
      <c r="F4130" s="20">
        <v>1.0681335388567401E-2</v>
      </c>
      <c r="G4130" s="19" t="s">
        <v>24</v>
      </c>
      <c r="H4130" s="19" t="s">
        <v>24</v>
      </c>
      <c r="I4130" s="16"/>
      <c r="J4130" s="16"/>
      <c r="K4130" s="17">
        <v>0</v>
      </c>
      <c r="L4130" s="17">
        <v>0</v>
      </c>
      <c r="M4130" s="18">
        <v>0</v>
      </c>
      <c r="N4130" s="18">
        <v>0</v>
      </c>
      <c r="O4130" s="18">
        <v>324</v>
      </c>
      <c r="P4130" s="18">
        <v>21</v>
      </c>
      <c r="Q4130" s="11"/>
      <c r="R4130" s="18"/>
      <c r="S4130" s="18"/>
      <c r="T4130" s="18"/>
      <c r="U4130" s="18"/>
      <c r="V4130" s="18"/>
    </row>
    <row r="4131" spans="1:22">
      <c r="A4131" t="s">
        <v>4150</v>
      </c>
      <c r="B4131" s="20">
        <v>5.4128279589999897</v>
      </c>
      <c r="C4131" s="20">
        <v>0.105287458594815</v>
      </c>
      <c r="D4131" s="20">
        <v>0.33545533376131198</v>
      </c>
      <c r="E4131" s="20">
        <v>6.5250992330318598E-3</v>
      </c>
      <c r="F4131" s="20">
        <v>3.5319239563804297E-2</v>
      </c>
      <c r="G4131" s="19" t="s">
        <v>24</v>
      </c>
      <c r="H4131" s="19" t="s">
        <v>24</v>
      </c>
      <c r="I4131" s="16"/>
      <c r="J4131" s="16"/>
      <c r="K4131" s="17">
        <v>0</v>
      </c>
      <c r="L4131" s="17">
        <v>0</v>
      </c>
      <c r="M4131" s="18">
        <v>0</v>
      </c>
      <c r="N4131" s="18">
        <v>0</v>
      </c>
      <c r="O4131" s="18">
        <v>659</v>
      </c>
      <c r="P4131" s="18">
        <v>27</v>
      </c>
      <c r="Q4131" s="11"/>
      <c r="R4131" s="18"/>
      <c r="S4131" s="18"/>
      <c r="T4131" s="18"/>
      <c r="U4131" s="18"/>
      <c r="V4131" s="18"/>
    </row>
    <row r="4132" spans="1:22">
      <c r="A4132" t="s">
        <v>4151</v>
      </c>
      <c r="B4132" s="20">
        <v>2.2136111199999999</v>
      </c>
      <c r="C4132" s="20">
        <v>4.3547383097692197E-2</v>
      </c>
      <c r="D4132" s="20">
        <v>0.33149239327045699</v>
      </c>
      <c r="E4132" s="20">
        <v>6.5213018281727103E-3</v>
      </c>
      <c r="F4132" s="20">
        <v>1.4435626243719401E-2</v>
      </c>
      <c r="G4132" s="19" t="s">
        <v>24</v>
      </c>
      <c r="H4132" s="19" t="s">
        <v>24</v>
      </c>
      <c r="I4132" s="16"/>
      <c r="J4132" s="16"/>
      <c r="K4132" s="17">
        <v>0</v>
      </c>
      <c r="L4132" s="17">
        <v>0</v>
      </c>
      <c r="M4132" s="18">
        <v>0</v>
      </c>
      <c r="N4132" s="18">
        <v>0</v>
      </c>
      <c r="O4132" s="18">
        <v>1397</v>
      </c>
      <c r="P4132" s="18">
        <v>76</v>
      </c>
      <c r="Q4132" s="11"/>
      <c r="R4132" s="18"/>
      <c r="S4132" s="18"/>
      <c r="T4132" s="18"/>
      <c r="U4132" s="18"/>
      <c r="V4132" s="18"/>
    </row>
    <row r="4133" spans="1:22">
      <c r="A4133" t="s">
        <v>4152</v>
      </c>
      <c r="B4133" s="20">
        <v>0.54391859799999998</v>
      </c>
      <c r="C4133" s="20">
        <v>1.07070255308303E-2</v>
      </c>
      <c r="D4133" s="20">
        <v>0.33121239343029102</v>
      </c>
      <c r="E4133" s="20">
        <v>6.5199086143135597E-3</v>
      </c>
      <c r="F4133" s="20">
        <v>3.54629955258555E-3</v>
      </c>
      <c r="G4133" s="19" t="s">
        <v>24</v>
      </c>
      <c r="H4133" s="19" t="s">
        <v>24</v>
      </c>
      <c r="I4133" s="16"/>
      <c r="J4133" s="16"/>
      <c r="K4133" s="17">
        <v>0</v>
      </c>
      <c r="L4133" s="17">
        <v>0</v>
      </c>
      <c r="M4133" s="18">
        <v>0</v>
      </c>
      <c r="N4133" s="18">
        <v>0</v>
      </c>
      <c r="O4133" s="18">
        <v>0</v>
      </c>
      <c r="P4133" s="18">
        <v>19</v>
      </c>
      <c r="Q4133" s="11"/>
      <c r="R4133" s="18"/>
      <c r="S4133" s="18"/>
      <c r="T4133" s="18"/>
      <c r="U4133" s="18"/>
      <c r="V4133" s="18"/>
    </row>
    <row r="4134" spans="1:22">
      <c r="A4134" t="s">
        <v>4153</v>
      </c>
      <c r="B4134" s="20">
        <v>0.69655457799999998</v>
      </c>
      <c r="C4134" s="20">
        <v>1.37030770288573E-2</v>
      </c>
      <c r="D4134" s="20">
        <v>0.33130794321360002</v>
      </c>
      <c r="E4134" s="20">
        <v>6.5177064504603104E-3</v>
      </c>
      <c r="F4134" s="20">
        <v>4.5399382661282604E-3</v>
      </c>
      <c r="G4134" s="19" t="s">
        <v>24</v>
      </c>
      <c r="H4134" s="19" t="s">
        <v>24</v>
      </c>
      <c r="I4134" s="16"/>
      <c r="J4134" s="16"/>
      <c r="K4134" s="17">
        <v>0</v>
      </c>
      <c r="L4134" s="17">
        <v>0</v>
      </c>
      <c r="M4134" s="18">
        <v>0</v>
      </c>
      <c r="N4134" s="18">
        <v>0</v>
      </c>
      <c r="O4134" s="18">
        <v>207</v>
      </c>
      <c r="P4134" s="18">
        <v>12</v>
      </c>
      <c r="Q4134" s="11"/>
      <c r="R4134" s="18"/>
      <c r="S4134" s="18"/>
      <c r="T4134" s="18"/>
      <c r="U4134" s="18"/>
      <c r="V4134" s="18"/>
    </row>
    <row r="4135" spans="1:22">
      <c r="A4135" t="s">
        <v>4154</v>
      </c>
      <c r="B4135" s="20">
        <v>3.9219387569999902</v>
      </c>
      <c r="C4135" s="20">
        <v>2.8878601599585201E-2</v>
      </c>
      <c r="D4135" s="20">
        <v>0.88438520648927399</v>
      </c>
      <c r="E4135" s="20">
        <v>6.5120364241247801E-3</v>
      </c>
      <c r="F4135" s="20">
        <v>2.5539808038770598E-2</v>
      </c>
      <c r="G4135" s="19" t="s">
        <v>24</v>
      </c>
      <c r="H4135" s="19" t="s">
        <v>24</v>
      </c>
      <c r="I4135" s="16"/>
      <c r="J4135" s="16"/>
      <c r="K4135" s="17">
        <v>0</v>
      </c>
      <c r="L4135" s="17">
        <v>0.306590766179069</v>
      </c>
      <c r="M4135" s="18">
        <v>0</v>
      </c>
      <c r="N4135" s="18">
        <v>0</v>
      </c>
      <c r="O4135" s="18">
        <v>544</v>
      </c>
      <c r="P4135" s="18">
        <v>89</v>
      </c>
      <c r="Q4135" s="11"/>
      <c r="R4135" s="18"/>
      <c r="S4135" s="18"/>
      <c r="T4135" s="18"/>
      <c r="U4135" s="18"/>
      <c r="V4135" s="18"/>
    </row>
    <row r="4136" spans="1:22">
      <c r="A4136" t="s">
        <v>4155</v>
      </c>
      <c r="B4136" s="20">
        <v>4.8487658089999996</v>
      </c>
      <c r="C4136" s="20">
        <v>8.2976576245810701E-2</v>
      </c>
      <c r="D4136" s="20">
        <v>0.380414358934692</v>
      </c>
      <c r="E4136" s="20">
        <v>6.5100032260901599E-3</v>
      </c>
      <c r="F4136" s="20">
        <v>3.1565481059145598E-2</v>
      </c>
      <c r="G4136" s="19" t="s">
        <v>24</v>
      </c>
      <c r="H4136" s="19" t="s">
        <v>24</v>
      </c>
      <c r="I4136" s="16"/>
      <c r="J4136" s="16"/>
      <c r="K4136" s="17">
        <v>0</v>
      </c>
      <c r="L4136" s="17">
        <v>0</v>
      </c>
      <c r="M4136" s="18">
        <v>0</v>
      </c>
      <c r="N4136" s="18">
        <v>0</v>
      </c>
      <c r="O4136" s="18">
        <v>1333</v>
      </c>
      <c r="P4136" s="18">
        <v>345</v>
      </c>
      <c r="Q4136" s="11"/>
      <c r="R4136" s="18"/>
      <c r="S4136" s="18"/>
      <c r="T4136" s="18"/>
      <c r="U4136" s="18"/>
      <c r="V4136" s="18"/>
    </row>
    <row r="4137" spans="1:22">
      <c r="A4137" t="s">
        <v>4156</v>
      </c>
      <c r="B4137" s="20">
        <v>0.87214163</v>
      </c>
      <c r="C4137" s="20">
        <v>1.7140834306748301E-2</v>
      </c>
      <c r="D4137" s="20">
        <v>0.33121239343029102</v>
      </c>
      <c r="E4137" s="20">
        <v>6.5095582653589903E-3</v>
      </c>
      <c r="F4137" s="20">
        <v>5.6772567561301597E-3</v>
      </c>
      <c r="G4137" s="19" t="s">
        <v>24</v>
      </c>
      <c r="H4137" s="19" t="s">
        <v>24</v>
      </c>
      <c r="I4137" s="16"/>
      <c r="J4137" s="16"/>
      <c r="K4137" s="17">
        <v>0</v>
      </c>
      <c r="L4137" s="17">
        <v>0</v>
      </c>
      <c r="M4137" s="18">
        <v>0</v>
      </c>
      <c r="N4137" s="18">
        <v>0</v>
      </c>
      <c r="O4137" s="18">
        <v>650</v>
      </c>
      <c r="P4137" s="18">
        <v>104</v>
      </c>
      <c r="Q4137" s="11"/>
      <c r="R4137" s="18"/>
      <c r="S4137" s="18"/>
      <c r="T4137" s="18"/>
      <c r="U4137" s="18"/>
      <c r="V4137" s="18"/>
    </row>
    <row r="4138" spans="1:22">
      <c r="A4138" t="s">
        <v>4157</v>
      </c>
      <c r="B4138" s="20">
        <v>2.8488796359999999</v>
      </c>
      <c r="C4138" s="20">
        <v>5.5677360136146298E-2</v>
      </c>
      <c r="D4138" s="20">
        <v>0.333021563848517</v>
      </c>
      <c r="E4138" s="20">
        <v>6.50843977723479E-3</v>
      </c>
      <c r="F4138" s="20">
        <v>1.8541761543496502E-2</v>
      </c>
      <c r="G4138" s="19" t="s">
        <v>24</v>
      </c>
      <c r="H4138" s="19" t="s">
        <v>24</v>
      </c>
      <c r="I4138" s="16"/>
      <c r="J4138" s="16"/>
      <c r="K4138" s="17">
        <v>0</v>
      </c>
      <c r="L4138" s="17">
        <v>0</v>
      </c>
      <c r="M4138" s="18">
        <v>0</v>
      </c>
      <c r="N4138" s="18">
        <v>0</v>
      </c>
      <c r="O4138" s="18">
        <v>213</v>
      </c>
      <c r="P4138" s="18">
        <v>170</v>
      </c>
      <c r="Q4138" s="11"/>
      <c r="R4138" s="18"/>
      <c r="S4138" s="18"/>
      <c r="T4138" s="18"/>
      <c r="U4138" s="18"/>
      <c r="V4138" s="18"/>
    </row>
    <row r="4139" spans="1:22">
      <c r="A4139" t="s">
        <v>4158</v>
      </c>
      <c r="B4139" s="20">
        <v>5.56771846799999</v>
      </c>
      <c r="C4139" s="20">
        <v>0.108722139965352</v>
      </c>
      <c r="D4139" s="20">
        <v>0.33328969329225</v>
      </c>
      <c r="E4139" s="20">
        <v>6.5082257465769299E-3</v>
      </c>
      <c r="F4139" s="20">
        <v>3.6235968683129401E-2</v>
      </c>
      <c r="G4139" s="19" t="s">
        <v>24</v>
      </c>
      <c r="H4139" s="19" t="s">
        <v>24</v>
      </c>
      <c r="I4139" s="16"/>
      <c r="J4139" s="16"/>
      <c r="K4139" s="17">
        <v>0</v>
      </c>
      <c r="L4139" s="17">
        <v>0</v>
      </c>
      <c r="M4139" s="18">
        <v>0</v>
      </c>
      <c r="N4139" s="18">
        <v>0</v>
      </c>
      <c r="O4139" s="18">
        <v>915</v>
      </c>
      <c r="P4139" s="18">
        <v>42</v>
      </c>
      <c r="Q4139" s="11"/>
      <c r="R4139" s="18"/>
      <c r="S4139" s="18"/>
      <c r="T4139" s="18"/>
      <c r="U4139" s="18"/>
      <c r="V4139" s="18"/>
    </row>
    <row r="4140" spans="1:22">
      <c r="A4140" t="s">
        <v>4159</v>
      </c>
      <c r="B4140" s="20">
        <v>11.7531592469999</v>
      </c>
      <c r="C4140" s="20">
        <v>6.7740138480374495E-2</v>
      </c>
      <c r="D4140" s="20">
        <v>1.12900636721688</v>
      </c>
      <c r="E4140" s="20">
        <v>6.5071055410074203E-3</v>
      </c>
      <c r="F4140" s="20">
        <v>7.6479047660496194E-2</v>
      </c>
      <c r="G4140" s="19" t="s">
        <v>24</v>
      </c>
      <c r="H4140" s="19" t="s">
        <v>24</v>
      </c>
      <c r="I4140" s="16"/>
      <c r="J4140" s="16"/>
      <c r="K4140" s="17">
        <v>0</v>
      </c>
      <c r="L4140" s="17">
        <v>0.240420759657308</v>
      </c>
      <c r="M4140" s="18">
        <v>0</v>
      </c>
      <c r="N4140" s="18">
        <v>0</v>
      </c>
      <c r="O4140" s="18">
        <v>108</v>
      </c>
      <c r="P4140" s="18">
        <v>40</v>
      </c>
      <c r="Q4140" s="11"/>
      <c r="R4140" s="18"/>
      <c r="S4140" s="18"/>
      <c r="T4140" s="18"/>
      <c r="U4140" s="18"/>
      <c r="V4140" s="18"/>
    </row>
    <row r="4141" spans="1:22">
      <c r="A4141" t="s">
        <v>4160</v>
      </c>
      <c r="B4141" s="20">
        <v>2.662935294</v>
      </c>
      <c r="C4141" s="20">
        <v>5.2264336730323102E-2</v>
      </c>
      <c r="D4141" s="20">
        <v>0.33140233433759497</v>
      </c>
      <c r="E4141" s="20">
        <v>6.5042974322586898E-3</v>
      </c>
      <c r="F4141" s="20">
        <v>1.7320523195035201E-2</v>
      </c>
      <c r="G4141" s="19" t="s">
        <v>24</v>
      </c>
      <c r="H4141" s="19" t="s">
        <v>24</v>
      </c>
      <c r="I4141" s="16"/>
      <c r="J4141" s="16"/>
      <c r="K4141" s="17">
        <v>0</v>
      </c>
      <c r="L4141" s="17">
        <v>0</v>
      </c>
      <c r="M4141" s="18">
        <v>0</v>
      </c>
      <c r="N4141" s="18">
        <v>0</v>
      </c>
      <c r="O4141" s="18">
        <v>430</v>
      </c>
      <c r="P4141" s="18">
        <v>271</v>
      </c>
      <c r="Q4141" s="11"/>
      <c r="R4141" s="18"/>
      <c r="S4141" s="18"/>
      <c r="T4141" s="18"/>
      <c r="U4141" s="18"/>
      <c r="V4141" s="18"/>
    </row>
    <row r="4142" spans="1:22">
      <c r="A4142" t="s">
        <v>4161</v>
      </c>
      <c r="B4142" s="20">
        <v>0.204597523</v>
      </c>
      <c r="C4142" s="20">
        <v>3.9156457714463102E-3</v>
      </c>
      <c r="D4142" s="20">
        <v>0.33958087314726199</v>
      </c>
      <c r="E4142" s="20">
        <v>6.4989956403486001E-3</v>
      </c>
      <c r="F4142" s="20">
        <v>1.3296784100031199E-3</v>
      </c>
      <c r="G4142" s="19" t="s">
        <v>24</v>
      </c>
      <c r="H4142" s="19" t="s">
        <v>24</v>
      </c>
      <c r="I4142" s="16"/>
      <c r="J4142" s="16"/>
      <c r="K4142" s="17">
        <v>0</v>
      </c>
      <c r="L4142" s="17">
        <v>0</v>
      </c>
      <c r="M4142" s="18">
        <v>0</v>
      </c>
      <c r="N4142" s="18">
        <v>0</v>
      </c>
      <c r="O4142" s="18">
        <v>525</v>
      </c>
      <c r="P4142" s="18">
        <v>20</v>
      </c>
      <c r="Q4142" s="11"/>
      <c r="R4142" s="18"/>
      <c r="S4142" s="18"/>
      <c r="T4142" s="18"/>
      <c r="U4142" s="18"/>
      <c r="V4142" s="18"/>
    </row>
    <row r="4143" spans="1:22">
      <c r="A4143" t="s">
        <v>4162</v>
      </c>
      <c r="B4143" s="20">
        <v>0.60369647199999998</v>
      </c>
      <c r="C4143" s="20">
        <v>1.1789079258314E-2</v>
      </c>
      <c r="D4143" s="20">
        <v>0.33274636575984601</v>
      </c>
      <c r="E4143" s="20">
        <v>6.49792314648278E-3</v>
      </c>
      <c r="F4143" s="20">
        <v>3.9227732788587903E-3</v>
      </c>
      <c r="G4143" s="19" t="s">
        <v>24</v>
      </c>
      <c r="H4143" s="19" t="s">
        <v>24</v>
      </c>
      <c r="I4143" s="16"/>
      <c r="J4143" s="16"/>
      <c r="K4143" s="17">
        <v>0</v>
      </c>
      <c r="L4143" s="17">
        <v>0</v>
      </c>
      <c r="M4143" s="18">
        <v>0</v>
      </c>
      <c r="N4143" s="18">
        <v>0</v>
      </c>
      <c r="O4143" s="18">
        <v>573</v>
      </c>
      <c r="P4143" s="18">
        <v>24</v>
      </c>
      <c r="Q4143" s="11"/>
      <c r="R4143" s="18"/>
      <c r="S4143" s="18"/>
      <c r="T4143" s="18"/>
      <c r="U4143" s="18"/>
      <c r="V4143" s="18"/>
    </row>
    <row r="4144" spans="1:22">
      <c r="A4144" t="s">
        <v>4163</v>
      </c>
      <c r="B4144" s="20">
        <v>0.35937550799999901</v>
      </c>
      <c r="C4144" s="20">
        <v>5.5057068637462099E-3</v>
      </c>
      <c r="D4144" s="20">
        <v>0.42406557610692602</v>
      </c>
      <c r="E4144" s="20">
        <v>6.4967720422683698E-3</v>
      </c>
      <c r="F4144" s="20">
        <v>2.3347807530503901E-3</v>
      </c>
      <c r="G4144" s="19" t="s">
        <v>24</v>
      </c>
      <c r="H4144" s="19" t="s">
        <v>24</v>
      </c>
      <c r="I4144" s="16"/>
      <c r="J4144" s="16"/>
      <c r="K4144" s="17">
        <v>0</v>
      </c>
      <c r="L4144" s="17">
        <v>0</v>
      </c>
      <c r="M4144" s="18">
        <v>0</v>
      </c>
      <c r="N4144" s="18">
        <v>0</v>
      </c>
      <c r="O4144" s="18">
        <v>144</v>
      </c>
      <c r="P4144" s="18">
        <v>8</v>
      </c>
      <c r="Q4144" s="11"/>
      <c r="R4144" s="18"/>
      <c r="S4144" s="18"/>
      <c r="T4144" s="18"/>
      <c r="U4144" s="18"/>
      <c r="V4144" s="18"/>
    </row>
    <row r="4145" spans="1:22">
      <c r="A4145" t="s">
        <v>4164</v>
      </c>
      <c r="B4145" s="20">
        <v>0.79094868499999904</v>
      </c>
      <c r="C4145" s="20">
        <v>1.55096441941896E-2</v>
      </c>
      <c r="D4145" s="20">
        <v>0.33121239343029102</v>
      </c>
      <c r="E4145" s="20">
        <v>6.4947151088692399E-3</v>
      </c>
      <c r="F4145" s="20">
        <v>5.1369863748097601E-3</v>
      </c>
      <c r="G4145" s="19" t="s">
        <v>24</v>
      </c>
      <c r="H4145" s="19" t="s">
        <v>24</v>
      </c>
      <c r="I4145" s="16"/>
      <c r="J4145" s="16"/>
      <c r="K4145" s="17">
        <v>0</v>
      </c>
      <c r="L4145" s="17">
        <v>0</v>
      </c>
      <c r="M4145" s="18">
        <v>0</v>
      </c>
      <c r="N4145" s="18">
        <v>0</v>
      </c>
      <c r="O4145" s="18">
        <v>83</v>
      </c>
      <c r="P4145" s="18">
        <v>73</v>
      </c>
      <c r="Q4145" s="11"/>
      <c r="R4145" s="18"/>
      <c r="S4145" s="18"/>
      <c r="T4145" s="18"/>
      <c r="U4145" s="18"/>
      <c r="V4145" s="18"/>
    </row>
    <row r="4146" spans="1:22">
      <c r="A4146" t="s">
        <v>4165</v>
      </c>
      <c r="B4146" s="20">
        <v>1.0390547959999901</v>
      </c>
      <c r="C4146" s="20">
        <v>2.0325325690117399E-2</v>
      </c>
      <c r="D4146" s="20">
        <v>0.331646841431193</v>
      </c>
      <c r="E4146" s="20">
        <v>6.4874635025386398E-3</v>
      </c>
      <c r="F4146" s="20">
        <v>6.7408300661877304E-3</v>
      </c>
      <c r="G4146" s="19" t="s">
        <v>24</v>
      </c>
      <c r="H4146" s="19" t="s">
        <v>24</v>
      </c>
      <c r="I4146" s="16"/>
      <c r="J4146" s="16"/>
      <c r="K4146" s="17">
        <v>0</v>
      </c>
      <c r="L4146" s="17">
        <v>0</v>
      </c>
      <c r="M4146" s="18">
        <v>0</v>
      </c>
      <c r="N4146" s="18">
        <v>0</v>
      </c>
      <c r="O4146" s="18">
        <v>311</v>
      </c>
      <c r="P4146" s="18">
        <v>64</v>
      </c>
      <c r="Q4146" s="11"/>
      <c r="R4146" s="18"/>
      <c r="S4146" s="18"/>
      <c r="T4146" s="18"/>
      <c r="U4146" s="18"/>
      <c r="V4146" s="18"/>
    </row>
    <row r="4147" spans="1:22">
      <c r="A4147" t="s">
        <v>4166</v>
      </c>
      <c r="B4147" s="20">
        <v>2.96338619199999</v>
      </c>
      <c r="C4147" s="20">
        <v>3.41742845540631E-2</v>
      </c>
      <c r="D4147" s="20">
        <v>0.56247870421759705</v>
      </c>
      <c r="E4147" s="20">
        <v>6.4866021666111998E-3</v>
      </c>
      <c r="F4147" s="20">
        <v>1.92223072935329E-2</v>
      </c>
      <c r="G4147" s="19" t="s">
        <v>24</v>
      </c>
      <c r="H4147" s="19" t="s">
        <v>24</v>
      </c>
      <c r="I4147" s="16"/>
      <c r="J4147" s="16"/>
      <c r="K4147" s="17">
        <v>0</v>
      </c>
      <c r="L4147" s="17">
        <v>0</v>
      </c>
      <c r="M4147" s="18">
        <v>0</v>
      </c>
      <c r="N4147" s="18">
        <v>0</v>
      </c>
      <c r="O4147" s="18">
        <v>367</v>
      </c>
      <c r="P4147" s="18">
        <v>8</v>
      </c>
      <c r="Q4147" s="11"/>
      <c r="R4147" s="18"/>
      <c r="S4147" s="18"/>
      <c r="T4147" s="18"/>
      <c r="U4147" s="18"/>
      <c r="V4147" s="18"/>
    </row>
    <row r="4148" spans="1:22">
      <c r="A4148" t="s">
        <v>4167</v>
      </c>
      <c r="B4148" s="20">
        <v>0.43304359999999997</v>
      </c>
      <c r="C4148" s="20">
        <v>8.3902562603269705E-3</v>
      </c>
      <c r="D4148" s="20">
        <v>0.33470097347537697</v>
      </c>
      <c r="E4148" s="20">
        <v>6.4848595800499403E-3</v>
      </c>
      <c r="F4148" s="20">
        <v>2.8082269380393099E-3</v>
      </c>
      <c r="G4148" s="19" t="s">
        <v>24</v>
      </c>
      <c r="H4148" s="19" t="s">
        <v>24</v>
      </c>
      <c r="I4148" s="16"/>
      <c r="J4148" s="16"/>
      <c r="K4148" s="17">
        <v>0</v>
      </c>
      <c r="L4148" s="17">
        <v>0</v>
      </c>
      <c r="M4148" s="18">
        <v>0</v>
      </c>
      <c r="N4148" s="18">
        <v>0</v>
      </c>
      <c r="O4148" s="18">
        <v>1456</v>
      </c>
      <c r="P4148" s="18">
        <v>188</v>
      </c>
      <c r="Q4148" s="11"/>
      <c r="R4148" s="18"/>
      <c r="S4148" s="18"/>
      <c r="T4148" s="18"/>
      <c r="U4148" s="18"/>
      <c r="V4148" s="18"/>
    </row>
    <row r="4149" spans="1:22">
      <c r="A4149" t="s">
        <v>4168</v>
      </c>
      <c r="B4149" s="20">
        <v>7.9211132149999903</v>
      </c>
      <c r="C4149" s="20">
        <v>7.2666091569994096E-2</v>
      </c>
      <c r="D4149" s="20">
        <v>0.70665399374986804</v>
      </c>
      <c r="E4149" s="20">
        <v>6.4826473785136998E-3</v>
      </c>
      <c r="F4149" s="20">
        <v>5.1349783818129997E-2</v>
      </c>
      <c r="G4149" s="19" t="s">
        <v>24</v>
      </c>
      <c r="H4149" s="19" t="s">
        <v>24</v>
      </c>
      <c r="I4149" s="16"/>
      <c r="J4149" s="16"/>
      <c r="K4149" s="17">
        <v>0</v>
      </c>
      <c r="L4149" s="17">
        <v>0.12547518147655401</v>
      </c>
      <c r="M4149" s="18">
        <v>0</v>
      </c>
      <c r="N4149" s="18">
        <v>0</v>
      </c>
      <c r="O4149" s="18">
        <v>319</v>
      </c>
      <c r="P4149" s="18">
        <v>52</v>
      </c>
      <c r="Q4149" s="11"/>
      <c r="R4149" s="18"/>
      <c r="S4149" s="18"/>
      <c r="T4149" s="18"/>
      <c r="U4149" s="18"/>
      <c r="V4149" s="18"/>
    </row>
    <row r="4150" spans="1:22">
      <c r="A4150" t="s">
        <v>4169</v>
      </c>
      <c r="B4150" s="20">
        <v>3.2880905120000001</v>
      </c>
      <c r="C4150" s="20">
        <v>6.4303319792180402E-2</v>
      </c>
      <c r="D4150" s="20">
        <v>0.33126972330027599</v>
      </c>
      <c r="E4150" s="20">
        <v>6.4784539467825997E-3</v>
      </c>
      <c r="F4150" s="20">
        <v>2.1301742954844799E-2</v>
      </c>
      <c r="G4150" s="19" t="s">
        <v>24</v>
      </c>
      <c r="H4150" s="19" t="s">
        <v>24</v>
      </c>
      <c r="I4150" s="16"/>
      <c r="J4150" s="16"/>
      <c r="K4150" s="17">
        <v>0</v>
      </c>
      <c r="L4150" s="17">
        <v>0</v>
      </c>
      <c r="M4150" s="18">
        <v>0</v>
      </c>
      <c r="N4150" s="18">
        <v>0</v>
      </c>
      <c r="O4150" s="18">
        <v>751</v>
      </c>
      <c r="P4150" s="18">
        <v>144</v>
      </c>
      <c r="Q4150" s="11"/>
      <c r="R4150" s="18"/>
      <c r="S4150" s="18"/>
      <c r="T4150" s="18"/>
      <c r="U4150" s="18"/>
      <c r="V4150" s="18"/>
    </row>
    <row r="4151" spans="1:22">
      <c r="A4151" t="s">
        <v>4170</v>
      </c>
      <c r="B4151" s="20">
        <v>0.59208935100000004</v>
      </c>
      <c r="C4151" s="20">
        <v>9.72637606038022E-3</v>
      </c>
      <c r="D4151" s="20">
        <v>0.39435080121952998</v>
      </c>
      <c r="E4151" s="20">
        <v>6.4780833938244504E-3</v>
      </c>
      <c r="F4151" s="20">
        <v>3.8356041923733901E-3</v>
      </c>
      <c r="G4151" s="19" t="s">
        <v>24</v>
      </c>
      <c r="H4151" s="19" t="s">
        <v>24</v>
      </c>
      <c r="I4151" s="16"/>
      <c r="J4151" s="16"/>
      <c r="K4151" s="17">
        <v>0</v>
      </c>
      <c r="L4151" s="17">
        <v>0</v>
      </c>
      <c r="M4151" s="18">
        <v>0</v>
      </c>
      <c r="N4151" s="18">
        <v>0</v>
      </c>
      <c r="O4151" s="18">
        <v>541</v>
      </c>
      <c r="P4151" s="18">
        <v>101</v>
      </c>
      <c r="Q4151" s="11"/>
      <c r="R4151" s="18"/>
      <c r="S4151" s="18"/>
      <c r="T4151" s="18"/>
      <c r="U4151" s="18"/>
      <c r="V4151" s="18"/>
    </row>
    <row r="4152" spans="1:22">
      <c r="A4152" t="s">
        <v>4171</v>
      </c>
      <c r="B4152" s="20">
        <v>5.652663864</v>
      </c>
      <c r="C4152" s="20">
        <v>0.109866636253863</v>
      </c>
      <c r="D4152" s="20">
        <v>0.33325499887342402</v>
      </c>
      <c r="E4152" s="20">
        <v>6.4772303151065299E-3</v>
      </c>
      <c r="F4152" s="20">
        <v>3.6613605741007998E-2</v>
      </c>
      <c r="G4152" s="19" t="s">
        <v>24</v>
      </c>
      <c r="H4152" s="19" t="s">
        <v>24</v>
      </c>
      <c r="I4152" s="16"/>
      <c r="J4152" s="16"/>
      <c r="K4152" s="17">
        <v>0</v>
      </c>
      <c r="L4152" s="17">
        <v>0</v>
      </c>
      <c r="M4152" s="18">
        <v>0</v>
      </c>
      <c r="N4152" s="18">
        <v>0</v>
      </c>
      <c r="O4152" s="18">
        <v>726</v>
      </c>
      <c r="P4152" s="18">
        <v>78</v>
      </c>
      <c r="Q4152" s="11"/>
      <c r="R4152" s="18"/>
      <c r="S4152" s="18"/>
      <c r="T4152" s="18"/>
      <c r="U4152" s="18"/>
      <c r="V4152" s="18"/>
    </row>
    <row r="4153" spans="1:22">
      <c r="A4153" t="s">
        <v>4172</v>
      </c>
      <c r="B4153" s="20">
        <v>1.43157559999999E-2</v>
      </c>
      <c r="C4153" s="20">
        <v>2.7869759864817E-4</v>
      </c>
      <c r="D4153" s="20">
        <v>0.33269604086708299</v>
      </c>
      <c r="E4153" s="20">
        <v>6.4768907537547903E-3</v>
      </c>
      <c r="F4153" s="20">
        <v>9.2721587669409699E-5</v>
      </c>
      <c r="G4153" s="19" t="s">
        <v>24</v>
      </c>
      <c r="H4153" s="19" t="s">
        <v>24</v>
      </c>
      <c r="I4153" s="16"/>
      <c r="J4153" s="16"/>
      <c r="K4153" s="17">
        <v>0</v>
      </c>
      <c r="L4153" s="17">
        <v>0</v>
      </c>
      <c r="M4153" s="18">
        <v>0</v>
      </c>
      <c r="N4153" s="18">
        <v>0</v>
      </c>
      <c r="O4153" s="18">
        <v>0</v>
      </c>
      <c r="P4153" s="18">
        <v>1</v>
      </c>
      <c r="Q4153" s="11"/>
      <c r="R4153" s="18"/>
      <c r="S4153" s="18"/>
      <c r="T4153" s="18"/>
      <c r="U4153" s="18"/>
      <c r="V4153" s="18"/>
    </row>
    <row r="4154" spans="1:22">
      <c r="A4154" t="s">
        <v>4173</v>
      </c>
      <c r="B4154" s="20">
        <v>2.721972321</v>
      </c>
      <c r="C4154" s="20">
        <v>1.8732105756317501E-2</v>
      </c>
      <c r="D4154" s="20">
        <v>0.94106860436379902</v>
      </c>
      <c r="E4154" s="20">
        <v>6.4762585882638798E-3</v>
      </c>
      <c r="F4154" s="20">
        <v>1.7628196620892801E-2</v>
      </c>
      <c r="G4154" s="19" t="s">
        <v>24</v>
      </c>
      <c r="H4154" s="19" t="s">
        <v>24</v>
      </c>
      <c r="I4154" s="16"/>
      <c r="J4154" s="16"/>
      <c r="K4154" s="17">
        <v>0</v>
      </c>
      <c r="L4154" s="17">
        <v>4.4461636498020398E-3</v>
      </c>
      <c r="M4154" s="18">
        <v>0</v>
      </c>
      <c r="N4154" s="18">
        <v>0</v>
      </c>
      <c r="O4154" s="18">
        <v>9</v>
      </c>
      <c r="P4154" s="18">
        <v>6</v>
      </c>
      <c r="Q4154" s="11"/>
      <c r="R4154" s="18"/>
      <c r="S4154" s="18"/>
      <c r="T4154" s="18"/>
      <c r="U4154" s="18"/>
      <c r="V4154" s="18"/>
    </row>
    <row r="4155" spans="1:22">
      <c r="A4155" t="s">
        <v>4174</v>
      </c>
      <c r="B4155" s="20">
        <v>2.3756619959999998</v>
      </c>
      <c r="C4155" s="20">
        <v>4.6276577361366499E-2</v>
      </c>
      <c r="D4155" s="20">
        <v>0.33246111290878599</v>
      </c>
      <c r="E4155" s="20">
        <v>6.4761579875731896E-3</v>
      </c>
      <c r="F4155" s="20">
        <v>1.53851624111694E-2</v>
      </c>
      <c r="G4155" s="19" t="s">
        <v>24</v>
      </c>
      <c r="H4155" s="19" t="s">
        <v>24</v>
      </c>
      <c r="I4155" s="16"/>
      <c r="J4155" s="16"/>
      <c r="K4155" s="17">
        <v>0</v>
      </c>
      <c r="L4155" s="17">
        <v>0</v>
      </c>
      <c r="M4155" s="18">
        <v>0</v>
      </c>
      <c r="N4155" s="18">
        <v>0</v>
      </c>
      <c r="O4155" s="18">
        <v>657</v>
      </c>
      <c r="P4155" s="18">
        <v>20</v>
      </c>
      <c r="Q4155" s="11"/>
      <c r="R4155" s="18"/>
      <c r="S4155" s="18"/>
      <c r="T4155" s="18"/>
      <c r="U4155" s="18"/>
      <c r="V4155" s="18"/>
    </row>
    <row r="4156" spans="1:22">
      <c r="A4156" t="s">
        <v>4175</v>
      </c>
      <c r="B4156" s="20">
        <v>6.7839283400000001</v>
      </c>
      <c r="C4156" s="20">
        <v>0.13157160269253301</v>
      </c>
      <c r="D4156" s="20">
        <v>0.33389554829536799</v>
      </c>
      <c r="E4156" s="20">
        <v>6.4757718860461904E-3</v>
      </c>
      <c r="F4156" s="20">
        <v>4.3931172421124001E-2</v>
      </c>
      <c r="G4156" s="19" t="s">
        <v>24</v>
      </c>
      <c r="H4156" s="19" t="s">
        <v>24</v>
      </c>
      <c r="I4156" s="16"/>
      <c r="J4156" s="16"/>
      <c r="K4156" s="17">
        <v>0</v>
      </c>
      <c r="L4156" s="17">
        <v>0</v>
      </c>
      <c r="M4156" s="18">
        <v>0</v>
      </c>
      <c r="N4156" s="18">
        <v>0</v>
      </c>
      <c r="O4156" s="18">
        <v>590</v>
      </c>
      <c r="P4156" s="18">
        <v>232</v>
      </c>
      <c r="Q4156" s="11"/>
      <c r="R4156" s="18"/>
      <c r="S4156" s="18"/>
      <c r="T4156" s="18"/>
      <c r="U4156" s="18"/>
      <c r="V4156" s="18"/>
    </row>
    <row r="4157" spans="1:22">
      <c r="A4157" t="s">
        <v>4176</v>
      </c>
      <c r="B4157" s="20">
        <v>7.2554023039999898</v>
      </c>
      <c r="C4157" s="20">
        <v>0.117523781890731</v>
      </c>
      <c r="D4157" s="20">
        <v>0.39970111545485598</v>
      </c>
      <c r="E4157" s="20">
        <v>6.4744013834079003E-3</v>
      </c>
      <c r="F4157" s="20">
        <v>4.6974386714198499E-2</v>
      </c>
      <c r="G4157" s="19" t="s">
        <v>24</v>
      </c>
      <c r="H4157" s="19" t="s">
        <v>24</v>
      </c>
      <c r="I4157" s="16"/>
      <c r="J4157" s="16"/>
      <c r="K4157" s="17">
        <v>0</v>
      </c>
      <c r="L4157" s="17">
        <v>0</v>
      </c>
      <c r="M4157" s="18">
        <v>1320</v>
      </c>
      <c r="N4157" s="18">
        <v>72</v>
      </c>
      <c r="O4157" s="18">
        <v>1296</v>
      </c>
      <c r="P4157" s="18">
        <v>80</v>
      </c>
      <c r="Q4157" s="11"/>
      <c r="R4157" s="18"/>
      <c r="S4157" s="18"/>
      <c r="T4157" s="18"/>
      <c r="U4157" s="18"/>
      <c r="V4157" s="18"/>
    </row>
    <row r="4158" spans="1:22">
      <c r="A4158" t="s">
        <v>4177</v>
      </c>
      <c r="B4158" s="20">
        <v>1.3829253699999999</v>
      </c>
      <c r="C4158" s="20">
        <v>2.697792556613E-2</v>
      </c>
      <c r="D4158" s="20">
        <v>0.33181903168996302</v>
      </c>
      <c r="E4158" s="20">
        <v>6.4730818687324804E-3</v>
      </c>
      <c r="F4158" s="20">
        <v>8.9517891383571607E-3</v>
      </c>
      <c r="G4158" s="19" t="s">
        <v>24</v>
      </c>
      <c r="H4158" s="19" t="s">
        <v>24</v>
      </c>
      <c r="I4158" s="16"/>
      <c r="J4158" s="16"/>
      <c r="K4158" s="17">
        <v>0</v>
      </c>
      <c r="L4158" s="17">
        <v>0</v>
      </c>
      <c r="M4158" s="18">
        <v>0</v>
      </c>
      <c r="N4158" s="18">
        <v>0</v>
      </c>
      <c r="O4158" s="18">
        <v>3</v>
      </c>
      <c r="P4158" s="18">
        <v>334</v>
      </c>
      <c r="Q4158" s="11"/>
      <c r="R4158" s="18"/>
      <c r="S4158" s="18"/>
      <c r="T4158" s="18"/>
      <c r="U4158" s="18"/>
      <c r="V4158" s="18"/>
    </row>
    <row r="4159" spans="1:22">
      <c r="A4159" t="s">
        <v>4178</v>
      </c>
      <c r="B4159" s="20">
        <v>6.0061039999999899E-2</v>
      </c>
      <c r="C4159" s="20">
        <v>1.1719829574419699E-3</v>
      </c>
      <c r="D4159" s="20">
        <v>0.33156801544381098</v>
      </c>
      <c r="E4159" s="20">
        <v>6.4699522907529601E-3</v>
      </c>
      <c r="F4159" s="20">
        <v>3.8859206333300501E-4</v>
      </c>
      <c r="G4159" s="19" t="s">
        <v>24</v>
      </c>
      <c r="H4159" s="19" t="s">
        <v>24</v>
      </c>
      <c r="I4159" s="16"/>
      <c r="J4159" s="16"/>
      <c r="K4159" s="17">
        <v>0</v>
      </c>
      <c r="L4159" s="17">
        <v>0</v>
      </c>
      <c r="M4159" s="18">
        <v>0</v>
      </c>
      <c r="N4159" s="18">
        <v>0</v>
      </c>
      <c r="O4159" s="18">
        <v>1833</v>
      </c>
      <c r="P4159" s="18">
        <v>84</v>
      </c>
      <c r="Q4159" s="11"/>
      <c r="R4159" s="18"/>
      <c r="S4159" s="18"/>
      <c r="T4159" s="18"/>
      <c r="U4159" s="18"/>
      <c r="V4159" s="18"/>
    </row>
    <row r="4160" spans="1:22">
      <c r="A4160" t="s">
        <v>4179</v>
      </c>
      <c r="B4160" s="20">
        <v>3.9626906270000002</v>
      </c>
      <c r="C4160" s="20">
        <v>7.7404058500693207E-2</v>
      </c>
      <c r="D4160" s="20">
        <v>0.33121353431717199</v>
      </c>
      <c r="E4160" s="20">
        <v>6.4696627114483396E-3</v>
      </c>
      <c r="F4160" s="20">
        <v>2.5637271786507699E-2</v>
      </c>
      <c r="G4160" s="19" t="s">
        <v>24</v>
      </c>
      <c r="H4160" s="19" t="s">
        <v>24</v>
      </c>
      <c r="I4160" s="16"/>
      <c r="J4160" s="16"/>
      <c r="K4160" s="17">
        <v>0</v>
      </c>
      <c r="L4160" s="17">
        <v>0</v>
      </c>
      <c r="M4160" s="18">
        <v>0</v>
      </c>
      <c r="N4160" s="18">
        <v>0</v>
      </c>
      <c r="O4160" s="18">
        <v>647</v>
      </c>
      <c r="P4160" s="18">
        <v>4</v>
      </c>
      <c r="Q4160" s="11"/>
      <c r="R4160" s="18"/>
      <c r="S4160" s="18"/>
      <c r="T4160" s="18"/>
      <c r="U4160" s="18"/>
      <c r="V4160" s="18"/>
    </row>
    <row r="4161" spans="1:22">
      <c r="A4161" t="s">
        <v>4180</v>
      </c>
      <c r="B4161" s="20">
        <v>3.850916367</v>
      </c>
      <c r="C4161" s="20">
        <v>7.4937990982514704E-2</v>
      </c>
      <c r="D4161" s="20">
        <v>0.33235527994435798</v>
      </c>
      <c r="E4161" s="20">
        <v>6.4675611199690097E-3</v>
      </c>
      <c r="F4161" s="20">
        <v>2.4906036971461501E-2</v>
      </c>
      <c r="G4161" s="19" t="s">
        <v>24</v>
      </c>
      <c r="H4161" s="19" t="s">
        <v>24</v>
      </c>
      <c r="I4161" s="16"/>
      <c r="J4161" s="16"/>
      <c r="K4161" s="17">
        <v>0</v>
      </c>
      <c r="L4161" s="17">
        <v>0</v>
      </c>
      <c r="M4161" s="18">
        <v>655</v>
      </c>
      <c r="N4161" s="18">
        <v>20</v>
      </c>
      <c r="O4161" s="18">
        <v>644</v>
      </c>
      <c r="P4161" s="18">
        <v>21</v>
      </c>
      <c r="Q4161" s="11"/>
      <c r="R4161" s="18"/>
      <c r="S4161" s="18"/>
      <c r="T4161" s="18"/>
      <c r="U4161" s="18"/>
      <c r="V4161" s="18"/>
    </row>
    <row r="4162" spans="1:22">
      <c r="A4162" t="s">
        <v>4181</v>
      </c>
      <c r="B4162" s="20">
        <v>2.2398104779999999</v>
      </c>
      <c r="C4162" s="20">
        <v>4.3574507214474097E-2</v>
      </c>
      <c r="D4162" s="20">
        <v>0.33242538305420599</v>
      </c>
      <c r="E4162" s="20">
        <v>6.4671865742427599E-3</v>
      </c>
      <c r="F4162" s="20">
        <v>1.4485272252169799E-2</v>
      </c>
      <c r="G4162" s="19" t="s">
        <v>24</v>
      </c>
      <c r="H4162" s="19" t="s">
        <v>24</v>
      </c>
      <c r="I4162" s="16"/>
      <c r="J4162" s="16"/>
      <c r="K4162" s="17">
        <v>0</v>
      </c>
      <c r="L4162" s="17">
        <v>0</v>
      </c>
      <c r="M4162" s="18">
        <v>0</v>
      </c>
      <c r="N4162" s="18">
        <v>0</v>
      </c>
      <c r="O4162" s="18">
        <v>643</v>
      </c>
      <c r="P4162" s="18">
        <v>86</v>
      </c>
      <c r="Q4162" s="11"/>
      <c r="R4162" s="18"/>
      <c r="S4162" s="18"/>
      <c r="T4162" s="18"/>
      <c r="U4162" s="18"/>
      <c r="V4162" s="18"/>
    </row>
    <row r="4163" spans="1:22">
      <c r="A4163" t="s">
        <v>4182</v>
      </c>
      <c r="B4163" s="20">
        <v>2.5659322960000002</v>
      </c>
      <c r="C4163" s="20">
        <v>4.9893165539826902E-2</v>
      </c>
      <c r="D4163" s="20">
        <v>0.33244931917505599</v>
      </c>
      <c r="E4163" s="20">
        <v>6.4642971839362299E-3</v>
      </c>
      <c r="F4163" s="20">
        <v>1.6586948915203799E-2</v>
      </c>
      <c r="G4163" s="19" t="s">
        <v>24</v>
      </c>
      <c r="H4163" s="19" t="s">
        <v>24</v>
      </c>
      <c r="I4163" s="16"/>
      <c r="J4163" s="16"/>
      <c r="K4163" s="17">
        <v>0</v>
      </c>
      <c r="L4163" s="17">
        <v>0</v>
      </c>
      <c r="M4163" s="18">
        <v>0</v>
      </c>
      <c r="N4163" s="18">
        <v>0</v>
      </c>
      <c r="O4163" s="18">
        <v>1062</v>
      </c>
      <c r="P4163" s="18">
        <v>50</v>
      </c>
      <c r="Q4163" s="11"/>
      <c r="R4163" s="18"/>
      <c r="S4163" s="18"/>
      <c r="T4163" s="18"/>
      <c r="U4163" s="18"/>
      <c r="V4163" s="18"/>
    </row>
    <row r="4164" spans="1:22">
      <c r="A4164" t="s">
        <v>4183</v>
      </c>
      <c r="B4164" s="20">
        <v>3.2412270940000001</v>
      </c>
      <c r="C4164" s="20">
        <v>6.2974354052133294E-2</v>
      </c>
      <c r="D4164" s="20">
        <v>0.33265494848701599</v>
      </c>
      <c r="E4164" s="20">
        <v>6.4632097337439997E-3</v>
      </c>
      <c r="F4164" s="20">
        <v>2.0948730503215499E-2</v>
      </c>
      <c r="G4164" s="19" t="s">
        <v>24</v>
      </c>
      <c r="H4164" s="19" t="s">
        <v>24</v>
      </c>
      <c r="I4164" s="16"/>
      <c r="J4164" s="16"/>
      <c r="K4164" s="17">
        <v>0</v>
      </c>
      <c r="L4164" s="17">
        <v>0</v>
      </c>
      <c r="M4164" s="18">
        <v>0</v>
      </c>
      <c r="N4164" s="18">
        <v>0</v>
      </c>
      <c r="O4164" s="18">
        <v>1254</v>
      </c>
      <c r="P4164" s="18">
        <v>27</v>
      </c>
      <c r="Q4164" s="11"/>
      <c r="R4164" s="18"/>
      <c r="S4164" s="18"/>
      <c r="T4164" s="18"/>
      <c r="U4164" s="18"/>
      <c r="V4164" s="18"/>
    </row>
    <row r="4165" spans="1:22">
      <c r="A4165" t="s">
        <v>4184</v>
      </c>
      <c r="B4165" s="20">
        <v>2.0452770249999999</v>
      </c>
      <c r="C4165" s="20">
        <v>1.16215790066042E-2</v>
      </c>
      <c r="D4165" s="20">
        <v>1.1374041795118699</v>
      </c>
      <c r="E4165" s="20">
        <v>6.4629056959358104E-3</v>
      </c>
      <c r="F4165" s="20">
        <v>1.3218432534639101E-2</v>
      </c>
      <c r="G4165" s="19" t="s">
        <v>24</v>
      </c>
      <c r="H4165" s="19" t="s">
        <v>24</v>
      </c>
      <c r="I4165" s="16"/>
      <c r="J4165" s="16"/>
      <c r="K4165" s="17">
        <v>0</v>
      </c>
      <c r="L4165" s="17">
        <v>7.7581829257054105E-2</v>
      </c>
      <c r="M4165" s="18">
        <v>134</v>
      </c>
      <c r="N4165" s="18">
        <v>7</v>
      </c>
      <c r="O4165" s="18">
        <v>135</v>
      </c>
      <c r="P4165" s="18">
        <v>8</v>
      </c>
      <c r="Q4165" s="11"/>
      <c r="R4165" s="18"/>
      <c r="S4165" s="18"/>
      <c r="T4165" s="18"/>
      <c r="U4165" s="18"/>
      <c r="V4165" s="18"/>
    </row>
    <row r="4166" spans="1:22">
      <c r="A4166" t="s">
        <v>4185</v>
      </c>
      <c r="B4166" s="20">
        <v>1.9834425789999901</v>
      </c>
      <c r="C4166" s="20">
        <v>3.8541302957831897E-2</v>
      </c>
      <c r="D4166" s="20">
        <v>0.33259387288584302</v>
      </c>
      <c r="E4166" s="20">
        <v>6.46280429417561E-3</v>
      </c>
      <c r="F4166" s="20">
        <v>1.2818601216811901E-2</v>
      </c>
      <c r="G4166" s="19" t="s">
        <v>24</v>
      </c>
      <c r="H4166" s="19" t="s">
        <v>24</v>
      </c>
      <c r="I4166" s="16"/>
      <c r="J4166" s="16"/>
      <c r="K4166" s="17">
        <v>0</v>
      </c>
      <c r="L4166" s="17">
        <v>0</v>
      </c>
      <c r="M4166" s="18">
        <v>0</v>
      </c>
      <c r="N4166" s="18">
        <v>0</v>
      </c>
      <c r="O4166" s="18">
        <v>564</v>
      </c>
      <c r="P4166" s="18">
        <v>35</v>
      </c>
      <c r="Q4166" s="11"/>
      <c r="R4166" s="18"/>
      <c r="S4166" s="18"/>
      <c r="T4166" s="18"/>
      <c r="U4166" s="18"/>
      <c r="V4166" s="18"/>
    </row>
    <row r="4167" spans="1:22">
      <c r="A4167" t="s">
        <v>4186</v>
      </c>
      <c r="B4167" s="20">
        <v>0.39142141999999902</v>
      </c>
      <c r="C4167" s="20">
        <v>7.5060646363535903E-3</v>
      </c>
      <c r="D4167" s="20">
        <v>0.33671862454072299</v>
      </c>
      <c r="E4167" s="20">
        <v>6.4570604236905303E-3</v>
      </c>
      <c r="F4167" s="20">
        <v>2.5274317600667501E-3</v>
      </c>
      <c r="G4167" s="19" t="s">
        <v>24</v>
      </c>
      <c r="H4167" s="19" t="s">
        <v>24</v>
      </c>
      <c r="I4167" s="16"/>
      <c r="J4167" s="16"/>
      <c r="K4167" s="17">
        <v>0</v>
      </c>
      <c r="L4167" s="17">
        <v>0</v>
      </c>
      <c r="M4167" s="18">
        <v>0</v>
      </c>
      <c r="N4167" s="18">
        <v>0</v>
      </c>
      <c r="O4167" s="18">
        <v>659</v>
      </c>
      <c r="P4167" s="18">
        <v>10</v>
      </c>
      <c r="Q4167" s="11"/>
      <c r="R4167" s="18"/>
      <c r="S4167" s="18"/>
      <c r="T4167" s="18"/>
      <c r="U4167" s="18"/>
      <c r="V4167" s="18"/>
    </row>
    <row r="4168" spans="1:22">
      <c r="A4168" t="s">
        <v>4187</v>
      </c>
      <c r="B4168" s="20">
        <v>2.7170659330000002</v>
      </c>
      <c r="C4168" s="20">
        <v>5.2803288990658802E-2</v>
      </c>
      <c r="D4168" s="20">
        <v>0.332045490032982</v>
      </c>
      <c r="E4168" s="20">
        <v>6.4529512351206202E-3</v>
      </c>
      <c r="F4168" s="20">
        <v>1.7533093968256499E-2</v>
      </c>
      <c r="G4168" s="19" t="s">
        <v>24</v>
      </c>
      <c r="H4168" s="19" t="s">
        <v>24</v>
      </c>
      <c r="I4168" s="16"/>
      <c r="J4168" s="16"/>
      <c r="K4168" s="17">
        <v>0</v>
      </c>
      <c r="L4168" s="17">
        <v>0</v>
      </c>
      <c r="M4168" s="18">
        <v>0</v>
      </c>
      <c r="N4168" s="18">
        <v>0</v>
      </c>
      <c r="O4168" s="18">
        <v>554</v>
      </c>
      <c r="P4168" s="18">
        <v>74</v>
      </c>
      <c r="Q4168" s="11"/>
      <c r="R4168" s="18"/>
      <c r="S4168" s="18"/>
      <c r="T4168" s="18"/>
      <c r="U4168" s="18"/>
      <c r="V4168" s="18"/>
    </row>
    <row r="4169" spans="1:22">
      <c r="A4169" t="s">
        <v>4188</v>
      </c>
      <c r="B4169" s="20">
        <v>0.71609759799999995</v>
      </c>
      <c r="C4169" s="20">
        <v>1.39507556255252E-2</v>
      </c>
      <c r="D4169" s="20">
        <v>0.33121239343029102</v>
      </c>
      <c r="E4169" s="20">
        <v>6.4525606199440496E-3</v>
      </c>
      <c r="F4169" s="20">
        <v>4.6206631608913303E-3</v>
      </c>
      <c r="G4169" s="19" t="s">
        <v>24</v>
      </c>
      <c r="H4169" s="19" t="s">
        <v>24</v>
      </c>
      <c r="I4169" s="16"/>
      <c r="J4169" s="16"/>
      <c r="K4169" s="17">
        <v>0</v>
      </c>
      <c r="L4169" s="17">
        <v>0</v>
      </c>
      <c r="M4169" s="18">
        <v>0</v>
      </c>
      <c r="N4169" s="18">
        <v>0</v>
      </c>
      <c r="O4169" s="18">
        <v>224</v>
      </c>
      <c r="P4169" s="18">
        <v>54</v>
      </c>
      <c r="Q4169" s="11"/>
      <c r="R4169" s="18"/>
      <c r="S4169" s="18"/>
      <c r="T4169" s="18"/>
      <c r="U4169" s="18"/>
      <c r="V4169" s="18"/>
    </row>
    <row r="4170" spans="1:22">
      <c r="A4170" t="s">
        <v>4189</v>
      </c>
      <c r="B4170" s="20">
        <v>1.1614324309999999</v>
      </c>
      <c r="C4170" s="20">
        <v>2.2203429823722799E-2</v>
      </c>
      <c r="D4170" s="20">
        <v>0.337464536836805</v>
      </c>
      <c r="E4170" s="20">
        <v>6.4514042846209501E-3</v>
      </c>
      <c r="F4170" s="20">
        <v>7.49287016165112E-3</v>
      </c>
      <c r="G4170" s="19" t="s">
        <v>24</v>
      </c>
      <c r="H4170" s="19" t="s">
        <v>24</v>
      </c>
      <c r="I4170" s="16"/>
      <c r="J4170" s="16"/>
      <c r="K4170" s="17">
        <v>0</v>
      </c>
      <c r="L4170" s="17">
        <v>0</v>
      </c>
      <c r="M4170" s="18">
        <v>0</v>
      </c>
      <c r="N4170" s="18">
        <v>0</v>
      </c>
      <c r="O4170" s="18">
        <v>588</v>
      </c>
      <c r="P4170" s="18">
        <v>11</v>
      </c>
      <c r="Q4170" s="11"/>
      <c r="R4170" s="18"/>
      <c r="S4170" s="18"/>
      <c r="T4170" s="18"/>
      <c r="U4170" s="18"/>
      <c r="V4170" s="18"/>
    </row>
    <row r="4171" spans="1:22">
      <c r="A4171" t="s">
        <v>4190</v>
      </c>
      <c r="B4171" s="20">
        <v>0.412315248999999</v>
      </c>
      <c r="C4171" s="20">
        <v>7.9111749355912104E-3</v>
      </c>
      <c r="D4171" s="20">
        <v>0.33621961825105801</v>
      </c>
      <c r="E4171" s="20">
        <v>6.4511128880460596E-3</v>
      </c>
      <c r="F4171" s="20">
        <v>2.6598922167618199E-3</v>
      </c>
      <c r="G4171" s="19" t="s">
        <v>24</v>
      </c>
      <c r="H4171" s="19" t="s">
        <v>24</v>
      </c>
      <c r="I4171" s="16"/>
      <c r="J4171" s="16"/>
      <c r="K4171" s="17">
        <v>0</v>
      </c>
      <c r="L4171" s="17">
        <v>0</v>
      </c>
      <c r="M4171" s="18">
        <v>0</v>
      </c>
      <c r="N4171" s="18">
        <v>0</v>
      </c>
      <c r="O4171" s="18">
        <v>0</v>
      </c>
      <c r="P4171" s="18">
        <v>62</v>
      </c>
      <c r="Q4171" s="11"/>
      <c r="R4171" s="18"/>
      <c r="S4171" s="18"/>
      <c r="T4171" s="18"/>
      <c r="U4171" s="18"/>
      <c r="V4171" s="18"/>
    </row>
    <row r="4172" spans="1:22">
      <c r="A4172" t="s">
        <v>4191</v>
      </c>
      <c r="B4172" s="20">
        <v>2.84354789799999</v>
      </c>
      <c r="C4172" s="20">
        <v>5.5177156115180502E-2</v>
      </c>
      <c r="D4172" s="20">
        <v>0.33244620288596599</v>
      </c>
      <c r="E4172" s="20">
        <v>6.4508975035868898E-3</v>
      </c>
      <c r="F4172" s="20">
        <v>1.8343436036537899E-2</v>
      </c>
      <c r="G4172" s="19" t="s">
        <v>24</v>
      </c>
      <c r="H4172" s="19" t="s">
        <v>24</v>
      </c>
      <c r="I4172" s="16"/>
      <c r="J4172" s="16"/>
      <c r="K4172" s="17">
        <v>0</v>
      </c>
      <c r="L4172" s="17">
        <v>0</v>
      </c>
      <c r="M4172" s="18">
        <v>0</v>
      </c>
      <c r="N4172" s="18">
        <v>0</v>
      </c>
      <c r="O4172" s="18">
        <v>450</v>
      </c>
      <c r="P4172" s="18">
        <v>77</v>
      </c>
      <c r="Q4172" s="11"/>
      <c r="R4172" s="18"/>
      <c r="S4172" s="18"/>
      <c r="T4172" s="18"/>
      <c r="U4172" s="18"/>
      <c r="V4172" s="18"/>
    </row>
    <row r="4173" spans="1:22">
      <c r="A4173" t="s">
        <v>4192</v>
      </c>
      <c r="B4173" s="20">
        <v>4.2021987689999998</v>
      </c>
      <c r="C4173" s="20">
        <v>8.1527575114742998E-2</v>
      </c>
      <c r="D4173" s="20">
        <v>0.33241043793626202</v>
      </c>
      <c r="E4173" s="20">
        <v>6.4491516078908403E-3</v>
      </c>
      <c r="F4173" s="20">
        <v>2.7100616947773201E-2</v>
      </c>
      <c r="G4173" s="19" t="s">
        <v>24</v>
      </c>
      <c r="H4173" s="19" t="s">
        <v>24</v>
      </c>
      <c r="I4173" s="16"/>
      <c r="J4173" s="16"/>
      <c r="K4173" s="17">
        <v>0</v>
      </c>
      <c r="L4173" s="17">
        <v>0</v>
      </c>
      <c r="M4173" s="18">
        <v>0</v>
      </c>
      <c r="N4173" s="18">
        <v>0</v>
      </c>
      <c r="O4173" s="18">
        <v>1648</v>
      </c>
      <c r="P4173" s="18">
        <v>103</v>
      </c>
      <c r="Q4173" s="11"/>
      <c r="R4173" s="18"/>
      <c r="S4173" s="18"/>
      <c r="T4173" s="18"/>
      <c r="U4173" s="18"/>
      <c r="V4173" s="18"/>
    </row>
    <row r="4174" spans="1:22">
      <c r="A4174" t="s">
        <v>4193</v>
      </c>
      <c r="B4174" s="20">
        <v>6.4670490699999998</v>
      </c>
      <c r="C4174" s="20">
        <v>0.12526816900997201</v>
      </c>
      <c r="D4174" s="20">
        <v>0.33291446085971099</v>
      </c>
      <c r="E4174" s="20">
        <v>6.4486266452340804E-3</v>
      </c>
      <c r="F4174" s="20">
        <v>4.1703584948838301E-2</v>
      </c>
      <c r="G4174" s="19" t="s">
        <v>24</v>
      </c>
      <c r="H4174" s="19" t="s">
        <v>24</v>
      </c>
      <c r="I4174" s="16"/>
      <c r="J4174" s="16"/>
      <c r="K4174" s="17">
        <v>0</v>
      </c>
      <c r="L4174" s="17">
        <v>0</v>
      </c>
      <c r="M4174" s="18">
        <v>0</v>
      </c>
      <c r="N4174" s="18">
        <v>0</v>
      </c>
      <c r="O4174" s="18">
        <v>991</v>
      </c>
      <c r="P4174" s="18">
        <v>122</v>
      </c>
      <c r="Q4174" s="11"/>
      <c r="R4174" s="18"/>
      <c r="S4174" s="18"/>
      <c r="T4174" s="18"/>
      <c r="U4174" s="18"/>
      <c r="V4174" s="18"/>
    </row>
    <row r="4175" spans="1:22">
      <c r="A4175" t="s">
        <v>4194</v>
      </c>
      <c r="B4175" s="20">
        <v>18.755665410999999</v>
      </c>
      <c r="C4175" s="20">
        <v>3.88125967199969E-2</v>
      </c>
      <c r="D4175" s="20">
        <v>3.1149076583686899</v>
      </c>
      <c r="E4175" s="20">
        <v>6.4459272499811596E-3</v>
      </c>
      <c r="F4175" s="20">
        <v>0.120897654764293</v>
      </c>
      <c r="G4175" s="19" t="s">
        <v>24</v>
      </c>
      <c r="H4175" s="19" t="s">
        <v>24</v>
      </c>
      <c r="I4175" s="16"/>
      <c r="J4175" s="16"/>
      <c r="K4175" s="17">
        <v>0</v>
      </c>
      <c r="L4175" s="17">
        <v>0.116167486449324</v>
      </c>
      <c r="M4175" s="18">
        <v>0</v>
      </c>
      <c r="N4175" s="18">
        <v>0</v>
      </c>
      <c r="O4175" s="18">
        <v>16</v>
      </c>
      <c r="P4175" s="18">
        <v>23</v>
      </c>
      <c r="Q4175" s="11"/>
      <c r="R4175" s="18"/>
      <c r="S4175" s="18"/>
      <c r="T4175" s="18"/>
      <c r="U4175" s="18"/>
      <c r="V4175" s="18"/>
    </row>
    <row r="4176" spans="1:22">
      <c r="A4176" t="s">
        <v>4195</v>
      </c>
      <c r="B4176" s="20">
        <v>1.816798916</v>
      </c>
      <c r="C4176" s="20">
        <v>3.5316332936533301E-2</v>
      </c>
      <c r="D4176" s="20">
        <v>0.33155807590952502</v>
      </c>
      <c r="E4176" s="20">
        <v>6.4450805719311602E-3</v>
      </c>
      <c r="F4176" s="20">
        <v>1.17094153966172E-2</v>
      </c>
      <c r="G4176" s="19" t="s">
        <v>24</v>
      </c>
      <c r="H4176" s="19" t="s">
        <v>24</v>
      </c>
      <c r="I4176" s="16"/>
      <c r="J4176" s="16"/>
      <c r="K4176" s="17">
        <v>0</v>
      </c>
      <c r="L4176" s="17">
        <v>0</v>
      </c>
      <c r="M4176" s="18">
        <v>0</v>
      </c>
      <c r="N4176" s="18">
        <v>0</v>
      </c>
      <c r="O4176" s="18">
        <v>1733</v>
      </c>
      <c r="P4176" s="18">
        <v>77</v>
      </c>
      <c r="Q4176" s="11"/>
      <c r="R4176" s="18"/>
      <c r="S4176" s="18"/>
      <c r="T4176" s="18"/>
      <c r="U4176" s="18"/>
      <c r="V4176" s="18"/>
    </row>
    <row r="4177" spans="1:22">
      <c r="A4177" t="s">
        <v>4196</v>
      </c>
      <c r="B4177" s="20">
        <v>0.558910032</v>
      </c>
      <c r="C4177" s="20">
        <v>1.0829949624687699E-2</v>
      </c>
      <c r="D4177" s="20">
        <v>0.33247726047288201</v>
      </c>
      <c r="E4177" s="20">
        <v>6.4423820939315197E-3</v>
      </c>
      <c r="F4177" s="20">
        <v>3.60071198227549E-3</v>
      </c>
      <c r="G4177" s="19" t="s">
        <v>24</v>
      </c>
      <c r="H4177" s="19" t="s">
        <v>24</v>
      </c>
      <c r="I4177" s="16"/>
      <c r="J4177" s="16"/>
      <c r="K4177" s="17">
        <v>0</v>
      </c>
      <c r="L4177" s="17">
        <v>0</v>
      </c>
      <c r="M4177" s="18">
        <v>0</v>
      </c>
      <c r="N4177" s="18">
        <v>0</v>
      </c>
      <c r="O4177" s="18">
        <v>82</v>
      </c>
      <c r="P4177" s="18">
        <v>16</v>
      </c>
      <c r="Q4177" s="11"/>
      <c r="R4177" s="18"/>
      <c r="S4177" s="18"/>
      <c r="T4177" s="18"/>
      <c r="U4177" s="18"/>
      <c r="V4177" s="18"/>
    </row>
    <row r="4178" spans="1:22">
      <c r="A4178" t="s">
        <v>4197</v>
      </c>
      <c r="B4178" s="20">
        <v>1.3144719899999999</v>
      </c>
      <c r="C4178" s="20">
        <v>2.5554799584192999E-2</v>
      </c>
      <c r="D4178" s="20">
        <v>0.331250613343615</v>
      </c>
      <c r="E4178" s="20">
        <v>6.4398808803351497E-3</v>
      </c>
      <c r="F4178" s="20">
        <v>8.4650430361371092E-3</v>
      </c>
      <c r="G4178" s="19" t="s">
        <v>24</v>
      </c>
      <c r="H4178" s="19" t="s">
        <v>24</v>
      </c>
      <c r="I4178" s="16"/>
      <c r="J4178" s="16"/>
      <c r="K4178" s="17">
        <v>0</v>
      </c>
      <c r="L4178" s="17">
        <v>0</v>
      </c>
      <c r="M4178" s="18">
        <v>0</v>
      </c>
      <c r="N4178" s="18">
        <v>0</v>
      </c>
      <c r="O4178" s="18">
        <v>388</v>
      </c>
      <c r="P4178" s="18">
        <v>30</v>
      </c>
      <c r="Q4178" s="11"/>
      <c r="R4178" s="18"/>
      <c r="S4178" s="18"/>
      <c r="T4178" s="18"/>
      <c r="U4178" s="18"/>
      <c r="V4178" s="18"/>
    </row>
    <row r="4179" spans="1:22">
      <c r="A4179" t="s">
        <v>4198</v>
      </c>
      <c r="B4179" s="20">
        <v>9.8246651079999996</v>
      </c>
      <c r="C4179" s="20">
        <v>0.188079137381126</v>
      </c>
      <c r="D4179" s="20">
        <v>0.336388085122305</v>
      </c>
      <c r="E4179" s="20">
        <v>6.4396679357116102E-3</v>
      </c>
      <c r="F4179" s="20">
        <v>6.3267580875092197E-2</v>
      </c>
      <c r="G4179" s="19" t="s">
        <v>24</v>
      </c>
      <c r="H4179" s="19" t="s">
        <v>24</v>
      </c>
      <c r="I4179" s="16"/>
      <c r="J4179" s="16"/>
      <c r="K4179" s="17">
        <v>0</v>
      </c>
      <c r="L4179" s="17">
        <v>0</v>
      </c>
      <c r="M4179" s="18">
        <v>0</v>
      </c>
      <c r="N4179" s="18">
        <v>0</v>
      </c>
      <c r="O4179" s="18">
        <v>1371</v>
      </c>
      <c r="P4179" s="18">
        <v>348</v>
      </c>
      <c r="Q4179" s="11"/>
      <c r="R4179" s="18"/>
      <c r="S4179" s="18"/>
      <c r="T4179" s="18"/>
      <c r="U4179" s="18"/>
      <c r="V4179" s="18"/>
    </row>
    <row r="4180" spans="1:22">
      <c r="A4180" t="s">
        <v>4199</v>
      </c>
      <c r="B4180" s="20">
        <v>2.7830261549999999</v>
      </c>
      <c r="C4180" s="20">
        <v>5.3683079378797301E-2</v>
      </c>
      <c r="D4180" s="20">
        <v>0.33381689458646002</v>
      </c>
      <c r="E4180" s="20">
        <v>6.4391485570025296E-3</v>
      </c>
      <c r="F4180" s="20">
        <v>1.7920318850068499E-2</v>
      </c>
      <c r="G4180" s="19" t="s">
        <v>24</v>
      </c>
      <c r="H4180" s="19" t="s">
        <v>24</v>
      </c>
      <c r="I4180" s="16"/>
      <c r="J4180" s="16"/>
      <c r="K4180" s="17">
        <v>0</v>
      </c>
      <c r="L4180" s="17">
        <v>0</v>
      </c>
      <c r="M4180" s="18">
        <v>0</v>
      </c>
      <c r="N4180" s="18">
        <v>0</v>
      </c>
      <c r="O4180" s="18">
        <v>749</v>
      </c>
      <c r="P4180" s="18">
        <v>43</v>
      </c>
      <c r="Q4180" s="11"/>
      <c r="R4180" s="18"/>
      <c r="S4180" s="18"/>
      <c r="T4180" s="18"/>
      <c r="U4180" s="18"/>
      <c r="V4180" s="18"/>
    </row>
    <row r="4181" spans="1:22">
      <c r="A4181" t="s">
        <v>4200</v>
      </c>
      <c r="B4181" s="20">
        <v>2.0589000039999998</v>
      </c>
      <c r="C4181" s="20">
        <v>1.3160829615411899E-2</v>
      </c>
      <c r="D4181" s="20">
        <v>1.0072367232196999</v>
      </c>
      <c r="E4181" s="20">
        <v>6.4384238529927099E-3</v>
      </c>
      <c r="F4181" s="20">
        <v>1.3256070896680299E-2</v>
      </c>
      <c r="G4181" s="19" t="s">
        <v>24</v>
      </c>
      <c r="H4181" s="19" t="s">
        <v>24</v>
      </c>
      <c r="I4181" s="16"/>
      <c r="J4181" s="16"/>
      <c r="K4181" s="17">
        <v>0</v>
      </c>
      <c r="L4181" s="17">
        <v>1.9490300072803699E-2</v>
      </c>
      <c r="M4181" s="18">
        <v>21</v>
      </c>
      <c r="N4181" s="18">
        <v>46</v>
      </c>
      <c r="O4181" s="18">
        <v>21</v>
      </c>
      <c r="P4181" s="18">
        <v>47</v>
      </c>
      <c r="Q4181" s="11"/>
      <c r="R4181" s="18"/>
      <c r="S4181" s="18"/>
      <c r="T4181" s="18"/>
      <c r="U4181" s="18"/>
      <c r="V4181" s="18"/>
    </row>
    <row r="4182" spans="1:22">
      <c r="A4182" t="s">
        <v>4201</v>
      </c>
      <c r="B4182" s="20">
        <v>0.29117092700000002</v>
      </c>
      <c r="C4182" s="20">
        <v>5.6595931548913203E-3</v>
      </c>
      <c r="D4182" s="20">
        <v>0.33122825234922498</v>
      </c>
      <c r="E4182" s="20">
        <v>6.4382016742430201E-3</v>
      </c>
      <c r="F4182" s="20">
        <v>1.8746171497022899E-3</v>
      </c>
      <c r="G4182" s="19" t="s">
        <v>24</v>
      </c>
      <c r="H4182" s="19" t="s">
        <v>24</v>
      </c>
      <c r="I4182" s="16"/>
      <c r="J4182" s="16"/>
      <c r="K4182" s="17">
        <v>0</v>
      </c>
      <c r="L4182" s="17">
        <v>0</v>
      </c>
      <c r="M4182" s="18">
        <v>0</v>
      </c>
      <c r="N4182" s="18">
        <v>0</v>
      </c>
      <c r="O4182" s="18">
        <v>127</v>
      </c>
      <c r="P4182" s="18">
        <v>7</v>
      </c>
      <c r="Q4182" s="11"/>
      <c r="R4182" s="18"/>
      <c r="S4182" s="18"/>
      <c r="T4182" s="18"/>
      <c r="U4182" s="18"/>
      <c r="V4182" s="18"/>
    </row>
    <row r="4183" spans="1:22">
      <c r="A4183" t="s">
        <v>4202</v>
      </c>
      <c r="B4183" s="20">
        <v>4.6480423799999997</v>
      </c>
      <c r="C4183" s="20">
        <v>8.9982933912022195E-2</v>
      </c>
      <c r="D4183" s="20">
        <v>0.332508296560938</v>
      </c>
      <c r="E4183" s="20">
        <v>6.4371340939972203E-3</v>
      </c>
      <c r="F4183" s="20">
        <v>2.9920072074642E-2</v>
      </c>
      <c r="G4183" s="19" t="s">
        <v>24</v>
      </c>
      <c r="H4183" s="19" t="s">
        <v>24</v>
      </c>
      <c r="I4183" s="16"/>
      <c r="J4183" s="16"/>
      <c r="K4183" s="17">
        <v>0</v>
      </c>
      <c r="L4183" s="17">
        <v>0</v>
      </c>
      <c r="M4183" s="18">
        <v>0</v>
      </c>
      <c r="N4183" s="18">
        <v>0</v>
      </c>
      <c r="O4183" s="18">
        <v>655</v>
      </c>
      <c r="P4183" s="18">
        <v>27</v>
      </c>
      <c r="Q4183" s="11"/>
      <c r="R4183" s="18"/>
      <c r="S4183" s="18"/>
      <c r="T4183" s="18"/>
      <c r="U4183" s="18"/>
      <c r="V4183" s="18"/>
    </row>
    <row r="4184" spans="1:22">
      <c r="A4184" t="s">
        <v>4203</v>
      </c>
      <c r="B4184" s="20">
        <v>6.2689313909999997</v>
      </c>
      <c r="C4184" s="20">
        <v>0.121774172198731</v>
      </c>
      <c r="D4184" s="20">
        <v>0.33124867564788202</v>
      </c>
      <c r="E4184" s="20">
        <v>6.4345150318374398E-3</v>
      </c>
      <c r="F4184" s="20">
        <v>4.0337533268947103E-2</v>
      </c>
      <c r="G4184" s="19" t="s">
        <v>24</v>
      </c>
      <c r="H4184" s="19" t="s">
        <v>24</v>
      </c>
      <c r="I4184" s="16"/>
      <c r="J4184" s="16"/>
      <c r="K4184" s="17">
        <v>0</v>
      </c>
      <c r="L4184" s="17">
        <v>0</v>
      </c>
      <c r="M4184" s="18">
        <v>0</v>
      </c>
      <c r="N4184" s="18">
        <v>0</v>
      </c>
      <c r="O4184" s="18">
        <v>3266</v>
      </c>
      <c r="P4184" s="18">
        <v>291</v>
      </c>
      <c r="Q4184" s="11"/>
      <c r="R4184" s="18"/>
      <c r="S4184" s="18"/>
      <c r="T4184" s="18"/>
      <c r="U4184" s="18"/>
      <c r="V4184" s="18"/>
    </row>
    <row r="4185" spans="1:22">
      <c r="A4185" t="s">
        <v>4204</v>
      </c>
      <c r="B4185" s="20">
        <v>5.6309937619999904</v>
      </c>
      <c r="C4185" s="20">
        <v>0.10939183642747401</v>
      </c>
      <c r="D4185" s="20">
        <v>0.33121279647051</v>
      </c>
      <c r="E4185" s="20">
        <v>6.4343839800880204E-3</v>
      </c>
      <c r="F4185" s="20">
        <v>3.6231976054188299E-2</v>
      </c>
      <c r="G4185" s="19" t="s">
        <v>24</v>
      </c>
      <c r="H4185" s="19" t="s">
        <v>24</v>
      </c>
      <c r="I4185" s="16"/>
      <c r="J4185" s="16"/>
      <c r="K4185" s="17">
        <v>0</v>
      </c>
      <c r="L4185" s="17">
        <v>0</v>
      </c>
      <c r="M4185" s="18">
        <v>0</v>
      </c>
      <c r="N4185" s="18">
        <v>0</v>
      </c>
      <c r="O4185" s="18">
        <v>1314</v>
      </c>
      <c r="P4185" s="18">
        <v>55</v>
      </c>
      <c r="Q4185" s="11"/>
      <c r="R4185" s="18"/>
      <c r="S4185" s="18"/>
      <c r="T4185" s="18"/>
      <c r="U4185" s="18"/>
      <c r="V4185" s="18"/>
    </row>
    <row r="4186" spans="1:22">
      <c r="A4186" t="s">
        <v>4205</v>
      </c>
      <c r="B4186" s="20">
        <v>1.1254971469999999</v>
      </c>
      <c r="C4186" s="20">
        <v>2.18498664695158E-2</v>
      </c>
      <c r="D4186" s="20">
        <v>0.33141354390771699</v>
      </c>
      <c r="E4186" s="20">
        <v>6.4339049635748699E-3</v>
      </c>
      <c r="F4186" s="20">
        <v>7.2413416805726504E-3</v>
      </c>
      <c r="G4186" s="19" t="s">
        <v>24</v>
      </c>
      <c r="H4186" s="19" t="s">
        <v>24</v>
      </c>
      <c r="I4186" s="16"/>
      <c r="J4186" s="16"/>
      <c r="K4186" s="17">
        <v>0</v>
      </c>
      <c r="L4186" s="17">
        <v>0</v>
      </c>
      <c r="M4186" s="18">
        <v>333</v>
      </c>
      <c r="N4186" s="18">
        <v>56</v>
      </c>
      <c r="O4186" s="18">
        <v>331</v>
      </c>
      <c r="P4186" s="18">
        <v>56</v>
      </c>
      <c r="Q4186" s="11"/>
      <c r="R4186" s="18"/>
      <c r="S4186" s="18"/>
      <c r="T4186" s="18"/>
      <c r="U4186" s="18"/>
      <c r="V4186" s="18"/>
    </row>
    <row r="4187" spans="1:22">
      <c r="A4187" t="s">
        <v>4206</v>
      </c>
      <c r="B4187" s="20">
        <v>0.51663426999999995</v>
      </c>
      <c r="C4187" s="20">
        <v>7.6292810338547696E-3</v>
      </c>
      <c r="D4187" s="20">
        <v>0.435655717738476</v>
      </c>
      <c r="E4187" s="20">
        <v>6.4334483746743103E-3</v>
      </c>
      <c r="F4187" s="20">
        <v>3.3237399046325499E-3</v>
      </c>
      <c r="G4187" s="19" t="s">
        <v>24</v>
      </c>
      <c r="H4187" s="19" t="s">
        <v>24</v>
      </c>
      <c r="I4187" s="16"/>
      <c r="J4187" s="16"/>
      <c r="K4187" s="17">
        <v>0</v>
      </c>
      <c r="L4187" s="17">
        <v>0</v>
      </c>
      <c r="M4187" s="18">
        <v>0</v>
      </c>
      <c r="N4187" s="18">
        <v>0</v>
      </c>
      <c r="O4187" s="18">
        <v>457</v>
      </c>
      <c r="P4187" s="18">
        <v>73</v>
      </c>
      <c r="Q4187" s="11"/>
      <c r="R4187" s="18"/>
      <c r="S4187" s="18"/>
      <c r="T4187" s="18"/>
      <c r="U4187" s="18"/>
      <c r="V4187" s="18"/>
    </row>
    <row r="4188" spans="1:22">
      <c r="A4188" t="s">
        <v>4207</v>
      </c>
      <c r="B4188" s="20">
        <v>4.8048579980000001</v>
      </c>
      <c r="C4188" s="20">
        <v>9.3205729799439405E-2</v>
      </c>
      <c r="D4188" s="20">
        <v>0.33145797900699397</v>
      </c>
      <c r="E4188" s="20">
        <v>6.4296973696316402E-3</v>
      </c>
      <c r="F4188" s="20">
        <v>3.0893782831194101E-2</v>
      </c>
      <c r="G4188" s="19" t="s">
        <v>24</v>
      </c>
      <c r="H4188" s="19" t="s">
        <v>24</v>
      </c>
      <c r="I4188" s="16"/>
      <c r="J4188" s="16"/>
      <c r="K4188" s="17">
        <v>0</v>
      </c>
      <c r="L4188" s="17">
        <v>0</v>
      </c>
      <c r="M4188" s="18">
        <v>1064</v>
      </c>
      <c r="N4188" s="18">
        <v>139</v>
      </c>
      <c r="O4188" s="18">
        <v>1056</v>
      </c>
      <c r="P4188" s="18">
        <v>148</v>
      </c>
      <c r="Q4188" s="11"/>
      <c r="R4188" s="18"/>
      <c r="S4188" s="18"/>
      <c r="T4188" s="18"/>
      <c r="U4188" s="18"/>
      <c r="V4188" s="18"/>
    </row>
    <row r="4189" spans="1:22">
      <c r="A4189" t="s">
        <v>4208</v>
      </c>
      <c r="B4189" s="20">
        <v>4.996206613</v>
      </c>
      <c r="C4189" s="20">
        <v>9.6983003175399998E-2</v>
      </c>
      <c r="D4189" s="20">
        <v>0.331233933248895</v>
      </c>
      <c r="E4189" s="20">
        <v>6.4296903807964803E-3</v>
      </c>
      <c r="F4189" s="20">
        <v>3.2124061600077802E-2</v>
      </c>
      <c r="G4189" s="19" t="s">
        <v>24</v>
      </c>
      <c r="H4189" s="19" t="s">
        <v>24</v>
      </c>
      <c r="I4189" s="16"/>
      <c r="J4189" s="16"/>
      <c r="K4189" s="17">
        <v>6.8933056779716602E-6</v>
      </c>
      <c r="L4189" s="17">
        <v>0</v>
      </c>
      <c r="M4189" s="18">
        <v>0</v>
      </c>
      <c r="N4189" s="18">
        <v>0</v>
      </c>
      <c r="O4189" s="18">
        <v>1176</v>
      </c>
      <c r="P4189" s="18">
        <v>179</v>
      </c>
      <c r="Q4189" s="11"/>
      <c r="R4189" s="18"/>
      <c r="S4189" s="18"/>
      <c r="T4189" s="18"/>
      <c r="U4189" s="18"/>
      <c r="V4189" s="18"/>
    </row>
    <row r="4190" spans="1:22">
      <c r="A4190" t="s">
        <v>4209</v>
      </c>
      <c r="B4190" s="20">
        <v>2.868263475</v>
      </c>
      <c r="C4190" s="20">
        <v>5.5168007600373901E-2</v>
      </c>
      <c r="D4190" s="20">
        <v>0.33426534897239102</v>
      </c>
      <c r="E4190" s="20">
        <v>6.4292396683155303E-3</v>
      </c>
      <c r="F4190" s="20">
        <v>1.84407533126505E-2</v>
      </c>
      <c r="G4190" s="19" t="s">
        <v>24</v>
      </c>
      <c r="H4190" s="19" t="s">
        <v>24</v>
      </c>
      <c r="I4190" s="16"/>
      <c r="J4190" s="16"/>
      <c r="K4190" s="17">
        <v>0</v>
      </c>
      <c r="L4190" s="17">
        <v>0</v>
      </c>
      <c r="M4190" s="18">
        <v>0</v>
      </c>
      <c r="N4190" s="18">
        <v>0</v>
      </c>
      <c r="O4190" s="18">
        <v>1505</v>
      </c>
      <c r="P4190" s="18">
        <v>104</v>
      </c>
      <c r="Q4190" s="11"/>
      <c r="R4190" s="18"/>
      <c r="S4190" s="18"/>
      <c r="T4190" s="18"/>
      <c r="U4190" s="18"/>
      <c r="V4190" s="18"/>
    </row>
    <row r="4191" spans="1:22">
      <c r="A4191" t="s">
        <v>4210</v>
      </c>
      <c r="B4191" s="20">
        <v>1.4511971999999901E-2</v>
      </c>
      <c r="C4191" s="20">
        <v>2.8055861411144901E-4</v>
      </c>
      <c r="D4191" s="20">
        <v>0.33252948221300499</v>
      </c>
      <c r="E4191" s="20">
        <v>6.4287617617287797E-3</v>
      </c>
      <c r="F4191" s="20">
        <v>9.3294010680878699E-5</v>
      </c>
      <c r="G4191" s="19" t="s">
        <v>24</v>
      </c>
      <c r="H4191" s="19" t="s">
        <v>24</v>
      </c>
      <c r="I4191" s="16"/>
      <c r="J4191" s="16"/>
      <c r="K4191" s="17">
        <v>0</v>
      </c>
      <c r="L4191" s="17">
        <v>0</v>
      </c>
      <c r="M4191" s="18">
        <v>0</v>
      </c>
      <c r="N4191" s="18">
        <v>0</v>
      </c>
      <c r="O4191" s="18">
        <v>0</v>
      </c>
      <c r="P4191" s="18">
        <v>3</v>
      </c>
      <c r="Q4191" s="11"/>
      <c r="R4191" s="18"/>
      <c r="S4191" s="18"/>
      <c r="T4191" s="18"/>
      <c r="U4191" s="18"/>
      <c r="V4191" s="18"/>
    </row>
    <row r="4192" spans="1:22">
      <c r="A4192" t="s">
        <v>4211</v>
      </c>
      <c r="B4192" s="20">
        <v>3.5759800000000001E-2</v>
      </c>
      <c r="C4192" s="20">
        <v>6.9389031227402604E-4</v>
      </c>
      <c r="D4192" s="20">
        <v>0.33123150338695301</v>
      </c>
      <c r="E4192" s="20">
        <v>6.42728234833999E-3</v>
      </c>
      <c r="F4192" s="20">
        <v>2.29838331320168E-4</v>
      </c>
      <c r="G4192" s="19" t="s">
        <v>24</v>
      </c>
      <c r="H4192" s="19" t="s">
        <v>24</v>
      </c>
      <c r="I4192" s="16"/>
      <c r="J4192" s="16"/>
      <c r="K4192" s="17">
        <v>0</v>
      </c>
      <c r="L4192" s="17">
        <v>0</v>
      </c>
      <c r="M4192" s="18">
        <v>0</v>
      </c>
      <c r="N4192" s="18">
        <v>0</v>
      </c>
      <c r="O4192" s="18">
        <v>45</v>
      </c>
      <c r="P4192" s="18">
        <v>0</v>
      </c>
      <c r="Q4192" s="11"/>
      <c r="R4192" s="18"/>
      <c r="S4192" s="18"/>
      <c r="T4192" s="18"/>
      <c r="U4192" s="18"/>
      <c r="V4192" s="18"/>
    </row>
    <row r="4193" spans="1:22">
      <c r="A4193" t="s">
        <v>4212</v>
      </c>
      <c r="B4193" s="20">
        <v>2.0717732649999898</v>
      </c>
      <c r="C4193" s="20">
        <v>2.6837970251121501E-2</v>
      </c>
      <c r="D4193" s="20">
        <v>0.49610074498770901</v>
      </c>
      <c r="E4193" s="20">
        <v>6.4265415817784301E-3</v>
      </c>
      <c r="F4193" s="20">
        <v>1.33143370355393E-2</v>
      </c>
      <c r="G4193" s="19" t="s">
        <v>24</v>
      </c>
      <c r="H4193" s="19" t="s">
        <v>24</v>
      </c>
      <c r="I4193" s="16"/>
      <c r="J4193" s="16"/>
      <c r="K4193" s="17">
        <v>0</v>
      </c>
      <c r="L4193" s="17">
        <v>2.0267353394577501E-3</v>
      </c>
      <c r="M4193" s="18">
        <v>0</v>
      </c>
      <c r="N4193" s="18">
        <v>0</v>
      </c>
      <c r="O4193" s="18">
        <v>408</v>
      </c>
      <c r="P4193" s="18">
        <v>4</v>
      </c>
      <c r="Q4193" s="11"/>
      <c r="R4193" s="18"/>
      <c r="S4193" s="18"/>
      <c r="T4193" s="18"/>
      <c r="U4193" s="18"/>
      <c r="V4193" s="18"/>
    </row>
    <row r="4194" spans="1:22">
      <c r="A4194" t="s">
        <v>4213</v>
      </c>
      <c r="B4194" s="20">
        <v>2.9674304999999999</v>
      </c>
      <c r="C4194" s="20">
        <v>2.9127653062341399E-2</v>
      </c>
      <c r="D4194" s="20">
        <v>0.654330101999406</v>
      </c>
      <c r="E4194" s="20">
        <v>6.4227621166814903E-3</v>
      </c>
      <c r="F4194" s="20">
        <v>1.9059100199285198E-2</v>
      </c>
      <c r="G4194" s="19" t="s">
        <v>24</v>
      </c>
      <c r="H4194" s="19" t="s">
        <v>24</v>
      </c>
      <c r="I4194" s="16"/>
      <c r="J4194" s="16"/>
      <c r="K4194" s="17">
        <v>2.7501739069603601E-2</v>
      </c>
      <c r="L4194" s="17">
        <v>0.108130406297124</v>
      </c>
      <c r="M4194" s="18">
        <v>367</v>
      </c>
      <c r="N4194" s="18">
        <v>34</v>
      </c>
      <c r="O4194" s="18">
        <v>367</v>
      </c>
      <c r="P4194" s="18">
        <v>33</v>
      </c>
      <c r="Q4194" s="11"/>
      <c r="R4194" s="18"/>
      <c r="S4194" s="18"/>
      <c r="T4194" s="18"/>
      <c r="U4194" s="18"/>
      <c r="V4194" s="18"/>
    </row>
    <row r="4195" spans="1:22">
      <c r="A4195" t="s">
        <v>4214</v>
      </c>
      <c r="B4195" s="20">
        <v>1.2725769309999999</v>
      </c>
      <c r="C4195" s="20">
        <v>2.46147514646698E-2</v>
      </c>
      <c r="D4195" s="20">
        <v>0.332049664283107</v>
      </c>
      <c r="E4195" s="20">
        <v>6.4226529344934098E-3</v>
      </c>
      <c r="F4195" s="20">
        <v>8.1733199602557604E-3</v>
      </c>
      <c r="G4195" s="19" t="s">
        <v>24</v>
      </c>
      <c r="H4195" s="19" t="s">
        <v>24</v>
      </c>
      <c r="I4195" s="16"/>
      <c r="J4195" s="16"/>
      <c r="K4195" s="17">
        <v>0</v>
      </c>
      <c r="L4195" s="17">
        <v>0</v>
      </c>
      <c r="M4195" s="18">
        <v>0</v>
      </c>
      <c r="N4195" s="18">
        <v>0</v>
      </c>
      <c r="O4195" s="18">
        <v>555</v>
      </c>
      <c r="P4195" s="18">
        <v>35</v>
      </c>
      <c r="Q4195" s="11"/>
      <c r="R4195" s="18"/>
      <c r="S4195" s="18"/>
      <c r="T4195" s="18"/>
      <c r="U4195" s="18"/>
      <c r="V4195" s="18"/>
    </row>
    <row r="4196" spans="1:22">
      <c r="A4196" t="s">
        <v>4215</v>
      </c>
      <c r="B4196" s="20">
        <v>2.7035670379999899</v>
      </c>
      <c r="C4196" s="20">
        <v>5.22203718083981E-2</v>
      </c>
      <c r="D4196" s="20">
        <v>0.33247196422023501</v>
      </c>
      <c r="E4196" s="20">
        <v>6.4218158245828898E-3</v>
      </c>
      <c r="F4196" s="20">
        <v>1.7361809587449099E-2</v>
      </c>
      <c r="G4196" s="19" t="s">
        <v>24</v>
      </c>
      <c r="H4196" s="19" t="s">
        <v>24</v>
      </c>
      <c r="I4196" s="16"/>
      <c r="J4196" s="16"/>
      <c r="K4196" s="17">
        <v>0</v>
      </c>
      <c r="L4196" s="17">
        <v>0</v>
      </c>
      <c r="M4196" s="18">
        <v>0</v>
      </c>
      <c r="N4196" s="18">
        <v>0</v>
      </c>
      <c r="O4196" s="18">
        <v>581</v>
      </c>
      <c r="P4196" s="18">
        <v>64</v>
      </c>
      <c r="Q4196" s="11"/>
      <c r="R4196" s="18"/>
      <c r="S4196" s="18"/>
      <c r="T4196" s="18"/>
      <c r="U4196" s="18"/>
      <c r="V4196" s="18"/>
    </row>
    <row r="4197" spans="1:22">
      <c r="A4197" t="s">
        <v>4216</v>
      </c>
      <c r="B4197" s="20">
        <v>0.86540252100000004</v>
      </c>
      <c r="C4197" s="20">
        <v>3.4192771627301098E-3</v>
      </c>
      <c r="D4197" s="20">
        <v>1.6248794269596201</v>
      </c>
      <c r="E4197" s="20">
        <v>6.4200334318104402E-3</v>
      </c>
      <c r="F4197" s="20">
        <v>5.5559131167930396E-3</v>
      </c>
      <c r="G4197" s="19" t="s">
        <v>24</v>
      </c>
      <c r="H4197" s="19" t="s">
        <v>24</v>
      </c>
      <c r="I4197" s="16"/>
      <c r="J4197" s="16"/>
      <c r="K4197" s="17">
        <v>0</v>
      </c>
      <c r="L4197" s="17">
        <v>1.22901418821606E-3</v>
      </c>
      <c r="M4197" s="18">
        <v>2</v>
      </c>
      <c r="N4197" s="18">
        <v>3</v>
      </c>
      <c r="O4197" s="18">
        <v>2</v>
      </c>
      <c r="P4197" s="18">
        <v>3</v>
      </c>
      <c r="Q4197" s="11"/>
      <c r="R4197" s="18"/>
      <c r="S4197" s="18"/>
      <c r="T4197" s="18"/>
      <c r="U4197" s="18"/>
      <c r="V4197" s="18"/>
    </row>
    <row r="4198" spans="1:22">
      <c r="A4198" t="s">
        <v>4217</v>
      </c>
      <c r="B4198" s="20">
        <v>2.7145302689999999</v>
      </c>
      <c r="C4198" s="20">
        <v>5.2619067841921698E-2</v>
      </c>
      <c r="D4198" s="20">
        <v>0.33119328347362897</v>
      </c>
      <c r="E4198" s="20">
        <v>6.4199254106338003E-3</v>
      </c>
      <c r="F4198" s="20">
        <v>1.74270818518877E-2</v>
      </c>
      <c r="G4198" s="19" t="s">
        <v>24</v>
      </c>
      <c r="H4198" s="19" t="s">
        <v>24</v>
      </c>
      <c r="I4198" s="16"/>
      <c r="J4198" s="16"/>
      <c r="K4198" s="17">
        <v>0</v>
      </c>
      <c r="L4198" s="17">
        <v>0</v>
      </c>
      <c r="M4198" s="18">
        <v>0</v>
      </c>
      <c r="N4198" s="18">
        <v>0</v>
      </c>
      <c r="O4198" s="18">
        <v>553</v>
      </c>
      <c r="P4198" s="18">
        <v>20</v>
      </c>
      <c r="Q4198" s="11"/>
      <c r="R4198" s="18"/>
      <c r="S4198" s="18"/>
      <c r="T4198" s="18"/>
      <c r="U4198" s="18"/>
      <c r="V4198" s="18"/>
    </row>
    <row r="4199" spans="1:22">
      <c r="A4199" t="s">
        <v>4218</v>
      </c>
      <c r="B4199" s="20">
        <v>5.6259155300000003</v>
      </c>
      <c r="C4199" s="20">
        <v>9.6774832259941795E-2</v>
      </c>
      <c r="D4199" s="20">
        <v>0.37314162934475598</v>
      </c>
      <c r="E4199" s="20">
        <v>6.4186386013940196E-3</v>
      </c>
      <c r="F4199" s="20">
        <v>3.6110718589040101E-2</v>
      </c>
      <c r="G4199" s="19" t="s">
        <v>24</v>
      </c>
      <c r="H4199" s="19" t="s">
        <v>24</v>
      </c>
      <c r="I4199" s="16"/>
      <c r="J4199" s="16"/>
      <c r="K4199" s="17">
        <v>0</v>
      </c>
      <c r="L4199" s="17">
        <v>3.0189858051660998</v>
      </c>
      <c r="M4199" s="18">
        <v>0</v>
      </c>
      <c r="N4199" s="18">
        <v>0</v>
      </c>
      <c r="O4199" s="18">
        <v>1765</v>
      </c>
      <c r="P4199" s="18">
        <v>156</v>
      </c>
      <c r="Q4199" s="11"/>
      <c r="R4199" s="18"/>
      <c r="S4199" s="18"/>
      <c r="T4199" s="18"/>
      <c r="U4199" s="18"/>
      <c r="V4199" s="18"/>
    </row>
    <row r="4200" spans="1:22">
      <c r="A4200" t="s">
        <v>4219</v>
      </c>
      <c r="B4200" s="20">
        <v>2.5952171580000001</v>
      </c>
      <c r="C4200" s="20">
        <v>5.0106459001420897E-2</v>
      </c>
      <c r="D4200" s="20">
        <v>0.33242538305420599</v>
      </c>
      <c r="E4200" s="20">
        <v>6.4182138961633804E-3</v>
      </c>
      <c r="F4200" s="20">
        <v>1.66566588270372E-2</v>
      </c>
      <c r="G4200" s="19" t="s">
        <v>24</v>
      </c>
      <c r="H4200" s="19" t="s">
        <v>24</v>
      </c>
      <c r="I4200" s="16"/>
      <c r="J4200" s="16"/>
      <c r="K4200" s="17">
        <v>0</v>
      </c>
      <c r="L4200" s="17">
        <v>0</v>
      </c>
      <c r="M4200" s="18">
        <v>0</v>
      </c>
      <c r="N4200" s="18">
        <v>0</v>
      </c>
      <c r="O4200" s="18">
        <v>468</v>
      </c>
      <c r="P4200" s="18">
        <v>81</v>
      </c>
      <c r="Q4200" s="11"/>
      <c r="R4200" s="18"/>
      <c r="S4200" s="18"/>
      <c r="T4200" s="18"/>
      <c r="U4200" s="18"/>
      <c r="V4200" s="18"/>
    </row>
    <row r="4201" spans="1:22">
      <c r="A4201" t="s">
        <v>4220</v>
      </c>
      <c r="B4201" s="20">
        <v>2.7389054499999999</v>
      </c>
      <c r="C4201" s="20">
        <v>5.2269157723110103E-2</v>
      </c>
      <c r="D4201" s="20">
        <v>0.336206692758029</v>
      </c>
      <c r="E4201" s="20">
        <v>6.4161545449970296E-3</v>
      </c>
      <c r="F4201" s="20">
        <v>1.7573240651334601E-2</v>
      </c>
      <c r="G4201" s="19" t="s">
        <v>24</v>
      </c>
      <c r="H4201" s="19" t="s">
        <v>24</v>
      </c>
      <c r="I4201" s="16"/>
      <c r="J4201" s="16"/>
      <c r="K4201" s="17">
        <v>0</v>
      </c>
      <c r="L4201" s="17">
        <v>0</v>
      </c>
      <c r="M4201" s="18">
        <v>0</v>
      </c>
      <c r="N4201" s="18">
        <v>0</v>
      </c>
      <c r="O4201" s="18">
        <v>1288</v>
      </c>
      <c r="P4201" s="18">
        <v>115</v>
      </c>
      <c r="Q4201" s="11"/>
      <c r="R4201" s="18"/>
      <c r="S4201" s="18"/>
      <c r="T4201" s="18"/>
      <c r="U4201" s="18"/>
      <c r="V4201" s="18"/>
    </row>
    <row r="4202" spans="1:22">
      <c r="A4202" t="s">
        <v>4221</v>
      </c>
      <c r="B4202" s="20">
        <v>11.7995640119999</v>
      </c>
      <c r="C4202" s="20">
        <v>0.22841518343782299</v>
      </c>
      <c r="D4202" s="20">
        <v>0.33143640996498802</v>
      </c>
      <c r="E4202" s="20">
        <v>6.4159242072957404E-3</v>
      </c>
      <c r="F4202" s="20">
        <v>7.5705108380126396E-2</v>
      </c>
      <c r="G4202" s="19" t="s">
        <v>24</v>
      </c>
      <c r="H4202" s="19" t="s">
        <v>24</v>
      </c>
      <c r="I4202" s="16"/>
      <c r="J4202" s="16"/>
      <c r="K4202" s="17">
        <v>0</v>
      </c>
      <c r="L4202" s="17">
        <v>0</v>
      </c>
      <c r="M4202" s="18">
        <v>0</v>
      </c>
      <c r="N4202" s="18">
        <v>0</v>
      </c>
      <c r="O4202" s="18">
        <v>1792</v>
      </c>
      <c r="P4202" s="18">
        <v>311</v>
      </c>
      <c r="Q4202" s="11"/>
      <c r="R4202" s="18"/>
      <c r="S4202" s="18"/>
      <c r="T4202" s="18"/>
      <c r="U4202" s="18"/>
      <c r="V4202" s="18"/>
    </row>
    <row r="4203" spans="1:22">
      <c r="A4203" t="s">
        <v>4222</v>
      </c>
      <c r="B4203" s="20">
        <v>3.5030815409999998</v>
      </c>
      <c r="C4203" s="20">
        <v>6.7651102845746006E-2</v>
      </c>
      <c r="D4203" s="20">
        <v>0.33216776860665298</v>
      </c>
      <c r="E4203" s="20">
        <v>6.41478527206532E-3</v>
      </c>
      <c r="F4203" s="20">
        <v>2.2471515876050702E-2</v>
      </c>
      <c r="G4203" s="19" t="s">
        <v>24</v>
      </c>
      <c r="H4203" s="19" t="s">
        <v>24</v>
      </c>
      <c r="I4203" s="16"/>
      <c r="J4203" s="16"/>
      <c r="K4203" s="17">
        <v>0</v>
      </c>
      <c r="L4203" s="17">
        <v>0</v>
      </c>
      <c r="M4203" s="18">
        <v>0</v>
      </c>
      <c r="N4203" s="18">
        <v>0</v>
      </c>
      <c r="O4203" s="18">
        <v>890</v>
      </c>
      <c r="P4203" s="18">
        <v>60</v>
      </c>
      <c r="Q4203" s="11"/>
      <c r="R4203" s="18"/>
      <c r="S4203" s="18"/>
      <c r="T4203" s="18"/>
      <c r="U4203" s="18"/>
      <c r="V4203" s="18"/>
    </row>
    <row r="4204" spans="1:22">
      <c r="A4204" t="s">
        <v>4223</v>
      </c>
      <c r="B4204" s="20">
        <v>6.3271171810000002</v>
      </c>
      <c r="C4204" s="20">
        <v>0.121724664137008</v>
      </c>
      <c r="D4204" s="20">
        <v>0.33333043544736601</v>
      </c>
      <c r="E4204" s="20">
        <v>6.4127997223311396E-3</v>
      </c>
      <c r="F4204" s="20">
        <v>4.0574535301473397E-2</v>
      </c>
      <c r="G4204" s="19" t="s">
        <v>24</v>
      </c>
      <c r="H4204" s="19" t="s">
        <v>24</v>
      </c>
      <c r="I4204" s="16"/>
      <c r="J4204" s="16"/>
      <c r="K4204" s="17">
        <v>0</v>
      </c>
      <c r="L4204" s="17">
        <v>0</v>
      </c>
      <c r="M4204" s="18">
        <v>0</v>
      </c>
      <c r="N4204" s="18">
        <v>0</v>
      </c>
      <c r="O4204" s="18">
        <v>1167</v>
      </c>
      <c r="P4204" s="18">
        <v>179</v>
      </c>
      <c r="Q4204" s="11"/>
      <c r="R4204" s="18"/>
      <c r="S4204" s="18"/>
      <c r="T4204" s="18"/>
      <c r="U4204" s="18"/>
      <c r="V4204" s="18"/>
    </row>
    <row r="4205" spans="1:22">
      <c r="A4205" t="s">
        <v>4224</v>
      </c>
      <c r="B4205" s="20">
        <v>7.556129951</v>
      </c>
      <c r="C4205" s="20">
        <v>5.7045364276410999E-2</v>
      </c>
      <c r="D4205" s="20">
        <v>0.84905156076644395</v>
      </c>
      <c r="E4205" s="20">
        <v>6.4099553458536202E-3</v>
      </c>
      <c r="F4205" s="20">
        <v>4.8434455573377097E-2</v>
      </c>
      <c r="G4205" s="19" t="s">
        <v>24</v>
      </c>
      <c r="H4205" s="19" t="s">
        <v>24</v>
      </c>
      <c r="I4205" s="16"/>
      <c r="J4205" s="16"/>
      <c r="K4205" s="17">
        <v>1.1084343400270999E-3</v>
      </c>
      <c r="L4205" s="17">
        <v>0.26951536895482597</v>
      </c>
      <c r="M4205" s="18">
        <v>424</v>
      </c>
      <c r="N4205" s="18">
        <v>42</v>
      </c>
      <c r="O4205" s="18">
        <v>413</v>
      </c>
      <c r="P4205" s="18">
        <v>40</v>
      </c>
      <c r="Q4205" s="11"/>
      <c r="R4205" s="18"/>
      <c r="S4205" s="18"/>
      <c r="T4205" s="18"/>
      <c r="U4205" s="18"/>
      <c r="V4205" s="18"/>
    </row>
    <row r="4206" spans="1:22">
      <c r="A4206" t="s">
        <v>4225</v>
      </c>
      <c r="B4206" s="20">
        <v>2.2795531069999999</v>
      </c>
      <c r="C4206" s="20">
        <v>2.12091579995769E-2</v>
      </c>
      <c r="D4206" s="20">
        <v>0.688722146362439</v>
      </c>
      <c r="E4206" s="20">
        <v>6.4079300346867102E-3</v>
      </c>
      <c r="F4206" s="20">
        <v>1.4607216820008701E-2</v>
      </c>
      <c r="G4206" s="19" t="s">
        <v>24</v>
      </c>
      <c r="H4206" s="19" t="s">
        <v>24</v>
      </c>
      <c r="I4206" s="16"/>
      <c r="J4206" s="16"/>
      <c r="K4206" s="17">
        <v>0.43127322982062899</v>
      </c>
      <c r="L4206" s="17">
        <v>0.19844251599318799</v>
      </c>
      <c r="M4206" s="18">
        <v>66</v>
      </c>
      <c r="N4206" s="18">
        <v>6</v>
      </c>
      <c r="O4206" s="18">
        <v>67</v>
      </c>
      <c r="P4206" s="18">
        <v>6</v>
      </c>
      <c r="Q4206" s="11"/>
      <c r="R4206" s="18"/>
      <c r="S4206" s="18"/>
      <c r="T4206" s="18"/>
      <c r="U4206" s="18"/>
      <c r="V4206" s="18"/>
    </row>
    <row r="4207" spans="1:22">
      <c r="A4207" t="s">
        <v>4226</v>
      </c>
      <c r="B4207" s="20">
        <v>0.42550465299999901</v>
      </c>
      <c r="C4207" s="20">
        <v>8.1987804338169903E-3</v>
      </c>
      <c r="D4207" s="20">
        <v>0.33242538305420599</v>
      </c>
      <c r="E4207" s="20">
        <v>6.40529476487052E-3</v>
      </c>
      <c r="F4207" s="20">
        <v>2.72548272628894E-3</v>
      </c>
      <c r="G4207" s="19" t="s">
        <v>24</v>
      </c>
      <c r="H4207" s="19" t="s">
        <v>24</v>
      </c>
      <c r="I4207" s="16"/>
      <c r="J4207" s="16"/>
      <c r="K4207" s="17">
        <v>0</v>
      </c>
      <c r="L4207" s="17">
        <v>0</v>
      </c>
      <c r="M4207" s="18">
        <v>0</v>
      </c>
      <c r="N4207" s="18">
        <v>0</v>
      </c>
      <c r="O4207" s="18">
        <v>226</v>
      </c>
      <c r="P4207" s="18">
        <v>3</v>
      </c>
      <c r="Q4207" s="11"/>
      <c r="R4207" s="18"/>
      <c r="S4207" s="18"/>
      <c r="T4207" s="18"/>
      <c r="U4207" s="18"/>
      <c r="V4207" s="18"/>
    </row>
    <row r="4208" spans="1:22">
      <c r="A4208" t="s">
        <v>4227</v>
      </c>
      <c r="B4208" s="20">
        <v>4.2337729350000002</v>
      </c>
      <c r="C4208" s="20">
        <v>8.1612578687994403E-2</v>
      </c>
      <c r="D4208" s="20">
        <v>0.33225748932487198</v>
      </c>
      <c r="E4208" s="20">
        <v>6.40478148179235E-3</v>
      </c>
      <c r="F4208" s="20">
        <v>2.71163904922016E-2</v>
      </c>
      <c r="G4208" s="19" t="s">
        <v>24</v>
      </c>
      <c r="H4208" s="19" t="s">
        <v>24</v>
      </c>
      <c r="I4208" s="16"/>
      <c r="J4208" s="16"/>
      <c r="K4208" s="17">
        <v>0</v>
      </c>
      <c r="L4208" s="17">
        <v>0</v>
      </c>
      <c r="M4208" s="18">
        <v>0</v>
      </c>
      <c r="N4208" s="18">
        <v>0</v>
      </c>
      <c r="O4208" s="18">
        <v>515</v>
      </c>
      <c r="P4208" s="18">
        <v>20</v>
      </c>
      <c r="Q4208" s="11"/>
      <c r="R4208" s="18"/>
      <c r="S4208" s="18"/>
      <c r="T4208" s="18"/>
      <c r="U4208" s="18"/>
      <c r="V4208" s="18"/>
    </row>
    <row r="4209" spans="1:22">
      <c r="A4209" t="s">
        <v>4228</v>
      </c>
      <c r="B4209" s="20">
        <v>7.0775230149999997</v>
      </c>
      <c r="C4209" s="20">
        <v>0.13632282077774699</v>
      </c>
      <c r="D4209" s="20">
        <v>0.33247646262700098</v>
      </c>
      <c r="E4209" s="20">
        <v>6.4039536334196002E-3</v>
      </c>
      <c r="F4209" s="20">
        <v>4.5324129227520098E-2</v>
      </c>
      <c r="G4209" s="19" t="s">
        <v>24</v>
      </c>
      <c r="H4209" s="19" t="s">
        <v>24</v>
      </c>
      <c r="I4209" s="16"/>
      <c r="J4209" s="16"/>
      <c r="K4209" s="17">
        <v>0</v>
      </c>
      <c r="L4209" s="17">
        <v>0</v>
      </c>
      <c r="M4209" s="18">
        <v>0</v>
      </c>
      <c r="N4209" s="18">
        <v>0</v>
      </c>
      <c r="O4209" s="18">
        <v>1444</v>
      </c>
      <c r="P4209" s="18">
        <v>371</v>
      </c>
      <c r="Q4209" s="11"/>
      <c r="R4209" s="18"/>
      <c r="S4209" s="18"/>
      <c r="T4209" s="18"/>
      <c r="U4209" s="18"/>
      <c r="V4209" s="18"/>
    </row>
    <row r="4210" spans="1:22">
      <c r="A4210" t="s">
        <v>4229</v>
      </c>
      <c r="B4210" s="20">
        <v>2.80968649999999</v>
      </c>
      <c r="C4210" s="20">
        <v>4.2750672877581102E-2</v>
      </c>
      <c r="D4210" s="20">
        <v>0.420715577310393</v>
      </c>
      <c r="E4210" s="20">
        <v>6.4013810865017496E-3</v>
      </c>
      <c r="F4210" s="20">
        <v>1.79858740200993E-2</v>
      </c>
      <c r="G4210" s="19" t="s">
        <v>24</v>
      </c>
      <c r="H4210" s="19" t="s">
        <v>24</v>
      </c>
      <c r="I4210" s="16"/>
      <c r="J4210" s="16"/>
      <c r="K4210" s="17">
        <v>0</v>
      </c>
      <c r="L4210" s="17">
        <v>5.0541985984810505E-4</v>
      </c>
      <c r="M4210" s="18">
        <v>0</v>
      </c>
      <c r="N4210" s="18">
        <v>0</v>
      </c>
      <c r="O4210" s="18">
        <v>879</v>
      </c>
      <c r="P4210" s="18">
        <v>81</v>
      </c>
      <c r="Q4210" s="11"/>
      <c r="R4210" s="18"/>
      <c r="S4210" s="18"/>
      <c r="T4210" s="18"/>
      <c r="U4210" s="18"/>
      <c r="V4210" s="18"/>
    </row>
    <row r="4211" spans="1:22">
      <c r="A4211" t="s">
        <v>4230</v>
      </c>
      <c r="B4211" s="20">
        <v>2.3511278949999999</v>
      </c>
      <c r="C4211" s="20">
        <v>4.5315054847986598E-2</v>
      </c>
      <c r="D4211" s="20">
        <v>0.33210244503952702</v>
      </c>
      <c r="E4211" s="20">
        <v>6.4008600060085803E-3</v>
      </c>
      <c r="F4211" s="20">
        <v>1.5049240512116599E-2</v>
      </c>
      <c r="G4211" s="19" t="s">
        <v>24</v>
      </c>
      <c r="H4211" s="19" t="s">
        <v>24</v>
      </c>
      <c r="I4211" s="16"/>
      <c r="J4211" s="16"/>
      <c r="K4211" s="17">
        <v>0</v>
      </c>
      <c r="L4211" s="17">
        <v>0</v>
      </c>
      <c r="M4211" s="18">
        <v>0</v>
      </c>
      <c r="N4211" s="18">
        <v>0</v>
      </c>
      <c r="O4211" s="18">
        <v>276</v>
      </c>
      <c r="P4211" s="18">
        <v>9</v>
      </c>
      <c r="Q4211" s="11"/>
      <c r="R4211" s="18"/>
      <c r="S4211" s="18"/>
      <c r="T4211" s="18"/>
      <c r="U4211" s="18"/>
      <c r="V4211" s="18"/>
    </row>
    <row r="4212" spans="1:22">
      <c r="A4212" t="s">
        <v>4231</v>
      </c>
      <c r="B4212" s="20">
        <v>0.225593089999999</v>
      </c>
      <c r="C4212" s="20">
        <v>3.6936528212807799E-3</v>
      </c>
      <c r="D4212" s="20">
        <v>0.39080122418997698</v>
      </c>
      <c r="E4212" s="20">
        <v>6.3986181681774598E-3</v>
      </c>
      <c r="F4212" s="20">
        <v>1.44348404428929E-3</v>
      </c>
      <c r="G4212" s="19" t="s">
        <v>24</v>
      </c>
      <c r="H4212" s="19" t="s">
        <v>24</v>
      </c>
      <c r="I4212" s="16"/>
      <c r="J4212" s="16"/>
      <c r="K4212" s="17">
        <v>0</v>
      </c>
      <c r="L4212" s="17">
        <v>0</v>
      </c>
      <c r="M4212" s="18">
        <v>0</v>
      </c>
      <c r="N4212" s="18">
        <v>1</v>
      </c>
      <c r="O4212" s="18">
        <v>0</v>
      </c>
      <c r="P4212" s="18">
        <v>1</v>
      </c>
      <c r="Q4212" s="11"/>
      <c r="R4212" s="18"/>
      <c r="S4212" s="18"/>
      <c r="T4212" s="18"/>
      <c r="U4212" s="18"/>
      <c r="V4212" s="18"/>
    </row>
    <row r="4213" spans="1:22">
      <c r="A4213" t="s">
        <v>4232</v>
      </c>
      <c r="B4213" s="20">
        <v>4.4114741469999998</v>
      </c>
      <c r="C4213" s="20">
        <v>2.0409913446426502E-2</v>
      </c>
      <c r="D4213" s="20">
        <v>1.38292926403886</v>
      </c>
      <c r="E4213" s="20">
        <v>6.3981938102841002E-3</v>
      </c>
      <c r="F4213" s="20">
        <v>2.8225466581563701E-2</v>
      </c>
      <c r="G4213" s="19" t="s">
        <v>24</v>
      </c>
      <c r="H4213" s="19" t="s">
        <v>24</v>
      </c>
      <c r="I4213" s="16"/>
      <c r="J4213" s="16"/>
      <c r="K4213" s="17">
        <v>0</v>
      </c>
      <c r="L4213" s="17">
        <v>5.0170725377033903E-2</v>
      </c>
      <c r="M4213" s="18">
        <v>0</v>
      </c>
      <c r="N4213" s="18">
        <v>0</v>
      </c>
      <c r="O4213" s="18">
        <v>226</v>
      </c>
      <c r="P4213" s="18">
        <v>11</v>
      </c>
      <c r="Q4213" s="11"/>
      <c r="R4213" s="18"/>
      <c r="S4213" s="18"/>
      <c r="T4213" s="18"/>
      <c r="U4213" s="18"/>
      <c r="V4213" s="18"/>
    </row>
    <row r="4214" spans="1:22">
      <c r="A4214" t="s">
        <v>4233</v>
      </c>
      <c r="B4214" s="20">
        <v>0.74578589200000001</v>
      </c>
      <c r="C4214" s="20">
        <v>1.42714060484738E-2</v>
      </c>
      <c r="D4214" s="20">
        <v>0.334321715646341</v>
      </c>
      <c r="E4214" s="20">
        <v>6.3976015180659297E-3</v>
      </c>
      <c r="F4214" s="20">
        <v>4.7712409548113502E-3</v>
      </c>
      <c r="G4214" s="19" t="s">
        <v>24</v>
      </c>
      <c r="H4214" s="19" t="s">
        <v>24</v>
      </c>
      <c r="I4214" s="16"/>
      <c r="J4214" s="16"/>
      <c r="K4214" s="17">
        <v>0</v>
      </c>
      <c r="L4214" s="17">
        <v>0</v>
      </c>
      <c r="M4214" s="18">
        <v>0</v>
      </c>
      <c r="N4214" s="18">
        <v>0</v>
      </c>
      <c r="O4214" s="18">
        <v>173</v>
      </c>
      <c r="P4214" s="18">
        <v>180</v>
      </c>
      <c r="Q4214" s="11"/>
      <c r="R4214" s="18"/>
      <c r="S4214" s="18"/>
      <c r="T4214" s="18"/>
      <c r="U4214" s="18"/>
      <c r="V4214" s="18"/>
    </row>
    <row r="4215" spans="1:22">
      <c r="A4215" t="s">
        <v>4234</v>
      </c>
      <c r="B4215" s="20">
        <v>1.292272737</v>
      </c>
      <c r="C4215" s="20">
        <v>6.8949629723364797E-3</v>
      </c>
      <c r="D4215" s="20">
        <v>1.19893905981453</v>
      </c>
      <c r="E4215" s="20">
        <v>6.3969781198820698E-3</v>
      </c>
      <c r="F4215" s="20">
        <v>8.2666404235091206E-3</v>
      </c>
      <c r="G4215" s="19" t="s">
        <v>24</v>
      </c>
      <c r="H4215" s="19" t="s">
        <v>24</v>
      </c>
      <c r="I4215" s="16"/>
      <c r="J4215" s="16"/>
      <c r="K4215" s="17">
        <v>0</v>
      </c>
      <c r="L4215" s="17">
        <v>7.9138448798612504E-4</v>
      </c>
      <c r="M4215" s="18">
        <v>0</v>
      </c>
      <c r="N4215" s="18">
        <v>0</v>
      </c>
      <c r="O4215" s="18">
        <v>38</v>
      </c>
      <c r="P4215" s="18">
        <v>2</v>
      </c>
      <c r="Q4215" s="11"/>
      <c r="R4215" s="18"/>
      <c r="S4215" s="18"/>
      <c r="T4215" s="18"/>
      <c r="U4215" s="18"/>
      <c r="V4215" s="18"/>
    </row>
    <row r="4216" spans="1:22">
      <c r="A4216" t="s">
        <v>4235</v>
      </c>
      <c r="B4216" s="20">
        <v>8.3156439760000005</v>
      </c>
      <c r="C4216" s="20">
        <v>0.16000725614155301</v>
      </c>
      <c r="D4216" s="20">
        <v>0.33242538305420599</v>
      </c>
      <c r="E4216" s="20">
        <v>6.3964346679370801E-3</v>
      </c>
      <c r="F4216" s="20">
        <v>5.3190473414308499E-2</v>
      </c>
      <c r="G4216" s="19" t="s">
        <v>24</v>
      </c>
      <c r="H4216" s="19" t="s">
        <v>24</v>
      </c>
      <c r="I4216" s="16"/>
      <c r="J4216" s="16"/>
      <c r="K4216" s="17">
        <v>0</v>
      </c>
      <c r="L4216" s="17">
        <v>0</v>
      </c>
      <c r="M4216" s="18">
        <v>0</v>
      </c>
      <c r="N4216" s="18">
        <v>0</v>
      </c>
      <c r="O4216" s="18">
        <v>2220</v>
      </c>
      <c r="P4216" s="18">
        <v>122</v>
      </c>
      <c r="Q4216" s="11"/>
      <c r="R4216" s="18"/>
      <c r="S4216" s="18"/>
      <c r="T4216" s="18"/>
      <c r="U4216" s="18"/>
      <c r="V4216" s="18"/>
    </row>
    <row r="4217" spans="1:22">
      <c r="A4217" t="s">
        <v>4236</v>
      </c>
      <c r="B4217" s="20">
        <v>4.5326172270000002</v>
      </c>
      <c r="C4217" s="20">
        <v>2.23936571447701E-2</v>
      </c>
      <c r="D4217" s="20">
        <v>1.2944999564758199</v>
      </c>
      <c r="E4217" s="20">
        <v>6.39555178552461E-3</v>
      </c>
      <c r="F4217" s="20">
        <v>2.8988588199239398E-2</v>
      </c>
      <c r="G4217" s="19" t="s">
        <v>24</v>
      </c>
      <c r="H4217" s="19" t="s">
        <v>24</v>
      </c>
      <c r="I4217" s="16"/>
      <c r="J4217" s="16"/>
      <c r="K4217" s="17">
        <v>0</v>
      </c>
      <c r="L4217" s="17">
        <v>0.255569191507934</v>
      </c>
      <c r="M4217" s="18">
        <v>0</v>
      </c>
      <c r="N4217" s="18">
        <v>0</v>
      </c>
      <c r="O4217" s="18">
        <v>23</v>
      </c>
      <c r="P4217" s="18">
        <v>16</v>
      </c>
      <c r="Q4217" s="11"/>
      <c r="R4217" s="18"/>
      <c r="S4217" s="18"/>
      <c r="T4217" s="18"/>
      <c r="U4217" s="18"/>
      <c r="V4217" s="18"/>
    </row>
    <row r="4218" spans="1:22">
      <c r="A4218" t="s">
        <v>4237</v>
      </c>
      <c r="B4218" s="20">
        <v>3.2048726859999999</v>
      </c>
      <c r="C4218" s="20">
        <v>6.1270840839531299E-2</v>
      </c>
      <c r="D4218" s="20">
        <v>0.334462406240562</v>
      </c>
      <c r="E4218" s="20">
        <v>6.3942611352681197E-3</v>
      </c>
      <c r="F4218" s="20">
        <v>2.04927928595721E-2</v>
      </c>
      <c r="G4218" s="19" t="s">
        <v>24</v>
      </c>
      <c r="H4218" s="19" t="s">
        <v>24</v>
      </c>
      <c r="I4218" s="16"/>
      <c r="J4218" s="16"/>
      <c r="K4218" s="17">
        <v>0</v>
      </c>
      <c r="L4218" s="17">
        <v>0</v>
      </c>
      <c r="M4218" s="18">
        <v>0</v>
      </c>
      <c r="N4218" s="18">
        <v>0</v>
      </c>
      <c r="O4218" s="18">
        <v>567</v>
      </c>
      <c r="P4218" s="18">
        <v>35</v>
      </c>
      <c r="Q4218" s="11"/>
      <c r="R4218" s="18"/>
      <c r="S4218" s="18"/>
      <c r="T4218" s="18"/>
      <c r="U4218" s="18"/>
      <c r="V4218" s="18"/>
    </row>
    <row r="4219" spans="1:22">
      <c r="A4219" t="s">
        <v>4238</v>
      </c>
      <c r="B4219" s="20">
        <v>6.3993640879999996</v>
      </c>
      <c r="C4219" s="20">
        <v>0.12309042699232201</v>
      </c>
      <c r="D4219" s="20">
        <v>0.33242653875837802</v>
      </c>
      <c r="E4219" s="20">
        <v>6.39415479986182E-3</v>
      </c>
      <c r="F4219" s="20">
        <v>4.0918524599348603E-2</v>
      </c>
      <c r="G4219" s="19" t="s">
        <v>24</v>
      </c>
      <c r="H4219" s="19" t="s">
        <v>24</v>
      </c>
      <c r="I4219" s="16"/>
      <c r="J4219" s="16"/>
      <c r="K4219" s="17">
        <v>0</v>
      </c>
      <c r="L4219" s="17">
        <v>0</v>
      </c>
      <c r="M4219" s="18">
        <v>0</v>
      </c>
      <c r="N4219" s="18">
        <v>0</v>
      </c>
      <c r="O4219" s="18">
        <v>881</v>
      </c>
      <c r="P4219" s="18">
        <v>38</v>
      </c>
      <c r="Q4219" s="11"/>
      <c r="R4219" s="18"/>
      <c r="S4219" s="18"/>
      <c r="T4219" s="18"/>
      <c r="U4219" s="18"/>
      <c r="V4219" s="18"/>
    </row>
    <row r="4220" spans="1:22">
      <c r="A4220" t="s">
        <v>4239</v>
      </c>
      <c r="B4220" s="20">
        <v>0.67332584399999995</v>
      </c>
      <c r="C4220" s="20">
        <v>1.29425540764428E-2</v>
      </c>
      <c r="D4220" s="20">
        <v>0.33256307911400901</v>
      </c>
      <c r="E4220" s="20">
        <v>6.3924705603033401E-3</v>
      </c>
      <c r="F4220" s="20">
        <v>4.3042156352614E-3</v>
      </c>
      <c r="G4220" s="19" t="s">
        <v>24</v>
      </c>
      <c r="H4220" s="19" t="s">
        <v>24</v>
      </c>
      <c r="I4220" s="16"/>
      <c r="J4220" s="16"/>
      <c r="K4220" s="17">
        <v>0</v>
      </c>
      <c r="L4220" s="17">
        <v>0</v>
      </c>
      <c r="M4220" s="18">
        <v>0</v>
      </c>
      <c r="N4220" s="18">
        <v>0</v>
      </c>
      <c r="O4220" s="18">
        <v>99</v>
      </c>
      <c r="P4220" s="18">
        <v>9</v>
      </c>
      <c r="Q4220" s="11"/>
      <c r="R4220" s="18"/>
      <c r="S4220" s="18"/>
      <c r="T4220" s="18"/>
      <c r="U4220" s="18"/>
      <c r="V4220" s="18"/>
    </row>
    <row r="4221" spans="1:22">
      <c r="A4221" t="s">
        <v>4240</v>
      </c>
      <c r="B4221" s="20">
        <v>2.6112998549999999</v>
      </c>
      <c r="C4221" s="20">
        <v>5.01875665100706E-2</v>
      </c>
      <c r="D4221" s="20">
        <v>0.33248784254948499</v>
      </c>
      <c r="E4221" s="20">
        <v>6.3902104845566304E-3</v>
      </c>
      <c r="F4221" s="20">
        <v>1.6686755711742201E-2</v>
      </c>
      <c r="G4221" s="19" t="s">
        <v>24</v>
      </c>
      <c r="H4221" s="19" t="s">
        <v>24</v>
      </c>
      <c r="I4221" s="16"/>
      <c r="J4221" s="16"/>
      <c r="K4221" s="17">
        <v>0</v>
      </c>
      <c r="L4221" s="17">
        <v>0</v>
      </c>
      <c r="M4221" s="18">
        <v>0</v>
      </c>
      <c r="N4221" s="18">
        <v>0</v>
      </c>
      <c r="O4221" s="18">
        <v>393</v>
      </c>
      <c r="P4221" s="18">
        <v>6</v>
      </c>
      <c r="Q4221" s="11"/>
      <c r="R4221" s="18"/>
      <c r="S4221" s="18"/>
      <c r="T4221" s="18"/>
      <c r="U4221" s="18"/>
      <c r="V4221" s="18"/>
    </row>
    <row r="4222" spans="1:22">
      <c r="A4222" t="s">
        <v>4241</v>
      </c>
      <c r="B4222" s="20">
        <v>9.2850020749999995</v>
      </c>
      <c r="C4222" s="20">
        <v>0.17178087264084901</v>
      </c>
      <c r="D4222" s="20">
        <v>0.34537315464733798</v>
      </c>
      <c r="E4222" s="20">
        <v>6.3897133692393804E-3</v>
      </c>
      <c r="F4222" s="20">
        <v>5.9328501892042897E-2</v>
      </c>
      <c r="G4222" s="19" t="s">
        <v>24</v>
      </c>
      <c r="H4222" s="19" t="s">
        <v>24</v>
      </c>
      <c r="I4222" s="16"/>
      <c r="J4222" s="16"/>
      <c r="K4222" s="17">
        <v>0</v>
      </c>
      <c r="L4222" s="17">
        <v>0</v>
      </c>
      <c r="M4222" s="18">
        <v>0</v>
      </c>
      <c r="N4222" s="18">
        <v>0</v>
      </c>
      <c r="O4222" s="18">
        <v>717</v>
      </c>
      <c r="P4222" s="18">
        <v>36</v>
      </c>
      <c r="Q4222" s="11"/>
      <c r="R4222" s="18"/>
      <c r="S4222" s="18"/>
      <c r="T4222" s="18"/>
      <c r="U4222" s="18"/>
      <c r="V4222" s="18"/>
    </row>
    <row r="4223" spans="1:22">
      <c r="A4223" t="s">
        <v>4242</v>
      </c>
      <c r="B4223" s="20">
        <v>3.9752047140000002</v>
      </c>
      <c r="C4223" s="20">
        <v>3.3191655874506003E-2</v>
      </c>
      <c r="D4223" s="20">
        <v>0.76524677864519097</v>
      </c>
      <c r="E4223" s="20">
        <v>6.3895596738481504E-3</v>
      </c>
      <c r="F4223" s="20">
        <v>2.53998077358654E-2</v>
      </c>
      <c r="G4223" s="19" t="s">
        <v>24</v>
      </c>
      <c r="H4223" s="19" t="s">
        <v>24</v>
      </c>
      <c r="I4223" s="16"/>
      <c r="J4223" s="16"/>
      <c r="K4223" s="17">
        <v>0</v>
      </c>
      <c r="L4223" s="17">
        <v>0</v>
      </c>
      <c r="M4223" s="18">
        <v>163</v>
      </c>
      <c r="N4223" s="18">
        <v>34</v>
      </c>
      <c r="O4223" s="18">
        <v>162</v>
      </c>
      <c r="P4223" s="18">
        <v>34</v>
      </c>
      <c r="Q4223" s="11"/>
      <c r="R4223" s="18"/>
      <c r="S4223" s="18"/>
      <c r="T4223" s="18"/>
      <c r="U4223" s="18"/>
      <c r="V4223" s="18"/>
    </row>
    <row r="4224" spans="1:22">
      <c r="A4224" t="s">
        <v>4243</v>
      </c>
      <c r="B4224" s="20">
        <v>11.1421359659999</v>
      </c>
      <c r="C4224" s="20">
        <v>4.9941811374709703E-2</v>
      </c>
      <c r="D4224" s="20">
        <v>1.4254121312646499</v>
      </c>
      <c r="E4224" s="20">
        <v>6.3890499997549897E-3</v>
      </c>
      <c r="F4224" s="20">
        <v>7.1187663790842404E-2</v>
      </c>
      <c r="G4224" s="19" t="s">
        <v>24</v>
      </c>
      <c r="H4224" s="19" t="s">
        <v>24</v>
      </c>
      <c r="I4224" s="16"/>
      <c r="J4224" s="16"/>
      <c r="K4224" s="17">
        <v>0.826893099848659</v>
      </c>
      <c r="L4224" s="17">
        <v>0.95783397421202698</v>
      </c>
      <c r="M4224" s="18">
        <v>103</v>
      </c>
      <c r="N4224" s="18">
        <v>119</v>
      </c>
      <c r="O4224" s="18">
        <v>102</v>
      </c>
      <c r="P4224" s="18">
        <v>123</v>
      </c>
      <c r="Q4224" s="11"/>
      <c r="R4224" s="18"/>
      <c r="S4224" s="18"/>
      <c r="T4224" s="18"/>
      <c r="U4224" s="18"/>
      <c r="V4224" s="18"/>
    </row>
    <row r="4225" spans="1:22">
      <c r="A4225" t="s">
        <v>4244</v>
      </c>
      <c r="B4225" s="20">
        <v>16.191793182999898</v>
      </c>
      <c r="C4225" s="20">
        <v>7.2138230768874004E-2</v>
      </c>
      <c r="D4225" s="20">
        <v>1.43367354470855</v>
      </c>
      <c r="E4225" s="20">
        <v>6.3873514098488097E-3</v>
      </c>
      <c r="F4225" s="20">
        <v>0.103422673015415</v>
      </c>
      <c r="G4225" s="19" t="s">
        <v>24</v>
      </c>
      <c r="H4225" s="19" t="s">
        <v>24</v>
      </c>
      <c r="I4225" s="16"/>
      <c r="J4225" s="16"/>
      <c r="K4225" s="17">
        <v>7.4680879120041302E-2</v>
      </c>
      <c r="L4225" s="17">
        <v>0.22472989461201201</v>
      </c>
      <c r="M4225" s="18">
        <v>61</v>
      </c>
      <c r="N4225" s="18">
        <v>28</v>
      </c>
      <c r="O4225" s="18">
        <v>60</v>
      </c>
      <c r="P4225" s="18">
        <v>31</v>
      </c>
      <c r="Q4225" s="11"/>
      <c r="R4225" s="18"/>
      <c r="S4225" s="18"/>
      <c r="T4225" s="18"/>
      <c r="U4225" s="18"/>
      <c r="V4225" s="18"/>
    </row>
    <row r="4226" spans="1:22">
      <c r="A4226" t="s">
        <v>4245</v>
      </c>
      <c r="B4226" s="20">
        <v>3.0107034119999998</v>
      </c>
      <c r="C4226" s="20">
        <v>5.7837513233134699E-2</v>
      </c>
      <c r="D4226" s="20">
        <v>0.332487476982192</v>
      </c>
      <c r="E4226" s="20">
        <v>6.3872943356564401E-3</v>
      </c>
      <c r="F4226" s="20">
        <v>1.92302488498091E-2</v>
      </c>
      <c r="G4226" s="19" t="s">
        <v>24</v>
      </c>
      <c r="H4226" s="19" t="s">
        <v>24</v>
      </c>
      <c r="I4226" s="16"/>
      <c r="J4226" s="16"/>
      <c r="K4226" s="17">
        <v>0</v>
      </c>
      <c r="L4226" s="17">
        <v>0</v>
      </c>
      <c r="M4226" s="18">
        <v>0</v>
      </c>
      <c r="N4226" s="18">
        <v>0</v>
      </c>
      <c r="O4226" s="18">
        <v>458</v>
      </c>
      <c r="P4226" s="18">
        <v>14</v>
      </c>
      <c r="Q4226" s="11"/>
      <c r="R4226" s="18"/>
      <c r="S4226" s="18"/>
      <c r="T4226" s="18"/>
      <c r="U4226" s="18"/>
      <c r="V4226" s="18"/>
    </row>
    <row r="4227" spans="1:22">
      <c r="A4227" t="s">
        <v>4246</v>
      </c>
      <c r="B4227" s="20">
        <v>11.566177161000001</v>
      </c>
      <c r="C4227" s="20">
        <v>0.109116498722535</v>
      </c>
      <c r="D4227" s="20">
        <v>0.67685587770617905</v>
      </c>
      <c r="E4227" s="20">
        <v>6.3855276023353997E-3</v>
      </c>
      <c r="F4227" s="20">
        <v>7.3856143515066794E-2</v>
      </c>
      <c r="G4227" s="19" t="s">
        <v>24</v>
      </c>
      <c r="H4227" s="19" t="s">
        <v>24</v>
      </c>
      <c r="I4227" s="16"/>
      <c r="J4227" s="16"/>
      <c r="K4227" s="17">
        <v>0.17576010487316299</v>
      </c>
      <c r="L4227" s="17">
        <v>2.0954607405681802</v>
      </c>
      <c r="M4227" s="18">
        <v>349</v>
      </c>
      <c r="N4227" s="18">
        <v>161</v>
      </c>
      <c r="O4227" s="18">
        <v>352</v>
      </c>
      <c r="P4227" s="18">
        <v>164</v>
      </c>
      <c r="Q4227" s="11"/>
      <c r="R4227" s="18"/>
      <c r="S4227" s="18"/>
      <c r="T4227" s="18"/>
      <c r="U4227" s="18"/>
      <c r="V4227" s="18"/>
    </row>
    <row r="4228" spans="1:22">
      <c r="A4228" t="s">
        <v>4247</v>
      </c>
      <c r="B4228" s="20">
        <v>10.886748602999999</v>
      </c>
      <c r="C4228" s="20">
        <v>4.6982539272512502E-2</v>
      </c>
      <c r="D4228" s="20">
        <v>1.47944588578437</v>
      </c>
      <c r="E4228" s="20">
        <v>6.3846541300005303E-3</v>
      </c>
      <c r="F4228" s="20">
        <v>6.9508124430421495E-2</v>
      </c>
      <c r="G4228" s="19" t="s">
        <v>24</v>
      </c>
      <c r="H4228" s="19" t="s">
        <v>24</v>
      </c>
      <c r="I4228" s="16"/>
      <c r="J4228" s="16"/>
      <c r="K4228" s="17">
        <v>0</v>
      </c>
      <c r="L4228" s="17">
        <v>0.86366912072333002</v>
      </c>
      <c r="M4228" s="18">
        <v>0</v>
      </c>
      <c r="N4228" s="18">
        <v>0</v>
      </c>
      <c r="O4228" s="18">
        <v>11</v>
      </c>
      <c r="P4228" s="18">
        <v>17</v>
      </c>
      <c r="Q4228" s="11"/>
      <c r="R4228" s="18"/>
      <c r="S4228" s="18"/>
      <c r="T4228" s="18"/>
      <c r="U4228" s="18"/>
      <c r="V4228" s="18"/>
    </row>
    <row r="4229" spans="1:22">
      <c r="A4229" t="s">
        <v>4248</v>
      </c>
      <c r="B4229" s="20">
        <v>0.97495316099999996</v>
      </c>
      <c r="C4229" s="20">
        <v>1.8788061484557798E-2</v>
      </c>
      <c r="D4229" s="20">
        <v>0.33131215861927099</v>
      </c>
      <c r="E4229" s="20">
        <v>6.3846279551889699E-3</v>
      </c>
      <c r="F4229" s="20">
        <v>6.2247132067204504E-3</v>
      </c>
      <c r="G4229" s="19" t="s">
        <v>24</v>
      </c>
      <c r="H4229" s="19" t="s">
        <v>24</v>
      </c>
      <c r="I4229" s="16"/>
      <c r="J4229" s="16"/>
      <c r="K4229" s="17">
        <v>0</v>
      </c>
      <c r="L4229" s="17">
        <v>0</v>
      </c>
      <c r="M4229" s="18">
        <v>0</v>
      </c>
      <c r="N4229" s="18">
        <v>0</v>
      </c>
      <c r="O4229" s="18">
        <v>689</v>
      </c>
      <c r="P4229" s="18">
        <v>19</v>
      </c>
      <c r="Q4229" s="11"/>
      <c r="R4229" s="18"/>
      <c r="S4229" s="18"/>
      <c r="T4229" s="18"/>
      <c r="U4229" s="18"/>
      <c r="V4229" s="18"/>
    </row>
    <row r="4230" spans="1:22">
      <c r="A4230" t="s">
        <v>4249</v>
      </c>
      <c r="B4230" s="20">
        <v>0.69781957999999999</v>
      </c>
      <c r="C4230" s="20">
        <v>1.33779874205358E-2</v>
      </c>
      <c r="D4230" s="20">
        <v>0.33302915817523798</v>
      </c>
      <c r="E4230" s="20">
        <v>6.3845441091521099E-3</v>
      </c>
      <c r="F4230" s="20">
        <v>4.4552598887399996E-3</v>
      </c>
      <c r="G4230" s="19" t="s">
        <v>24</v>
      </c>
      <c r="H4230" s="19" t="s">
        <v>24</v>
      </c>
      <c r="I4230" s="16"/>
      <c r="J4230" s="16"/>
      <c r="K4230" s="17">
        <v>0</v>
      </c>
      <c r="L4230" s="17">
        <v>0</v>
      </c>
      <c r="M4230" s="18">
        <v>0</v>
      </c>
      <c r="N4230" s="18">
        <v>0</v>
      </c>
      <c r="O4230" s="18">
        <v>110</v>
      </c>
      <c r="P4230" s="18">
        <v>3</v>
      </c>
      <c r="Q4230" s="11"/>
      <c r="R4230" s="18"/>
      <c r="S4230" s="18"/>
      <c r="T4230" s="18"/>
      <c r="U4230" s="18"/>
      <c r="V4230" s="18"/>
    </row>
    <row r="4231" spans="1:22">
      <c r="A4231" t="s">
        <v>4250</v>
      </c>
      <c r="B4231" s="20">
        <v>5.9225796339999901</v>
      </c>
      <c r="C4231" s="20">
        <v>0.11416087309839799</v>
      </c>
      <c r="D4231" s="20">
        <v>0.33121239343029102</v>
      </c>
      <c r="E4231" s="20">
        <v>6.3842950794526102E-3</v>
      </c>
      <c r="F4231" s="20">
        <v>3.7811496015012401E-2</v>
      </c>
      <c r="G4231" s="19" t="s">
        <v>24</v>
      </c>
      <c r="H4231" s="19" t="s">
        <v>24</v>
      </c>
      <c r="I4231" s="16"/>
      <c r="J4231" s="16"/>
      <c r="K4231" s="17">
        <v>0</v>
      </c>
      <c r="L4231" s="17">
        <v>0</v>
      </c>
      <c r="M4231" s="18">
        <v>0</v>
      </c>
      <c r="N4231" s="18">
        <v>0</v>
      </c>
      <c r="O4231" s="18">
        <v>1346</v>
      </c>
      <c r="P4231" s="18">
        <v>314</v>
      </c>
      <c r="Q4231" s="11"/>
      <c r="R4231" s="18"/>
      <c r="S4231" s="18"/>
      <c r="T4231" s="18"/>
      <c r="U4231" s="18"/>
      <c r="V4231" s="18"/>
    </row>
    <row r="4232" spans="1:22">
      <c r="A4232" t="s">
        <v>4251</v>
      </c>
      <c r="B4232" s="20">
        <v>3.8676237059999998</v>
      </c>
      <c r="C4232" s="20">
        <v>7.4125594865202704E-2</v>
      </c>
      <c r="D4232" s="20">
        <v>0.33311001104746002</v>
      </c>
      <c r="E4232" s="20">
        <v>6.3842761347598503E-3</v>
      </c>
      <c r="F4232" s="20">
        <v>2.4691977724447201E-2</v>
      </c>
      <c r="G4232" s="19" t="s">
        <v>24</v>
      </c>
      <c r="H4232" s="19" t="s">
        <v>24</v>
      </c>
      <c r="I4232" s="16"/>
      <c r="J4232" s="16"/>
      <c r="K4232" s="17">
        <v>0</v>
      </c>
      <c r="L4232" s="17">
        <v>0</v>
      </c>
      <c r="M4232" s="18">
        <v>0</v>
      </c>
      <c r="N4232" s="18">
        <v>0</v>
      </c>
      <c r="O4232" s="18">
        <v>616</v>
      </c>
      <c r="P4232" s="18">
        <v>55</v>
      </c>
      <c r="Q4232" s="11"/>
      <c r="R4232" s="18"/>
      <c r="S4232" s="18"/>
      <c r="T4232" s="18"/>
      <c r="U4232" s="18"/>
      <c r="V4232" s="18"/>
    </row>
    <row r="4233" spans="1:22">
      <c r="A4233" t="s">
        <v>4252</v>
      </c>
      <c r="B4233" s="20">
        <v>0.86592255299999998</v>
      </c>
      <c r="C4233" s="20">
        <v>1.6288206560247698E-2</v>
      </c>
      <c r="D4233" s="20">
        <v>0.33939022495085103</v>
      </c>
      <c r="E4233" s="20">
        <v>6.3840098278724498E-3</v>
      </c>
      <c r="F4233" s="20">
        <v>5.5280580885283996E-3</v>
      </c>
      <c r="G4233" s="19" t="s">
        <v>24</v>
      </c>
      <c r="H4233" s="19" t="s">
        <v>24</v>
      </c>
      <c r="I4233" s="16"/>
      <c r="J4233" s="16"/>
      <c r="K4233" s="17">
        <v>0</v>
      </c>
      <c r="L4233" s="17">
        <v>0</v>
      </c>
      <c r="M4233" s="18">
        <v>0</v>
      </c>
      <c r="N4233" s="18">
        <v>0</v>
      </c>
      <c r="O4233" s="18">
        <v>369</v>
      </c>
      <c r="P4233" s="18">
        <v>279</v>
      </c>
      <c r="Q4233" s="11"/>
      <c r="R4233" s="18"/>
      <c r="S4233" s="18"/>
      <c r="T4233" s="18"/>
      <c r="U4233" s="18"/>
      <c r="V4233" s="18"/>
    </row>
    <row r="4234" spans="1:22">
      <c r="A4234" t="s">
        <v>4253</v>
      </c>
      <c r="B4234" s="20">
        <v>4.4991625989999902</v>
      </c>
      <c r="C4234" s="20">
        <v>8.6295036364834404E-2</v>
      </c>
      <c r="D4234" s="20">
        <v>0.332780630698711</v>
      </c>
      <c r="E4234" s="20">
        <v>6.3828136893831298E-3</v>
      </c>
      <c r="F4234" s="20">
        <v>2.87173166276578E-2</v>
      </c>
      <c r="G4234" s="19" t="s">
        <v>24</v>
      </c>
      <c r="H4234" s="19" t="s">
        <v>24</v>
      </c>
      <c r="I4234" s="16"/>
      <c r="J4234" s="16"/>
      <c r="K4234" s="17">
        <v>0</v>
      </c>
      <c r="L4234" s="17">
        <v>0</v>
      </c>
      <c r="M4234" s="18">
        <v>0</v>
      </c>
      <c r="N4234" s="18">
        <v>0</v>
      </c>
      <c r="O4234" s="18">
        <v>1556</v>
      </c>
      <c r="P4234" s="18">
        <v>69</v>
      </c>
      <c r="Q4234" s="11"/>
      <c r="R4234" s="18"/>
      <c r="S4234" s="18"/>
      <c r="T4234" s="18"/>
      <c r="U4234" s="18"/>
      <c r="V4234" s="18"/>
    </row>
    <row r="4235" spans="1:22">
      <c r="A4235" t="s">
        <v>4254</v>
      </c>
      <c r="B4235" s="20">
        <v>0.59113679600000002</v>
      </c>
      <c r="C4235" s="20">
        <v>1.1390224055817501E-2</v>
      </c>
      <c r="D4235" s="20">
        <v>0.33121239343029102</v>
      </c>
      <c r="E4235" s="20">
        <v>6.3819126076438996E-3</v>
      </c>
      <c r="F4235" s="20">
        <v>3.7725833712346198E-3</v>
      </c>
      <c r="G4235" s="19" t="s">
        <v>24</v>
      </c>
      <c r="H4235" s="19" t="s">
        <v>24</v>
      </c>
      <c r="I4235" s="16"/>
      <c r="J4235" s="16"/>
      <c r="K4235" s="17">
        <v>0</v>
      </c>
      <c r="L4235" s="17">
        <v>0</v>
      </c>
      <c r="M4235" s="18">
        <v>0</v>
      </c>
      <c r="N4235" s="18">
        <v>0</v>
      </c>
      <c r="O4235" s="18">
        <v>117</v>
      </c>
      <c r="P4235" s="18">
        <v>8</v>
      </c>
      <c r="Q4235" s="11"/>
      <c r="R4235" s="18"/>
      <c r="S4235" s="18"/>
      <c r="T4235" s="18"/>
      <c r="U4235" s="18"/>
      <c r="V4235" s="18"/>
    </row>
    <row r="4236" spans="1:22">
      <c r="A4236" t="s">
        <v>4255</v>
      </c>
      <c r="B4236" s="20">
        <v>4.7514496179999997</v>
      </c>
      <c r="C4236" s="20">
        <v>9.1546148040544797E-2</v>
      </c>
      <c r="D4236" s="20">
        <v>0.33122990899742699</v>
      </c>
      <c r="E4236" s="20">
        <v>6.3818044433560199E-3</v>
      </c>
      <c r="F4236" s="20">
        <v>3.03228222845346E-2</v>
      </c>
      <c r="G4236" s="19" t="s">
        <v>24</v>
      </c>
      <c r="H4236" s="19" t="s">
        <v>24</v>
      </c>
      <c r="I4236" s="16"/>
      <c r="J4236" s="16"/>
      <c r="K4236" s="17">
        <v>0</v>
      </c>
      <c r="L4236" s="17">
        <v>0</v>
      </c>
      <c r="M4236" s="18">
        <v>0</v>
      </c>
      <c r="N4236" s="18">
        <v>0</v>
      </c>
      <c r="O4236" s="18">
        <v>946</v>
      </c>
      <c r="P4236" s="18">
        <v>24</v>
      </c>
      <c r="Q4236" s="11"/>
      <c r="R4236" s="18"/>
      <c r="S4236" s="18"/>
      <c r="T4236" s="18"/>
      <c r="U4236" s="18"/>
      <c r="V4236" s="18"/>
    </row>
    <row r="4237" spans="1:22">
      <c r="A4237" t="s">
        <v>4256</v>
      </c>
      <c r="B4237" s="20">
        <v>0.25990353700000002</v>
      </c>
      <c r="C4237" s="20">
        <v>5.0071328879401199E-3</v>
      </c>
      <c r="D4237" s="20">
        <v>0.33121239343029102</v>
      </c>
      <c r="E4237" s="20">
        <v>6.3809230423754202E-3</v>
      </c>
      <c r="F4237" s="20">
        <v>1.65842446803817E-3</v>
      </c>
      <c r="G4237" s="19" t="s">
        <v>24</v>
      </c>
      <c r="H4237" s="19" t="s">
        <v>24</v>
      </c>
      <c r="I4237" s="16"/>
      <c r="J4237" s="16"/>
      <c r="K4237" s="17">
        <v>0</v>
      </c>
      <c r="L4237" s="17">
        <v>0</v>
      </c>
      <c r="M4237" s="18">
        <v>0</v>
      </c>
      <c r="N4237" s="18">
        <v>0</v>
      </c>
      <c r="O4237" s="18">
        <v>619</v>
      </c>
      <c r="P4237" s="18">
        <v>12</v>
      </c>
      <c r="Q4237" s="11"/>
      <c r="R4237" s="18"/>
      <c r="S4237" s="18"/>
      <c r="T4237" s="18"/>
      <c r="U4237" s="18"/>
      <c r="V4237" s="18"/>
    </row>
    <row r="4238" spans="1:22">
      <c r="A4238" t="s">
        <v>4257</v>
      </c>
      <c r="B4238" s="20">
        <v>7.02508028699999</v>
      </c>
      <c r="C4238" s="20">
        <v>1.4692652759890099E-2</v>
      </c>
      <c r="D4238" s="20">
        <v>3.05071646360078</v>
      </c>
      <c r="E4238" s="20">
        <v>6.3804420501089596E-3</v>
      </c>
      <c r="F4238" s="20">
        <v>4.4823117668566302E-2</v>
      </c>
      <c r="G4238" s="19" t="s">
        <v>24</v>
      </c>
      <c r="H4238" s="19" t="s">
        <v>24</v>
      </c>
      <c r="I4238" s="16"/>
      <c r="J4238" s="16"/>
      <c r="K4238" s="17">
        <v>0</v>
      </c>
      <c r="L4238" s="17">
        <v>6.8575638836463598E-3</v>
      </c>
      <c r="M4238" s="18">
        <v>0</v>
      </c>
      <c r="N4238" s="18">
        <v>0</v>
      </c>
      <c r="O4238" s="18">
        <v>43</v>
      </c>
      <c r="P4238" s="18">
        <v>5</v>
      </c>
      <c r="Q4238" s="11"/>
      <c r="R4238" s="18"/>
      <c r="S4238" s="18"/>
      <c r="T4238" s="18"/>
      <c r="U4238" s="18"/>
      <c r="V4238" s="18"/>
    </row>
    <row r="4239" spans="1:22">
      <c r="A4239" t="s">
        <v>4258</v>
      </c>
      <c r="B4239" s="20">
        <v>1.9849405870000001</v>
      </c>
      <c r="C4239" s="20">
        <v>3.8226092145728197E-2</v>
      </c>
      <c r="D4239" s="20">
        <v>0.331250613343615</v>
      </c>
      <c r="E4239" s="20">
        <v>6.3792420548666098E-3</v>
      </c>
      <c r="F4239" s="20">
        <v>1.2662416469002E-2</v>
      </c>
      <c r="G4239" s="19" t="s">
        <v>24</v>
      </c>
      <c r="H4239" s="19" t="s">
        <v>24</v>
      </c>
      <c r="I4239" s="16"/>
      <c r="J4239" s="16"/>
      <c r="K4239" s="17">
        <v>0</v>
      </c>
      <c r="L4239" s="17">
        <v>0</v>
      </c>
      <c r="M4239" s="18">
        <v>0</v>
      </c>
      <c r="N4239" s="18">
        <v>0</v>
      </c>
      <c r="O4239" s="18">
        <v>206</v>
      </c>
      <c r="P4239" s="18">
        <v>150</v>
      </c>
      <c r="Q4239" s="11"/>
      <c r="R4239" s="18"/>
      <c r="S4239" s="18"/>
      <c r="T4239" s="18"/>
      <c r="U4239" s="18"/>
      <c r="V4239" s="18"/>
    </row>
    <row r="4240" spans="1:22">
      <c r="A4240" t="s">
        <v>4259</v>
      </c>
      <c r="B4240" s="20">
        <v>3.9393178899999999</v>
      </c>
      <c r="C4240" s="20">
        <v>7.4395944172488307E-2</v>
      </c>
      <c r="D4240" s="20">
        <v>0.337746929669483</v>
      </c>
      <c r="E4240" s="20">
        <v>6.37851588162139E-3</v>
      </c>
      <c r="F4240" s="20">
        <v>2.5127001724120201E-2</v>
      </c>
      <c r="G4240" s="19" t="s">
        <v>24</v>
      </c>
      <c r="H4240" s="19" t="s">
        <v>24</v>
      </c>
      <c r="I4240" s="16"/>
      <c r="J4240" s="16"/>
      <c r="K4240" s="17">
        <v>0</v>
      </c>
      <c r="L4240" s="17">
        <v>0</v>
      </c>
      <c r="M4240" s="18">
        <v>0</v>
      </c>
      <c r="N4240" s="18">
        <v>0</v>
      </c>
      <c r="O4240" s="18">
        <v>861</v>
      </c>
      <c r="P4240" s="18">
        <v>131</v>
      </c>
      <c r="Q4240" s="11"/>
      <c r="R4240" s="18"/>
      <c r="S4240" s="18"/>
      <c r="T4240" s="18"/>
      <c r="U4240" s="18"/>
      <c r="V4240" s="18"/>
    </row>
    <row r="4241" spans="1:22">
      <c r="A4241" t="s">
        <v>4260</v>
      </c>
      <c r="B4241" s="20">
        <v>2.6119980350000001</v>
      </c>
      <c r="C4241" s="20">
        <v>4.9774043743710299E-2</v>
      </c>
      <c r="D4241" s="20">
        <v>0.33467731632902398</v>
      </c>
      <c r="E4241" s="20">
        <v>6.3775864911737703E-3</v>
      </c>
      <c r="F4241" s="20">
        <v>1.6658243382988401E-2</v>
      </c>
      <c r="G4241" s="19" t="s">
        <v>24</v>
      </c>
      <c r="H4241" s="19" t="s">
        <v>24</v>
      </c>
      <c r="I4241" s="16"/>
      <c r="J4241" s="16"/>
      <c r="K4241" s="17">
        <v>0</v>
      </c>
      <c r="L4241" s="17">
        <v>0</v>
      </c>
      <c r="M4241" s="18">
        <v>0</v>
      </c>
      <c r="N4241" s="18">
        <v>0</v>
      </c>
      <c r="O4241" s="18">
        <v>191</v>
      </c>
      <c r="P4241" s="18">
        <v>35</v>
      </c>
      <c r="Q4241" s="11"/>
      <c r="R4241" s="18"/>
      <c r="S4241" s="18"/>
      <c r="T4241" s="18"/>
      <c r="U4241" s="18"/>
      <c r="V4241" s="18"/>
    </row>
    <row r="4242" spans="1:22">
      <c r="A4242" t="s">
        <v>4261</v>
      </c>
      <c r="B4242" s="20">
        <v>3.8077181759999901</v>
      </c>
      <c r="C4242" s="20">
        <v>7.3084791268163807E-2</v>
      </c>
      <c r="D4242" s="20">
        <v>0.33227223175519599</v>
      </c>
      <c r="E4242" s="20">
        <v>6.3775850994166397E-3</v>
      </c>
      <c r="F4242" s="20">
        <v>2.4284046702035499E-2</v>
      </c>
      <c r="G4242" s="19" t="s">
        <v>24</v>
      </c>
      <c r="H4242" s="19" t="s">
        <v>24</v>
      </c>
      <c r="I4242" s="16"/>
      <c r="J4242" s="16"/>
      <c r="K4242" s="17">
        <v>0</v>
      </c>
      <c r="L4242" s="17">
        <v>0</v>
      </c>
      <c r="M4242" s="18">
        <v>0</v>
      </c>
      <c r="N4242" s="18">
        <v>0</v>
      </c>
      <c r="O4242" s="18">
        <v>1822</v>
      </c>
      <c r="P4242" s="18">
        <v>246</v>
      </c>
      <c r="Q4242" s="11"/>
      <c r="R4242" s="18"/>
      <c r="S4242" s="18"/>
      <c r="T4242" s="18"/>
      <c r="U4242" s="18"/>
      <c r="V4242" s="18"/>
    </row>
    <row r="4243" spans="1:22">
      <c r="A4243" t="s">
        <v>4262</v>
      </c>
      <c r="B4243" s="20">
        <v>1.799999922</v>
      </c>
      <c r="C4243" s="20">
        <v>3.4649453140738501E-2</v>
      </c>
      <c r="D4243" s="20">
        <v>0.33126972330027599</v>
      </c>
      <c r="E4243" s="20">
        <v>6.3768418065733396E-3</v>
      </c>
      <c r="F4243" s="20">
        <v>1.14783147544383E-2</v>
      </c>
      <c r="G4243" s="19" t="s">
        <v>24</v>
      </c>
      <c r="H4243" s="19" t="s">
        <v>24</v>
      </c>
      <c r="I4243" s="16"/>
      <c r="J4243" s="16"/>
      <c r="K4243" s="17">
        <v>0</v>
      </c>
      <c r="L4243" s="17">
        <v>0</v>
      </c>
      <c r="M4243" s="18">
        <v>0</v>
      </c>
      <c r="N4243" s="18">
        <v>0</v>
      </c>
      <c r="O4243" s="18">
        <v>611</v>
      </c>
      <c r="P4243" s="18">
        <v>247</v>
      </c>
      <c r="Q4243" s="11"/>
      <c r="R4243" s="18"/>
      <c r="S4243" s="18"/>
      <c r="T4243" s="18"/>
      <c r="U4243" s="18"/>
      <c r="V4243" s="18"/>
    </row>
    <row r="4244" spans="1:22">
      <c r="A4244" t="s">
        <v>4263</v>
      </c>
      <c r="B4244" s="20">
        <v>1.2550381530000001</v>
      </c>
      <c r="C4244" s="20">
        <v>2.3227524399535002E-2</v>
      </c>
      <c r="D4244" s="20">
        <v>0.34454006199704801</v>
      </c>
      <c r="E4244" s="20">
        <v>6.3765493324040301E-3</v>
      </c>
      <c r="F4244" s="20">
        <v>8.0028126966537397E-3</v>
      </c>
      <c r="G4244" s="19" t="s">
        <v>24</v>
      </c>
      <c r="H4244" s="19" t="s">
        <v>24</v>
      </c>
      <c r="I4244" s="16"/>
      <c r="J4244" s="16"/>
      <c r="K4244" s="17">
        <v>0</v>
      </c>
      <c r="L4244" s="17">
        <v>0</v>
      </c>
      <c r="M4244" s="18">
        <v>0</v>
      </c>
      <c r="N4244" s="18">
        <v>0</v>
      </c>
      <c r="O4244" s="18">
        <v>749</v>
      </c>
      <c r="P4244" s="18">
        <v>214</v>
      </c>
      <c r="Q4244" s="11"/>
      <c r="R4244" s="18"/>
      <c r="S4244" s="18"/>
      <c r="T4244" s="18"/>
      <c r="U4244" s="18"/>
      <c r="V4244" s="18"/>
    </row>
    <row r="4245" spans="1:22">
      <c r="A4245" t="s">
        <v>4264</v>
      </c>
      <c r="B4245" s="20">
        <v>2.9467499030000002</v>
      </c>
      <c r="C4245" s="20">
        <v>5.5431000537886098E-2</v>
      </c>
      <c r="D4245" s="20">
        <v>0.33891903331550299</v>
      </c>
      <c r="E4245" s="20">
        <v>6.3753700641121297E-3</v>
      </c>
      <c r="F4245" s="20">
        <v>1.87866211180115E-2</v>
      </c>
      <c r="G4245" s="19" t="s">
        <v>24</v>
      </c>
      <c r="H4245" s="19" t="s">
        <v>24</v>
      </c>
      <c r="I4245" s="16"/>
      <c r="J4245" s="16"/>
      <c r="K4245" s="17">
        <v>0</v>
      </c>
      <c r="L4245" s="17">
        <v>0</v>
      </c>
      <c r="M4245" s="18">
        <v>0</v>
      </c>
      <c r="N4245" s="18">
        <v>0</v>
      </c>
      <c r="O4245" s="18">
        <v>5</v>
      </c>
      <c r="P4245" s="18">
        <v>76</v>
      </c>
      <c r="Q4245" s="11"/>
      <c r="R4245" s="18"/>
      <c r="S4245" s="18"/>
      <c r="T4245" s="18"/>
      <c r="U4245" s="18"/>
      <c r="V4245" s="18"/>
    </row>
    <row r="4246" spans="1:22">
      <c r="A4246" t="s">
        <v>4265</v>
      </c>
      <c r="B4246" s="20">
        <v>4.7164473549999997</v>
      </c>
      <c r="C4246" s="20">
        <v>9.0559922863945694E-2</v>
      </c>
      <c r="D4246" s="20">
        <v>0.33199214509795999</v>
      </c>
      <c r="E4246" s="20">
        <v>6.3745401546005803E-3</v>
      </c>
      <c r="F4246" s="20">
        <v>3.00651830515072E-2</v>
      </c>
      <c r="G4246" s="19" t="s">
        <v>24</v>
      </c>
      <c r="H4246" s="19" t="s">
        <v>24</v>
      </c>
      <c r="I4246" s="16"/>
      <c r="J4246" s="16"/>
      <c r="K4246" s="17">
        <v>0</v>
      </c>
      <c r="L4246" s="17">
        <v>0</v>
      </c>
      <c r="M4246" s="18">
        <v>0</v>
      </c>
      <c r="N4246" s="18">
        <v>0</v>
      </c>
      <c r="O4246" s="18">
        <v>1042</v>
      </c>
      <c r="P4246" s="18">
        <v>127</v>
      </c>
      <c r="Q4246" s="11"/>
      <c r="R4246" s="18"/>
      <c r="S4246" s="18"/>
      <c r="T4246" s="18"/>
      <c r="U4246" s="18"/>
      <c r="V4246" s="18"/>
    </row>
    <row r="4247" spans="1:22">
      <c r="A4247" t="s">
        <v>4266</v>
      </c>
      <c r="B4247" s="20">
        <v>1.265219251</v>
      </c>
      <c r="C4247" s="20">
        <v>2.4334942307542101E-2</v>
      </c>
      <c r="D4247" s="20">
        <v>0.33123150338695301</v>
      </c>
      <c r="E4247" s="20">
        <v>6.3708321850075404E-3</v>
      </c>
      <c r="F4247" s="20">
        <v>8.0604995253619402E-3</v>
      </c>
      <c r="G4247" s="19" t="s">
        <v>24</v>
      </c>
      <c r="H4247" s="19" t="s">
        <v>24</v>
      </c>
      <c r="I4247" s="16"/>
      <c r="J4247" s="16"/>
      <c r="K4247" s="17">
        <v>0</v>
      </c>
      <c r="L4247" s="17">
        <v>0</v>
      </c>
      <c r="M4247" s="18">
        <v>0</v>
      </c>
      <c r="N4247" s="18">
        <v>0</v>
      </c>
      <c r="O4247" s="18">
        <v>1031</v>
      </c>
      <c r="P4247" s="18">
        <v>118</v>
      </c>
      <c r="Q4247" s="11"/>
      <c r="R4247" s="18"/>
      <c r="S4247" s="18"/>
      <c r="T4247" s="18"/>
      <c r="U4247" s="18"/>
      <c r="V4247" s="18"/>
    </row>
    <row r="4248" spans="1:22">
      <c r="A4248" t="s">
        <v>4267</v>
      </c>
      <c r="B4248" s="20">
        <v>4.2617855230000004</v>
      </c>
      <c r="C4248" s="20">
        <v>8.1933750464822597E-2</v>
      </c>
      <c r="D4248" s="20">
        <v>0.33121239343029102</v>
      </c>
      <c r="E4248" s="20">
        <v>6.3676300573359797E-3</v>
      </c>
      <c r="F4248" s="20">
        <v>2.7137473594174101E-2</v>
      </c>
      <c r="G4248" s="19" t="s">
        <v>24</v>
      </c>
      <c r="H4248" s="19" t="s">
        <v>24</v>
      </c>
      <c r="I4248" s="16"/>
      <c r="J4248" s="16"/>
      <c r="K4248" s="17">
        <v>0</v>
      </c>
      <c r="L4248" s="17">
        <v>0</v>
      </c>
      <c r="M4248" s="18">
        <v>0</v>
      </c>
      <c r="N4248" s="18">
        <v>0</v>
      </c>
      <c r="O4248" s="18">
        <v>1491</v>
      </c>
      <c r="P4248" s="18">
        <v>232</v>
      </c>
      <c r="Q4248" s="11"/>
      <c r="R4248" s="18"/>
      <c r="S4248" s="18"/>
      <c r="T4248" s="18"/>
      <c r="U4248" s="18"/>
      <c r="V4248" s="18"/>
    </row>
    <row r="4249" spans="1:22">
      <c r="A4249" t="s">
        <v>4268</v>
      </c>
      <c r="B4249" s="20">
        <v>3.3892427000000003E-2</v>
      </c>
      <c r="C4249" s="20">
        <v>6.5053440404989904E-4</v>
      </c>
      <c r="D4249" s="20">
        <v>0.331401938234618</v>
      </c>
      <c r="E4249" s="20">
        <v>6.3609597031938497E-3</v>
      </c>
      <c r="F4249" s="20">
        <v>2.1558836239043901E-4</v>
      </c>
      <c r="G4249" s="19" t="s">
        <v>24</v>
      </c>
      <c r="H4249" s="19" t="s">
        <v>24</v>
      </c>
      <c r="I4249" s="16"/>
      <c r="J4249" s="16"/>
      <c r="K4249" s="17">
        <v>0</v>
      </c>
      <c r="L4249" s="17">
        <v>0</v>
      </c>
      <c r="M4249" s="18">
        <v>0</v>
      </c>
      <c r="N4249" s="18">
        <v>0</v>
      </c>
      <c r="O4249" s="18">
        <v>0</v>
      </c>
      <c r="P4249" s="18">
        <v>1</v>
      </c>
      <c r="Q4249" s="11"/>
      <c r="R4249" s="18"/>
      <c r="S4249" s="18"/>
      <c r="T4249" s="18"/>
      <c r="U4249" s="18"/>
      <c r="V4249" s="18"/>
    </row>
    <row r="4250" spans="1:22">
      <c r="A4250" t="s">
        <v>4269</v>
      </c>
      <c r="B4250" s="20">
        <v>4.0594179599999904</v>
      </c>
      <c r="C4250" s="20">
        <v>7.3393342786747001E-2</v>
      </c>
      <c r="D4250" s="20">
        <v>0.351788380423463</v>
      </c>
      <c r="E4250" s="20">
        <v>6.3602529838572798E-3</v>
      </c>
      <c r="F4250" s="20">
        <v>2.5818925192813799E-2</v>
      </c>
      <c r="G4250" s="19" t="s">
        <v>24</v>
      </c>
      <c r="H4250" s="19" t="s">
        <v>24</v>
      </c>
      <c r="I4250" s="16"/>
      <c r="J4250" s="16"/>
      <c r="K4250" s="17">
        <v>0</v>
      </c>
      <c r="L4250" s="17">
        <v>0</v>
      </c>
      <c r="M4250" s="18">
        <v>0</v>
      </c>
      <c r="N4250" s="18">
        <v>0</v>
      </c>
      <c r="O4250" s="18">
        <v>564</v>
      </c>
      <c r="P4250" s="18">
        <v>85</v>
      </c>
      <c r="Q4250" s="11"/>
      <c r="R4250" s="18"/>
      <c r="S4250" s="18"/>
      <c r="T4250" s="18"/>
      <c r="U4250" s="18"/>
      <c r="V4250" s="18"/>
    </row>
    <row r="4251" spans="1:22">
      <c r="A4251" t="s">
        <v>4270</v>
      </c>
      <c r="B4251" s="20">
        <v>2.3925692839999999</v>
      </c>
      <c r="C4251" s="20">
        <v>2.7832032978310901E-2</v>
      </c>
      <c r="D4251" s="20">
        <v>0.546563630498625</v>
      </c>
      <c r="E4251" s="20">
        <v>6.35800897826083E-3</v>
      </c>
      <c r="F4251" s="20">
        <v>1.5211976988783E-2</v>
      </c>
      <c r="G4251" s="19" t="s">
        <v>24</v>
      </c>
      <c r="H4251" s="19" t="s">
        <v>24</v>
      </c>
      <c r="I4251" s="16"/>
      <c r="J4251" s="16"/>
      <c r="K4251" s="17">
        <v>0</v>
      </c>
      <c r="L4251" s="17">
        <v>0</v>
      </c>
      <c r="M4251" s="18">
        <v>0</v>
      </c>
      <c r="N4251" s="18">
        <v>0</v>
      </c>
      <c r="O4251" s="18">
        <v>134</v>
      </c>
      <c r="P4251" s="18">
        <v>5</v>
      </c>
      <c r="Q4251" s="11"/>
      <c r="R4251" s="18"/>
      <c r="S4251" s="18"/>
      <c r="T4251" s="18"/>
      <c r="U4251" s="18"/>
      <c r="V4251" s="18"/>
    </row>
    <row r="4252" spans="1:22">
      <c r="A4252" t="s">
        <v>4271</v>
      </c>
      <c r="B4252" s="20">
        <v>0.50851526700000005</v>
      </c>
      <c r="C4252" s="20">
        <v>9.7578965812786696E-3</v>
      </c>
      <c r="D4252" s="20">
        <v>0.33131563256222601</v>
      </c>
      <c r="E4252" s="20">
        <v>6.3576137986494901E-3</v>
      </c>
      <c r="F4252" s="20">
        <v>3.2329436783031301E-3</v>
      </c>
      <c r="G4252" s="19" t="s">
        <v>24</v>
      </c>
      <c r="H4252" s="19" t="s">
        <v>24</v>
      </c>
      <c r="I4252" s="16"/>
      <c r="J4252" s="16"/>
      <c r="K4252" s="17">
        <v>0</v>
      </c>
      <c r="L4252" s="17">
        <v>0</v>
      </c>
      <c r="M4252" s="18">
        <v>0</v>
      </c>
      <c r="N4252" s="18">
        <v>0</v>
      </c>
      <c r="O4252" s="18">
        <v>295</v>
      </c>
      <c r="P4252" s="18">
        <v>3</v>
      </c>
      <c r="Q4252" s="11"/>
      <c r="R4252" s="18"/>
      <c r="S4252" s="18"/>
      <c r="T4252" s="18"/>
      <c r="U4252" s="18"/>
      <c r="V4252" s="18"/>
    </row>
    <row r="4253" spans="1:22">
      <c r="A4253" t="s">
        <v>4272</v>
      </c>
      <c r="B4253" s="20">
        <v>3.1157160159999999</v>
      </c>
      <c r="C4253" s="20">
        <v>3.82876312990027E-2</v>
      </c>
      <c r="D4253" s="20">
        <v>0.51718425231629495</v>
      </c>
      <c r="E4253" s="20">
        <v>6.3554444194045901E-3</v>
      </c>
      <c r="F4253" s="20">
        <v>1.98017599663367E-2</v>
      </c>
      <c r="G4253" s="19" t="s">
        <v>24</v>
      </c>
      <c r="H4253" s="19" t="s">
        <v>24</v>
      </c>
      <c r="I4253" s="16"/>
      <c r="J4253" s="16"/>
      <c r="K4253" s="17">
        <v>0</v>
      </c>
      <c r="L4253" s="17">
        <v>0</v>
      </c>
      <c r="M4253" s="18">
        <v>578</v>
      </c>
      <c r="N4253" s="18">
        <v>173</v>
      </c>
      <c r="O4253" s="18">
        <v>589</v>
      </c>
      <c r="P4253" s="18">
        <v>170</v>
      </c>
      <c r="Q4253" s="11"/>
      <c r="R4253" s="18"/>
      <c r="S4253" s="18"/>
      <c r="T4253" s="18"/>
      <c r="U4253" s="18"/>
      <c r="V4253" s="18"/>
    </row>
    <row r="4254" spans="1:22">
      <c r="A4254" t="s">
        <v>4273</v>
      </c>
      <c r="B4254" s="20">
        <v>3.9811696049999998</v>
      </c>
      <c r="C4254" s="20">
        <v>3.3595403256181697E-2</v>
      </c>
      <c r="D4254" s="20">
        <v>0.75311397518166601</v>
      </c>
      <c r="E4254" s="20">
        <v>6.35520970076686E-3</v>
      </c>
      <c r="F4254" s="20">
        <v>2.5301167694094101E-2</v>
      </c>
      <c r="G4254" s="19" t="s">
        <v>24</v>
      </c>
      <c r="H4254" s="19" t="s">
        <v>24</v>
      </c>
      <c r="I4254" s="16"/>
      <c r="J4254" s="16"/>
      <c r="K4254" s="17">
        <v>0</v>
      </c>
      <c r="L4254" s="17">
        <v>9.2041404370251406E-2</v>
      </c>
      <c r="M4254" s="18">
        <v>0</v>
      </c>
      <c r="N4254" s="18">
        <v>0</v>
      </c>
      <c r="O4254" s="18">
        <v>280</v>
      </c>
      <c r="P4254" s="18">
        <v>49</v>
      </c>
      <c r="Q4254" s="11"/>
      <c r="R4254" s="18"/>
      <c r="S4254" s="18"/>
      <c r="T4254" s="18"/>
      <c r="U4254" s="18"/>
      <c r="V4254" s="18"/>
    </row>
    <row r="4255" spans="1:22">
      <c r="A4255" t="s">
        <v>4274</v>
      </c>
      <c r="B4255" s="20">
        <v>2.7739445119999999</v>
      </c>
      <c r="C4255" s="20">
        <v>5.2939142278491197E-2</v>
      </c>
      <c r="D4255" s="20">
        <v>0.33299686479581603</v>
      </c>
      <c r="E4255" s="20">
        <v>6.3550544459186403E-3</v>
      </c>
      <c r="F4255" s="20">
        <v>1.7628568403717199E-2</v>
      </c>
      <c r="G4255" s="19" t="s">
        <v>24</v>
      </c>
      <c r="H4255" s="19" t="s">
        <v>24</v>
      </c>
      <c r="I4255" s="16"/>
      <c r="J4255" s="16"/>
      <c r="K4255" s="17">
        <v>0</v>
      </c>
      <c r="L4255" s="17">
        <v>0</v>
      </c>
      <c r="M4255" s="18">
        <v>0</v>
      </c>
      <c r="N4255" s="18">
        <v>0</v>
      </c>
      <c r="O4255" s="18">
        <v>358</v>
      </c>
      <c r="P4255" s="18">
        <v>47</v>
      </c>
      <c r="Q4255" s="11"/>
      <c r="R4255" s="18"/>
      <c r="S4255" s="18"/>
      <c r="T4255" s="18"/>
      <c r="U4255" s="18"/>
      <c r="V4255" s="18"/>
    </row>
    <row r="4256" spans="1:22">
      <c r="A4256" t="s">
        <v>4275</v>
      </c>
      <c r="B4256" s="20">
        <v>4.9193409920000004</v>
      </c>
      <c r="C4256" s="20">
        <v>5.9669113558652703E-2</v>
      </c>
      <c r="D4256" s="20">
        <v>0.52392662588338201</v>
      </c>
      <c r="E4256" s="20">
        <v>6.3549644936338103E-3</v>
      </c>
      <c r="F4256" s="20">
        <v>3.12622373362373E-2</v>
      </c>
      <c r="G4256" s="19" t="s">
        <v>24</v>
      </c>
      <c r="H4256" s="19" t="s">
        <v>24</v>
      </c>
      <c r="I4256" s="16"/>
      <c r="J4256" s="16"/>
      <c r="K4256" s="17">
        <v>0</v>
      </c>
      <c r="L4256" s="17">
        <v>1.1827878485193099E-2</v>
      </c>
      <c r="M4256" s="18">
        <v>0</v>
      </c>
      <c r="N4256" s="18">
        <v>0</v>
      </c>
      <c r="O4256" s="18">
        <v>965</v>
      </c>
      <c r="P4256" s="18">
        <v>41</v>
      </c>
      <c r="Q4256" s="11"/>
      <c r="R4256" s="18"/>
      <c r="S4256" s="18"/>
      <c r="T4256" s="18"/>
      <c r="U4256" s="18"/>
      <c r="V4256" s="18"/>
    </row>
    <row r="4257" spans="1:22">
      <c r="A4257" t="s">
        <v>4276</v>
      </c>
      <c r="B4257" s="20">
        <v>0.18415148200000001</v>
      </c>
      <c r="C4257" s="20">
        <v>3.5330932155016098E-3</v>
      </c>
      <c r="D4257" s="20">
        <v>0.33123150338695301</v>
      </c>
      <c r="E4257" s="20">
        <v>6.3549408599212001E-3</v>
      </c>
      <c r="F4257" s="20">
        <v>1.1702717773768401E-3</v>
      </c>
      <c r="G4257" s="19" t="s">
        <v>24</v>
      </c>
      <c r="H4257" s="19" t="s">
        <v>24</v>
      </c>
      <c r="I4257" s="16"/>
      <c r="J4257" s="16"/>
      <c r="K4257" s="17">
        <v>0</v>
      </c>
      <c r="L4257" s="17">
        <v>0</v>
      </c>
      <c r="M4257" s="18">
        <v>0</v>
      </c>
      <c r="N4257" s="18">
        <v>0</v>
      </c>
      <c r="O4257" s="18">
        <v>60</v>
      </c>
      <c r="P4257" s="18">
        <v>6</v>
      </c>
      <c r="Q4257" s="11"/>
      <c r="R4257" s="18"/>
      <c r="S4257" s="18"/>
      <c r="T4257" s="18"/>
      <c r="U4257" s="18"/>
      <c r="V4257" s="18"/>
    </row>
    <row r="4258" spans="1:22">
      <c r="A4258" t="s">
        <v>4277</v>
      </c>
      <c r="B4258" s="20">
        <v>1.727725497</v>
      </c>
      <c r="C4258" s="20">
        <v>3.30452530292807E-2</v>
      </c>
      <c r="D4258" s="20">
        <v>0.33220862839307302</v>
      </c>
      <c r="E4258" s="20">
        <v>6.3539712777413403E-3</v>
      </c>
      <c r="F4258" s="20">
        <v>1.0977918183759299E-2</v>
      </c>
      <c r="G4258" s="19" t="s">
        <v>24</v>
      </c>
      <c r="H4258" s="19" t="s">
        <v>24</v>
      </c>
      <c r="I4258" s="16"/>
      <c r="J4258" s="16"/>
      <c r="K4258" s="17">
        <v>0</v>
      </c>
      <c r="L4258" s="17">
        <v>0</v>
      </c>
      <c r="M4258" s="18">
        <v>0</v>
      </c>
      <c r="N4258" s="18">
        <v>0</v>
      </c>
      <c r="O4258" s="18">
        <v>422</v>
      </c>
      <c r="P4258" s="18">
        <v>90</v>
      </c>
      <c r="Q4258" s="11"/>
      <c r="R4258" s="18"/>
      <c r="S4258" s="18"/>
      <c r="T4258" s="18"/>
      <c r="U4258" s="18"/>
      <c r="V4258" s="18"/>
    </row>
    <row r="4259" spans="1:22">
      <c r="A4259" t="s">
        <v>4278</v>
      </c>
      <c r="B4259" s="20">
        <v>1.807142019</v>
      </c>
      <c r="C4259" s="20">
        <v>3.1488770901986103E-2</v>
      </c>
      <c r="D4259" s="20">
        <v>0.36461255213496402</v>
      </c>
      <c r="E4259" s="20">
        <v>6.3532367691387197E-3</v>
      </c>
      <c r="F4259" s="20">
        <v>1.14812011221664E-2</v>
      </c>
      <c r="G4259" s="19" t="s">
        <v>24</v>
      </c>
      <c r="H4259" s="19" t="s">
        <v>24</v>
      </c>
      <c r="I4259" s="16"/>
      <c r="J4259" s="16"/>
      <c r="K4259" s="17">
        <v>0</v>
      </c>
      <c r="L4259" s="17">
        <v>0</v>
      </c>
      <c r="M4259" s="18">
        <v>0</v>
      </c>
      <c r="N4259" s="18">
        <v>0</v>
      </c>
      <c r="O4259" s="18">
        <v>58</v>
      </c>
      <c r="P4259" s="18">
        <v>175</v>
      </c>
      <c r="Q4259" s="11"/>
      <c r="R4259" s="18"/>
      <c r="S4259" s="18"/>
      <c r="T4259" s="18"/>
      <c r="U4259" s="18"/>
      <c r="V4259" s="18"/>
    </row>
    <row r="4260" spans="1:22">
      <c r="A4260" t="s">
        <v>4279</v>
      </c>
      <c r="B4260" s="20">
        <v>3.63778617</v>
      </c>
      <c r="C4260" s="20">
        <v>6.9758405333971499E-2</v>
      </c>
      <c r="D4260" s="20">
        <v>0.33121239343029102</v>
      </c>
      <c r="E4260" s="20">
        <v>6.3513486809877798E-3</v>
      </c>
      <c r="F4260" s="20">
        <v>2.3104848392545101E-2</v>
      </c>
      <c r="G4260" s="19" t="s">
        <v>24</v>
      </c>
      <c r="H4260" s="19" t="s">
        <v>24</v>
      </c>
      <c r="I4260" s="16"/>
      <c r="J4260" s="16"/>
      <c r="K4260" s="17">
        <v>0</v>
      </c>
      <c r="L4260" s="17">
        <v>0</v>
      </c>
      <c r="M4260" s="18">
        <v>0</v>
      </c>
      <c r="N4260" s="18">
        <v>0</v>
      </c>
      <c r="O4260" s="18">
        <v>514</v>
      </c>
      <c r="P4260" s="18">
        <v>40</v>
      </c>
      <c r="Q4260" s="11"/>
      <c r="R4260" s="18"/>
      <c r="S4260" s="18"/>
      <c r="T4260" s="18"/>
      <c r="U4260" s="18"/>
      <c r="V4260" s="18"/>
    </row>
    <row r="4261" spans="1:22">
      <c r="A4261" t="s">
        <v>4280</v>
      </c>
      <c r="B4261" s="20">
        <v>0.68794973699999995</v>
      </c>
      <c r="C4261" s="20">
        <v>1.31433354941411E-2</v>
      </c>
      <c r="D4261" s="20">
        <v>0.33242538305420599</v>
      </c>
      <c r="E4261" s="20">
        <v>6.3510138913677999E-3</v>
      </c>
      <c r="F4261" s="20">
        <v>4.3691783362498201E-3</v>
      </c>
      <c r="G4261" s="19" t="s">
        <v>24</v>
      </c>
      <c r="H4261" s="19" t="s">
        <v>24</v>
      </c>
      <c r="I4261" s="16"/>
      <c r="J4261" s="16"/>
      <c r="K4261" s="17">
        <v>0</v>
      </c>
      <c r="L4261" s="17">
        <v>0</v>
      </c>
      <c r="M4261" s="18">
        <v>0</v>
      </c>
      <c r="N4261" s="18">
        <v>0</v>
      </c>
      <c r="O4261" s="18">
        <v>942</v>
      </c>
      <c r="P4261" s="18">
        <v>15</v>
      </c>
      <c r="Q4261" s="11"/>
      <c r="R4261" s="18"/>
      <c r="S4261" s="18"/>
      <c r="T4261" s="18"/>
      <c r="U4261" s="18"/>
      <c r="V4261" s="18"/>
    </row>
    <row r="4262" spans="1:22">
      <c r="A4262" t="s">
        <v>4281</v>
      </c>
      <c r="B4262" s="20">
        <v>1.2228521859999899</v>
      </c>
      <c r="C4262" s="20">
        <v>2.34429320394344E-2</v>
      </c>
      <c r="D4262" s="20">
        <v>0.33121772467592703</v>
      </c>
      <c r="E4262" s="20">
        <v>6.3496755362007998E-3</v>
      </c>
      <c r="F4262" s="20">
        <v>7.7647146098338699E-3</v>
      </c>
      <c r="G4262" s="19" t="s">
        <v>24</v>
      </c>
      <c r="H4262" s="19" t="s">
        <v>24</v>
      </c>
      <c r="I4262" s="16"/>
      <c r="J4262" s="16"/>
      <c r="K4262" s="17">
        <v>0</v>
      </c>
      <c r="L4262" s="17">
        <v>0</v>
      </c>
      <c r="M4262" s="18">
        <v>0</v>
      </c>
      <c r="N4262" s="18">
        <v>0</v>
      </c>
      <c r="O4262" s="18">
        <v>712</v>
      </c>
      <c r="P4262" s="18">
        <v>116</v>
      </c>
      <c r="Q4262" s="11"/>
      <c r="R4262" s="18"/>
      <c r="S4262" s="18"/>
      <c r="T4262" s="18"/>
      <c r="U4262" s="18"/>
      <c r="V4262" s="18"/>
    </row>
    <row r="4263" spans="1:22">
      <c r="A4263" t="s">
        <v>4282</v>
      </c>
      <c r="B4263" s="20">
        <v>20.283233559999999</v>
      </c>
      <c r="C4263" s="20">
        <v>6.80959603704413E-2</v>
      </c>
      <c r="D4263" s="20">
        <v>1.8911594877168201</v>
      </c>
      <c r="E4263" s="20">
        <v>6.3491021364420596E-3</v>
      </c>
      <c r="F4263" s="20">
        <v>0.128780321529749</v>
      </c>
      <c r="G4263" s="19" t="s">
        <v>24</v>
      </c>
      <c r="H4263" s="19" t="s">
        <v>24</v>
      </c>
      <c r="I4263" s="16"/>
      <c r="J4263" s="16"/>
      <c r="K4263" s="17">
        <v>0</v>
      </c>
      <c r="L4263" s="17">
        <v>0.76813807172252002</v>
      </c>
      <c r="M4263" s="18">
        <v>167</v>
      </c>
      <c r="N4263" s="18">
        <v>18</v>
      </c>
      <c r="O4263" s="18">
        <v>169</v>
      </c>
      <c r="P4263" s="18">
        <v>26</v>
      </c>
      <c r="Q4263" s="11"/>
      <c r="R4263" s="18"/>
      <c r="S4263" s="18"/>
      <c r="T4263" s="18"/>
      <c r="U4263" s="18"/>
      <c r="V4263" s="18"/>
    </row>
    <row r="4264" spans="1:22">
      <c r="A4264" t="s">
        <v>4283</v>
      </c>
      <c r="B4264" s="20">
        <v>7.9757316210000004</v>
      </c>
      <c r="C4264" s="20">
        <v>3.6625979633785999E-2</v>
      </c>
      <c r="D4264" s="20">
        <v>1.3825555614874101</v>
      </c>
      <c r="E4264" s="20">
        <v>6.3489412938981101E-3</v>
      </c>
      <c r="F4264" s="20">
        <v>5.0637451837615803E-2</v>
      </c>
      <c r="G4264" s="19" t="s">
        <v>24</v>
      </c>
      <c r="H4264" s="19" t="s">
        <v>24</v>
      </c>
      <c r="I4264" s="16"/>
      <c r="J4264" s="16"/>
      <c r="K4264" s="17">
        <v>0</v>
      </c>
      <c r="L4264" s="17">
        <v>0</v>
      </c>
      <c r="M4264" s="18">
        <v>0</v>
      </c>
      <c r="N4264" s="18">
        <v>0</v>
      </c>
      <c r="O4264" s="18">
        <v>37</v>
      </c>
      <c r="P4264" s="18">
        <v>16</v>
      </c>
      <c r="Q4264" s="11"/>
      <c r="R4264" s="18"/>
      <c r="S4264" s="18"/>
      <c r="T4264" s="18"/>
      <c r="U4264" s="18"/>
      <c r="V4264" s="18"/>
    </row>
    <row r="4265" spans="1:22">
      <c r="A4265" t="s">
        <v>4284</v>
      </c>
      <c r="B4265" s="20">
        <v>6.3912693399999903</v>
      </c>
      <c r="C4265" s="20">
        <v>0.122453683965278</v>
      </c>
      <c r="D4265" s="20">
        <v>0.33135561708168199</v>
      </c>
      <c r="E4265" s="20">
        <v>6.3486161911993702E-3</v>
      </c>
      <c r="F4265" s="20">
        <v>4.05757160142401E-2</v>
      </c>
      <c r="G4265" s="19" t="s">
        <v>24</v>
      </c>
      <c r="H4265" s="19" t="s">
        <v>24</v>
      </c>
      <c r="I4265" s="16"/>
      <c r="J4265" s="16"/>
      <c r="K4265" s="17">
        <v>0</v>
      </c>
      <c r="L4265" s="17">
        <v>0</v>
      </c>
      <c r="M4265" s="18">
        <v>0</v>
      </c>
      <c r="N4265" s="18">
        <v>0</v>
      </c>
      <c r="O4265" s="18">
        <v>2618</v>
      </c>
      <c r="P4265" s="18">
        <v>295</v>
      </c>
      <c r="Q4265" s="11"/>
      <c r="R4265" s="18"/>
      <c r="S4265" s="18"/>
      <c r="T4265" s="18"/>
      <c r="U4265" s="18"/>
      <c r="V4265" s="18"/>
    </row>
    <row r="4266" spans="1:22">
      <c r="A4266" t="s">
        <v>4285</v>
      </c>
      <c r="B4266" s="20">
        <v>2.0582885599999998</v>
      </c>
      <c r="C4266" s="20">
        <v>3.94502535496494E-2</v>
      </c>
      <c r="D4266" s="20">
        <v>0.33123186417696499</v>
      </c>
      <c r="E4266" s="20">
        <v>6.3485661240347902E-3</v>
      </c>
      <c r="F4266" s="20">
        <v>1.3067181025504301E-2</v>
      </c>
      <c r="G4266" s="19" t="s">
        <v>24</v>
      </c>
      <c r="H4266" s="19" t="s">
        <v>24</v>
      </c>
      <c r="I4266" s="16"/>
      <c r="J4266" s="16"/>
      <c r="K4266" s="17">
        <v>0</v>
      </c>
      <c r="L4266" s="17">
        <v>0</v>
      </c>
      <c r="M4266" s="18">
        <v>0</v>
      </c>
      <c r="N4266" s="18">
        <v>0</v>
      </c>
      <c r="O4266" s="18">
        <v>2750</v>
      </c>
      <c r="P4266" s="18">
        <v>212</v>
      </c>
      <c r="Q4266" s="11"/>
      <c r="R4266" s="18"/>
      <c r="S4266" s="18"/>
      <c r="T4266" s="18"/>
      <c r="U4266" s="18"/>
      <c r="V4266" s="18"/>
    </row>
    <row r="4267" spans="1:22">
      <c r="A4267" t="s">
        <v>4286</v>
      </c>
      <c r="B4267" s="20">
        <v>0.63283674099999998</v>
      </c>
      <c r="C4267" s="20">
        <v>7.1962988789644597E-3</v>
      </c>
      <c r="D4267" s="20">
        <v>0.55825538877455105</v>
      </c>
      <c r="E4267" s="20">
        <v>6.3481975178400199E-3</v>
      </c>
      <c r="F4267" s="20">
        <v>4.0173726284141696E-3</v>
      </c>
      <c r="G4267" s="19" t="s">
        <v>24</v>
      </c>
      <c r="H4267" s="19" t="s">
        <v>24</v>
      </c>
      <c r="I4267" s="16"/>
      <c r="J4267" s="16"/>
      <c r="K4267" s="17">
        <v>0</v>
      </c>
      <c r="L4267" s="17">
        <v>0</v>
      </c>
      <c r="M4267" s="18">
        <v>0</v>
      </c>
      <c r="N4267" s="18">
        <v>0</v>
      </c>
      <c r="O4267" s="18">
        <v>0</v>
      </c>
      <c r="P4267" s="18">
        <v>4</v>
      </c>
      <c r="Q4267" s="11"/>
      <c r="R4267" s="18"/>
      <c r="S4267" s="18"/>
      <c r="T4267" s="18"/>
      <c r="U4267" s="18"/>
      <c r="V4267" s="18"/>
    </row>
    <row r="4268" spans="1:22">
      <c r="A4268" t="s">
        <v>4287</v>
      </c>
      <c r="B4268" s="20">
        <v>4.4304710680000001</v>
      </c>
      <c r="C4268" s="20">
        <v>7.8411140368162394E-2</v>
      </c>
      <c r="D4268" s="20">
        <v>0.358482990735004</v>
      </c>
      <c r="E4268" s="20">
        <v>6.3444856482969998E-3</v>
      </c>
      <c r="F4268" s="20">
        <v>2.8109060106120999E-2</v>
      </c>
      <c r="G4268" s="19" t="s">
        <v>24</v>
      </c>
      <c r="H4268" s="19" t="s">
        <v>24</v>
      </c>
      <c r="I4268" s="16"/>
      <c r="J4268" s="16"/>
      <c r="K4268" s="17">
        <v>0</v>
      </c>
      <c r="L4268" s="17">
        <v>0</v>
      </c>
      <c r="M4268" s="18">
        <v>0</v>
      </c>
      <c r="N4268" s="18">
        <v>0</v>
      </c>
      <c r="O4268" s="18">
        <v>713</v>
      </c>
      <c r="P4268" s="18">
        <v>184</v>
      </c>
      <c r="Q4268" s="11"/>
      <c r="R4268" s="18"/>
      <c r="S4268" s="18"/>
      <c r="T4268" s="18"/>
      <c r="U4268" s="18"/>
      <c r="V4268" s="18"/>
    </row>
    <row r="4269" spans="1:22">
      <c r="A4269" t="s">
        <v>4288</v>
      </c>
      <c r="B4269" s="20">
        <v>4.0113917969999999</v>
      </c>
      <c r="C4269" s="20">
        <v>2.3549777412068599E-2</v>
      </c>
      <c r="D4269" s="20">
        <v>1.0806570244415601</v>
      </c>
      <c r="E4269" s="20">
        <v>6.3442400224829601E-3</v>
      </c>
      <c r="F4269" s="20">
        <v>2.5449232384387201E-2</v>
      </c>
      <c r="G4269" s="19" t="s">
        <v>24</v>
      </c>
      <c r="H4269" s="19" t="s">
        <v>24</v>
      </c>
      <c r="I4269" s="16"/>
      <c r="J4269" s="16"/>
      <c r="K4269" s="17">
        <v>0.110140820562992</v>
      </c>
      <c r="L4269" s="17">
        <v>0.112659701147515</v>
      </c>
      <c r="M4269" s="18">
        <v>27</v>
      </c>
      <c r="N4269" s="18">
        <v>6</v>
      </c>
      <c r="O4269" s="18">
        <v>27</v>
      </c>
      <c r="P4269" s="18">
        <v>6</v>
      </c>
      <c r="Q4269" s="11"/>
      <c r="R4269" s="18"/>
      <c r="S4269" s="18"/>
      <c r="T4269" s="18"/>
      <c r="U4269" s="18"/>
      <c r="V4269" s="18"/>
    </row>
    <row r="4270" spans="1:22">
      <c r="A4270" t="s">
        <v>4289</v>
      </c>
      <c r="B4270" s="20">
        <v>1.2751834E-2</v>
      </c>
      <c r="C4270" s="20">
        <v>2.44048466290888E-4</v>
      </c>
      <c r="D4270" s="20">
        <v>0.331346163126924</v>
      </c>
      <c r="E4270" s="20">
        <v>6.3414033559797299E-3</v>
      </c>
      <c r="F4270" s="20">
        <v>8.0864522922496405E-5</v>
      </c>
      <c r="G4270" s="19" t="s">
        <v>24</v>
      </c>
      <c r="H4270" s="19" t="s">
        <v>24</v>
      </c>
      <c r="I4270" s="16"/>
      <c r="J4270" s="16"/>
      <c r="K4270" s="17">
        <v>0</v>
      </c>
      <c r="L4270" s="17">
        <v>0</v>
      </c>
      <c r="M4270" s="18">
        <v>0</v>
      </c>
      <c r="N4270" s="18">
        <v>0</v>
      </c>
      <c r="O4270" s="18">
        <v>325</v>
      </c>
      <c r="P4270" s="18">
        <v>7</v>
      </c>
      <c r="Q4270" s="11"/>
      <c r="R4270" s="18"/>
      <c r="S4270" s="18"/>
      <c r="T4270" s="18"/>
      <c r="U4270" s="18"/>
      <c r="V4270" s="18"/>
    </row>
    <row r="4271" spans="1:22">
      <c r="A4271" t="s">
        <v>4290</v>
      </c>
      <c r="B4271" s="20">
        <v>0.24141143900000001</v>
      </c>
      <c r="C4271" s="20">
        <v>4.6209573537297401E-3</v>
      </c>
      <c r="D4271" s="20">
        <v>0.33128883325693798</v>
      </c>
      <c r="E4271" s="20">
        <v>6.3413381594034403E-3</v>
      </c>
      <c r="F4271" s="20">
        <v>1.53087157024719E-3</v>
      </c>
      <c r="G4271" s="19" t="s">
        <v>24</v>
      </c>
      <c r="H4271" s="19" t="s">
        <v>24</v>
      </c>
      <c r="I4271" s="16"/>
      <c r="J4271" s="16"/>
      <c r="K4271" s="17">
        <v>0</v>
      </c>
      <c r="L4271" s="17">
        <v>0</v>
      </c>
      <c r="M4271" s="18">
        <v>0</v>
      </c>
      <c r="N4271" s="18">
        <v>0</v>
      </c>
      <c r="O4271" s="18">
        <v>0</v>
      </c>
      <c r="P4271" s="18">
        <v>3</v>
      </c>
      <c r="Q4271" s="11"/>
      <c r="R4271" s="18"/>
      <c r="S4271" s="18"/>
      <c r="T4271" s="18"/>
      <c r="U4271" s="18"/>
      <c r="V4271" s="18"/>
    </row>
    <row r="4272" spans="1:22">
      <c r="A4272" t="s">
        <v>4291</v>
      </c>
      <c r="B4272" s="20">
        <v>0.40054547800000001</v>
      </c>
      <c r="C4272" s="20">
        <v>7.6668384280354201E-3</v>
      </c>
      <c r="D4272" s="20">
        <v>0.33121239343029102</v>
      </c>
      <c r="E4272" s="20">
        <v>6.3397343005154204E-3</v>
      </c>
      <c r="F4272" s="20">
        <v>2.5393519057929398E-3</v>
      </c>
      <c r="G4272" s="19" t="s">
        <v>24</v>
      </c>
      <c r="H4272" s="19" t="s">
        <v>24</v>
      </c>
      <c r="I4272" s="16"/>
      <c r="J4272" s="16"/>
      <c r="K4272" s="17">
        <v>0</v>
      </c>
      <c r="L4272" s="17">
        <v>0</v>
      </c>
      <c r="M4272" s="18">
        <v>0</v>
      </c>
      <c r="N4272" s="18">
        <v>0</v>
      </c>
      <c r="O4272" s="18">
        <v>465</v>
      </c>
      <c r="P4272" s="18">
        <v>115</v>
      </c>
      <c r="Q4272" s="11"/>
      <c r="R4272" s="18"/>
      <c r="S4272" s="18"/>
      <c r="T4272" s="18"/>
      <c r="U4272" s="18"/>
      <c r="V4272" s="18"/>
    </row>
    <row r="4273" spans="1:22">
      <c r="A4273" t="s">
        <v>4292</v>
      </c>
      <c r="B4273" s="20">
        <v>0.60902307300000003</v>
      </c>
      <c r="C4273" s="20">
        <v>1.1655128447484999E-2</v>
      </c>
      <c r="D4273" s="20">
        <v>0.33123150338695301</v>
      </c>
      <c r="E4273" s="20">
        <v>6.3389153695142704E-3</v>
      </c>
      <c r="F4273" s="20">
        <v>3.8605457178285101E-3</v>
      </c>
      <c r="G4273" s="19" t="s">
        <v>24</v>
      </c>
      <c r="H4273" s="19" t="s">
        <v>24</v>
      </c>
      <c r="I4273" s="16"/>
      <c r="J4273" s="16"/>
      <c r="K4273" s="17">
        <v>0</v>
      </c>
      <c r="L4273" s="17">
        <v>0</v>
      </c>
      <c r="M4273" s="18">
        <v>0</v>
      </c>
      <c r="N4273" s="18">
        <v>0</v>
      </c>
      <c r="O4273" s="18">
        <v>1704</v>
      </c>
      <c r="P4273" s="18">
        <v>218</v>
      </c>
      <c r="Q4273" s="11"/>
      <c r="R4273" s="18"/>
      <c r="S4273" s="18"/>
      <c r="T4273" s="18"/>
      <c r="U4273" s="18"/>
      <c r="V4273" s="18"/>
    </row>
    <row r="4274" spans="1:22">
      <c r="A4274" t="s">
        <v>4293</v>
      </c>
      <c r="B4274" s="20">
        <v>1.3021232540000001</v>
      </c>
      <c r="C4274" s="20">
        <v>2.4829582369215598E-2</v>
      </c>
      <c r="D4274" s="20">
        <v>0.33242538305420599</v>
      </c>
      <c r="E4274" s="20">
        <v>6.3388649306484798E-3</v>
      </c>
      <c r="F4274" s="20">
        <v>8.2539834301624902E-3</v>
      </c>
      <c r="G4274" s="19" t="s">
        <v>24</v>
      </c>
      <c r="H4274" s="19" t="s">
        <v>24</v>
      </c>
      <c r="I4274" s="16"/>
      <c r="J4274" s="16"/>
      <c r="K4274" s="17">
        <v>0</v>
      </c>
      <c r="L4274" s="17">
        <v>0</v>
      </c>
      <c r="M4274" s="18">
        <v>0</v>
      </c>
      <c r="N4274" s="18">
        <v>0</v>
      </c>
      <c r="O4274" s="18">
        <v>280</v>
      </c>
      <c r="P4274" s="18">
        <v>24</v>
      </c>
      <c r="Q4274" s="11"/>
      <c r="R4274" s="18"/>
      <c r="S4274" s="18"/>
      <c r="T4274" s="18"/>
      <c r="U4274" s="18"/>
      <c r="V4274" s="18"/>
    </row>
    <row r="4275" spans="1:22">
      <c r="A4275" t="s">
        <v>4294</v>
      </c>
      <c r="B4275" s="20">
        <v>0.62937166</v>
      </c>
      <c r="C4275" s="20">
        <v>2.42063801792745E-3</v>
      </c>
      <c r="D4275" s="20">
        <v>1.64800371921148</v>
      </c>
      <c r="E4275" s="20">
        <v>6.33841767900571E-3</v>
      </c>
      <c r="F4275" s="20">
        <v>3.9892204564091699E-3</v>
      </c>
      <c r="G4275" s="19" t="s">
        <v>24</v>
      </c>
      <c r="H4275" s="19" t="s">
        <v>24</v>
      </c>
      <c r="I4275" s="16"/>
      <c r="J4275" s="16"/>
      <c r="K4275" s="17">
        <v>0</v>
      </c>
      <c r="L4275" s="17">
        <v>6.8627072041716995E-7</v>
      </c>
      <c r="M4275" s="18">
        <v>0</v>
      </c>
      <c r="N4275" s="18">
        <v>0</v>
      </c>
      <c r="O4275" s="18">
        <v>3</v>
      </c>
      <c r="P4275" s="18">
        <v>0</v>
      </c>
      <c r="Q4275" s="11"/>
      <c r="R4275" s="18"/>
      <c r="S4275" s="18"/>
      <c r="T4275" s="18"/>
      <c r="U4275" s="18"/>
      <c r="V4275" s="18"/>
    </row>
    <row r="4276" spans="1:22">
      <c r="A4276" t="s">
        <v>4295</v>
      </c>
      <c r="B4276" s="20">
        <v>1.84877376999999</v>
      </c>
      <c r="C4276" s="20">
        <v>3.47732304076789E-2</v>
      </c>
      <c r="D4276" s="20">
        <v>0.33694530591814498</v>
      </c>
      <c r="E4276" s="20">
        <v>6.3375394802780696E-3</v>
      </c>
      <c r="F4276" s="20">
        <v>1.17166767574775E-2</v>
      </c>
      <c r="G4276" s="19" t="s">
        <v>24</v>
      </c>
      <c r="H4276" s="19" t="s">
        <v>24</v>
      </c>
      <c r="I4276" s="16"/>
      <c r="J4276" s="16"/>
      <c r="K4276" s="17">
        <v>0</v>
      </c>
      <c r="L4276" s="17">
        <v>0</v>
      </c>
      <c r="M4276" s="18">
        <v>0</v>
      </c>
      <c r="N4276" s="18">
        <v>0</v>
      </c>
      <c r="O4276" s="18">
        <v>317</v>
      </c>
      <c r="P4276" s="18">
        <v>22</v>
      </c>
      <c r="Q4276" s="11"/>
      <c r="R4276" s="18"/>
      <c r="S4276" s="18"/>
      <c r="T4276" s="18"/>
      <c r="U4276" s="18"/>
      <c r="V4276" s="18"/>
    </row>
    <row r="4277" spans="1:22">
      <c r="A4277" t="s">
        <v>4296</v>
      </c>
      <c r="B4277" s="20">
        <v>11.222508991</v>
      </c>
      <c r="C4277" s="20">
        <v>0.13508012257580099</v>
      </c>
      <c r="D4277" s="20">
        <v>0.52648005625521199</v>
      </c>
      <c r="E4277" s="20">
        <v>6.3369956388274699E-3</v>
      </c>
      <c r="F4277" s="20">
        <v>7.1116990532669094E-2</v>
      </c>
      <c r="G4277" s="19" t="s">
        <v>24</v>
      </c>
      <c r="H4277" s="19" t="s">
        <v>24</v>
      </c>
      <c r="I4277" s="16"/>
      <c r="J4277" s="16"/>
      <c r="K4277" s="17">
        <v>0</v>
      </c>
      <c r="L4277" s="17">
        <v>1.4477515463456401</v>
      </c>
      <c r="M4277" s="18">
        <v>989</v>
      </c>
      <c r="N4277" s="18">
        <v>31</v>
      </c>
      <c r="O4277" s="18">
        <v>975</v>
      </c>
      <c r="P4277" s="18">
        <v>33</v>
      </c>
      <c r="Q4277" s="11"/>
      <c r="R4277" s="18"/>
      <c r="S4277" s="18"/>
      <c r="T4277" s="18"/>
      <c r="U4277" s="18"/>
      <c r="V4277" s="18"/>
    </row>
    <row r="4278" spans="1:22">
      <c r="A4278" t="s">
        <v>4297</v>
      </c>
      <c r="B4278" s="20">
        <v>0.58825090700000005</v>
      </c>
      <c r="C4278" s="20">
        <v>1.12020554951266E-2</v>
      </c>
      <c r="D4278" s="20">
        <v>0.33267343051033599</v>
      </c>
      <c r="E4278" s="20">
        <v>6.3350964460662396E-3</v>
      </c>
      <c r="F4278" s="20">
        <v>3.7266262303309399E-3</v>
      </c>
      <c r="G4278" s="19" t="s">
        <v>24</v>
      </c>
      <c r="H4278" s="19" t="s">
        <v>24</v>
      </c>
      <c r="I4278" s="16"/>
      <c r="J4278" s="16"/>
      <c r="K4278" s="17">
        <v>0</v>
      </c>
      <c r="L4278" s="17">
        <v>0</v>
      </c>
      <c r="M4278" s="18">
        <v>0</v>
      </c>
      <c r="N4278" s="18">
        <v>0</v>
      </c>
      <c r="O4278" s="18">
        <v>113</v>
      </c>
      <c r="P4278" s="18">
        <v>9</v>
      </c>
      <c r="Q4278" s="11"/>
      <c r="R4278" s="18"/>
      <c r="S4278" s="18"/>
      <c r="T4278" s="18"/>
      <c r="U4278" s="18"/>
      <c r="V4278" s="18"/>
    </row>
    <row r="4279" spans="1:22">
      <c r="A4279" t="s">
        <v>4298</v>
      </c>
      <c r="B4279" s="20">
        <v>2.0809507839999899</v>
      </c>
      <c r="C4279" s="20">
        <v>3.8860560786798802E-2</v>
      </c>
      <c r="D4279" s="20">
        <v>0.33910784827699703</v>
      </c>
      <c r="E4279" s="20">
        <v>6.3326443145946196E-3</v>
      </c>
      <c r="F4279" s="20">
        <v>1.31779211512488E-2</v>
      </c>
      <c r="G4279" s="19" t="s">
        <v>24</v>
      </c>
      <c r="H4279" s="19" t="s">
        <v>24</v>
      </c>
      <c r="I4279" s="16"/>
      <c r="J4279" s="16"/>
      <c r="K4279" s="17">
        <v>0</v>
      </c>
      <c r="L4279" s="17">
        <v>0</v>
      </c>
      <c r="M4279" s="18">
        <v>0</v>
      </c>
      <c r="N4279" s="18">
        <v>0</v>
      </c>
      <c r="O4279" s="18">
        <v>2382</v>
      </c>
      <c r="P4279" s="18">
        <v>336</v>
      </c>
      <c r="Q4279" s="11"/>
      <c r="R4279" s="18"/>
      <c r="S4279" s="18"/>
      <c r="T4279" s="18"/>
      <c r="U4279" s="18"/>
      <c r="V4279" s="18"/>
    </row>
    <row r="4280" spans="1:22">
      <c r="A4280" t="s">
        <v>4299</v>
      </c>
      <c r="B4280" s="20">
        <v>20.7063483079999</v>
      </c>
      <c r="C4280" s="20">
        <v>6.9806467410829395E-2</v>
      </c>
      <c r="D4280" s="20">
        <v>1.87840909348555</v>
      </c>
      <c r="E4280" s="20">
        <v>6.3326039540223499E-3</v>
      </c>
      <c r="F4280" s="20">
        <v>0.13112510316860401</v>
      </c>
      <c r="G4280" s="19" t="s">
        <v>24</v>
      </c>
      <c r="H4280" s="19" t="s">
        <v>24</v>
      </c>
      <c r="I4280" s="16"/>
      <c r="J4280" s="16"/>
      <c r="K4280" s="17">
        <v>0</v>
      </c>
      <c r="L4280" s="17">
        <v>8.5421688117516797E-2</v>
      </c>
      <c r="M4280" s="18">
        <v>234</v>
      </c>
      <c r="N4280" s="18">
        <v>9</v>
      </c>
      <c r="O4280" s="18">
        <v>234</v>
      </c>
      <c r="P4280" s="18">
        <v>12</v>
      </c>
      <c r="Q4280" s="11"/>
      <c r="R4280" s="18"/>
      <c r="S4280" s="18"/>
      <c r="T4280" s="18"/>
      <c r="U4280" s="18"/>
      <c r="V4280" s="18"/>
    </row>
    <row r="4281" spans="1:22">
      <c r="A4281" t="s">
        <v>4300</v>
      </c>
      <c r="B4281" s="20">
        <v>6.0817477569999996</v>
      </c>
      <c r="C4281" s="20">
        <v>7.7726001754630902E-2</v>
      </c>
      <c r="D4281" s="20">
        <v>0.49542459042155401</v>
      </c>
      <c r="E4281" s="20">
        <v>6.3316293478419402E-3</v>
      </c>
      <c r="F4281" s="20">
        <v>3.8507372584393101E-2</v>
      </c>
      <c r="G4281" s="19" t="s">
        <v>24</v>
      </c>
      <c r="H4281" s="19" t="s">
        <v>24</v>
      </c>
      <c r="I4281" s="16"/>
      <c r="J4281" s="16"/>
      <c r="K4281" s="17">
        <v>0</v>
      </c>
      <c r="L4281" s="17">
        <v>0.41214850938185299</v>
      </c>
      <c r="M4281" s="18">
        <v>0</v>
      </c>
      <c r="N4281" s="18">
        <v>0</v>
      </c>
      <c r="O4281" s="18">
        <v>1381</v>
      </c>
      <c r="P4281" s="18">
        <v>207</v>
      </c>
      <c r="Q4281" s="11"/>
      <c r="R4281" s="18"/>
      <c r="S4281" s="18"/>
      <c r="T4281" s="18"/>
      <c r="U4281" s="18"/>
      <c r="V4281" s="18"/>
    </row>
    <row r="4282" spans="1:22">
      <c r="A4282" t="s">
        <v>4301</v>
      </c>
      <c r="B4282" s="20">
        <v>0.55394679199999997</v>
      </c>
      <c r="C4282" s="20">
        <v>1.0571371376758801E-2</v>
      </c>
      <c r="D4282" s="20">
        <v>0.33174527062761899</v>
      </c>
      <c r="E4282" s="20">
        <v>6.3309373913441299E-3</v>
      </c>
      <c r="F4282" s="20">
        <v>3.5070024582879301E-3</v>
      </c>
      <c r="G4282" s="19" t="s">
        <v>24</v>
      </c>
      <c r="H4282" s="19" t="s">
        <v>24</v>
      </c>
      <c r="I4282" s="16"/>
      <c r="J4282" s="16"/>
      <c r="K4282" s="17">
        <v>0</v>
      </c>
      <c r="L4282" s="17">
        <v>0</v>
      </c>
      <c r="M4282" s="18">
        <v>0</v>
      </c>
      <c r="N4282" s="18">
        <v>0</v>
      </c>
      <c r="O4282" s="18">
        <v>3245</v>
      </c>
      <c r="P4282" s="18">
        <v>210</v>
      </c>
      <c r="Q4282" s="11"/>
      <c r="R4282" s="18"/>
      <c r="S4282" s="18"/>
      <c r="T4282" s="18"/>
      <c r="U4282" s="18"/>
      <c r="V4282" s="18"/>
    </row>
    <row r="4283" spans="1:22">
      <c r="A4283" t="s">
        <v>4302</v>
      </c>
      <c r="B4283" s="20">
        <v>1.2812195980000001</v>
      </c>
      <c r="C4283" s="20">
        <v>2.3528225157598899E-2</v>
      </c>
      <c r="D4283" s="20">
        <v>0.34450867427798798</v>
      </c>
      <c r="E4283" s="20">
        <v>6.3265326801209597E-3</v>
      </c>
      <c r="F4283" s="20">
        <v>8.1056776571584496E-3</v>
      </c>
      <c r="G4283" s="19" t="s">
        <v>24</v>
      </c>
      <c r="H4283" s="19" t="s">
        <v>24</v>
      </c>
      <c r="I4283" s="16"/>
      <c r="J4283" s="16"/>
      <c r="K4283" s="17">
        <v>0</v>
      </c>
      <c r="L4283" s="17">
        <v>0</v>
      </c>
      <c r="M4283" s="18">
        <v>0</v>
      </c>
      <c r="N4283" s="18">
        <v>0</v>
      </c>
      <c r="O4283" s="18">
        <v>79</v>
      </c>
      <c r="P4283" s="18">
        <v>93</v>
      </c>
      <c r="Q4283" s="11"/>
      <c r="R4283" s="18"/>
      <c r="S4283" s="18"/>
      <c r="T4283" s="18"/>
      <c r="U4283" s="18"/>
      <c r="V4283" s="18"/>
    </row>
    <row r="4284" spans="1:22">
      <c r="A4284" t="s">
        <v>4303</v>
      </c>
      <c r="B4284" s="20">
        <v>6.2260072449999999</v>
      </c>
      <c r="C4284" s="20">
        <v>5.6805282830890799E-2</v>
      </c>
      <c r="D4284" s="20">
        <v>0.693205812606422</v>
      </c>
      <c r="E4284" s="20">
        <v>6.3247199522212102E-3</v>
      </c>
      <c r="F4284" s="20">
        <v>3.9377752245125297E-2</v>
      </c>
      <c r="G4284" s="19" t="s">
        <v>24</v>
      </c>
      <c r="H4284" s="19" t="s">
        <v>24</v>
      </c>
      <c r="I4284" s="16"/>
      <c r="J4284" s="16"/>
      <c r="K4284" s="17">
        <v>0</v>
      </c>
      <c r="L4284" s="17">
        <v>0.76067587695856898</v>
      </c>
      <c r="M4284" s="18">
        <v>0</v>
      </c>
      <c r="N4284" s="18">
        <v>0</v>
      </c>
      <c r="O4284" s="18">
        <v>564</v>
      </c>
      <c r="P4284" s="18">
        <v>12</v>
      </c>
      <c r="Q4284" s="11"/>
      <c r="R4284" s="18"/>
      <c r="S4284" s="18"/>
      <c r="T4284" s="18"/>
      <c r="U4284" s="18"/>
      <c r="V4284" s="18"/>
    </row>
    <row r="4285" spans="1:22">
      <c r="A4285" t="s">
        <v>4304</v>
      </c>
      <c r="B4285" s="20">
        <v>1.2714578319999901</v>
      </c>
      <c r="C4285" s="20">
        <v>2.4008116573017699E-2</v>
      </c>
      <c r="D4285" s="20">
        <v>0.33484383814449098</v>
      </c>
      <c r="E4285" s="20">
        <v>6.32263980574515E-3</v>
      </c>
      <c r="F4285" s="20">
        <v>8.0389698999296308E-3</v>
      </c>
      <c r="G4285" s="19" t="s">
        <v>24</v>
      </c>
      <c r="H4285" s="19" t="s">
        <v>24</v>
      </c>
      <c r="I4285" s="16"/>
      <c r="J4285" s="16"/>
      <c r="K4285" s="17">
        <v>0</v>
      </c>
      <c r="L4285" s="17">
        <v>0</v>
      </c>
      <c r="M4285" s="18">
        <v>0</v>
      </c>
      <c r="N4285" s="18">
        <v>0</v>
      </c>
      <c r="O4285" s="18">
        <v>634</v>
      </c>
      <c r="P4285" s="18">
        <v>165</v>
      </c>
      <c r="Q4285" s="11"/>
      <c r="R4285" s="18"/>
      <c r="S4285" s="18"/>
      <c r="T4285" s="18"/>
      <c r="U4285" s="18"/>
      <c r="V4285" s="18"/>
    </row>
    <row r="4286" spans="1:22">
      <c r="A4286" t="s">
        <v>4305</v>
      </c>
      <c r="B4286" s="20">
        <v>0.87395871599999997</v>
      </c>
      <c r="C4286" s="20">
        <v>1.6674184426898601E-2</v>
      </c>
      <c r="D4286" s="20">
        <v>0.33135561708168199</v>
      </c>
      <c r="E4286" s="20">
        <v>6.3219057936699996E-3</v>
      </c>
      <c r="F4286" s="20">
        <v>5.5250846701087901E-3</v>
      </c>
      <c r="G4286" s="19" t="s">
        <v>24</v>
      </c>
      <c r="H4286" s="19" t="s">
        <v>24</v>
      </c>
      <c r="I4286" s="16"/>
      <c r="J4286" s="16"/>
      <c r="K4286" s="17">
        <v>0</v>
      </c>
      <c r="L4286" s="17">
        <v>0</v>
      </c>
      <c r="M4286" s="18">
        <v>0</v>
      </c>
      <c r="N4286" s="18">
        <v>0</v>
      </c>
      <c r="O4286" s="18">
        <v>604</v>
      </c>
      <c r="P4286" s="18">
        <v>21</v>
      </c>
      <c r="Q4286" s="11"/>
      <c r="R4286" s="18"/>
      <c r="S4286" s="18"/>
      <c r="T4286" s="18"/>
      <c r="U4286" s="18"/>
      <c r="V4286" s="18"/>
    </row>
    <row r="4287" spans="1:22">
      <c r="A4287" t="s">
        <v>4306</v>
      </c>
      <c r="B4287" s="20">
        <v>1.8957015899999901</v>
      </c>
      <c r="C4287" s="20">
        <v>3.5061889455300102E-2</v>
      </c>
      <c r="D4287" s="20">
        <v>0.34178165048886799</v>
      </c>
      <c r="E4287" s="20">
        <v>6.3214118247855297E-3</v>
      </c>
      <c r="F4287" s="20">
        <v>1.19835104472907E-2</v>
      </c>
      <c r="G4287" s="19" t="s">
        <v>24</v>
      </c>
      <c r="H4287" s="19" t="s">
        <v>24</v>
      </c>
      <c r="I4287" s="16"/>
      <c r="J4287" s="16"/>
      <c r="K4287" s="17">
        <v>0</v>
      </c>
      <c r="L4287" s="17">
        <v>0</v>
      </c>
      <c r="M4287" s="18">
        <v>0</v>
      </c>
      <c r="N4287" s="18">
        <v>0</v>
      </c>
      <c r="O4287" s="18">
        <v>170</v>
      </c>
      <c r="P4287" s="18">
        <v>4</v>
      </c>
      <c r="Q4287" s="11"/>
      <c r="R4287" s="18"/>
      <c r="S4287" s="18"/>
      <c r="T4287" s="18"/>
      <c r="U4287" s="18"/>
      <c r="V4287" s="18"/>
    </row>
    <row r="4288" spans="1:22">
      <c r="A4288" t="s">
        <v>4307</v>
      </c>
      <c r="B4288" s="20">
        <v>3.33555230499999</v>
      </c>
      <c r="C4288" s="20">
        <v>6.3418960989573198E-2</v>
      </c>
      <c r="D4288" s="20">
        <v>0.33245264737832098</v>
      </c>
      <c r="E4288" s="20">
        <v>6.3209326513517499E-3</v>
      </c>
      <c r="F4288" s="20">
        <v>2.1083801474966E-2</v>
      </c>
      <c r="G4288" s="19" t="s">
        <v>24</v>
      </c>
      <c r="H4288" s="19" t="s">
        <v>24</v>
      </c>
      <c r="I4288" s="16"/>
      <c r="J4288" s="16"/>
      <c r="K4288" s="17">
        <v>0</v>
      </c>
      <c r="L4288" s="17">
        <v>0</v>
      </c>
      <c r="M4288" s="18">
        <v>0</v>
      </c>
      <c r="N4288" s="18">
        <v>0</v>
      </c>
      <c r="O4288" s="18">
        <v>544</v>
      </c>
      <c r="P4288" s="18">
        <v>28</v>
      </c>
      <c r="Q4288" s="11"/>
      <c r="R4288" s="18"/>
      <c r="S4288" s="18"/>
      <c r="T4288" s="18"/>
      <c r="U4288" s="18"/>
      <c r="V4288" s="18"/>
    </row>
    <row r="4289" spans="1:22">
      <c r="A4289" t="s">
        <v>4308</v>
      </c>
      <c r="B4289" s="20">
        <v>1.58770582</v>
      </c>
      <c r="C4289" s="20">
        <v>3.0287466260340099E-2</v>
      </c>
      <c r="D4289" s="20">
        <v>0.33126875428049002</v>
      </c>
      <c r="E4289" s="20">
        <v>6.3193641365975797E-3</v>
      </c>
      <c r="F4289" s="20">
        <v>1.00332912183752E-2</v>
      </c>
      <c r="G4289" s="19" t="s">
        <v>24</v>
      </c>
      <c r="H4289" s="19" t="s">
        <v>24</v>
      </c>
      <c r="I4289" s="16"/>
      <c r="J4289" s="16"/>
      <c r="K4289" s="17">
        <v>0</v>
      </c>
      <c r="L4289" s="17">
        <v>0</v>
      </c>
      <c r="M4289" s="18">
        <v>0</v>
      </c>
      <c r="N4289" s="18">
        <v>0</v>
      </c>
      <c r="O4289" s="18">
        <v>203</v>
      </c>
      <c r="P4289" s="18">
        <v>138</v>
      </c>
      <c r="Q4289" s="11"/>
      <c r="R4289" s="18"/>
      <c r="S4289" s="18"/>
      <c r="T4289" s="18"/>
      <c r="U4289" s="18"/>
      <c r="V4289" s="18"/>
    </row>
    <row r="4290" spans="1:22">
      <c r="A4290" t="s">
        <v>4309</v>
      </c>
      <c r="B4290" s="20">
        <v>3.2654509049999998</v>
      </c>
      <c r="C4290" s="20">
        <v>6.2235454116522697E-2</v>
      </c>
      <c r="D4290" s="20">
        <v>0.33148190134165301</v>
      </c>
      <c r="E4290" s="20">
        <v>6.3176349182950597E-3</v>
      </c>
      <c r="F4290" s="20">
        <v>2.06299266614062E-2</v>
      </c>
      <c r="G4290" s="19" t="s">
        <v>24</v>
      </c>
      <c r="H4290" s="19" t="s">
        <v>24</v>
      </c>
      <c r="I4290" s="16"/>
      <c r="J4290" s="16"/>
      <c r="K4290" s="17">
        <v>0</v>
      </c>
      <c r="L4290" s="17">
        <v>0</v>
      </c>
      <c r="M4290" s="18">
        <v>0</v>
      </c>
      <c r="N4290" s="18">
        <v>0</v>
      </c>
      <c r="O4290" s="18">
        <v>749</v>
      </c>
      <c r="P4290" s="18">
        <v>54</v>
      </c>
      <c r="Q4290" s="11"/>
      <c r="R4290" s="18"/>
      <c r="S4290" s="18"/>
      <c r="T4290" s="18"/>
      <c r="U4290" s="18"/>
      <c r="V4290" s="18"/>
    </row>
    <row r="4291" spans="1:22">
      <c r="A4291" t="s">
        <v>4310</v>
      </c>
      <c r="B4291" s="20">
        <v>0.88366867699999996</v>
      </c>
      <c r="C4291" s="20">
        <v>1.67875882146249E-2</v>
      </c>
      <c r="D4291" s="20">
        <v>0.33244620288596599</v>
      </c>
      <c r="E4291" s="20">
        <v>6.3156815476500703E-3</v>
      </c>
      <c r="F4291" s="20">
        <v>5.58096995756525E-3</v>
      </c>
      <c r="G4291" s="19" t="s">
        <v>24</v>
      </c>
      <c r="H4291" s="19" t="s">
        <v>24</v>
      </c>
      <c r="I4291" s="16"/>
      <c r="J4291" s="16"/>
      <c r="K4291" s="17">
        <v>0</v>
      </c>
      <c r="L4291" s="17">
        <v>0</v>
      </c>
      <c r="M4291" s="18">
        <v>0</v>
      </c>
      <c r="N4291" s="18">
        <v>0</v>
      </c>
      <c r="O4291" s="18">
        <v>134</v>
      </c>
      <c r="P4291" s="18">
        <v>15</v>
      </c>
      <c r="Q4291" s="11"/>
      <c r="R4291" s="18"/>
      <c r="S4291" s="18"/>
      <c r="T4291" s="18"/>
      <c r="U4291" s="18"/>
      <c r="V4291" s="18"/>
    </row>
    <row r="4292" spans="1:22">
      <c r="A4292" t="s">
        <v>4311</v>
      </c>
      <c r="B4292" s="20">
        <v>2.9291758849999998</v>
      </c>
      <c r="C4292" s="20">
        <v>5.5823085055967503E-2</v>
      </c>
      <c r="D4292" s="20">
        <v>0.33121239343029102</v>
      </c>
      <c r="E4292" s="20">
        <v>6.3121158769370803E-3</v>
      </c>
      <c r="F4292" s="20">
        <v>1.84892976100497E-2</v>
      </c>
      <c r="G4292" s="19" t="s">
        <v>24</v>
      </c>
      <c r="H4292" s="19" t="s">
        <v>24</v>
      </c>
      <c r="I4292" s="16"/>
      <c r="J4292" s="16"/>
      <c r="K4292" s="17">
        <v>0</v>
      </c>
      <c r="L4292" s="17">
        <v>0</v>
      </c>
      <c r="M4292" s="18">
        <v>0</v>
      </c>
      <c r="N4292" s="18">
        <v>0</v>
      </c>
      <c r="O4292" s="18">
        <v>1122</v>
      </c>
      <c r="P4292" s="18">
        <v>22</v>
      </c>
      <c r="Q4292" s="11"/>
      <c r="R4292" s="18"/>
      <c r="S4292" s="18"/>
      <c r="T4292" s="18"/>
      <c r="U4292" s="18"/>
      <c r="V4292" s="18"/>
    </row>
    <row r="4293" spans="1:22">
      <c r="A4293" t="s">
        <v>4312</v>
      </c>
      <c r="B4293" s="20">
        <v>2.787742803</v>
      </c>
      <c r="C4293" s="20">
        <v>5.3113654561359601E-2</v>
      </c>
      <c r="D4293" s="20">
        <v>0.33121239343029102</v>
      </c>
      <c r="E4293" s="20">
        <v>6.31044608281879E-3</v>
      </c>
      <c r="F4293" s="20">
        <v>1.75919006510976E-2</v>
      </c>
      <c r="G4293" s="19" t="s">
        <v>24</v>
      </c>
      <c r="H4293" s="19" t="s">
        <v>24</v>
      </c>
      <c r="I4293" s="16"/>
      <c r="J4293" s="16"/>
      <c r="K4293" s="17">
        <v>0</v>
      </c>
      <c r="L4293" s="17">
        <v>0</v>
      </c>
      <c r="M4293" s="18">
        <v>0</v>
      </c>
      <c r="N4293" s="18">
        <v>0</v>
      </c>
      <c r="O4293" s="18">
        <v>2202</v>
      </c>
      <c r="P4293" s="18">
        <v>153</v>
      </c>
      <c r="Q4293" s="11"/>
      <c r="R4293" s="18"/>
      <c r="S4293" s="18"/>
      <c r="T4293" s="18"/>
      <c r="U4293" s="18"/>
      <c r="V4293" s="18"/>
    </row>
    <row r="4294" spans="1:22">
      <c r="A4294" t="s">
        <v>4313</v>
      </c>
      <c r="B4294" s="20">
        <v>0.91061339799999996</v>
      </c>
      <c r="C4294" s="20">
        <v>1.7288808672064501E-2</v>
      </c>
      <c r="D4294" s="20">
        <v>0.33231800788260102</v>
      </c>
      <c r="E4294" s="20">
        <v>6.3093541882676598E-3</v>
      </c>
      <c r="F4294" s="20">
        <v>5.7453824565639501E-3</v>
      </c>
      <c r="G4294" s="19" t="s">
        <v>24</v>
      </c>
      <c r="H4294" s="19" t="s">
        <v>24</v>
      </c>
      <c r="I4294" s="16"/>
      <c r="J4294" s="16"/>
      <c r="K4294" s="17">
        <v>0</v>
      </c>
      <c r="L4294" s="17">
        <v>0</v>
      </c>
      <c r="M4294" s="18">
        <v>0</v>
      </c>
      <c r="N4294" s="18">
        <v>0</v>
      </c>
      <c r="O4294" s="18">
        <v>856</v>
      </c>
      <c r="P4294" s="18">
        <v>118</v>
      </c>
      <c r="Q4294" s="11"/>
      <c r="R4294" s="18"/>
      <c r="S4294" s="18"/>
      <c r="T4294" s="18"/>
      <c r="U4294" s="18"/>
      <c r="V4294" s="18"/>
    </row>
    <row r="4295" spans="1:22">
      <c r="A4295" t="s">
        <v>4314</v>
      </c>
      <c r="B4295" s="20">
        <v>1.4206574399999901</v>
      </c>
      <c r="C4295" s="20">
        <v>2.6181536126478899E-2</v>
      </c>
      <c r="D4295" s="20">
        <v>0.342322277891902</v>
      </c>
      <c r="E4295" s="20">
        <v>6.3087151294723004E-3</v>
      </c>
      <c r="F4295" s="20">
        <v>8.9625230855253906E-3</v>
      </c>
      <c r="G4295" s="19" t="s">
        <v>24</v>
      </c>
      <c r="H4295" s="19" t="s">
        <v>24</v>
      </c>
      <c r="I4295" s="16"/>
      <c r="J4295" s="16"/>
      <c r="K4295" s="17">
        <v>0</v>
      </c>
      <c r="L4295" s="17">
        <v>0</v>
      </c>
      <c r="M4295" s="18">
        <v>0</v>
      </c>
      <c r="N4295" s="18">
        <v>0</v>
      </c>
      <c r="O4295" s="18">
        <v>237</v>
      </c>
      <c r="P4295" s="18">
        <v>25</v>
      </c>
      <c r="Q4295" s="11"/>
      <c r="R4295" s="18"/>
      <c r="S4295" s="18"/>
      <c r="T4295" s="18"/>
      <c r="U4295" s="18"/>
      <c r="V4295" s="18"/>
    </row>
    <row r="4296" spans="1:22">
      <c r="A4296" t="s">
        <v>4315</v>
      </c>
      <c r="B4296" s="20">
        <v>0.44362449399999998</v>
      </c>
      <c r="C4296" s="20">
        <v>8.4489418816267002E-3</v>
      </c>
      <c r="D4296" s="20">
        <v>0.33121239343029102</v>
      </c>
      <c r="E4296" s="20">
        <v>6.3080246929895804E-3</v>
      </c>
      <c r="F4296" s="20">
        <v>2.7983942625670099E-3</v>
      </c>
      <c r="G4296" s="19" t="s">
        <v>24</v>
      </c>
      <c r="H4296" s="19" t="s">
        <v>24</v>
      </c>
      <c r="I4296" s="16"/>
      <c r="J4296" s="16"/>
      <c r="K4296" s="17">
        <v>0</v>
      </c>
      <c r="L4296" s="17">
        <v>0</v>
      </c>
      <c r="M4296" s="18">
        <v>0</v>
      </c>
      <c r="N4296" s="18">
        <v>0</v>
      </c>
      <c r="O4296" s="18">
        <v>545</v>
      </c>
      <c r="P4296" s="18">
        <v>38</v>
      </c>
      <c r="Q4296" s="11"/>
      <c r="R4296" s="18"/>
      <c r="S4296" s="18"/>
      <c r="T4296" s="18"/>
      <c r="U4296" s="18"/>
      <c r="V4296" s="18"/>
    </row>
    <row r="4297" spans="1:22">
      <c r="A4297" t="s">
        <v>4316</v>
      </c>
      <c r="B4297" s="20">
        <v>1.04052309</v>
      </c>
      <c r="C4297" s="20">
        <v>1.9772279525323299E-2</v>
      </c>
      <c r="D4297" s="20">
        <v>0.33193174219045002</v>
      </c>
      <c r="E4297" s="20">
        <v>6.3074498326770997E-3</v>
      </c>
      <c r="F4297" s="20">
        <v>6.5630471899171599E-3</v>
      </c>
      <c r="G4297" s="19" t="s">
        <v>24</v>
      </c>
      <c r="H4297" s="19" t="s">
        <v>24</v>
      </c>
      <c r="I4297" s="16"/>
      <c r="J4297" s="16"/>
      <c r="K4297" s="17">
        <v>0</v>
      </c>
      <c r="L4297" s="17">
        <v>0</v>
      </c>
      <c r="M4297" s="18">
        <v>0</v>
      </c>
      <c r="N4297" s="18">
        <v>0</v>
      </c>
      <c r="O4297" s="18">
        <v>979</v>
      </c>
      <c r="P4297" s="18">
        <v>35</v>
      </c>
      <c r="Q4297" s="11"/>
      <c r="R4297" s="18"/>
      <c r="S4297" s="18"/>
      <c r="T4297" s="18"/>
      <c r="U4297" s="18"/>
      <c r="V4297" s="18"/>
    </row>
    <row r="4298" spans="1:22">
      <c r="A4298" t="s">
        <v>4317</v>
      </c>
      <c r="B4298" s="20">
        <v>4.6134873259999898</v>
      </c>
      <c r="C4298" s="20">
        <v>8.7768675589345493E-2</v>
      </c>
      <c r="D4298" s="20">
        <v>0.33151529642620198</v>
      </c>
      <c r="E4298" s="20">
        <v>6.3068686329663297E-3</v>
      </c>
      <c r="F4298" s="20">
        <v>2.90966585049371E-2</v>
      </c>
      <c r="G4298" s="19" t="s">
        <v>24</v>
      </c>
      <c r="H4298" s="19" t="s">
        <v>24</v>
      </c>
      <c r="I4298" s="16"/>
      <c r="J4298" s="16"/>
      <c r="K4298" s="17">
        <v>0</v>
      </c>
      <c r="L4298" s="17">
        <v>0</v>
      </c>
      <c r="M4298" s="18">
        <v>0</v>
      </c>
      <c r="N4298" s="18">
        <v>0</v>
      </c>
      <c r="O4298" s="18">
        <v>974</v>
      </c>
      <c r="P4298" s="18">
        <v>22</v>
      </c>
      <c r="Q4298" s="11"/>
      <c r="R4298" s="18"/>
      <c r="S4298" s="18"/>
      <c r="T4298" s="18"/>
      <c r="U4298" s="18"/>
      <c r="V4298" s="18"/>
    </row>
    <row r="4299" spans="1:22">
      <c r="A4299" t="s">
        <v>4318</v>
      </c>
      <c r="B4299" s="20">
        <v>1.0655859560000001</v>
      </c>
      <c r="C4299" s="20">
        <v>1.9919032534829802E-2</v>
      </c>
      <c r="D4299" s="20">
        <v>0.337380961666293</v>
      </c>
      <c r="E4299" s="20">
        <v>6.3066731634581199E-3</v>
      </c>
      <c r="F4299" s="20">
        <v>6.7203023520630697E-3</v>
      </c>
      <c r="G4299" s="19" t="s">
        <v>24</v>
      </c>
      <c r="H4299" s="19" t="s">
        <v>24</v>
      </c>
      <c r="I4299" s="16"/>
      <c r="J4299" s="16"/>
      <c r="K4299" s="17">
        <v>0</v>
      </c>
      <c r="L4299" s="17">
        <v>0</v>
      </c>
      <c r="M4299" s="18">
        <v>0</v>
      </c>
      <c r="N4299" s="18">
        <v>0</v>
      </c>
      <c r="O4299" s="18">
        <v>328</v>
      </c>
      <c r="P4299" s="18">
        <v>86</v>
      </c>
      <c r="Q4299" s="11"/>
      <c r="R4299" s="18"/>
      <c r="S4299" s="18"/>
      <c r="T4299" s="18"/>
      <c r="U4299" s="18"/>
      <c r="V4299" s="18"/>
    </row>
    <row r="4300" spans="1:22">
      <c r="A4300" t="s">
        <v>4319</v>
      </c>
      <c r="B4300" s="20">
        <v>6.5109943169999998</v>
      </c>
      <c r="C4300" s="20">
        <v>9.5728835571146795E-2</v>
      </c>
      <c r="D4300" s="20">
        <v>0.42893944813955998</v>
      </c>
      <c r="E4300" s="20">
        <v>6.3065442698543297E-3</v>
      </c>
      <c r="F4300" s="20">
        <v>4.1061873900930503E-2</v>
      </c>
      <c r="G4300" s="19" t="s">
        <v>24</v>
      </c>
      <c r="H4300" s="19" t="s">
        <v>24</v>
      </c>
      <c r="I4300" s="16"/>
      <c r="J4300" s="16"/>
      <c r="K4300" s="17">
        <v>0</v>
      </c>
      <c r="L4300" s="17">
        <v>0.54752762887377104</v>
      </c>
      <c r="M4300" s="18">
        <v>0</v>
      </c>
      <c r="N4300" s="18">
        <v>0</v>
      </c>
      <c r="O4300" s="18">
        <v>1446</v>
      </c>
      <c r="P4300" s="18">
        <v>49</v>
      </c>
      <c r="Q4300" s="11"/>
      <c r="R4300" s="18"/>
      <c r="S4300" s="18"/>
      <c r="T4300" s="18"/>
      <c r="U4300" s="18"/>
      <c r="V4300" s="18"/>
    </row>
    <row r="4301" spans="1:22">
      <c r="A4301" t="s">
        <v>4320</v>
      </c>
      <c r="B4301" s="20">
        <v>8.9512167659999999</v>
      </c>
      <c r="C4301" s="20">
        <v>0.104536444470913</v>
      </c>
      <c r="D4301" s="20">
        <v>0.53967824677990806</v>
      </c>
      <c r="E4301" s="20">
        <v>6.3026118740590496E-3</v>
      </c>
      <c r="F4301" s="20">
        <v>5.6416045076668003E-2</v>
      </c>
      <c r="G4301" s="19" t="s">
        <v>24</v>
      </c>
      <c r="H4301" s="19" t="s">
        <v>24</v>
      </c>
      <c r="I4301" s="16"/>
      <c r="J4301" s="16"/>
      <c r="K4301" s="17">
        <v>0</v>
      </c>
      <c r="L4301" s="17">
        <v>0.10797736067368501</v>
      </c>
      <c r="M4301" s="18">
        <v>0</v>
      </c>
      <c r="N4301" s="18">
        <v>0</v>
      </c>
      <c r="O4301" s="18">
        <v>385</v>
      </c>
      <c r="P4301" s="18">
        <v>97</v>
      </c>
      <c r="Q4301" s="11"/>
      <c r="R4301" s="18"/>
      <c r="S4301" s="18"/>
      <c r="T4301" s="18"/>
      <c r="U4301" s="18"/>
      <c r="V4301" s="18"/>
    </row>
    <row r="4302" spans="1:22">
      <c r="A4302" t="s">
        <v>4321</v>
      </c>
      <c r="B4302" s="20">
        <v>3.1311538749999999</v>
      </c>
      <c r="C4302" s="20">
        <v>5.9318004284927901E-2</v>
      </c>
      <c r="D4302" s="20">
        <v>0.33258434614892901</v>
      </c>
      <c r="E4302" s="20">
        <v>6.3006292432568898E-3</v>
      </c>
      <c r="F4302" s="20">
        <v>1.9728239669962101E-2</v>
      </c>
      <c r="G4302" s="19" t="s">
        <v>24</v>
      </c>
      <c r="H4302" s="19" t="s">
        <v>24</v>
      </c>
      <c r="I4302" s="16"/>
      <c r="J4302" s="16"/>
      <c r="K4302" s="17">
        <v>0</v>
      </c>
      <c r="L4302" s="17">
        <v>0</v>
      </c>
      <c r="M4302" s="18">
        <v>0</v>
      </c>
      <c r="N4302" s="18">
        <v>0</v>
      </c>
      <c r="O4302" s="18">
        <v>1658</v>
      </c>
      <c r="P4302" s="18">
        <v>26</v>
      </c>
      <c r="Q4302" s="11"/>
      <c r="R4302" s="18"/>
      <c r="S4302" s="18"/>
      <c r="T4302" s="18"/>
      <c r="U4302" s="18"/>
      <c r="V4302" s="18"/>
    </row>
    <row r="4303" spans="1:22">
      <c r="A4303" t="s">
        <v>4322</v>
      </c>
      <c r="B4303" s="20">
        <v>3.3854402259999898</v>
      </c>
      <c r="C4303" s="20">
        <v>6.4385526980432997E-2</v>
      </c>
      <c r="D4303" s="20">
        <v>0.33124295048707098</v>
      </c>
      <c r="E4303" s="20">
        <v>6.2996982672656396E-3</v>
      </c>
      <c r="F4303" s="20">
        <v>2.1327251925663499E-2</v>
      </c>
      <c r="G4303" s="19" t="s">
        <v>24</v>
      </c>
      <c r="H4303" s="19" t="s">
        <v>24</v>
      </c>
      <c r="I4303" s="16"/>
      <c r="J4303" s="16"/>
      <c r="K4303" s="17">
        <v>0</v>
      </c>
      <c r="L4303" s="17">
        <v>0</v>
      </c>
      <c r="M4303" s="18">
        <v>0</v>
      </c>
      <c r="N4303" s="18">
        <v>0</v>
      </c>
      <c r="O4303" s="18">
        <v>3462</v>
      </c>
      <c r="P4303" s="18">
        <v>192</v>
      </c>
      <c r="Q4303" s="11"/>
      <c r="R4303" s="18"/>
      <c r="S4303" s="18"/>
      <c r="T4303" s="18"/>
      <c r="U4303" s="18"/>
      <c r="V4303" s="18"/>
    </row>
    <row r="4304" spans="1:22">
      <c r="A4304" t="s">
        <v>4323</v>
      </c>
      <c r="B4304" s="20">
        <v>3.02725073</v>
      </c>
      <c r="C4304" s="20">
        <v>5.7318394229956098E-2</v>
      </c>
      <c r="D4304" s="20">
        <v>0.33267018345441601</v>
      </c>
      <c r="E4304" s="20">
        <v>6.29882438703453E-3</v>
      </c>
      <c r="F4304" s="20">
        <v>1.9068120723791999E-2</v>
      </c>
      <c r="G4304" s="19" t="s">
        <v>24</v>
      </c>
      <c r="H4304" s="19" t="s">
        <v>24</v>
      </c>
      <c r="I4304" s="16"/>
      <c r="J4304" s="16"/>
      <c r="K4304" s="17">
        <v>0</v>
      </c>
      <c r="L4304" s="17">
        <v>0</v>
      </c>
      <c r="M4304" s="18">
        <v>0</v>
      </c>
      <c r="N4304" s="18">
        <v>0</v>
      </c>
      <c r="O4304" s="18">
        <v>1176</v>
      </c>
      <c r="P4304" s="18">
        <v>72</v>
      </c>
      <c r="Q4304" s="11"/>
      <c r="R4304" s="18"/>
      <c r="S4304" s="18"/>
      <c r="T4304" s="18"/>
      <c r="U4304" s="18"/>
      <c r="V4304" s="18"/>
    </row>
    <row r="4305" spans="1:22">
      <c r="A4305" t="s">
        <v>4324</v>
      </c>
      <c r="B4305" s="20">
        <v>4.898292444</v>
      </c>
      <c r="C4305" s="20">
        <v>1.6932504778304099E-2</v>
      </c>
      <c r="D4305" s="20">
        <v>1.82200702723056</v>
      </c>
      <c r="E4305" s="20">
        <v>6.2983464232469902E-3</v>
      </c>
      <c r="F4305" s="20">
        <v>3.0851142694685099E-2</v>
      </c>
      <c r="G4305" s="19" t="s">
        <v>24</v>
      </c>
      <c r="H4305" s="19" t="s">
        <v>24</v>
      </c>
      <c r="I4305" s="16"/>
      <c r="J4305" s="16"/>
      <c r="K4305" s="17">
        <v>0</v>
      </c>
      <c r="L4305" s="17">
        <v>3.7036469278471E-4</v>
      </c>
      <c r="M4305" s="18">
        <v>0</v>
      </c>
      <c r="N4305" s="18">
        <v>0</v>
      </c>
      <c r="O4305" s="18">
        <v>18</v>
      </c>
      <c r="P4305" s="18">
        <v>2</v>
      </c>
      <c r="Q4305" s="11"/>
      <c r="R4305" s="18"/>
      <c r="S4305" s="18"/>
      <c r="T4305" s="18"/>
      <c r="U4305" s="18"/>
      <c r="V4305" s="18"/>
    </row>
    <row r="4306" spans="1:22">
      <c r="A4306" t="s">
        <v>4325</v>
      </c>
      <c r="B4306" s="20">
        <v>0.29433658699999998</v>
      </c>
      <c r="C4306" s="20">
        <v>5.5966259610998603E-3</v>
      </c>
      <c r="D4306" s="20">
        <v>0.33121239343029102</v>
      </c>
      <c r="E4306" s="20">
        <v>6.2977963378708004E-3</v>
      </c>
      <c r="F4306" s="20">
        <v>1.8536718797099901E-3</v>
      </c>
      <c r="G4306" s="19" t="s">
        <v>24</v>
      </c>
      <c r="H4306" s="19" t="s">
        <v>24</v>
      </c>
      <c r="I4306" s="16"/>
      <c r="J4306" s="16"/>
      <c r="K4306" s="17">
        <v>0</v>
      </c>
      <c r="L4306" s="17">
        <v>0</v>
      </c>
      <c r="M4306" s="18">
        <v>0</v>
      </c>
      <c r="N4306" s="18">
        <v>0</v>
      </c>
      <c r="O4306" s="18">
        <v>209</v>
      </c>
      <c r="P4306" s="18">
        <v>16</v>
      </c>
      <c r="Q4306" s="11"/>
      <c r="R4306" s="18"/>
      <c r="S4306" s="18"/>
      <c r="T4306" s="18"/>
      <c r="U4306" s="18"/>
      <c r="V4306" s="18"/>
    </row>
    <row r="4307" spans="1:22">
      <c r="A4307" t="s">
        <v>4326</v>
      </c>
      <c r="B4307" s="20">
        <v>2.4043414040000002</v>
      </c>
      <c r="C4307" s="20">
        <v>4.5706007931562397E-2</v>
      </c>
      <c r="D4307" s="20">
        <v>0.33121239343029102</v>
      </c>
      <c r="E4307" s="20">
        <v>6.2962756686598502E-3</v>
      </c>
      <c r="F4307" s="20">
        <v>1.51383962811566E-2</v>
      </c>
      <c r="G4307" s="19" t="s">
        <v>24</v>
      </c>
      <c r="H4307" s="19" t="s">
        <v>24</v>
      </c>
      <c r="I4307" s="16"/>
      <c r="J4307" s="16"/>
      <c r="K4307" s="17">
        <v>0</v>
      </c>
      <c r="L4307" s="17">
        <v>0</v>
      </c>
      <c r="M4307" s="18">
        <v>0</v>
      </c>
      <c r="N4307" s="18">
        <v>0</v>
      </c>
      <c r="O4307" s="18">
        <v>1227</v>
      </c>
      <c r="P4307" s="18">
        <v>127</v>
      </c>
      <c r="Q4307" s="11"/>
      <c r="R4307" s="18"/>
      <c r="S4307" s="18"/>
      <c r="T4307" s="18"/>
      <c r="U4307" s="18"/>
      <c r="V4307" s="18"/>
    </row>
    <row r="4308" spans="1:22">
      <c r="A4308" t="s">
        <v>4327</v>
      </c>
      <c r="B4308" s="20">
        <v>5.1590182349999996</v>
      </c>
      <c r="C4308" s="20">
        <v>9.7681705345030803E-2</v>
      </c>
      <c r="D4308" s="20">
        <v>0.33242643855043902</v>
      </c>
      <c r="E4308" s="20">
        <v>6.29421722123104E-3</v>
      </c>
      <c r="F4308" s="20">
        <v>3.2471981419381998E-2</v>
      </c>
      <c r="G4308" s="19" t="s">
        <v>24</v>
      </c>
      <c r="H4308" s="19" t="s">
        <v>24</v>
      </c>
      <c r="I4308" s="16"/>
      <c r="J4308" s="16"/>
      <c r="K4308" s="17">
        <v>0</v>
      </c>
      <c r="L4308" s="17">
        <v>0</v>
      </c>
      <c r="M4308" s="18">
        <v>0</v>
      </c>
      <c r="N4308" s="18">
        <v>0</v>
      </c>
      <c r="O4308" s="18">
        <v>1014</v>
      </c>
      <c r="P4308" s="18">
        <v>34</v>
      </c>
      <c r="Q4308" s="11"/>
      <c r="R4308" s="18"/>
      <c r="S4308" s="18"/>
      <c r="T4308" s="18"/>
      <c r="U4308" s="18"/>
      <c r="V4308" s="18"/>
    </row>
    <row r="4309" spans="1:22">
      <c r="A4309" t="s">
        <v>4328</v>
      </c>
      <c r="B4309" s="20">
        <v>3.181081029</v>
      </c>
      <c r="C4309" s="20">
        <v>6.0431800412197201E-2</v>
      </c>
      <c r="D4309" s="20">
        <v>0.331195215923971</v>
      </c>
      <c r="E4309" s="20">
        <v>6.2917992354579498E-3</v>
      </c>
      <c r="F4309" s="20">
        <v>2.00147231861919E-2</v>
      </c>
      <c r="G4309" s="19" t="s">
        <v>24</v>
      </c>
      <c r="H4309" s="19" t="s">
        <v>24</v>
      </c>
      <c r="I4309" s="16"/>
      <c r="J4309" s="16"/>
      <c r="K4309" s="17">
        <v>0</v>
      </c>
      <c r="L4309" s="17">
        <v>0</v>
      </c>
      <c r="M4309" s="18">
        <v>0</v>
      </c>
      <c r="N4309" s="18">
        <v>0</v>
      </c>
      <c r="O4309" s="18">
        <v>981</v>
      </c>
      <c r="P4309" s="18">
        <v>107</v>
      </c>
      <c r="Q4309" s="11"/>
      <c r="R4309" s="18"/>
      <c r="S4309" s="18"/>
      <c r="T4309" s="18"/>
      <c r="U4309" s="18"/>
      <c r="V4309" s="18"/>
    </row>
    <row r="4310" spans="1:22">
      <c r="A4310" t="s">
        <v>4329</v>
      </c>
      <c r="B4310" s="20">
        <v>0.94237437599999996</v>
      </c>
      <c r="C4310" s="20">
        <v>1.7559679489589301E-2</v>
      </c>
      <c r="D4310" s="20">
        <v>0.337660195609711</v>
      </c>
      <c r="E4310" s="20">
        <v>6.2917721049097902E-3</v>
      </c>
      <c r="F4310" s="20">
        <v>5.9292048112985704E-3</v>
      </c>
      <c r="G4310" s="19" t="s">
        <v>24</v>
      </c>
      <c r="H4310" s="19" t="s">
        <v>24</v>
      </c>
      <c r="I4310" s="16"/>
      <c r="J4310" s="16"/>
      <c r="K4310" s="17">
        <v>0</v>
      </c>
      <c r="L4310" s="17">
        <v>0</v>
      </c>
      <c r="M4310" s="18">
        <v>0</v>
      </c>
      <c r="N4310" s="18">
        <v>0</v>
      </c>
      <c r="O4310" s="18">
        <v>475</v>
      </c>
      <c r="P4310" s="18">
        <v>82</v>
      </c>
      <c r="Q4310" s="11"/>
      <c r="R4310" s="18"/>
      <c r="S4310" s="18"/>
      <c r="T4310" s="18"/>
      <c r="U4310" s="18"/>
      <c r="V4310" s="18"/>
    </row>
    <row r="4311" spans="1:22">
      <c r="A4311" t="s">
        <v>4330</v>
      </c>
      <c r="B4311" s="20">
        <v>2.6765746290000001</v>
      </c>
      <c r="C4311" s="20">
        <v>5.0812410110296101E-2</v>
      </c>
      <c r="D4311" s="20">
        <v>0.33123150338695301</v>
      </c>
      <c r="E4311" s="20">
        <v>6.28813813341568E-3</v>
      </c>
      <c r="F4311" s="20">
        <v>1.6830670991547801E-2</v>
      </c>
      <c r="G4311" s="19" t="s">
        <v>24</v>
      </c>
      <c r="H4311" s="19" t="s">
        <v>24</v>
      </c>
      <c r="I4311" s="16"/>
      <c r="J4311" s="16"/>
      <c r="K4311" s="17">
        <v>0</v>
      </c>
      <c r="L4311" s="17">
        <v>0</v>
      </c>
      <c r="M4311" s="18">
        <v>0</v>
      </c>
      <c r="N4311" s="18">
        <v>0</v>
      </c>
      <c r="O4311" s="18">
        <v>444</v>
      </c>
      <c r="P4311" s="18">
        <v>140</v>
      </c>
      <c r="Q4311" s="11"/>
      <c r="R4311" s="18"/>
      <c r="S4311" s="18"/>
      <c r="T4311" s="18"/>
      <c r="U4311" s="18"/>
      <c r="V4311" s="18"/>
    </row>
    <row r="4312" spans="1:22">
      <c r="A4312" t="s">
        <v>4331</v>
      </c>
      <c r="B4312" s="20">
        <v>1.6619338000000001E-2</v>
      </c>
      <c r="C4312" s="20">
        <v>3.14857852238474E-4</v>
      </c>
      <c r="D4312" s="20">
        <v>0.33191061084489198</v>
      </c>
      <c r="E4312" s="20">
        <v>6.2881362702763999E-3</v>
      </c>
      <c r="F4312" s="20">
        <v>1.04504662065782E-4</v>
      </c>
      <c r="G4312" s="19" t="s">
        <v>24</v>
      </c>
      <c r="H4312" s="19" t="s">
        <v>24</v>
      </c>
      <c r="I4312" s="16"/>
      <c r="J4312" s="16"/>
      <c r="K4312" s="17">
        <v>0</v>
      </c>
      <c r="L4312" s="17">
        <v>0</v>
      </c>
      <c r="M4312" s="18">
        <v>0</v>
      </c>
      <c r="N4312" s="18">
        <v>0</v>
      </c>
      <c r="O4312" s="18">
        <v>0</v>
      </c>
      <c r="P4312" s="18">
        <v>0</v>
      </c>
      <c r="Q4312" s="11"/>
      <c r="R4312" s="18"/>
      <c r="S4312" s="18"/>
      <c r="T4312" s="18"/>
      <c r="U4312" s="18"/>
      <c r="V4312" s="18"/>
    </row>
    <row r="4313" spans="1:22">
      <c r="A4313" t="s">
        <v>4332</v>
      </c>
      <c r="B4313" s="20">
        <v>1.9583063279999999</v>
      </c>
      <c r="C4313" s="20">
        <v>3.7078441367066603E-2</v>
      </c>
      <c r="D4313" s="20">
        <v>0.33203412156675199</v>
      </c>
      <c r="E4313" s="20">
        <v>6.2867119062785699E-3</v>
      </c>
      <c r="F4313" s="20">
        <v>1.23113077083782E-2</v>
      </c>
      <c r="G4313" s="19" t="s">
        <v>24</v>
      </c>
      <c r="H4313" s="19" t="s">
        <v>24</v>
      </c>
      <c r="I4313" s="16"/>
      <c r="J4313" s="16"/>
      <c r="K4313" s="17">
        <v>0</v>
      </c>
      <c r="L4313" s="17">
        <v>0</v>
      </c>
      <c r="M4313" s="18">
        <v>0</v>
      </c>
      <c r="N4313" s="18">
        <v>0</v>
      </c>
      <c r="O4313" s="18">
        <v>593</v>
      </c>
      <c r="P4313" s="18">
        <v>29</v>
      </c>
      <c r="Q4313" s="11"/>
      <c r="R4313" s="18"/>
      <c r="S4313" s="18"/>
      <c r="T4313" s="18"/>
      <c r="U4313" s="18"/>
      <c r="V4313" s="18"/>
    </row>
    <row r="4314" spans="1:22">
      <c r="A4314" t="s">
        <v>4333</v>
      </c>
      <c r="B4314" s="20">
        <v>9.5532729749999898</v>
      </c>
      <c r="C4314" s="20">
        <v>6.8056246950051996E-2</v>
      </c>
      <c r="D4314" s="20">
        <v>0.88220187937276895</v>
      </c>
      <c r="E4314" s="20">
        <v>6.2846889353533998E-3</v>
      </c>
      <c r="F4314" s="20">
        <v>6.0039348962393102E-2</v>
      </c>
      <c r="G4314" s="19" t="s">
        <v>24</v>
      </c>
      <c r="H4314" s="19" t="s">
        <v>24</v>
      </c>
      <c r="I4314" s="16"/>
      <c r="J4314" s="16"/>
      <c r="K4314" s="17">
        <v>0</v>
      </c>
      <c r="L4314" s="17">
        <v>0.23153481145191401</v>
      </c>
      <c r="M4314" s="18">
        <v>486</v>
      </c>
      <c r="N4314" s="18">
        <v>19</v>
      </c>
      <c r="O4314" s="18">
        <v>489</v>
      </c>
      <c r="P4314" s="18">
        <v>25</v>
      </c>
      <c r="Q4314" s="11"/>
      <c r="R4314" s="18"/>
      <c r="S4314" s="18"/>
      <c r="T4314" s="18"/>
      <c r="U4314" s="18"/>
      <c r="V4314" s="18"/>
    </row>
    <row r="4315" spans="1:22">
      <c r="A4315" t="s">
        <v>4334</v>
      </c>
      <c r="B4315" s="20">
        <v>2.3393753770000001</v>
      </c>
      <c r="C4315" s="20">
        <v>4.41999644759569E-2</v>
      </c>
      <c r="D4315" s="20">
        <v>0.33244620288596599</v>
      </c>
      <c r="E4315" s="20">
        <v>6.2812110028148196E-3</v>
      </c>
      <c r="F4315" s="20">
        <v>1.46941103577264E-2</v>
      </c>
      <c r="G4315" s="19" t="s">
        <v>24</v>
      </c>
      <c r="H4315" s="19" t="s">
        <v>24</v>
      </c>
      <c r="I4315" s="16"/>
      <c r="J4315" s="16"/>
      <c r="K4315" s="17">
        <v>0</v>
      </c>
      <c r="L4315" s="17">
        <v>0</v>
      </c>
      <c r="M4315" s="18">
        <v>0</v>
      </c>
      <c r="N4315" s="18">
        <v>0</v>
      </c>
      <c r="O4315" s="18">
        <v>1200</v>
      </c>
      <c r="P4315" s="18">
        <v>248</v>
      </c>
      <c r="Q4315" s="11"/>
      <c r="R4315" s="18"/>
      <c r="S4315" s="18"/>
      <c r="T4315" s="18"/>
      <c r="U4315" s="18"/>
      <c r="V4315" s="18"/>
    </row>
    <row r="4316" spans="1:22">
      <c r="A4316" t="s">
        <v>4335</v>
      </c>
      <c r="B4316" s="20">
        <v>0.428235482</v>
      </c>
      <c r="C4316" s="20">
        <v>8.1100182180863008E-3</v>
      </c>
      <c r="D4316" s="20">
        <v>0.33140101212576401</v>
      </c>
      <c r="E4316" s="20">
        <v>6.2761456226838102E-3</v>
      </c>
      <c r="F4316" s="20">
        <v>2.6876682458321899E-3</v>
      </c>
      <c r="G4316" s="19" t="s">
        <v>24</v>
      </c>
      <c r="H4316" s="19" t="s">
        <v>24</v>
      </c>
      <c r="I4316" s="16"/>
      <c r="J4316" s="16"/>
      <c r="K4316" s="17">
        <v>0</v>
      </c>
      <c r="L4316" s="17">
        <v>0</v>
      </c>
      <c r="M4316" s="18">
        <v>0</v>
      </c>
      <c r="N4316" s="18">
        <v>0</v>
      </c>
      <c r="O4316" s="18">
        <v>42</v>
      </c>
      <c r="P4316" s="18">
        <v>5</v>
      </c>
      <c r="Q4316" s="11"/>
      <c r="R4316" s="18"/>
      <c r="S4316" s="18"/>
      <c r="T4316" s="18"/>
      <c r="U4316" s="18"/>
      <c r="V4316" s="18"/>
    </row>
    <row r="4317" spans="1:22">
      <c r="A4317" t="s">
        <v>4336</v>
      </c>
      <c r="B4317" s="20">
        <v>1.3453625599999901</v>
      </c>
      <c r="C4317" s="20">
        <v>2.5489947411678499E-2</v>
      </c>
      <c r="D4317" s="20">
        <v>0.33122956089292399</v>
      </c>
      <c r="E4317" s="20">
        <v>6.2756496571110196E-3</v>
      </c>
      <c r="F4317" s="20">
        <v>8.4430240883540102E-3</v>
      </c>
      <c r="G4317" s="19" t="s">
        <v>24</v>
      </c>
      <c r="H4317" s="19" t="s">
        <v>24</v>
      </c>
      <c r="I4317" s="16"/>
      <c r="J4317" s="16"/>
      <c r="K4317" s="17">
        <v>0</v>
      </c>
      <c r="L4317" s="17">
        <v>0</v>
      </c>
      <c r="M4317" s="18">
        <v>0</v>
      </c>
      <c r="N4317" s="18">
        <v>0</v>
      </c>
      <c r="O4317" s="18">
        <v>1019</v>
      </c>
      <c r="P4317" s="18">
        <v>105</v>
      </c>
      <c r="Q4317" s="11"/>
      <c r="R4317" s="18"/>
      <c r="S4317" s="18"/>
      <c r="T4317" s="18"/>
      <c r="U4317" s="18"/>
      <c r="V4317" s="18"/>
    </row>
    <row r="4318" spans="1:22">
      <c r="A4318" t="s">
        <v>4337</v>
      </c>
      <c r="B4318" s="20">
        <v>2.9743209259999901</v>
      </c>
      <c r="C4318" s="20">
        <v>1.5998075268965999E-2</v>
      </c>
      <c r="D4318" s="20">
        <v>1.16664831131514</v>
      </c>
      <c r="E4318" s="20">
        <v>6.2750886542469499E-3</v>
      </c>
      <c r="F4318" s="20">
        <v>1.8664127496831801E-2</v>
      </c>
      <c r="G4318" s="19" t="s">
        <v>24</v>
      </c>
      <c r="H4318" s="19" t="s">
        <v>24</v>
      </c>
      <c r="I4318" s="16"/>
      <c r="J4318" s="16"/>
      <c r="K4318" s="17">
        <v>0</v>
      </c>
      <c r="L4318" s="17">
        <v>0.768059789060346</v>
      </c>
      <c r="M4318" s="18">
        <v>0</v>
      </c>
      <c r="N4318" s="18">
        <v>0</v>
      </c>
      <c r="O4318" s="18">
        <v>41</v>
      </c>
      <c r="P4318" s="18">
        <v>10</v>
      </c>
      <c r="Q4318" s="11"/>
      <c r="R4318" s="18"/>
      <c r="S4318" s="18"/>
      <c r="T4318" s="18"/>
      <c r="U4318" s="18"/>
      <c r="V4318" s="18"/>
    </row>
    <row r="4319" spans="1:22">
      <c r="A4319" t="s">
        <v>4338</v>
      </c>
      <c r="B4319" s="20">
        <v>1.4316262710000001</v>
      </c>
      <c r="C4319" s="20">
        <v>2.7066666476646999E-2</v>
      </c>
      <c r="D4319" s="20">
        <v>0.33184357084757399</v>
      </c>
      <c r="E4319" s="20">
        <v>6.2739134063787396E-3</v>
      </c>
      <c r="F4319" s="20">
        <v>8.9818992545509097E-3</v>
      </c>
      <c r="G4319" s="19" t="s">
        <v>24</v>
      </c>
      <c r="H4319" s="19" t="s">
        <v>24</v>
      </c>
      <c r="I4319" s="16"/>
      <c r="J4319" s="16"/>
      <c r="K4319" s="17">
        <v>0</v>
      </c>
      <c r="L4319" s="17">
        <v>0</v>
      </c>
      <c r="M4319" s="18">
        <v>0</v>
      </c>
      <c r="N4319" s="18">
        <v>0</v>
      </c>
      <c r="O4319" s="18">
        <v>507</v>
      </c>
      <c r="P4319" s="18">
        <v>87</v>
      </c>
      <c r="Q4319" s="11"/>
      <c r="R4319" s="18"/>
      <c r="S4319" s="18"/>
      <c r="T4319" s="18"/>
      <c r="U4319" s="18"/>
      <c r="V4319" s="18"/>
    </row>
    <row r="4320" spans="1:22">
      <c r="A4320" t="s">
        <v>4339</v>
      </c>
      <c r="B4320" s="20">
        <v>1.9492756840000001</v>
      </c>
      <c r="C4320" s="20">
        <v>3.6778067482844297E-2</v>
      </c>
      <c r="D4320" s="20">
        <v>0.33249006404910503</v>
      </c>
      <c r="E4320" s="20">
        <v>6.2732747929631696E-3</v>
      </c>
      <c r="F4320" s="20">
        <v>1.22283420129732E-2</v>
      </c>
      <c r="G4320" s="19" t="s">
        <v>24</v>
      </c>
      <c r="H4320" s="19" t="s">
        <v>24</v>
      </c>
      <c r="I4320" s="16"/>
      <c r="J4320" s="16"/>
      <c r="K4320" s="17">
        <v>0</v>
      </c>
      <c r="L4320" s="17">
        <v>0</v>
      </c>
      <c r="M4320" s="18">
        <v>0</v>
      </c>
      <c r="N4320" s="18">
        <v>0</v>
      </c>
      <c r="O4320" s="18">
        <v>581</v>
      </c>
      <c r="P4320" s="18">
        <v>30</v>
      </c>
      <c r="Q4320" s="11"/>
      <c r="R4320" s="18"/>
      <c r="S4320" s="18"/>
      <c r="T4320" s="18"/>
      <c r="U4320" s="18"/>
      <c r="V4320" s="18"/>
    </row>
    <row r="4321" spans="1:22">
      <c r="A4321" t="s">
        <v>4340</v>
      </c>
      <c r="B4321" s="20">
        <v>0.69546880799999899</v>
      </c>
      <c r="C4321" s="20">
        <v>1.0960832214152999E-2</v>
      </c>
      <c r="D4321" s="20">
        <v>0.39803609662271899</v>
      </c>
      <c r="E4321" s="20">
        <v>6.2731884163207798E-3</v>
      </c>
      <c r="F4321" s="20">
        <v>4.3628068702580196E-3</v>
      </c>
      <c r="G4321" s="19" t="s">
        <v>24</v>
      </c>
      <c r="H4321" s="19" t="s">
        <v>24</v>
      </c>
      <c r="I4321" s="16"/>
      <c r="J4321" s="16"/>
      <c r="K4321" s="17">
        <v>0</v>
      </c>
      <c r="L4321" s="17">
        <v>8.9251814776321201E-2</v>
      </c>
      <c r="M4321" s="18">
        <v>0</v>
      </c>
      <c r="N4321" s="18">
        <v>0</v>
      </c>
      <c r="O4321" s="18">
        <v>106</v>
      </c>
      <c r="P4321" s="18">
        <v>49</v>
      </c>
      <c r="Q4321" s="11"/>
      <c r="R4321" s="18"/>
      <c r="S4321" s="18"/>
      <c r="T4321" s="18"/>
      <c r="U4321" s="18"/>
      <c r="V4321" s="18"/>
    </row>
    <row r="4322" spans="1:22">
      <c r="A4322" t="s">
        <v>4341</v>
      </c>
      <c r="B4322" s="20">
        <v>0.15889315000000001</v>
      </c>
      <c r="C4322" s="20">
        <v>3.0095426405762301E-3</v>
      </c>
      <c r="D4322" s="20">
        <v>0.33119328347362897</v>
      </c>
      <c r="E4322" s="20">
        <v>6.2730225241701002E-3</v>
      </c>
      <c r="F4322" s="20">
        <v>9.9674030888633803E-4</v>
      </c>
      <c r="G4322" s="19" t="s">
        <v>24</v>
      </c>
      <c r="H4322" s="19" t="s">
        <v>24</v>
      </c>
      <c r="I4322" s="16"/>
      <c r="J4322" s="16"/>
      <c r="K4322" s="17">
        <v>0</v>
      </c>
      <c r="L4322" s="17">
        <v>0</v>
      </c>
      <c r="M4322" s="18">
        <v>0</v>
      </c>
      <c r="N4322" s="18">
        <v>0</v>
      </c>
      <c r="O4322" s="18">
        <v>9</v>
      </c>
      <c r="P4322" s="18">
        <v>17</v>
      </c>
      <c r="Q4322" s="11"/>
      <c r="R4322" s="18"/>
      <c r="S4322" s="18"/>
      <c r="T4322" s="18"/>
      <c r="U4322" s="18"/>
      <c r="V4322" s="18"/>
    </row>
    <row r="4323" spans="1:22">
      <c r="A4323" t="s">
        <v>4342</v>
      </c>
      <c r="B4323" s="20">
        <v>2.5676363420000001</v>
      </c>
      <c r="C4323" s="20">
        <v>4.8449953317549803E-2</v>
      </c>
      <c r="D4323" s="20">
        <v>0.33242538305420599</v>
      </c>
      <c r="E4323" s="20">
        <v>6.2726929149162702E-3</v>
      </c>
      <c r="F4323" s="20">
        <v>1.6105994290544899E-2</v>
      </c>
      <c r="G4323" s="19" t="s">
        <v>24</v>
      </c>
      <c r="H4323" s="19" t="s">
        <v>24</v>
      </c>
      <c r="I4323" s="16"/>
      <c r="J4323" s="16"/>
      <c r="K4323" s="17">
        <v>0</v>
      </c>
      <c r="L4323" s="17">
        <v>0</v>
      </c>
      <c r="M4323" s="18">
        <v>0</v>
      </c>
      <c r="N4323" s="18">
        <v>0</v>
      </c>
      <c r="O4323" s="18">
        <v>284</v>
      </c>
      <c r="P4323" s="18">
        <v>32</v>
      </c>
      <c r="Q4323" s="11"/>
      <c r="R4323" s="18"/>
      <c r="S4323" s="18"/>
      <c r="T4323" s="18"/>
      <c r="U4323" s="18"/>
      <c r="V4323" s="18"/>
    </row>
    <row r="4324" spans="1:22">
      <c r="A4324" t="s">
        <v>4343</v>
      </c>
      <c r="B4324" s="20">
        <v>2.2277993249999999</v>
      </c>
      <c r="C4324" s="20">
        <v>4.21849110489299E-2</v>
      </c>
      <c r="D4324" s="20">
        <v>0.331214534039804</v>
      </c>
      <c r="E4324" s="20">
        <v>6.2717747957760804E-3</v>
      </c>
      <c r="F4324" s="20">
        <v>1.3972255656581899E-2</v>
      </c>
      <c r="G4324" s="19" t="s">
        <v>24</v>
      </c>
      <c r="H4324" s="19" t="s">
        <v>24</v>
      </c>
      <c r="I4324" s="16"/>
      <c r="J4324" s="16"/>
      <c r="K4324" s="17">
        <v>0</v>
      </c>
      <c r="L4324" s="17">
        <v>0</v>
      </c>
      <c r="M4324" s="18">
        <v>0</v>
      </c>
      <c r="N4324" s="18">
        <v>0</v>
      </c>
      <c r="O4324" s="18">
        <v>936</v>
      </c>
      <c r="P4324" s="18">
        <v>68</v>
      </c>
      <c r="Q4324" s="11"/>
      <c r="R4324" s="18"/>
      <c r="S4324" s="18"/>
      <c r="T4324" s="18"/>
      <c r="U4324" s="18"/>
      <c r="V4324" s="18"/>
    </row>
    <row r="4325" spans="1:22">
      <c r="A4325" t="s">
        <v>4344</v>
      </c>
      <c r="B4325" s="20">
        <v>6.2029747429999897</v>
      </c>
      <c r="C4325" s="20">
        <v>9.7527124784831498E-2</v>
      </c>
      <c r="D4325" s="20">
        <v>0.398897299198262</v>
      </c>
      <c r="E4325" s="20">
        <v>6.2717177301331497E-3</v>
      </c>
      <c r="F4325" s="20">
        <v>3.8903306675241202E-2</v>
      </c>
      <c r="G4325" s="19" t="s">
        <v>24</v>
      </c>
      <c r="H4325" s="19" t="s">
        <v>24</v>
      </c>
      <c r="I4325" s="16"/>
      <c r="J4325" s="16"/>
      <c r="K4325" s="17">
        <v>0</v>
      </c>
      <c r="L4325" s="17">
        <v>0</v>
      </c>
      <c r="M4325" s="18">
        <v>0</v>
      </c>
      <c r="N4325" s="18">
        <v>0</v>
      </c>
      <c r="O4325" s="18">
        <v>1285</v>
      </c>
      <c r="P4325" s="18">
        <v>301</v>
      </c>
      <c r="Q4325" s="11"/>
      <c r="R4325" s="18"/>
      <c r="S4325" s="18"/>
      <c r="T4325" s="18"/>
      <c r="U4325" s="18"/>
      <c r="V4325" s="18"/>
    </row>
    <row r="4326" spans="1:22">
      <c r="A4326" t="s">
        <v>4345</v>
      </c>
      <c r="B4326" s="20">
        <v>2.2707193710000002</v>
      </c>
      <c r="C4326" s="20">
        <v>3.9482136094646299E-2</v>
      </c>
      <c r="D4326" s="20">
        <v>0.36061263268481603</v>
      </c>
      <c r="E4326" s="20">
        <v>6.2701526322209104E-3</v>
      </c>
      <c r="F4326" s="20">
        <v>1.4237757041110599E-2</v>
      </c>
      <c r="G4326" s="19" t="s">
        <v>24</v>
      </c>
      <c r="H4326" s="19" t="s">
        <v>24</v>
      </c>
      <c r="I4326" s="16"/>
      <c r="J4326" s="16"/>
      <c r="K4326" s="17">
        <v>0</v>
      </c>
      <c r="L4326" s="17">
        <v>0</v>
      </c>
      <c r="M4326" s="18">
        <v>0</v>
      </c>
      <c r="N4326" s="18">
        <v>0</v>
      </c>
      <c r="O4326" s="18">
        <v>344</v>
      </c>
      <c r="P4326" s="18">
        <v>3</v>
      </c>
      <c r="Q4326" s="11"/>
      <c r="R4326" s="18"/>
      <c r="S4326" s="18"/>
      <c r="T4326" s="18"/>
      <c r="U4326" s="18"/>
      <c r="V4326" s="18"/>
    </row>
    <row r="4327" spans="1:22">
      <c r="A4327" t="s">
        <v>4346</v>
      </c>
      <c r="B4327" s="20">
        <v>2.57843398499999</v>
      </c>
      <c r="C4327" s="20">
        <v>3.86031357170082E-2</v>
      </c>
      <c r="D4327" s="20">
        <v>0.418694902266392</v>
      </c>
      <c r="E4327" s="20">
        <v>6.2685088042729398E-3</v>
      </c>
      <c r="F4327" s="20">
        <v>1.6162936136209002E-2</v>
      </c>
      <c r="G4327" s="19" t="s">
        <v>24</v>
      </c>
      <c r="H4327" s="19" t="s">
        <v>24</v>
      </c>
      <c r="I4327" s="16"/>
      <c r="J4327" s="16"/>
      <c r="K4327" s="17">
        <v>0</v>
      </c>
      <c r="L4327" s="17">
        <v>2.9577160775499699E-3</v>
      </c>
      <c r="M4327" s="18">
        <v>0</v>
      </c>
      <c r="N4327" s="18">
        <v>0</v>
      </c>
      <c r="O4327" s="18">
        <v>458</v>
      </c>
      <c r="P4327" s="18">
        <v>5</v>
      </c>
      <c r="Q4327" s="11"/>
      <c r="R4327" s="18"/>
      <c r="S4327" s="18"/>
      <c r="T4327" s="18"/>
      <c r="U4327" s="18"/>
      <c r="V4327" s="18"/>
    </row>
    <row r="4328" spans="1:22">
      <c r="A4328" t="s">
        <v>4347</v>
      </c>
      <c r="B4328" s="20">
        <v>6.9919642699999898</v>
      </c>
      <c r="C4328" s="20">
        <v>0.13224795897702499</v>
      </c>
      <c r="D4328" s="20">
        <v>0.33123776417474399</v>
      </c>
      <c r="E4328" s="20">
        <v>6.2651232982091996E-3</v>
      </c>
      <c r="F4328" s="20">
        <v>4.3805518248223201E-2</v>
      </c>
      <c r="G4328" s="19" t="s">
        <v>24</v>
      </c>
      <c r="H4328" s="19" t="s">
        <v>24</v>
      </c>
      <c r="I4328" s="16"/>
      <c r="J4328" s="16"/>
      <c r="K4328" s="17">
        <v>0</v>
      </c>
      <c r="L4328" s="17">
        <v>0</v>
      </c>
      <c r="M4328" s="18">
        <v>0</v>
      </c>
      <c r="N4328" s="18">
        <v>0</v>
      </c>
      <c r="O4328" s="18">
        <v>1898</v>
      </c>
      <c r="P4328" s="18">
        <v>193</v>
      </c>
      <c r="Q4328" s="11"/>
      <c r="R4328" s="18"/>
      <c r="S4328" s="18"/>
      <c r="T4328" s="18"/>
      <c r="U4328" s="18"/>
      <c r="V4328" s="18"/>
    </row>
    <row r="4329" spans="1:22">
      <c r="A4329" t="s">
        <v>4348</v>
      </c>
      <c r="B4329" s="20">
        <v>0.46847013100000001</v>
      </c>
      <c r="C4329" s="20">
        <v>1.78643519696384E-3</v>
      </c>
      <c r="D4329" s="20">
        <v>1.64277511522339</v>
      </c>
      <c r="E4329" s="20">
        <v>6.2644576299175298E-3</v>
      </c>
      <c r="F4329" s="20">
        <v>2.9347112865314101E-3</v>
      </c>
      <c r="G4329" s="19" t="s">
        <v>24</v>
      </c>
      <c r="H4329" s="19" t="s">
        <v>24</v>
      </c>
      <c r="I4329" s="16"/>
      <c r="J4329" s="16"/>
      <c r="K4329" s="17">
        <v>1.8673167908006799E-5</v>
      </c>
      <c r="L4329" s="17">
        <v>6.6864510144761099E-5</v>
      </c>
      <c r="M4329" s="18">
        <v>11</v>
      </c>
      <c r="N4329" s="18">
        <v>2</v>
      </c>
      <c r="O4329" s="18">
        <v>11</v>
      </c>
      <c r="P4329" s="18">
        <v>2</v>
      </c>
      <c r="Q4329" s="11"/>
      <c r="R4329" s="18"/>
      <c r="S4329" s="18"/>
      <c r="T4329" s="18"/>
      <c r="U4329" s="18"/>
      <c r="V4329" s="18"/>
    </row>
    <row r="4330" spans="1:22">
      <c r="A4330" t="s">
        <v>4349</v>
      </c>
      <c r="B4330" s="20">
        <v>0.47990682699999998</v>
      </c>
      <c r="C4330" s="20">
        <v>9.0749358568993407E-3</v>
      </c>
      <c r="D4330" s="20">
        <v>0.33122446955901802</v>
      </c>
      <c r="E4330" s="20">
        <v>6.26338415369866E-3</v>
      </c>
      <c r="F4330" s="20">
        <v>3.0058408154836E-3</v>
      </c>
      <c r="G4330" s="19" t="s">
        <v>24</v>
      </c>
      <c r="H4330" s="19" t="s">
        <v>24</v>
      </c>
      <c r="I4330" s="16"/>
      <c r="J4330" s="16"/>
      <c r="K4330" s="17">
        <v>0</v>
      </c>
      <c r="L4330" s="17">
        <v>0</v>
      </c>
      <c r="M4330" s="18">
        <v>0</v>
      </c>
      <c r="N4330" s="18">
        <v>0</v>
      </c>
      <c r="O4330" s="18">
        <v>314</v>
      </c>
      <c r="P4330" s="18">
        <v>58</v>
      </c>
      <c r="Q4330" s="11"/>
      <c r="R4330" s="18"/>
      <c r="S4330" s="18"/>
      <c r="T4330" s="18"/>
      <c r="U4330" s="18"/>
      <c r="V4330" s="18"/>
    </row>
    <row r="4331" spans="1:22">
      <c r="A4331" t="s">
        <v>4350</v>
      </c>
      <c r="B4331" s="20">
        <v>1.4354255E-2</v>
      </c>
      <c r="C4331" s="20">
        <v>2.7022658590601098E-4</v>
      </c>
      <c r="D4331" s="20">
        <v>0.33261276154004399</v>
      </c>
      <c r="E4331" s="20">
        <v>6.2616144815413003E-3</v>
      </c>
      <c r="F4331" s="20">
        <v>8.9880810979736599E-5</v>
      </c>
      <c r="G4331" s="19" t="s">
        <v>24</v>
      </c>
      <c r="H4331" s="19" t="s">
        <v>24</v>
      </c>
      <c r="I4331" s="16"/>
      <c r="J4331" s="16"/>
      <c r="K4331" s="17">
        <v>0</v>
      </c>
      <c r="L4331" s="17">
        <v>0</v>
      </c>
      <c r="M4331" s="18">
        <v>0</v>
      </c>
      <c r="N4331" s="18">
        <v>0</v>
      </c>
      <c r="O4331" s="18">
        <v>0</v>
      </c>
      <c r="P4331" s="18">
        <v>1</v>
      </c>
      <c r="Q4331" s="11"/>
      <c r="R4331" s="18"/>
      <c r="S4331" s="18"/>
      <c r="T4331" s="18"/>
      <c r="U4331" s="18"/>
      <c r="V4331" s="18"/>
    </row>
    <row r="4332" spans="1:22">
      <c r="A4332" t="s">
        <v>4351</v>
      </c>
      <c r="B4332" s="20">
        <v>0.75230982899999999</v>
      </c>
      <c r="C4332" s="20">
        <v>1.40863878353545E-2</v>
      </c>
      <c r="D4332" s="20">
        <v>0.33434969888236998</v>
      </c>
      <c r="E4332" s="20">
        <v>6.2604253587268599E-3</v>
      </c>
      <c r="F4332" s="20">
        <v>4.7097795310910703E-3</v>
      </c>
      <c r="G4332" s="19" t="s">
        <v>24</v>
      </c>
      <c r="H4332" s="19" t="s">
        <v>24</v>
      </c>
      <c r="I4332" s="16"/>
      <c r="J4332" s="16"/>
      <c r="K4332" s="17">
        <v>0</v>
      </c>
      <c r="L4332" s="17">
        <v>0</v>
      </c>
      <c r="M4332" s="18">
        <v>403</v>
      </c>
      <c r="N4332" s="18">
        <v>21</v>
      </c>
      <c r="O4332" s="18">
        <v>404</v>
      </c>
      <c r="P4332" s="18">
        <v>21</v>
      </c>
      <c r="Q4332" s="11"/>
      <c r="R4332" s="18"/>
      <c r="S4332" s="18"/>
      <c r="T4332" s="18"/>
      <c r="U4332" s="18"/>
      <c r="V4332" s="18"/>
    </row>
    <row r="4333" spans="1:22">
      <c r="A4333" t="s">
        <v>4352</v>
      </c>
      <c r="B4333" s="20">
        <v>6.6295684870000002</v>
      </c>
      <c r="C4333" s="20">
        <v>2.7223396527317902E-2</v>
      </c>
      <c r="D4333" s="20">
        <v>1.52454932019503</v>
      </c>
      <c r="E4333" s="20">
        <v>6.2603487316718999E-3</v>
      </c>
      <c r="F4333" s="20">
        <v>4.1503410669122498E-2</v>
      </c>
      <c r="G4333" s="19" t="s">
        <v>24</v>
      </c>
      <c r="H4333" s="19" t="s">
        <v>24</v>
      </c>
      <c r="I4333" s="16"/>
      <c r="J4333" s="16"/>
      <c r="K4333" s="17">
        <v>0.23155272891223899</v>
      </c>
      <c r="L4333" s="17">
        <v>0.443212388337615</v>
      </c>
      <c r="M4333" s="18">
        <v>70</v>
      </c>
      <c r="N4333" s="18">
        <v>16</v>
      </c>
      <c r="O4333" s="18">
        <v>70</v>
      </c>
      <c r="P4333" s="18">
        <v>15</v>
      </c>
      <c r="Q4333" s="11"/>
      <c r="R4333" s="18"/>
      <c r="S4333" s="18"/>
      <c r="T4333" s="18"/>
      <c r="U4333" s="18"/>
      <c r="V4333" s="18"/>
    </row>
    <row r="4334" spans="1:22">
      <c r="A4334" t="s">
        <v>4353</v>
      </c>
      <c r="B4334" s="20">
        <v>4.887045884</v>
      </c>
      <c r="C4334" s="20">
        <v>9.1936675691251996E-2</v>
      </c>
      <c r="D4334" s="20">
        <v>0.33272819899038297</v>
      </c>
      <c r="E4334" s="20">
        <v>6.2593896701611702E-3</v>
      </c>
      <c r="F4334" s="20">
        <v>3.0589924523913199E-2</v>
      </c>
      <c r="G4334" s="19" t="s">
        <v>24</v>
      </c>
      <c r="H4334" s="19" t="s">
        <v>24</v>
      </c>
      <c r="I4334" s="16"/>
      <c r="J4334" s="16"/>
      <c r="K4334" s="17">
        <v>0</v>
      </c>
      <c r="L4334" s="17">
        <v>0</v>
      </c>
      <c r="M4334" s="18">
        <v>0</v>
      </c>
      <c r="N4334" s="18">
        <v>0</v>
      </c>
      <c r="O4334" s="18">
        <v>1308</v>
      </c>
      <c r="P4334" s="18">
        <v>175</v>
      </c>
      <c r="Q4334" s="11"/>
      <c r="R4334" s="18"/>
      <c r="S4334" s="18"/>
      <c r="T4334" s="18"/>
      <c r="U4334" s="18"/>
      <c r="V4334" s="18"/>
    </row>
    <row r="4335" spans="1:22">
      <c r="A4335" t="s">
        <v>4354</v>
      </c>
      <c r="B4335" s="20">
        <v>2.13154216799999</v>
      </c>
      <c r="C4335" s="20">
        <v>4.0114466960236399E-2</v>
      </c>
      <c r="D4335" s="20">
        <v>0.332525349035934</v>
      </c>
      <c r="E4335" s="20">
        <v>6.2579466301898E-3</v>
      </c>
      <c r="F4335" s="20">
        <v>1.3339077127343E-2</v>
      </c>
      <c r="G4335" s="19" t="s">
        <v>24</v>
      </c>
      <c r="H4335" s="19" t="s">
        <v>24</v>
      </c>
      <c r="I4335" s="16"/>
      <c r="J4335" s="16"/>
      <c r="K4335" s="17">
        <v>0</v>
      </c>
      <c r="L4335" s="17">
        <v>0</v>
      </c>
      <c r="M4335" s="18">
        <v>0</v>
      </c>
      <c r="N4335" s="18">
        <v>0</v>
      </c>
      <c r="O4335" s="18">
        <v>333</v>
      </c>
      <c r="P4335" s="18">
        <v>27</v>
      </c>
      <c r="Q4335" s="11"/>
      <c r="R4335" s="18"/>
      <c r="S4335" s="18"/>
      <c r="T4335" s="18"/>
      <c r="U4335" s="18"/>
      <c r="V4335" s="18"/>
    </row>
    <row r="4336" spans="1:22">
      <c r="A4336" t="s">
        <v>4355</v>
      </c>
      <c r="B4336" s="20">
        <v>2.0974771689999998</v>
      </c>
      <c r="C4336" s="20">
        <v>3.9480182745092102E-2</v>
      </c>
      <c r="D4336" s="20">
        <v>0.33246090493368102</v>
      </c>
      <c r="E4336" s="20">
        <v>6.2578117542219699E-3</v>
      </c>
      <c r="F4336" s="20">
        <v>1.3125617282380399E-2</v>
      </c>
      <c r="G4336" s="19" t="s">
        <v>24</v>
      </c>
      <c r="H4336" s="19" t="s">
        <v>24</v>
      </c>
      <c r="I4336" s="16"/>
      <c r="J4336" s="16"/>
      <c r="K4336" s="17">
        <v>0</v>
      </c>
      <c r="L4336" s="17">
        <v>0</v>
      </c>
      <c r="M4336" s="18">
        <v>0</v>
      </c>
      <c r="N4336" s="18">
        <v>0</v>
      </c>
      <c r="O4336" s="18">
        <v>300</v>
      </c>
      <c r="P4336" s="18">
        <v>152</v>
      </c>
      <c r="Q4336" s="11"/>
      <c r="R4336" s="18"/>
      <c r="S4336" s="18"/>
      <c r="T4336" s="18"/>
      <c r="U4336" s="18"/>
      <c r="V4336" s="18"/>
    </row>
    <row r="4337" spans="1:22">
      <c r="A4337" t="s">
        <v>4356</v>
      </c>
      <c r="B4337" s="20">
        <v>0.51602168699999995</v>
      </c>
      <c r="C4337" s="20">
        <v>9.7485440048908599E-3</v>
      </c>
      <c r="D4337" s="20">
        <v>0.33123150338695301</v>
      </c>
      <c r="E4337" s="20">
        <v>6.2575371693125497E-3</v>
      </c>
      <c r="F4337" s="20">
        <v>3.2290248865738699E-3</v>
      </c>
      <c r="G4337" s="19" t="s">
        <v>24</v>
      </c>
      <c r="H4337" s="19" t="s">
        <v>24</v>
      </c>
      <c r="I4337" s="16"/>
      <c r="J4337" s="16"/>
      <c r="K4337" s="17">
        <v>0</v>
      </c>
      <c r="L4337" s="17">
        <v>0</v>
      </c>
      <c r="M4337" s="18">
        <v>0</v>
      </c>
      <c r="N4337" s="18">
        <v>0</v>
      </c>
      <c r="O4337" s="18">
        <v>485</v>
      </c>
      <c r="P4337" s="18">
        <v>48</v>
      </c>
      <c r="Q4337" s="11"/>
      <c r="R4337" s="18"/>
      <c r="S4337" s="18"/>
      <c r="T4337" s="18"/>
      <c r="U4337" s="18"/>
      <c r="V4337" s="18"/>
    </row>
    <row r="4338" spans="1:22">
      <c r="A4338" t="s">
        <v>4357</v>
      </c>
      <c r="B4338" s="20">
        <v>2.251178334</v>
      </c>
      <c r="C4338" s="20">
        <v>4.1910313597238097E-2</v>
      </c>
      <c r="D4338" s="20">
        <v>0.33611554280351003</v>
      </c>
      <c r="E4338" s="20">
        <v>6.2574819555815198E-3</v>
      </c>
      <c r="F4338" s="20">
        <v>1.4086707803801E-2</v>
      </c>
      <c r="G4338" s="19" t="s">
        <v>24</v>
      </c>
      <c r="H4338" s="19" t="s">
        <v>24</v>
      </c>
      <c r="I4338" s="16"/>
      <c r="J4338" s="16"/>
      <c r="K4338" s="17">
        <v>0</v>
      </c>
      <c r="L4338" s="17">
        <v>0</v>
      </c>
      <c r="M4338" s="18">
        <v>0</v>
      </c>
      <c r="N4338" s="18">
        <v>0</v>
      </c>
      <c r="O4338" s="18">
        <v>543</v>
      </c>
      <c r="P4338" s="18">
        <v>188</v>
      </c>
      <c r="Q4338" s="11"/>
      <c r="R4338" s="18"/>
      <c r="S4338" s="18"/>
      <c r="T4338" s="18"/>
      <c r="U4338" s="18"/>
      <c r="V4338" s="18"/>
    </row>
    <row r="4339" spans="1:22">
      <c r="A4339" t="s">
        <v>4358</v>
      </c>
      <c r="B4339" s="20">
        <v>1.53935197</v>
      </c>
      <c r="C4339" s="20">
        <v>2.8958634915055501E-2</v>
      </c>
      <c r="D4339" s="20">
        <v>0.33261124154875299</v>
      </c>
      <c r="E4339" s="20">
        <v>6.2571573625580298E-3</v>
      </c>
      <c r="F4339" s="20">
        <v>9.6319675126537094E-3</v>
      </c>
      <c r="G4339" s="19" t="s">
        <v>24</v>
      </c>
      <c r="H4339" s="19" t="s">
        <v>24</v>
      </c>
      <c r="I4339" s="16"/>
      <c r="J4339" s="16"/>
      <c r="K4339" s="17">
        <v>0</v>
      </c>
      <c r="L4339" s="17">
        <v>0</v>
      </c>
      <c r="M4339" s="18">
        <v>0</v>
      </c>
      <c r="N4339" s="18">
        <v>0</v>
      </c>
      <c r="O4339" s="18">
        <v>1734</v>
      </c>
      <c r="P4339" s="18">
        <v>58</v>
      </c>
      <c r="Q4339" s="11"/>
      <c r="R4339" s="18"/>
      <c r="S4339" s="18"/>
      <c r="T4339" s="18"/>
      <c r="U4339" s="18"/>
      <c r="V4339" s="18"/>
    </row>
    <row r="4340" spans="1:22">
      <c r="A4340" t="s">
        <v>4359</v>
      </c>
      <c r="B4340" s="20">
        <v>36.126648678000002</v>
      </c>
      <c r="C4340" s="20">
        <v>0.14645604429991299</v>
      </c>
      <c r="D4340" s="20">
        <v>1.5433319006897199</v>
      </c>
      <c r="E4340" s="20">
        <v>6.2566081684329901E-3</v>
      </c>
      <c r="F4340" s="20">
        <v>0.22603028521688401</v>
      </c>
      <c r="G4340" s="19" t="s">
        <v>24</v>
      </c>
      <c r="H4340" s="19" t="s">
        <v>24</v>
      </c>
      <c r="I4340" s="16"/>
      <c r="J4340" s="16"/>
      <c r="K4340" s="17">
        <v>0.20242796599624999</v>
      </c>
      <c r="L4340" s="17">
        <v>1.0242120933038199</v>
      </c>
      <c r="M4340" s="18">
        <v>589</v>
      </c>
      <c r="N4340" s="18">
        <v>48</v>
      </c>
      <c r="O4340" s="18">
        <v>682</v>
      </c>
      <c r="P4340" s="18">
        <v>96</v>
      </c>
      <c r="Q4340" s="11"/>
      <c r="R4340" s="18"/>
      <c r="S4340" s="18"/>
      <c r="T4340" s="18"/>
      <c r="U4340" s="18"/>
      <c r="V4340" s="18"/>
    </row>
    <row r="4341" spans="1:22">
      <c r="A4341" t="s">
        <v>4360</v>
      </c>
      <c r="B4341" s="20">
        <v>1.3070009229999899</v>
      </c>
      <c r="C4341" s="20">
        <v>5.0676802739601104E-3</v>
      </c>
      <c r="D4341" s="20">
        <v>1.6135227264552301</v>
      </c>
      <c r="E4341" s="20">
        <v>6.2561679556239497E-3</v>
      </c>
      <c r="F4341" s="20">
        <v>8.1768172924435202E-3</v>
      </c>
      <c r="G4341" s="19" t="s">
        <v>24</v>
      </c>
      <c r="H4341" s="19" t="s">
        <v>24</v>
      </c>
      <c r="I4341" s="16"/>
      <c r="J4341" s="16"/>
      <c r="K4341" s="17">
        <v>0</v>
      </c>
      <c r="L4341" s="17">
        <v>1.02888616337381E-2</v>
      </c>
      <c r="M4341" s="18">
        <v>182</v>
      </c>
      <c r="N4341" s="18">
        <v>22</v>
      </c>
      <c r="O4341" s="18">
        <v>190</v>
      </c>
      <c r="P4341" s="18">
        <v>24</v>
      </c>
      <c r="Q4341" s="11"/>
      <c r="R4341" s="18"/>
      <c r="S4341" s="18"/>
      <c r="T4341" s="18"/>
      <c r="U4341" s="18"/>
      <c r="V4341" s="18"/>
    </row>
    <row r="4342" spans="1:22">
      <c r="A4342" t="s">
        <v>4361</v>
      </c>
      <c r="B4342" s="20">
        <v>1.010072469</v>
      </c>
      <c r="C4342" s="20">
        <v>1.9065674996409199E-2</v>
      </c>
      <c r="D4342" s="20">
        <v>0.331343878579204</v>
      </c>
      <c r="E4342" s="20">
        <v>6.2542984735492399E-3</v>
      </c>
      <c r="F4342" s="20">
        <v>6.3172947010408098E-3</v>
      </c>
      <c r="G4342" s="19" t="s">
        <v>24</v>
      </c>
      <c r="H4342" s="19" t="s">
        <v>24</v>
      </c>
      <c r="I4342" s="16"/>
      <c r="J4342" s="16"/>
      <c r="K4342" s="17">
        <v>0</v>
      </c>
      <c r="L4342" s="17">
        <v>0</v>
      </c>
      <c r="M4342" s="18">
        <v>0</v>
      </c>
      <c r="N4342" s="18">
        <v>0</v>
      </c>
      <c r="O4342" s="18">
        <v>690</v>
      </c>
      <c r="P4342" s="18">
        <v>18</v>
      </c>
      <c r="Q4342" s="11"/>
      <c r="R4342" s="18"/>
      <c r="S4342" s="18"/>
      <c r="T4342" s="18"/>
      <c r="U4342" s="18"/>
      <c r="V4342" s="18"/>
    </row>
    <row r="4343" spans="1:22">
      <c r="A4343" t="s">
        <v>4362</v>
      </c>
      <c r="B4343" s="20">
        <v>0.62340647499999902</v>
      </c>
      <c r="C4343" s="20">
        <v>1.1725759549042199E-2</v>
      </c>
      <c r="D4343" s="20">
        <v>0.332459894281039</v>
      </c>
      <c r="E4343" s="20">
        <v>6.2532952998915698E-3</v>
      </c>
      <c r="F4343" s="20">
        <v>3.8983447800394699E-3</v>
      </c>
      <c r="G4343" s="19" t="s">
        <v>24</v>
      </c>
      <c r="H4343" s="19" t="s">
        <v>24</v>
      </c>
      <c r="I4343" s="16"/>
      <c r="J4343" s="16"/>
      <c r="K4343" s="17">
        <v>0</v>
      </c>
      <c r="L4343" s="17">
        <v>0</v>
      </c>
      <c r="M4343" s="18">
        <v>0</v>
      </c>
      <c r="N4343" s="18">
        <v>0</v>
      </c>
      <c r="O4343" s="18">
        <v>862</v>
      </c>
      <c r="P4343" s="18">
        <v>15</v>
      </c>
      <c r="Q4343" s="11"/>
      <c r="R4343" s="18"/>
      <c r="S4343" s="18"/>
      <c r="T4343" s="18"/>
      <c r="U4343" s="18"/>
      <c r="V4343" s="18"/>
    </row>
    <row r="4344" spans="1:22">
      <c r="A4344" t="s">
        <v>4363</v>
      </c>
      <c r="B4344" s="20">
        <v>1.39301762</v>
      </c>
      <c r="C4344" s="20">
        <v>2.6201709858865399E-2</v>
      </c>
      <c r="D4344" s="20">
        <v>0.33242538305420599</v>
      </c>
      <c r="E4344" s="20">
        <v>6.2526943747549402E-3</v>
      </c>
      <c r="F4344" s="20">
        <v>8.7101134365085101E-3</v>
      </c>
      <c r="G4344" s="19" t="s">
        <v>24</v>
      </c>
      <c r="H4344" s="19" t="s">
        <v>24</v>
      </c>
      <c r="I4344" s="16"/>
      <c r="J4344" s="16"/>
      <c r="K4344" s="17">
        <v>0</v>
      </c>
      <c r="L4344" s="17">
        <v>0</v>
      </c>
      <c r="M4344" s="18">
        <v>0</v>
      </c>
      <c r="N4344" s="18">
        <v>0</v>
      </c>
      <c r="O4344" s="18">
        <v>749</v>
      </c>
      <c r="P4344" s="18">
        <v>38</v>
      </c>
      <c r="Q4344" s="11"/>
      <c r="R4344" s="18"/>
      <c r="S4344" s="18"/>
      <c r="T4344" s="18"/>
      <c r="U4344" s="18"/>
      <c r="V4344" s="18"/>
    </row>
    <row r="4345" spans="1:22">
      <c r="A4345" t="s">
        <v>4364</v>
      </c>
      <c r="B4345" s="20">
        <v>4.8446813779999998</v>
      </c>
      <c r="C4345" s="20">
        <v>4.2975277346627302E-2</v>
      </c>
      <c r="D4345" s="20">
        <v>0.704689524330808</v>
      </c>
      <c r="E4345" s="20">
        <v>6.2510256895122098E-3</v>
      </c>
      <c r="F4345" s="20">
        <v>3.02842277513794E-2</v>
      </c>
      <c r="G4345" s="19" t="s">
        <v>24</v>
      </c>
      <c r="H4345" s="19" t="s">
        <v>24</v>
      </c>
      <c r="I4345" s="16"/>
      <c r="J4345" s="16"/>
      <c r="K4345" s="17">
        <v>0</v>
      </c>
      <c r="L4345" s="17">
        <v>0</v>
      </c>
      <c r="M4345" s="18">
        <v>0</v>
      </c>
      <c r="N4345" s="18">
        <v>0</v>
      </c>
      <c r="O4345" s="18">
        <v>161</v>
      </c>
      <c r="P4345" s="18">
        <v>37</v>
      </c>
      <c r="Q4345" s="11"/>
      <c r="R4345" s="18"/>
      <c r="S4345" s="18"/>
      <c r="T4345" s="18"/>
      <c r="U4345" s="18"/>
      <c r="V4345" s="18"/>
    </row>
    <row r="4346" spans="1:22">
      <c r="A4346" t="s">
        <v>4365</v>
      </c>
      <c r="B4346" s="20">
        <v>2.7215193709999999</v>
      </c>
      <c r="C4346" s="20">
        <v>5.1212303565882598E-2</v>
      </c>
      <c r="D4346" s="20">
        <v>0.33218167259638498</v>
      </c>
      <c r="E4346" s="20">
        <v>6.2508423924162301E-3</v>
      </c>
      <c r="F4346" s="20">
        <v>1.70117886560287E-2</v>
      </c>
      <c r="G4346" s="19" t="s">
        <v>24</v>
      </c>
      <c r="H4346" s="19" t="s">
        <v>24</v>
      </c>
      <c r="I4346" s="16"/>
      <c r="J4346" s="16"/>
      <c r="K4346" s="17">
        <v>0</v>
      </c>
      <c r="L4346" s="17">
        <v>0</v>
      </c>
      <c r="M4346" s="18">
        <v>0</v>
      </c>
      <c r="N4346" s="18">
        <v>0</v>
      </c>
      <c r="O4346" s="18">
        <v>1398</v>
      </c>
      <c r="P4346" s="18">
        <v>194</v>
      </c>
      <c r="Q4346" s="11"/>
      <c r="R4346" s="18"/>
      <c r="S4346" s="18"/>
      <c r="T4346" s="18"/>
      <c r="U4346" s="18"/>
      <c r="V4346" s="18"/>
    </row>
    <row r="4347" spans="1:22">
      <c r="A4347" t="s">
        <v>4366</v>
      </c>
      <c r="B4347" s="20">
        <v>1.9396529579999999</v>
      </c>
      <c r="C4347" s="20">
        <v>2.90485470254358E-2</v>
      </c>
      <c r="D4347" s="20">
        <v>0.41729732492342497</v>
      </c>
      <c r="E4347" s="20">
        <v>6.2495102109017099E-3</v>
      </c>
      <c r="F4347" s="20">
        <v>1.21218809666267E-2</v>
      </c>
      <c r="G4347" s="19" t="s">
        <v>24</v>
      </c>
      <c r="H4347" s="19" t="s">
        <v>24</v>
      </c>
      <c r="I4347" s="16"/>
      <c r="J4347" s="16"/>
      <c r="K4347" s="17">
        <v>0</v>
      </c>
      <c r="L4347" s="17">
        <v>0</v>
      </c>
      <c r="M4347" s="18">
        <v>0</v>
      </c>
      <c r="N4347" s="18">
        <v>0</v>
      </c>
      <c r="O4347" s="18">
        <v>0</v>
      </c>
      <c r="P4347" s="18">
        <v>0</v>
      </c>
      <c r="Q4347" s="11"/>
      <c r="R4347" s="18"/>
      <c r="S4347" s="18"/>
      <c r="T4347" s="18"/>
      <c r="U4347" s="18"/>
      <c r="V4347" s="18"/>
    </row>
    <row r="4348" spans="1:22">
      <c r="A4348" t="s">
        <v>4367</v>
      </c>
      <c r="B4348" s="20">
        <v>0.79438385300000003</v>
      </c>
      <c r="C4348" s="20">
        <v>1.4982125912812901E-2</v>
      </c>
      <c r="D4348" s="20">
        <v>0.33121797440058798</v>
      </c>
      <c r="E4348" s="20">
        <v>6.2467903625131596E-3</v>
      </c>
      <c r="F4348" s="20">
        <v>4.9623493970564697E-3</v>
      </c>
      <c r="G4348" s="19" t="s">
        <v>24</v>
      </c>
      <c r="H4348" s="19" t="s">
        <v>24</v>
      </c>
      <c r="I4348" s="16"/>
      <c r="J4348" s="16"/>
      <c r="K4348" s="17">
        <v>0</v>
      </c>
      <c r="L4348" s="17">
        <v>0</v>
      </c>
      <c r="M4348" s="18">
        <v>0</v>
      </c>
      <c r="N4348" s="18">
        <v>0</v>
      </c>
      <c r="O4348" s="18">
        <v>332</v>
      </c>
      <c r="P4348" s="18">
        <v>9</v>
      </c>
      <c r="Q4348" s="11"/>
      <c r="R4348" s="18"/>
      <c r="S4348" s="18"/>
      <c r="T4348" s="18"/>
      <c r="U4348" s="18"/>
      <c r="V4348" s="18"/>
    </row>
    <row r="4349" spans="1:22">
      <c r="A4349" t="s">
        <v>4368</v>
      </c>
      <c r="B4349" s="20">
        <v>6.0238504900000001</v>
      </c>
      <c r="C4349" s="20">
        <v>0.107817080495378</v>
      </c>
      <c r="D4349" s="20">
        <v>0.34900026529142197</v>
      </c>
      <c r="E4349" s="20">
        <v>6.24653446467486E-3</v>
      </c>
      <c r="F4349" s="20">
        <v>3.7628189695833501E-2</v>
      </c>
      <c r="G4349" s="19" t="s">
        <v>24</v>
      </c>
      <c r="H4349" s="19" t="s">
        <v>24</v>
      </c>
      <c r="I4349" s="16"/>
      <c r="J4349" s="16"/>
      <c r="K4349" s="17">
        <v>0</v>
      </c>
      <c r="L4349" s="17">
        <v>0</v>
      </c>
      <c r="M4349" s="18">
        <v>0</v>
      </c>
      <c r="N4349" s="18">
        <v>0</v>
      </c>
      <c r="O4349" s="18">
        <v>3130</v>
      </c>
      <c r="P4349" s="18">
        <v>532</v>
      </c>
      <c r="Q4349" s="11"/>
      <c r="R4349" s="18"/>
      <c r="S4349" s="18"/>
      <c r="T4349" s="18"/>
      <c r="U4349" s="18"/>
      <c r="V4349" s="18"/>
    </row>
    <row r="4350" spans="1:22">
      <c r="A4350" t="s">
        <v>4369</v>
      </c>
      <c r="B4350" s="20">
        <v>17.115807622999998</v>
      </c>
      <c r="C4350" s="20">
        <v>7.7613045560229299E-2</v>
      </c>
      <c r="D4350" s="20">
        <v>1.3768358322205201</v>
      </c>
      <c r="E4350" s="20">
        <v>6.2433759790271499E-3</v>
      </c>
      <c r="F4350" s="20">
        <v>0.106860422175088</v>
      </c>
      <c r="G4350" s="19" t="s">
        <v>24</v>
      </c>
      <c r="H4350" s="19" t="s">
        <v>24</v>
      </c>
      <c r="I4350" s="16"/>
      <c r="J4350" s="16"/>
      <c r="K4350" s="17">
        <v>0.44008996232415598</v>
      </c>
      <c r="L4350" s="17">
        <v>0.25387976856069899</v>
      </c>
      <c r="M4350" s="18">
        <v>260</v>
      </c>
      <c r="N4350" s="18">
        <v>18</v>
      </c>
      <c r="O4350" s="18">
        <v>261</v>
      </c>
      <c r="P4350" s="18">
        <v>21</v>
      </c>
      <c r="Q4350" s="11"/>
      <c r="R4350" s="18"/>
      <c r="S4350" s="18"/>
      <c r="T4350" s="18"/>
      <c r="U4350" s="18"/>
      <c r="V4350" s="18"/>
    </row>
    <row r="4351" spans="1:22">
      <c r="A4351" t="s">
        <v>4370</v>
      </c>
      <c r="B4351" s="20">
        <v>10.576315744</v>
      </c>
      <c r="C4351" s="20">
        <v>0.132499214170789</v>
      </c>
      <c r="D4351" s="20">
        <v>0.49835703201974901</v>
      </c>
      <c r="E4351" s="20">
        <v>6.2433759276300099E-3</v>
      </c>
      <c r="F4351" s="20">
        <v>6.6031915119103904E-2</v>
      </c>
      <c r="G4351" s="19" t="s">
        <v>24</v>
      </c>
      <c r="H4351" s="19" t="s">
        <v>24</v>
      </c>
      <c r="I4351" s="16"/>
      <c r="J4351" s="16"/>
      <c r="K4351" s="17">
        <v>0</v>
      </c>
      <c r="L4351" s="17">
        <v>0.87954566947029</v>
      </c>
      <c r="M4351" s="18">
        <v>0</v>
      </c>
      <c r="N4351" s="18">
        <v>0</v>
      </c>
      <c r="O4351" s="18">
        <v>1761</v>
      </c>
      <c r="P4351" s="18">
        <v>208</v>
      </c>
      <c r="Q4351" s="11"/>
      <c r="R4351" s="18"/>
      <c r="S4351" s="18"/>
      <c r="T4351" s="18"/>
      <c r="U4351" s="18"/>
      <c r="V4351" s="18"/>
    </row>
    <row r="4352" spans="1:22">
      <c r="A4352" t="s">
        <v>4371</v>
      </c>
      <c r="B4352" s="20">
        <v>1.9086397099999901</v>
      </c>
      <c r="C4352" s="20">
        <v>3.5888161177167401E-2</v>
      </c>
      <c r="D4352" s="20">
        <v>0.33201332312465298</v>
      </c>
      <c r="E4352" s="20">
        <v>6.2428480298487099E-3</v>
      </c>
      <c r="F4352" s="20">
        <v>1.19153476532645E-2</v>
      </c>
      <c r="G4352" s="19" t="s">
        <v>24</v>
      </c>
      <c r="H4352" s="19" t="s">
        <v>24</v>
      </c>
      <c r="I4352" s="16"/>
      <c r="J4352" s="16"/>
      <c r="K4352" s="17">
        <v>0</v>
      </c>
      <c r="L4352" s="17">
        <v>0</v>
      </c>
      <c r="M4352" s="18">
        <v>0</v>
      </c>
      <c r="N4352" s="18">
        <v>0</v>
      </c>
      <c r="O4352" s="18">
        <v>428</v>
      </c>
      <c r="P4352" s="18">
        <v>8</v>
      </c>
      <c r="Q4352" s="11"/>
      <c r="R4352" s="18"/>
      <c r="S4352" s="18"/>
      <c r="T4352" s="18"/>
      <c r="U4352" s="18"/>
      <c r="V4352" s="18"/>
    </row>
    <row r="4353" spans="1:22">
      <c r="A4353" t="s">
        <v>4372</v>
      </c>
      <c r="B4353" s="20">
        <v>4.1608700949999999</v>
      </c>
      <c r="C4353" s="20">
        <v>3.0863177636051901E-2</v>
      </c>
      <c r="D4353" s="20">
        <v>0.84155813493266296</v>
      </c>
      <c r="E4353" s="20">
        <v>6.2422420350740099E-3</v>
      </c>
      <c r="F4353" s="20">
        <v>2.59731582094914E-2</v>
      </c>
      <c r="G4353" s="19" t="s">
        <v>24</v>
      </c>
      <c r="H4353" s="19" t="s">
        <v>24</v>
      </c>
      <c r="I4353" s="16"/>
      <c r="J4353" s="16"/>
      <c r="K4353" s="17">
        <v>0.104540748163127</v>
      </c>
      <c r="L4353" s="17">
        <v>5.6826824008678799E-2</v>
      </c>
      <c r="M4353" s="18">
        <v>7</v>
      </c>
      <c r="N4353" s="18">
        <v>8</v>
      </c>
      <c r="O4353" s="18">
        <v>94</v>
      </c>
      <c r="P4353" s="18">
        <v>18</v>
      </c>
      <c r="Q4353" s="11"/>
      <c r="R4353" s="18"/>
      <c r="S4353" s="18"/>
      <c r="T4353" s="18"/>
      <c r="U4353" s="18"/>
      <c r="V4353" s="18"/>
    </row>
    <row r="4354" spans="1:22">
      <c r="A4354" t="s">
        <v>4373</v>
      </c>
      <c r="B4354" s="20">
        <v>1.1487096960000001</v>
      </c>
      <c r="C4354" s="20">
        <v>2.1646365753888001E-2</v>
      </c>
      <c r="D4354" s="20">
        <v>0.33123150338695301</v>
      </c>
      <c r="E4354" s="20">
        <v>6.2417495878124701E-3</v>
      </c>
      <c r="F4354" s="20">
        <v>7.16995827152419E-3</v>
      </c>
      <c r="G4354" s="19" t="s">
        <v>24</v>
      </c>
      <c r="H4354" s="19" t="s">
        <v>24</v>
      </c>
      <c r="I4354" s="16"/>
      <c r="J4354" s="16"/>
      <c r="K4354" s="17">
        <v>0</v>
      </c>
      <c r="L4354" s="17">
        <v>0</v>
      </c>
      <c r="M4354" s="18">
        <v>0</v>
      </c>
      <c r="N4354" s="18">
        <v>0</v>
      </c>
      <c r="O4354" s="18">
        <v>445</v>
      </c>
      <c r="P4354" s="18">
        <v>31</v>
      </c>
      <c r="Q4354" s="11"/>
      <c r="R4354" s="18"/>
      <c r="S4354" s="18"/>
      <c r="T4354" s="18"/>
      <c r="U4354" s="18"/>
      <c r="V4354" s="18"/>
    </row>
    <row r="4355" spans="1:22">
      <c r="A4355" t="s">
        <v>4374</v>
      </c>
      <c r="B4355" s="20">
        <v>1.0100542850000001</v>
      </c>
      <c r="C4355" s="20">
        <v>1.90081003429616E-2</v>
      </c>
      <c r="D4355" s="20">
        <v>0.33160746975262201</v>
      </c>
      <c r="E4355" s="20">
        <v>6.2404844503317503E-3</v>
      </c>
      <c r="F4355" s="20">
        <v>6.3032280595334599E-3</v>
      </c>
      <c r="G4355" s="19" t="s">
        <v>24</v>
      </c>
      <c r="H4355" s="19" t="s">
        <v>24</v>
      </c>
      <c r="I4355" s="16"/>
      <c r="J4355" s="16"/>
      <c r="K4355" s="17">
        <v>0</v>
      </c>
      <c r="L4355" s="17">
        <v>0</v>
      </c>
      <c r="M4355" s="18">
        <v>0</v>
      </c>
      <c r="N4355" s="18">
        <v>0</v>
      </c>
      <c r="O4355" s="18">
        <v>134</v>
      </c>
      <c r="P4355" s="18">
        <v>48</v>
      </c>
      <c r="Q4355" s="11"/>
      <c r="R4355" s="18"/>
      <c r="S4355" s="18"/>
      <c r="T4355" s="18"/>
      <c r="U4355" s="18"/>
      <c r="V4355" s="18"/>
    </row>
    <row r="4356" spans="1:22">
      <c r="A4356" t="s">
        <v>4375</v>
      </c>
      <c r="B4356" s="20">
        <v>1.0332543829999901</v>
      </c>
      <c r="C4356" s="20">
        <v>1.7062870416381101E-2</v>
      </c>
      <c r="D4356" s="20">
        <v>0.37783231038947501</v>
      </c>
      <c r="E4356" s="20">
        <v>6.2394158276679896E-3</v>
      </c>
      <c r="F4356" s="20">
        <v>6.4469037512975202E-3</v>
      </c>
      <c r="G4356" s="19" t="s">
        <v>24</v>
      </c>
      <c r="H4356" s="19" t="s">
        <v>24</v>
      </c>
      <c r="I4356" s="16"/>
      <c r="J4356" s="16"/>
      <c r="K4356" s="17">
        <v>0</v>
      </c>
      <c r="L4356" s="17">
        <v>0</v>
      </c>
      <c r="M4356" s="18">
        <v>0</v>
      </c>
      <c r="N4356" s="18">
        <v>0</v>
      </c>
      <c r="O4356" s="18">
        <v>28</v>
      </c>
      <c r="P4356" s="18">
        <v>34</v>
      </c>
      <c r="Q4356" s="11"/>
      <c r="R4356" s="18"/>
      <c r="S4356" s="18"/>
      <c r="T4356" s="18"/>
      <c r="U4356" s="18"/>
      <c r="V4356" s="18"/>
    </row>
    <row r="4357" spans="1:22">
      <c r="A4357" t="s">
        <v>4376</v>
      </c>
      <c r="B4357" s="20">
        <v>9.4266925439999998</v>
      </c>
      <c r="C4357" s="20">
        <v>0.17749039292916799</v>
      </c>
      <c r="D4357" s="20">
        <v>0.331211531308791</v>
      </c>
      <c r="E4357" s="20">
        <v>6.2362132381294597E-3</v>
      </c>
      <c r="F4357" s="20">
        <v>5.8786864834669099E-2</v>
      </c>
      <c r="G4357" s="19" t="s">
        <v>24</v>
      </c>
      <c r="H4357" s="19" t="s">
        <v>24</v>
      </c>
      <c r="I4357" s="16"/>
      <c r="J4357" s="16"/>
      <c r="K4357" s="17">
        <v>0</v>
      </c>
      <c r="L4357" s="17">
        <v>0</v>
      </c>
      <c r="M4357" s="18">
        <v>0</v>
      </c>
      <c r="N4357" s="18">
        <v>0</v>
      </c>
      <c r="O4357" s="18">
        <v>1493</v>
      </c>
      <c r="P4357" s="18">
        <v>76</v>
      </c>
      <c r="Q4357" s="11"/>
      <c r="R4357" s="18"/>
      <c r="S4357" s="18"/>
      <c r="T4357" s="18"/>
      <c r="U4357" s="18"/>
      <c r="V4357" s="18"/>
    </row>
    <row r="4358" spans="1:22">
      <c r="A4358" t="s">
        <v>4377</v>
      </c>
      <c r="B4358" s="20">
        <v>1.1363612E-2</v>
      </c>
      <c r="C4358" s="20">
        <v>2.1301305238828001E-4</v>
      </c>
      <c r="D4358" s="20">
        <v>0.33267522103532299</v>
      </c>
      <c r="E4358" s="20">
        <v>6.23605982734013E-3</v>
      </c>
      <c r="F4358" s="20">
        <v>7.0864164286680307E-5</v>
      </c>
      <c r="G4358" s="19" t="s">
        <v>24</v>
      </c>
      <c r="H4358" s="19" t="s">
        <v>24</v>
      </c>
      <c r="I4358" s="16"/>
      <c r="J4358" s="16"/>
      <c r="K4358" s="17">
        <v>0</v>
      </c>
      <c r="L4358" s="17">
        <v>0</v>
      </c>
      <c r="M4358" s="18">
        <v>0</v>
      </c>
      <c r="N4358" s="18">
        <v>0</v>
      </c>
      <c r="O4358" s="18">
        <v>0</v>
      </c>
      <c r="P4358" s="18">
        <v>27</v>
      </c>
      <c r="Q4358" s="11"/>
      <c r="R4358" s="18"/>
      <c r="S4358" s="18"/>
      <c r="T4358" s="18"/>
      <c r="U4358" s="18"/>
      <c r="V4358" s="18"/>
    </row>
    <row r="4359" spans="1:22">
      <c r="A4359" t="s">
        <v>4378</v>
      </c>
      <c r="B4359" s="20">
        <v>4.2445841619999998</v>
      </c>
      <c r="C4359" s="20">
        <v>7.9782399457389699E-2</v>
      </c>
      <c r="D4359" s="20">
        <v>0.33173194464464101</v>
      </c>
      <c r="E4359" s="20">
        <v>6.2353270686344E-3</v>
      </c>
      <c r="F4359" s="20">
        <v>2.6466370520415401E-2</v>
      </c>
      <c r="G4359" s="19" t="s">
        <v>24</v>
      </c>
      <c r="H4359" s="19" t="s">
        <v>24</v>
      </c>
      <c r="I4359" s="16"/>
      <c r="J4359" s="16"/>
      <c r="K4359" s="17">
        <v>0</v>
      </c>
      <c r="L4359" s="17">
        <v>0</v>
      </c>
      <c r="M4359" s="18">
        <v>0</v>
      </c>
      <c r="N4359" s="18">
        <v>0</v>
      </c>
      <c r="O4359" s="18">
        <v>595</v>
      </c>
      <c r="P4359" s="18">
        <v>279</v>
      </c>
      <c r="Q4359" s="11"/>
      <c r="R4359" s="18"/>
      <c r="S4359" s="18"/>
      <c r="T4359" s="18"/>
      <c r="U4359" s="18"/>
      <c r="V4359" s="18"/>
    </row>
    <row r="4360" spans="1:22">
      <c r="A4360" t="s">
        <v>4379</v>
      </c>
      <c r="B4360" s="20">
        <v>3.28114550199999</v>
      </c>
      <c r="C4360" s="20">
        <v>5.9513276125796599E-2</v>
      </c>
      <c r="D4360" s="20">
        <v>0.34375127855313198</v>
      </c>
      <c r="E4360" s="20">
        <v>6.2349459195449502E-3</v>
      </c>
      <c r="F4360" s="20">
        <v>2.04577647591281E-2</v>
      </c>
      <c r="G4360" s="19" t="s">
        <v>24</v>
      </c>
      <c r="H4360" s="19" t="s">
        <v>24</v>
      </c>
      <c r="I4360" s="16"/>
      <c r="J4360" s="16"/>
      <c r="K4360" s="17">
        <v>0</v>
      </c>
      <c r="L4360" s="17">
        <v>0</v>
      </c>
      <c r="M4360" s="18">
        <v>0</v>
      </c>
      <c r="N4360" s="18">
        <v>0</v>
      </c>
      <c r="O4360" s="18">
        <v>1340</v>
      </c>
      <c r="P4360" s="18">
        <v>356</v>
      </c>
      <c r="Q4360" s="11"/>
      <c r="R4360" s="18"/>
      <c r="S4360" s="18"/>
      <c r="T4360" s="18"/>
      <c r="U4360" s="18"/>
      <c r="V4360" s="18"/>
    </row>
    <row r="4361" spans="1:22">
      <c r="A4361" t="s">
        <v>4380</v>
      </c>
      <c r="B4361" s="20">
        <v>0.73771542899999898</v>
      </c>
      <c r="C4361" s="20">
        <v>1.1520540042500299E-2</v>
      </c>
      <c r="D4361" s="20">
        <v>0.39921180034718201</v>
      </c>
      <c r="E4361" s="20">
        <v>6.2342948927781999E-3</v>
      </c>
      <c r="F4361" s="20">
        <v>4.5991355313383803E-3</v>
      </c>
      <c r="G4361" s="19" t="s">
        <v>24</v>
      </c>
      <c r="H4361" s="19" t="s">
        <v>24</v>
      </c>
      <c r="I4361" s="16"/>
      <c r="J4361" s="16"/>
      <c r="K4361" s="17">
        <v>0</v>
      </c>
      <c r="L4361" s="17">
        <v>0</v>
      </c>
      <c r="M4361" s="18">
        <v>0</v>
      </c>
      <c r="N4361" s="18">
        <v>0</v>
      </c>
      <c r="O4361" s="18">
        <v>551</v>
      </c>
      <c r="P4361" s="18">
        <v>17</v>
      </c>
      <c r="Q4361" s="11"/>
      <c r="R4361" s="18"/>
      <c r="S4361" s="18"/>
      <c r="T4361" s="18"/>
      <c r="U4361" s="18"/>
      <c r="V4361" s="18"/>
    </row>
    <row r="4362" spans="1:22">
      <c r="A4362" t="s">
        <v>4381</v>
      </c>
      <c r="B4362" s="20">
        <v>0.58062713799999999</v>
      </c>
      <c r="C4362" s="20">
        <v>1.08852565830556E-2</v>
      </c>
      <c r="D4362" s="20">
        <v>0.33250866238124499</v>
      </c>
      <c r="E4362" s="20">
        <v>6.2336771212173001E-3</v>
      </c>
      <c r="F4362" s="20">
        <v>3.6194421061084801E-3</v>
      </c>
      <c r="G4362" s="19" t="s">
        <v>24</v>
      </c>
      <c r="H4362" s="19" t="s">
        <v>24</v>
      </c>
      <c r="I4362" s="16"/>
      <c r="J4362" s="16"/>
      <c r="K4362" s="17">
        <v>0</v>
      </c>
      <c r="L4362" s="17">
        <v>0</v>
      </c>
      <c r="M4362" s="18">
        <v>0</v>
      </c>
      <c r="N4362" s="18">
        <v>0</v>
      </c>
      <c r="O4362" s="18">
        <v>888</v>
      </c>
      <c r="P4362" s="18">
        <v>12</v>
      </c>
      <c r="Q4362" s="11"/>
      <c r="R4362" s="18"/>
      <c r="S4362" s="18"/>
      <c r="T4362" s="18"/>
      <c r="U4362" s="18"/>
      <c r="V4362" s="18"/>
    </row>
    <row r="4363" spans="1:22">
      <c r="A4363" t="s">
        <v>4382</v>
      </c>
      <c r="B4363" s="20">
        <v>4.1032723849999897</v>
      </c>
      <c r="C4363" s="20">
        <v>7.7219825903E-2</v>
      </c>
      <c r="D4363" s="20">
        <v>0.33121239343029102</v>
      </c>
      <c r="E4363" s="20">
        <v>6.2331137097063598E-3</v>
      </c>
      <c r="F4363" s="20">
        <v>2.5576163357602998E-2</v>
      </c>
      <c r="G4363" s="19" t="s">
        <v>24</v>
      </c>
      <c r="H4363" s="19" t="s">
        <v>24</v>
      </c>
      <c r="I4363" s="16"/>
      <c r="J4363" s="16"/>
      <c r="K4363" s="17">
        <v>0</v>
      </c>
      <c r="L4363" s="17">
        <v>0</v>
      </c>
      <c r="M4363" s="18">
        <v>0</v>
      </c>
      <c r="N4363" s="18">
        <v>0</v>
      </c>
      <c r="O4363" s="18">
        <v>735</v>
      </c>
      <c r="P4363" s="18">
        <v>9</v>
      </c>
      <c r="Q4363" s="11"/>
      <c r="R4363" s="18"/>
      <c r="S4363" s="18"/>
      <c r="T4363" s="18"/>
      <c r="U4363" s="18"/>
      <c r="V4363" s="18"/>
    </row>
    <row r="4364" spans="1:22">
      <c r="A4364" t="s">
        <v>4383</v>
      </c>
      <c r="B4364" s="20">
        <v>3.4711307489999998</v>
      </c>
      <c r="C4364" s="20">
        <v>6.3704518738097501E-2</v>
      </c>
      <c r="D4364" s="20">
        <v>0.33950700141748502</v>
      </c>
      <c r="E4364" s="20">
        <v>6.2308601137385398E-3</v>
      </c>
      <c r="F4364" s="20">
        <v>2.1628130133515399E-2</v>
      </c>
      <c r="G4364" s="19" t="s">
        <v>24</v>
      </c>
      <c r="H4364" s="19" t="s">
        <v>24</v>
      </c>
      <c r="I4364" s="16"/>
      <c r="J4364" s="16"/>
      <c r="K4364" s="17">
        <v>0</v>
      </c>
      <c r="L4364" s="17">
        <v>0</v>
      </c>
      <c r="M4364" s="18">
        <v>0</v>
      </c>
      <c r="N4364" s="18">
        <v>0</v>
      </c>
      <c r="O4364" s="18">
        <v>536</v>
      </c>
      <c r="P4364" s="18">
        <v>10</v>
      </c>
      <c r="Q4364" s="11"/>
      <c r="R4364" s="18"/>
      <c r="S4364" s="18"/>
      <c r="T4364" s="18"/>
      <c r="U4364" s="18"/>
      <c r="V4364" s="18"/>
    </row>
    <row r="4365" spans="1:22">
      <c r="A4365" t="s">
        <v>4384</v>
      </c>
      <c r="B4365" s="20">
        <v>2.8217822029999899</v>
      </c>
      <c r="C4365" s="20">
        <v>5.2933561841069697E-2</v>
      </c>
      <c r="D4365" s="20">
        <v>0.33215060380688199</v>
      </c>
      <c r="E4365" s="20">
        <v>6.2307836899913403E-3</v>
      </c>
      <c r="F4365" s="20">
        <v>1.7581914527160201E-2</v>
      </c>
      <c r="G4365" s="19" t="s">
        <v>24</v>
      </c>
      <c r="H4365" s="19" t="s">
        <v>24</v>
      </c>
      <c r="I4365" s="16"/>
      <c r="J4365" s="16"/>
      <c r="K4365" s="17">
        <v>0</v>
      </c>
      <c r="L4365" s="17">
        <v>0</v>
      </c>
      <c r="M4365" s="18">
        <v>0</v>
      </c>
      <c r="N4365" s="18">
        <v>0</v>
      </c>
      <c r="O4365" s="18">
        <v>604</v>
      </c>
      <c r="P4365" s="18">
        <v>429</v>
      </c>
      <c r="Q4365" s="11"/>
      <c r="R4365" s="18"/>
      <c r="S4365" s="18"/>
      <c r="T4365" s="18"/>
      <c r="U4365" s="18"/>
      <c r="V4365" s="18"/>
    </row>
    <row r="4366" spans="1:22">
      <c r="A4366" t="s">
        <v>4385</v>
      </c>
      <c r="B4366" s="20">
        <v>1.21585403699999</v>
      </c>
      <c r="C4366" s="20">
        <v>2.2865735789560901E-2</v>
      </c>
      <c r="D4366" s="20">
        <v>0.33126972330027599</v>
      </c>
      <c r="E4366" s="20">
        <v>6.2299632501570598E-3</v>
      </c>
      <c r="F4366" s="20">
        <v>7.5747259680651003E-3</v>
      </c>
      <c r="G4366" s="19" t="s">
        <v>24</v>
      </c>
      <c r="H4366" s="19" t="s">
        <v>24</v>
      </c>
      <c r="I4366" s="16"/>
      <c r="J4366" s="16"/>
      <c r="K4366" s="17">
        <v>0</v>
      </c>
      <c r="L4366" s="17">
        <v>0</v>
      </c>
      <c r="M4366" s="18">
        <v>0</v>
      </c>
      <c r="N4366" s="18">
        <v>0</v>
      </c>
      <c r="O4366" s="18">
        <v>902</v>
      </c>
      <c r="P4366" s="18">
        <v>68</v>
      </c>
      <c r="Q4366" s="11"/>
      <c r="R4366" s="18"/>
      <c r="S4366" s="18"/>
      <c r="T4366" s="18"/>
      <c r="U4366" s="18"/>
      <c r="V4366" s="18"/>
    </row>
    <row r="4367" spans="1:22">
      <c r="A4367" t="s">
        <v>4386</v>
      </c>
      <c r="B4367" s="20">
        <v>14.623242226</v>
      </c>
      <c r="C4367" s="20">
        <v>0.24265326995738701</v>
      </c>
      <c r="D4367" s="20">
        <v>0.37543714618109297</v>
      </c>
      <c r="E4367" s="20">
        <v>6.2298804722207904E-3</v>
      </c>
      <c r="F4367" s="20">
        <v>9.1101051184311901E-2</v>
      </c>
      <c r="G4367" s="19" t="s">
        <v>24</v>
      </c>
      <c r="H4367" s="19" t="s">
        <v>24</v>
      </c>
      <c r="I4367" s="16"/>
      <c r="J4367" s="16"/>
      <c r="K4367" s="17">
        <v>0</v>
      </c>
      <c r="L4367" s="17">
        <v>2.4818225164347401</v>
      </c>
      <c r="M4367" s="18">
        <v>0</v>
      </c>
      <c r="N4367" s="18">
        <v>0</v>
      </c>
      <c r="O4367" s="18">
        <v>2415</v>
      </c>
      <c r="P4367" s="18">
        <v>247</v>
      </c>
      <c r="Q4367" s="11"/>
      <c r="R4367" s="18"/>
      <c r="S4367" s="18"/>
      <c r="T4367" s="18"/>
      <c r="U4367" s="18"/>
      <c r="V4367" s="18"/>
    </row>
    <row r="4368" spans="1:22">
      <c r="A4368" t="s">
        <v>4387</v>
      </c>
      <c r="B4368" s="20">
        <v>1.356154576</v>
      </c>
      <c r="C4368" s="20">
        <v>2.5063285733120399E-2</v>
      </c>
      <c r="D4368" s="20">
        <v>0.337073661691218</v>
      </c>
      <c r="E4368" s="20">
        <v>6.2295063155663197E-3</v>
      </c>
      <c r="F4368" s="20">
        <v>8.4481734960761695E-3</v>
      </c>
      <c r="G4368" s="19" t="s">
        <v>24</v>
      </c>
      <c r="H4368" s="19" t="s">
        <v>24</v>
      </c>
      <c r="I4368" s="16"/>
      <c r="J4368" s="16"/>
      <c r="K4368" s="17">
        <v>0</v>
      </c>
      <c r="L4368" s="17">
        <v>0</v>
      </c>
      <c r="M4368" s="18">
        <v>0</v>
      </c>
      <c r="N4368" s="18">
        <v>0</v>
      </c>
      <c r="O4368" s="18">
        <v>2204</v>
      </c>
      <c r="P4368" s="18">
        <v>81</v>
      </c>
      <c r="Q4368" s="11"/>
      <c r="R4368" s="18"/>
      <c r="S4368" s="18"/>
      <c r="T4368" s="18"/>
      <c r="U4368" s="18"/>
      <c r="V4368" s="18"/>
    </row>
    <row r="4369" spans="1:22">
      <c r="A4369" t="s">
        <v>4388</v>
      </c>
      <c r="B4369" s="20">
        <v>1.0502096110000001</v>
      </c>
      <c r="C4369" s="20">
        <v>1.9664597273112198E-2</v>
      </c>
      <c r="D4369" s="20">
        <v>0.33269138228294898</v>
      </c>
      <c r="E4369" s="20">
        <v>6.2294631284127797E-3</v>
      </c>
      <c r="F4369" s="20">
        <v>6.5422420488292299E-3</v>
      </c>
      <c r="G4369" s="19" t="s">
        <v>24</v>
      </c>
      <c r="H4369" s="19" t="s">
        <v>24</v>
      </c>
      <c r="I4369" s="16"/>
      <c r="J4369" s="16"/>
      <c r="K4369" s="17">
        <v>0</v>
      </c>
      <c r="L4369" s="17">
        <v>0</v>
      </c>
      <c r="M4369" s="18">
        <v>0</v>
      </c>
      <c r="N4369" s="18">
        <v>0</v>
      </c>
      <c r="O4369" s="18">
        <v>50</v>
      </c>
      <c r="P4369" s="18">
        <v>20</v>
      </c>
      <c r="Q4369" s="11"/>
      <c r="R4369" s="18"/>
      <c r="S4369" s="18"/>
      <c r="T4369" s="18"/>
      <c r="U4369" s="18"/>
      <c r="V4369" s="18"/>
    </row>
    <row r="4370" spans="1:22">
      <c r="A4370" t="s">
        <v>4389</v>
      </c>
      <c r="B4370" s="20">
        <v>0.94371988900000003</v>
      </c>
      <c r="C4370" s="20">
        <v>1.77429912028499E-2</v>
      </c>
      <c r="D4370" s="20">
        <v>0.33125250814657398</v>
      </c>
      <c r="E4370" s="20">
        <v>6.2279182694714398E-3</v>
      </c>
      <c r="F4370" s="20">
        <v>5.8774103379666603E-3</v>
      </c>
      <c r="G4370" s="19" t="s">
        <v>24</v>
      </c>
      <c r="H4370" s="19" t="s">
        <v>24</v>
      </c>
      <c r="I4370" s="16"/>
      <c r="J4370" s="16"/>
      <c r="K4370" s="17">
        <v>0</v>
      </c>
      <c r="L4370" s="17">
        <v>0</v>
      </c>
      <c r="M4370" s="18">
        <v>0</v>
      </c>
      <c r="N4370" s="18">
        <v>0</v>
      </c>
      <c r="O4370" s="18">
        <v>142</v>
      </c>
      <c r="P4370" s="18">
        <v>105</v>
      </c>
      <c r="Q4370" s="11"/>
      <c r="R4370" s="18"/>
      <c r="S4370" s="18"/>
      <c r="T4370" s="18"/>
      <c r="U4370" s="18"/>
      <c r="V4370" s="18"/>
    </row>
    <row r="4371" spans="1:22">
      <c r="A4371" t="s">
        <v>4390</v>
      </c>
      <c r="B4371" s="20">
        <v>1.569293549</v>
      </c>
      <c r="C4371" s="20">
        <v>2.9505329416209598E-2</v>
      </c>
      <c r="D4371" s="20">
        <v>0.33121239343029102</v>
      </c>
      <c r="E4371" s="20">
        <v>6.2273440052814204E-3</v>
      </c>
      <c r="F4371" s="20">
        <v>9.7725307748919594E-3</v>
      </c>
      <c r="G4371" s="19" t="s">
        <v>24</v>
      </c>
      <c r="H4371" s="19" t="s">
        <v>24</v>
      </c>
      <c r="I4371" s="16"/>
      <c r="J4371" s="16"/>
      <c r="K4371" s="17">
        <v>0</v>
      </c>
      <c r="L4371" s="17">
        <v>0</v>
      </c>
      <c r="M4371" s="18">
        <v>0</v>
      </c>
      <c r="N4371" s="18">
        <v>0</v>
      </c>
      <c r="O4371" s="18">
        <v>0</v>
      </c>
      <c r="P4371" s="18">
        <v>93</v>
      </c>
      <c r="Q4371" s="11"/>
      <c r="R4371" s="18"/>
      <c r="S4371" s="18"/>
      <c r="T4371" s="18"/>
      <c r="U4371" s="18"/>
      <c r="V4371" s="18"/>
    </row>
    <row r="4372" spans="1:22">
      <c r="A4372" t="s">
        <v>4391</v>
      </c>
      <c r="B4372" s="20">
        <v>0.627217421</v>
      </c>
      <c r="C4372" s="20">
        <v>1.1792437642499499E-2</v>
      </c>
      <c r="D4372" s="20">
        <v>0.33121239343029102</v>
      </c>
      <c r="E4372" s="20">
        <v>6.2271891136610096E-3</v>
      </c>
      <c r="F4372" s="20">
        <v>3.90580149594973E-3</v>
      </c>
      <c r="G4372" s="19" t="s">
        <v>24</v>
      </c>
      <c r="H4372" s="19" t="s">
        <v>24</v>
      </c>
      <c r="I4372" s="16"/>
      <c r="J4372" s="16"/>
      <c r="K4372" s="17">
        <v>0</v>
      </c>
      <c r="L4372" s="17">
        <v>0</v>
      </c>
      <c r="M4372" s="18">
        <v>0</v>
      </c>
      <c r="N4372" s="18">
        <v>0</v>
      </c>
      <c r="O4372" s="18">
        <v>1756</v>
      </c>
      <c r="P4372" s="18">
        <v>105</v>
      </c>
      <c r="Q4372" s="11"/>
      <c r="R4372" s="18"/>
      <c r="S4372" s="18"/>
      <c r="T4372" s="18"/>
      <c r="U4372" s="18"/>
      <c r="V4372" s="18"/>
    </row>
    <row r="4373" spans="1:22">
      <c r="A4373" t="s">
        <v>4392</v>
      </c>
      <c r="B4373" s="20">
        <v>7.7063227999999998E-2</v>
      </c>
      <c r="C4373" s="20">
        <v>1.4438313896292601E-3</v>
      </c>
      <c r="D4373" s="20">
        <v>0.33232944319463698</v>
      </c>
      <c r="E4373" s="20">
        <v>6.2264155581755699E-3</v>
      </c>
      <c r="F4373" s="20">
        <v>4.7982768178243102E-4</v>
      </c>
      <c r="G4373" s="19" t="s">
        <v>24</v>
      </c>
      <c r="H4373" s="19" t="s">
        <v>24</v>
      </c>
      <c r="I4373" s="16"/>
      <c r="J4373" s="16"/>
      <c r="K4373" s="17">
        <v>0</v>
      </c>
      <c r="L4373" s="17">
        <v>0</v>
      </c>
      <c r="M4373" s="18">
        <v>0</v>
      </c>
      <c r="N4373" s="18">
        <v>0</v>
      </c>
      <c r="O4373" s="18">
        <v>462</v>
      </c>
      <c r="P4373" s="18">
        <v>6</v>
      </c>
      <c r="Q4373" s="11"/>
      <c r="R4373" s="18"/>
      <c r="S4373" s="18"/>
      <c r="T4373" s="18"/>
      <c r="U4373" s="18"/>
      <c r="V4373" s="18"/>
    </row>
    <row r="4374" spans="1:22">
      <c r="A4374" t="s">
        <v>4393</v>
      </c>
      <c r="B4374" s="20">
        <v>1.623165414</v>
      </c>
      <c r="C4374" s="20">
        <v>3.0264073665963599E-2</v>
      </c>
      <c r="D4374" s="20">
        <v>0.33389930963668901</v>
      </c>
      <c r="E4374" s="20">
        <v>6.2255844146881E-3</v>
      </c>
      <c r="F4374" s="20">
        <v>1.01051533038591E-2</v>
      </c>
      <c r="G4374" s="19" t="s">
        <v>24</v>
      </c>
      <c r="H4374" s="19" t="s">
        <v>24</v>
      </c>
      <c r="I4374" s="16"/>
      <c r="J4374" s="16"/>
      <c r="K4374" s="17">
        <v>0</v>
      </c>
      <c r="L4374" s="17">
        <v>0</v>
      </c>
      <c r="M4374" s="18">
        <v>0</v>
      </c>
      <c r="N4374" s="18">
        <v>0</v>
      </c>
      <c r="O4374" s="18">
        <v>1016</v>
      </c>
      <c r="P4374" s="18">
        <v>21</v>
      </c>
      <c r="Q4374" s="11"/>
      <c r="R4374" s="18"/>
      <c r="S4374" s="18"/>
      <c r="T4374" s="18"/>
      <c r="U4374" s="18"/>
      <c r="V4374" s="18"/>
    </row>
    <row r="4375" spans="1:22">
      <c r="A4375" t="s">
        <v>4394</v>
      </c>
      <c r="B4375" s="20">
        <v>0.84047799099999998</v>
      </c>
      <c r="C4375" s="20">
        <v>1.5786803885530901E-2</v>
      </c>
      <c r="D4375" s="20">
        <v>0.33132705317026201</v>
      </c>
      <c r="E4375" s="20">
        <v>6.2233577397386103E-3</v>
      </c>
      <c r="F4375" s="20">
        <v>5.2305952103698103E-3</v>
      </c>
      <c r="G4375" s="19" t="s">
        <v>24</v>
      </c>
      <c r="H4375" s="19" t="s">
        <v>24</v>
      </c>
      <c r="I4375" s="16"/>
      <c r="J4375" s="16"/>
      <c r="K4375" s="17">
        <v>0</v>
      </c>
      <c r="L4375" s="17">
        <v>0</v>
      </c>
      <c r="M4375" s="18">
        <v>0</v>
      </c>
      <c r="N4375" s="18">
        <v>0</v>
      </c>
      <c r="O4375" s="18">
        <v>268</v>
      </c>
      <c r="P4375" s="18">
        <v>21</v>
      </c>
      <c r="Q4375" s="11"/>
      <c r="R4375" s="18"/>
      <c r="S4375" s="18"/>
      <c r="T4375" s="18"/>
      <c r="U4375" s="18"/>
      <c r="V4375" s="18"/>
    </row>
    <row r="4376" spans="1:22">
      <c r="A4376" t="s">
        <v>4395</v>
      </c>
      <c r="B4376" s="20">
        <v>0.77177148199999901</v>
      </c>
      <c r="C4376" s="20">
        <v>1.44189706014973E-2</v>
      </c>
      <c r="D4376" s="20">
        <v>0.33310154720648699</v>
      </c>
      <c r="E4376" s="20">
        <v>6.2233206700472903E-3</v>
      </c>
      <c r="F4376" s="20">
        <v>4.8029814164836301E-3</v>
      </c>
      <c r="G4376" s="19" t="s">
        <v>24</v>
      </c>
      <c r="H4376" s="19" t="s">
        <v>24</v>
      </c>
      <c r="I4376" s="16"/>
      <c r="J4376" s="16"/>
      <c r="K4376" s="17">
        <v>0</v>
      </c>
      <c r="L4376" s="17">
        <v>0</v>
      </c>
      <c r="M4376" s="18">
        <v>0</v>
      </c>
      <c r="N4376" s="18">
        <v>0</v>
      </c>
      <c r="O4376" s="18">
        <v>110</v>
      </c>
      <c r="P4376" s="18">
        <v>7</v>
      </c>
      <c r="Q4376" s="11"/>
      <c r="R4376" s="18"/>
      <c r="S4376" s="18"/>
      <c r="T4376" s="18"/>
      <c r="U4376" s="18"/>
      <c r="V4376" s="18"/>
    </row>
    <row r="4377" spans="1:22">
      <c r="A4377" t="s">
        <v>4396</v>
      </c>
      <c r="B4377" s="20">
        <v>4.3216732139999996</v>
      </c>
      <c r="C4377" s="20">
        <v>8.09799097503862E-2</v>
      </c>
      <c r="D4377" s="20">
        <v>0.33203762087672001</v>
      </c>
      <c r="E4377" s="20">
        <v>6.2217514469222902E-3</v>
      </c>
      <c r="F4377" s="20">
        <v>2.68883765723298E-2</v>
      </c>
      <c r="G4377" s="19" t="s">
        <v>24</v>
      </c>
      <c r="H4377" s="19" t="s">
        <v>24</v>
      </c>
      <c r="I4377" s="16"/>
      <c r="J4377" s="16"/>
      <c r="K4377" s="17">
        <v>0</v>
      </c>
      <c r="L4377" s="17">
        <v>0</v>
      </c>
      <c r="M4377" s="18">
        <v>0</v>
      </c>
      <c r="N4377" s="18">
        <v>0</v>
      </c>
      <c r="O4377" s="18">
        <v>387</v>
      </c>
      <c r="P4377" s="18">
        <v>252</v>
      </c>
      <c r="Q4377" s="11"/>
      <c r="R4377" s="18"/>
      <c r="S4377" s="18"/>
      <c r="T4377" s="18"/>
      <c r="U4377" s="18"/>
      <c r="V4377" s="18"/>
    </row>
    <row r="4378" spans="1:22">
      <c r="A4378" t="s">
        <v>4397</v>
      </c>
      <c r="B4378" s="20">
        <v>3.782962323</v>
      </c>
      <c r="C4378" s="20">
        <v>7.1015563870471296E-2</v>
      </c>
      <c r="D4378" s="20">
        <v>0.33130122590375399</v>
      </c>
      <c r="E4378" s="20">
        <v>6.2193438262624504E-3</v>
      </c>
      <c r="F4378" s="20">
        <v>2.35275433685335E-2</v>
      </c>
      <c r="G4378" s="19" t="s">
        <v>24</v>
      </c>
      <c r="H4378" s="19" t="s">
        <v>24</v>
      </c>
      <c r="I4378" s="16"/>
      <c r="J4378" s="16"/>
      <c r="K4378" s="17">
        <v>0</v>
      </c>
      <c r="L4378" s="17">
        <v>0</v>
      </c>
      <c r="M4378" s="18">
        <v>0</v>
      </c>
      <c r="N4378" s="18">
        <v>0</v>
      </c>
      <c r="O4378" s="18">
        <v>590</v>
      </c>
      <c r="P4378" s="18">
        <v>22</v>
      </c>
      <c r="Q4378" s="11"/>
      <c r="R4378" s="18"/>
      <c r="S4378" s="18"/>
      <c r="T4378" s="18"/>
      <c r="U4378" s="18"/>
      <c r="V4378" s="18"/>
    </row>
    <row r="4379" spans="1:22">
      <c r="A4379" t="s">
        <v>4398</v>
      </c>
      <c r="B4379" s="20">
        <v>5.3943621940000002</v>
      </c>
      <c r="C4379" s="20">
        <v>0.10095402900504501</v>
      </c>
      <c r="D4379" s="20">
        <v>0.33231262926383798</v>
      </c>
      <c r="E4379" s="20">
        <v>6.2191409488149404E-3</v>
      </c>
      <c r="F4379" s="20">
        <v>3.3548298813444601E-2</v>
      </c>
      <c r="G4379" s="19" t="s">
        <v>24</v>
      </c>
      <c r="H4379" s="19" t="s">
        <v>24</v>
      </c>
      <c r="I4379" s="16"/>
      <c r="J4379" s="16"/>
      <c r="K4379" s="17">
        <v>0</v>
      </c>
      <c r="L4379" s="17">
        <v>0</v>
      </c>
      <c r="M4379" s="18">
        <v>0</v>
      </c>
      <c r="N4379" s="18">
        <v>0</v>
      </c>
      <c r="O4379" s="18">
        <v>1081</v>
      </c>
      <c r="P4379" s="18">
        <v>72</v>
      </c>
      <c r="Q4379" s="11"/>
      <c r="R4379" s="18"/>
      <c r="S4379" s="18"/>
      <c r="T4379" s="18"/>
      <c r="U4379" s="18"/>
      <c r="V4379" s="18"/>
    </row>
    <row r="4380" spans="1:22">
      <c r="A4380" t="s">
        <v>4399</v>
      </c>
      <c r="B4380" s="20">
        <v>0.95603676999999998</v>
      </c>
      <c r="C4380" s="20">
        <v>1.7941423794597601E-2</v>
      </c>
      <c r="D4380" s="20">
        <v>0.33131481701246202</v>
      </c>
      <c r="E4380" s="20">
        <v>6.2176055649514096E-3</v>
      </c>
      <c r="F4380" s="20">
        <v>5.9442595414501698E-3</v>
      </c>
      <c r="G4380" s="19" t="s">
        <v>24</v>
      </c>
      <c r="H4380" s="19" t="s">
        <v>24</v>
      </c>
      <c r="I4380" s="16"/>
      <c r="J4380" s="16"/>
      <c r="K4380" s="17">
        <v>0</v>
      </c>
      <c r="L4380" s="17">
        <v>0</v>
      </c>
      <c r="M4380" s="18">
        <v>0</v>
      </c>
      <c r="N4380" s="18">
        <v>0</v>
      </c>
      <c r="O4380" s="18">
        <v>405</v>
      </c>
      <c r="P4380" s="18">
        <v>17</v>
      </c>
      <c r="Q4380" s="11"/>
      <c r="R4380" s="18"/>
      <c r="S4380" s="18"/>
      <c r="T4380" s="18"/>
      <c r="U4380" s="18"/>
      <c r="V4380" s="18"/>
    </row>
    <row r="4381" spans="1:22">
      <c r="A4381" t="s">
        <v>4400</v>
      </c>
      <c r="B4381" s="20">
        <v>2.6496795229999899</v>
      </c>
      <c r="C4381" s="20">
        <v>4.9701496181403897E-2</v>
      </c>
      <c r="D4381" s="20">
        <v>0.33144113585294699</v>
      </c>
      <c r="E4381" s="20">
        <v>6.2170236834167602E-3</v>
      </c>
      <c r="F4381" s="20">
        <v>1.6473120347955401E-2</v>
      </c>
      <c r="G4381" s="19" t="s">
        <v>24</v>
      </c>
      <c r="H4381" s="19" t="s">
        <v>24</v>
      </c>
      <c r="I4381" s="16"/>
      <c r="J4381" s="16"/>
      <c r="K4381" s="17">
        <v>0</v>
      </c>
      <c r="L4381" s="17">
        <v>0</v>
      </c>
      <c r="M4381" s="18">
        <v>0</v>
      </c>
      <c r="N4381" s="18">
        <v>0</v>
      </c>
      <c r="O4381" s="18">
        <v>46</v>
      </c>
      <c r="P4381" s="18">
        <v>349</v>
      </c>
      <c r="Q4381" s="11"/>
      <c r="R4381" s="18"/>
      <c r="S4381" s="18"/>
      <c r="T4381" s="18"/>
      <c r="U4381" s="18"/>
      <c r="V4381" s="18"/>
    </row>
    <row r="4382" spans="1:22">
      <c r="A4382" t="s">
        <v>4401</v>
      </c>
      <c r="B4382" s="20">
        <v>1.9539144289999899</v>
      </c>
      <c r="C4382" s="20">
        <v>1.5703235918171399E-2</v>
      </c>
      <c r="D4382" s="20">
        <v>0.77338164890958405</v>
      </c>
      <c r="E4382" s="20">
        <v>6.2155201411901997E-3</v>
      </c>
      <c r="F4382" s="20">
        <v>1.21445944876116E-2</v>
      </c>
      <c r="G4382" s="19" t="s">
        <v>24</v>
      </c>
      <c r="H4382" s="19" t="s">
        <v>24</v>
      </c>
      <c r="I4382" s="16"/>
      <c r="J4382" s="16"/>
      <c r="K4382" s="17">
        <v>0</v>
      </c>
      <c r="L4382" s="17">
        <v>5.8321560773910196E-3</v>
      </c>
      <c r="M4382" s="18">
        <v>0</v>
      </c>
      <c r="N4382" s="18">
        <v>0</v>
      </c>
      <c r="O4382" s="18">
        <v>87</v>
      </c>
      <c r="P4382" s="18">
        <v>5</v>
      </c>
      <c r="Q4382" s="11"/>
      <c r="R4382" s="18"/>
      <c r="S4382" s="18"/>
      <c r="T4382" s="18"/>
      <c r="U4382" s="18"/>
      <c r="V4382" s="18"/>
    </row>
    <row r="4383" spans="1:22">
      <c r="A4383" t="s">
        <v>4402</v>
      </c>
      <c r="B4383" s="20">
        <v>0.79424554700000005</v>
      </c>
      <c r="C4383" s="20">
        <v>1.22770431202912E-2</v>
      </c>
      <c r="D4383" s="20">
        <v>0.40190447202702401</v>
      </c>
      <c r="E4383" s="20">
        <v>6.2124346204406799E-3</v>
      </c>
      <c r="F4383" s="20">
        <v>4.9341985333136397E-3</v>
      </c>
      <c r="G4383" s="19" t="s">
        <v>24</v>
      </c>
      <c r="H4383" s="19" t="s">
        <v>24</v>
      </c>
      <c r="I4383" s="16"/>
      <c r="J4383" s="16"/>
      <c r="K4383" s="17">
        <v>0</v>
      </c>
      <c r="L4383" s="17">
        <v>0</v>
      </c>
      <c r="M4383" s="18">
        <v>0</v>
      </c>
      <c r="N4383" s="18">
        <v>0</v>
      </c>
      <c r="O4383" s="18">
        <v>321</v>
      </c>
      <c r="P4383" s="18">
        <v>6</v>
      </c>
      <c r="Q4383" s="11"/>
      <c r="R4383" s="18"/>
      <c r="S4383" s="18"/>
      <c r="T4383" s="18"/>
      <c r="U4383" s="18"/>
      <c r="V4383" s="18"/>
    </row>
    <row r="4384" spans="1:22">
      <c r="A4384" t="s">
        <v>4403</v>
      </c>
      <c r="B4384" s="20">
        <v>1.53711761599999</v>
      </c>
      <c r="C4384" s="20">
        <v>2.8706831282582199E-2</v>
      </c>
      <c r="D4384" s="20">
        <v>0.33250866238124499</v>
      </c>
      <c r="E4384" s="20">
        <v>6.2098501582558904E-3</v>
      </c>
      <c r="F4384" s="20">
        <v>9.54527007097551E-3</v>
      </c>
      <c r="G4384" s="19" t="s">
        <v>24</v>
      </c>
      <c r="H4384" s="19" t="s">
        <v>24</v>
      </c>
      <c r="I4384" s="16"/>
      <c r="J4384" s="16"/>
      <c r="K4384" s="17">
        <v>0</v>
      </c>
      <c r="L4384" s="17">
        <v>0</v>
      </c>
      <c r="M4384" s="18">
        <v>0</v>
      </c>
      <c r="N4384" s="18">
        <v>0</v>
      </c>
      <c r="O4384" s="18">
        <v>708</v>
      </c>
      <c r="P4384" s="18">
        <v>392</v>
      </c>
      <c r="Q4384" s="11"/>
      <c r="R4384" s="18"/>
      <c r="S4384" s="18"/>
      <c r="T4384" s="18"/>
      <c r="U4384" s="18"/>
      <c r="V4384" s="18"/>
    </row>
    <row r="4385" spans="1:22">
      <c r="A4385" t="s">
        <v>4404</v>
      </c>
      <c r="B4385" s="20">
        <v>8.8218377269999895</v>
      </c>
      <c r="C4385" s="20">
        <v>0.16532883487819899</v>
      </c>
      <c r="D4385" s="20">
        <v>0.33134145153217398</v>
      </c>
      <c r="E4385" s="20">
        <v>6.2096240969164397E-3</v>
      </c>
      <c r="F4385" s="20">
        <v>5.4780296128665702E-2</v>
      </c>
      <c r="G4385" s="19" t="s">
        <v>24</v>
      </c>
      <c r="H4385" s="19" t="s">
        <v>24</v>
      </c>
      <c r="I4385" s="16"/>
      <c r="J4385" s="16"/>
      <c r="K4385" s="17">
        <v>0</v>
      </c>
      <c r="L4385" s="17">
        <v>0</v>
      </c>
      <c r="M4385" s="18">
        <v>0</v>
      </c>
      <c r="N4385" s="18">
        <v>0</v>
      </c>
      <c r="O4385" s="18">
        <v>1686</v>
      </c>
      <c r="P4385" s="18">
        <v>72</v>
      </c>
      <c r="Q4385" s="11"/>
      <c r="R4385" s="18"/>
      <c r="S4385" s="18"/>
      <c r="T4385" s="18"/>
      <c r="U4385" s="18"/>
      <c r="V4385" s="18"/>
    </row>
    <row r="4386" spans="1:22">
      <c r="A4386" t="s">
        <v>4405</v>
      </c>
      <c r="B4386" s="20">
        <v>10.37003099</v>
      </c>
      <c r="C4386" s="20">
        <v>0.11324187423457401</v>
      </c>
      <c r="D4386" s="20">
        <v>0.568636900075704</v>
      </c>
      <c r="E4386" s="20">
        <v>6.2095772313127198E-3</v>
      </c>
      <c r="F4386" s="20">
        <v>6.43935083235114E-2</v>
      </c>
      <c r="G4386" s="19" t="s">
        <v>24</v>
      </c>
      <c r="H4386" s="19" t="s">
        <v>24</v>
      </c>
      <c r="I4386" s="16"/>
      <c r="J4386" s="16"/>
      <c r="K4386" s="17">
        <v>0</v>
      </c>
      <c r="L4386" s="17">
        <v>1.4801664957178</v>
      </c>
      <c r="M4386" s="18">
        <v>0</v>
      </c>
      <c r="N4386" s="18">
        <v>0</v>
      </c>
      <c r="O4386" s="18">
        <v>541</v>
      </c>
      <c r="P4386" s="18">
        <v>71</v>
      </c>
      <c r="Q4386" s="11"/>
      <c r="R4386" s="18"/>
      <c r="S4386" s="18"/>
      <c r="T4386" s="18"/>
      <c r="U4386" s="18"/>
      <c r="V4386" s="18"/>
    </row>
    <row r="4387" spans="1:22">
      <c r="A4387" t="s">
        <v>4406</v>
      </c>
      <c r="B4387" s="20">
        <v>2.3719716869999998</v>
      </c>
      <c r="C4387" s="20">
        <v>3.1520696867745501E-2</v>
      </c>
      <c r="D4387" s="20">
        <v>0.46723591033296102</v>
      </c>
      <c r="E4387" s="20">
        <v>6.20901234869184E-3</v>
      </c>
      <c r="F4387" s="20">
        <v>1.47276014953304E-2</v>
      </c>
      <c r="G4387" s="19" t="s">
        <v>24</v>
      </c>
      <c r="H4387" s="19" t="s">
        <v>24</v>
      </c>
      <c r="I4387" s="16"/>
      <c r="J4387" s="16"/>
      <c r="K4387" s="17">
        <v>0</v>
      </c>
      <c r="L4387" s="17">
        <v>0</v>
      </c>
      <c r="M4387" s="18">
        <v>0</v>
      </c>
      <c r="N4387" s="18">
        <v>0</v>
      </c>
      <c r="O4387" s="18">
        <v>1360</v>
      </c>
      <c r="P4387" s="18">
        <v>163</v>
      </c>
      <c r="Q4387" s="11"/>
      <c r="R4387" s="18"/>
      <c r="S4387" s="18"/>
      <c r="T4387" s="18"/>
      <c r="U4387" s="18"/>
      <c r="V4387" s="18"/>
    </row>
    <row r="4388" spans="1:22">
      <c r="A4388" t="s">
        <v>4407</v>
      </c>
      <c r="B4388" s="20">
        <v>3.2258959639999998</v>
      </c>
      <c r="C4388" s="20">
        <v>6.0453131838434503E-2</v>
      </c>
      <c r="D4388" s="20">
        <v>0.33126248398945102</v>
      </c>
      <c r="E4388" s="20">
        <v>6.2078426710668799E-3</v>
      </c>
      <c r="F4388" s="20">
        <v>2.00258546177416E-2</v>
      </c>
      <c r="G4388" s="19" t="s">
        <v>24</v>
      </c>
      <c r="H4388" s="19" t="s">
        <v>24</v>
      </c>
      <c r="I4388" s="16"/>
      <c r="J4388" s="16"/>
      <c r="K4388" s="17">
        <v>0</v>
      </c>
      <c r="L4388" s="17">
        <v>0</v>
      </c>
      <c r="M4388" s="18">
        <v>0</v>
      </c>
      <c r="N4388" s="18">
        <v>0</v>
      </c>
      <c r="O4388" s="18">
        <v>324</v>
      </c>
      <c r="P4388" s="18">
        <v>306</v>
      </c>
      <c r="Q4388" s="11"/>
      <c r="R4388" s="18"/>
      <c r="S4388" s="18"/>
      <c r="T4388" s="18"/>
      <c r="U4388" s="18"/>
      <c r="V4388" s="18"/>
    </row>
    <row r="4389" spans="1:22">
      <c r="A4389" t="s">
        <v>4408</v>
      </c>
      <c r="B4389" s="20">
        <v>0.97695638299999898</v>
      </c>
      <c r="C4389" s="20">
        <v>1.82229154139655E-2</v>
      </c>
      <c r="D4389" s="20">
        <v>0.33275370333482102</v>
      </c>
      <c r="E4389" s="20">
        <v>6.2067689971316E-3</v>
      </c>
      <c r="F4389" s="20">
        <v>6.0637425895542297E-3</v>
      </c>
      <c r="G4389" s="19" t="s">
        <v>24</v>
      </c>
      <c r="H4389" s="19" t="s">
        <v>24</v>
      </c>
      <c r="I4389" s="16"/>
      <c r="J4389" s="16"/>
      <c r="K4389" s="17">
        <v>0</v>
      </c>
      <c r="L4389" s="17">
        <v>0</v>
      </c>
      <c r="M4389" s="18">
        <v>0</v>
      </c>
      <c r="N4389" s="18">
        <v>0</v>
      </c>
      <c r="O4389" s="18">
        <v>505</v>
      </c>
      <c r="P4389" s="18">
        <v>51</v>
      </c>
      <c r="Q4389" s="11"/>
      <c r="R4389" s="18"/>
      <c r="S4389" s="18"/>
      <c r="T4389" s="18"/>
      <c r="U4389" s="18"/>
      <c r="V4389" s="18"/>
    </row>
    <row r="4390" spans="1:22">
      <c r="A4390" t="s">
        <v>4409</v>
      </c>
      <c r="B4390" s="20">
        <v>6.7956987879999904</v>
      </c>
      <c r="C4390" s="20">
        <v>2.9654255123982801E-2</v>
      </c>
      <c r="D4390" s="20">
        <v>1.4221272048660301</v>
      </c>
      <c r="E4390" s="20">
        <v>6.2057080908768996E-3</v>
      </c>
      <c r="F4390" s="20">
        <v>4.2172122951853901E-2</v>
      </c>
      <c r="G4390" s="19" t="s">
        <v>24</v>
      </c>
      <c r="H4390" s="19" t="s">
        <v>24</v>
      </c>
      <c r="I4390" s="16"/>
      <c r="J4390" s="16"/>
      <c r="K4390" s="17">
        <v>0</v>
      </c>
      <c r="L4390" s="17">
        <v>3.5316397209856597E-2</v>
      </c>
      <c r="M4390" s="18">
        <v>106</v>
      </c>
      <c r="N4390" s="18">
        <v>18</v>
      </c>
      <c r="O4390" s="18">
        <v>106</v>
      </c>
      <c r="P4390" s="18">
        <v>18</v>
      </c>
      <c r="Q4390" s="11"/>
      <c r="R4390" s="18"/>
      <c r="S4390" s="18"/>
      <c r="T4390" s="18"/>
      <c r="U4390" s="18"/>
      <c r="V4390" s="18"/>
    </row>
    <row r="4391" spans="1:22">
      <c r="A4391" t="s">
        <v>4410</v>
      </c>
      <c r="B4391" s="20">
        <v>0.20064889</v>
      </c>
      <c r="C4391" s="20">
        <v>3.75868089262803E-3</v>
      </c>
      <c r="D4391" s="20">
        <v>0.331250613343615</v>
      </c>
      <c r="E4391" s="20">
        <v>6.2051943125424804E-3</v>
      </c>
      <c r="F4391" s="20">
        <v>1.2450653510459599E-3</v>
      </c>
      <c r="G4391" s="19" t="s">
        <v>24</v>
      </c>
      <c r="H4391" s="19" t="s">
        <v>24</v>
      </c>
      <c r="I4391" s="16"/>
      <c r="J4391" s="16"/>
      <c r="K4391" s="17">
        <v>0</v>
      </c>
      <c r="L4391" s="17">
        <v>0</v>
      </c>
      <c r="M4391" s="18">
        <v>0</v>
      </c>
      <c r="N4391" s="18">
        <v>0</v>
      </c>
      <c r="O4391" s="18">
        <v>0</v>
      </c>
      <c r="P4391" s="18">
        <v>15</v>
      </c>
      <c r="Q4391" s="11"/>
      <c r="R4391" s="18"/>
      <c r="S4391" s="18"/>
      <c r="T4391" s="18"/>
      <c r="U4391" s="18"/>
      <c r="V4391" s="18"/>
    </row>
    <row r="4392" spans="1:22">
      <c r="A4392" t="s">
        <v>4411</v>
      </c>
      <c r="B4392" s="20">
        <v>4.3986982639999903</v>
      </c>
      <c r="C4392" s="20">
        <v>8.0115935995024201E-2</v>
      </c>
      <c r="D4392" s="20">
        <v>0.34068791126500603</v>
      </c>
      <c r="E4392" s="20">
        <v>6.2051382602372899E-3</v>
      </c>
      <c r="F4392" s="20">
        <v>2.72945308931857E-2</v>
      </c>
      <c r="G4392" s="19" t="s">
        <v>24</v>
      </c>
      <c r="H4392" s="19" t="s">
        <v>24</v>
      </c>
      <c r="I4392" s="16"/>
      <c r="J4392" s="16"/>
      <c r="K4392" s="17">
        <v>0</v>
      </c>
      <c r="L4392" s="17">
        <v>0</v>
      </c>
      <c r="M4392" s="18">
        <v>0</v>
      </c>
      <c r="N4392" s="18">
        <v>0</v>
      </c>
      <c r="O4392" s="18">
        <v>595</v>
      </c>
      <c r="P4392" s="18">
        <v>427</v>
      </c>
      <c r="Q4392" s="11"/>
      <c r="R4392" s="18"/>
      <c r="S4392" s="18"/>
      <c r="T4392" s="18"/>
      <c r="U4392" s="18"/>
      <c r="V4392" s="18"/>
    </row>
    <row r="4393" spans="1:22">
      <c r="A4393" t="s">
        <v>4412</v>
      </c>
      <c r="B4393" s="20">
        <v>0.566712098</v>
      </c>
      <c r="C4393" s="20">
        <v>1.06136302054772E-2</v>
      </c>
      <c r="D4393" s="20">
        <v>0.33123150338695301</v>
      </c>
      <c r="E4393" s="20">
        <v>6.2034473972944803E-3</v>
      </c>
      <c r="F4393" s="20">
        <v>3.5155686893533901E-3</v>
      </c>
      <c r="G4393" s="19" t="s">
        <v>24</v>
      </c>
      <c r="H4393" s="19" t="s">
        <v>24</v>
      </c>
      <c r="I4393" s="16"/>
      <c r="J4393" s="16"/>
      <c r="K4393" s="17">
        <v>0</v>
      </c>
      <c r="L4393" s="17">
        <v>0</v>
      </c>
      <c r="M4393" s="18">
        <v>0</v>
      </c>
      <c r="N4393" s="18">
        <v>0</v>
      </c>
      <c r="O4393" s="18">
        <v>552</v>
      </c>
      <c r="P4393" s="18">
        <v>61</v>
      </c>
      <c r="Q4393" s="11"/>
      <c r="R4393" s="18"/>
      <c r="S4393" s="18"/>
      <c r="T4393" s="18"/>
      <c r="U4393" s="18"/>
      <c r="V4393" s="18"/>
    </row>
    <row r="4394" spans="1:22">
      <c r="A4394" t="s">
        <v>4413</v>
      </c>
      <c r="B4394" s="20">
        <v>2.3433767579999998</v>
      </c>
      <c r="C4394" s="20">
        <v>4.32471161270176E-2</v>
      </c>
      <c r="D4394" s="20">
        <v>0.33609282763946802</v>
      </c>
      <c r="E4394" s="20">
        <v>6.2026071978229496E-3</v>
      </c>
      <c r="F4394" s="20">
        <v>1.4535045546381801E-2</v>
      </c>
      <c r="G4394" s="19" t="s">
        <v>24</v>
      </c>
      <c r="H4394" s="19" t="s">
        <v>24</v>
      </c>
      <c r="I4394" s="16"/>
      <c r="J4394" s="16"/>
      <c r="K4394" s="17">
        <v>0</v>
      </c>
      <c r="L4394" s="17">
        <v>0</v>
      </c>
      <c r="M4394" s="18">
        <v>0</v>
      </c>
      <c r="N4394" s="18">
        <v>0</v>
      </c>
      <c r="O4394" s="18">
        <v>539</v>
      </c>
      <c r="P4394" s="18">
        <v>117</v>
      </c>
      <c r="Q4394" s="11"/>
      <c r="R4394" s="18"/>
      <c r="S4394" s="18"/>
      <c r="T4394" s="18"/>
      <c r="U4394" s="18"/>
      <c r="V4394" s="18"/>
    </row>
    <row r="4395" spans="1:22">
      <c r="A4395" t="s">
        <v>4414</v>
      </c>
      <c r="B4395" s="20">
        <v>4.5758916650000003</v>
      </c>
      <c r="C4395" s="20">
        <v>4.9528766401302902E-2</v>
      </c>
      <c r="D4395" s="20">
        <v>0.57281128225898004</v>
      </c>
      <c r="E4395" s="20">
        <v>6.2000235731183599E-3</v>
      </c>
      <c r="F4395" s="20">
        <v>2.8370636191035799E-2</v>
      </c>
      <c r="G4395" s="19" t="s">
        <v>24</v>
      </c>
      <c r="H4395" s="19" t="s">
        <v>24</v>
      </c>
      <c r="I4395" s="16"/>
      <c r="J4395" s="16"/>
      <c r="K4395" s="17">
        <v>0</v>
      </c>
      <c r="L4395" s="17">
        <v>0</v>
      </c>
      <c r="M4395" s="18">
        <v>496</v>
      </c>
      <c r="N4395" s="18">
        <v>7</v>
      </c>
      <c r="O4395" s="18">
        <v>497</v>
      </c>
      <c r="P4395" s="18">
        <v>7</v>
      </c>
      <c r="Q4395" s="11"/>
      <c r="R4395" s="18"/>
      <c r="S4395" s="18"/>
      <c r="T4395" s="18"/>
      <c r="U4395" s="18"/>
      <c r="V4395" s="18"/>
    </row>
    <row r="4396" spans="1:22">
      <c r="A4396" t="s">
        <v>4415</v>
      </c>
      <c r="B4396" s="20">
        <v>7.0583295000000004E-2</v>
      </c>
      <c r="C4396" s="20">
        <v>1.31510483814077E-3</v>
      </c>
      <c r="D4396" s="20">
        <v>0.33275850036236199</v>
      </c>
      <c r="E4396" s="20">
        <v>6.1999416966721597E-3</v>
      </c>
      <c r="F4396" s="20">
        <v>4.3761231375901197E-4</v>
      </c>
      <c r="G4396" s="19" t="s">
        <v>24</v>
      </c>
      <c r="H4396" s="19" t="s">
        <v>24</v>
      </c>
      <c r="I4396" s="16"/>
      <c r="J4396" s="16"/>
      <c r="K4396" s="17">
        <v>0</v>
      </c>
      <c r="L4396" s="17">
        <v>0</v>
      </c>
      <c r="M4396" s="18">
        <v>0</v>
      </c>
      <c r="N4396" s="18">
        <v>0</v>
      </c>
      <c r="O4396" s="18">
        <v>794</v>
      </c>
      <c r="P4396" s="18">
        <v>20</v>
      </c>
      <c r="Q4396" s="11"/>
      <c r="R4396" s="18"/>
      <c r="S4396" s="18"/>
      <c r="T4396" s="18"/>
      <c r="U4396" s="18"/>
      <c r="V4396" s="18"/>
    </row>
    <row r="4397" spans="1:22">
      <c r="A4397" t="s">
        <v>4416</v>
      </c>
      <c r="B4397" s="20">
        <v>2.59546816499999</v>
      </c>
      <c r="C4397" s="20">
        <v>4.8581329923253098E-2</v>
      </c>
      <c r="D4397" s="20">
        <v>0.33121239343029102</v>
      </c>
      <c r="E4397" s="20">
        <v>6.19955150168729E-3</v>
      </c>
      <c r="F4397" s="20">
        <v>1.6090738559907301E-2</v>
      </c>
      <c r="G4397" s="19" t="s">
        <v>24</v>
      </c>
      <c r="H4397" s="19" t="s">
        <v>24</v>
      </c>
      <c r="I4397" s="16"/>
      <c r="J4397" s="16"/>
      <c r="K4397" s="17">
        <v>0</v>
      </c>
      <c r="L4397" s="17">
        <v>0</v>
      </c>
      <c r="M4397" s="18">
        <v>0</v>
      </c>
      <c r="N4397" s="18">
        <v>0</v>
      </c>
      <c r="O4397" s="18">
        <v>514</v>
      </c>
      <c r="P4397" s="18">
        <v>47</v>
      </c>
      <c r="Q4397" s="11"/>
      <c r="R4397" s="18"/>
      <c r="S4397" s="18"/>
      <c r="T4397" s="18"/>
      <c r="U4397" s="18"/>
      <c r="V4397" s="18"/>
    </row>
    <row r="4398" spans="1:22">
      <c r="A4398" t="s">
        <v>4417</v>
      </c>
      <c r="B4398" s="20">
        <v>5.0613214290000004</v>
      </c>
      <c r="C4398" s="20">
        <v>9.4569495096803402E-2</v>
      </c>
      <c r="D4398" s="20">
        <v>0.33177682267964898</v>
      </c>
      <c r="E4398" s="20">
        <v>6.1991649899689003E-3</v>
      </c>
      <c r="F4398" s="20">
        <v>3.1375966605636102E-2</v>
      </c>
      <c r="G4398" s="19" t="s">
        <v>24</v>
      </c>
      <c r="H4398" s="19" t="s">
        <v>24</v>
      </c>
      <c r="I4398" s="16"/>
      <c r="J4398" s="16"/>
      <c r="K4398" s="17">
        <v>0</v>
      </c>
      <c r="L4398" s="17">
        <v>0</v>
      </c>
      <c r="M4398" s="18">
        <v>0</v>
      </c>
      <c r="N4398" s="18">
        <v>0</v>
      </c>
      <c r="O4398" s="18">
        <v>673</v>
      </c>
      <c r="P4398" s="18">
        <v>144</v>
      </c>
      <c r="Q4398" s="11"/>
      <c r="R4398" s="18"/>
      <c r="S4398" s="18"/>
      <c r="T4398" s="18"/>
      <c r="U4398" s="18"/>
      <c r="V4398" s="18"/>
    </row>
    <row r="4399" spans="1:22">
      <c r="A4399" t="s">
        <v>4418</v>
      </c>
      <c r="B4399" s="20">
        <v>2.0299408259999998</v>
      </c>
      <c r="C4399" s="20">
        <v>3.77390890179852E-2</v>
      </c>
      <c r="D4399" s="20">
        <v>0.33334214811233398</v>
      </c>
      <c r="E4399" s="20">
        <v>6.1972392692090303E-3</v>
      </c>
      <c r="F4399" s="20">
        <v>1.2580029001057799E-2</v>
      </c>
      <c r="G4399" s="19" t="s">
        <v>24</v>
      </c>
      <c r="H4399" s="19" t="s">
        <v>24</v>
      </c>
      <c r="I4399" s="16"/>
      <c r="J4399" s="16"/>
      <c r="K4399" s="17">
        <v>0</v>
      </c>
      <c r="L4399" s="17">
        <v>0</v>
      </c>
      <c r="M4399" s="18">
        <v>0</v>
      </c>
      <c r="N4399" s="18">
        <v>0</v>
      </c>
      <c r="O4399" s="18">
        <v>3900</v>
      </c>
      <c r="P4399" s="18">
        <v>247</v>
      </c>
      <c r="Q4399" s="11"/>
      <c r="R4399" s="18"/>
      <c r="S4399" s="18"/>
      <c r="T4399" s="18"/>
      <c r="U4399" s="18"/>
      <c r="V4399" s="18"/>
    </row>
    <row r="4400" spans="1:22">
      <c r="A4400" t="s">
        <v>4419</v>
      </c>
      <c r="B4400" s="20">
        <v>0.50132902099999999</v>
      </c>
      <c r="C4400" s="20">
        <v>9.3801137625900404E-3</v>
      </c>
      <c r="D4400" s="20">
        <v>0.33121239343029102</v>
      </c>
      <c r="E4400" s="20">
        <v>6.1971475813602699E-3</v>
      </c>
      <c r="F4400" s="20">
        <v>3.10680992995586E-3</v>
      </c>
      <c r="G4400" s="19" t="s">
        <v>24</v>
      </c>
      <c r="H4400" s="19" t="s">
        <v>24</v>
      </c>
      <c r="I4400" s="16"/>
      <c r="J4400" s="16"/>
      <c r="K4400" s="17">
        <v>0</v>
      </c>
      <c r="L4400" s="17">
        <v>0</v>
      </c>
      <c r="M4400" s="18">
        <v>0</v>
      </c>
      <c r="N4400" s="18">
        <v>0</v>
      </c>
      <c r="O4400" s="18">
        <v>237</v>
      </c>
      <c r="P4400" s="18">
        <v>29</v>
      </c>
      <c r="Q4400" s="11"/>
      <c r="R4400" s="18"/>
      <c r="S4400" s="18"/>
      <c r="T4400" s="18"/>
      <c r="U4400" s="18"/>
      <c r="V4400" s="18"/>
    </row>
    <row r="4401" spans="1:22">
      <c r="A4401" t="s">
        <v>4420</v>
      </c>
      <c r="B4401" s="20">
        <v>6.0817244849999996</v>
      </c>
      <c r="C4401" s="20">
        <v>0.113074132940869</v>
      </c>
      <c r="D4401" s="20">
        <v>0.333276461085037</v>
      </c>
      <c r="E4401" s="20">
        <v>6.1964245436863302E-3</v>
      </c>
      <c r="F4401" s="20">
        <v>3.76849468667921E-2</v>
      </c>
      <c r="G4401" s="19" t="s">
        <v>24</v>
      </c>
      <c r="H4401" s="19" t="s">
        <v>24</v>
      </c>
      <c r="I4401" s="16"/>
      <c r="J4401" s="16"/>
      <c r="K4401" s="17">
        <v>0</v>
      </c>
      <c r="L4401" s="17">
        <v>0</v>
      </c>
      <c r="M4401" s="18">
        <v>0</v>
      </c>
      <c r="N4401" s="18">
        <v>0</v>
      </c>
      <c r="O4401" s="18">
        <v>560</v>
      </c>
      <c r="P4401" s="18">
        <v>33</v>
      </c>
      <c r="Q4401" s="11"/>
      <c r="R4401" s="18"/>
      <c r="S4401" s="18"/>
      <c r="T4401" s="18"/>
      <c r="U4401" s="18"/>
      <c r="V4401" s="18"/>
    </row>
    <row r="4402" spans="1:22">
      <c r="A4402" t="s">
        <v>4421</v>
      </c>
      <c r="B4402" s="20">
        <v>1.660112356</v>
      </c>
      <c r="C4402" s="20">
        <v>3.0274195694578301E-2</v>
      </c>
      <c r="D4402" s="20">
        <v>0.33970402178926301</v>
      </c>
      <c r="E4402" s="20">
        <v>6.1949216850979497E-3</v>
      </c>
      <c r="F4402" s="20">
        <v>1.02842660338834E-2</v>
      </c>
      <c r="G4402" s="19" t="s">
        <v>24</v>
      </c>
      <c r="H4402" s="19" t="s">
        <v>24</v>
      </c>
      <c r="I4402" s="16"/>
      <c r="J4402" s="16"/>
      <c r="K4402" s="17">
        <v>0</v>
      </c>
      <c r="L4402" s="17">
        <v>0</v>
      </c>
      <c r="M4402" s="18">
        <v>0</v>
      </c>
      <c r="N4402" s="18">
        <v>0</v>
      </c>
      <c r="O4402" s="18">
        <v>895</v>
      </c>
      <c r="P4402" s="18">
        <v>184</v>
      </c>
      <c r="Q4402" s="11"/>
      <c r="R4402" s="18"/>
      <c r="S4402" s="18"/>
      <c r="T4402" s="18"/>
      <c r="U4402" s="18"/>
      <c r="V4402" s="18"/>
    </row>
    <row r="4403" spans="1:22">
      <c r="A4403" t="s">
        <v>4422</v>
      </c>
      <c r="B4403" s="20">
        <v>1.96393407699999</v>
      </c>
      <c r="C4403" s="20">
        <v>3.6728048077689299E-2</v>
      </c>
      <c r="D4403" s="20">
        <v>0.33123150338695301</v>
      </c>
      <c r="E4403" s="20">
        <v>6.1944475243408698E-3</v>
      </c>
      <c r="F4403" s="20">
        <v>1.21654865812413E-2</v>
      </c>
      <c r="G4403" s="19" t="s">
        <v>24</v>
      </c>
      <c r="H4403" s="19" t="s">
        <v>24</v>
      </c>
      <c r="I4403" s="16"/>
      <c r="J4403" s="16"/>
      <c r="K4403" s="17">
        <v>0</v>
      </c>
      <c r="L4403" s="17">
        <v>0</v>
      </c>
      <c r="M4403" s="18">
        <v>0</v>
      </c>
      <c r="N4403" s="18">
        <v>0</v>
      </c>
      <c r="O4403" s="18">
        <v>241</v>
      </c>
      <c r="P4403" s="18">
        <v>32</v>
      </c>
      <c r="Q4403" s="11"/>
      <c r="R4403" s="18"/>
      <c r="S4403" s="18"/>
      <c r="T4403" s="18"/>
      <c r="U4403" s="18"/>
      <c r="V4403" s="18"/>
    </row>
    <row r="4404" spans="1:22">
      <c r="A4404" t="s">
        <v>4423</v>
      </c>
      <c r="B4404" s="20">
        <v>2.6814468250000001</v>
      </c>
      <c r="C4404" s="20">
        <v>4.9940928222196597E-2</v>
      </c>
      <c r="D4404" s="20">
        <v>0.33243761719592502</v>
      </c>
      <c r="E4404" s="20">
        <v>6.1915243009675403E-3</v>
      </c>
      <c r="F4404" s="20">
        <v>1.6602243178739699E-2</v>
      </c>
      <c r="G4404" s="19" t="s">
        <v>24</v>
      </c>
      <c r="H4404" s="19" t="s">
        <v>24</v>
      </c>
      <c r="I4404" s="16"/>
      <c r="J4404" s="16"/>
      <c r="K4404" s="17">
        <v>0</v>
      </c>
      <c r="L4404" s="17">
        <v>0</v>
      </c>
      <c r="M4404" s="18">
        <v>0</v>
      </c>
      <c r="N4404" s="18">
        <v>0</v>
      </c>
      <c r="O4404" s="18">
        <v>540</v>
      </c>
      <c r="P4404" s="18">
        <v>58</v>
      </c>
      <c r="Q4404" s="11"/>
      <c r="R4404" s="18"/>
      <c r="S4404" s="18"/>
      <c r="T4404" s="18"/>
      <c r="U4404" s="18"/>
      <c r="V4404" s="18"/>
    </row>
    <row r="4405" spans="1:22">
      <c r="A4405" t="s">
        <v>4424</v>
      </c>
      <c r="B4405" s="20">
        <v>4.2853860519999998</v>
      </c>
      <c r="C4405" s="20">
        <v>8.0096378101656304E-2</v>
      </c>
      <c r="D4405" s="20">
        <v>0.33122826851250298</v>
      </c>
      <c r="E4405" s="20">
        <v>6.1908505583418098E-3</v>
      </c>
      <c r="F4405" s="20">
        <v>2.6530184632734401E-2</v>
      </c>
      <c r="G4405" s="19" t="s">
        <v>24</v>
      </c>
      <c r="H4405" s="19" t="s">
        <v>24</v>
      </c>
      <c r="I4405" s="16"/>
      <c r="J4405" s="16"/>
      <c r="K4405" s="17">
        <v>0</v>
      </c>
      <c r="L4405" s="17">
        <v>0</v>
      </c>
      <c r="M4405" s="18">
        <v>0</v>
      </c>
      <c r="N4405" s="18">
        <v>0</v>
      </c>
      <c r="O4405" s="18">
        <v>793</v>
      </c>
      <c r="P4405" s="18">
        <v>22</v>
      </c>
      <c r="Q4405" s="11"/>
      <c r="R4405" s="18"/>
      <c r="S4405" s="18"/>
      <c r="T4405" s="18"/>
      <c r="U4405" s="18"/>
      <c r="V4405" s="18"/>
    </row>
    <row r="4406" spans="1:22">
      <c r="A4406" t="s">
        <v>4425</v>
      </c>
      <c r="B4406" s="20">
        <v>3.7502578870000001</v>
      </c>
      <c r="C4406" s="20">
        <v>6.9828838375706304E-2</v>
      </c>
      <c r="D4406" s="20">
        <v>0.33248784254948499</v>
      </c>
      <c r="E4406" s="20">
        <v>6.1908382086885896E-3</v>
      </c>
      <c r="F4406" s="20">
        <v>2.3217239819275301E-2</v>
      </c>
      <c r="G4406" s="19" t="s">
        <v>24</v>
      </c>
      <c r="H4406" s="19" t="s">
        <v>24</v>
      </c>
      <c r="I4406" s="16"/>
      <c r="J4406" s="16"/>
      <c r="K4406" s="17">
        <v>0</v>
      </c>
      <c r="L4406" s="17">
        <v>0</v>
      </c>
      <c r="M4406" s="18">
        <v>0</v>
      </c>
      <c r="N4406" s="18">
        <v>0</v>
      </c>
      <c r="O4406" s="18">
        <v>170</v>
      </c>
      <c r="P4406" s="18">
        <v>297</v>
      </c>
      <c r="Q4406" s="11"/>
      <c r="R4406" s="18"/>
      <c r="S4406" s="18"/>
      <c r="T4406" s="18"/>
      <c r="U4406" s="18"/>
      <c r="V4406" s="18"/>
    </row>
    <row r="4407" spans="1:22">
      <c r="A4407" t="s">
        <v>4426</v>
      </c>
      <c r="B4407" s="20">
        <v>2.7978878470000001</v>
      </c>
      <c r="C4407" s="20">
        <v>1.3172941149190801E-2</v>
      </c>
      <c r="D4407" s="20">
        <v>1.31487552227513</v>
      </c>
      <c r="E4407" s="20">
        <v>6.1906619638145604E-3</v>
      </c>
      <c r="F4407" s="20">
        <v>1.7320777873441901E-2</v>
      </c>
      <c r="G4407" s="19" t="s">
        <v>24</v>
      </c>
      <c r="H4407" s="19" t="s">
        <v>24</v>
      </c>
      <c r="I4407" s="16"/>
      <c r="J4407" s="16"/>
      <c r="K4407" s="17">
        <v>0</v>
      </c>
      <c r="L4407" s="17">
        <v>4.6998699359566902E-2</v>
      </c>
      <c r="M4407" s="18">
        <v>37</v>
      </c>
      <c r="N4407" s="18">
        <v>43</v>
      </c>
      <c r="O4407" s="18">
        <v>38</v>
      </c>
      <c r="P4407" s="18">
        <v>49</v>
      </c>
      <c r="Q4407" s="11"/>
      <c r="R4407" s="18"/>
      <c r="S4407" s="18"/>
      <c r="T4407" s="18"/>
      <c r="U4407" s="18"/>
      <c r="V4407" s="18"/>
    </row>
    <row r="4408" spans="1:22">
      <c r="A4408" t="s">
        <v>4427</v>
      </c>
      <c r="B4408" s="20">
        <v>2.6671195189999999</v>
      </c>
      <c r="C4408" s="20">
        <v>4.9470877441512802E-2</v>
      </c>
      <c r="D4408" s="20">
        <v>0.33370469617753601</v>
      </c>
      <c r="E4408" s="20">
        <v>6.1896979151672598E-3</v>
      </c>
      <c r="F4408" s="20">
        <v>1.6508664126256199E-2</v>
      </c>
      <c r="G4408" s="19" t="s">
        <v>24</v>
      </c>
      <c r="H4408" s="19" t="s">
        <v>24</v>
      </c>
      <c r="I4408" s="16"/>
      <c r="J4408" s="16"/>
      <c r="K4408" s="17">
        <v>0</v>
      </c>
      <c r="L4408" s="17">
        <v>0</v>
      </c>
      <c r="M4408" s="18">
        <v>0</v>
      </c>
      <c r="N4408" s="18">
        <v>0</v>
      </c>
      <c r="O4408" s="18">
        <v>2562</v>
      </c>
      <c r="P4408" s="18">
        <v>214</v>
      </c>
      <c r="Q4408" s="11"/>
      <c r="R4408" s="18"/>
      <c r="S4408" s="18"/>
      <c r="T4408" s="18"/>
      <c r="U4408" s="18"/>
      <c r="V4408" s="18"/>
    </row>
    <row r="4409" spans="1:22">
      <c r="A4409" t="s">
        <v>4428</v>
      </c>
      <c r="B4409" s="20">
        <v>1.570070495</v>
      </c>
      <c r="C4409" s="20">
        <v>2.8382354587395599E-2</v>
      </c>
      <c r="D4409" s="20">
        <v>0.34235119408381398</v>
      </c>
      <c r="E4409" s="20">
        <v>6.1887240189843398E-3</v>
      </c>
      <c r="F4409" s="20">
        <v>9.7167329839051297E-3</v>
      </c>
      <c r="G4409" s="19" t="s">
        <v>24</v>
      </c>
      <c r="H4409" s="19" t="s">
        <v>24</v>
      </c>
      <c r="I4409" s="16"/>
      <c r="J4409" s="16"/>
      <c r="K4409" s="17">
        <v>0</v>
      </c>
      <c r="L4409" s="17">
        <v>0</v>
      </c>
      <c r="M4409" s="18">
        <v>0</v>
      </c>
      <c r="N4409" s="18">
        <v>0</v>
      </c>
      <c r="O4409" s="18">
        <v>608</v>
      </c>
      <c r="P4409" s="18">
        <v>39</v>
      </c>
      <c r="Q4409" s="11"/>
      <c r="R4409" s="18"/>
      <c r="S4409" s="18"/>
      <c r="T4409" s="18"/>
      <c r="U4409" s="18"/>
      <c r="V4409" s="18"/>
    </row>
    <row r="4410" spans="1:22">
      <c r="A4410" t="s">
        <v>4429</v>
      </c>
      <c r="B4410" s="20">
        <v>25.670104876</v>
      </c>
      <c r="C4410" s="20">
        <v>0.14304867338807001</v>
      </c>
      <c r="D4410" s="20">
        <v>1.11035435704253</v>
      </c>
      <c r="E4410" s="20">
        <v>6.1875367682700504E-3</v>
      </c>
      <c r="F4410" s="20">
        <v>0.15883471776559799</v>
      </c>
      <c r="G4410" s="19" t="s">
        <v>24</v>
      </c>
      <c r="H4410" s="19" t="s">
        <v>24</v>
      </c>
      <c r="I4410" s="16"/>
      <c r="J4410" s="16"/>
      <c r="K4410" s="17">
        <v>0</v>
      </c>
      <c r="L4410" s="17">
        <v>0.49467594943841797</v>
      </c>
      <c r="M4410" s="18">
        <v>0</v>
      </c>
      <c r="N4410" s="18">
        <v>0</v>
      </c>
      <c r="O4410" s="18">
        <v>71</v>
      </c>
      <c r="P4410" s="18">
        <v>69</v>
      </c>
      <c r="Q4410" s="11"/>
      <c r="R4410" s="18"/>
      <c r="S4410" s="18"/>
      <c r="T4410" s="18"/>
      <c r="U4410" s="18"/>
      <c r="V4410" s="18"/>
    </row>
    <row r="4411" spans="1:22">
      <c r="A4411" t="s">
        <v>4430</v>
      </c>
      <c r="B4411" s="20">
        <v>1.9083460409999999</v>
      </c>
      <c r="C4411" s="20">
        <v>3.5104173538748298E-2</v>
      </c>
      <c r="D4411" s="20">
        <v>0.33636044923058001</v>
      </c>
      <c r="E4411" s="20">
        <v>6.1873765699088203E-3</v>
      </c>
      <c r="F4411" s="20">
        <v>1.18076555813616E-2</v>
      </c>
      <c r="G4411" s="19" t="s">
        <v>24</v>
      </c>
      <c r="H4411" s="19" t="s">
        <v>24</v>
      </c>
      <c r="I4411" s="16"/>
      <c r="J4411" s="16"/>
      <c r="K4411" s="17">
        <v>0</v>
      </c>
      <c r="L4411" s="17">
        <v>0</v>
      </c>
      <c r="M4411" s="18">
        <v>0</v>
      </c>
      <c r="N4411" s="18">
        <v>0</v>
      </c>
      <c r="O4411" s="18">
        <v>249</v>
      </c>
      <c r="P4411" s="18">
        <v>95</v>
      </c>
      <c r="Q4411" s="11"/>
      <c r="R4411" s="18"/>
      <c r="S4411" s="18"/>
      <c r="T4411" s="18"/>
      <c r="U4411" s="18"/>
      <c r="V4411" s="18"/>
    </row>
    <row r="4412" spans="1:22">
      <c r="A4412" t="s">
        <v>4431</v>
      </c>
      <c r="B4412" s="20">
        <v>3.25363821099999</v>
      </c>
      <c r="C4412" s="20">
        <v>6.0776428348223298E-2</v>
      </c>
      <c r="D4412" s="20">
        <v>0.33121239343029102</v>
      </c>
      <c r="E4412" s="20">
        <v>6.1868914095316004E-3</v>
      </c>
      <c r="F4412" s="20">
        <v>2.0129906297359602E-2</v>
      </c>
      <c r="G4412" s="19" t="s">
        <v>24</v>
      </c>
      <c r="H4412" s="19" t="s">
        <v>24</v>
      </c>
      <c r="I4412" s="16"/>
      <c r="J4412" s="16"/>
      <c r="K4412" s="17">
        <v>0</v>
      </c>
      <c r="L4412" s="17">
        <v>0</v>
      </c>
      <c r="M4412" s="18">
        <v>0</v>
      </c>
      <c r="N4412" s="18">
        <v>0</v>
      </c>
      <c r="O4412" s="18">
        <v>517</v>
      </c>
      <c r="P4412" s="18">
        <v>7</v>
      </c>
      <c r="Q4412" s="11"/>
      <c r="R4412" s="18"/>
      <c r="S4412" s="18"/>
      <c r="T4412" s="18"/>
      <c r="U4412" s="18"/>
      <c r="V4412" s="18"/>
    </row>
    <row r="4413" spans="1:22">
      <c r="A4413" t="s">
        <v>4432</v>
      </c>
      <c r="B4413" s="20">
        <v>0.30372032799999998</v>
      </c>
      <c r="C4413" s="20">
        <v>5.6688690036387403E-3</v>
      </c>
      <c r="D4413" s="20">
        <v>0.33135561708168199</v>
      </c>
      <c r="E4413" s="20">
        <v>6.1846752215279303E-3</v>
      </c>
      <c r="F4413" s="20">
        <v>1.8784115868559299E-3</v>
      </c>
      <c r="G4413" s="19" t="s">
        <v>24</v>
      </c>
      <c r="H4413" s="19" t="s">
        <v>24</v>
      </c>
      <c r="I4413" s="16"/>
      <c r="J4413" s="16"/>
      <c r="K4413" s="17">
        <v>0</v>
      </c>
      <c r="L4413" s="17">
        <v>0</v>
      </c>
      <c r="M4413" s="18">
        <v>0</v>
      </c>
      <c r="N4413" s="18">
        <v>0</v>
      </c>
      <c r="O4413" s="18">
        <v>298</v>
      </c>
      <c r="P4413" s="18">
        <v>22</v>
      </c>
      <c r="Q4413" s="11"/>
      <c r="R4413" s="18"/>
      <c r="S4413" s="18"/>
      <c r="T4413" s="18"/>
      <c r="U4413" s="18"/>
      <c r="V4413" s="18"/>
    </row>
    <row r="4414" spans="1:22">
      <c r="A4414" t="s">
        <v>4433</v>
      </c>
      <c r="B4414" s="20">
        <v>2.1462313749999899</v>
      </c>
      <c r="C4414" s="20">
        <v>3.9601362979619498E-2</v>
      </c>
      <c r="D4414" s="20">
        <v>0.33516978931451702</v>
      </c>
      <c r="E4414" s="20">
        <v>6.1844126598171699E-3</v>
      </c>
      <c r="F4414" s="20">
        <v>1.32731804864468E-2</v>
      </c>
      <c r="G4414" s="19" t="s">
        <v>24</v>
      </c>
      <c r="H4414" s="19" t="s">
        <v>24</v>
      </c>
      <c r="I4414" s="16"/>
      <c r="J4414" s="16"/>
      <c r="K4414" s="17">
        <v>0</v>
      </c>
      <c r="L4414" s="17">
        <v>0</v>
      </c>
      <c r="M4414" s="18">
        <v>0</v>
      </c>
      <c r="N4414" s="18">
        <v>0</v>
      </c>
      <c r="O4414" s="18">
        <v>295</v>
      </c>
      <c r="P4414" s="18">
        <v>6</v>
      </c>
      <c r="Q4414" s="11"/>
      <c r="R4414" s="18"/>
      <c r="S4414" s="18"/>
      <c r="T4414" s="18"/>
      <c r="U4414" s="18"/>
      <c r="V4414" s="18"/>
    </row>
    <row r="4415" spans="1:22">
      <c r="A4415" t="s">
        <v>4434</v>
      </c>
      <c r="B4415" s="20">
        <v>3.78225685199999</v>
      </c>
      <c r="C4415" s="20">
        <v>7.0513077837416394E-2</v>
      </c>
      <c r="D4415" s="20">
        <v>0.33162829059934401</v>
      </c>
      <c r="E4415" s="20">
        <v>6.1825868477852703E-3</v>
      </c>
      <c r="F4415" s="20">
        <v>2.3384131468120899E-2</v>
      </c>
      <c r="G4415" s="19" t="s">
        <v>24</v>
      </c>
      <c r="H4415" s="19" t="s">
        <v>24</v>
      </c>
      <c r="I4415" s="16"/>
      <c r="J4415" s="16"/>
      <c r="K4415" s="17">
        <v>0</v>
      </c>
      <c r="L4415" s="17">
        <v>0</v>
      </c>
      <c r="M4415" s="18">
        <v>0</v>
      </c>
      <c r="N4415" s="18">
        <v>0</v>
      </c>
      <c r="O4415" s="18">
        <v>2273</v>
      </c>
      <c r="P4415" s="18">
        <v>247</v>
      </c>
      <c r="Q4415" s="11"/>
      <c r="R4415" s="18"/>
      <c r="S4415" s="18"/>
      <c r="T4415" s="18"/>
      <c r="U4415" s="18"/>
      <c r="V4415" s="18"/>
    </row>
    <row r="4416" spans="1:22">
      <c r="A4416" t="s">
        <v>4435</v>
      </c>
      <c r="B4416" s="20">
        <v>2.7176544379999998</v>
      </c>
      <c r="C4416" s="20">
        <v>2.23074846759439E-2</v>
      </c>
      <c r="D4416" s="20">
        <v>0.753025695608454</v>
      </c>
      <c r="E4416" s="20">
        <v>6.1811056367195201E-3</v>
      </c>
      <c r="F4416" s="20">
        <v>1.6798109165377599E-2</v>
      </c>
      <c r="G4416" s="19" t="s">
        <v>24</v>
      </c>
      <c r="H4416" s="19" t="s">
        <v>24</v>
      </c>
      <c r="I4416" s="16"/>
      <c r="J4416" s="16"/>
      <c r="K4416" s="17">
        <v>0</v>
      </c>
      <c r="L4416" s="17">
        <v>9.3712014092115093E-3</v>
      </c>
      <c r="M4416" s="18">
        <v>0</v>
      </c>
      <c r="N4416" s="18">
        <v>0</v>
      </c>
      <c r="O4416" s="18">
        <v>13</v>
      </c>
      <c r="P4416" s="18">
        <v>18</v>
      </c>
      <c r="Q4416" s="11"/>
      <c r="R4416" s="18"/>
      <c r="S4416" s="18"/>
      <c r="T4416" s="18"/>
      <c r="U4416" s="18"/>
      <c r="V4416" s="18"/>
    </row>
    <row r="4417" spans="1:22">
      <c r="A4417" t="s">
        <v>4436</v>
      </c>
      <c r="B4417" s="20">
        <v>1.9541582449999999</v>
      </c>
      <c r="C4417" s="20">
        <v>3.6412094855390598E-2</v>
      </c>
      <c r="D4417" s="20">
        <v>0.33167628750336098</v>
      </c>
      <c r="E4417" s="20">
        <v>6.1801691202629299E-3</v>
      </c>
      <c r="F4417" s="20">
        <v>1.2077028441856199E-2</v>
      </c>
      <c r="G4417" s="19" t="s">
        <v>24</v>
      </c>
      <c r="H4417" s="19" t="s">
        <v>24</v>
      </c>
      <c r="I4417" s="16"/>
      <c r="J4417" s="16"/>
      <c r="K4417" s="17">
        <v>0</v>
      </c>
      <c r="L4417" s="17">
        <v>0</v>
      </c>
      <c r="M4417" s="18">
        <v>484</v>
      </c>
      <c r="N4417" s="18">
        <v>29</v>
      </c>
      <c r="O4417" s="18">
        <v>486</v>
      </c>
      <c r="P4417" s="18">
        <v>28</v>
      </c>
      <c r="Q4417" s="11"/>
      <c r="R4417" s="18"/>
      <c r="S4417" s="18"/>
      <c r="T4417" s="18"/>
      <c r="U4417" s="18"/>
      <c r="V4417" s="18"/>
    </row>
    <row r="4418" spans="1:22">
      <c r="A4418" t="s">
        <v>4437</v>
      </c>
      <c r="B4418" s="20">
        <v>9.8002919289999895</v>
      </c>
      <c r="C4418" s="20">
        <v>0.18067303101526</v>
      </c>
      <c r="D4418" s="20">
        <v>0.33517688763705</v>
      </c>
      <c r="E4418" s="20">
        <v>6.1791449330659103E-3</v>
      </c>
      <c r="F4418" s="20">
        <v>6.0557424215647103E-2</v>
      </c>
      <c r="G4418" s="19" t="s">
        <v>24</v>
      </c>
      <c r="H4418" s="19" t="s">
        <v>24</v>
      </c>
      <c r="I4418" s="16"/>
      <c r="J4418" s="16"/>
      <c r="K4418" s="17">
        <v>0</v>
      </c>
      <c r="L4418" s="17">
        <v>7.1497407942413602</v>
      </c>
      <c r="M4418" s="18">
        <v>0</v>
      </c>
      <c r="N4418" s="18">
        <v>0</v>
      </c>
      <c r="O4418" s="18">
        <v>1029</v>
      </c>
      <c r="P4418" s="18">
        <v>94</v>
      </c>
      <c r="Q4418" s="11"/>
      <c r="R4418" s="18"/>
      <c r="S4418" s="18"/>
      <c r="T4418" s="18"/>
      <c r="U4418" s="18"/>
      <c r="V4418" s="18"/>
    </row>
    <row r="4419" spans="1:22">
      <c r="A4419" t="s">
        <v>4438</v>
      </c>
      <c r="B4419" s="20">
        <v>1.3795650469999901</v>
      </c>
      <c r="C4419" s="20">
        <v>2.57348374531845E-2</v>
      </c>
      <c r="D4419" s="20">
        <v>0.33121239343029102</v>
      </c>
      <c r="E4419" s="20">
        <v>6.1785394794862201E-3</v>
      </c>
      <c r="F4419" s="20">
        <v>8.5236971074087592E-3</v>
      </c>
      <c r="G4419" s="19" t="s">
        <v>24</v>
      </c>
      <c r="H4419" s="19" t="s">
        <v>24</v>
      </c>
      <c r="I4419" s="16"/>
      <c r="J4419" s="16"/>
      <c r="K4419" s="17">
        <v>0</v>
      </c>
      <c r="L4419" s="17">
        <v>0</v>
      </c>
      <c r="M4419" s="18">
        <v>0</v>
      </c>
      <c r="N4419" s="18">
        <v>0</v>
      </c>
      <c r="O4419" s="18">
        <v>1212</v>
      </c>
      <c r="P4419" s="18">
        <v>38</v>
      </c>
      <c r="Q4419" s="11"/>
      <c r="R4419" s="18"/>
      <c r="S4419" s="18"/>
      <c r="T4419" s="18"/>
      <c r="U4419" s="18"/>
      <c r="V4419" s="18"/>
    </row>
    <row r="4420" spans="1:22">
      <c r="A4420" t="s">
        <v>4439</v>
      </c>
      <c r="B4420" s="20">
        <v>1.024480861</v>
      </c>
      <c r="C4420" s="20">
        <v>1.8757408869419401E-2</v>
      </c>
      <c r="D4420" s="20">
        <v>0.33737785738319398</v>
      </c>
      <c r="E4420" s="20">
        <v>6.1771133608568597E-3</v>
      </c>
      <c r="F4420" s="20">
        <v>6.3283344144252403E-3</v>
      </c>
      <c r="G4420" s="19" t="s">
        <v>24</v>
      </c>
      <c r="H4420" s="19" t="s">
        <v>24</v>
      </c>
      <c r="I4420" s="16"/>
      <c r="J4420" s="16"/>
      <c r="K4420" s="17">
        <v>0</v>
      </c>
      <c r="L4420" s="17">
        <v>0</v>
      </c>
      <c r="M4420" s="18">
        <v>0</v>
      </c>
      <c r="N4420" s="18">
        <v>0</v>
      </c>
      <c r="O4420" s="18">
        <v>589</v>
      </c>
      <c r="P4420" s="18">
        <v>42</v>
      </c>
      <c r="Q4420" s="11"/>
      <c r="R4420" s="18"/>
      <c r="S4420" s="18"/>
      <c r="T4420" s="18"/>
      <c r="U4420" s="18"/>
      <c r="V4420" s="18"/>
    </row>
    <row r="4421" spans="1:22">
      <c r="A4421" t="s">
        <v>4440</v>
      </c>
      <c r="B4421" s="20">
        <v>7.3829755609999896</v>
      </c>
      <c r="C4421" s="20">
        <v>9.1894088199996601E-2</v>
      </c>
      <c r="D4421" s="20">
        <v>0.49621874481476203</v>
      </c>
      <c r="E4421" s="20">
        <v>6.1763131579868199E-3</v>
      </c>
      <c r="F4421" s="20">
        <v>4.5599569102499397E-2</v>
      </c>
      <c r="G4421" s="19" t="s">
        <v>24</v>
      </c>
      <c r="H4421" s="19" t="s">
        <v>24</v>
      </c>
      <c r="I4421" s="16"/>
      <c r="J4421" s="16"/>
      <c r="K4421" s="17">
        <v>0</v>
      </c>
      <c r="L4421" s="17">
        <v>1.01209521843059</v>
      </c>
      <c r="M4421" s="18">
        <v>0</v>
      </c>
      <c r="N4421" s="18">
        <v>0</v>
      </c>
      <c r="O4421" s="18">
        <v>689</v>
      </c>
      <c r="P4421" s="18">
        <v>105</v>
      </c>
      <c r="Q4421" s="11"/>
      <c r="R4421" s="18"/>
      <c r="S4421" s="18"/>
      <c r="T4421" s="18"/>
      <c r="U4421" s="18"/>
      <c r="V4421" s="18"/>
    </row>
    <row r="4422" spans="1:22">
      <c r="A4422" t="s">
        <v>4441</v>
      </c>
      <c r="B4422" s="20">
        <v>1.836911636</v>
      </c>
      <c r="C4422" s="20">
        <v>3.4246910677242497E-2</v>
      </c>
      <c r="D4422" s="20">
        <v>0.331250613343615</v>
      </c>
      <c r="E4422" s="20">
        <v>6.1757517044552001E-3</v>
      </c>
      <c r="F4422" s="20">
        <v>1.1344310166960501E-2</v>
      </c>
      <c r="G4422" s="19" t="s">
        <v>24</v>
      </c>
      <c r="H4422" s="19" t="s">
        <v>24</v>
      </c>
      <c r="I4422" s="16"/>
      <c r="J4422" s="16"/>
      <c r="K4422" s="17">
        <v>0</v>
      </c>
      <c r="L4422" s="17">
        <v>0</v>
      </c>
      <c r="M4422" s="18">
        <v>0</v>
      </c>
      <c r="N4422" s="18">
        <v>0</v>
      </c>
      <c r="O4422" s="18">
        <v>0</v>
      </c>
      <c r="P4422" s="18">
        <v>123</v>
      </c>
      <c r="Q4422" s="11"/>
      <c r="R4422" s="18"/>
      <c r="S4422" s="18"/>
      <c r="T4422" s="18"/>
      <c r="U4422" s="18"/>
      <c r="V4422" s="18"/>
    </row>
    <row r="4423" spans="1:22">
      <c r="A4423" t="s">
        <v>4442</v>
      </c>
      <c r="B4423" s="20">
        <v>5.3650410280000003</v>
      </c>
      <c r="C4423" s="20">
        <v>9.9678781211506806E-2</v>
      </c>
      <c r="D4423" s="20">
        <v>0.33239133974067597</v>
      </c>
      <c r="E4423" s="20">
        <v>6.1756030303764097E-3</v>
      </c>
      <c r="F4423" s="20">
        <v>3.3132363630610499E-2</v>
      </c>
      <c r="G4423" s="19" t="s">
        <v>24</v>
      </c>
      <c r="H4423" s="19" t="s">
        <v>24</v>
      </c>
      <c r="I4423" s="16"/>
      <c r="J4423" s="16"/>
      <c r="K4423" s="17">
        <v>0</v>
      </c>
      <c r="L4423" s="17">
        <v>0</v>
      </c>
      <c r="M4423" s="18">
        <v>0</v>
      </c>
      <c r="N4423" s="18">
        <v>0</v>
      </c>
      <c r="O4423" s="18">
        <v>2741</v>
      </c>
      <c r="P4423" s="18">
        <v>89</v>
      </c>
      <c r="Q4423" s="11"/>
      <c r="R4423" s="18"/>
      <c r="S4423" s="18"/>
      <c r="T4423" s="18"/>
      <c r="U4423" s="18"/>
      <c r="V4423" s="18"/>
    </row>
    <row r="4424" spans="1:22">
      <c r="A4424" t="s">
        <v>4443</v>
      </c>
      <c r="B4424" s="20">
        <v>5.3724340010000002</v>
      </c>
      <c r="C4424" s="20">
        <v>9.2295597554460193E-2</v>
      </c>
      <c r="D4424" s="20">
        <v>0.35944302416928098</v>
      </c>
      <c r="E4424" s="20">
        <v>6.17504257777965E-3</v>
      </c>
      <c r="F4424" s="20">
        <v>3.3175008702486103E-2</v>
      </c>
      <c r="G4424" s="19" t="s">
        <v>24</v>
      </c>
      <c r="H4424" s="19" t="s">
        <v>24</v>
      </c>
      <c r="I4424" s="16"/>
      <c r="J4424" s="16"/>
      <c r="K4424" s="17">
        <v>6.0937908778536498E-6</v>
      </c>
      <c r="L4424" s="17">
        <v>0</v>
      </c>
      <c r="M4424" s="18">
        <v>0</v>
      </c>
      <c r="N4424" s="18">
        <v>0</v>
      </c>
      <c r="O4424" s="18">
        <v>1521</v>
      </c>
      <c r="P4424" s="18">
        <v>124</v>
      </c>
      <c r="Q4424" s="11"/>
      <c r="R4424" s="18"/>
      <c r="S4424" s="18"/>
      <c r="T4424" s="18"/>
      <c r="U4424" s="18"/>
      <c r="V4424" s="18"/>
    </row>
    <row r="4425" spans="1:22">
      <c r="A4425" t="s">
        <v>4444</v>
      </c>
      <c r="B4425" s="20">
        <v>0.57428532099999996</v>
      </c>
      <c r="C4425" s="20">
        <v>1.0040253916362801E-2</v>
      </c>
      <c r="D4425" s="20">
        <v>0.35315006141838101</v>
      </c>
      <c r="E4425" s="20">
        <v>6.1741370666510203E-3</v>
      </c>
      <c r="F4425" s="20">
        <v>3.5457162872196799E-3</v>
      </c>
      <c r="G4425" s="19" t="s">
        <v>24</v>
      </c>
      <c r="H4425" s="19" t="s">
        <v>24</v>
      </c>
      <c r="I4425" s="16"/>
      <c r="J4425" s="16"/>
      <c r="K4425" s="17">
        <v>0</v>
      </c>
      <c r="L4425" s="17">
        <v>0</v>
      </c>
      <c r="M4425" s="18">
        <v>0</v>
      </c>
      <c r="N4425" s="18">
        <v>0</v>
      </c>
      <c r="O4425" s="18">
        <v>1668</v>
      </c>
      <c r="P4425" s="18">
        <v>198</v>
      </c>
      <c r="Q4425" s="11"/>
      <c r="R4425" s="18"/>
      <c r="S4425" s="18"/>
      <c r="T4425" s="18"/>
      <c r="U4425" s="18"/>
      <c r="V4425" s="18"/>
    </row>
    <row r="4426" spans="1:22">
      <c r="A4426" t="s">
        <v>4445</v>
      </c>
      <c r="B4426" s="20">
        <v>2.0909594810000001</v>
      </c>
      <c r="C4426" s="20">
        <v>3.8955312366075599E-2</v>
      </c>
      <c r="D4426" s="20">
        <v>0.33139866949958302</v>
      </c>
      <c r="E4426" s="20">
        <v>6.1740740580415697E-3</v>
      </c>
      <c r="F4426" s="20">
        <v>1.2909738688058101E-2</v>
      </c>
      <c r="G4426" s="19" t="s">
        <v>24</v>
      </c>
      <c r="H4426" s="19" t="s">
        <v>24</v>
      </c>
      <c r="I4426" s="16"/>
      <c r="J4426" s="16"/>
      <c r="K4426" s="17">
        <v>0</v>
      </c>
      <c r="L4426" s="17">
        <v>0</v>
      </c>
      <c r="M4426" s="18">
        <v>0</v>
      </c>
      <c r="N4426" s="18">
        <v>0</v>
      </c>
      <c r="O4426" s="18">
        <v>411</v>
      </c>
      <c r="P4426" s="18">
        <v>197</v>
      </c>
      <c r="Q4426" s="11"/>
      <c r="R4426" s="18"/>
      <c r="S4426" s="18"/>
      <c r="T4426" s="18"/>
      <c r="U4426" s="18"/>
      <c r="V4426" s="18"/>
    </row>
    <row r="4427" spans="1:22">
      <c r="A4427" t="s">
        <v>4446</v>
      </c>
      <c r="B4427" s="20">
        <v>0.35553207599999997</v>
      </c>
      <c r="C4427" s="20">
        <v>6.6250480823124404E-3</v>
      </c>
      <c r="D4427" s="20">
        <v>0.331250613343615</v>
      </c>
      <c r="E4427" s="20">
        <v>6.1725829786928596E-3</v>
      </c>
      <c r="F4427" s="20">
        <v>2.1945512406969301E-3</v>
      </c>
      <c r="G4427" s="19" t="s">
        <v>24</v>
      </c>
      <c r="H4427" s="19" t="s">
        <v>24</v>
      </c>
      <c r="I4427" s="16"/>
      <c r="J4427" s="16"/>
      <c r="K4427" s="17">
        <v>0</v>
      </c>
      <c r="L4427" s="17">
        <v>0</v>
      </c>
      <c r="M4427" s="18">
        <v>0</v>
      </c>
      <c r="N4427" s="18">
        <v>0</v>
      </c>
      <c r="O4427" s="18">
        <v>0</v>
      </c>
      <c r="P4427" s="18">
        <v>135</v>
      </c>
      <c r="Q4427" s="11"/>
      <c r="R4427" s="18"/>
      <c r="S4427" s="18"/>
      <c r="T4427" s="18"/>
      <c r="U4427" s="18"/>
      <c r="V4427" s="18"/>
    </row>
    <row r="4428" spans="1:22">
      <c r="A4428" t="s">
        <v>4447</v>
      </c>
      <c r="B4428" s="20">
        <v>1.960082001</v>
      </c>
      <c r="C4428" s="20">
        <v>3.6090528536929803E-2</v>
      </c>
      <c r="D4428" s="20">
        <v>0.33503506386585202</v>
      </c>
      <c r="E4428" s="20">
        <v>6.1689217732491504E-3</v>
      </c>
      <c r="F4428" s="20">
        <v>1.20915925333226E-2</v>
      </c>
      <c r="G4428" s="19" t="s">
        <v>24</v>
      </c>
      <c r="H4428" s="19" t="s">
        <v>24</v>
      </c>
      <c r="I4428" s="16"/>
      <c r="J4428" s="16"/>
      <c r="K4428" s="17">
        <v>0</v>
      </c>
      <c r="L4428" s="17">
        <v>0</v>
      </c>
      <c r="M4428" s="18">
        <v>0</v>
      </c>
      <c r="N4428" s="18">
        <v>0</v>
      </c>
      <c r="O4428" s="18">
        <v>1217</v>
      </c>
      <c r="P4428" s="18">
        <v>55</v>
      </c>
      <c r="Q4428" s="11"/>
      <c r="R4428" s="18"/>
      <c r="S4428" s="18"/>
      <c r="T4428" s="18"/>
      <c r="U4428" s="18"/>
      <c r="V4428" s="18"/>
    </row>
    <row r="4429" spans="1:22">
      <c r="A4429" t="s">
        <v>4448</v>
      </c>
      <c r="B4429" s="20">
        <v>1.9168474280000001</v>
      </c>
      <c r="C4429" s="20">
        <v>3.5671913341352703E-2</v>
      </c>
      <c r="D4429" s="20">
        <v>0.33145551632102899</v>
      </c>
      <c r="E4429" s="20">
        <v>6.1682804181518299E-3</v>
      </c>
      <c r="F4429" s="20">
        <v>1.18236524547171E-2</v>
      </c>
      <c r="G4429" s="19" t="s">
        <v>24</v>
      </c>
      <c r="H4429" s="19" t="s">
        <v>24</v>
      </c>
      <c r="I4429" s="16"/>
      <c r="J4429" s="16"/>
      <c r="K4429" s="17">
        <v>0</v>
      </c>
      <c r="L4429" s="17">
        <v>0</v>
      </c>
      <c r="M4429" s="18">
        <v>277</v>
      </c>
      <c r="N4429" s="18">
        <v>2</v>
      </c>
      <c r="O4429" s="18">
        <v>275</v>
      </c>
      <c r="P4429" s="18">
        <v>2</v>
      </c>
      <c r="Q4429" s="11"/>
      <c r="R4429" s="18"/>
      <c r="S4429" s="18"/>
      <c r="T4429" s="18"/>
      <c r="U4429" s="18"/>
      <c r="V4429" s="18"/>
    </row>
    <row r="4430" spans="1:22">
      <c r="A4430" t="s">
        <v>4449</v>
      </c>
      <c r="B4430" s="20">
        <v>3.5313094669999998</v>
      </c>
      <c r="C4430" s="20">
        <v>6.5368029340079695E-2</v>
      </c>
      <c r="D4430" s="20">
        <v>0.33312190673575498</v>
      </c>
      <c r="E4430" s="20">
        <v>6.1664158230304899E-3</v>
      </c>
      <c r="F4430" s="20">
        <v>2.17755225733261E-2</v>
      </c>
      <c r="G4430" s="19" t="s">
        <v>24</v>
      </c>
      <c r="H4430" s="19" t="s">
        <v>24</v>
      </c>
      <c r="I4430" s="16"/>
      <c r="J4430" s="16"/>
      <c r="K4430" s="17">
        <v>0</v>
      </c>
      <c r="L4430" s="17">
        <v>0</v>
      </c>
      <c r="M4430" s="18">
        <v>0</v>
      </c>
      <c r="N4430" s="18">
        <v>0</v>
      </c>
      <c r="O4430" s="18">
        <v>288</v>
      </c>
      <c r="P4430" s="18">
        <v>274</v>
      </c>
      <c r="Q4430" s="11"/>
      <c r="R4430" s="18"/>
      <c r="S4430" s="18"/>
      <c r="T4430" s="18"/>
      <c r="U4430" s="18"/>
      <c r="V4430" s="18"/>
    </row>
    <row r="4431" spans="1:22">
      <c r="A4431" t="s">
        <v>4450</v>
      </c>
      <c r="B4431" s="20">
        <v>31.681035571999999</v>
      </c>
      <c r="C4431" s="20">
        <v>8.4732288041739198E-2</v>
      </c>
      <c r="D4431" s="20">
        <v>2.30546275663571</v>
      </c>
      <c r="E4431" s="20">
        <v>6.1660589951614197E-3</v>
      </c>
      <c r="F4431" s="20">
        <v>0.19534713436475901</v>
      </c>
      <c r="G4431" s="19" t="s">
        <v>24</v>
      </c>
      <c r="H4431" s="19" t="s">
        <v>24</v>
      </c>
      <c r="I4431" s="16"/>
      <c r="J4431" s="16"/>
      <c r="K4431" s="17">
        <v>0</v>
      </c>
      <c r="L4431" s="17">
        <v>0.162879280509308</v>
      </c>
      <c r="M4431" s="18">
        <v>378</v>
      </c>
      <c r="N4431" s="18">
        <v>15</v>
      </c>
      <c r="O4431" s="18">
        <v>375</v>
      </c>
      <c r="P4431" s="18">
        <v>21</v>
      </c>
      <c r="Q4431" s="11"/>
      <c r="R4431" s="18"/>
      <c r="S4431" s="18"/>
      <c r="T4431" s="18"/>
      <c r="U4431" s="18"/>
      <c r="V4431" s="18"/>
    </row>
    <row r="4432" spans="1:22">
      <c r="A4432" t="s">
        <v>4451</v>
      </c>
      <c r="B4432" s="20">
        <v>2.2031241609999999</v>
      </c>
      <c r="C4432" s="20">
        <v>4.1012911811768499E-2</v>
      </c>
      <c r="D4432" s="20">
        <v>0.33119328347362897</v>
      </c>
      <c r="E4432" s="20">
        <v>6.1654268825178599E-3</v>
      </c>
      <c r="F4432" s="20">
        <v>1.3583200927754E-2</v>
      </c>
      <c r="G4432" s="19" t="s">
        <v>24</v>
      </c>
      <c r="H4432" s="19" t="s">
        <v>24</v>
      </c>
      <c r="I4432" s="16"/>
      <c r="J4432" s="16"/>
      <c r="K4432" s="17">
        <v>0</v>
      </c>
      <c r="L4432" s="17">
        <v>0</v>
      </c>
      <c r="M4432" s="18">
        <v>0</v>
      </c>
      <c r="N4432" s="18">
        <v>0</v>
      </c>
      <c r="O4432" s="18">
        <v>645</v>
      </c>
      <c r="P4432" s="18">
        <v>4</v>
      </c>
      <c r="Q4432" s="11"/>
      <c r="R4432" s="18"/>
      <c r="S4432" s="18"/>
      <c r="T4432" s="18"/>
      <c r="U4432" s="18"/>
      <c r="V4432" s="18"/>
    </row>
    <row r="4433" spans="1:22">
      <c r="A4433" t="s">
        <v>4452</v>
      </c>
      <c r="B4433" s="20">
        <v>2.820695433</v>
      </c>
      <c r="C4433" s="20">
        <v>5.2229134606273701E-2</v>
      </c>
      <c r="D4433" s="20">
        <v>0.33294983486640101</v>
      </c>
      <c r="E4433" s="20">
        <v>6.1650334661898596E-3</v>
      </c>
      <c r="F4433" s="20">
        <v>1.7389681742373899E-2</v>
      </c>
      <c r="G4433" s="19" t="s">
        <v>24</v>
      </c>
      <c r="H4433" s="19" t="s">
        <v>24</v>
      </c>
      <c r="I4433" s="16"/>
      <c r="J4433" s="16"/>
      <c r="K4433" s="17">
        <v>0</v>
      </c>
      <c r="L4433" s="17">
        <v>0</v>
      </c>
      <c r="M4433" s="18">
        <v>0</v>
      </c>
      <c r="N4433" s="18">
        <v>0</v>
      </c>
      <c r="O4433" s="18">
        <v>445</v>
      </c>
      <c r="P4433" s="18">
        <v>158</v>
      </c>
      <c r="Q4433" s="11"/>
      <c r="R4433" s="18"/>
      <c r="S4433" s="18"/>
      <c r="T4433" s="18"/>
      <c r="U4433" s="18"/>
      <c r="V4433" s="18"/>
    </row>
    <row r="4434" spans="1:22">
      <c r="A4434" t="s">
        <v>4453</v>
      </c>
      <c r="B4434" s="20">
        <v>0.64474846399999997</v>
      </c>
      <c r="C4434" s="20">
        <v>1.19992054228723E-2</v>
      </c>
      <c r="D4434" s="20">
        <v>0.33121239343029102</v>
      </c>
      <c r="E4434" s="20">
        <v>6.1640868792690803E-3</v>
      </c>
      <c r="F4434" s="20">
        <v>3.9742855473712899E-3</v>
      </c>
      <c r="G4434" s="19" t="s">
        <v>24</v>
      </c>
      <c r="H4434" s="19" t="s">
        <v>24</v>
      </c>
      <c r="I4434" s="16"/>
      <c r="J4434" s="16"/>
      <c r="K4434" s="17">
        <v>0</v>
      </c>
      <c r="L4434" s="17">
        <v>0</v>
      </c>
      <c r="M4434" s="18">
        <v>0</v>
      </c>
      <c r="N4434" s="18">
        <v>0</v>
      </c>
      <c r="O4434" s="18">
        <v>0</v>
      </c>
      <c r="P4434" s="18">
        <v>95</v>
      </c>
      <c r="Q4434" s="11"/>
      <c r="R4434" s="18"/>
      <c r="S4434" s="18"/>
      <c r="T4434" s="18"/>
      <c r="U4434" s="18"/>
      <c r="V4434" s="18"/>
    </row>
    <row r="4435" spans="1:22">
      <c r="A4435" t="s">
        <v>4454</v>
      </c>
      <c r="B4435" s="20">
        <v>3.8425809999999999E-3</v>
      </c>
      <c r="C4435" s="20">
        <v>7.1503643498686597E-5</v>
      </c>
      <c r="D4435" s="20">
        <v>0.33123150338695301</v>
      </c>
      <c r="E4435" s="20">
        <v>6.1636330720717903E-3</v>
      </c>
      <c r="F4435" s="20">
        <v>2.3684259333714699E-5</v>
      </c>
      <c r="G4435" s="19" t="s">
        <v>24</v>
      </c>
      <c r="H4435" s="19" t="s">
        <v>24</v>
      </c>
      <c r="I4435" s="16"/>
      <c r="J4435" s="16"/>
      <c r="K4435" s="17">
        <v>0</v>
      </c>
      <c r="L4435" s="17">
        <v>0</v>
      </c>
      <c r="M4435" s="18">
        <v>0</v>
      </c>
      <c r="N4435" s="18">
        <v>0</v>
      </c>
      <c r="O4435" s="18">
        <v>0</v>
      </c>
      <c r="P4435" s="18">
        <v>0</v>
      </c>
      <c r="Q4435" s="11"/>
      <c r="R4435" s="18"/>
      <c r="S4435" s="18"/>
      <c r="T4435" s="18"/>
      <c r="U4435" s="18"/>
      <c r="V4435" s="18"/>
    </row>
    <row r="4436" spans="1:22">
      <c r="A4436" t="s">
        <v>4455</v>
      </c>
      <c r="B4436" s="20">
        <v>0.62105671600000001</v>
      </c>
      <c r="C4436" s="20">
        <v>1.1546764753128399E-2</v>
      </c>
      <c r="D4436" s="20">
        <v>0.33121239343029102</v>
      </c>
      <c r="E4436" s="20">
        <v>6.1579425706752801E-3</v>
      </c>
      <c r="F4436" s="20">
        <v>3.8244315902601798E-3</v>
      </c>
      <c r="G4436" s="19" t="s">
        <v>24</v>
      </c>
      <c r="H4436" s="19" t="s">
        <v>24</v>
      </c>
      <c r="I4436" s="16"/>
      <c r="J4436" s="16"/>
      <c r="K4436" s="17">
        <v>0</v>
      </c>
      <c r="L4436" s="17">
        <v>0</v>
      </c>
      <c r="M4436" s="18">
        <v>0</v>
      </c>
      <c r="N4436" s="18">
        <v>0</v>
      </c>
      <c r="O4436" s="18">
        <v>650</v>
      </c>
      <c r="P4436" s="18">
        <v>35</v>
      </c>
      <c r="Q4436" s="11"/>
      <c r="R4436" s="18"/>
      <c r="S4436" s="18"/>
      <c r="T4436" s="18"/>
      <c r="U4436" s="18"/>
      <c r="V4436" s="18"/>
    </row>
    <row r="4437" spans="1:22">
      <c r="A4437" t="s">
        <v>4456</v>
      </c>
      <c r="B4437" s="20">
        <v>0.61485790500000004</v>
      </c>
      <c r="C4437" s="20">
        <v>1.14264294630402E-2</v>
      </c>
      <c r="D4437" s="20">
        <v>0.331328720371736</v>
      </c>
      <c r="E4437" s="20">
        <v>6.15736452539716E-3</v>
      </c>
      <c r="F4437" s="20">
        <v>3.7859042524070099E-3</v>
      </c>
      <c r="G4437" s="19" t="s">
        <v>24</v>
      </c>
      <c r="H4437" s="19" t="s">
        <v>24</v>
      </c>
      <c r="I4437" s="16"/>
      <c r="J4437" s="16"/>
      <c r="K4437" s="17">
        <v>0</v>
      </c>
      <c r="L4437" s="17">
        <v>0</v>
      </c>
      <c r="M4437" s="18">
        <v>0</v>
      </c>
      <c r="N4437" s="18">
        <v>0</v>
      </c>
      <c r="O4437" s="18">
        <v>464</v>
      </c>
      <c r="P4437" s="18">
        <v>44</v>
      </c>
      <c r="Q4437" s="11"/>
      <c r="R4437" s="18"/>
      <c r="S4437" s="18"/>
      <c r="T4437" s="18"/>
      <c r="U4437" s="18"/>
      <c r="V4437" s="18"/>
    </row>
    <row r="4438" spans="1:22">
      <c r="A4438" t="s">
        <v>4457</v>
      </c>
      <c r="B4438" s="20">
        <v>3.9705662329999898</v>
      </c>
      <c r="C4438" s="20">
        <v>7.3799305341010799E-2</v>
      </c>
      <c r="D4438" s="20">
        <v>0.331229222203963</v>
      </c>
      <c r="E4438" s="20">
        <v>6.1564233091325402E-3</v>
      </c>
      <c r="F4438" s="20">
        <v>2.44444865072958E-2</v>
      </c>
      <c r="G4438" s="19" t="s">
        <v>24</v>
      </c>
      <c r="H4438" s="19" t="s">
        <v>24</v>
      </c>
      <c r="I4438" s="16"/>
      <c r="J4438" s="16"/>
      <c r="K4438" s="17">
        <v>0</v>
      </c>
      <c r="L4438" s="17">
        <v>0</v>
      </c>
      <c r="M4438" s="18">
        <v>0</v>
      </c>
      <c r="N4438" s="18">
        <v>0</v>
      </c>
      <c r="O4438" s="18">
        <v>792</v>
      </c>
      <c r="P4438" s="18">
        <v>25</v>
      </c>
      <c r="Q4438" s="11"/>
      <c r="R4438" s="18"/>
      <c r="S4438" s="18"/>
      <c r="T4438" s="18"/>
      <c r="U4438" s="18"/>
      <c r="V4438" s="18"/>
    </row>
    <row r="4439" spans="1:22">
      <c r="A4439" t="s">
        <v>4458</v>
      </c>
      <c r="B4439" s="20">
        <v>2.2248144110000001</v>
      </c>
      <c r="C4439" s="20">
        <v>4.1228553810942203E-2</v>
      </c>
      <c r="D4439" s="20">
        <v>0.332180563422181</v>
      </c>
      <c r="E4439" s="20">
        <v>6.1557153559809903E-3</v>
      </c>
      <c r="F4439" s="20">
        <v>1.36953242340005E-2</v>
      </c>
      <c r="G4439" s="19" t="s">
        <v>24</v>
      </c>
      <c r="H4439" s="19" t="s">
        <v>24</v>
      </c>
      <c r="I4439" s="16"/>
      <c r="J4439" s="16"/>
      <c r="K4439" s="17">
        <v>0</v>
      </c>
      <c r="L4439" s="17">
        <v>0</v>
      </c>
      <c r="M4439" s="18">
        <v>0</v>
      </c>
      <c r="N4439" s="18">
        <v>0</v>
      </c>
      <c r="O4439" s="18">
        <v>1070</v>
      </c>
      <c r="P4439" s="18">
        <v>65</v>
      </c>
      <c r="Q4439" s="11"/>
      <c r="R4439" s="18"/>
      <c r="S4439" s="18"/>
      <c r="T4439" s="18"/>
      <c r="U4439" s="18"/>
      <c r="V4439" s="18"/>
    </row>
    <row r="4440" spans="1:22">
      <c r="A4440" t="s">
        <v>4459</v>
      </c>
      <c r="B4440" s="20">
        <v>1.0492059519999899</v>
      </c>
      <c r="C4440" s="20">
        <v>1.92109849686594E-2</v>
      </c>
      <c r="D4440" s="20">
        <v>0.33619310056906598</v>
      </c>
      <c r="E4440" s="20">
        <v>6.1557033576562798E-3</v>
      </c>
      <c r="F4440" s="20">
        <v>6.4586006015993503E-3</v>
      </c>
      <c r="G4440" s="19" t="s">
        <v>24</v>
      </c>
      <c r="H4440" s="19" t="s">
        <v>24</v>
      </c>
      <c r="I4440" s="16"/>
      <c r="J4440" s="16"/>
      <c r="K4440" s="17">
        <v>0</v>
      </c>
      <c r="L4440" s="17">
        <v>0</v>
      </c>
      <c r="M4440" s="18">
        <v>0</v>
      </c>
      <c r="N4440" s="18">
        <v>0</v>
      </c>
      <c r="O4440" s="18">
        <v>330</v>
      </c>
      <c r="P4440" s="18">
        <v>4</v>
      </c>
      <c r="Q4440" s="11"/>
      <c r="R4440" s="18"/>
      <c r="S4440" s="18"/>
      <c r="T4440" s="18"/>
      <c r="U4440" s="18"/>
      <c r="V4440" s="18"/>
    </row>
    <row r="4441" spans="1:22">
      <c r="A4441" t="s">
        <v>4460</v>
      </c>
      <c r="B4441" s="20">
        <v>7.7300551999999995E-2</v>
      </c>
      <c r="C4441" s="20">
        <v>1.43100026728914E-3</v>
      </c>
      <c r="D4441" s="20">
        <v>0.33239419794451902</v>
      </c>
      <c r="E4441" s="20">
        <v>6.1533349219028604E-3</v>
      </c>
      <c r="F4441" s="20">
        <v>4.7565618610396798E-4</v>
      </c>
      <c r="G4441" s="19" t="s">
        <v>24</v>
      </c>
      <c r="H4441" s="19" t="s">
        <v>24</v>
      </c>
      <c r="I4441" s="16"/>
      <c r="J4441" s="16"/>
      <c r="K4441" s="17">
        <v>0</v>
      </c>
      <c r="L4441" s="17">
        <v>0</v>
      </c>
      <c r="M4441" s="18">
        <v>0</v>
      </c>
      <c r="N4441" s="18">
        <v>0</v>
      </c>
      <c r="O4441" s="18">
        <v>1502</v>
      </c>
      <c r="P4441" s="18">
        <v>46</v>
      </c>
      <c r="Q4441" s="11"/>
      <c r="R4441" s="18"/>
      <c r="S4441" s="18"/>
      <c r="T4441" s="18"/>
      <c r="U4441" s="18"/>
      <c r="V4441" s="18"/>
    </row>
    <row r="4442" spans="1:22">
      <c r="A4442" t="s">
        <v>4461</v>
      </c>
      <c r="B4442" s="20">
        <v>1.2366621489999901</v>
      </c>
      <c r="C4442" s="20">
        <v>2.2916497315325201E-2</v>
      </c>
      <c r="D4442" s="20">
        <v>0.33187056426136902</v>
      </c>
      <c r="E4442" s="20">
        <v>6.1498695509367898E-3</v>
      </c>
      <c r="F4442" s="20">
        <v>7.6053108949311497E-3</v>
      </c>
      <c r="G4442" s="19" t="s">
        <v>24</v>
      </c>
      <c r="H4442" s="19" t="s">
        <v>24</v>
      </c>
      <c r="I4442" s="16"/>
      <c r="J4442" s="16"/>
      <c r="K4442" s="17">
        <v>0</v>
      </c>
      <c r="L4442" s="17">
        <v>0</v>
      </c>
      <c r="M4442" s="18">
        <v>0</v>
      </c>
      <c r="N4442" s="18">
        <v>0</v>
      </c>
      <c r="O4442" s="18">
        <v>1129</v>
      </c>
      <c r="P4442" s="18">
        <v>50</v>
      </c>
      <c r="Q4442" s="11"/>
      <c r="R4442" s="18"/>
      <c r="S4442" s="18"/>
      <c r="T4442" s="18"/>
      <c r="U4442" s="18"/>
      <c r="V4442" s="18"/>
    </row>
    <row r="4443" spans="1:22">
      <c r="A4443" t="s">
        <v>4462</v>
      </c>
      <c r="B4443" s="20">
        <v>2.9904492749999898</v>
      </c>
      <c r="C4443" s="20">
        <v>5.5494996568336098E-2</v>
      </c>
      <c r="D4443" s="20">
        <v>0.33127763579778202</v>
      </c>
      <c r="E4443" s="20">
        <v>6.1476552755653901E-3</v>
      </c>
      <c r="F4443" s="20">
        <v>1.8384251261764399E-2</v>
      </c>
      <c r="G4443" s="19" t="s">
        <v>24</v>
      </c>
      <c r="H4443" s="19" t="s">
        <v>24</v>
      </c>
      <c r="I4443" s="16"/>
      <c r="J4443" s="16"/>
      <c r="K4443" s="17">
        <v>0</v>
      </c>
      <c r="L4443" s="17">
        <v>0</v>
      </c>
      <c r="M4443" s="18">
        <v>0</v>
      </c>
      <c r="N4443" s="18">
        <v>0</v>
      </c>
      <c r="O4443" s="18">
        <v>738</v>
      </c>
      <c r="P4443" s="18">
        <v>25</v>
      </c>
      <c r="Q4443" s="11"/>
      <c r="R4443" s="18"/>
      <c r="S4443" s="18"/>
      <c r="T4443" s="18"/>
      <c r="U4443" s="18"/>
      <c r="V4443" s="18"/>
    </row>
    <row r="4444" spans="1:22">
      <c r="A4444" t="s">
        <v>4463</v>
      </c>
      <c r="B4444" s="20">
        <v>5.2908619180000001</v>
      </c>
      <c r="C4444" s="20">
        <v>2.70446444663975E-2</v>
      </c>
      <c r="D4444" s="20">
        <v>1.20253817865531</v>
      </c>
      <c r="E4444" s="20">
        <v>6.1468656719916399E-3</v>
      </c>
      <c r="F4444" s="20">
        <v>3.2522217499001999E-2</v>
      </c>
      <c r="G4444" s="19" t="s">
        <v>24</v>
      </c>
      <c r="H4444" s="19" t="s">
        <v>24</v>
      </c>
      <c r="I4444" s="16"/>
      <c r="J4444" s="16"/>
      <c r="K4444" s="17">
        <v>0</v>
      </c>
      <c r="L4444" s="17">
        <v>6.8129138585180703E-3</v>
      </c>
      <c r="M4444" s="18">
        <v>0</v>
      </c>
      <c r="N4444" s="18">
        <v>0</v>
      </c>
      <c r="O4444" s="18">
        <v>35</v>
      </c>
      <c r="P4444" s="18">
        <v>2</v>
      </c>
      <c r="Q4444" s="11"/>
      <c r="R4444" s="18"/>
      <c r="S4444" s="18"/>
      <c r="T4444" s="18"/>
      <c r="U4444" s="18"/>
      <c r="V4444" s="18"/>
    </row>
    <row r="4445" spans="1:22">
      <c r="A4445" t="s">
        <v>4464</v>
      </c>
      <c r="B4445" s="20">
        <v>1.7862403899999999</v>
      </c>
      <c r="C4445" s="20">
        <v>1.80773508002403E-2</v>
      </c>
      <c r="D4445" s="20">
        <v>0.60733016071338297</v>
      </c>
      <c r="E4445" s="20">
        <v>6.1463845674109901E-3</v>
      </c>
      <c r="F4445" s="20">
        <v>1.0978920366782099E-2</v>
      </c>
      <c r="G4445" s="19" t="s">
        <v>24</v>
      </c>
      <c r="H4445" s="19" t="s">
        <v>24</v>
      </c>
      <c r="I4445" s="16"/>
      <c r="J4445" s="16"/>
      <c r="K4445" s="17">
        <v>0.11685463915956699</v>
      </c>
      <c r="L4445" s="17">
        <v>7.1187269064121898E-3</v>
      </c>
      <c r="M4445" s="18">
        <v>45</v>
      </c>
      <c r="N4445" s="18">
        <v>10</v>
      </c>
      <c r="O4445" s="18">
        <v>48</v>
      </c>
      <c r="P4445" s="18">
        <v>9</v>
      </c>
      <c r="Q4445" s="11"/>
      <c r="R4445" s="18"/>
      <c r="S4445" s="18"/>
      <c r="T4445" s="18"/>
      <c r="U4445" s="18"/>
      <c r="V4445" s="18"/>
    </row>
    <row r="4446" spans="1:22">
      <c r="A4446" t="s">
        <v>4465</v>
      </c>
      <c r="B4446" s="20">
        <v>2.1054275439999999</v>
      </c>
      <c r="C4446" s="20">
        <v>3.8744810355700599E-2</v>
      </c>
      <c r="D4446" s="20">
        <v>0.33396956910592701</v>
      </c>
      <c r="E4446" s="20">
        <v>6.1458242324506198E-3</v>
      </c>
      <c r="F4446" s="20">
        <v>1.2939587619584201E-2</v>
      </c>
      <c r="G4446" s="19" t="s">
        <v>24</v>
      </c>
      <c r="H4446" s="19" t="s">
        <v>24</v>
      </c>
      <c r="I4446" s="16"/>
      <c r="J4446" s="16"/>
      <c r="K4446" s="17">
        <v>0</v>
      </c>
      <c r="L4446" s="17">
        <v>0</v>
      </c>
      <c r="M4446" s="18">
        <v>0</v>
      </c>
      <c r="N4446" s="18">
        <v>0</v>
      </c>
      <c r="O4446" s="18">
        <v>847</v>
      </c>
      <c r="P4446" s="18">
        <v>42</v>
      </c>
      <c r="Q4446" s="11"/>
      <c r="R4446" s="18"/>
      <c r="S4446" s="18"/>
      <c r="T4446" s="18"/>
      <c r="U4446" s="18"/>
      <c r="V4446" s="18"/>
    </row>
    <row r="4447" spans="1:22">
      <c r="A4447" t="s">
        <v>4466</v>
      </c>
      <c r="B4447" s="20">
        <v>3.7299178979999899</v>
      </c>
      <c r="C4447" s="20">
        <v>6.9184398659764099E-2</v>
      </c>
      <c r="D4447" s="20">
        <v>0.33130975783868499</v>
      </c>
      <c r="E4447" s="20">
        <v>6.1453005114327297E-3</v>
      </c>
      <c r="F4447" s="20">
        <v>2.29214663661815E-2</v>
      </c>
      <c r="G4447" s="19" t="s">
        <v>24</v>
      </c>
      <c r="H4447" s="19" t="s">
        <v>24</v>
      </c>
      <c r="I4447" s="16"/>
      <c r="J4447" s="16"/>
      <c r="K4447" s="17">
        <v>0</v>
      </c>
      <c r="L4447" s="17">
        <v>0</v>
      </c>
      <c r="M4447" s="18">
        <v>0</v>
      </c>
      <c r="N4447" s="18">
        <v>0</v>
      </c>
      <c r="O4447" s="18">
        <v>821</v>
      </c>
      <c r="P4447" s="18">
        <v>319</v>
      </c>
      <c r="Q4447" s="11"/>
      <c r="R4447" s="18"/>
      <c r="S4447" s="18"/>
      <c r="T4447" s="18"/>
      <c r="U4447" s="18"/>
      <c r="V4447" s="18"/>
    </row>
    <row r="4448" spans="1:22">
      <c r="A4448" t="s">
        <v>4467</v>
      </c>
      <c r="B4448" s="20">
        <v>1.5249906799999999</v>
      </c>
      <c r="C4448" s="20">
        <v>2.8075983012381799E-2</v>
      </c>
      <c r="D4448" s="20">
        <v>0.33372360113878902</v>
      </c>
      <c r="E4448" s="20">
        <v>6.1440494550455598E-3</v>
      </c>
      <c r="F4448" s="20">
        <v>9.3696181564035599E-3</v>
      </c>
      <c r="G4448" s="19" t="s">
        <v>24</v>
      </c>
      <c r="H4448" s="19" t="s">
        <v>24</v>
      </c>
      <c r="I4448" s="16"/>
      <c r="J4448" s="16"/>
      <c r="K4448" s="17">
        <v>0</v>
      </c>
      <c r="L4448" s="17">
        <v>0</v>
      </c>
      <c r="M4448" s="18">
        <v>0</v>
      </c>
      <c r="N4448" s="18">
        <v>0</v>
      </c>
      <c r="O4448" s="18">
        <v>1</v>
      </c>
      <c r="P4448" s="18">
        <v>147</v>
      </c>
      <c r="Q4448" s="11"/>
      <c r="R4448" s="18"/>
      <c r="S4448" s="18"/>
      <c r="T4448" s="18"/>
      <c r="U4448" s="18"/>
      <c r="V4448" s="18"/>
    </row>
    <row r="4449" spans="1:22">
      <c r="A4449" t="s">
        <v>4468</v>
      </c>
      <c r="B4449" s="20">
        <v>0.25903034699999999</v>
      </c>
      <c r="C4449" s="20">
        <v>4.7863866603236899E-3</v>
      </c>
      <c r="D4449" s="20">
        <v>0.33248784254948499</v>
      </c>
      <c r="E4449" s="20">
        <v>6.1437410432016396E-3</v>
      </c>
      <c r="F4449" s="20">
        <v>1.5914153742986601E-3</v>
      </c>
      <c r="G4449" s="19" t="s">
        <v>24</v>
      </c>
      <c r="H4449" s="19" t="s">
        <v>24</v>
      </c>
      <c r="I4449" s="16"/>
      <c r="J4449" s="16"/>
      <c r="K4449" s="17">
        <v>0</v>
      </c>
      <c r="L4449" s="17">
        <v>0</v>
      </c>
      <c r="M4449" s="18">
        <v>0</v>
      </c>
      <c r="N4449" s="18">
        <v>0</v>
      </c>
      <c r="O4449" s="18">
        <v>17</v>
      </c>
      <c r="P4449" s="18">
        <v>1</v>
      </c>
      <c r="Q4449" s="11"/>
      <c r="R4449" s="18"/>
      <c r="S4449" s="18"/>
      <c r="T4449" s="18"/>
      <c r="U4449" s="18"/>
      <c r="V4449" s="18"/>
    </row>
    <row r="4450" spans="1:22">
      <c r="A4450" t="s">
        <v>4469</v>
      </c>
      <c r="B4450" s="20">
        <v>0.14048875</v>
      </c>
      <c r="C4450" s="20">
        <v>2.60171732694776E-3</v>
      </c>
      <c r="D4450" s="20">
        <v>0.33160327748509999</v>
      </c>
      <c r="E4450" s="20">
        <v>6.1409756489800901E-3</v>
      </c>
      <c r="F4450" s="20">
        <v>8.6273799270565198E-4</v>
      </c>
      <c r="G4450" s="19" t="s">
        <v>24</v>
      </c>
      <c r="H4450" s="19" t="s">
        <v>24</v>
      </c>
      <c r="I4450" s="16"/>
      <c r="J4450" s="16"/>
      <c r="K4450" s="17">
        <v>0</v>
      </c>
      <c r="L4450" s="17">
        <v>0</v>
      </c>
      <c r="M4450" s="18">
        <v>0</v>
      </c>
      <c r="N4450" s="18">
        <v>0</v>
      </c>
      <c r="O4450" s="18">
        <v>0</v>
      </c>
      <c r="P4450" s="18">
        <v>5</v>
      </c>
      <c r="Q4450" s="11"/>
      <c r="R4450" s="18"/>
      <c r="S4450" s="18"/>
      <c r="T4450" s="18"/>
      <c r="U4450" s="18"/>
      <c r="V4450" s="18"/>
    </row>
    <row r="4451" spans="1:22">
      <c r="A4451" t="s">
        <v>4470</v>
      </c>
      <c r="B4451" s="20">
        <v>1.3520674999999999E-2</v>
      </c>
      <c r="C4451" s="20">
        <v>2.4983741567496199E-4</v>
      </c>
      <c r="D4451" s="20">
        <v>0.332311076680117</v>
      </c>
      <c r="E4451" s="20">
        <v>6.1405026448697903E-3</v>
      </c>
      <c r="F4451" s="20">
        <v>8.30237405979249E-5</v>
      </c>
      <c r="G4451" s="19" t="s">
        <v>24</v>
      </c>
      <c r="H4451" s="19" t="s">
        <v>24</v>
      </c>
      <c r="I4451" s="16"/>
      <c r="J4451" s="16"/>
      <c r="K4451" s="17">
        <v>0</v>
      </c>
      <c r="L4451" s="17">
        <v>0</v>
      </c>
      <c r="M4451" s="18">
        <v>0</v>
      </c>
      <c r="N4451" s="18">
        <v>0</v>
      </c>
      <c r="O4451" s="18">
        <v>0</v>
      </c>
      <c r="P4451" s="18">
        <v>0</v>
      </c>
      <c r="Q4451" s="11"/>
      <c r="R4451" s="18"/>
      <c r="S4451" s="18"/>
      <c r="T4451" s="18"/>
      <c r="U4451" s="18"/>
      <c r="V4451" s="18"/>
    </row>
    <row r="4452" spans="1:22">
      <c r="A4452" t="s">
        <v>4471</v>
      </c>
      <c r="B4452" s="20">
        <v>7.2444785209999898</v>
      </c>
      <c r="C4452" s="20">
        <v>2.7926255724586201E-2</v>
      </c>
      <c r="D4452" s="20">
        <v>1.5922535133412401</v>
      </c>
      <c r="E4452" s="20">
        <v>6.1378715753029403E-3</v>
      </c>
      <c r="F4452" s="20">
        <v>4.44656787919386E-2</v>
      </c>
      <c r="G4452" s="19" t="s">
        <v>24</v>
      </c>
      <c r="H4452" s="19" t="s">
        <v>24</v>
      </c>
      <c r="I4452" s="16"/>
      <c r="J4452" s="16"/>
      <c r="K4452" s="17">
        <v>0</v>
      </c>
      <c r="L4452" s="17">
        <v>0.15105299732716901</v>
      </c>
      <c r="M4452" s="18">
        <v>0</v>
      </c>
      <c r="N4452" s="18">
        <v>0</v>
      </c>
      <c r="O4452" s="18">
        <v>175</v>
      </c>
      <c r="P4452" s="18">
        <v>23</v>
      </c>
      <c r="Q4452" s="11"/>
      <c r="R4452" s="18"/>
      <c r="S4452" s="18"/>
      <c r="T4452" s="18"/>
      <c r="U4452" s="18"/>
      <c r="V4452" s="18"/>
    </row>
    <row r="4453" spans="1:22">
      <c r="A4453" t="s">
        <v>4472</v>
      </c>
      <c r="B4453" s="20">
        <v>4.4059491790000003</v>
      </c>
      <c r="C4453" s="20">
        <v>8.1611835916656994E-2</v>
      </c>
      <c r="D4453" s="20">
        <v>0.33135561708168199</v>
      </c>
      <c r="E4453" s="20">
        <v>6.1377331314272296E-3</v>
      </c>
      <c r="F4453" s="20">
        <v>2.7042540251332899E-2</v>
      </c>
      <c r="G4453" s="19" t="s">
        <v>24</v>
      </c>
      <c r="H4453" s="19" t="s">
        <v>24</v>
      </c>
      <c r="I4453" s="16"/>
      <c r="J4453" s="16"/>
      <c r="K4453" s="17">
        <v>0</v>
      </c>
      <c r="L4453" s="17">
        <v>0</v>
      </c>
      <c r="M4453" s="18">
        <v>0</v>
      </c>
      <c r="N4453" s="18">
        <v>0</v>
      </c>
      <c r="O4453" s="18">
        <v>2167</v>
      </c>
      <c r="P4453" s="18">
        <v>171</v>
      </c>
      <c r="Q4453" s="11"/>
      <c r="R4453" s="18"/>
      <c r="S4453" s="18"/>
      <c r="T4453" s="18"/>
      <c r="U4453" s="18"/>
      <c r="V4453" s="18"/>
    </row>
    <row r="4454" spans="1:22">
      <c r="A4454" t="s">
        <v>4473</v>
      </c>
      <c r="B4454" s="20">
        <v>0.61536903200000004</v>
      </c>
      <c r="C4454" s="20">
        <v>4.3388418986912598E-3</v>
      </c>
      <c r="D4454" s="20">
        <v>0.87042856785915501</v>
      </c>
      <c r="E4454" s="20">
        <v>6.1372148152641099E-3</v>
      </c>
      <c r="F4454" s="20">
        <v>3.7766519400451301E-3</v>
      </c>
      <c r="G4454" s="19" t="s">
        <v>24</v>
      </c>
      <c r="H4454" s="19" t="s">
        <v>24</v>
      </c>
      <c r="I4454" s="16"/>
      <c r="J4454" s="16"/>
      <c r="K4454" s="17">
        <v>0</v>
      </c>
      <c r="L4454" s="17">
        <v>5.3203071970108602E-2</v>
      </c>
      <c r="M4454" s="18">
        <v>5</v>
      </c>
      <c r="N4454" s="18">
        <v>4</v>
      </c>
      <c r="O4454" s="18">
        <v>5</v>
      </c>
      <c r="P4454" s="18">
        <v>4</v>
      </c>
      <c r="Q4454" s="11"/>
      <c r="R4454" s="18"/>
      <c r="S4454" s="18"/>
      <c r="T4454" s="18"/>
      <c r="U4454" s="18"/>
      <c r="V4454" s="18"/>
    </row>
    <row r="4455" spans="1:22">
      <c r="A4455" t="s">
        <v>4474</v>
      </c>
      <c r="B4455" s="20">
        <v>9.5076586049999996</v>
      </c>
      <c r="C4455" s="20">
        <v>3.5335926622808198E-2</v>
      </c>
      <c r="D4455" s="20">
        <v>1.6511209152791899</v>
      </c>
      <c r="E4455" s="20">
        <v>6.1365147752577998E-3</v>
      </c>
      <c r="F4455" s="20">
        <v>5.8343887507689499E-2</v>
      </c>
      <c r="G4455" s="19" t="s">
        <v>24</v>
      </c>
      <c r="H4455" s="19" t="s">
        <v>24</v>
      </c>
      <c r="I4455" s="16"/>
      <c r="J4455" s="16"/>
      <c r="K4455" s="17">
        <v>0</v>
      </c>
      <c r="L4455" s="17">
        <v>3.1721830784717298E-2</v>
      </c>
      <c r="M4455" s="18">
        <v>0</v>
      </c>
      <c r="N4455" s="18">
        <v>0</v>
      </c>
      <c r="O4455" s="18">
        <v>287</v>
      </c>
      <c r="P4455" s="18">
        <v>22</v>
      </c>
      <c r="Q4455" s="11"/>
      <c r="R4455" s="18"/>
      <c r="S4455" s="18"/>
      <c r="T4455" s="18"/>
      <c r="U4455" s="18"/>
      <c r="V4455" s="18"/>
    </row>
    <row r="4456" spans="1:22">
      <c r="A4456" t="s">
        <v>4475</v>
      </c>
      <c r="B4456" s="20">
        <v>0.29442568000000002</v>
      </c>
      <c r="C4456" s="20">
        <v>5.4439153939881604E-3</v>
      </c>
      <c r="D4456" s="20">
        <v>0.33186031490266998</v>
      </c>
      <c r="E4456" s="20">
        <v>6.1360798315975998E-3</v>
      </c>
      <c r="F4456" s="20">
        <v>1.8066194769524001E-3</v>
      </c>
      <c r="G4456" s="19" t="s">
        <v>24</v>
      </c>
      <c r="H4456" s="19" t="s">
        <v>24</v>
      </c>
      <c r="I4456" s="16"/>
      <c r="J4456" s="16"/>
      <c r="K4456" s="17">
        <v>0</v>
      </c>
      <c r="L4456" s="17">
        <v>0</v>
      </c>
      <c r="M4456" s="18">
        <v>0</v>
      </c>
      <c r="N4456" s="18">
        <v>0</v>
      </c>
      <c r="O4456" s="18">
        <v>1644</v>
      </c>
      <c r="P4456" s="18">
        <v>104</v>
      </c>
      <c r="Q4456" s="11"/>
      <c r="R4456" s="18"/>
      <c r="S4456" s="18"/>
      <c r="T4456" s="18"/>
      <c r="U4456" s="18"/>
      <c r="V4456" s="18"/>
    </row>
    <row r="4457" spans="1:22">
      <c r="A4457" t="s">
        <v>4476</v>
      </c>
      <c r="B4457" s="20">
        <v>4.6132512999999903E-2</v>
      </c>
      <c r="C4457" s="20">
        <v>8.5384576970664499E-4</v>
      </c>
      <c r="D4457" s="20">
        <v>0.33151815273688101</v>
      </c>
      <c r="E4457" s="20">
        <v>6.1359192007456303E-3</v>
      </c>
      <c r="F4457" s="20">
        <v>2.8306537229534699E-4</v>
      </c>
      <c r="G4457" s="19" t="s">
        <v>24</v>
      </c>
      <c r="H4457" s="19" t="s">
        <v>24</v>
      </c>
      <c r="I4457" s="16"/>
      <c r="J4457" s="16"/>
      <c r="K4457" s="17">
        <v>0</v>
      </c>
      <c r="L4457" s="17">
        <v>0</v>
      </c>
      <c r="M4457" s="18">
        <v>0</v>
      </c>
      <c r="N4457" s="18">
        <v>0</v>
      </c>
      <c r="O4457" s="18">
        <v>362</v>
      </c>
      <c r="P4457" s="18">
        <v>12</v>
      </c>
      <c r="Q4457" s="11"/>
      <c r="R4457" s="18"/>
      <c r="S4457" s="18"/>
      <c r="T4457" s="18"/>
      <c r="U4457" s="18"/>
      <c r="V4457" s="18"/>
    </row>
    <row r="4458" spans="1:22">
      <c r="A4458" t="s">
        <v>4477</v>
      </c>
      <c r="B4458" s="20">
        <v>10.092629377</v>
      </c>
      <c r="C4458" s="20">
        <v>0.18658055982600899</v>
      </c>
      <c r="D4458" s="20">
        <v>0.33176679961317201</v>
      </c>
      <c r="E4458" s="20">
        <v>6.1333110422716504E-3</v>
      </c>
      <c r="F4458" s="20">
        <v>6.1901235203509403E-2</v>
      </c>
      <c r="G4458" s="19" t="s">
        <v>24</v>
      </c>
      <c r="H4458" s="19" t="s">
        <v>24</v>
      </c>
      <c r="I4458" s="16"/>
      <c r="J4458" s="16"/>
      <c r="K4458" s="17">
        <v>0</v>
      </c>
      <c r="L4458" s="17">
        <v>0</v>
      </c>
      <c r="M4458" s="18">
        <v>0</v>
      </c>
      <c r="N4458" s="18">
        <v>0</v>
      </c>
      <c r="O4458" s="18">
        <v>2734</v>
      </c>
      <c r="P4458" s="18">
        <v>202</v>
      </c>
      <c r="Q4458" s="11"/>
      <c r="R4458" s="18"/>
      <c r="S4458" s="18"/>
      <c r="T4458" s="18"/>
      <c r="U4458" s="18"/>
      <c r="V4458" s="18"/>
    </row>
    <row r="4459" spans="1:22">
      <c r="A4459" t="s">
        <v>4478</v>
      </c>
      <c r="B4459" s="20">
        <v>1.1890380779999901</v>
      </c>
      <c r="C4459" s="20">
        <v>2.2010142876009799E-2</v>
      </c>
      <c r="D4459" s="20">
        <v>0.33123150338695301</v>
      </c>
      <c r="E4459" s="20">
        <v>6.1313870846299197E-3</v>
      </c>
      <c r="F4459" s="20">
        <v>7.29045271458239E-3</v>
      </c>
      <c r="G4459" s="19" t="s">
        <v>24</v>
      </c>
      <c r="H4459" s="19" t="s">
        <v>24</v>
      </c>
      <c r="I4459" s="16"/>
      <c r="J4459" s="16"/>
      <c r="K4459" s="17">
        <v>0</v>
      </c>
      <c r="L4459" s="17">
        <v>0</v>
      </c>
      <c r="M4459" s="18">
        <v>0</v>
      </c>
      <c r="N4459" s="18">
        <v>0</v>
      </c>
      <c r="O4459" s="18">
        <v>1885</v>
      </c>
      <c r="P4459" s="18">
        <v>103</v>
      </c>
      <c r="Q4459" s="11"/>
      <c r="R4459" s="18"/>
      <c r="S4459" s="18"/>
      <c r="T4459" s="18"/>
      <c r="U4459" s="18"/>
      <c r="V4459" s="18"/>
    </row>
    <row r="4460" spans="1:22">
      <c r="A4460" t="s">
        <v>4479</v>
      </c>
      <c r="B4460" s="20">
        <v>4.9080335049999997</v>
      </c>
      <c r="C4460" s="20">
        <v>9.0638415949903503E-2</v>
      </c>
      <c r="D4460" s="20">
        <v>0.33196224318074402</v>
      </c>
      <c r="E4460" s="20">
        <v>6.13046586711907E-3</v>
      </c>
      <c r="F4460" s="20">
        <v>3.00885318770793E-2</v>
      </c>
      <c r="G4460" s="19" t="s">
        <v>24</v>
      </c>
      <c r="H4460" s="19" t="s">
        <v>24</v>
      </c>
      <c r="I4460" s="16"/>
      <c r="J4460" s="16"/>
      <c r="K4460" s="17">
        <v>0</v>
      </c>
      <c r="L4460" s="17">
        <v>0</v>
      </c>
      <c r="M4460" s="18">
        <v>0</v>
      </c>
      <c r="N4460" s="18">
        <v>0</v>
      </c>
      <c r="O4460" s="18">
        <v>1065</v>
      </c>
      <c r="P4460" s="18">
        <v>365</v>
      </c>
      <c r="Q4460" s="11"/>
      <c r="R4460" s="18"/>
      <c r="S4460" s="18"/>
      <c r="T4460" s="18"/>
      <c r="U4460" s="18"/>
      <c r="V4460" s="18"/>
    </row>
    <row r="4461" spans="1:22">
      <c r="A4461" t="s">
        <v>4480</v>
      </c>
      <c r="B4461" s="20">
        <v>1.9302300669999899</v>
      </c>
      <c r="C4461" s="20">
        <v>3.5724919983204199E-2</v>
      </c>
      <c r="D4461" s="20">
        <v>0.33121239343029102</v>
      </c>
      <c r="E4461" s="20">
        <v>6.1301170544571697E-3</v>
      </c>
      <c r="F4461" s="20">
        <v>1.1832536252742699E-2</v>
      </c>
      <c r="G4461" s="19" t="s">
        <v>24</v>
      </c>
      <c r="H4461" s="19" t="s">
        <v>24</v>
      </c>
      <c r="I4461" s="16"/>
      <c r="J4461" s="16"/>
      <c r="K4461" s="17">
        <v>0</v>
      </c>
      <c r="L4461" s="17">
        <v>0</v>
      </c>
      <c r="M4461" s="18">
        <v>0</v>
      </c>
      <c r="N4461" s="18">
        <v>0</v>
      </c>
      <c r="O4461" s="18">
        <v>3687</v>
      </c>
      <c r="P4461" s="18">
        <v>114</v>
      </c>
      <c r="Q4461" s="11"/>
      <c r="R4461" s="18"/>
      <c r="S4461" s="18"/>
      <c r="T4461" s="18"/>
      <c r="U4461" s="18"/>
      <c r="V4461" s="18"/>
    </row>
    <row r="4462" spans="1:22">
      <c r="A4462" t="s">
        <v>4481</v>
      </c>
      <c r="B4462" s="20">
        <v>15.920951956</v>
      </c>
      <c r="C4462" s="20">
        <v>0.157970178326794</v>
      </c>
      <c r="D4462" s="20">
        <v>0.61774712430428103</v>
      </c>
      <c r="E4462" s="20">
        <v>6.1293836987200701E-3</v>
      </c>
      <c r="F4462" s="20">
        <v>9.7585623387211898E-2</v>
      </c>
      <c r="G4462" s="19" t="s">
        <v>24</v>
      </c>
      <c r="H4462" s="19" t="s">
        <v>24</v>
      </c>
      <c r="I4462" s="16"/>
      <c r="J4462" s="16"/>
      <c r="K4462" s="17">
        <v>0</v>
      </c>
      <c r="L4462" s="17">
        <v>3.1608031843614999</v>
      </c>
      <c r="M4462" s="18">
        <v>0</v>
      </c>
      <c r="N4462" s="18">
        <v>0</v>
      </c>
      <c r="O4462" s="18">
        <v>291</v>
      </c>
      <c r="P4462" s="18">
        <v>93</v>
      </c>
      <c r="Q4462" s="11"/>
      <c r="R4462" s="18"/>
      <c r="S4462" s="18"/>
      <c r="T4462" s="18"/>
      <c r="U4462" s="18"/>
      <c r="V4462" s="18"/>
    </row>
    <row r="4463" spans="1:22">
      <c r="A4463" t="s">
        <v>4482</v>
      </c>
      <c r="B4463" s="20">
        <v>3.5290132060000001</v>
      </c>
      <c r="C4463" s="20">
        <v>6.4805916429948998E-2</v>
      </c>
      <c r="D4463" s="20">
        <v>0.333728116760936</v>
      </c>
      <c r="E4463" s="20">
        <v>6.1284997200810997E-3</v>
      </c>
      <c r="F4463" s="20">
        <v>2.1627556445133499E-2</v>
      </c>
      <c r="G4463" s="19" t="s">
        <v>24</v>
      </c>
      <c r="H4463" s="19" t="s">
        <v>24</v>
      </c>
      <c r="I4463" s="16"/>
      <c r="J4463" s="16"/>
      <c r="K4463" s="17">
        <v>0</v>
      </c>
      <c r="L4463" s="17">
        <v>0</v>
      </c>
      <c r="M4463" s="18">
        <v>0</v>
      </c>
      <c r="N4463" s="18">
        <v>0</v>
      </c>
      <c r="O4463" s="18">
        <v>574</v>
      </c>
      <c r="P4463" s="18">
        <v>67</v>
      </c>
      <c r="Q4463" s="11"/>
      <c r="R4463" s="18"/>
      <c r="S4463" s="18"/>
      <c r="T4463" s="18"/>
      <c r="U4463" s="18"/>
      <c r="V4463" s="18"/>
    </row>
    <row r="4464" spans="1:22">
      <c r="A4464" t="s">
        <v>4483</v>
      </c>
      <c r="B4464" s="20">
        <v>2.8996390449999998</v>
      </c>
      <c r="C4464" s="20">
        <v>5.3646750857133801E-2</v>
      </c>
      <c r="D4464" s="20">
        <v>0.33121239343029102</v>
      </c>
      <c r="E4464" s="20">
        <v>6.1278209030151297E-3</v>
      </c>
      <c r="F4464" s="20">
        <v>1.7768468751149801E-2</v>
      </c>
      <c r="G4464" s="19" t="s">
        <v>24</v>
      </c>
      <c r="H4464" s="19" t="s">
        <v>24</v>
      </c>
      <c r="I4464" s="16"/>
      <c r="J4464" s="16"/>
      <c r="K4464" s="17">
        <v>0</v>
      </c>
      <c r="L4464" s="17">
        <v>0</v>
      </c>
      <c r="M4464" s="18">
        <v>0</v>
      </c>
      <c r="N4464" s="18">
        <v>0</v>
      </c>
      <c r="O4464" s="18">
        <v>629</v>
      </c>
      <c r="P4464" s="18">
        <v>207</v>
      </c>
      <c r="Q4464" s="11"/>
      <c r="R4464" s="18"/>
      <c r="S4464" s="18"/>
      <c r="T4464" s="18"/>
      <c r="U4464" s="18"/>
      <c r="V4464" s="18"/>
    </row>
    <row r="4465" spans="1:22">
      <c r="A4465" t="s">
        <v>4484</v>
      </c>
      <c r="B4465" s="20">
        <v>1.8625287429999999</v>
      </c>
      <c r="C4465" s="20">
        <v>3.27046484969543E-2</v>
      </c>
      <c r="D4465" s="20">
        <v>0.348928769429321</v>
      </c>
      <c r="E4465" s="20">
        <v>6.1269351131086397E-3</v>
      </c>
      <c r="F4465" s="20">
        <v>1.14115927546607E-2</v>
      </c>
      <c r="G4465" s="19" t="s">
        <v>24</v>
      </c>
      <c r="H4465" s="19" t="s">
        <v>24</v>
      </c>
      <c r="I4465" s="16"/>
      <c r="J4465" s="16"/>
      <c r="K4465" s="17">
        <v>0</v>
      </c>
      <c r="L4465" s="17">
        <v>0</v>
      </c>
      <c r="M4465" s="18">
        <v>0</v>
      </c>
      <c r="N4465" s="18">
        <v>0</v>
      </c>
      <c r="O4465" s="18">
        <v>428</v>
      </c>
      <c r="P4465" s="18">
        <v>14</v>
      </c>
      <c r="Q4465" s="11"/>
      <c r="R4465" s="18"/>
      <c r="S4465" s="18"/>
      <c r="T4465" s="18"/>
      <c r="U4465" s="18"/>
      <c r="V4465" s="18"/>
    </row>
    <row r="4466" spans="1:22">
      <c r="A4466" t="s">
        <v>4485</v>
      </c>
      <c r="B4466" s="20">
        <v>4.2552394409999996</v>
      </c>
      <c r="C4466" s="20">
        <v>7.8605933737353098E-2</v>
      </c>
      <c r="D4466" s="20">
        <v>0.33166614267079803</v>
      </c>
      <c r="E4466" s="20">
        <v>6.1267825689210803E-3</v>
      </c>
      <c r="F4466" s="20">
        <v>2.6070926833704201E-2</v>
      </c>
      <c r="G4466" s="19" t="s">
        <v>24</v>
      </c>
      <c r="H4466" s="19" t="s">
        <v>24</v>
      </c>
      <c r="I4466" s="16"/>
      <c r="J4466" s="16"/>
      <c r="K4466" s="17">
        <v>0</v>
      </c>
      <c r="L4466" s="17">
        <v>0</v>
      </c>
      <c r="M4466" s="18">
        <v>0</v>
      </c>
      <c r="N4466" s="18">
        <v>0</v>
      </c>
      <c r="O4466" s="18">
        <v>623</v>
      </c>
      <c r="P4466" s="18">
        <v>69</v>
      </c>
      <c r="Q4466" s="11"/>
      <c r="R4466" s="18"/>
      <c r="S4466" s="18"/>
      <c r="T4466" s="18"/>
      <c r="U4466" s="18"/>
      <c r="V4466" s="18"/>
    </row>
    <row r="4467" spans="1:22">
      <c r="A4467" t="s">
        <v>4486</v>
      </c>
      <c r="B4467" s="20">
        <v>1.5469244089999901</v>
      </c>
      <c r="C4467" s="20">
        <v>2.8611471426475799E-2</v>
      </c>
      <c r="D4467" s="20">
        <v>0.33123131703791597</v>
      </c>
      <c r="E4467" s="20">
        <v>6.1263597030643997E-3</v>
      </c>
      <c r="F4467" s="20">
        <v>9.4770153629843094E-3</v>
      </c>
      <c r="G4467" s="19" t="s">
        <v>24</v>
      </c>
      <c r="H4467" s="19" t="s">
        <v>24</v>
      </c>
      <c r="I4467" s="16"/>
      <c r="J4467" s="16"/>
      <c r="K4467" s="17">
        <v>0</v>
      </c>
      <c r="L4467" s="17">
        <v>0</v>
      </c>
      <c r="M4467" s="18">
        <v>0</v>
      </c>
      <c r="N4467" s="18">
        <v>0</v>
      </c>
      <c r="O4467" s="18">
        <v>2517</v>
      </c>
      <c r="P4467" s="18">
        <v>139</v>
      </c>
      <c r="Q4467" s="11"/>
      <c r="R4467" s="18"/>
      <c r="S4467" s="18"/>
      <c r="T4467" s="18"/>
      <c r="U4467" s="18"/>
      <c r="V4467" s="18"/>
    </row>
    <row r="4468" spans="1:22">
      <c r="A4468" t="s">
        <v>4487</v>
      </c>
      <c r="B4468" s="20">
        <v>0.15558593100000001</v>
      </c>
      <c r="C4468" s="20">
        <v>2.8776424257349899E-3</v>
      </c>
      <c r="D4468" s="20">
        <v>0.33123150338695301</v>
      </c>
      <c r="E4468" s="20">
        <v>6.1262983147639602E-3</v>
      </c>
      <c r="F4468" s="20">
        <v>9.5316582688628195E-4</v>
      </c>
      <c r="G4468" s="19" t="s">
        <v>24</v>
      </c>
      <c r="H4468" s="19" t="s">
        <v>24</v>
      </c>
      <c r="I4468" s="16"/>
      <c r="J4468" s="16"/>
      <c r="K4468" s="17">
        <v>0</v>
      </c>
      <c r="L4468" s="17">
        <v>0</v>
      </c>
      <c r="M4468" s="18">
        <v>0</v>
      </c>
      <c r="N4468" s="18">
        <v>0</v>
      </c>
      <c r="O4468" s="18">
        <v>195</v>
      </c>
      <c r="P4468" s="18">
        <v>5</v>
      </c>
      <c r="Q4468" s="11"/>
      <c r="R4468" s="18"/>
      <c r="S4468" s="18"/>
      <c r="T4468" s="18"/>
      <c r="U4468" s="18"/>
      <c r="V4468" s="18"/>
    </row>
    <row r="4469" spans="1:22">
      <c r="A4469" t="s">
        <v>4488</v>
      </c>
      <c r="B4469" s="20">
        <v>0.81098512599999995</v>
      </c>
      <c r="C4469" s="20">
        <v>1.4944110455687601E-2</v>
      </c>
      <c r="D4469" s="20">
        <v>0.33242538305420599</v>
      </c>
      <c r="E4469" s="20">
        <v>6.12563841600758E-3</v>
      </c>
      <c r="F4469" s="20">
        <v>4.96780164263634E-3</v>
      </c>
      <c r="G4469" s="19" t="s">
        <v>24</v>
      </c>
      <c r="H4469" s="19" t="s">
        <v>24</v>
      </c>
      <c r="I4469" s="16"/>
      <c r="J4469" s="16"/>
      <c r="K4469" s="17">
        <v>0</v>
      </c>
      <c r="L4469" s="17">
        <v>0</v>
      </c>
      <c r="M4469" s="18">
        <v>0</v>
      </c>
      <c r="N4469" s="18">
        <v>0</v>
      </c>
      <c r="O4469" s="18">
        <v>85</v>
      </c>
      <c r="P4469" s="18">
        <v>28</v>
      </c>
      <c r="Q4469" s="11"/>
      <c r="R4469" s="18"/>
      <c r="S4469" s="18"/>
      <c r="T4469" s="18"/>
      <c r="U4469" s="18"/>
      <c r="V4469" s="18"/>
    </row>
    <row r="4470" spans="1:22">
      <c r="A4470" t="s">
        <v>4489</v>
      </c>
      <c r="B4470" s="20">
        <v>1.8013693120000001</v>
      </c>
      <c r="C4470" s="20">
        <v>3.3316677868713403E-2</v>
      </c>
      <c r="D4470" s="20">
        <v>0.33119416576712501</v>
      </c>
      <c r="E4470" s="20">
        <v>6.1255008949883697E-3</v>
      </c>
      <c r="F4470" s="20">
        <v>1.1034289332860501E-2</v>
      </c>
      <c r="G4470" s="19" t="s">
        <v>24</v>
      </c>
      <c r="H4470" s="19" t="s">
        <v>24</v>
      </c>
      <c r="I4470" s="16"/>
      <c r="J4470" s="16"/>
      <c r="K4470" s="17">
        <v>0</v>
      </c>
      <c r="L4470" s="17">
        <v>0</v>
      </c>
      <c r="M4470" s="18">
        <v>0</v>
      </c>
      <c r="N4470" s="18">
        <v>0</v>
      </c>
      <c r="O4470" s="18">
        <v>667</v>
      </c>
      <c r="P4470" s="18">
        <v>194</v>
      </c>
      <c r="Q4470" s="11"/>
      <c r="R4470" s="18"/>
      <c r="S4470" s="18"/>
      <c r="T4470" s="18"/>
      <c r="U4470" s="18"/>
      <c r="V4470" s="18"/>
    </row>
    <row r="4471" spans="1:22">
      <c r="A4471" t="s">
        <v>4490</v>
      </c>
      <c r="B4471" s="20">
        <v>4.2908888149999997</v>
      </c>
      <c r="C4471" s="20">
        <v>7.9027183513097704E-2</v>
      </c>
      <c r="D4471" s="20">
        <v>0.33242538305420599</v>
      </c>
      <c r="E4471" s="20">
        <v>6.1224242537350803E-3</v>
      </c>
      <c r="F4471" s="20">
        <v>2.6270641751036598E-2</v>
      </c>
      <c r="G4471" s="19" t="s">
        <v>24</v>
      </c>
      <c r="H4471" s="19" t="s">
        <v>24</v>
      </c>
      <c r="I4471" s="16"/>
      <c r="J4471" s="16"/>
      <c r="K4471" s="17">
        <v>0</v>
      </c>
      <c r="L4471" s="17">
        <v>0</v>
      </c>
      <c r="M4471" s="18">
        <v>0</v>
      </c>
      <c r="N4471" s="18">
        <v>0</v>
      </c>
      <c r="O4471" s="18">
        <v>315</v>
      </c>
      <c r="P4471" s="18">
        <v>22</v>
      </c>
      <c r="Q4471" s="11"/>
      <c r="R4471" s="18"/>
      <c r="S4471" s="18"/>
      <c r="T4471" s="18"/>
      <c r="U4471" s="18"/>
      <c r="V4471" s="18"/>
    </row>
    <row r="4472" spans="1:22">
      <c r="A4472" t="s">
        <v>4491</v>
      </c>
      <c r="B4472" s="20">
        <v>5.0093044869999996</v>
      </c>
      <c r="C4472" s="20">
        <v>6.9025678593355004E-3</v>
      </c>
      <c r="D4472" s="20">
        <v>4.4423545847777204</v>
      </c>
      <c r="E4472" s="20">
        <v>6.1213396103662401E-3</v>
      </c>
      <c r="F4472" s="20">
        <v>3.0663653976658399E-2</v>
      </c>
      <c r="G4472" s="19" t="s">
        <v>24</v>
      </c>
      <c r="H4472" s="19" t="s">
        <v>24</v>
      </c>
      <c r="I4472" s="16"/>
      <c r="J4472" s="16"/>
      <c r="K4472" s="17">
        <v>2.64303950310192E-2</v>
      </c>
      <c r="L4472" s="17">
        <v>8.8696099383922308E-3</v>
      </c>
      <c r="M4472" s="18">
        <v>37</v>
      </c>
      <c r="N4472" s="18">
        <v>23</v>
      </c>
      <c r="O4472" s="18">
        <v>36</v>
      </c>
      <c r="P4472" s="18">
        <v>23</v>
      </c>
      <c r="Q4472" s="11"/>
      <c r="R4472" s="18"/>
      <c r="S4472" s="18"/>
      <c r="T4472" s="18"/>
      <c r="U4472" s="18"/>
      <c r="V4472" s="18"/>
    </row>
    <row r="4473" spans="1:22">
      <c r="A4473" t="s">
        <v>4492</v>
      </c>
      <c r="B4473" s="20">
        <v>2.8976765729999898</v>
      </c>
      <c r="C4473" s="20">
        <v>5.3351426395661997E-2</v>
      </c>
      <c r="D4473" s="20">
        <v>0.33246702271772599</v>
      </c>
      <c r="E4473" s="20">
        <v>6.1213145927965697E-3</v>
      </c>
      <c r="F4473" s="20">
        <v>1.77375898915096E-2</v>
      </c>
      <c r="G4473" s="19" t="s">
        <v>24</v>
      </c>
      <c r="H4473" s="19" t="s">
        <v>24</v>
      </c>
      <c r="I4473" s="16"/>
      <c r="J4473" s="16"/>
      <c r="K4473" s="17">
        <v>0</v>
      </c>
      <c r="L4473" s="17">
        <v>0</v>
      </c>
      <c r="M4473" s="18">
        <v>0</v>
      </c>
      <c r="N4473" s="18">
        <v>0</v>
      </c>
      <c r="O4473" s="18">
        <v>534</v>
      </c>
      <c r="P4473" s="18">
        <v>91</v>
      </c>
      <c r="Q4473" s="11"/>
      <c r="R4473" s="18"/>
      <c r="S4473" s="18"/>
      <c r="T4473" s="18"/>
      <c r="U4473" s="18"/>
      <c r="V4473" s="18"/>
    </row>
    <row r="4474" spans="1:22">
      <c r="A4474" t="s">
        <v>4493</v>
      </c>
      <c r="B4474" s="20">
        <v>3.8375600919999999</v>
      </c>
      <c r="C4474" s="20">
        <v>7.0718839963452795E-2</v>
      </c>
      <c r="D4474" s="20">
        <v>0.33211681086658701</v>
      </c>
      <c r="E4474" s="20">
        <v>6.1202730468791098E-3</v>
      </c>
      <c r="F4474" s="20">
        <v>2.34869155968465E-2</v>
      </c>
      <c r="G4474" s="19" t="s">
        <v>24</v>
      </c>
      <c r="H4474" s="19" t="s">
        <v>24</v>
      </c>
      <c r="I4474" s="16"/>
      <c r="J4474" s="16"/>
      <c r="K4474" s="17">
        <v>0</v>
      </c>
      <c r="L4474" s="17">
        <v>0</v>
      </c>
      <c r="M4474" s="18">
        <v>0</v>
      </c>
      <c r="N4474" s="18">
        <v>0</v>
      </c>
      <c r="O4474" s="18">
        <v>447</v>
      </c>
      <c r="P4474" s="18">
        <v>163</v>
      </c>
      <c r="Q4474" s="11"/>
      <c r="R4474" s="18"/>
      <c r="S4474" s="18"/>
      <c r="T4474" s="18"/>
      <c r="U4474" s="18"/>
      <c r="V4474" s="18"/>
    </row>
    <row r="4475" spans="1:22">
      <c r="A4475" t="s">
        <v>4494</v>
      </c>
      <c r="B4475" s="20">
        <v>1.50465954</v>
      </c>
      <c r="C4475" s="20">
        <v>2.7801033422880501E-2</v>
      </c>
      <c r="D4475" s="20">
        <v>0.33123666259818801</v>
      </c>
      <c r="E4475" s="20">
        <v>6.1201363384673999E-3</v>
      </c>
      <c r="F4475" s="20">
        <v>9.2087215277756405E-3</v>
      </c>
      <c r="G4475" s="19" t="s">
        <v>24</v>
      </c>
      <c r="H4475" s="19" t="s">
        <v>24</v>
      </c>
      <c r="I4475" s="16"/>
      <c r="J4475" s="16"/>
      <c r="K4475" s="17">
        <v>0</v>
      </c>
      <c r="L4475" s="17">
        <v>0</v>
      </c>
      <c r="M4475" s="18">
        <v>0</v>
      </c>
      <c r="N4475" s="18">
        <v>0</v>
      </c>
      <c r="O4475" s="18">
        <v>541</v>
      </c>
      <c r="P4475" s="18">
        <v>43</v>
      </c>
      <c r="Q4475" s="11"/>
      <c r="R4475" s="18"/>
      <c r="S4475" s="18"/>
      <c r="T4475" s="18"/>
      <c r="U4475" s="18"/>
      <c r="V4475" s="18"/>
    </row>
    <row r="4476" spans="1:22">
      <c r="A4476" t="s">
        <v>4495</v>
      </c>
      <c r="B4476" s="20">
        <v>4.1003815210000001</v>
      </c>
      <c r="C4476" s="20">
        <v>7.01667006339836E-2</v>
      </c>
      <c r="D4476" s="20">
        <v>0.35761770900708301</v>
      </c>
      <c r="E4476" s="20">
        <v>6.1196390142718897E-3</v>
      </c>
      <c r="F4476" s="20">
        <v>2.5092854729311099E-2</v>
      </c>
      <c r="G4476" s="19" t="s">
        <v>24</v>
      </c>
      <c r="H4476" s="19" t="s">
        <v>24</v>
      </c>
      <c r="I4476" s="16"/>
      <c r="J4476" s="16"/>
      <c r="K4476" s="17">
        <v>0</v>
      </c>
      <c r="L4476" s="17">
        <v>0</v>
      </c>
      <c r="M4476" s="18">
        <v>0</v>
      </c>
      <c r="N4476" s="18">
        <v>0</v>
      </c>
      <c r="O4476" s="18">
        <v>410</v>
      </c>
      <c r="P4476" s="18">
        <v>102</v>
      </c>
      <c r="Q4476" s="11"/>
      <c r="R4476" s="18"/>
      <c r="S4476" s="18"/>
      <c r="T4476" s="18"/>
      <c r="U4476" s="18"/>
      <c r="V4476" s="18"/>
    </row>
    <row r="4477" spans="1:22">
      <c r="A4477" t="s">
        <v>4496</v>
      </c>
      <c r="B4477" s="20">
        <v>1.7717572000000001E-2</v>
      </c>
      <c r="C4477" s="20">
        <v>3.2566317425215E-4</v>
      </c>
      <c r="D4477" s="20">
        <v>0.33291177543295503</v>
      </c>
      <c r="E4477" s="20">
        <v>6.1191852660971296E-3</v>
      </c>
      <c r="F4477" s="20">
        <v>1.08417105533415E-4</v>
      </c>
      <c r="G4477" s="19" t="s">
        <v>24</v>
      </c>
      <c r="H4477" s="19" t="s">
        <v>24</v>
      </c>
      <c r="I4477" s="16"/>
      <c r="J4477" s="16"/>
      <c r="K4477" s="17">
        <v>0</v>
      </c>
      <c r="L4477" s="17">
        <v>0</v>
      </c>
      <c r="M4477" s="18">
        <v>0</v>
      </c>
      <c r="N4477" s="18">
        <v>0</v>
      </c>
      <c r="O4477" s="18">
        <v>0</v>
      </c>
      <c r="P4477" s="18">
        <v>1</v>
      </c>
      <c r="Q4477" s="11"/>
      <c r="R4477" s="18"/>
      <c r="S4477" s="18"/>
      <c r="T4477" s="18"/>
      <c r="U4477" s="18"/>
      <c r="V4477" s="18"/>
    </row>
    <row r="4478" spans="1:22">
      <c r="A4478" t="s">
        <v>4497</v>
      </c>
      <c r="B4478" s="20">
        <v>2.2629862009999999</v>
      </c>
      <c r="C4478" s="20">
        <v>3.7272526771379801E-2</v>
      </c>
      <c r="D4478" s="20">
        <v>0.37151005611995302</v>
      </c>
      <c r="E4478" s="20">
        <v>6.1189584392732201E-3</v>
      </c>
      <c r="F4478" s="20">
        <v>1.3847118512567799E-2</v>
      </c>
      <c r="G4478" s="19" t="s">
        <v>24</v>
      </c>
      <c r="H4478" s="19" t="s">
        <v>24</v>
      </c>
      <c r="I4478" s="16"/>
      <c r="J4478" s="16"/>
      <c r="K4478" s="17">
        <v>0</v>
      </c>
      <c r="L4478" s="17">
        <v>0</v>
      </c>
      <c r="M4478" s="18">
        <v>0</v>
      </c>
      <c r="N4478" s="18">
        <v>0</v>
      </c>
      <c r="O4478" s="18">
        <v>311</v>
      </c>
      <c r="P4478" s="18">
        <v>39</v>
      </c>
      <c r="Q4478" s="11"/>
      <c r="R4478" s="18"/>
      <c r="S4478" s="18"/>
      <c r="T4478" s="18"/>
      <c r="U4478" s="18"/>
      <c r="V4478" s="18"/>
    </row>
    <row r="4479" spans="1:22">
      <c r="A4479" t="s">
        <v>4498</v>
      </c>
      <c r="B4479" s="20">
        <v>0.29966412599999998</v>
      </c>
      <c r="C4479" s="20">
        <v>5.1125500821382897E-3</v>
      </c>
      <c r="D4479" s="20">
        <v>0.35859640924561298</v>
      </c>
      <c r="E4479" s="20">
        <v>6.11798991762918E-3</v>
      </c>
      <c r="F4479" s="20">
        <v>1.8333421015431599E-3</v>
      </c>
      <c r="G4479" s="19" t="s">
        <v>24</v>
      </c>
      <c r="H4479" s="19" t="s">
        <v>24</v>
      </c>
      <c r="I4479" s="16"/>
      <c r="J4479" s="16"/>
      <c r="K4479" s="17">
        <v>0</v>
      </c>
      <c r="L4479" s="17">
        <v>0</v>
      </c>
      <c r="M4479" s="18">
        <v>0</v>
      </c>
      <c r="N4479" s="18">
        <v>0</v>
      </c>
      <c r="O4479" s="18">
        <v>1080</v>
      </c>
      <c r="P4479" s="18">
        <v>45</v>
      </c>
      <c r="Q4479" s="11"/>
      <c r="R4479" s="18"/>
      <c r="S4479" s="18"/>
      <c r="T4479" s="18"/>
      <c r="U4479" s="18"/>
      <c r="V4479" s="18"/>
    </row>
    <row r="4480" spans="1:22">
      <c r="A4480" t="s">
        <v>4499</v>
      </c>
      <c r="B4480" s="20">
        <v>0.96784464100000001</v>
      </c>
      <c r="C4480" s="20">
        <v>1.78103383662803E-2</v>
      </c>
      <c r="D4480" s="20">
        <v>0.33244583501282798</v>
      </c>
      <c r="E4480" s="20">
        <v>6.11768930592144E-3</v>
      </c>
      <c r="F4480" s="20">
        <v>5.9209728100390801E-3</v>
      </c>
      <c r="G4480" s="19" t="s">
        <v>24</v>
      </c>
      <c r="H4480" s="19" t="s">
        <v>24</v>
      </c>
      <c r="I4480" s="16"/>
      <c r="J4480" s="16"/>
      <c r="K4480" s="17">
        <v>0</v>
      </c>
      <c r="L4480" s="17">
        <v>0</v>
      </c>
      <c r="M4480" s="18">
        <v>0</v>
      </c>
      <c r="N4480" s="18">
        <v>0</v>
      </c>
      <c r="O4480" s="18">
        <v>900</v>
      </c>
      <c r="P4480" s="18">
        <v>153</v>
      </c>
      <c r="Q4480" s="11"/>
      <c r="R4480" s="18"/>
      <c r="S4480" s="18"/>
      <c r="T4480" s="18"/>
      <c r="U4480" s="18"/>
      <c r="V4480" s="18"/>
    </row>
    <row r="4481" spans="1:22">
      <c r="A4481" t="s">
        <v>4500</v>
      </c>
      <c r="B4481" s="20">
        <v>3.1585485709999999</v>
      </c>
      <c r="C4481" s="20">
        <v>5.7869359072313199E-2</v>
      </c>
      <c r="D4481" s="20">
        <v>0.33387208327708001</v>
      </c>
      <c r="E4481" s="20">
        <v>6.1170385818273502E-3</v>
      </c>
      <c r="F4481" s="20">
        <v>1.93209634713826E-2</v>
      </c>
      <c r="G4481" s="19" t="s">
        <v>24</v>
      </c>
      <c r="H4481" s="19" t="s">
        <v>24</v>
      </c>
      <c r="I4481" s="16"/>
      <c r="J4481" s="16"/>
      <c r="K4481" s="17">
        <v>0</v>
      </c>
      <c r="L4481" s="17">
        <v>0</v>
      </c>
      <c r="M4481" s="18">
        <v>0</v>
      </c>
      <c r="N4481" s="18">
        <v>0</v>
      </c>
      <c r="O4481" s="18">
        <v>821</v>
      </c>
      <c r="P4481" s="18">
        <v>35</v>
      </c>
      <c r="Q4481" s="11"/>
      <c r="R4481" s="18"/>
      <c r="S4481" s="18"/>
      <c r="T4481" s="18"/>
      <c r="U4481" s="18"/>
      <c r="V4481" s="18"/>
    </row>
    <row r="4482" spans="1:22">
      <c r="A4482" t="s">
        <v>4501</v>
      </c>
      <c r="B4482" s="20">
        <v>1.8077865950000001</v>
      </c>
      <c r="C4482" s="20">
        <v>3.3373863026664299E-2</v>
      </c>
      <c r="D4482" s="20">
        <v>0.33121974061842302</v>
      </c>
      <c r="E4482" s="20">
        <v>6.1147052897173098E-3</v>
      </c>
      <c r="F4482" s="20">
        <v>1.10540822551265E-2</v>
      </c>
      <c r="G4482" s="19" t="s">
        <v>24</v>
      </c>
      <c r="H4482" s="19" t="s">
        <v>24</v>
      </c>
      <c r="I4482" s="16"/>
      <c r="J4482" s="16"/>
      <c r="K4482" s="17">
        <v>0</v>
      </c>
      <c r="L4482" s="17">
        <v>0</v>
      </c>
      <c r="M4482" s="18">
        <v>0</v>
      </c>
      <c r="N4482" s="18">
        <v>0</v>
      </c>
      <c r="O4482" s="18">
        <v>1006</v>
      </c>
      <c r="P4482" s="18">
        <v>105</v>
      </c>
      <c r="Q4482" s="11"/>
      <c r="R4482" s="18"/>
      <c r="S4482" s="18"/>
      <c r="T4482" s="18"/>
      <c r="U4482" s="18"/>
      <c r="V4482" s="18"/>
    </row>
    <row r="4483" spans="1:22">
      <c r="A4483" t="s">
        <v>4502</v>
      </c>
      <c r="B4483" s="20">
        <v>4.082754768</v>
      </c>
      <c r="C4483" s="20">
        <v>7.5360461487968003E-2</v>
      </c>
      <c r="D4483" s="20">
        <v>0.33123172428219799</v>
      </c>
      <c r="E4483" s="20">
        <v>6.11395418529871E-3</v>
      </c>
      <c r="F4483" s="20">
        <v>2.4961775601361799E-2</v>
      </c>
      <c r="G4483" s="19" t="s">
        <v>24</v>
      </c>
      <c r="H4483" s="19" t="s">
        <v>24</v>
      </c>
      <c r="I4483" s="16"/>
      <c r="J4483" s="16"/>
      <c r="K4483" s="17">
        <v>0</v>
      </c>
      <c r="L4483" s="17">
        <v>0</v>
      </c>
      <c r="M4483" s="18">
        <v>0</v>
      </c>
      <c r="N4483" s="18">
        <v>0</v>
      </c>
      <c r="O4483" s="18">
        <v>1397</v>
      </c>
      <c r="P4483" s="18">
        <v>78</v>
      </c>
      <c r="Q4483" s="11"/>
      <c r="R4483" s="18"/>
      <c r="S4483" s="18"/>
      <c r="T4483" s="18"/>
      <c r="U4483" s="18"/>
      <c r="V4483" s="18"/>
    </row>
    <row r="4484" spans="1:22">
      <c r="A4484" t="s">
        <v>4503</v>
      </c>
      <c r="B4484" s="20">
        <v>1.6218317579999999</v>
      </c>
      <c r="C4484" s="20">
        <v>1.7935565582723301E-2</v>
      </c>
      <c r="D4484" s="20">
        <v>0.55271344877854001</v>
      </c>
      <c r="E4484" s="20">
        <v>6.1123653918612698E-3</v>
      </c>
      <c r="F4484" s="20">
        <v>9.9132283090207201E-3</v>
      </c>
      <c r="G4484" s="19" t="s">
        <v>24</v>
      </c>
      <c r="H4484" s="19" t="s">
        <v>24</v>
      </c>
      <c r="I4484" s="16"/>
      <c r="J4484" s="16"/>
      <c r="K4484" s="17">
        <v>0</v>
      </c>
      <c r="L4484" s="17">
        <v>0</v>
      </c>
      <c r="M4484" s="18">
        <v>584</v>
      </c>
      <c r="N4484" s="18">
        <v>65</v>
      </c>
      <c r="O4484" s="18">
        <v>581</v>
      </c>
      <c r="P4484" s="18">
        <v>64</v>
      </c>
      <c r="Q4484" s="11"/>
      <c r="R4484" s="18"/>
      <c r="S4484" s="18"/>
      <c r="T4484" s="18"/>
      <c r="U4484" s="18"/>
      <c r="V4484" s="18"/>
    </row>
    <row r="4485" spans="1:22">
      <c r="A4485" t="s">
        <v>4504</v>
      </c>
      <c r="B4485" s="20">
        <v>4.1981828490000002</v>
      </c>
      <c r="C4485" s="20">
        <v>3.8129612458996397E-2</v>
      </c>
      <c r="D4485" s="20">
        <v>0.67296163428178601</v>
      </c>
      <c r="E4485" s="20">
        <v>6.1121126063028797E-3</v>
      </c>
      <c r="F4485" s="20">
        <v>2.56597663149374E-2</v>
      </c>
      <c r="G4485" s="19" t="s">
        <v>24</v>
      </c>
      <c r="H4485" s="19" t="s">
        <v>24</v>
      </c>
      <c r="I4485" s="16"/>
      <c r="J4485" s="16"/>
      <c r="K4485" s="17">
        <v>0</v>
      </c>
      <c r="L4485" s="17">
        <v>0.11559019943802699</v>
      </c>
      <c r="M4485" s="18">
        <v>905</v>
      </c>
      <c r="N4485" s="18">
        <v>17</v>
      </c>
      <c r="O4485" s="18">
        <v>902</v>
      </c>
      <c r="P4485" s="18">
        <v>17</v>
      </c>
      <c r="Q4485" s="11"/>
      <c r="R4485" s="18"/>
      <c r="S4485" s="18"/>
      <c r="T4485" s="18"/>
      <c r="U4485" s="18"/>
      <c r="V4485" s="18"/>
    </row>
    <row r="4486" spans="1:22">
      <c r="A4486" t="s">
        <v>4505</v>
      </c>
      <c r="B4486" s="20">
        <v>1.3999965910000001</v>
      </c>
      <c r="C4486" s="20">
        <v>1.3467544137706801E-2</v>
      </c>
      <c r="D4486" s="20">
        <v>0.63528262716598505</v>
      </c>
      <c r="E4486" s="20">
        <v>6.1112268960348401E-3</v>
      </c>
      <c r="F4486" s="20">
        <v>8.5556968212762898E-3</v>
      </c>
      <c r="G4486" s="19" t="s">
        <v>24</v>
      </c>
      <c r="H4486" s="19" t="s">
        <v>24</v>
      </c>
      <c r="I4486" s="16"/>
      <c r="J4486" s="16"/>
      <c r="K4486" s="17">
        <v>1.30329407324135E-3</v>
      </c>
      <c r="L4486" s="17">
        <v>1.68431927179396E-2</v>
      </c>
      <c r="M4486" s="18">
        <v>99</v>
      </c>
      <c r="N4486" s="18">
        <v>5</v>
      </c>
      <c r="O4486" s="18">
        <v>101</v>
      </c>
      <c r="P4486" s="18">
        <v>6</v>
      </c>
      <c r="Q4486" s="11"/>
      <c r="R4486" s="18"/>
      <c r="S4486" s="18"/>
      <c r="T4486" s="18"/>
      <c r="U4486" s="18"/>
      <c r="V4486" s="18"/>
    </row>
    <row r="4487" spans="1:22">
      <c r="A4487" t="s">
        <v>4506</v>
      </c>
      <c r="B4487" s="20">
        <v>0.96652178899999996</v>
      </c>
      <c r="C4487" s="20">
        <v>1.7457354923421101E-2</v>
      </c>
      <c r="D4487" s="20">
        <v>0.338344200965433</v>
      </c>
      <c r="E4487" s="20">
        <v>6.1111863899582499E-3</v>
      </c>
      <c r="F4487" s="20">
        <v>5.9065948025348999E-3</v>
      </c>
      <c r="G4487" s="19" t="s">
        <v>24</v>
      </c>
      <c r="H4487" s="19" t="s">
        <v>24</v>
      </c>
      <c r="I4487" s="16"/>
      <c r="J4487" s="16"/>
      <c r="K4487" s="17">
        <v>0</v>
      </c>
      <c r="L4487" s="17">
        <v>0</v>
      </c>
      <c r="M4487" s="18">
        <v>0</v>
      </c>
      <c r="N4487" s="18">
        <v>0</v>
      </c>
      <c r="O4487" s="18">
        <v>0</v>
      </c>
      <c r="P4487" s="18">
        <v>76</v>
      </c>
      <c r="Q4487" s="11"/>
      <c r="R4487" s="18"/>
      <c r="S4487" s="18"/>
      <c r="T4487" s="18"/>
      <c r="U4487" s="18"/>
      <c r="V4487" s="18"/>
    </row>
    <row r="4488" spans="1:22">
      <c r="A4488" t="s">
        <v>4507</v>
      </c>
      <c r="B4488" s="20">
        <v>5.5103951809999998</v>
      </c>
      <c r="C4488" s="20">
        <v>0.100983210251802</v>
      </c>
      <c r="D4488" s="20">
        <v>0.33345321033874198</v>
      </c>
      <c r="E4488" s="20">
        <v>6.1108458727028997E-3</v>
      </c>
      <c r="F4488" s="20">
        <v>3.3673175648775797E-2</v>
      </c>
      <c r="G4488" s="19" t="s">
        <v>24</v>
      </c>
      <c r="H4488" s="19" t="s">
        <v>24</v>
      </c>
      <c r="I4488" s="16"/>
      <c r="J4488" s="16"/>
      <c r="K4488" s="17">
        <v>0</v>
      </c>
      <c r="L4488" s="17">
        <v>0</v>
      </c>
      <c r="M4488" s="18">
        <v>0</v>
      </c>
      <c r="N4488" s="18">
        <v>0</v>
      </c>
      <c r="O4488" s="18">
        <v>595</v>
      </c>
      <c r="P4488" s="18">
        <v>92</v>
      </c>
      <c r="Q4488" s="11"/>
      <c r="R4488" s="18"/>
      <c r="S4488" s="18"/>
      <c r="T4488" s="18"/>
      <c r="U4488" s="18"/>
      <c r="V4488" s="18"/>
    </row>
    <row r="4489" spans="1:22">
      <c r="A4489" t="s">
        <v>4508</v>
      </c>
      <c r="B4489" s="20">
        <v>8.6789217599999997</v>
      </c>
      <c r="C4489" s="20">
        <v>0.159503368649419</v>
      </c>
      <c r="D4489" s="20">
        <v>0.33242538305420599</v>
      </c>
      <c r="E4489" s="20">
        <v>6.1093958314148399E-3</v>
      </c>
      <c r="F4489" s="20">
        <v>5.3022968421719503E-2</v>
      </c>
      <c r="G4489" s="19" t="s">
        <v>24</v>
      </c>
      <c r="H4489" s="19" t="s">
        <v>24</v>
      </c>
      <c r="I4489" s="16"/>
      <c r="J4489" s="16"/>
      <c r="K4489" s="17">
        <v>0</v>
      </c>
      <c r="L4489" s="17">
        <v>0</v>
      </c>
      <c r="M4489" s="18">
        <v>0</v>
      </c>
      <c r="N4489" s="18">
        <v>0</v>
      </c>
      <c r="O4489" s="18">
        <v>1418</v>
      </c>
      <c r="P4489" s="18">
        <v>110</v>
      </c>
      <c r="Q4489" s="11"/>
      <c r="R4489" s="18"/>
      <c r="S4489" s="18"/>
      <c r="T4489" s="18"/>
      <c r="U4489" s="18"/>
      <c r="V4489" s="18"/>
    </row>
    <row r="4490" spans="1:22">
      <c r="A4490" t="s">
        <v>4509</v>
      </c>
      <c r="B4490" s="20">
        <v>1.1948257709999901</v>
      </c>
      <c r="C4490" s="20">
        <v>8.1812458988406601E-3</v>
      </c>
      <c r="D4490" s="20">
        <v>0.89218766209581601</v>
      </c>
      <c r="E4490" s="20">
        <v>6.1090134048653998E-3</v>
      </c>
      <c r="F4490" s="20">
        <v>7.2992066515176297E-3</v>
      </c>
      <c r="G4490" s="19" t="s">
        <v>24</v>
      </c>
      <c r="H4490" s="19" t="s">
        <v>24</v>
      </c>
      <c r="I4490" s="16"/>
      <c r="J4490" s="16"/>
      <c r="K4490" s="17">
        <v>0</v>
      </c>
      <c r="L4490" s="17">
        <v>2.17933868068138E-3</v>
      </c>
      <c r="M4490" s="18">
        <v>0</v>
      </c>
      <c r="N4490" s="18">
        <v>0</v>
      </c>
      <c r="O4490" s="18">
        <v>0</v>
      </c>
      <c r="P4490" s="18">
        <v>6</v>
      </c>
      <c r="Q4490" s="11"/>
      <c r="R4490" s="18"/>
      <c r="S4490" s="18"/>
      <c r="T4490" s="18"/>
      <c r="U4490" s="18"/>
      <c r="V4490" s="18"/>
    </row>
    <row r="4491" spans="1:22">
      <c r="A4491" t="s">
        <v>4510</v>
      </c>
      <c r="B4491" s="20">
        <v>1.286506301</v>
      </c>
      <c r="C4491" s="20">
        <v>2.2319389754620101E-2</v>
      </c>
      <c r="D4491" s="20">
        <v>0.35200390678596599</v>
      </c>
      <c r="E4491" s="20">
        <v>6.1068588506703004E-3</v>
      </c>
      <c r="F4491" s="20">
        <v>7.8565123907049696E-3</v>
      </c>
      <c r="G4491" s="19" t="s">
        <v>24</v>
      </c>
      <c r="H4491" s="19" t="s">
        <v>24</v>
      </c>
      <c r="I4491" s="16"/>
      <c r="J4491" s="16"/>
      <c r="K4491" s="17">
        <v>0</v>
      </c>
      <c r="L4491" s="17">
        <v>0</v>
      </c>
      <c r="M4491" s="18">
        <v>0</v>
      </c>
      <c r="N4491" s="18">
        <v>0</v>
      </c>
      <c r="O4491" s="18">
        <v>113</v>
      </c>
      <c r="P4491" s="18">
        <v>23</v>
      </c>
      <c r="Q4491" s="11"/>
      <c r="R4491" s="18"/>
      <c r="S4491" s="18"/>
      <c r="T4491" s="18"/>
      <c r="U4491" s="18"/>
      <c r="V4491" s="18"/>
    </row>
    <row r="4492" spans="1:22">
      <c r="A4492" t="s">
        <v>4511</v>
      </c>
      <c r="B4492" s="20">
        <v>2.6269182449999899</v>
      </c>
      <c r="C4492" s="20">
        <v>1.73855881051092E-2</v>
      </c>
      <c r="D4492" s="20">
        <v>0.9225711948466</v>
      </c>
      <c r="E4492" s="20">
        <v>6.1058020445708596E-3</v>
      </c>
      <c r="F4492" s="20">
        <v>1.60394427912415E-2</v>
      </c>
      <c r="G4492" s="19" t="s">
        <v>24</v>
      </c>
      <c r="H4492" s="19" t="s">
        <v>24</v>
      </c>
      <c r="I4492" s="16"/>
      <c r="J4492" s="16"/>
      <c r="K4492" s="17">
        <v>9.3581234412509706E-2</v>
      </c>
      <c r="L4492" s="17">
        <v>8.9149520955577599E-3</v>
      </c>
      <c r="M4492" s="18">
        <v>17</v>
      </c>
      <c r="N4492" s="18">
        <v>8</v>
      </c>
      <c r="O4492" s="18">
        <v>17</v>
      </c>
      <c r="P4492" s="18">
        <v>8</v>
      </c>
      <c r="Q4492" s="11"/>
      <c r="R4492" s="18"/>
      <c r="S4492" s="18"/>
      <c r="T4492" s="18"/>
      <c r="U4492" s="18"/>
      <c r="V4492" s="18"/>
    </row>
    <row r="4493" spans="1:22">
      <c r="A4493" t="s">
        <v>4512</v>
      </c>
      <c r="B4493" s="20">
        <v>5.0733286849999999</v>
      </c>
      <c r="C4493" s="20">
        <v>9.3403261114337596E-2</v>
      </c>
      <c r="D4493" s="20">
        <v>0.331616144500961</v>
      </c>
      <c r="E4493" s="20">
        <v>6.1052676177146201E-3</v>
      </c>
      <c r="F4493" s="20">
        <v>3.0974029334553201E-2</v>
      </c>
      <c r="G4493" s="19" t="s">
        <v>24</v>
      </c>
      <c r="H4493" s="19" t="s">
        <v>24</v>
      </c>
      <c r="I4493" s="16"/>
      <c r="J4493" s="16"/>
      <c r="K4493" s="17">
        <v>0</v>
      </c>
      <c r="L4493" s="17">
        <v>0</v>
      </c>
      <c r="M4493" s="18">
        <v>0</v>
      </c>
      <c r="N4493" s="18">
        <v>0</v>
      </c>
      <c r="O4493" s="18">
        <v>326</v>
      </c>
      <c r="P4493" s="18">
        <v>104</v>
      </c>
      <c r="Q4493" s="11"/>
      <c r="R4493" s="18"/>
      <c r="S4493" s="18"/>
      <c r="T4493" s="18"/>
      <c r="U4493" s="18"/>
      <c r="V4493" s="18"/>
    </row>
    <row r="4494" spans="1:22">
      <c r="A4494" t="s">
        <v>4513</v>
      </c>
      <c r="B4494" s="20">
        <v>3.1976981800000002</v>
      </c>
      <c r="C4494" s="20">
        <v>5.8717638098175699E-2</v>
      </c>
      <c r="D4494" s="20">
        <v>0.33244620288596599</v>
      </c>
      <c r="E4494" s="20">
        <v>6.1045335517471702E-3</v>
      </c>
      <c r="F4494" s="20">
        <v>1.9520455828170798E-2</v>
      </c>
      <c r="G4494" s="19" t="s">
        <v>24</v>
      </c>
      <c r="H4494" s="19" t="s">
        <v>24</v>
      </c>
      <c r="I4494" s="16"/>
      <c r="J4494" s="16"/>
      <c r="K4494" s="17">
        <v>0</v>
      </c>
      <c r="L4494" s="17">
        <v>0</v>
      </c>
      <c r="M4494" s="18">
        <v>0</v>
      </c>
      <c r="N4494" s="18">
        <v>0</v>
      </c>
      <c r="O4494" s="18">
        <v>365</v>
      </c>
      <c r="P4494" s="18">
        <v>67</v>
      </c>
      <c r="Q4494" s="11"/>
      <c r="R4494" s="18"/>
      <c r="S4494" s="18"/>
      <c r="T4494" s="18"/>
      <c r="U4494" s="18"/>
      <c r="V4494" s="18"/>
    </row>
    <row r="4495" spans="1:22">
      <c r="A4495" t="s">
        <v>4514</v>
      </c>
      <c r="B4495" s="20">
        <v>5.7416161680000002</v>
      </c>
      <c r="C4495" s="20">
        <v>0.10581708605348999</v>
      </c>
      <c r="D4495" s="20">
        <v>0.33121239343029102</v>
      </c>
      <c r="E4495" s="20">
        <v>6.1041924977378002E-3</v>
      </c>
      <c r="F4495" s="20">
        <v>3.5047930337595602E-2</v>
      </c>
      <c r="G4495" s="19" t="s">
        <v>24</v>
      </c>
      <c r="H4495" s="19" t="s">
        <v>24</v>
      </c>
      <c r="I4495" s="16"/>
      <c r="J4495" s="16"/>
      <c r="K4495" s="17">
        <v>0</v>
      </c>
      <c r="L4495" s="17">
        <v>0</v>
      </c>
      <c r="M4495" s="18">
        <v>0</v>
      </c>
      <c r="N4495" s="18">
        <v>0</v>
      </c>
      <c r="O4495" s="18">
        <v>861</v>
      </c>
      <c r="P4495" s="18">
        <v>73</v>
      </c>
      <c r="Q4495" s="11"/>
      <c r="R4495" s="18"/>
      <c r="S4495" s="18"/>
      <c r="T4495" s="18"/>
      <c r="U4495" s="18"/>
      <c r="V4495" s="18"/>
    </row>
    <row r="4496" spans="1:22">
      <c r="A4496" t="s">
        <v>4515</v>
      </c>
      <c r="B4496" s="20">
        <v>2.866123918</v>
      </c>
      <c r="C4496" s="20">
        <v>5.2601964229649502E-2</v>
      </c>
      <c r="D4496" s="20">
        <v>0.33248784254948499</v>
      </c>
      <c r="E4496" s="20">
        <v>6.1021484419228004E-3</v>
      </c>
      <c r="F4496" s="20">
        <v>1.7489513600581302E-2</v>
      </c>
      <c r="G4496" s="19" t="s">
        <v>24</v>
      </c>
      <c r="H4496" s="19" t="s">
        <v>24</v>
      </c>
      <c r="I4496" s="16"/>
      <c r="J4496" s="16"/>
      <c r="K4496" s="17">
        <v>0</v>
      </c>
      <c r="L4496" s="17">
        <v>0</v>
      </c>
      <c r="M4496" s="18">
        <v>0</v>
      </c>
      <c r="N4496" s="18">
        <v>0</v>
      </c>
      <c r="O4496" s="18">
        <v>378</v>
      </c>
      <c r="P4496" s="18">
        <v>18</v>
      </c>
      <c r="Q4496" s="11"/>
      <c r="R4496" s="18"/>
      <c r="S4496" s="18"/>
      <c r="T4496" s="18"/>
      <c r="U4496" s="18"/>
      <c r="V4496" s="18"/>
    </row>
    <row r="4497" spans="1:22">
      <c r="A4497" t="s">
        <v>4516</v>
      </c>
      <c r="B4497" s="20">
        <v>2.4485036830000002</v>
      </c>
      <c r="C4497" s="20">
        <v>4.4364117473717699E-2</v>
      </c>
      <c r="D4497" s="20">
        <v>0.336728074839444</v>
      </c>
      <c r="E4497" s="20">
        <v>6.1011318760086598E-3</v>
      </c>
      <c r="F4497" s="20">
        <v>1.49386438688759E-2</v>
      </c>
      <c r="G4497" s="19" t="s">
        <v>24</v>
      </c>
      <c r="H4497" s="19" t="s">
        <v>24</v>
      </c>
      <c r="I4497" s="16"/>
      <c r="J4497" s="16"/>
      <c r="K4497" s="17">
        <v>0</v>
      </c>
      <c r="L4497" s="17">
        <v>0</v>
      </c>
      <c r="M4497" s="18">
        <v>0</v>
      </c>
      <c r="N4497" s="18">
        <v>0</v>
      </c>
      <c r="O4497" s="18">
        <v>1910</v>
      </c>
      <c r="P4497" s="18">
        <v>751</v>
      </c>
      <c r="Q4497" s="11"/>
      <c r="R4497" s="18"/>
      <c r="S4497" s="18"/>
      <c r="T4497" s="18"/>
      <c r="U4497" s="18"/>
      <c r="V4497" s="18"/>
    </row>
    <row r="4498" spans="1:22">
      <c r="A4498" t="s">
        <v>4517</v>
      </c>
      <c r="B4498" s="20">
        <v>3.5815021859999998</v>
      </c>
      <c r="C4498" s="20">
        <v>6.4175682476795004E-2</v>
      </c>
      <c r="D4498" s="20">
        <v>0.34022649543324401</v>
      </c>
      <c r="E4498" s="20">
        <v>6.0963993339069296E-3</v>
      </c>
      <c r="F4498" s="20">
        <v>2.18342675411166E-2</v>
      </c>
      <c r="G4498" s="19" t="s">
        <v>24</v>
      </c>
      <c r="H4498" s="19" t="s">
        <v>24</v>
      </c>
      <c r="I4498" s="16"/>
      <c r="J4498" s="16"/>
      <c r="K4498" s="17">
        <v>0</v>
      </c>
      <c r="L4498" s="17">
        <v>0</v>
      </c>
      <c r="M4498" s="18">
        <v>0</v>
      </c>
      <c r="N4498" s="18">
        <v>0</v>
      </c>
      <c r="O4498" s="18">
        <v>2061</v>
      </c>
      <c r="P4498" s="18">
        <v>359</v>
      </c>
      <c r="Q4498" s="11"/>
      <c r="R4498" s="18"/>
      <c r="S4498" s="18"/>
      <c r="T4498" s="18"/>
      <c r="U4498" s="18"/>
      <c r="V4498" s="18"/>
    </row>
    <row r="4499" spans="1:22">
      <c r="A4499" t="s">
        <v>4518</v>
      </c>
      <c r="B4499" s="20">
        <v>3.3223621329999999</v>
      </c>
      <c r="C4499" s="20">
        <v>5.5833198962733803E-2</v>
      </c>
      <c r="D4499" s="20">
        <v>0.36271488867721002</v>
      </c>
      <c r="E4499" s="20">
        <v>6.0955223228402102E-3</v>
      </c>
      <c r="F4499" s="20">
        <v>2.0251532546260501E-2</v>
      </c>
      <c r="G4499" s="19" t="s">
        <v>24</v>
      </c>
      <c r="H4499" s="19" t="s">
        <v>24</v>
      </c>
      <c r="I4499" s="16"/>
      <c r="J4499" s="16"/>
      <c r="K4499" s="17">
        <v>0</v>
      </c>
      <c r="L4499" s="17">
        <v>0</v>
      </c>
      <c r="M4499" s="18">
        <v>0</v>
      </c>
      <c r="N4499" s="18">
        <v>0</v>
      </c>
      <c r="O4499" s="18">
        <v>22</v>
      </c>
      <c r="P4499" s="18">
        <v>200</v>
      </c>
      <c r="Q4499" s="11"/>
      <c r="R4499" s="18"/>
      <c r="S4499" s="18"/>
      <c r="T4499" s="18"/>
      <c r="U4499" s="18"/>
      <c r="V4499" s="18"/>
    </row>
    <row r="4500" spans="1:22">
      <c r="A4500" t="s">
        <v>4519</v>
      </c>
      <c r="B4500" s="20">
        <v>11.4167092449999</v>
      </c>
      <c r="C4500" s="20">
        <v>6.4371239525737103E-2</v>
      </c>
      <c r="D4500" s="20">
        <v>1.08075414308926</v>
      </c>
      <c r="E4500" s="20">
        <v>6.0936546880792598E-3</v>
      </c>
      <c r="F4500" s="20">
        <v>6.9569483813232094E-2</v>
      </c>
      <c r="G4500" s="19" t="s">
        <v>24</v>
      </c>
      <c r="H4500" s="19" t="s">
        <v>24</v>
      </c>
      <c r="I4500" s="16"/>
      <c r="J4500" s="16"/>
      <c r="K4500" s="17">
        <v>0</v>
      </c>
      <c r="L4500" s="17">
        <v>1.6882422276227198E-2</v>
      </c>
      <c r="M4500" s="18">
        <v>0</v>
      </c>
      <c r="N4500" s="18">
        <v>0</v>
      </c>
      <c r="O4500" s="18">
        <v>140</v>
      </c>
      <c r="P4500" s="18">
        <v>12</v>
      </c>
      <c r="Q4500" s="11"/>
      <c r="R4500" s="18"/>
      <c r="S4500" s="18"/>
      <c r="T4500" s="18"/>
      <c r="U4500" s="18"/>
      <c r="V4500" s="18"/>
    </row>
    <row r="4501" spans="1:22">
      <c r="A4501" t="s">
        <v>4520</v>
      </c>
      <c r="B4501" s="20">
        <v>0.69758416999999995</v>
      </c>
      <c r="C4501" s="20">
        <v>9.2532269284513399E-3</v>
      </c>
      <c r="D4501" s="20">
        <v>0.45923854475034098</v>
      </c>
      <c r="E4501" s="20">
        <v>6.0916497988574899E-3</v>
      </c>
      <c r="F4501" s="20">
        <v>4.2494384688666603E-3</v>
      </c>
      <c r="G4501" s="19" t="s">
        <v>24</v>
      </c>
      <c r="H4501" s="19" t="s">
        <v>24</v>
      </c>
      <c r="I4501" s="16"/>
      <c r="J4501" s="16"/>
      <c r="K4501" s="17">
        <v>0</v>
      </c>
      <c r="L4501" s="17">
        <v>4.1238507635287403E-3</v>
      </c>
      <c r="M4501" s="18">
        <v>0</v>
      </c>
      <c r="N4501" s="18">
        <v>0</v>
      </c>
      <c r="O4501" s="18">
        <v>159</v>
      </c>
      <c r="P4501" s="18">
        <v>3</v>
      </c>
      <c r="Q4501" s="11"/>
      <c r="R4501" s="18"/>
      <c r="S4501" s="18"/>
      <c r="T4501" s="18"/>
      <c r="U4501" s="18"/>
      <c r="V4501" s="18"/>
    </row>
    <row r="4502" spans="1:22">
      <c r="A4502" t="s">
        <v>4521</v>
      </c>
      <c r="B4502" s="20">
        <v>1.37169298899999</v>
      </c>
      <c r="C4502" s="20">
        <v>2.46615447889738E-2</v>
      </c>
      <c r="D4502" s="20">
        <v>0.33877598932799002</v>
      </c>
      <c r="E4502" s="20">
        <v>6.0908230203407304E-3</v>
      </c>
      <c r="F4502" s="20">
        <v>8.3547392342411802E-3</v>
      </c>
      <c r="G4502" s="19" t="s">
        <v>24</v>
      </c>
      <c r="H4502" s="19" t="s">
        <v>24</v>
      </c>
      <c r="I4502" s="16"/>
      <c r="J4502" s="16"/>
      <c r="K4502" s="17">
        <v>0</v>
      </c>
      <c r="L4502" s="17">
        <v>0</v>
      </c>
      <c r="M4502" s="18">
        <v>0</v>
      </c>
      <c r="N4502" s="18">
        <v>0</v>
      </c>
      <c r="O4502" s="18">
        <v>2606</v>
      </c>
      <c r="P4502" s="18">
        <v>231</v>
      </c>
      <c r="Q4502" s="11"/>
      <c r="R4502" s="18"/>
      <c r="S4502" s="18"/>
      <c r="T4502" s="18"/>
      <c r="U4502" s="18"/>
      <c r="V4502" s="18"/>
    </row>
    <row r="4503" spans="1:22">
      <c r="A4503" t="s">
        <v>4522</v>
      </c>
      <c r="B4503" s="20">
        <v>2.2529369619999899</v>
      </c>
      <c r="C4503" s="20">
        <v>3.9014513240079103E-2</v>
      </c>
      <c r="D4503" s="20">
        <v>0.3516907739688</v>
      </c>
      <c r="E4503" s="20">
        <v>6.0902921780993198E-3</v>
      </c>
      <c r="F4503" s="20">
        <v>1.37210443574194E-2</v>
      </c>
      <c r="G4503" s="19" t="s">
        <v>24</v>
      </c>
      <c r="H4503" s="19" t="s">
        <v>24</v>
      </c>
      <c r="I4503" s="16"/>
      <c r="J4503" s="16"/>
      <c r="K4503" s="17">
        <v>0</v>
      </c>
      <c r="L4503" s="17">
        <v>0</v>
      </c>
      <c r="M4503" s="18">
        <v>0</v>
      </c>
      <c r="N4503" s="18">
        <v>0</v>
      </c>
      <c r="O4503" s="18">
        <v>148</v>
      </c>
      <c r="P4503" s="18">
        <v>82</v>
      </c>
      <c r="Q4503" s="11"/>
      <c r="R4503" s="18"/>
      <c r="S4503" s="18"/>
      <c r="T4503" s="18"/>
      <c r="U4503" s="18"/>
      <c r="V4503" s="18"/>
    </row>
    <row r="4504" spans="1:22">
      <c r="A4504" t="s">
        <v>4523</v>
      </c>
      <c r="B4504" s="20">
        <v>2.1948664819999899</v>
      </c>
      <c r="C4504" s="20">
        <v>3.1729863498282801E-2</v>
      </c>
      <c r="D4504" s="20">
        <v>0.421102203773767</v>
      </c>
      <c r="E4504" s="20">
        <v>6.0876210713247999E-3</v>
      </c>
      <c r="F4504" s="20">
        <v>1.33615154445677E-2</v>
      </c>
      <c r="G4504" s="19" t="s">
        <v>24</v>
      </c>
      <c r="H4504" s="19" t="s">
        <v>24</v>
      </c>
      <c r="I4504" s="16"/>
      <c r="J4504" s="16"/>
      <c r="K4504" s="17">
        <v>9.7569533132851494E-2</v>
      </c>
      <c r="L4504" s="17">
        <v>4.8750119552854097E-2</v>
      </c>
      <c r="M4504" s="18">
        <v>14</v>
      </c>
      <c r="N4504" s="18">
        <v>0</v>
      </c>
      <c r="O4504" s="18">
        <v>446</v>
      </c>
      <c r="P4504" s="18">
        <v>55</v>
      </c>
      <c r="Q4504" s="11"/>
      <c r="R4504" s="18"/>
      <c r="S4504" s="18"/>
      <c r="T4504" s="18"/>
      <c r="U4504" s="18"/>
      <c r="V4504" s="18"/>
    </row>
    <row r="4505" spans="1:22">
      <c r="A4505" t="s">
        <v>4524</v>
      </c>
      <c r="B4505" s="20">
        <v>3.3920888699999998</v>
      </c>
      <c r="C4505" s="20">
        <v>6.2339158659423501E-2</v>
      </c>
      <c r="D4505" s="20">
        <v>0.33121327252940402</v>
      </c>
      <c r="E4505" s="20">
        <v>6.0869739967388996E-3</v>
      </c>
      <c r="F4505" s="20">
        <v>2.0647556746317401E-2</v>
      </c>
      <c r="G4505" s="19" t="s">
        <v>24</v>
      </c>
      <c r="H4505" s="19" t="s">
        <v>24</v>
      </c>
      <c r="I4505" s="16"/>
      <c r="J4505" s="16"/>
      <c r="K4505" s="17">
        <v>0</v>
      </c>
      <c r="L4505" s="17">
        <v>0</v>
      </c>
      <c r="M4505" s="18">
        <v>0</v>
      </c>
      <c r="N4505" s="18">
        <v>0</v>
      </c>
      <c r="O4505" s="18">
        <v>628</v>
      </c>
      <c r="P4505" s="18">
        <v>20</v>
      </c>
      <c r="Q4505" s="11"/>
      <c r="R4505" s="18"/>
      <c r="S4505" s="18"/>
      <c r="T4505" s="18"/>
      <c r="U4505" s="18"/>
      <c r="V4505" s="18"/>
    </row>
    <row r="4506" spans="1:22">
      <c r="A4506" t="s">
        <v>4525</v>
      </c>
      <c r="B4506" s="20">
        <v>4.5588133259999903</v>
      </c>
      <c r="C4506" s="20">
        <v>8.3300851662939199E-2</v>
      </c>
      <c r="D4506" s="20">
        <v>0.33304509892097101</v>
      </c>
      <c r="E4506" s="20">
        <v>6.0855618333964497E-3</v>
      </c>
      <c r="F4506" s="20">
        <v>2.7742940382284701E-2</v>
      </c>
      <c r="G4506" s="19" t="s">
        <v>24</v>
      </c>
      <c r="H4506" s="19" t="s">
        <v>24</v>
      </c>
      <c r="I4506" s="16"/>
      <c r="J4506" s="16"/>
      <c r="K4506" s="17">
        <v>0</v>
      </c>
      <c r="L4506" s="17">
        <v>0</v>
      </c>
      <c r="M4506" s="18">
        <v>0</v>
      </c>
      <c r="N4506" s="18">
        <v>0</v>
      </c>
      <c r="O4506" s="18">
        <v>2340</v>
      </c>
      <c r="P4506" s="18">
        <v>123</v>
      </c>
      <c r="Q4506" s="11"/>
      <c r="R4506" s="18"/>
      <c r="S4506" s="18"/>
      <c r="T4506" s="18"/>
      <c r="U4506" s="18"/>
      <c r="V4506" s="18"/>
    </row>
    <row r="4507" spans="1:22">
      <c r="A4507" t="s">
        <v>4526</v>
      </c>
      <c r="B4507" s="20">
        <v>2.2225294729999998</v>
      </c>
      <c r="C4507" s="20">
        <v>3.8771392494504002E-2</v>
      </c>
      <c r="D4507" s="20">
        <v>0.34884191559440503</v>
      </c>
      <c r="E4507" s="20">
        <v>6.0854476812804599E-3</v>
      </c>
      <c r="F4507" s="20">
        <v>1.3525086828045299E-2</v>
      </c>
      <c r="G4507" s="19" t="s">
        <v>24</v>
      </c>
      <c r="H4507" s="19" t="s">
        <v>24</v>
      </c>
      <c r="I4507" s="16"/>
      <c r="J4507" s="16"/>
      <c r="K4507" s="17">
        <v>0</v>
      </c>
      <c r="L4507" s="17">
        <v>0</v>
      </c>
      <c r="M4507" s="18">
        <v>0</v>
      </c>
      <c r="N4507" s="18">
        <v>0</v>
      </c>
      <c r="O4507" s="18">
        <v>1</v>
      </c>
      <c r="P4507" s="18">
        <v>279</v>
      </c>
      <c r="Q4507" s="11"/>
      <c r="R4507" s="18"/>
      <c r="S4507" s="18"/>
      <c r="T4507" s="18"/>
      <c r="U4507" s="18"/>
      <c r="V4507" s="18"/>
    </row>
    <row r="4508" spans="1:22">
      <c r="A4508" t="s">
        <v>4527</v>
      </c>
      <c r="B4508" s="20">
        <v>19.329700658</v>
      </c>
      <c r="C4508" s="20">
        <v>0.34890614434463102</v>
      </c>
      <c r="D4508" s="20">
        <v>0.33698263049516802</v>
      </c>
      <c r="E4508" s="20">
        <v>6.0826244750210303E-3</v>
      </c>
      <c r="F4508" s="20">
        <v>0.11757531031718001</v>
      </c>
      <c r="G4508" s="19" t="s">
        <v>24</v>
      </c>
      <c r="H4508" s="19" t="s">
        <v>24</v>
      </c>
      <c r="I4508" s="16"/>
      <c r="J4508" s="16"/>
      <c r="K4508" s="17">
        <v>0</v>
      </c>
      <c r="L4508" s="17">
        <v>0</v>
      </c>
      <c r="M4508" s="18">
        <v>0</v>
      </c>
      <c r="N4508" s="18">
        <v>0</v>
      </c>
      <c r="O4508" s="18">
        <v>2084</v>
      </c>
      <c r="P4508" s="18">
        <v>425</v>
      </c>
      <c r="Q4508" s="11"/>
      <c r="R4508" s="18"/>
      <c r="S4508" s="18"/>
      <c r="T4508" s="18"/>
      <c r="U4508" s="18"/>
      <c r="V4508" s="18"/>
    </row>
    <row r="4509" spans="1:22">
      <c r="A4509" t="s">
        <v>4528</v>
      </c>
      <c r="B4509" s="20">
        <v>2.8311682089999999</v>
      </c>
      <c r="C4509" s="20">
        <v>5.1839968946510599E-2</v>
      </c>
      <c r="D4509" s="20">
        <v>0.33214151062046698</v>
      </c>
      <c r="E4509" s="20">
        <v>6.0816611113664E-3</v>
      </c>
      <c r="F4509" s="20">
        <v>1.7218205596412101E-2</v>
      </c>
      <c r="G4509" s="19" t="s">
        <v>24</v>
      </c>
      <c r="H4509" s="19" t="s">
        <v>24</v>
      </c>
      <c r="I4509" s="16"/>
      <c r="J4509" s="16"/>
      <c r="K4509" s="17">
        <v>0</v>
      </c>
      <c r="L4509" s="17">
        <v>0</v>
      </c>
      <c r="M4509" s="18">
        <v>0</v>
      </c>
      <c r="N4509" s="18">
        <v>0</v>
      </c>
      <c r="O4509" s="18">
        <v>682</v>
      </c>
      <c r="P4509" s="18">
        <v>59</v>
      </c>
      <c r="Q4509" s="11"/>
      <c r="R4509" s="18"/>
      <c r="S4509" s="18"/>
      <c r="T4509" s="18"/>
      <c r="U4509" s="18"/>
      <c r="V4509" s="18"/>
    </row>
    <row r="4510" spans="1:22">
      <c r="A4510" t="s">
        <v>4529</v>
      </c>
      <c r="B4510" s="20">
        <v>2.9171083889999898</v>
      </c>
      <c r="C4510" s="20">
        <v>5.3047515840773302E-2</v>
      </c>
      <c r="D4510" s="20">
        <v>0.33418473750013999</v>
      </c>
      <c r="E4510" s="20">
        <v>6.0771379709893096E-3</v>
      </c>
      <c r="F4510" s="20">
        <v>1.77276701562833E-2</v>
      </c>
      <c r="G4510" s="19" t="s">
        <v>24</v>
      </c>
      <c r="H4510" s="19" t="s">
        <v>24</v>
      </c>
      <c r="I4510" s="16"/>
      <c r="J4510" s="16"/>
      <c r="K4510" s="17">
        <v>0</v>
      </c>
      <c r="L4510" s="17">
        <v>0</v>
      </c>
      <c r="M4510" s="18">
        <v>0</v>
      </c>
      <c r="N4510" s="18">
        <v>0</v>
      </c>
      <c r="O4510" s="18">
        <v>449</v>
      </c>
      <c r="P4510" s="18">
        <v>35</v>
      </c>
      <c r="Q4510" s="11"/>
      <c r="R4510" s="18"/>
      <c r="S4510" s="18"/>
      <c r="T4510" s="18"/>
      <c r="U4510" s="18"/>
      <c r="V4510" s="18"/>
    </row>
    <row r="4511" spans="1:22">
      <c r="A4511" t="s">
        <v>4530</v>
      </c>
      <c r="B4511" s="20">
        <v>2.391822694</v>
      </c>
      <c r="C4511" s="20">
        <v>4.3873470591915098E-2</v>
      </c>
      <c r="D4511" s="20">
        <v>0.33125448298882199</v>
      </c>
      <c r="E4511" s="20">
        <v>6.0762379478661102E-3</v>
      </c>
      <c r="F4511" s="20">
        <v>1.4533283817850099E-2</v>
      </c>
      <c r="G4511" s="19" t="s">
        <v>24</v>
      </c>
      <c r="H4511" s="19" t="s">
        <v>24</v>
      </c>
      <c r="I4511" s="16"/>
      <c r="J4511" s="16"/>
      <c r="K4511" s="17">
        <v>0</v>
      </c>
      <c r="L4511" s="17">
        <v>0</v>
      </c>
      <c r="M4511" s="18">
        <v>0</v>
      </c>
      <c r="N4511" s="18">
        <v>0</v>
      </c>
      <c r="O4511" s="18">
        <v>1263</v>
      </c>
      <c r="P4511" s="18">
        <v>208</v>
      </c>
      <c r="Q4511" s="11"/>
      <c r="R4511" s="18"/>
      <c r="S4511" s="18"/>
      <c r="T4511" s="18"/>
      <c r="U4511" s="18"/>
      <c r="V4511" s="18"/>
    </row>
    <row r="4512" spans="1:22">
      <c r="A4512" t="s">
        <v>4531</v>
      </c>
      <c r="B4512" s="20">
        <v>0.34726041699999999</v>
      </c>
      <c r="C4512" s="20">
        <v>6.27763313503362E-3</v>
      </c>
      <c r="D4512" s="20">
        <v>0.336102769669266</v>
      </c>
      <c r="E4512" s="20">
        <v>6.0759297068181499E-3</v>
      </c>
      <c r="F4512" s="20">
        <v>2.10992988365236E-3</v>
      </c>
      <c r="G4512" s="19" t="s">
        <v>24</v>
      </c>
      <c r="H4512" s="19" t="s">
        <v>24</v>
      </c>
      <c r="I4512" s="16"/>
      <c r="J4512" s="16"/>
      <c r="K4512" s="17">
        <v>0</v>
      </c>
      <c r="L4512" s="17">
        <v>0</v>
      </c>
      <c r="M4512" s="18">
        <v>0</v>
      </c>
      <c r="N4512" s="18">
        <v>0</v>
      </c>
      <c r="O4512" s="18">
        <v>759</v>
      </c>
      <c r="P4512" s="18">
        <v>40</v>
      </c>
      <c r="Q4512" s="11"/>
      <c r="R4512" s="18"/>
      <c r="S4512" s="18"/>
      <c r="T4512" s="18"/>
      <c r="U4512" s="18"/>
      <c r="V4512" s="18"/>
    </row>
    <row r="4513" spans="1:22">
      <c r="A4513" t="s">
        <v>4532</v>
      </c>
      <c r="B4513" s="20">
        <v>7.4595059999999899E-3</v>
      </c>
      <c r="C4513" s="20">
        <v>1.17304517958272E-4</v>
      </c>
      <c r="D4513" s="20">
        <v>0.38636967175847098</v>
      </c>
      <c r="E4513" s="20">
        <v>6.0758591921936198E-3</v>
      </c>
      <c r="F4513" s="20">
        <v>4.5322908099323403E-5</v>
      </c>
      <c r="G4513" s="19" t="s">
        <v>24</v>
      </c>
      <c r="H4513" s="19" t="s">
        <v>24</v>
      </c>
      <c r="I4513" s="16"/>
      <c r="J4513" s="16"/>
      <c r="K4513" s="17">
        <v>0</v>
      </c>
      <c r="L4513" s="17">
        <v>0</v>
      </c>
      <c r="M4513" s="18">
        <v>0</v>
      </c>
      <c r="N4513" s="18">
        <v>0</v>
      </c>
      <c r="O4513" s="18">
        <v>0</v>
      </c>
      <c r="P4513" s="18">
        <v>0</v>
      </c>
      <c r="Q4513" s="11"/>
      <c r="R4513" s="18"/>
      <c r="S4513" s="18"/>
      <c r="T4513" s="18"/>
      <c r="U4513" s="18"/>
      <c r="V4513" s="18"/>
    </row>
    <row r="4514" spans="1:22">
      <c r="A4514" t="s">
        <v>4533</v>
      </c>
      <c r="B4514" s="20">
        <v>12.059169462</v>
      </c>
      <c r="C4514" s="20">
        <v>4.4050744817294603E-2</v>
      </c>
      <c r="D4514" s="20">
        <v>1.66312353648427</v>
      </c>
      <c r="E4514" s="20">
        <v>6.0751970304557899E-3</v>
      </c>
      <c r="F4514" s="20">
        <v>7.3261830505305506E-2</v>
      </c>
      <c r="G4514" s="19" t="s">
        <v>24</v>
      </c>
      <c r="H4514" s="19" t="s">
        <v>24</v>
      </c>
      <c r="I4514" s="16"/>
      <c r="J4514" s="16"/>
      <c r="K4514" s="17">
        <v>0</v>
      </c>
      <c r="L4514" s="17">
        <v>0.26775459736892698</v>
      </c>
      <c r="M4514" s="18">
        <v>80</v>
      </c>
      <c r="N4514" s="18">
        <v>34</v>
      </c>
      <c r="O4514" s="18">
        <v>80</v>
      </c>
      <c r="P4514" s="18">
        <v>36</v>
      </c>
      <c r="Q4514" s="11"/>
      <c r="R4514" s="18"/>
      <c r="S4514" s="18"/>
      <c r="T4514" s="18"/>
      <c r="U4514" s="18"/>
      <c r="V4514" s="18"/>
    </row>
    <row r="4515" spans="1:22">
      <c r="A4515" t="s">
        <v>4534</v>
      </c>
      <c r="B4515" s="20">
        <v>5.4231416860000001</v>
      </c>
      <c r="C4515" s="20">
        <v>2.4156105603265501E-2</v>
      </c>
      <c r="D4515" s="20">
        <v>1.36359288763925</v>
      </c>
      <c r="E4515" s="20">
        <v>6.0738029173585404E-3</v>
      </c>
      <c r="F4515" s="20">
        <v>3.2939093793675503E-2</v>
      </c>
      <c r="G4515" s="19" t="s">
        <v>24</v>
      </c>
      <c r="H4515" s="19" t="s">
        <v>24</v>
      </c>
      <c r="I4515" s="16"/>
      <c r="J4515" s="16"/>
      <c r="K4515" s="17">
        <v>0</v>
      </c>
      <c r="L4515" s="17">
        <v>1.15046923651696E-2</v>
      </c>
      <c r="M4515" s="18">
        <v>0</v>
      </c>
      <c r="N4515" s="18">
        <v>0</v>
      </c>
      <c r="O4515" s="18">
        <v>82</v>
      </c>
      <c r="P4515" s="18">
        <v>14</v>
      </c>
      <c r="Q4515" s="11"/>
      <c r="R4515" s="18"/>
      <c r="S4515" s="18"/>
      <c r="T4515" s="18"/>
      <c r="U4515" s="18"/>
      <c r="V4515" s="18"/>
    </row>
    <row r="4516" spans="1:22">
      <c r="A4516" t="s">
        <v>4535</v>
      </c>
      <c r="B4516" s="20">
        <v>9.363312573</v>
      </c>
      <c r="C4516" s="20">
        <v>0.170914848934868</v>
      </c>
      <c r="D4516" s="20">
        <v>0.33274081031748498</v>
      </c>
      <c r="E4516" s="20">
        <v>6.0737420529856003E-3</v>
      </c>
      <c r="F4516" s="20">
        <v>5.6870345329878898E-2</v>
      </c>
      <c r="G4516" s="19" t="s">
        <v>24</v>
      </c>
      <c r="H4516" s="19" t="s">
        <v>24</v>
      </c>
      <c r="I4516" s="16"/>
      <c r="J4516" s="16"/>
      <c r="K4516" s="17">
        <v>0</v>
      </c>
      <c r="L4516" s="17">
        <v>0</v>
      </c>
      <c r="M4516" s="18">
        <v>0</v>
      </c>
      <c r="N4516" s="18">
        <v>0</v>
      </c>
      <c r="O4516" s="18">
        <v>1545</v>
      </c>
      <c r="P4516" s="18">
        <v>140</v>
      </c>
      <c r="Q4516" s="11"/>
      <c r="R4516" s="18"/>
      <c r="S4516" s="18"/>
      <c r="T4516" s="18"/>
      <c r="U4516" s="18"/>
      <c r="V4516" s="18"/>
    </row>
    <row r="4517" spans="1:22">
      <c r="A4517" t="s">
        <v>4536</v>
      </c>
      <c r="B4517" s="20">
        <v>0.168625468</v>
      </c>
      <c r="C4517" s="20">
        <v>2.9635530236059499E-3</v>
      </c>
      <c r="D4517" s="20">
        <v>0.345570553534508</v>
      </c>
      <c r="E4517" s="20">
        <v>6.07332137276188E-3</v>
      </c>
      <c r="F4517" s="20">
        <v>1.0241166587963699E-3</v>
      </c>
      <c r="G4517" s="19" t="s">
        <v>24</v>
      </c>
      <c r="H4517" s="19" t="s">
        <v>24</v>
      </c>
      <c r="I4517" s="16"/>
      <c r="J4517" s="16"/>
      <c r="K4517" s="17">
        <v>0</v>
      </c>
      <c r="L4517" s="17">
        <v>0</v>
      </c>
      <c r="M4517" s="18">
        <v>0</v>
      </c>
      <c r="N4517" s="18">
        <v>0</v>
      </c>
      <c r="O4517" s="18">
        <v>0</v>
      </c>
      <c r="P4517" s="18">
        <v>0</v>
      </c>
      <c r="Q4517" s="11"/>
      <c r="R4517" s="18"/>
      <c r="S4517" s="18"/>
      <c r="T4517" s="18"/>
      <c r="U4517" s="18"/>
      <c r="V4517" s="18"/>
    </row>
    <row r="4518" spans="1:22">
      <c r="A4518" t="s">
        <v>4537</v>
      </c>
      <c r="B4518" s="20">
        <v>30.148961413999999</v>
      </c>
      <c r="C4518" s="20">
        <v>0.110620826328249</v>
      </c>
      <c r="D4518" s="20">
        <v>1.65521810583127</v>
      </c>
      <c r="E4518" s="20">
        <v>6.07323058682579E-3</v>
      </c>
      <c r="F4518" s="20">
        <v>0.18310159462053499</v>
      </c>
      <c r="G4518" s="19" t="s">
        <v>24</v>
      </c>
      <c r="H4518" s="19" t="s">
        <v>24</v>
      </c>
      <c r="I4518" s="16"/>
      <c r="J4518" s="16"/>
      <c r="K4518" s="17">
        <v>0</v>
      </c>
      <c r="L4518" s="17">
        <v>0.63102854342557801</v>
      </c>
      <c r="M4518" s="18">
        <v>0</v>
      </c>
      <c r="N4518" s="18">
        <v>0</v>
      </c>
      <c r="O4518" s="18">
        <v>51</v>
      </c>
      <c r="P4518" s="18">
        <v>74</v>
      </c>
      <c r="Q4518" s="11"/>
      <c r="R4518" s="18"/>
      <c r="S4518" s="18"/>
      <c r="T4518" s="18"/>
      <c r="U4518" s="18"/>
      <c r="V4518" s="18"/>
    </row>
    <row r="4519" spans="1:22">
      <c r="A4519" t="s">
        <v>4538</v>
      </c>
      <c r="B4519" s="20">
        <v>1.5718560610000001</v>
      </c>
      <c r="C4519" s="20">
        <v>2.88012362868766E-2</v>
      </c>
      <c r="D4519" s="20">
        <v>0.331386977004544</v>
      </c>
      <c r="E4519" s="20">
        <v>6.0720283898193601E-3</v>
      </c>
      <c r="F4519" s="20">
        <v>9.5443546271016394E-3</v>
      </c>
      <c r="G4519" s="19" t="s">
        <v>24</v>
      </c>
      <c r="H4519" s="19" t="s">
        <v>24</v>
      </c>
      <c r="I4519" s="16"/>
      <c r="J4519" s="16"/>
      <c r="K4519" s="17">
        <v>0</v>
      </c>
      <c r="L4519" s="17">
        <v>5.3852654879652698E-2</v>
      </c>
      <c r="M4519" s="18">
        <v>0</v>
      </c>
      <c r="N4519" s="18">
        <v>0</v>
      </c>
      <c r="O4519" s="18">
        <v>480</v>
      </c>
      <c r="P4519" s="18">
        <v>19</v>
      </c>
      <c r="Q4519" s="11"/>
      <c r="R4519" s="18"/>
      <c r="S4519" s="18"/>
      <c r="T4519" s="18"/>
      <c r="U4519" s="18"/>
      <c r="V4519" s="18"/>
    </row>
    <row r="4520" spans="1:22">
      <c r="A4520" t="s">
        <v>4539</v>
      </c>
      <c r="B4520" s="20">
        <v>2.9881246899999998</v>
      </c>
      <c r="C4520" s="20">
        <v>5.4534496438060902E-2</v>
      </c>
      <c r="D4520" s="20">
        <v>0.33252401699648299</v>
      </c>
      <c r="E4520" s="20">
        <v>6.0686991681275703E-3</v>
      </c>
      <c r="F4520" s="20">
        <v>1.8134029820464401E-2</v>
      </c>
      <c r="G4520" s="19" t="s">
        <v>24</v>
      </c>
      <c r="H4520" s="19" t="s">
        <v>24</v>
      </c>
      <c r="I4520" s="16"/>
      <c r="J4520" s="16"/>
      <c r="K4520" s="17">
        <v>0</v>
      </c>
      <c r="L4520" s="17">
        <v>0</v>
      </c>
      <c r="M4520" s="18">
        <v>0</v>
      </c>
      <c r="N4520" s="18">
        <v>0</v>
      </c>
      <c r="O4520" s="18">
        <v>529</v>
      </c>
      <c r="P4520" s="18">
        <v>18</v>
      </c>
      <c r="Q4520" s="11"/>
      <c r="R4520" s="18"/>
      <c r="S4520" s="18"/>
      <c r="T4520" s="18"/>
      <c r="U4520" s="18"/>
      <c r="V4520" s="18"/>
    </row>
    <row r="4521" spans="1:22">
      <c r="A4521" t="s">
        <v>4540</v>
      </c>
      <c r="B4521" s="20">
        <v>1.058766205</v>
      </c>
      <c r="C4521" s="20">
        <v>1.9260707054567901E-2</v>
      </c>
      <c r="D4521" s="20">
        <v>0.33340897274522502</v>
      </c>
      <c r="E4521" s="20">
        <v>6.0652602275024399E-3</v>
      </c>
      <c r="F4521" s="20">
        <v>6.4216925534101897E-3</v>
      </c>
      <c r="G4521" s="19" t="s">
        <v>24</v>
      </c>
      <c r="H4521" s="19" t="s">
        <v>24</v>
      </c>
      <c r="I4521" s="16"/>
      <c r="J4521" s="16"/>
      <c r="K4521" s="17">
        <v>0</v>
      </c>
      <c r="L4521" s="17">
        <v>0</v>
      </c>
      <c r="M4521" s="18">
        <v>0</v>
      </c>
      <c r="N4521" s="18">
        <v>0</v>
      </c>
      <c r="O4521" s="18">
        <v>182</v>
      </c>
      <c r="P4521" s="18">
        <v>32</v>
      </c>
      <c r="Q4521" s="11"/>
      <c r="R4521" s="18"/>
      <c r="S4521" s="18"/>
      <c r="T4521" s="18"/>
      <c r="U4521" s="18"/>
      <c r="V4521" s="18"/>
    </row>
    <row r="4522" spans="1:22">
      <c r="A4522" t="s">
        <v>4541</v>
      </c>
      <c r="B4522" s="20">
        <v>2.2272682779999999</v>
      </c>
      <c r="C4522" s="20">
        <v>4.0714465630079001E-2</v>
      </c>
      <c r="D4522" s="20">
        <v>0.33165263359450498</v>
      </c>
      <c r="E4522" s="20">
        <v>6.0626103666927399E-3</v>
      </c>
      <c r="F4522" s="20">
        <v>1.35030597516086E-2</v>
      </c>
      <c r="G4522" s="19" t="s">
        <v>24</v>
      </c>
      <c r="H4522" s="19" t="s">
        <v>24</v>
      </c>
      <c r="I4522" s="16"/>
      <c r="J4522" s="16"/>
      <c r="K4522" s="17">
        <v>0</v>
      </c>
      <c r="L4522" s="17">
        <v>0</v>
      </c>
      <c r="M4522" s="18">
        <v>0</v>
      </c>
      <c r="N4522" s="18">
        <v>0</v>
      </c>
      <c r="O4522" s="18">
        <v>294</v>
      </c>
      <c r="P4522" s="18">
        <v>18</v>
      </c>
      <c r="Q4522" s="11"/>
      <c r="R4522" s="18"/>
      <c r="S4522" s="18"/>
      <c r="T4522" s="18"/>
      <c r="U4522" s="18"/>
      <c r="V4522" s="18"/>
    </row>
    <row r="4523" spans="1:22">
      <c r="A4523" t="s">
        <v>4542</v>
      </c>
      <c r="B4523" s="20">
        <v>1.5835604210000001</v>
      </c>
      <c r="C4523" s="20">
        <v>2.3187447390952801E-2</v>
      </c>
      <c r="D4523" s="20">
        <v>0.41387680403535998</v>
      </c>
      <c r="E4523" s="20">
        <v>6.0602339466437199E-3</v>
      </c>
      <c r="F4523" s="20">
        <v>9.5967466199056196E-3</v>
      </c>
      <c r="G4523" s="19" t="s">
        <v>24</v>
      </c>
      <c r="H4523" s="19" t="s">
        <v>24</v>
      </c>
      <c r="I4523" s="16"/>
      <c r="J4523" s="16"/>
      <c r="K4523" s="17">
        <v>0</v>
      </c>
      <c r="L4523" s="17">
        <v>0</v>
      </c>
      <c r="M4523" s="18">
        <v>0</v>
      </c>
      <c r="N4523" s="18">
        <v>0</v>
      </c>
      <c r="O4523" s="18">
        <v>111</v>
      </c>
      <c r="P4523" s="18">
        <v>94</v>
      </c>
      <c r="Q4523" s="11"/>
      <c r="R4523" s="18"/>
      <c r="S4523" s="18"/>
      <c r="T4523" s="18"/>
      <c r="U4523" s="18"/>
      <c r="V4523" s="18"/>
    </row>
    <row r="4524" spans="1:22">
      <c r="A4524" t="s">
        <v>4543</v>
      </c>
      <c r="B4524" s="20">
        <v>0.705850171999999</v>
      </c>
      <c r="C4524" s="20">
        <v>1.2878176425768099E-2</v>
      </c>
      <c r="D4524" s="20">
        <v>0.33215542178546598</v>
      </c>
      <c r="E4524" s="20">
        <v>6.0601474536846299E-3</v>
      </c>
      <c r="F4524" s="20">
        <v>4.2775561225286496E-3</v>
      </c>
      <c r="G4524" s="19" t="s">
        <v>24</v>
      </c>
      <c r="H4524" s="19" t="s">
        <v>24</v>
      </c>
      <c r="I4524" s="16"/>
      <c r="J4524" s="16"/>
      <c r="K4524" s="17">
        <v>0</v>
      </c>
      <c r="L4524" s="17">
        <v>0</v>
      </c>
      <c r="M4524" s="18">
        <v>0</v>
      </c>
      <c r="N4524" s="18">
        <v>0</v>
      </c>
      <c r="O4524" s="18">
        <v>1007</v>
      </c>
      <c r="P4524" s="18">
        <v>22</v>
      </c>
      <c r="Q4524" s="11"/>
      <c r="R4524" s="18"/>
      <c r="S4524" s="18"/>
      <c r="T4524" s="18"/>
      <c r="U4524" s="18"/>
      <c r="V4524" s="18"/>
    </row>
    <row r="4525" spans="1:22">
      <c r="A4525" t="s">
        <v>4544</v>
      </c>
      <c r="B4525" s="20">
        <v>4.6654104189999996</v>
      </c>
      <c r="C4525" s="20">
        <v>8.5148247937341603E-2</v>
      </c>
      <c r="D4525" s="20">
        <v>0.33200112628094802</v>
      </c>
      <c r="E4525" s="20">
        <v>6.05934133917122E-3</v>
      </c>
      <c r="F4525" s="20">
        <v>2.8269314216046799E-2</v>
      </c>
      <c r="G4525" s="19" t="s">
        <v>24</v>
      </c>
      <c r="H4525" s="19" t="s">
        <v>24</v>
      </c>
      <c r="I4525" s="16"/>
      <c r="J4525" s="16"/>
      <c r="K4525" s="17">
        <v>0</v>
      </c>
      <c r="L4525" s="17">
        <v>0</v>
      </c>
      <c r="M4525" s="18">
        <v>0</v>
      </c>
      <c r="N4525" s="18">
        <v>0</v>
      </c>
      <c r="O4525" s="18">
        <v>562</v>
      </c>
      <c r="P4525" s="18">
        <v>343</v>
      </c>
      <c r="Q4525" s="11"/>
      <c r="R4525" s="18"/>
      <c r="S4525" s="18"/>
      <c r="T4525" s="18"/>
      <c r="U4525" s="18"/>
      <c r="V4525" s="18"/>
    </row>
    <row r="4526" spans="1:22">
      <c r="A4526" t="s">
        <v>4545</v>
      </c>
      <c r="B4526" s="20">
        <v>1.016473808</v>
      </c>
      <c r="C4526" s="20">
        <v>1.8588575990347401E-2</v>
      </c>
      <c r="D4526" s="20">
        <v>0.33130794321360002</v>
      </c>
      <c r="E4526" s="20">
        <v>6.0587324829836997E-3</v>
      </c>
      <c r="F4526" s="20">
        <v>6.1585428786317398E-3</v>
      </c>
      <c r="G4526" s="19" t="s">
        <v>24</v>
      </c>
      <c r="H4526" s="19" t="s">
        <v>24</v>
      </c>
      <c r="I4526" s="16"/>
      <c r="J4526" s="16"/>
      <c r="K4526" s="17">
        <v>0</v>
      </c>
      <c r="L4526" s="17">
        <v>0</v>
      </c>
      <c r="M4526" s="18">
        <v>0</v>
      </c>
      <c r="N4526" s="18">
        <v>0</v>
      </c>
      <c r="O4526" s="18">
        <v>918</v>
      </c>
      <c r="P4526" s="18">
        <v>39</v>
      </c>
      <c r="Q4526" s="11"/>
      <c r="R4526" s="18"/>
      <c r="S4526" s="18"/>
      <c r="T4526" s="18"/>
      <c r="U4526" s="18"/>
      <c r="V4526" s="18"/>
    </row>
    <row r="4527" spans="1:22">
      <c r="A4527" t="s">
        <v>4546</v>
      </c>
      <c r="B4527" s="20">
        <v>1.8056208220000001</v>
      </c>
      <c r="C4527" s="20">
        <v>3.10313162700021E-2</v>
      </c>
      <c r="D4527" s="20">
        <v>0.352498284238073</v>
      </c>
      <c r="E4527" s="20">
        <v>6.0580192748933498E-3</v>
      </c>
      <c r="F4527" s="20">
        <v>1.0938485742824701E-2</v>
      </c>
      <c r="G4527" s="19" t="s">
        <v>24</v>
      </c>
      <c r="H4527" s="19" t="s">
        <v>24</v>
      </c>
      <c r="I4527" s="16"/>
      <c r="J4527" s="16"/>
      <c r="K4527" s="17">
        <v>0</v>
      </c>
      <c r="L4527" s="17">
        <v>0</v>
      </c>
      <c r="M4527" s="18">
        <v>0</v>
      </c>
      <c r="N4527" s="18">
        <v>0</v>
      </c>
      <c r="O4527" s="18">
        <v>897</v>
      </c>
      <c r="P4527" s="18">
        <v>214</v>
      </c>
      <c r="Q4527" s="11"/>
      <c r="R4527" s="18"/>
      <c r="S4527" s="18"/>
      <c r="T4527" s="18"/>
      <c r="U4527" s="18"/>
      <c r="V4527" s="18"/>
    </row>
    <row r="4528" spans="1:22">
      <c r="A4528" t="s">
        <v>4547</v>
      </c>
      <c r="B4528" s="20">
        <v>1.16760314599999</v>
      </c>
      <c r="C4528" s="20">
        <v>8.6842113046396597E-3</v>
      </c>
      <c r="D4528" s="20">
        <v>0.81446983037836596</v>
      </c>
      <c r="E4528" s="20">
        <v>6.0577329998558801E-3</v>
      </c>
      <c r="F4528" s="20">
        <v>7.0730281082597504E-3</v>
      </c>
      <c r="G4528" s="19" t="s">
        <v>24</v>
      </c>
      <c r="H4528" s="19" t="s">
        <v>24</v>
      </c>
      <c r="I4528" s="16"/>
      <c r="J4528" s="16"/>
      <c r="K4528" s="17">
        <v>0</v>
      </c>
      <c r="L4528" s="17">
        <v>1.61954810006236E-2</v>
      </c>
      <c r="M4528" s="18">
        <v>123</v>
      </c>
      <c r="N4528" s="18">
        <v>19</v>
      </c>
      <c r="O4528" s="18">
        <v>123</v>
      </c>
      <c r="P4528" s="18">
        <v>18</v>
      </c>
      <c r="Q4528" s="11"/>
      <c r="R4528" s="18"/>
      <c r="S4528" s="18"/>
      <c r="T4528" s="18"/>
      <c r="U4528" s="18"/>
      <c r="V4528" s="18"/>
    </row>
    <row r="4529" spans="1:22">
      <c r="A4529" t="s">
        <v>4548</v>
      </c>
      <c r="B4529" s="20">
        <v>6.6474491999999996E-2</v>
      </c>
      <c r="C4529" s="20">
        <v>1.2150533587164899E-3</v>
      </c>
      <c r="D4529" s="20">
        <v>0.33133630813967002</v>
      </c>
      <c r="E4529" s="20">
        <v>6.0563275018307803E-3</v>
      </c>
      <c r="F4529" s="20">
        <v>4.0259129406983001E-4</v>
      </c>
      <c r="G4529" s="19" t="s">
        <v>24</v>
      </c>
      <c r="H4529" s="19" t="s">
        <v>24</v>
      </c>
      <c r="I4529" s="16"/>
      <c r="J4529" s="16"/>
      <c r="K4529" s="17">
        <v>0</v>
      </c>
      <c r="L4529" s="17">
        <v>0</v>
      </c>
      <c r="M4529" s="18">
        <v>0</v>
      </c>
      <c r="N4529" s="18">
        <v>0</v>
      </c>
      <c r="O4529" s="18">
        <v>0</v>
      </c>
      <c r="P4529" s="18">
        <v>1</v>
      </c>
      <c r="Q4529" s="11"/>
      <c r="R4529" s="18"/>
      <c r="S4529" s="18"/>
      <c r="T4529" s="18"/>
      <c r="U4529" s="18"/>
      <c r="V4529" s="18"/>
    </row>
    <row r="4530" spans="1:22">
      <c r="A4530" t="s">
        <v>4549</v>
      </c>
      <c r="B4530" s="20">
        <v>0.71386433999999999</v>
      </c>
      <c r="C4530" s="20">
        <v>1.3024892766004E-2</v>
      </c>
      <c r="D4530" s="20">
        <v>0.33186367251995902</v>
      </c>
      <c r="E4530" s="20">
        <v>6.0550562695213996E-3</v>
      </c>
      <c r="F4530" s="20">
        <v>4.3224887475047597E-3</v>
      </c>
      <c r="G4530" s="19" t="s">
        <v>24</v>
      </c>
      <c r="H4530" s="19" t="s">
        <v>24</v>
      </c>
      <c r="I4530" s="16"/>
      <c r="J4530" s="16"/>
      <c r="K4530" s="17">
        <v>0</v>
      </c>
      <c r="L4530" s="17">
        <v>0</v>
      </c>
      <c r="M4530" s="18">
        <v>0</v>
      </c>
      <c r="N4530" s="18">
        <v>0</v>
      </c>
      <c r="O4530" s="18">
        <v>0</v>
      </c>
      <c r="P4530" s="18">
        <v>36</v>
      </c>
      <c r="Q4530" s="11"/>
      <c r="R4530" s="18"/>
      <c r="S4530" s="18"/>
      <c r="T4530" s="18"/>
      <c r="U4530" s="18"/>
      <c r="V4530" s="18"/>
    </row>
    <row r="4531" spans="1:22">
      <c r="A4531" t="s">
        <v>4550</v>
      </c>
      <c r="B4531" s="20">
        <v>1.1554738040000001</v>
      </c>
      <c r="C4531" s="20">
        <v>1.3869563472079301E-2</v>
      </c>
      <c r="D4531" s="20">
        <v>0.50441638954231005</v>
      </c>
      <c r="E4531" s="20">
        <v>6.0546895194814598E-3</v>
      </c>
      <c r="F4531" s="20">
        <v>6.9960351311141701E-3</v>
      </c>
      <c r="G4531" s="19" t="s">
        <v>24</v>
      </c>
      <c r="H4531" s="19" t="s">
        <v>24</v>
      </c>
      <c r="I4531" s="16"/>
      <c r="J4531" s="16"/>
      <c r="K4531" s="17">
        <v>0</v>
      </c>
      <c r="L4531" s="17">
        <v>2.4263180945348801E-3</v>
      </c>
      <c r="M4531" s="18">
        <v>0</v>
      </c>
      <c r="N4531" s="18">
        <v>0</v>
      </c>
      <c r="O4531" s="18">
        <v>668</v>
      </c>
      <c r="P4531" s="18">
        <v>14</v>
      </c>
      <c r="Q4531" s="11"/>
      <c r="R4531" s="18"/>
      <c r="S4531" s="18"/>
      <c r="T4531" s="18"/>
      <c r="U4531" s="18"/>
      <c r="V4531" s="18"/>
    </row>
    <row r="4532" spans="1:22">
      <c r="A4532" t="s">
        <v>4551</v>
      </c>
      <c r="B4532" s="20">
        <v>2.2945795690000002</v>
      </c>
      <c r="C4532" s="20">
        <v>3.9919114844032197E-2</v>
      </c>
      <c r="D4532" s="20">
        <v>0.34798633218901698</v>
      </c>
      <c r="E4532" s="20">
        <v>6.0539658534748001E-3</v>
      </c>
      <c r="F4532" s="20">
        <v>1.38913063588069E-2</v>
      </c>
      <c r="G4532" s="19" t="s">
        <v>24</v>
      </c>
      <c r="H4532" s="19" t="s">
        <v>24</v>
      </c>
      <c r="I4532" s="16"/>
      <c r="J4532" s="16"/>
      <c r="K4532" s="17">
        <v>0</v>
      </c>
      <c r="L4532" s="17">
        <v>0</v>
      </c>
      <c r="M4532" s="18">
        <v>0</v>
      </c>
      <c r="N4532" s="18">
        <v>0</v>
      </c>
      <c r="O4532" s="18">
        <v>774</v>
      </c>
      <c r="P4532" s="18">
        <v>108</v>
      </c>
      <c r="Q4532" s="11"/>
      <c r="R4532" s="18"/>
      <c r="S4532" s="18"/>
      <c r="T4532" s="18"/>
      <c r="U4532" s="18"/>
      <c r="V4532" s="18"/>
    </row>
    <row r="4533" spans="1:22">
      <c r="A4533" t="s">
        <v>4552</v>
      </c>
      <c r="B4533" s="20">
        <v>3.0080660639999901</v>
      </c>
      <c r="C4533" s="20">
        <v>5.0342437563240701E-2</v>
      </c>
      <c r="D4533" s="20">
        <v>0.361713752400461</v>
      </c>
      <c r="E4533" s="20">
        <v>6.0535744922342099E-3</v>
      </c>
      <c r="F4533" s="20">
        <v>1.8209551995985701E-2</v>
      </c>
      <c r="G4533" s="19" t="s">
        <v>24</v>
      </c>
      <c r="H4533" s="19" t="s">
        <v>24</v>
      </c>
      <c r="I4533" s="16"/>
      <c r="J4533" s="16"/>
      <c r="K4533" s="17">
        <v>0</v>
      </c>
      <c r="L4533" s="17">
        <v>0</v>
      </c>
      <c r="M4533" s="18">
        <v>0</v>
      </c>
      <c r="N4533" s="18">
        <v>0</v>
      </c>
      <c r="O4533" s="18">
        <v>489</v>
      </c>
      <c r="P4533" s="18">
        <v>105</v>
      </c>
      <c r="Q4533" s="11"/>
      <c r="R4533" s="18"/>
      <c r="S4533" s="18"/>
      <c r="T4533" s="18"/>
      <c r="U4533" s="18"/>
      <c r="V4533" s="18"/>
    </row>
    <row r="4534" spans="1:22">
      <c r="A4534" t="s">
        <v>4553</v>
      </c>
      <c r="B4534" s="20">
        <v>3.726676431</v>
      </c>
      <c r="C4534" s="20">
        <v>6.8105989976889394E-2</v>
      </c>
      <c r="D4534" s="20">
        <v>0.33121239343029102</v>
      </c>
      <c r="E4534" s="20">
        <v>6.0529934285526296E-3</v>
      </c>
      <c r="F4534" s="20">
        <v>2.2557547947184901E-2</v>
      </c>
      <c r="G4534" s="19" t="s">
        <v>24</v>
      </c>
      <c r="H4534" s="19" t="s">
        <v>24</v>
      </c>
      <c r="I4534" s="16"/>
      <c r="J4534" s="16"/>
      <c r="K4534" s="17">
        <v>0</v>
      </c>
      <c r="L4534" s="17">
        <v>0</v>
      </c>
      <c r="M4534" s="18">
        <v>0</v>
      </c>
      <c r="N4534" s="18">
        <v>0</v>
      </c>
      <c r="O4534" s="18">
        <v>695</v>
      </c>
      <c r="P4534" s="18">
        <v>43</v>
      </c>
      <c r="Q4534" s="11"/>
      <c r="R4534" s="18"/>
      <c r="S4534" s="18"/>
      <c r="T4534" s="18"/>
      <c r="U4534" s="18"/>
      <c r="V4534" s="18"/>
    </row>
    <row r="4535" spans="1:22">
      <c r="A4535" t="s">
        <v>4554</v>
      </c>
      <c r="B4535" s="20">
        <v>5.6785532720000003</v>
      </c>
      <c r="C4535" s="20">
        <v>9.9380999425175906E-2</v>
      </c>
      <c r="D4535" s="20">
        <v>0.345630509293824</v>
      </c>
      <c r="E4535" s="20">
        <v>6.04891841286803E-3</v>
      </c>
      <c r="F4535" s="20">
        <v>3.4349105445452797E-2</v>
      </c>
      <c r="G4535" s="19" t="s">
        <v>24</v>
      </c>
      <c r="H4535" s="19" t="s">
        <v>24</v>
      </c>
      <c r="I4535" s="16"/>
      <c r="J4535" s="16"/>
      <c r="K4535" s="17">
        <v>0</v>
      </c>
      <c r="L4535" s="17">
        <v>0</v>
      </c>
      <c r="M4535" s="18">
        <v>0</v>
      </c>
      <c r="N4535" s="18">
        <v>0</v>
      </c>
      <c r="O4535" s="18">
        <v>782</v>
      </c>
      <c r="P4535" s="18">
        <v>32</v>
      </c>
      <c r="Q4535" s="11"/>
      <c r="R4535" s="18"/>
      <c r="S4535" s="18"/>
      <c r="T4535" s="18"/>
      <c r="U4535" s="18"/>
      <c r="V4535" s="18"/>
    </row>
    <row r="4536" spans="1:22">
      <c r="A4536" t="s">
        <v>4555</v>
      </c>
      <c r="B4536" s="20">
        <v>1.7783487499999999</v>
      </c>
      <c r="C4536" s="20">
        <v>3.2472687009209203E-2</v>
      </c>
      <c r="D4536" s="20">
        <v>0.33123150338695301</v>
      </c>
      <c r="E4536" s="20">
        <v>6.0482944850240201E-3</v>
      </c>
      <c r="F4536" s="20">
        <v>1.0755976937074301E-2</v>
      </c>
      <c r="G4536" s="19" t="s">
        <v>24</v>
      </c>
      <c r="H4536" s="19" t="s">
        <v>24</v>
      </c>
      <c r="I4536" s="16"/>
      <c r="J4536" s="16"/>
      <c r="K4536" s="17">
        <v>0</v>
      </c>
      <c r="L4536" s="17">
        <v>0</v>
      </c>
      <c r="M4536" s="18">
        <v>0</v>
      </c>
      <c r="N4536" s="18">
        <v>0</v>
      </c>
      <c r="O4536" s="18">
        <v>0</v>
      </c>
      <c r="P4536" s="18">
        <v>127</v>
      </c>
      <c r="Q4536" s="11"/>
      <c r="R4536" s="18"/>
      <c r="S4536" s="18"/>
      <c r="T4536" s="18"/>
      <c r="U4536" s="18"/>
      <c r="V4536" s="18"/>
    </row>
    <row r="4537" spans="1:22">
      <c r="A4537" t="s">
        <v>4556</v>
      </c>
      <c r="B4537" s="20">
        <v>0.84793316299999999</v>
      </c>
      <c r="C4537" s="20">
        <v>1.54834718656387E-2</v>
      </c>
      <c r="D4537" s="20">
        <v>0.33121239343029102</v>
      </c>
      <c r="E4537" s="20">
        <v>6.0480212344622896E-3</v>
      </c>
      <c r="F4537" s="20">
        <v>5.1283177752287799E-3</v>
      </c>
      <c r="G4537" s="19" t="s">
        <v>24</v>
      </c>
      <c r="H4537" s="19" t="s">
        <v>24</v>
      </c>
      <c r="I4537" s="16"/>
      <c r="J4537" s="16"/>
      <c r="K4537" s="17">
        <v>0</v>
      </c>
      <c r="L4537" s="17">
        <v>0</v>
      </c>
      <c r="M4537" s="18">
        <v>0</v>
      </c>
      <c r="N4537" s="18">
        <v>0</v>
      </c>
      <c r="O4537" s="18">
        <v>379</v>
      </c>
      <c r="P4537" s="18">
        <v>74</v>
      </c>
      <c r="Q4537" s="11"/>
      <c r="R4537" s="18"/>
      <c r="S4537" s="18"/>
      <c r="T4537" s="18"/>
      <c r="U4537" s="18"/>
      <c r="V4537" s="18"/>
    </row>
    <row r="4538" spans="1:22">
      <c r="A4538" t="s">
        <v>4557</v>
      </c>
      <c r="B4538" s="20">
        <v>0.49185615599999999</v>
      </c>
      <c r="C4538" s="20">
        <v>8.9795154166723498E-3</v>
      </c>
      <c r="D4538" s="20">
        <v>0.331250613343615</v>
      </c>
      <c r="E4538" s="20">
        <v>6.0474387745614797E-3</v>
      </c>
      <c r="F4538" s="20">
        <v>2.9744699893011601E-3</v>
      </c>
      <c r="G4538" s="19" t="s">
        <v>24</v>
      </c>
      <c r="H4538" s="19" t="s">
        <v>24</v>
      </c>
      <c r="I4538" s="16"/>
      <c r="J4538" s="16"/>
      <c r="K4538" s="17">
        <v>0</v>
      </c>
      <c r="L4538" s="17">
        <v>0</v>
      </c>
      <c r="M4538" s="18">
        <v>0</v>
      </c>
      <c r="N4538" s="18">
        <v>0</v>
      </c>
      <c r="O4538" s="18">
        <v>284</v>
      </c>
      <c r="P4538" s="18">
        <v>21</v>
      </c>
      <c r="Q4538" s="11"/>
      <c r="R4538" s="18"/>
      <c r="S4538" s="18"/>
      <c r="T4538" s="18"/>
      <c r="U4538" s="18"/>
      <c r="V4538" s="18"/>
    </row>
    <row r="4539" spans="1:22">
      <c r="A4539" t="s">
        <v>4558</v>
      </c>
      <c r="B4539" s="20">
        <v>66.448352552000003</v>
      </c>
      <c r="C4539" s="20">
        <v>0.234622070714189</v>
      </c>
      <c r="D4539" s="20">
        <v>1.71264112147801</v>
      </c>
      <c r="E4539" s="20">
        <v>6.0471537800277598E-3</v>
      </c>
      <c r="F4539" s="20">
        <v>0.40182340631144398</v>
      </c>
      <c r="G4539" s="19" t="s">
        <v>24</v>
      </c>
      <c r="H4539" s="19" t="s">
        <v>24</v>
      </c>
      <c r="I4539" s="16"/>
      <c r="J4539" s="16"/>
      <c r="K4539" s="17">
        <v>0</v>
      </c>
      <c r="L4539" s="17">
        <v>18.9924042566062</v>
      </c>
      <c r="M4539" s="18">
        <v>0</v>
      </c>
      <c r="N4539" s="18">
        <v>0</v>
      </c>
      <c r="O4539" s="18">
        <v>638</v>
      </c>
      <c r="P4539" s="18">
        <v>136</v>
      </c>
      <c r="Q4539" s="11"/>
      <c r="R4539" s="18"/>
      <c r="S4539" s="18"/>
      <c r="T4539" s="18"/>
      <c r="U4539" s="18"/>
      <c r="V4539" s="18"/>
    </row>
    <row r="4540" spans="1:22">
      <c r="A4540" t="s">
        <v>4559</v>
      </c>
      <c r="B4540" s="20">
        <v>0.34981248599999898</v>
      </c>
      <c r="C4540" s="20">
        <v>6.3855289771717304E-3</v>
      </c>
      <c r="D4540" s="20">
        <v>0.33123150338695301</v>
      </c>
      <c r="E4540" s="20">
        <v>6.0463489660273198E-3</v>
      </c>
      <c r="F4540" s="20">
        <v>2.1150883630295398E-3</v>
      </c>
      <c r="G4540" s="19" t="s">
        <v>24</v>
      </c>
      <c r="H4540" s="19" t="s">
        <v>24</v>
      </c>
      <c r="I4540" s="16"/>
      <c r="J4540" s="16"/>
      <c r="K4540" s="17">
        <v>0</v>
      </c>
      <c r="L4540" s="17">
        <v>0</v>
      </c>
      <c r="M4540" s="18">
        <v>0</v>
      </c>
      <c r="N4540" s="18">
        <v>0</v>
      </c>
      <c r="O4540" s="18">
        <v>6</v>
      </c>
      <c r="P4540" s="18">
        <v>5</v>
      </c>
      <c r="Q4540" s="11"/>
      <c r="R4540" s="18"/>
      <c r="S4540" s="18"/>
      <c r="T4540" s="18"/>
      <c r="U4540" s="18"/>
      <c r="V4540" s="18"/>
    </row>
    <row r="4541" spans="1:22">
      <c r="A4541" t="s">
        <v>4560</v>
      </c>
      <c r="B4541" s="20">
        <v>0.63974075099999905</v>
      </c>
      <c r="C4541" s="20">
        <v>1.1672021026366599E-2</v>
      </c>
      <c r="D4541" s="20">
        <v>0.33137492602369401</v>
      </c>
      <c r="E4541" s="20">
        <v>6.0459101567523002E-3</v>
      </c>
      <c r="F4541" s="20">
        <v>3.86781510415924E-3</v>
      </c>
      <c r="G4541" s="19" t="s">
        <v>24</v>
      </c>
      <c r="H4541" s="19" t="s">
        <v>24</v>
      </c>
      <c r="I4541" s="16"/>
      <c r="J4541" s="16"/>
      <c r="K4541" s="17">
        <v>0</v>
      </c>
      <c r="L4541" s="17">
        <v>0</v>
      </c>
      <c r="M4541" s="18">
        <v>0</v>
      </c>
      <c r="N4541" s="18">
        <v>0</v>
      </c>
      <c r="O4541" s="18">
        <v>142</v>
      </c>
      <c r="P4541" s="18">
        <v>4</v>
      </c>
      <c r="Q4541" s="11"/>
      <c r="R4541" s="18"/>
      <c r="S4541" s="18"/>
      <c r="T4541" s="18"/>
      <c r="U4541" s="18"/>
      <c r="V4541" s="18"/>
    </row>
    <row r="4542" spans="1:22">
      <c r="A4542" t="s">
        <v>4561</v>
      </c>
      <c r="B4542" s="20">
        <v>0.71335302099999998</v>
      </c>
      <c r="C4542" s="20">
        <v>4.3212173162429299E-3</v>
      </c>
      <c r="D4542" s="20">
        <v>0.998025367880781</v>
      </c>
      <c r="E4542" s="20">
        <v>6.0456525377722498E-3</v>
      </c>
      <c r="F4542" s="20">
        <v>4.3126845017361498E-3</v>
      </c>
      <c r="G4542" s="19" t="s">
        <v>24</v>
      </c>
      <c r="H4542" s="19" t="s">
        <v>24</v>
      </c>
      <c r="I4542" s="16"/>
      <c r="J4542" s="16"/>
      <c r="K4542" s="17">
        <v>0</v>
      </c>
      <c r="L4542" s="17">
        <v>3.9075089400260003E-3</v>
      </c>
      <c r="M4542" s="18">
        <v>74</v>
      </c>
      <c r="N4542" s="18">
        <v>13</v>
      </c>
      <c r="O4542" s="18">
        <v>75</v>
      </c>
      <c r="P4542" s="18">
        <v>13</v>
      </c>
      <c r="Q4542" s="11"/>
      <c r="R4542" s="18"/>
      <c r="S4542" s="18"/>
      <c r="T4542" s="18"/>
      <c r="U4542" s="18"/>
      <c r="V4542" s="18"/>
    </row>
    <row r="4543" spans="1:22">
      <c r="A4543" t="s">
        <v>4562</v>
      </c>
      <c r="B4543" s="20">
        <v>0.24832605199999999</v>
      </c>
      <c r="C4543" s="20">
        <v>4.5316044794265504E-3</v>
      </c>
      <c r="D4543" s="20">
        <v>0.331250613343615</v>
      </c>
      <c r="E4543" s="20">
        <v>6.0448621928750196E-3</v>
      </c>
      <c r="F4543" s="20">
        <v>1.5010967632407099E-3</v>
      </c>
      <c r="G4543" s="19" t="s">
        <v>24</v>
      </c>
      <c r="H4543" s="19" t="s">
        <v>24</v>
      </c>
      <c r="I4543" s="16"/>
      <c r="J4543" s="16"/>
      <c r="K4543" s="17">
        <v>0</v>
      </c>
      <c r="L4543" s="17">
        <v>0</v>
      </c>
      <c r="M4543" s="18">
        <v>0</v>
      </c>
      <c r="N4543" s="18">
        <v>0</v>
      </c>
      <c r="O4543" s="18">
        <v>3</v>
      </c>
      <c r="P4543" s="18">
        <v>154</v>
      </c>
      <c r="Q4543" s="11"/>
      <c r="R4543" s="18"/>
      <c r="S4543" s="18"/>
      <c r="T4543" s="18"/>
      <c r="U4543" s="18"/>
      <c r="V4543" s="18"/>
    </row>
    <row r="4544" spans="1:22">
      <c r="A4544" t="s">
        <v>4563</v>
      </c>
      <c r="B4544" s="20">
        <v>0.48714722799999999</v>
      </c>
      <c r="C4544" s="20">
        <v>8.8499791798781792E-3</v>
      </c>
      <c r="D4544" s="20">
        <v>0.33273247477040202</v>
      </c>
      <c r="E4544" s="20">
        <v>6.0447341274564304E-3</v>
      </c>
      <c r="F4544" s="20">
        <v>2.9446754741874002E-3</v>
      </c>
      <c r="G4544" s="19" t="s">
        <v>24</v>
      </c>
      <c r="H4544" s="19" t="s">
        <v>24</v>
      </c>
      <c r="I4544" s="16"/>
      <c r="J4544" s="16"/>
      <c r="K4544" s="17">
        <v>0</v>
      </c>
      <c r="L4544" s="17">
        <v>0</v>
      </c>
      <c r="M4544" s="18">
        <v>0</v>
      </c>
      <c r="N4544" s="18">
        <v>0</v>
      </c>
      <c r="O4544" s="18">
        <v>989</v>
      </c>
      <c r="P4544" s="18">
        <v>11</v>
      </c>
      <c r="Q4544" s="11"/>
      <c r="R4544" s="18"/>
      <c r="S4544" s="18"/>
      <c r="T4544" s="18"/>
      <c r="U4544" s="18"/>
      <c r="V4544" s="18"/>
    </row>
    <row r="4545" spans="1:22">
      <c r="A4545" t="s">
        <v>4564</v>
      </c>
      <c r="B4545" s="20">
        <v>4.1654218859999999</v>
      </c>
      <c r="C4545" s="20">
        <v>7.5795813528553801E-2</v>
      </c>
      <c r="D4545" s="20">
        <v>0.33215543515325902</v>
      </c>
      <c r="E4545" s="20">
        <v>6.0440435841537998E-3</v>
      </c>
      <c r="F4545" s="20">
        <v>2.51759914253721E-2</v>
      </c>
      <c r="G4545" s="19" t="s">
        <v>24</v>
      </c>
      <c r="H4545" s="19" t="s">
        <v>24</v>
      </c>
      <c r="I4545" s="16"/>
      <c r="J4545" s="16"/>
      <c r="K4545" s="17">
        <v>0</v>
      </c>
      <c r="L4545" s="17">
        <v>0</v>
      </c>
      <c r="M4545" s="18">
        <v>0</v>
      </c>
      <c r="N4545" s="18">
        <v>0</v>
      </c>
      <c r="O4545" s="18">
        <v>1652</v>
      </c>
      <c r="P4545" s="18">
        <v>222</v>
      </c>
      <c r="Q4545" s="11"/>
      <c r="R4545" s="18"/>
      <c r="S4545" s="18"/>
      <c r="T4545" s="18"/>
      <c r="U4545" s="18"/>
      <c r="V4545" s="18"/>
    </row>
    <row r="4546" spans="1:22">
      <c r="A4546" t="s">
        <v>4565</v>
      </c>
      <c r="B4546" s="20">
        <v>9.3602841349999899</v>
      </c>
      <c r="C4546" s="20">
        <v>6.7925022215484798E-2</v>
      </c>
      <c r="D4546" s="20">
        <v>0.83280728309793595</v>
      </c>
      <c r="E4546" s="20">
        <v>6.0434547060514996E-3</v>
      </c>
      <c r="F4546" s="20">
        <v>5.6568453205644902E-2</v>
      </c>
      <c r="G4546" s="19" t="s">
        <v>24</v>
      </c>
      <c r="H4546" s="19" t="s">
        <v>24</v>
      </c>
      <c r="I4546" s="16"/>
      <c r="J4546" s="16"/>
      <c r="K4546" s="17">
        <v>0</v>
      </c>
      <c r="L4546" s="17">
        <v>1.0841935633167199</v>
      </c>
      <c r="M4546" s="18">
        <v>0</v>
      </c>
      <c r="N4546" s="18">
        <v>0</v>
      </c>
      <c r="O4546" s="18">
        <v>483</v>
      </c>
      <c r="P4546" s="18">
        <v>81</v>
      </c>
      <c r="Q4546" s="11"/>
      <c r="R4546" s="18"/>
      <c r="S4546" s="18"/>
      <c r="T4546" s="18"/>
      <c r="U4546" s="18"/>
      <c r="V4546" s="18"/>
    </row>
    <row r="4547" spans="1:22">
      <c r="A4547" t="s">
        <v>4566</v>
      </c>
      <c r="B4547" s="20">
        <v>16.115329099999901</v>
      </c>
      <c r="C4547" s="20">
        <v>8.9571154351174298E-2</v>
      </c>
      <c r="D4547" s="20">
        <v>1.0871422821571799</v>
      </c>
      <c r="E4547" s="20">
        <v>6.04248219521554E-3</v>
      </c>
      <c r="F4547" s="20">
        <v>9.7376589156788901E-2</v>
      </c>
      <c r="G4547" s="19" t="s">
        <v>24</v>
      </c>
      <c r="H4547" s="19" t="s">
        <v>24</v>
      </c>
      <c r="I4547" s="16"/>
      <c r="J4547" s="16"/>
      <c r="K4547" s="17">
        <v>0</v>
      </c>
      <c r="L4547" s="17">
        <v>0.217734586172735</v>
      </c>
      <c r="M4547" s="18">
        <v>0</v>
      </c>
      <c r="N4547" s="18">
        <v>0</v>
      </c>
      <c r="O4547" s="18">
        <v>41</v>
      </c>
      <c r="P4547" s="18">
        <v>59</v>
      </c>
      <c r="Q4547" s="11"/>
      <c r="R4547" s="18"/>
      <c r="S4547" s="18"/>
      <c r="T4547" s="18"/>
      <c r="U4547" s="18"/>
      <c r="V4547" s="18"/>
    </row>
    <row r="4548" spans="1:22">
      <c r="A4548" t="s">
        <v>4567</v>
      </c>
      <c r="B4548" s="20">
        <v>1.6184908549999899</v>
      </c>
      <c r="C4548" s="20">
        <v>2.9526909843690601E-2</v>
      </c>
      <c r="D4548" s="20">
        <v>0.33119328347362897</v>
      </c>
      <c r="E4548" s="20">
        <v>6.0421189231629896E-3</v>
      </c>
      <c r="F4548" s="20">
        <v>9.7791142219617409E-3</v>
      </c>
      <c r="G4548" s="19" t="s">
        <v>24</v>
      </c>
      <c r="H4548" s="19" t="s">
        <v>24</v>
      </c>
      <c r="I4548" s="16"/>
      <c r="J4548" s="16"/>
      <c r="K4548" s="17">
        <v>0</v>
      </c>
      <c r="L4548" s="17">
        <v>0</v>
      </c>
      <c r="M4548" s="18">
        <v>0</v>
      </c>
      <c r="N4548" s="18">
        <v>0</v>
      </c>
      <c r="O4548" s="18">
        <v>406</v>
      </c>
      <c r="P4548" s="18">
        <v>10</v>
      </c>
      <c r="Q4548" s="11"/>
      <c r="R4548" s="18"/>
      <c r="S4548" s="18"/>
      <c r="T4548" s="18"/>
      <c r="U4548" s="18"/>
      <c r="V4548" s="18"/>
    </row>
    <row r="4549" spans="1:22">
      <c r="A4549" t="s">
        <v>4568</v>
      </c>
      <c r="B4549" s="20">
        <v>1.4655057140000001</v>
      </c>
      <c r="C4549" s="20">
        <v>2.6731648436590202E-2</v>
      </c>
      <c r="D4549" s="20">
        <v>0.33123087118148198</v>
      </c>
      <c r="E4549" s="20">
        <v>6.0418373774889997E-3</v>
      </c>
      <c r="F4549" s="20">
        <v>8.8543471997688996E-3</v>
      </c>
      <c r="G4549" s="19" t="s">
        <v>24</v>
      </c>
      <c r="H4549" s="19" t="s">
        <v>24</v>
      </c>
      <c r="I4549" s="16"/>
      <c r="J4549" s="16"/>
      <c r="K4549" s="17">
        <v>0</v>
      </c>
      <c r="L4549" s="17">
        <v>0</v>
      </c>
      <c r="M4549" s="18">
        <v>0</v>
      </c>
      <c r="N4549" s="18">
        <v>0</v>
      </c>
      <c r="O4549" s="18">
        <v>592</v>
      </c>
      <c r="P4549" s="18">
        <v>41</v>
      </c>
      <c r="Q4549" s="11"/>
      <c r="R4549" s="18"/>
      <c r="S4549" s="18"/>
      <c r="T4549" s="18"/>
      <c r="U4549" s="18"/>
      <c r="V4549" s="18"/>
    </row>
    <row r="4550" spans="1:22">
      <c r="A4550" t="s">
        <v>4569</v>
      </c>
      <c r="B4550" s="20">
        <v>1.681426233</v>
      </c>
      <c r="C4550" s="20">
        <v>3.0669726393402201E-2</v>
      </c>
      <c r="D4550" s="20">
        <v>0.33123150338695301</v>
      </c>
      <c r="E4550" s="20">
        <v>6.0417634638825803E-3</v>
      </c>
      <c r="F4550" s="20">
        <v>1.01587795817531E-2</v>
      </c>
      <c r="G4550" s="19" t="s">
        <v>24</v>
      </c>
      <c r="H4550" s="19" t="s">
        <v>24</v>
      </c>
      <c r="I4550" s="16"/>
      <c r="J4550" s="16"/>
      <c r="K4550" s="17">
        <v>0</v>
      </c>
      <c r="L4550" s="17">
        <v>0</v>
      </c>
      <c r="M4550" s="18">
        <v>0</v>
      </c>
      <c r="N4550" s="18">
        <v>0</v>
      </c>
      <c r="O4550" s="18">
        <v>0</v>
      </c>
      <c r="P4550" s="18">
        <v>228</v>
      </c>
      <c r="Q4550" s="11"/>
      <c r="R4550" s="18"/>
      <c r="S4550" s="18"/>
      <c r="T4550" s="18"/>
      <c r="U4550" s="18"/>
      <c r="V4550" s="18"/>
    </row>
    <row r="4551" spans="1:22">
      <c r="A4551" t="s">
        <v>4570</v>
      </c>
      <c r="B4551" s="20">
        <v>2.4880811779999998</v>
      </c>
      <c r="C4551" s="20">
        <v>2.55160392582152E-2</v>
      </c>
      <c r="D4551" s="20">
        <v>0.58912339502699895</v>
      </c>
      <c r="E4551" s="20">
        <v>6.0416419722789097E-3</v>
      </c>
      <c r="F4551" s="20">
        <v>1.5032095675441901E-2</v>
      </c>
      <c r="G4551" s="19" t="s">
        <v>24</v>
      </c>
      <c r="H4551" s="19" t="s">
        <v>24</v>
      </c>
      <c r="I4551" s="16"/>
      <c r="J4551" s="16"/>
      <c r="K4551" s="17">
        <v>3.1625203047887598E-4</v>
      </c>
      <c r="L4551" s="17">
        <v>3.10819605581548E-3</v>
      </c>
      <c r="M4551" s="18">
        <v>56</v>
      </c>
      <c r="N4551" s="18">
        <v>0</v>
      </c>
      <c r="O4551" s="18">
        <v>341</v>
      </c>
      <c r="P4551" s="18">
        <v>5</v>
      </c>
      <c r="Q4551" s="11"/>
      <c r="R4551" s="18"/>
      <c r="S4551" s="18"/>
      <c r="T4551" s="18"/>
      <c r="U4551" s="18"/>
      <c r="V4551" s="18"/>
    </row>
    <row r="4552" spans="1:22">
      <c r="A4552" t="s">
        <v>4571</v>
      </c>
      <c r="B4552" s="20">
        <v>2.5989395759999998</v>
      </c>
      <c r="C4552" s="20">
        <v>3.8192966897657998E-2</v>
      </c>
      <c r="D4552" s="20">
        <v>0.411034454088056</v>
      </c>
      <c r="E4552" s="20">
        <v>6.0403964154271197E-3</v>
      </c>
      <c r="F4552" s="20">
        <v>1.5698625298782101E-2</v>
      </c>
      <c r="G4552" s="19" t="s">
        <v>24</v>
      </c>
      <c r="H4552" s="19" t="s">
        <v>24</v>
      </c>
      <c r="I4552" s="16"/>
      <c r="J4552" s="16"/>
      <c r="K4552" s="17">
        <v>0</v>
      </c>
      <c r="L4552" s="17">
        <v>2.20033489150706E-3</v>
      </c>
      <c r="M4552" s="18">
        <v>0</v>
      </c>
      <c r="N4552" s="18">
        <v>0</v>
      </c>
      <c r="O4552" s="18">
        <v>501</v>
      </c>
      <c r="P4552" s="18">
        <v>15</v>
      </c>
      <c r="Q4552" s="11"/>
      <c r="R4552" s="18"/>
      <c r="S4552" s="18"/>
      <c r="T4552" s="18"/>
      <c r="U4552" s="18"/>
      <c r="V4552" s="18"/>
    </row>
    <row r="4553" spans="1:22">
      <c r="A4553" t="s">
        <v>4572</v>
      </c>
      <c r="B4553" s="20">
        <v>1.65299049999999E-2</v>
      </c>
      <c r="C4553" s="20">
        <v>3.0017102059575103E-4</v>
      </c>
      <c r="D4553" s="20">
        <v>0.33263358137180299</v>
      </c>
      <c r="E4553" s="20">
        <v>6.04038326928038E-3</v>
      </c>
      <c r="F4553" s="20">
        <v>9.9846961604794197E-5</v>
      </c>
      <c r="G4553" s="19" t="s">
        <v>24</v>
      </c>
      <c r="H4553" s="19" t="s">
        <v>24</v>
      </c>
      <c r="I4553" s="16"/>
      <c r="J4553" s="16"/>
      <c r="K4553" s="17">
        <v>0</v>
      </c>
      <c r="L4553" s="17">
        <v>0</v>
      </c>
      <c r="M4553" s="18">
        <v>0</v>
      </c>
      <c r="N4553" s="18">
        <v>0</v>
      </c>
      <c r="O4553" s="18">
        <v>0</v>
      </c>
      <c r="P4553" s="18">
        <v>0</v>
      </c>
      <c r="Q4553" s="11"/>
      <c r="R4553" s="18"/>
      <c r="S4553" s="18"/>
      <c r="T4553" s="18"/>
      <c r="U4553" s="18"/>
      <c r="V4553" s="18"/>
    </row>
    <row r="4554" spans="1:22">
      <c r="A4554" t="s">
        <v>4573</v>
      </c>
      <c r="B4554" s="20">
        <v>1.905143759</v>
      </c>
      <c r="C4554" s="20">
        <v>3.4651914807901099E-2</v>
      </c>
      <c r="D4554" s="20">
        <v>0.33207523024702001</v>
      </c>
      <c r="E4554" s="20">
        <v>6.0399865017923202E-3</v>
      </c>
      <c r="F4554" s="20">
        <v>1.15070425883338E-2</v>
      </c>
      <c r="G4554" s="19" t="s">
        <v>24</v>
      </c>
      <c r="H4554" s="19" t="s">
        <v>24</v>
      </c>
      <c r="I4554" s="16"/>
      <c r="J4554" s="16"/>
      <c r="K4554" s="17">
        <v>0</v>
      </c>
      <c r="L4554" s="17">
        <v>0</v>
      </c>
      <c r="M4554" s="18">
        <v>0</v>
      </c>
      <c r="N4554" s="18">
        <v>0</v>
      </c>
      <c r="O4554" s="18">
        <v>2266</v>
      </c>
      <c r="P4554" s="18">
        <v>138</v>
      </c>
      <c r="Q4554" s="11"/>
      <c r="R4554" s="18"/>
      <c r="S4554" s="18"/>
      <c r="T4554" s="18"/>
      <c r="U4554" s="18"/>
      <c r="V4554" s="18"/>
    </row>
    <row r="4555" spans="1:22">
      <c r="A4555" t="s">
        <v>4574</v>
      </c>
      <c r="B4555" s="20">
        <v>1.0481657599999901</v>
      </c>
      <c r="C4555" s="20">
        <v>1.8562639320658901E-2</v>
      </c>
      <c r="D4555" s="20">
        <v>0.34096524459206101</v>
      </c>
      <c r="E4555" s="20">
        <v>6.0383720760375801E-3</v>
      </c>
      <c r="F4555" s="20">
        <v>6.3292148562427101E-3</v>
      </c>
      <c r="G4555" s="19" t="s">
        <v>24</v>
      </c>
      <c r="H4555" s="19" t="s">
        <v>24</v>
      </c>
      <c r="I4555" s="16"/>
      <c r="J4555" s="16"/>
      <c r="K4555" s="17">
        <v>0</v>
      </c>
      <c r="L4555" s="17">
        <v>0</v>
      </c>
      <c r="M4555" s="18">
        <v>0</v>
      </c>
      <c r="N4555" s="18">
        <v>0</v>
      </c>
      <c r="O4555" s="18">
        <v>0</v>
      </c>
      <c r="P4555" s="18">
        <v>184</v>
      </c>
      <c r="Q4555" s="11"/>
      <c r="R4555" s="18"/>
      <c r="S4555" s="18"/>
      <c r="T4555" s="18"/>
      <c r="U4555" s="18"/>
      <c r="V4555" s="18"/>
    </row>
    <row r="4556" spans="1:22">
      <c r="A4556" t="s">
        <v>4575</v>
      </c>
      <c r="B4556" s="20">
        <v>3.582699093</v>
      </c>
      <c r="C4556" s="20">
        <v>6.4444683633155697E-2</v>
      </c>
      <c r="D4556" s="20">
        <v>0.335579658000495</v>
      </c>
      <c r="E4556" s="20">
        <v>6.0363218713563697E-3</v>
      </c>
      <c r="F4556" s="20">
        <v>2.1626324893564499E-2</v>
      </c>
      <c r="G4556" s="19" t="s">
        <v>24</v>
      </c>
      <c r="H4556" s="19" t="s">
        <v>24</v>
      </c>
      <c r="I4556" s="16"/>
      <c r="J4556" s="16"/>
      <c r="K4556" s="17">
        <v>0</v>
      </c>
      <c r="L4556" s="17">
        <v>0</v>
      </c>
      <c r="M4556" s="18">
        <v>0</v>
      </c>
      <c r="N4556" s="18">
        <v>0</v>
      </c>
      <c r="O4556" s="18">
        <v>1984</v>
      </c>
      <c r="P4556" s="18">
        <v>145</v>
      </c>
      <c r="Q4556" s="11"/>
      <c r="R4556" s="18"/>
      <c r="S4556" s="18"/>
      <c r="T4556" s="18"/>
      <c r="U4556" s="18"/>
      <c r="V4556" s="18"/>
    </row>
    <row r="4557" spans="1:22">
      <c r="A4557" t="s">
        <v>4576</v>
      </c>
      <c r="B4557" s="20">
        <v>1.3126253919999999</v>
      </c>
      <c r="C4557" s="20">
        <v>4.10170639560561E-3</v>
      </c>
      <c r="D4557" s="20">
        <v>1.9313776190004199</v>
      </c>
      <c r="E4557" s="20">
        <v>6.0351902229418197E-3</v>
      </c>
      <c r="F4557" s="20">
        <v>7.9219439321835793E-3</v>
      </c>
      <c r="G4557" s="19" t="s">
        <v>24</v>
      </c>
      <c r="H4557" s="19" t="s">
        <v>24</v>
      </c>
      <c r="I4557" s="16"/>
      <c r="J4557" s="16"/>
      <c r="K4557" s="17">
        <v>1.1086484915253E-4</v>
      </c>
      <c r="L4557" s="17">
        <v>6.3122489291716501E-5</v>
      </c>
      <c r="M4557" s="18">
        <v>6</v>
      </c>
      <c r="N4557" s="18">
        <v>0</v>
      </c>
      <c r="O4557" s="18">
        <v>6</v>
      </c>
      <c r="P4557" s="18">
        <v>0</v>
      </c>
      <c r="Q4557" s="11"/>
      <c r="R4557" s="18"/>
      <c r="S4557" s="18"/>
      <c r="T4557" s="18"/>
      <c r="U4557" s="18"/>
      <c r="V4557" s="18"/>
    </row>
    <row r="4558" spans="1:22">
      <c r="A4558" t="s">
        <v>4577</v>
      </c>
      <c r="B4558" s="20">
        <v>2.20395473</v>
      </c>
      <c r="C4558" s="20">
        <v>3.9661869490004602E-2</v>
      </c>
      <c r="D4558" s="20">
        <v>0.33536441559174202</v>
      </c>
      <c r="E4558" s="20">
        <v>6.0351419662741197E-3</v>
      </c>
      <c r="F4558" s="20">
        <v>1.3301179682791301E-2</v>
      </c>
      <c r="G4558" s="19" t="s">
        <v>24</v>
      </c>
      <c r="H4558" s="19" t="s">
        <v>24</v>
      </c>
      <c r="I4558" s="16"/>
      <c r="J4558" s="16"/>
      <c r="K4558" s="17">
        <v>0</v>
      </c>
      <c r="L4558" s="17">
        <v>0</v>
      </c>
      <c r="M4558" s="18">
        <v>0</v>
      </c>
      <c r="N4558" s="18">
        <v>0</v>
      </c>
      <c r="O4558" s="18">
        <v>441</v>
      </c>
      <c r="P4558" s="18">
        <v>100</v>
      </c>
      <c r="Q4558" s="11"/>
      <c r="R4558" s="18"/>
      <c r="S4558" s="18"/>
      <c r="T4558" s="18"/>
      <c r="U4558" s="18"/>
      <c r="V4558" s="18"/>
    </row>
    <row r="4559" spans="1:22">
      <c r="A4559" t="s">
        <v>4578</v>
      </c>
      <c r="B4559" s="20">
        <v>6.135264383</v>
      </c>
      <c r="C4559" s="20">
        <v>0.110206837516669</v>
      </c>
      <c r="D4559" s="20">
        <v>0.33594111011584799</v>
      </c>
      <c r="E4559" s="20">
        <v>6.0344599721395397E-3</v>
      </c>
      <c r="F4559" s="20">
        <v>3.7023007337706797E-2</v>
      </c>
      <c r="G4559" s="19" t="s">
        <v>24</v>
      </c>
      <c r="H4559" s="19" t="s">
        <v>24</v>
      </c>
      <c r="I4559" s="16"/>
      <c r="J4559" s="16"/>
      <c r="K4559" s="17">
        <v>0</v>
      </c>
      <c r="L4559" s="17">
        <v>0</v>
      </c>
      <c r="M4559" s="18">
        <v>0</v>
      </c>
      <c r="N4559" s="18">
        <v>0</v>
      </c>
      <c r="O4559" s="18">
        <v>779</v>
      </c>
      <c r="P4559" s="18">
        <v>71</v>
      </c>
      <c r="Q4559" s="11"/>
      <c r="R4559" s="18"/>
      <c r="S4559" s="18"/>
      <c r="T4559" s="18"/>
      <c r="U4559" s="18"/>
      <c r="V4559" s="18"/>
    </row>
    <row r="4560" spans="1:22">
      <c r="A4560" t="s">
        <v>4579</v>
      </c>
      <c r="B4560" s="20">
        <v>3.4262238589999998</v>
      </c>
      <c r="C4560" s="20">
        <v>4.8544696961195399E-2</v>
      </c>
      <c r="D4560" s="20">
        <v>0.42586154815223598</v>
      </c>
      <c r="E4560" s="20">
        <v>6.0338496996252102E-3</v>
      </c>
      <c r="F4560" s="20">
        <v>2.06733198024758E-2</v>
      </c>
      <c r="G4560" s="19" t="s">
        <v>24</v>
      </c>
      <c r="H4560" s="19" t="s">
        <v>24</v>
      </c>
      <c r="I4560" s="16"/>
      <c r="J4560" s="16"/>
      <c r="K4560" s="17">
        <v>0</v>
      </c>
      <c r="L4560" s="17">
        <v>0</v>
      </c>
      <c r="M4560" s="18">
        <v>376</v>
      </c>
      <c r="N4560" s="18">
        <v>3</v>
      </c>
      <c r="O4560" s="18">
        <v>375</v>
      </c>
      <c r="P4560" s="18">
        <v>3</v>
      </c>
      <c r="Q4560" s="11"/>
      <c r="R4560" s="18"/>
      <c r="S4560" s="18"/>
      <c r="T4560" s="18"/>
      <c r="U4560" s="18"/>
      <c r="V4560" s="18"/>
    </row>
    <row r="4561" spans="1:22">
      <c r="A4561" t="s">
        <v>4580</v>
      </c>
      <c r="B4561" s="20">
        <v>1.160211028</v>
      </c>
      <c r="C4561" s="20">
        <v>1.59670202542566E-2</v>
      </c>
      <c r="D4561" s="20">
        <v>0.43840924507654799</v>
      </c>
      <c r="E4561" s="20">
        <v>6.0334621261595497E-3</v>
      </c>
      <c r="F4561" s="20">
        <v>7.0000892957906404E-3</v>
      </c>
      <c r="G4561" s="19" t="s">
        <v>24</v>
      </c>
      <c r="H4561" s="19" t="s">
        <v>24</v>
      </c>
      <c r="I4561" s="16"/>
      <c r="J4561" s="16"/>
      <c r="K4561" s="17">
        <v>1.0282182433928999</v>
      </c>
      <c r="L4561" s="17">
        <v>0.564513731020304</v>
      </c>
      <c r="M4561" s="18">
        <v>1340</v>
      </c>
      <c r="N4561" s="18">
        <v>259</v>
      </c>
      <c r="O4561" s="18">
        <v>1344</v>
      </c>
      <c r="P4561" s="18">
        <v>259</v>
      </c>
      <c r="Q4561" s="11"/>
      <c r="R4561" s="18"/>
      <c r="S4561" s="18"/>
      <c r="T4561" s="18"/>
      <c r="U4561" s="18"/>
      <c r="V4561" s="18"/>
    </row>
    <row r="4562" spans="1:22">
      <c r="A4562" t="s">
        <v>4581</v>
      </c>
      <c r="B4562" s="20">
        <v>1.3305925509999901</v>
      </c>
      <c r="C4562" s="20">
        <v>2.39753700433381E-2</v>
      </c>
      <c r="D4562" s="20">
        <v>0.33475849919512801</v>
      </c>
      <c r="E4562" s="20">
        <v>6.03186819836309E-3</v>
      </c>
      <c r="F4562" s="20">
        <v>8.0259588933557103E-3</v>
      </c>
      <c r="G4562" s="19" t="s">
        <v>24</v>
      </c>
      <c r="H4562" s="19" t="s">
        <v>24</v>
      </c>
      <c r="I4562" s="16"/>
      <c r="J4562" s="16"/>
      <c r="K4562" s="17">
        <v>0</v>
      </c>
      <c r="L4562" s="17">
        <v>0</v>
      </c>
      <c r="M4562" s="18">
        <v>0</v>
      </c>
      <c r="N4562" s="18">
        <v>0</v>
      </c>
      <c r="O4562" s="18">
        <v>37</v>
      </c>
      <c r="P4562" s="18">
        <v>146</v>
      </c>
      <c r="Q4562" s="11"/>
      <c r="R4562" s="18"/>
      <c r="S4562" s="18"/>
      <c r="T4562" s="18"/>
      <c r="U4562" s="18"/>
      <c r="V4562" s="18"/>
    </row>
    <row r="4563" spans="1:22">
      <c r="A4563" t="s">
        <v>4582</v>
      </c>
      <c r="B4563" s="20">
        <v>1.8464946999999999E-2</v>
      </c>
      <c r="C4563" s="20">
        <v>3.3490816790852999E-4</v>
      </c>
      <c r="D4563" s="20">
        <v>0.33252948221300499</v>
      </c>
      <c r="E4563" s="20">
        <v>6.0312569358325196E-3</v>
      </c>
      <c r="F4563" s="20">
        <v>1.1136683966352999E-4</v>
      </c>
      <c r="G4563" s="19" t="s">
        <v>24</v>
      </c>
      <c r="H4563" s="19" t="s">
        <v>24</v>
      </c>
      <c r="I4563" s="16"/>
      <c r="J4563" s="16"/>
      <c r="K4563" s="17">
        <v>0</v>
      </c>
      <c r="L4563" s="17">
        <v>0</v>
      </c>
      <c r="M4563" s="18">
        <v>0</v>
      </c>
      <c r="N4563" s="18">
        <v>0</v>
      </c>
      <c r="O4563" s="18">
        <v>0</v>
      </c>
      <c r="P4563" s="18">
        <v>2</v>
      </c>
      <c r="Q4563" s="11"/>
      <c r="R4563" s="18"/>
      <c r="S4563" s="18"/>
      <c r="T4563" s="18"/>
      <c r="U4563" s="18"/>
      <c r="V4563" s="18"/>
    </row>
    <row r="4564" spans="1:22">
      <c r="A4564" t="s">
        <v>4583</v>
      </c>
      <c r="B4564" s="20">
        <v>1.7267664249999899</v>
      </c>
      <c r="C4564" s="20">
        <v>3.1440214822742098E-2</v>
      </c>
      <c r="D4564" s="20">
        <v>0.33120166910842802</v>
      </c>
      <c r="E4564" s="20">
        <v>6.0303764745829802E-3</v>
      </c>
      <c r="F4564" s="20">
        <v>1.04130516264197E-2</v>
      </c>
      <c r="G4564" s="19" t="s">
        <v>24</v>
      </c>
      <c r="H4564" s="19" t="s">
        <v>24</v>
      </c>
      <c r="I4564" s="16"/>
      <c r="J4564" s="16"/>
      <c r="K4564" s="17">
        <v>0</v>
      </c>
      <c r="L4564" s="17">
        <v>0</v>
      </c>
      <c r="M4564" s="18">
        <v>0</v>
      </c>
      <c r="N4564" s="18">
        <v>0</v>
      </c>
      <c r="O4564" s="18">
        <v>1074</v>
      </c>
      <c r="P4564" s="18">
        <v>352</v>
      </c>
      <c r="Q4564" s="11"/>
      <c r="R4564" s="18"/>
      <c r="S4564" s="18"/>
      <c r="T4564" s="18"/>
      <c r="U4564" s="18"/>
      <c r="V4564" s="18"/>
    </row>
    <row r="4565" spans="1:22">
      <c r="A4565" t="s">
        <v>4584</v>
      </c>
      <c r="B4565" s="20">
        <v>0.81952281099999902</v>
      </c>
      <c r="C4565" s="20">
        <v>1.4904967235080301E-2</v>
      </c>
      <c r="D4565" s="20">
        <v>0.33152796623873698</v>
      </c>
      <c r="E4565" s="20">
        <v>6.0296228585407802E-3</v>
      </c>
      <c r="F4565" s="20">
        <v>4.9414134743011899E-3</v>
      </c>
      <c r="G4565" s="19" t="s">
        <v>24</v>
      </c>
      <c r="H4565" s="19" t="s">
        <v>24</v>
      </c>
      <c r="I4565" s="16"/>
      <c r="J4565" s="16"/>
      <c r="K4565" s="17">
        <v>0</v>
      </c>
      <c r="L4565" s="17">
        <v>0</v>
      </c>
      <c r="M4565" s="18">
        <v>0</v>
      </c>
      <c r="N4565" s="18">
        <v>0</v>
      </c>
      <c r="O4565" s="18">
        <v>1312</v>
      </c>
      <c r="P4565" s="18">
        <v>15</v>
      </c>
      <c r="Q4565" s="11"/>
      <c r="R4565" s="18"/>
      <c r="S4565" s="18"/>
      <c r="T4565" s="18"/>
      <c r="U4565" s="18"/>
      <c r="V4565" s="18"/>
    </row>
    <row r="4566" spans="1:22">
      <c r="A4566" t="s">
        <v>4585</v>
      </c>
      <c r="B4566" s="20">
        <v>27.219432959999999</v>
      </c>
      <c r="C4566" s="20">
        <v>8.0388617162587203E-2</v>
      </c>
      <c r="D4566" s="20">
        <v>2.04151524160328</v>
      </c>
      <c r="E4566" s="20">
        <v>6.02931690127439E-3</v>
      </c>
      <c r="F4566" s="20">
        <v>0.16411458718883301</v>
      </c>
      <c r="G4566" s="19" t="s">
        <v>24</v>
      </c>
      <c r="H4566" s="19" t="s">
        <v>24</v>
      </c>
      <c r="I4566" s="16"/>
      <c r="J4566" s="16"/>
      <c r="K4566" s="17">
        <v>0.62801744494548895</v>
      </c>
      <c r="L4566" s="17">
        <v>0.36276414271583002</v>
      </c>
      <c r="M4566" s="18">
        <v>275</v>
      </c>
      <c r="N4566" s="18">
        <v>14</v>
      </c>
      <c r="O4566" s="18">
        <v>275</v>
      </c>
      <c r="P4566" s="18">
        <v>24</v>
      </c>
      <c r="Q4566" s="11"/>
      <c r="R4566" s="18"/>
      <c r="S4566" s="18"/>
      <c r="T4566" s="18"/>
      <c r="U4566" s="18"/>
      <c r="V4566" s="18"/>
    </row>
    <row r="4567" spans="1:22">
      <c r="A4567" t="s">
        <v>4586</v>
      </c>
      <c r="B4567" s="20">
        <v>3.1782953909999998</v>
      </c>
      <c r="C4567" s="20">
        <v>3.40970081746916E-2</v>
      </c>
      <c r="D4567" s="20">
        <v>0.56151454365296605</v>
      </c>
      <c r="E4567" s="20">
        <v>6.0239731144434098E-3</v>
      </c>
      <c r="F4567" s="20">
        <v>1.9145965985143398E-2</v>
      </c>
      <c r="G4567" s="19" t="s">
        <v>24</v>
      </c>
      <c r="H4567" s="19" t="s">
        <v>24</v>
      </c>
      <c r="I4567" s="16"/>
      <c r="J4567" s="16"/>
      <c r="K4567" s="17">
        <v>0</v>
      </c>
      <c r="L4567" s="17">
        <v>6.3237433595440595E-2</v>
      </c>
      <c r="M4567" s="18">
        <v>0</v>
      </c>
      <c r="N4567" s="18">
        <v>0</v>
      </c>
      <c r="O4567" s="18">
        <v>355</v>
      </c>
      <c r="P4567" s="18">
        <v>20</v>
      </c>
      <c r="Q4567" s="11"/>
      <c r="R4567" s="18"/>
      <c r="S4567" s="18"/>
      <c r="T4567" s="18"/>
      <c r="U4567" s="18"/>
      <c r="V4567" s="18"/>
    </row>
    <row r="4568" spans="1:22">
      <c r="A4568" t="s">
        <v>4587</v>
      </c>
      <c r="B4568" s="20">
        <v>2.0882964E-2</v>
      </c>
      <c r="C4568" s="20">
        <v>3.7932550091210597E-4</v>
      </c>
      <c r="D4568" s="20">
        <v>0.33140233433759497</v>
      </c>
      <c r="E4568" s="20">
        <v>6.0197085277765103E-3</v>
      </c>
      <c r="F4568" s="20">
        <v>1.2570935647604901E-4</v>
      </c>
      <c r="G4568" s="19" t="s">
        <v>24</v>
      </c>
      <c r="H4568" s="19" t="s">
        <v>24</v>
      </c>
      <c r="I4568" s="16"/>
      <c r="J4568" s="16"/>
      <c r="K4568" s="17">
        <v>0</v>
      </c>
      <c r="L4568" s="17">
        <v>0</v>
      </c>
      <c r="M4568" s="18">
        <v>0</v>
      </c>
      <c r="N4568" s="18">
        <v>0</v>
      </c>
      <c r="O4568" s="18">
        <v>0</v>
      </c>
      <c r="P4568" s="18">
        <v>0</v>
      </c>
      <c r="Q4568" s="11"/>
      <c r="R4568" s="18"/>
      <c r="S4568" s="18"/>
      <c r="T4568" s="18"/>
      <c r="U4568" s="18"/>
      <c r="V4568" s="18"/>
    </row>
    <row r="4569" spans="1:22">
      <c r="A4569" t="s">
        <v>4588</v>
      </c>
      <c r="B4569" s="20">
        <v>0.512461901</v>
      </c>
      <c r="C4569" s="20">
        <v>7.3197087102737602E-3</v>
      </c>
      <c r="D4569" s="20">
        <v>0.42134567370882398</v>
      </c>
      <c r="E4569" s="20">
        <v>6.0182573414031201E-3</v>
      </c>
      <c r="F4569" s="20">
        <v>3.0841275978826499E-3</v>
      </c>
      <c r="G4569" s="19" t="s">
        <v>24</v>
      </c>
      <c r="H4569" s="19" t="s">
        <v>24</v>
      </c>
      <c r="I4569" s="16"/>
      <c r="J4569" s="16"/>
      <c r="K4569" s="17">
        <v>0.45308080328259798</v>
      </c>
      <c r="L4569" s="17">
        <v>0.17224223455641199</v>
      </c>
      <c r="M4569" s="18">
        <v>1044</v>
      </c>
      <c r="N4569" s="18">
        <v>31</v>
      </c>
      <c r="O4569" s="18">
        <v>3864</v>
      </c>
      <c r="P4569" s="18">
        <v>151</v>
      </c>
      <c r="Q4569" s="11"/>
      <c r="R4569" s="18"/>
      <c r="S4569" s="18"/>
      <c r="T4569" s="18"/>
      <c r="U4569" s="18"/>
      <c r="V4569" s="18"/>
    </row>
    <row r="4570" spans="1:22">
      <c r="A4570" t="s">
        <v>4589</v>
      </c>
      <c r="B4570" s="20">
        <v>5.0195389449999901</v>
      </c>
      <c r="C4570" s="20">
        <v>9.0855840218998701E-2</v>
      </c>
      <c r="D4570" s="20">
        <v>0.33242538305420599</v>
      </c>
      <c r="E4570" s="20">
        <v>6.0170441585272799E-3</v>
      </c>
      <c r="F4570" s="20">
        <v>3.02027874875124E-2</v>
      </c>
      <c r="G4570" s="19" t="s">
        <v>24</v>
      </c>
      <c r="H4570" s="19" t="s">
        <v>24</v>
      </c>
      <c r="I4570" s="16"/>
      <c r="J4570" s="16"/>
      <c r="K4570" s="17">
        <v>0</v>
      </c>
      <c r="L4570" s="17">
        <v>0</v>
      </c>
      <c r="M4570" s="18">
        <v>0</v>
      </c>
      <c r="N4570" s="18">
        <v>0</v>
      </c>
      <c r="O4570" s="18">
        <v>637</v>
      </c>
      <c r="P4570" s="18">
        <v>88</v>
      </c>
      <c r="Q4570" s="11"/>
      <c r="R4570" s="18"/>
      <c r="S4570" s="18"/>
      <c r="T4570" s="18"/>
      <c r="U4570" s="18"/>
      <c r="V4570" s="18"/>
    </row>
    <row r="4571" spans="1:22">
      <c r="A4571" t="s">
        <v>4590</v>
      </c>
      <c r="B4571" s="20">
        <v>1.296622333</v>
      </c>
      <c r="C4571" s="20">
        <v>2.3059629031579501E-2</v>
      </c>
      <c r="D4571" s="20">
        <v>0.33824422302886897</v>
      </c>
      <c r="E4571" s="20">
        <v>6.0154650329631298E-3</v>
      </c>
      <c r="F4571" s="20">
        <v>7.7997863051205698E-3</v>
      </c>
      <c r="G4571" s="19" t="s">
        <v>24</v>
      </c>
      <c r="H4571" s="19" t="s">
        <v>24</v>
      </c>
      <c r="I4571" s="16"/>
      <c r="J4571" s="16"/>
      <c r="K4571" s="17">
        <v>0</v>
      </c>
      <c r="L4571" s="17">
        <v>0</v>
      </c>
      <c r="M4571" s="18">
        <v>0</v>
      </c>
      <c r="N4571" s="18">
        <v>0</v>
      </c>
      <c r="O4571" s="18">
        <v>101</v>
      </c>
      <c r="P4571" s="18">
        <v>42</v>
      </c>
      <c r="Q4571" s="11"/>
      <c r="R4571" s="18"/>
      <c r="S4571" s="18"/>
      <c r="T4571" s="18"/>
      <c r="U4571" s="18"/>
      <c r="V4571" s="18"/>
    </row>
    <row r="4572" spans="1:22">
      <c r="A4572" t="s">
        <v>4591</v>
      </c>
      <c r="B4572" s="20">
        <v>3.92095392099999</v>
      </c>
      <c r="C4572" s="20">
        <v>7.0212109271831996E-2</v>
      </c>
      <c r="D4572" s="20">
        <v>0.33587057123212</v>
      </c>
      <c r="E4572" s="20">
        <v>6.0143989762899003E-3</v>
      </c>
      <c r="F4572" s="20">
        <v>2.3582181248542201E-2</v>
      </c>
      <c r="G4572" s="19" t="s">
        <v>24</v>
      </c>
      <c r="H4572" s="19" t="s">
        <v>24</v>
      </c>
      <c r="I4572" s="16"/>
      <c r="J4572" s="16"/>
      <c r="K4572" s="17">
        <v>0</v>
      </c>
      <c r="L4572" s="17">
        <v>0</v>
      </c>
      <c r="M4572" s="18">
        <v>1193</v>
      </c>
      <c r="N4572" s="18">
        <v>76</v>
      </c>
      <c r="O4572" s="18">
        <v>1172</v>
      </c>
      <c r="P4572" s="18">
        <v>77</v>
      </c>
      <c r="Q4572" s="11"/>
      <c r="R4572" s="18"/>
      <c r="S4572" s="18"/>
      <c r="T4572" s="18"/>
      <c r="U4572" s="18"/>
      <c r="V4572" s="18"/>
    </row>
    <row r="4573" spans="1:22">
      <c r="A4573" t="s">
        <v>4592</v>
      </c>
      <c r="B4573" s="20">
        <v>9.2375980020000004</v>
      </c>
      <c r="C4573" s="20">
        <v>0.16545375863266201</v>
      </c>
      <c r="D4573" s="20">
        <v>0.335792558009052</v>
      </c>
      <c r="E4573" s="20">
        <v>6.0143492747189702E-3</v>
      </c>
      <c r="F4573" s="20">
        <v>5.5558140843474102E-2</v>
      </c>
      <c r="G4573" s="19" t="s">
        <v>24</v>
      </c>
      <c r="H4573" s="19" t="s">
        <v>24</v>
      </c>
      <c r="I4573" s="16"/>
      <c r="J4573" s="16"/>
      <c r="K4573" s="17">
        <v>0</v>
      </c>
      <c r="L4573" s="17">
        <v>0</v>
      </c>
      <c r="M4573" s="18">
        <v>0</v>
      </c>
      <c r="N4573" s="18">
        <v>0</v>
      </c>
      <c r="O4573" s="18">
        <v>1766</v>
      </c>
      <c r="P4573" s="18">
        <v>162</v>
      </c>
      <c r="Q4573" s="11"/>
      <c r="R4573" s="18"/>
      <c r="S4573" s="18"/>
      <c r="T4573" s="18"/>
      <c r="U4573" s="18"/>
      <c r="V4573" s="18"/>
    </row>
    <row r="4574" spans="1:22">
      <c r="A4574" t="s">
        <v>4593</v>
      </c>
      <c r="B4574" s="20">
        <v>5.0345427770000004</v>
      </c>
      <c r="C4574" s="20">
        <v>9.0681575544501597E-2</v>
      </c>
      <c r="D4574" s="20">
        <v>0.33388990670534302</v>
      </c>
      <c r="E4574" s="20">
        <v>6.0139846138101798E-3</v>
      </c>
      <c r="F4574" s="20">
        <v>3.0277662798447201E-2</v>
      </c>
      <c r="G4574" s="19" t="s">
        <v>24</v>
      </c>
      <c r="H4574" s="19" t="s">
        <v>24</v>
      </c>
      <c r="I4574" s="16"/>
      <c r="J4574" s="16"/>
      <c r="K4574" s="17">
        <v>0</v>
      </c>
      <c r="L4574" s="17">
        <v>0</v>
      </c>
      <c r="M4574" s="18">
        <v>0</v>
      </c>
      <c r="N4574" s="18">
        <v>0</v>
      </c>
      <c r="O4574" s="18">
        <v>1003</v>
      </c>
      <c r="P4574" s="18">
        <v>219</v>
      </c>
      <c r="Q4574" s="11"/>
      <c r="R4574" s="18"/>
      <c r="S4574" s="18"/>
      <c r="T4574" s="18"/>
      <c r="U4574" s="18"/>
      <c r="V4574" s="18"/>
    </row>
    <row r="4575" spans="1:22">
      <c r="A4575" t="s">
        <v>4594</v>
      </c>
      <c r="B4575" s="20">
        <v>4.5627932209999997</v>
      </c>
      <c r="C4575" s="20">
        <v>8.2088386416134806E-2</v>
      </c>
      <c r="D4575" s="20">
        <v>0.33413586127551498</v>
      </c>
      <c r="E4575" s="20">
        <v>6.0113777608052903E-3</v>
      </c>
      <c r="F4575" s="20">
        <v>2.7428673695872499E-2</v>
      </c>
      <c r="G4575" s="19" t="s">
        <v>24</v>
      </c>
      <c r="H4575" s="19" t="s">
        <v>24</v>
      </c>
      <c r="I4575" s="16"/>
      <c r="J4575" s="16"/>
      <c r="K4575" s="17">
        <v>0</v>
      </c>
      <c r="L4575" s="17">
        <v>0</v>
      </c>
      <c r="M4575" s="18">
        <v>0</v>
      </c>
      <c r="N4575" s="18">
        <v>0</v>
      </c>
      <c r="O4575" s="18">
        <v>476</v>
      </c>
      <c r="P4575" s="18">
        <v>145</v>
      </c>
      <c r="Q4575" s="11"/>
      <c r="R4575" s="18"/>
      <c r="S4575" s="18"/>
      <c r="T4575" s="18"/>
      <c r="U4575" s="18"/>
      <c r="V4575" s="18"/>
    </row>
    <row r="4576" spans="1:22">
      <c r="A4576" t="s">
        <v>4595</v>
      </c>
      <c r="B4576" s="20">
        <v>8.5398011020000002</v>
      </c>
      <c r="C4576" s="20">
        <v>0.125067697222493</v>
      </c>
      <c r="D4576" s="20">
        <v>0.41007395626676602</v>
      </c>
      <c r="E4576" s="20">
        <v>6.0056440177734902E-3</v>
      </c>
      <c r="F4576" s="20">
        <v>5.1287005401201798E-2</v>
      </c>
      <c r="G4576" s="19" t="s">
        <v>24</v>
      </c>
      <c r="H4576" s="19" t="s">
        <v>24</v>
      </c>
      <c r="I4576" s="16"/>
      <c r="J4576" s="16"/>
      <c r="K4576" s="17">
        <v>0</v>
      </c>
      <c r="L4576" s="17">
        <v>2.2777142447281098</v>
      </c>
      <c r="M4576" s="18">
        <v>0</v>
      </c>
      <c r="N4576" s="18">
        <v>0</v>
      </c>
      <c r="O4576" s="18">
        <v>1866</v>
      </c>
      <c r="P4576" s="18">
        <v>63</v>
      </c>
      <c r="Q4576" s="11"/>
      <c r="R4576" s="18"/>
      <c r="S4576" s="18"/>
      <c r="T4576" s="18"/>
      <c r="U4576" s="18"/>
      <c r="V4576" s="18"/>
    </row>
    <row r="4577" spans="1:22">
      <c r="A4577" t="s">
        <v>4596</v>
      </c>
      <c r="B4577" s="20">
        <v>2.166003903</v>
      </c>
      <c r="C4577" s="20">
        <v>3.8847337713631601E-2</v>
      </c>
      <c r="D4577" s="20">
        <v>0.33484946137148902</v>
      </c>
      <c r="E4577" s="20">
        <v>6.00553401178515E-3</v>
      </c>
      <c r="F4577" s="20">
        <v>1.3008010109125801E-2</v>
      </c>
      <c r="G4577" s="19" t="s">
        <v>24</v>
      </c>
      <c r="H4577" s="19" t="s">
        <v>24</v>
      </c>
      <c r="I4577" s="16"/>
      <c r="J4577" s="16"/>
      <c r="K4577" s="17">
        <v>0</v>
      </c>
      <c r="L4577" s="17">
        <v>0</v>
      </c>
      <c r="M4577" s="18">
        <v>0</v>
      </c>
      <c r="N4577" s="18">
        <v>0</v>
      </c>
      <c r="O4577" s="18">
        <v>472</v>
      </c>
      <c r="P4577" s="18">
        <v>169</v>
      </c>
      <c r="Q4577" s="11"/>
      <c r="R4577" s="18"/>
      <c r="S4577" s="18"/>
      <c r="T4577" s="18"/>
      <c r="U4577" s="18"/>
      <c r="V4577" s="18"/>
    </row>
    <row r="4578" spans="1:22">
      <c r="A4578" t="s">
        <v>4597</v>
      </c>
      <c r="B4578" s="20">
        <v>1.782278571</v>
      </c>
      <c r="C4578" s="20">
        <v>3.2193770951415297E-2</v>
      </c>
      <c r="D4578" s="20">
        <v>0.33242538305420599</v>
      </c>
      <c r="E4578" s="20">
        <v>6.0046879397079598E-3</v>
      </c>
      <c r="F4578" s="20">
        <v>1.07020266404836E-2</v>
      </c>
      <c r="G4578" s="19" t="s">
        <v>24</v>
      </c>
      <c r="H4578" s="19" t="s">
        <v>24</v>
      </c>
      <c r="I4578" s="16"/>
      <c r="J4578" s="16"/>
      <c r="K4578" s="17">
        <v>0</v>
      </c>
      <c r="L4578" s="17">
        <v>0</v>
      </c>
      <c r="M4578" s="18">
        <v>0</v>
      </c>
      <c r="N4578" s="18">
        <v>0</v>
      </c>
      <c r="O4578" s="18">
        <v>501</v>
      </c>
      <c r="P4578" s="18">
        <v>153</v>
      </c>
      <c r="Q4578" s="11"/>
      <c r="R4578" s="18"/>
      <c r="S4578" s="18"/>
      <c r="T4578" s="18"/>
      <c r="U4578" s="18"/>
      <c r="V4578" s="18"/>
    </row>
    <row r="4579" spans="1:22">
      <c r="A4579" t="s">
        <v>4598</v>
      </c>
      <c r="B4579" s="20">
        <v>6.1846327089999997</v>
      </c>
      <c r="C4579" s="20">
        <v>0.111884856437148</v>
      </c>
      <c r="D4579" s="20">
        <v>0.33188570925701</v>
      </c>
      <c r="E4579" s="20">
        <v>6.0040727850702103E-3</v>
      </c>
      <c r="F4579" s="20">
        <v>3.7132984933761999E-2</v>
      </c>
      <c r="G4579" s="19" t="s">
        <v>24</v>
      </c>
      <c r="H4579" s="19" t="s">
        <v>24</v>
      </c>
      <c r="I4579" s="16"/>
      <c r="J4579" s="16"/>
      <c r="K4579" s="17">
        <v>4.2166161414749097E-2</v>
      </c>
      <c r="L4579" s="17">
        <v>0</v>
      </c>
      <c r="M4579" s="18">
        <v>0</v>
      </c>
      <c r="N4579" s="18">
        <v>0</v>
      </c>
      <c r="O4579" s="18">
        <v>1374</v>
      </c>
      <c r="P4579" s="18">
        <v>307</v>
      </c>
      <c r="Q4579" s="11"/>
      <c r="R4579" s="18"/>
      <c r="S4579" s="18"/>
      <c r="T4579" s="18"/>
      <c r="U4579" s="18"/>
      <c r="V4579" s="18"/>
    </row>
    <row r="4580" spans="1:22">
      <c r="A4580" t="s">
        <v>4599</v>
      </c>
      <c r="B4580" s="20">
        <v>9.936439E-3</v>
      </c>
      <c r="C4580" s="20">
        <v>1.7933317944031699E-4</v>
      </c>
      <c r="D4580" s="20">
        <v>0.33263358137180299</v>
      </c>
      <c r="E4580" s="20">
        <v>6.0033818691006997E-3</v>
      </c>
      <c r="F4580" s="20">
        <v>5.9652237736025098E-5</v>
      </c>
      <c r="G4580" s="19" t="s">
        <v>24</v>
      </c>
      <c r="H4580" s="19" t="s">
        <v>24</v>
      </c>
      <c r="I4580" s="16"/>
      <c r="J4580" s="16"/>
      <c r="K4580" s="17">
        <v>0</v>
      </c>
      <c r="L4580" s="17">
        <v>0</v>
      </c>
      <c r="M4580" s="18">
        <v>0</v>
      </c>
      <c r="N4580" s="18">
        <v>0</v>
      </c>
      <c r="O4580" s="18">
        <v>1</v>
      </c>
      <c r="P4580" s="18">
        <v>4</v>
      </c>
      <c r="Q4580" s="11"/>
      <c r="R4580" s="18"/>
      <c r="S4580" s="18"/>
      <c r="T4580" s="18"/>
      <c r="U4580" s="18"/>
      <c r="V4580" s="18"/>
    </row>
    <row r="4581" spans="1:22">
      <c r="A4581" t="s">
        <v>4600</v>
      </c>
      <c r="B4581" s="20">
        <v>1.007792351</v>
      </c>
      <c r="C4581" s="20">
        <v>1.81948491332493E-2</v>
      </c>
      <c r="D4581" s="20">
        <v>0.33244620288596599</v>
      </c>
      <c r="E4581" s="20">
        <v>6.0020385156026599E-3</v>
      </c>
      <c r="F4581" s="20">
        <v>6.04880850643175E-3</v>
      </c>
      <c r="G4581" s="19" t="s">
        <v>24</v>
      </c>
      <c r="H4581" s="19" t="s">
        <v>24</v>
      </c>
      <c r="I4581" s="16"/>
      <c r="J4581" s="16"/>
      <c r="K4581" s="17">
        <v>0</v>
      </c>
      <c r="L4581" s="17">
        <v>0</v>
      </c>
      <c r="M4581" s="18">
        <v>0</v>
      </c>
      <c r="N4581" s="18">
        <v>0</v>
      </c>
      <c r="O4581" s="18">
        <v>339</v>
      </c>
      <c r="P4581" s="18">
        <v>305</v>
      </c>
      <c r="Q4581" s="11"/>
      <c r="R4581" s="18"/>
      <c r="S4581" s="18"/>
      <c r="T4581" s="18"/>
      <c r="U4581" s="18"/>
      <c r="V4581" s="18"/>
    </row>
    <row r="4582" spans="1:22">
      <c r="A4582" t="s">
        <v>4601</v>
      </c>
      <c r="B4582" s="20">
        <v>3.14151696599999</v>
      </c>
      <c r="C4582" s="20">
        <v>5.5190700763203197E-2</v>
      </c>
      <c r="D4582" s="20">
        <v>0.34163346214219398</v>
      </c>
      <c r="E4582" s="20">
        <v>6.0018743759306997E-3</v>
      </c>
      <c r="F4582" s="20">
        <v>1.8854990179786899E-2</v>
      </c>
      <c r="G4582" s="19" t="s">
        <v>24</v>
      </c>
      <c r="H4582" s="19" t="s">
        <v>24</v>
      </c>
      <c r="I4582" s="16"/>
      <c r="J4582" s="16"/>
      <c r="K4582" s="17">
        <v>0</v>
      </c>
      <c r="L4582" s="17">
        <v>0</v>
      </c>
      <c r="M4582" s="18">
        <v>0</v>
      </c>
      <c r="N4582" s="18">
        <v>0</v>
      </c>
      <c r="O4582" s="18">
        <v>657</v>
      </c>
      <c r="P4582" s="18">
        <v>241</v>
      </c>
      <c r="Q4582" s="11"/>
      <c r="R4582" s="18"/>
      <c r="S4582" s="18"/>
      <c r="T4582" s="18"/>
      <c r="U4582" s="18"/>
      <c r="V4582" s="18"/>
    </row>
    <row r="4583" spans="1:22">
      <c r="A4583" t="s">
        <v>4602</v>
      </c>
      <c r="B4583" s="20">
        <v>7.488449686</v>
      </c>
      <c r="C4583" s="20">
        <v>5.05531502323339E-2</v>
      </c>
      <c r="D4583" s="20">
        <v>0.88877038541287001</v>
      </c>
      <c r="E4583" s="20">
        <v>5.9999258457762101E-3</v>
      </c>
      <c r="F4583" s="20">
        <v>4.49301428158261E-2</v>
      </c>
      <c r="G4583" s="19" t="s">
        <v>24</v>
      </c>
      <c r="H4583" s="19" t="s">
        <v>24</v>
      </c>
      <c r="I4583" s="16"/>
      <c r="J4583" s="16"/>
      <c r="K4583" s="17">
        <v>0</v>
      </c>
      <c r="L4583" s="17">
        <v>6.7048366718173602E-2</v>
      </c>
      <c r="M4583" s="18">
        <v>0</v>
      </c>
      <c r="N4583" s="18">
        <v>0</v>
      </c>
      <c r="O4583" s="18">
        <v>151</v>
      </c>
      <c r="P4583" s="18">
        <v>14</v>
      </c>
      <c r="Q4583" s="11"/>
      <c r="R4583" s="18"/>
      <c r="S4583" s="18"/>
      <c r="T4583" s="18"/>
      <c r="U4583" s="18"/>
      <c r="V4583" s="18"/>
    </row>
    <row r="4584" spans="1:22">
      <c r="A4584" t="s">
        <v>4603</v>
      </c>
      <c r="B4584" s="20">
        <v>1.7839830379999999</v>
      </c>
      <c r="C4584" s="20">
        <v>3.23149971079712E-2</v>
      </c>
      <c r="D4584" s="20">
        <v>0.33121239343029102</v>
      </c>
      <c r="E4584" s="20">
        <v>5.9995679935517902E-3</v>
      </c>
      <c r="F4584" s="20">
        <v>1.07031275358241E-2</v>
      </c>
      <c r="G4584" s="19" t="s">
        <v>24</v>
      </c>
      <c r="H4584" s="19" t="s">
        <v>24</v>
      </c>
      <c r="I4584" s="16"/>
      <c r="J4584" s="16"/>
      <c r="K4584" s="17">
        <v>0</v>
      </c>
      <c r="L4584" s="17">
        <v>0</v>
      </c>
      <c r="M4584" s="18">
        <v>0</v>
      </c>
      <c r="N4584" s="18">
        <v>0</v>
      </c>
      <c r="O4584" s="18">
        <v>861</v>
      </c>
      <c r="P4584" s="18">
        <v>155</v>
      </c>
      <c r="Q4584" s="11"/>
      <c r="R4584" s="18"/>
      <c r="S4584" s="18"/>
      <c r="T4584" s="18"/>
      <c r="U4584" s="18"/>
      <c r="V4584" s="18"/>
    </row>
    <row r="4585" spans="1:22">
      <c r="A4585" t="s">
        <v>4604</v>
      </c>
      <c r="B4585" s="20">
        <v>2.5822830009999902</v>
      </c>
      <c r="C4585" s="20">
        <v>4.2731041173194401E-2</v>
      </c>
      <c r="D4585" s="20">
        <v>0.36248398277397298</v>
      </c>
      <c r="E4585" s="20">
        <v>5.9983038212852204E-3</v>
      </c>
      <c r="F4585" s="20">
        <v>1.5489317992538099E-2</v>
      </c>
      <c r="G4585" s="19" t="s">
        <v>24</v>
      </c>
      <c r="H4585" s="19" t="s">
        <v>24</v>
      </c>
      <c r="I4585" s="16"/>
      <c r="J4585" s="16"/>
      <c r="K4585" s="17">
        <v>0</v>
      </c>
      <c r="L4585" s="17">
        <v>0</v>
      </c>
      <c r="M4585" s="18">
        <v>0</v>
      </c>
      <c r="N4585" s="18">
        <v>0</v>
      </c>
      <c r="O4585" s="18">
        <v>459</v>
      </c>
      <c r="P4585" s="18">
        <v>17</v>
      </c>
      <c r="Q4585" s="11"/>
      <c r="R4585" s="18"/>
      <c r="S4585" s="18"/>
      <c r="T4585" s="18"/>
      <c r="U4585" s="18"/>
      <c r="V4585" s="18"/>
    </row>
    <row r="4586" spans="1:22">
      <c r="A4586" t="s">
        <v>4605</v>
      </c>
      <c r="B4586" s="20">
        <v>1.9341339950000001</v>
      </c>
      <c r="C4586" s="20">
        <v>3.5019567805183303E-2</v>
      </c>
      <c r="D4586" s="20">
        <v>0.33126149585610698</v>
      </c>
      <c r="E4586" s="20">
        <v>5.9978442265988799E-3</v>
      </c>
      <c r="F4586" s="20">
        <v>1.1600634415379301E-2</v>
      </c>
      <c r="G4586" s="19" t="s">
        <v>24</v>
      </c>
      <c r="H4586" s="19" t="s">
        <v>24</v>
      </c>
      <c r="I4586" s="16"/>
      <c r="J4586" s="16"/>
      <c r="K4586" s="17">
        <v>0</v>
      </c>
      <c r="L4586" s="17">
        <v>0</v>
      </c>
      <c r="M4586" s="18">
        <v>0</v>
      </c>
      <c r="N4586" s="18">
        <v>0</v>
      </c>
      <c r="O4586" s="18">
        <v>387</v>
      </c>
      <c r="P4586" s="18">
        <v>27</v>
      </c>
      <c r="Q4586" s="11"/>
      <c r="R4586" s="18"/>
      <c r="S4586" s="18"/>
      <c r="T4586" s="18"/>
      <c r="U4586" s="18"/>
      <c r="V4586" s="18"/>
    </row>
    <row r="4587" spans="1:22">
      <c r="A4587" t="s">
        <v>4606</v>
      </c>
      <c r="B4587" s="20">
        <v>6.0320620810000003</v>
      </c>
      <c r="C4587" s="20">
        <v>9.1723820311958901E-2</v>
      </c>
      <c r="D4587" s="20">
        <v>0.394412848897784</v>
      </c>
      <c r="E4587" s="20">
        <v>5.9974603701410598E-3</v>
      </c>
      <c r="F4587" s="20">
        <v>3.6177053281028097E-2</v>
      </c>
      <c r="G4587" s="19" t="s">
        <v>24</v>
      </c>
      <c r="H4587" s="19" t="s">
        <v>24</v>
      </c>
      <c r="I4587" s="16"/>
      <c r="J4587" s="16"/>
      <c r="K4587" s="17">
        <v>0</v>
      </c>
      <c r="L4587" s="17">
        <v>0</v>
      </c>
      <c r="M4587" s="18">
        <v>0</v>
      </c>
      <c r="N4587" s="18">
        <v>0</v>
      </c>
      <c r="O4587" s="18">
        <v>953</v>
      </c>
      <c r="P4587" s="18">
        <v>22</v>
      </c>
      <c r="Q4587" s="11"/>
      <c r="R4587" s="18"/>
      <c r="S4587" s="18"/>
      <c r="T4587" s="18"/>
      <c r="U4587" s="18"/>
      <c r="V4587" s="18"/>
    </row>
    <row r="4588" spans="1:22">
      <c r="A4588" t="s">
        <v>4607</v>
      </c>
      <c r="B4588" s="20">
        <v>1.589934599</v>
      </c>
      <c r="C4588" s="20">
        <v>2.868377546841E-2</v>
      </c>
      <c r="D4588" s="20">
        <v>0.33242538305420599</v>
      </c>
      <c r="E4588" s="20">
        <v>5.9972372785171901E-3</v>
      </c>
      <c r="F4588" s="20">
        <v>9.5352150475270792E-3</v>
      </c>
      <c r="G4588" s="19" t="s">
        <v>24</v>
      </c>
      <c r="H4588" s="19" t="s">
        <v>24</v>
      </c>
      <c r="I4588" s="16"/>
      <c r="J4588" s="16"/>
      <c r="K4588" s="17">
        <v>0</v>
      </c>
      <c r="L4588" s="17">
        <v>0</v>
      </c>
      <c r="M4588" s="18">
        <v>0</v>
      </c>
      <c r="N4588" s="18">
        <v>0</v>
      </c>
      <c r="O4588" s="18">
        <v>293</v>
      </c>
      <c r="P4588" s="18">
        <v>29</v>
      </c>
      <c r="Q4588" s="11"/>
      <c r="R4588" s="18"/>
      <c r="S4588" s="18"/>
      <c r="T4588" s="18"/>
      <c r="U4588" s="18"/>
      <c r="V4588" s="18"/>
    </row>
    <row r="4589" spans="1:22">
      <c r="A4589" t="s">
        <v>4608</v>
      </c>
      <c r="B4589" s="20">
        <v>5.6150193279999998</v>
      </c>
      <c r="C4589" s="20">
        <v>0.101659423705171</v>
      </c>
      <c r="D4589" s="20">
        <v>0.33123071777745</v>
      </c>
      <c r="E4589" s="20">
        <v>5.9969025778402298E-3</v>
      </c>
      <c r="F4589" s="20">
        <v>3.3672723882705903E-2</v>
      </c>
      <c r="G4589" s="19" t="s">
        <v>24</v>
      </c>
      <c r="H4589" s="19" t="s">
        <v>24</v>
      </c>
      <c r="I4589" s="16"/>
      <c r="J4589" s="16"/>
      <c r="K4589" s="17">
        <v>0</v>
      </c>
      <c r="L4589" s="17">
        <v>0</v>
      </c>
      <c r="M4589" s="18">
        <v>0</v>
      </c>
      <c r="N4589" s="18">
        <v>0</v>
      </c>
      <c r="O4589" s="18">
        <v>884</v>
      </c>
      <c r="P4589" s="18">
        <v>21</v>
      </c>
      <c r="Q4589" s="11"/>
      <c r="R4589" s="18"/>
      <c r="S4589" s="18"/>
      <c r="T4589" s="18"/>
      <c r="U4589" s="18"/>
      <c r="V4589" s="18"/>
    </row>
    <row r="4590" spans="1:22">
      <c r="A4590" t="s">
        <v>4609</v>
      </c>
      <c r="B4590" s="20">
        <v>2.1729012489999899</v>
      </c>
      <c r="C4590" s="20">
        <v>3.9192047190630699E-2</v>
      </c>
      <c r="D4590" s="20">
        <v>0.33244620288596599</v>
      </c>
      <c r="E4590" s="20">
        <v>5.9962445499302103E-3</v>
      </c>
      <c r="F4590" s="20">
        <v>1.3029247271852701E-2</v>
      </c>
      <c r="G4590" s="19" t="s">
        <v>24</v>
      </c>
      <c r="H4590" s="19" t="s">
        <v>24</v>
      </c>
      <c r="I4590" s="16"/>
      <c r="J4590" s="16"/>
      <c r="K4590" s="17">
        <v>0</v>
      </c>
      <c r="L4590" s="17">
        <v>0</v>
      </c>
      <c r="M4590" s="18">
        <v>0</v>
      </c>
      <c r="N4590" s="18">
        <v>0</v>
      </c>
      <c r="O4590" s="18">
        <v>1151</v>
      </c>
      <c r="P4590" s="18">
        <v>233</v>
      </c>
      <c r="Q4590" s="11"/>
      <c r="R4590" s="18"/>
      <c r="S4590" s="18"/>
      <c r="T4590" s="18"/>
      <c r="U4590" s="18"/>
      <c r="V4590" s="18"/>
    </row>
    <row r="4591" spans="1:22">
      <c r="A4591" t="s">
        <v>4610</v>
      </c>
      <c r="B4591" s="20">
        <v>2.3829085480000001</v>
      </c>
      <c r="C4591" s="20">
        <v>4.3012395201564899E-2</v>
      </c>
      <c r="D4591" s="20">
        <v>0.33219236331434598</v>
      </c>
      <c r="E4591" s="20">
        <v>5.9961970533073403E-3</v>
      </c>
      <c r="F4591" s="20">
        <v>1.4288389213818401E-2</v>
      </c>
      <c r="G4591" s="19" t="s">
        <v>24</v>
      </c>
      <c r="H4591" s="19" t="s">
        <v>24</v>
      </c>
      <c r="I4591" s="16"/>
      <c r="J4591" s="16"/>
      <c r="K4591" s="17">
        <v>0</v>
      </c>
      <c r="L4591" s="17">
        <v>0</v>
      </c>
      <c r="M4591" s="18">
        <v>0</v>
      </c>
      <c r="N4591" s="18">
        <v>0</v>
      </c>
      <c r="O4591" s="18">
        <v>281</v>
      </c>
      <c r="P4591" s="18">
        <v>88</v>
      </c>
      <c r="Q4591" s="11"/>
      <c r="R4591" s="18"/>
      <c r="S4591" s="18"/>
      <c r="T4591" s="18"/>
      <c r="U4591" s="18"/>
      <c r="V4591" s="18"/>
    </row>
    <row r="4592" spans="1:22">
      <c r="A4592" t="s">
        <v>4611</v>
      </c>
      <c r="B4592" s="20">
        <v>3.9537163149999901</v>
      </c>
      <c r="C4592" s="20">
        <v>2.6596317858837398E-2</v>
      </c>
      <c r="D4592" s="20">
        <v>0.89126672630933501</v>
      </c>
      <c r="E4592" s="20">
        <v>5.9954764736145499E-3</v>
      </c>
      <c r="F4592" s="20">
        <v>2.3704413149928501E-2</v>
      </c>
      <c r="G4592" s="19" t="s">
        <v>24</v>
      </c>
      <c r="H4592" s="19" t="s">
        <v>24</v>
      </c>
      <c r="I4592" s="16"/>
      <c r="J4592" s="16"/>
      <c r="K4592" s="17">
        <v>1.34172884426044E-2</v>
      </c>
      <c r="L4592" s="17">
        <v>3.0288669986738401E-3</v>
      </c>
      <c r="M4592" s="18">
        <v>154</v>
      </c>
      <c r="N4592" s="18">
        <v>4</v>
      </c>
      <c r="O4592" s="18">
        <v>153</v>
      </c>
      <c r="P4592" s="18">
        <v>4</v>
      </c>
      <c r="Q4592" s="11"/>
      <c r="R4592" s="18"/>
      <c r="S4592" s="18"/>
      <c r="T4592" s="18"/>
      <c r="U4592" s="18"/>
      <c r="V4592" s="18"/>
    </row>
    <row r="4593" spans="1:22">
      <c r="A4593" t="s">
        <v>4612</v>
      </c>
      <c r="B4593" s="20">
        <v>1.8557817860000001</v>
      </c>
      <c r="C4593" s="20">
        <v>2.8149912381917101E-2</v>
      </c>
      <c r="D4593" s="20">
        <v>0.395233839637601</v>
      </c>
      <c r="E4593" s="20">
        <v>5.99520807893474E-3</v>
      </c>
      <c r="F4593" s="20">
        <v>1.11257979561671E-2</v>
      </c>
      <c r="G4593" s="19" t="s">
        <v>24</v>
      </c>
      <c r="H4593" s="19" t="s">
        <v>24</v>
      </c>
      <c r="I4593" s="16"/>
      <c r="J4593" s="16"/>
      <c r="K4593" s="17">
        <v>0</v>
      </c>
      <c r="L4593" s="17">
        <v>0</v>
      </c>
      <c r="M4593" s="18">
        <v>0</v>
      </c>
      <c r="N4593" s="18">
        <v>0</v>
      </c>
      <c r="O4593" s="18">
        <v>775</v>
      </c>
      <c r="P4593" s="18">
        <v>65</v>
      </c>
      <c r="Q4593" s="11"/>
      <c r="R4593" s="18"/>
      <c r="S4593" s="18"/>
      <c r="T4593" s="18"/>
      <c r="U4593" s="18"/>
      <c r="V4593" s="18"/>
    </row>
    <row r="4594" spans="1:22">
      <c r="A4594" t="s">
        <v>4613</v>
      </c>
      <c r="B4594" s="20">
        <v>2.9056378280000001</v>
      </c>
      <c r="C4594" s="20">
        <v>5.2385398976283103E-2</v>
      </c>
      <c r="D4594" s="20">
        <v>0.33242538305420599</v>
      </c>
      <c r="E4594" s="20">
        <v>5.9932577120682898E-3</v>
      </c>
      <c r="F4594" s="20">
        <v>1.74142363211383E-2</v>
      </c>
      <c r="G4594" s="19" t="s">
        <v>24</v>
      </c>
      <c r="H4594" s="19" t="s">
        <v>24</v>
      </c>
      <c r="I4594" s="16"/>
      <c r="J4594" s="16"/>
      <c r="K4594" s="17">
        <v>0</v>
      </c>
      <c r="L4594" s="17">
        <v>0</v>
      </c>
      <c r="M4594" s="18">
        <v>0</v>
      </c>
      <c r="N4594" s="18">
        <v>0</v>
      </c>
      <c r="O4594" s="18">
        <v>1066</v>
      </c>
      <c r="P4594" s="18">
        <v>78</v>
      </c>
      <c r="Q4594" s="11"/>
      <c r="R4594" s="18"/>
      <c r="S4594" s="18"/>
      <c r="T4594" s="18"/>
      <c r="U4594" s="18"/>
      <c r="V4594" s="18"/>
    </row>
    <row r="4595" spans="1:22">
      <c r="A4595" t="s">
        <v>4614</v>
      </c>
      <c r="B4595" s="20">
        <v>2.3928520020000001</v>
      </c>
      <c r="C4595" s="20">
        <v>4.32907476490028E-2</v>
      </c>
      <c r="D4595" s="20">
        <v>0.33121239343029102</v>
      </c>
      <c r="E4595" s="20">
        <v>5.9921934704814904E-3</v>
      </c>
      <c r="F4595" s="20">
        <v>1.4338432142212899E-2</v>
      </c>
      <c r="G4595" s="19" t="s">
        <v>24</v>
      </c>
      <c r="H4595" s="19" t="s">
        <v>24</v>
      </c>
      <c r="I4595" s="16"/>
      <c r="J4595" s="16"/>
      <c r="K4595" s="17">
        <v>0</v>
      </c>
      <c r="L4595" s="17">
        <v>0</v>
      </c>
      <c r="M4595" s="18">
        <v>0</v>
      </c>
      <c r="N4595" s="18">
        <v>0</v>
      </c>
      <c r="O4595" s="18">
        <v>2435</v>
      </c>
      <c r="P4595" s="18">
        <v>107</v>
      </c>
      <c r="Q4595" s="11"/>
      <c r="R4595" s="18"/>
      <c r="S4595" s="18"/>
      <c r="T4595" s="18"/>
      <c r="U4595" s="18"/>
      <c r="V4595" s="18"/>
    </row>
    <row r="4596" spans="1:22">
      <c r="A4596" t="s">
        <v>4615</v>
      </c>
      <c r="B4596" s="20">
        <v>1.948949104</v>
      </c>
      <c r="C4596" s="20">
        <v>3.5157828803593701E-2</v>
      </c>
      <c r="D4596" s="20">
        <v>0.33207058481456903</v>
      </c>
      <c r="E4596" s="20">
        <v>5.9903466681908296E-3</v>
      </c>
      <c r="F4596" s="20">
        <v>1.16748807716199E-2</v>
      </c>
      <c r="G4596" s="19" t="s">
        <v>24</v>
      </c>
      <c r="H4596" s="19" t="s">
        <v>24</v>
      </c>
      <c r="I4596" s="16"/>
      <c r="J4596" s="16"/>
      <c r="K4596" s="17">
        <v>0</v>
      </c>
      <c r="L4596" s="17">
        <v>0</v>
      </c>
      <c r="M4596" s="18">
        <v>0</v>
      </c>
      <c r="N4596" s="18">
        <v>0</v>
      </c>
      <c r="O4596" s="18">
        <v>1705</v>
      </c>
      <c r="P4596" s="18">
        <v>234</v>
      </c>
      <c r="Q4596" s="11"/>
      <c r="R4596" s="18"/>
      <c r="S4596" s="18"/>
      <c r="T4596" s="18"/>
      <c r="U4596" s="18"/>
      <c r="V4596" s="18"/>
    </row>
    <row r="4597" spans="1:22">
      <c r="A4597" t="s">
        <v>4616</v>
      </c>
      <c r="B4597" s="20">
        <v>1.3395870999999999</v>
      </c>
      <c r="C4597" s="20">
        <v>1.5962359180604999E-2</v>
      </c>
      <c r="D4597" s="20">
        <v>0.50269395092584901</v>
      </c>
      <c r="E4597" s="20">
        <v>5.9900408137670497E-3</v>
      </c>
      <c r="F4597" s="20">
        <v>8.0241814025958508E-3</v>
      </c>
      <c r="G4597" s="19" t="s">
        <v>24</v>
      </c>
      <c r="H4597" s="19" t="s">
        <v>24</v>
      </c>
      <c r="I4597" s="16"/>
      <c r="J4597" s="16"/>
      <c r="K4597" s="17">
        <v>8.8718689819480695E-2</v>
      </c>
      <c r="L4597" s="17">
        <v>2.6031050439503798E-4</v>
      </c>
      <c r="M4597" s="18">
        <v>123</v>
      </c>
      <c r="N4597" s="18">
        <v>3</v>
      </c>
      <c r="O4597" s="18">
        <v>123</v>
      </c>
      <c r="P4597" s="18">
        <v>5</v>
      </c>
      <c r="Q4597" s="11"/>
      <c r="R4597" s="18"/>
      <c r="S4597" s="18"/>
      <c r="T4597" s="18"/>
      <c r="U4597" s="18"/>
      <c r="V4597" s="18"/>
    </row>
    <row r="4598" spans="1:22">
      <c r="A4598" t="s">
        <v>4617</v>
      </c>
      <c r="B4598" s="20">
        <v>3.665959338</v>
      </c>
      <c r="C4598" s="20">
        <v>6.6054945935514406E-2</v>
      </c>
      <c r="D4598" s="20">
        <v>0.33242538305420599</v>
      </c>
      <c r="E4598" s="20">
        <v>5.9897938522192901E-3</v>
      </c>
      <c r="F4598" s="20">
        <v>2.1958340705238302E-2</v>
      </c>
      <c r="G4598" s="19" t="s">
        <v>24</v>
      </c>
      <c r="H4598" s="19" t="s">
        <v>24</v>
      </c>
      <c r="I4598" s="16"/>
      <c r="J4598" s="16"/>
      <c r="K4598" s="17">
        <v>0</v>
      </c>
      <c r="L4598" s="17">
        <v>0</v>
      </c>
      <c r="M4598" s="18">
        <v>0</v>
      </c>
      <c r="N4598" s="18">
        <v>0</v>
      </c>
      <c r="O4598" s="18">
        <v>20</v>
      </c>
      <c r="P4598" s="18">
        <v>180</v>
      </c>
      <c r="Q4598" s="11"/>
      <c r="R4598" s="18"/>
      <c r="S4598" s="18"/>
      <c r="T4598" s="18"/>
      <c r="U4598" s="18"/>
      <c r="V4598" s="18"/>
    </row>
    <row r="4599" spans="1:22">
      <c r="A4599" t="s">
        <v>4618</v>
      </c>
      <c r="B4599" s="20">
        <v>3.5917205309999898</v>
      </c>
      <c r="C4599" s="20">
        <v>4.90660884377907E-2</v>
      </c>
      <c r="D4599" s="20">
        <v>0.43843294799947302</v>
      </c>
      <c r="E4599" s="20">
        <v>5.9893829753491596E-3</v>
      </c>
      <c r="F4599" s="20">
        <v>2.1512189800583399E-2</v>
      </c>
      <c r="G4599" s="19" t="s">
        <v>24</v>
      </c>
      <c r="H4599" s="19" t="s">
        <v>24</v>
      </c>
      <c r="I4599" s="16"/>
      <c r="J4599" s="16"/>
      <c r="K4599" s="17">
        <v>0</v>
      </c>
      <c r="L4599" s="17">
        <v>1.2489989353211</v>
      </c>
      <c r="M4599" s="18">
        <v>0</v>
      </c>
      <c r="N4599" s="18">
        <v>0</v>
      </c>
      <c r="O4599" s="18">
        <v>422</v>
      </c>
      <c r="P4599" s="18">
        <v>248</v>
      </c>
      <c r="Q4599" s="11"/>
      <c r="R4599" s="18"/>
      <c r="S4599" s="18"/>
      <c r="T4599" s="18"/>
      <c r="U4599" s="18"/>
      <c r="V4599" s="18"/>
    </row>
    <row r="4600" spans="1:22">
      <c r="A4600" t="s">
        <v>4619</v>
      </c>
      <c r="B4600" s="20">
        <v>5.538422905</v>
      </c>
      <c r="C4600" s="20">
        <v>9.9780780287922699E-2</v>
      </c>
      <c r="D4600" s="20">
        <v>0.33242538305420599</v>
      </c>
      <c r="E4600" s="20">
        <v>5.9890089069787903E-3</v>
      </c>
      <c r="F4600" s="20">
        <v>3.3169664108660298E-2</v>
      </c>
      <c r="G4600" s="19" t="s">
        <v>24</v>
      </c>
      <c r="H4600" s="19" t="s">
        <v>24</v>
      </c>
      <c r="I4600" s="16"/>
      <c r="J4600" s="16"/>
      <c r="K4600" s="17">
        <v>0</v>
      </c>
      <c r="L4600" s="17">
        <v>0</v>
      </c>
      <c r="M4600" s="18">
        <v>0</v>
      </c>
      <c r="N4600" s="18">
        <v>0</v>
      </c>
      <c r="O4600" s="18">
        <v>534</v>
      </c>
      <c r="P4600" s="18">
        <v>140</v>
      </c>
      <c r="Q4600" s="11"/>
      <c r="R4600" s="18"/>
      <c r="S4600" s="18"/>
      <c r="T4600" s="18"/>
      <c r="U4600" s="18"/>
      <c r="V4600" s="18"/>
    </row>
    <row r="4601" spans="1:22">
      <c r="A4601" t="s">
        <v>4620</v>
      </c>
      <c r="B4601" s="20">
        <v>6.628599533</v>
      </c>
      <c r="C4601" s="20">
        <v>0.118537446338319</v>
      </c>
      <c r="D4601" s="20">
        <v>0.33488475673331902</v>
      </c>
      <c r="E4601" s="20">
        <v>5.9886532114621699E-3</v>
      </c>
      <c r="F4601" s="20">
        <v>3.9696383880797097E-2</v>
      </c>
      <c r="G4601" s="19" t="s">
        <v>24</v>
      </c>
      <c r="H4601" s="19" t="s">
        <v>24</v>
      </c>
      <c r="I4601" s="16"/>
      <c r="J4601" s="16"/>
      <c r="K4601" s="17">
        <v>0</v>
      </c>
      <c r="L4601" s="17">
        <v>0</v>
      </c>
      <c r="M4601" s="18">
        <v>0</v>
      </c>
      <c r="N4601" s="18">
        <v>0</v>
      </c>
      <c r="O4601" s="18">
        <v>1534</v>
      </c>
      <c r="P4601" s="18">
        <v>89</v>
      </c>
      <c r="Q4601" s="11"/>
      <c r="R4601" s="18"/>
      <c r="S4601" s="18"/>
      <c r="T4601" s="18"/>
      <c r="U4601" s="18"/>
      <c r="V4601" s="18"/>
    </row>
    <row r="4602" spans="1:22">
      <c r="A4602" t="s">
        <v>4621</v>
      </c>
      <c r="B4602" s="20">
        <v>3.61997694899999</v>
      </c>
      <c r="C4602" s="20">
        <v>1.6306780234575002E-2</v>
      </c>
      <c r="D4602" s="20">
        <v>1.3294173202077</v>
      </c>
      <c r="E4602" s="20">
        <v>5.9885784871236197E-3</v>
      </c>
      <c r="F4602" s="20">
        <v>2.16785160806648E-2</v>
      </c>
      <c r="G4602" s="19" t="s">
        <v>24</v>
      </c>
      <c r="H4602" s="19" t="s">
        <v>24</v>
      </c>
      <c r="I4602" s="16"/>
      <c r="J4602" s="16"/>
      <c r="K4602" s="17">
        <v>0</v>
      </c>
      <c r="L4602" s="17">
        <v>1.8299001216392899E-2</v>
      </c>
      <c r="M4602" s="18">
        <v>0</v>
      </c>
      <c r="N4602" s="18">
        <v>0</v>
      </c>
      <c r="O4602" s="18">
        <v>27</v>
      </c>
      <c r="P4602" s="18">
        <v>15</v>
      </c>
      <c r="Q4602" s="11"/>
      <c r="R4602" s="18"/>
      <c r="S4602" s="18"/>
      <c r="T4602" s="18"/>
      <c r="U4602" s="18"/>
      <c r="V4602" s="18"/>
    </row>
    <row r="4603" spans="1:22">
      <c r="A4603" t="s">
        <v>4622</v>
      </c>
      <c r="B4603" s="20">
        <v>0.298679588</v>
      </c>
      <c r="C4603" s="20">
        <v>5.2377484864232502E-3</v>
      </c>
      <c r="D4603" s="20">
        <v>0.34149273067451802</v>
      </c>
      <c r="E4603" s="20">
        <v>5.9885345536736297E-3</v>
      </c>
      <c r="F4603" s="20">
        <v>1.7886530332150001E-3</v>
      </c>
      <c r="G4603" s="19" t="s">
        <v>24</v>
      </c>
      <c r="H4603" s="19" t="s">
        <v>24</v>
      </c>
      <c r="I4603" s="16"/>
      <c r="J4603" s="16"/>
      <c r="K4603" s="17">
        <v>0</v>
      </c>
      <c r="L4603" s="17">
        <v>0</v>
      </c>
      <c r="M4603" s="18">
        <v>0</v>
      </c>
      <c r="N4603" s="18">
        <v>0</v>
      </c>
      <c r="O4603" s="18">
        <v>0</v>
      </c>
      <c r="P4603" s="18">
        <v>7</v>
      </c>
      <c r="Q4603" s="11"/>
      <c r="R4603" s="18"/>
      <c r="S4603" s="18"/>
      <c r="T4603" s="18"/>
      <c r="U4603" s="18"/>
      <c r="V4603" s="18"/>
    </row>
    <row r="4604" spans="1:22">
      <c r="A4604" t="s">
        <v>4623</v>
      </c>
      <c r="B4604" s="20">
        <v>2.0442298619999999</v>
      </c>
      <c r="C4604" s="20">
        <v>3.1071454890027599E-2</v>
      </c>
      <c r="D4604" s="20">
        <v>0.393843113337355</v>
      </c>
      <c r="E4604" s="20">
        <v>5.9862536778702499E-3</v>
      </c>
      <c r="F4604" s="20">
        <v>1.22372785298097E-2</v>
      </c>
      <c r="G4604" s="19" t="s">
        <v>24</v>
      </c>
      <c r="H4604" s="19" t="s">
        <v>24</v>
      </c>
      <c r="I4604" s="16"/>
      <c r="J4604" s="16"/>
      <c r="K4604" s="17">
        <v>0</v>
      </c>
      <c r="L4604" s="17">
        <v>0</v>
      </c>
      <c r="M4604" s="18">
        <v>0</v>
      </c>
      <c r="N4604" s="18">
        <v>0</v>
      </c>
      <c r="O4604" s="18">
        <v>366</v>
      </c>
      <c r="P4604" s="18">
        <v>60</v>
      </c>
      <c r="Q4604" s="11"/>
      <c r="R4604" s="18"/>
      <c r="S4604" s="18"/>
      <c r="T4604" s="18"/>
      <c r="U4604" s="18"/>
      <c r="V4604" s="18"/>
    </row>
    <row r="4605" spans="1:22">
      <c r="A4605" t="s">
        <v>4624</v>
      </c>
      <c r="B4605" s="20">
        <v>0.164725761</v>
      </c>
      <c r="C4605" s="20">
        <v>2.9654384025834101E-3</v>
      </c>
      <c r="D4605" s="20">
        <v>0.33248784254948499</v>
      </c>
      <c r="E4605" s="20">
        <v>5.98553748182929E-3</v>
      </c>
      <c r="F4605" s="20">
        <v>9.85972216688354E-4</v>
      </c>
      <c r="G4605" s="19" t="s">
        <v>24</v>
      </c>
      <c r="H4605" s="19" t="s">
        <v>24</v>
      </c>
      <c r="I4605" s="16"/>
      <c r="J4605" s="16"/>
      <c r="K4605" s="17">
        <v>0</v>
      </c>
      <c r="L4605" s="17">
        <v>0</v>
      </c>
      <c r="M4605" s="18">
        <v>0</v>
      </c>
      <c r="N4605" s="18">
        <v>0</v>
      </c>
      <c r="O4605" s="18">
        <v>0</v>
      </c>
      <c r="P4605" s="18">
        <v>9</v>
      </c>
      <c r="Q4605" s="11"/>
      <c r="R4605" s="18"/>
      <c r="S4605" s="18"/>
      <c r="T4605" s="18"/>
      <c r="U4605" s="18"/>
      <c r="V4605" s="18"/>
    </row>
    <row r="4606" spans="1:22">
      <c r="A4606" t="s">
        <v>4625</v>
      </c>
      <c r="B4606" s="20">
        <v>9.3587185040000005</v>
      </c>
      <c r="C4606" s="20">
        <v>0.16804267818857699</v>
      </c>
      <c r="D4606" s="20">
        <v>0.33332161871260502</v>
      </c>
      <c r="E4606" s="20">
        <v>5.9850349684818296E-3</v>
      </c>
      <c r="F4606" s="20">
        <v>5.6012257506618E-2</v>
      </c>
      <c r="G4606" s="19" t="s">
        <v>24</v>
      </c>
      <c r="H4606" s="19" t="s">
        <v>24</v>
      </c>
      <c r="I4606" s="16"/>
      <c r="J4606" s="16"/>
      <c r="K4606" s="17">
        <v>0</v>
      </c>
      <c r="L4606" s="17">
        <v>0</v>
      </c>
      <c r="M4606" s="18">
        <v>0</v>
      </c>
      <c r="N4606" s="18">
        <v>0</v>
      </c>
      <c r="O4606" s="18">
        <v>3086</v>
      </c>
      <c r="P4606" s="18">
        <v>152</v>
      </c>
      <c r="Q4606" s="11"/>
      <c r="R4606" s="18"/>
      <c r="S4606" s="18"/>
      <c r="T4606" s="18"/>
      <c r="U4606" s="18"/>
      <c r="V4606" s="18"/>
    </row>
    <row r="4607" spans="1:22">
      <c r="A4607" t="s">
        <v>4626</v>
      </c>
      <c r="B4607" s="20">
        <v>3.0885248779999999</v>
      </c>
      <c r="C4607" s="20">
        <v>5.5778874520169199E-2</v>
      </c>
      <c r="D4607" s="20">
        <v>0.331335503298815</v>
      </c>
      <c r="E4607" s="20">
        <v>5.9839315506986096E-3</v>
      </c>
      <c r="F4607" s="20">
        <v>1.8481521462581699E-2</v>
      </c>
      <c r="G4607" s="19" t="s">
        <v>24</v>
      </c>
      <c r="H4607" s="19" t="s">
        <v>24</v>
      </c>
      <c r="I4607" s="16"/>
      <c r="J4607" s="16"/>
      <c r="K4607" s="17">
        <v>0</v>
      </c>
      <c r="L4607" s="17">
        <v>0</v>
      </c>
      <c r="M4607" s="18">
        <v>0</v>
      </c>
      <c r="N4607" s="18">
        <v>0</v>
      </c>
      <c r="O4607" s="18">
        <v>1311</v>
      </c>
      <c r="P4607" s="18">
        <v>150</v>
      </c>
      <c r="Q4607" s="11"/>
      <c r="R4607" s="18"/>
      <c r="S4607" s="18"/>
      <c r="T4607" s="18"/>
      <c r="U4607" s="18"/>
      <c r="V4607" s="18"/>
    </row>
    <row r="4608" spans="1:22">
      <c r="A4608" t="s">
        <v>4627</v>
      </c>
      <c r="B4608" s="20">
        <v>4.7054334369999999</v>
      </c>
      <c r="C4608" s="20">
        <v>8.4691467863530198E-2</v>
      </c>
      <c r="D4608" s="20">
        <v>0.33242538305420599</v>
      </c>
      <c r="E4608" s="20">
        <v>5.9832094158591897E-3</v>
      </c>
      <c r="F4608" s="20">
        <v>2.8153593645957001E-2</v>
      </c>
      <c r="G4608" s="19" t="s">
        <v>24</v>
      </c>
      <c r="H4608" s="19" t="s">
        <v>24</v>
      </c>
      <c r="I4608" s="16"/>
      <c r="J4608" s="16"/>
      <c r="K4608" s="17">
        <v>0</v>
      </c>
      <c r="L4608" s="17">
        <v>0</v>
      </c>
      <c r="M4608" s="18">
        <v>0</v>
      </c>
      <c r="N4608" s="18">
        <v>0</v>
      </c>
      <c r="O4608" s="18">
        <v>579</v>
      </c>
      <c r="P4608" s="18">
        <v>78</v>
      </c>
      <c r="Q4608" s="11"/>
      <c r="R4608" s="18"/>
      <c r="S4608" s="18"/>
      <c r="T4608" s="18"/>
      <c r="U4608" s="18"/>
      <c r="V4608" s="18"/>
    </row>
    <row r="4609" spans="1:22">
      <c r="A4609" t="s">
        <v>4628</v>
      </c>
      <c r="B4609" s="20">
        <v>1.2214734999999999E-2</v>
      </c>
      <c r="C4609" s="20">
        <v>2.1940124256603999E-4</v>
      </c>
      <c r="D4609" s="20">
        <v>0.33302915817523798</v>
      </c>
      <c r="E4609" s="20">
        <v>5.9818744421692204E-3</v>
      </c>
      <c r="F4609" s="20">
        <v>7.3067011114369906E-5</v>
      </c>
      <c r="G4609" s="19" t="s">
        <v>24</v>
      </c>
      <c r="H4609" s="19" t="s">
        <v>24</v>
      </c>
      <c r="I4609" s="16"/>
      <c r="J4609" s="16"/>
      <c r="K4609" s="17">
        <v>0</v>
      </c>
      <c r="L4609" s="17">
        <v>0</v>
      </c>
      <c r="M4609" s="18">
        <v>0</v>
      </c>
      <c r="N4609" s="18">
        <v>0</v>
      </c>
      <c r="O4609" s="18">
        <v>0</v>
      </c>
      <c r="P4609" s="18">
        <v>1</v>
      </c>
      <c r="Q4609" s="11"/>
      <c r="R4609" s="18"/>
      <c r="S4609" s="18"/>
      <c r="T4609" s="18"/>
      <c r="U4609" s="18"/>
      <c r="V4609" s="18"/>
    </row>
    <row r="4610" spans="1:22">
      <c r="A4610" t="s">
        <v>4629</v>
      </c>
      <c r="B4610" s="20">
        <v>1.4323254000000001E-2</v>
      </c>
      <c r="C4610" s="20">
        <v>2.5841607937716698E-4</v>
      </c>
      <c r="D4610" s="20">
        <v>0.33146053661062203</v>
      </c>
      <c r="E4610" s="20">
        <v>5.9801168323321699E-3</v>
      </c>
      <c r="F4610" s="20">
        <v>8.5654732339169101E-5</v>
      </c>
      <c r="G4610" s="19" t="s">
        <v>24</v>
      </c>
      <c r="H4610" s="19" t="s">
        <v>24</v>
      </c>
      <c r="I4610" s="16"/>
      <c r="J4610" s="16"/>
      <c r="K4610" s="17">
        <v>0</v>
      </c>
      <c r="L4610" s="17">
        <v>0</v>
      </c>
      <c r="M4610" s="18">
        <v>0</v>
      </c>
      <c r="N4610" s="18">
        <v>0</v>
      </c>
      <c r="O4610" s="18">
        <v>1335</v>
      </c>
      <c r="P4610" s="18">
        <v>142</v>
      </c>
      <c r="Q4610" s="11"/>
      <c r="R4610" s="18"/>
      <c r="S4610" s="18"/>
      <c r="T4610" s="18"/>
      <c r="U4610" s="18"/>
      <c r="V4610" s="18"/>
    </row>
    <row r="4611" spans="1:22">
      <c r="A4611" t="s">
        <v>4630</v>
      </c>
      <c r="B4611" s="20">
        <v>3.0140191820000002</v>
      </c>
      <c r="C4611" s="20">
        <v>5.1740958406922603E-2</v>
      </c>
      <c r="D4611" s="20">
        <v>0.34810936374224299</v>
      </c>
      <c r="E4611" s="20">
        <v>5.9759115728307598E-3</v>
      </c>
      <c r="F4611" s="20">
        <v>1.80115121104477E-2</v>
      </c>
      <c r="G4611" s="19" t="s">
        <v>24</v>
      </c>
      <c r="H4611" s="19" t="s">
        <v>24</v>
      </c>
      <c r="I4611" s="16"/>
      <c r="J4611" s="16"/>
      <c r="K4611" s="17">
        <v>0</v>
      </c>
      <c r="L4611" s="17">
        <v>0</v>
      </c>
      <c r="M4611" s="18">
        <v>0</v>
      </c>
      <c r="N4611" s="18">
        <v>0</v>
      </c>
      <c r="O4611" s="18">
        <v>528</v>
      </c>
      <c r="P4611" s="18">
        <v>9</v>
      </c>
      <c r="Q4611" s="11"/>
      <c r="R4611" s="18"/>
      <c r="S4611" s="18"/>
      <c r="T4611" s="18"/>
      <c r="U4611" s="18"/>
      <c r="V4611" s="18"/>
    </row>
    <row r="4612" spans="1:22">
      <c r="A4612" t="s">
        <v>4631</v>
      </c>
      <c r="B4612" s="20">
        <v>0.33907605299999999</v>
      </c>
      <c r="C4612" s="20">
        <v>6.1177442390801702E-3</v>
      </c>
      <c r="D4612" s="20">
        <v>0.33121239343029102</v>
      </c>
      <c r="E4612" s="20">
        <v>5.9758649833644203E-3</v>
      </c>
      <c r="F4612" s="20">
        <v>2.0262727118201202E-3</v>
      </c>
      <c r="G4612" s="19" t="s">
        <v>24</v>
      </c>
      <c r="H4612" s="19" t="s">
        <v>24</v>
      </c>
      <c r="I4612" s="16"/>
      <c r="J4612" s="16"/>
      <c r="K4612" s="17">
        <v>0</v>
      </c>
      <c r="L4612" s="17">
        <v>0</v>
      </c>
      <c r="M4612" s="18">
        <v>0</v>
      </c>
      <c r="N4612" s="18">
        <v>0</v>
      </c>
      <c r="O4612" s="18">
        <v>111</v>
      </c>
      <c r="P4612" s="18">
        <v>100</v>
      </c>
      <c r="Q4612" s="11"/>
      <c r="R4612" s="18"/>
      <c r="S4612" s="18"/>
      <c r="T4612" s="18"/>
      <c r="U4612" s="18"/>
      <c r="V4612" s="18"/>
    </row>
    <row r="4613" spans="1:22">
      <c r="A4613" t="s">
        <v>4632</v>
      </c>
      <c r="B4613" s="20">
        <v>0.38340688499999998</v>
      </c>
      <c r="C4613" s="20">
        <v>1.4460452339007399E-3</v>
      </c>
      <c r="D4613" s="20">
        <v>1.58432732108685</v>
      </c>
      <c r="E4613" s="20">
        <v>5.9753986201796696E-3</v>
      </c>
      <c r="F4613" s="20">
        <v>2.2910089715963799E-3</v>
      </c>
      <c r="G4613" s="19" t="s">
        <v>24</v>
      </c>
      <c r="H4613" s="19" t="s">
        <v>24</v>
      </c>
      <c r="I4613" s="16"/>
      <c r="J4613" s="16"/>
      <c r="K4613" s="17">
        <v>0</v>
      </c>
      <c r="L4613" s="17">
        <v>2.76190562387805E-5</v>
      </c>
      <c r="M4613" s="18">
        <v>0</v>
      </c>
      <c r="N4613" s="18">
        <v>0</v>
      </c>
      <c r="O4613" s="18">
        <v>2</v>
      </c>
      <c r="P4613" s="18">
        <v>3</v>
      </c>
      <c r="Q4613" s="11"/>
      <c r="R4613" s="18"/>
      <c r="S4613" s="18"/>
      <c r="T4613" s="18"/>
      <c r="U4613" s="18"/>
      <c r="V4613" s="18"/>
    </row>
    <row r="4614" spans="1:22">
      <c r="A4614" t="s">
        <v>4633</v>
      </c>
      <c r="B4614" s="20">
        <v>1.2553485469999901</v>
      </c>
      <c r="C4614" s="20">
        <v>2.2214907739242899E-2</v>
      </c>
      <c r="D4614" s="20">
        <v>0.33752040005127398</v>
      </c>
      <c r="E4614" s="20">
        <v>5.9728308645195897E-3</v>
      </c>
      <c r="F4614" s="20">
        <v>7.49798454725143E-3</v>
      </c>
      <c r="G4614" s="19" t="s">
        <v>24</v>
      </c>
      <c r="H4614" s="19" t="s">
        <v>24</v>
      </c>
      <c r="I4614" s="16"/>
      <c r="J4614" s="16"/>
      <c r="K4614" s="17">
        <v>0</v>
      </c>
      <c r="L4614" s="17">
        <v>0</v>
      </c>
      <c r="M4614" s="18">
        <v>0</v>
      </c>
      <c r="N4614" s="18">
        <v>0</v>
      </c>
      <c r="O4614" s="18">
        <v>1</v>
      </c>
      <c r="P4614" s="18">
        <v>457</v>
      </c>
      <c r="Q4614" s="11"/>
      <c r="R4614" s="18"/>
      <c r="S4614" s="18"/>
      <c r="T4614" s="18"/>
      <c r="U4614" s="18"/>
      <c r="V4614" s="18"/>
    </row>
    <row r="4615" spans="1:22">
      <c r="A4615" t="s">
        <v>4634</v>
      </c>
      <c r="B4615" s="20">
        <v>4.0547549260000002</v>
      </c>
      <c r="C4615" s="20">
        <v>7.0364179537301202E-2</v>
      </c>
      <c r="D4615" s="20">
        <v>0.34417417260194799</v>
      </c>
      <c r="E4615" s="20">
        <v>5.9726256494017299E-3</v>
      </c>
      <c r="F4615" s="20">
        <v>2.4217533273065601E-2</v>
      </c>
      <c r="G4615" s="19" t="s">
        <v>24</v>
      </c>
      <c r="H4615" s="19" t="s">
        <v>24</v>
      </c>
      <c r="I4615" s="16"/>
      <c r="J4615" s="16"/>
      <c r="K4615" s="17">
        <v>0</v>
      </c>
      <c r="L4615" s="17">
        <v>0</v>
      </c>
      <c r="M4615" s="18">
        <v>0</v>
      </c>
      <c r="N4615" s="18">
        <v>0</v>
      </c>
      <c r="O4615" s="18">
        <v>594</v>
      </c>
      <c r="P4615" s="18">
        <v>16</v>
      </c>
      <c r="Q4615" s="11"/>
      <c r="R4615" s="18"/>
      <c r="S4615" s="18"/>
      <c r="T4615" s="18"/>
      <c r="U4615" s="18"/>
      <c r="V4615" s="18"/>
    </row>
    <row r="4616" spans="1:22">
      <c r="A4616" t="s">
        <v>4635</v>
      </c>
      <c r="B4616" s="20">
        <v>6.0532160000000002E-2</v>
      </c>
      <c r="C4616" s="20">
        <v>1.0912862834017701E-3</v>
      </c>
      <c r="D4616" s="20">
        <v>0.33123150338695301</v>
      </c>
      <c r="E4616" s="20">
        <v>5.9715099589495897E-3</v>
      </c>
      <c r="F4616" s="20">
        <v>3.6146839627673001E-4</v>
      </c>
      <c r="G4616" s="19" t="s">
        <v>24</v>
      </c>
      <c r="H4616" s="19" t="s">
        <v>24</v>
      </c>
      <c r="I4616" s="16"/>
      <c r="J4616" s="16"/>
      <c r="K4616" s="17">
        <v>0</v>
      </c>
      <c r="L4616" s="17">
        <v>0</v>
      </c>
      <c r="M4616" s="18">
        <v>0</v>
      </c>
      <c r="N4616" s="18">
        <v>0</v>
      </c>
      <c r="O4616" s="18">
        <v>0</v>
      </c>
      <c r="P4616" s="18">
        <v>0</v>
      </c>
      <c r="Q4616" s="11"/>
      <c r="R4616" s="18"/>
      <c r="S4616" s="18"/>
      <c r="T4616" s="18"/>
      <c r="U4616" s="18"/>
      <c r="V4616" s="18"/>
    </row>
    <row r="4617" spans="1:22">
      <c r="A4617" t="s">
        <v>4636</v>
      </c>
      <c r="B4617" s="20">
        <v>0.97202966199999996</v>
      </c>
      <c r="C4617" s="20">
        <v>4.2654876585828602E-3</v>
      </c>
      <c r="D4617" s="20">
        <v>1.3605047843167299</v>
      </c>
      <c r="E4617" s="20">
        <v>5.97020501926408E-3</v>
      </c>
      <c r="F4617" s="20">
        <v>5.8032163669459701E-3</v>
      </c>
      <c r="G4617" s="19" t="s">
        <v>24</v>
      </c>
      <c r="H4617" s="19" t="s">
        <v>24</v>
      </c>
      <c r="I4617" s="16"/>
      <c r="J4617" s="16"/>
      <c r="K4617" s="17">
        <v>0</v>
      </c>
      <c r="L4617" s="17">
        <v>2.38788995749826E-4</v>
      </c>
      <c r="M4617" s="18">
        <v>0</v>
      </c>
      <c r="N4617" s="18">
        <v>0</v>
      </c>
      <c r="O4617" s="18">
        <v>0</v>
      </c>
      <c r="P4617" s="18">
        <v>5</v>
      </c>
      <c r="Q4617" s="11"/>
      <c r="R4617" s="18"/>
      <c r="S4617" s="18"/>
      <c r="T4617" s="18"/>
      <c r="U4617" s="18"/>
      <c r="V4617" s="18"/>
    </row>
    <row r="4618" spans="1:22">
      <c r="A4618" t="s">
        <v>4637</v>
      </c>
      <c r="B4618" s="20">
        <v>3.9579274769999899</v>
      </c>
      <c r="C4618" s="20">
        <v>7.1055384820154902E-2</v>
      </c>
      <c r="D4618" s="20">
        <v>0.33250958338838199</v>
      </c>
      <c r="E4618" s="20">
        <v>5.9694364137159901E-3</v>
      </c>
      <c r="F4618" s="20">
        <v>2.3626596404050799E-2</v>
      </c>
      <c r="G4618" s="19" t="s">
        <v>24</v>
      </c>
      <c r="H4618" s="19" t="s">
        <v>24</v>
      </c>
      <c r="I4618" s="16"/>
      <c r="J4618" s="16"/>
      <c r="K4618" s="17">
        <v>0</v>
      </c>
      <c r="L4618" s="17">
        <v>0</v>
      </c>
      <c r="M4618" s="18">
        <v>0</v>
      </c>
      <c r="N4618" s="18">
        <v>0</v>
      </c>
      <c r="O4618" s="18">
        <v>2371</v>
      </c>
      <c r="P4618" s="18">
        <v>208</v>
      </c>
      <c r="Q4618" s="11"/>
      <c r="R4618" s="18"/>
      <c r="S4618" s="18"/>
      <c r="T4618" s="18"/>
      <c r="U4618" s="18"/>
      <c r="V4618" s="18"/>
    </row>
    <row r="4619" spans="1:22">
      <c r="A4619" t="s">
        <v>4638</v>
      </c>
      <c r="B4619" s="20">
        <v>2.0857879619999999</v>
      </c>
      <c r="C4619" s="20">
        <v>3.7583014963985903E-2</v>
      </c>
      <c r="D4619" s="20">
        <v>0.33125781049587699</v>
      </c>
      <c r="E4619" s="20">
        <v>5.9688077003120501E-3</v>
      </c>
      <c r="F4619" s="20">
        <v>1.2449667248803699E-2</v>
      </c>
      <c r="G4619" s="19" t="s">
        <v>24</v>
      </c>
      <c r="H4619" s="19" t="s">
        <v>24</v>
      </c>
      <c r="I4619" s="16"/>
      <c r="J4619" s="16"/>
      <c r="K4619" s="17">
        <v>0</v>
      </c>
      <c r="L4619" s="17">
        <v>0</v>
      </c>
      <c r="M4619" s="18">
        <v>0</v>
      </c>
      <c r="N4619" s="18">
        <v>0</v>
      </c>
      <c r="O4619" s="18">
        <v>804</v>
      </c>
      <c r="P4619" s="18">
        <v>178</v>
      </c>
      <c r="Q4619" s="11"/>
      <c r="R4619" s="18"/>
      <c r="S4619" s="18"/>
      <c r="T4619" s="18"/>
      <c r="U4619" s="18"/>
      <c r="V4619" s="18"/>
    </row>
    <row r="4620" spans="1:22">
      <c r="A4620" t="s">
        <v>4639</v>
      </c>
      <c r="B4620" s="20">
        <v>2.8353832190000001</v>
      </c>
      <c r="C4620" s="20">
        <v>4.4610160199047101E-2</v>
      </c>
      <c r="D4620" s="20">
        <v>0.37933033951128498</v>
      </c>
      <c r="E4620" s="20">
        <v>5.9681481856006403E-3</v>
      </c>
      <c r="F4620" s="20">
        <v>1.6921987213957299E-2</v>
      </c>
      <c r="G4620" s="19" t="s">
        <v>24</v>
      </c>
      <c r="H4620" s="19" t="s">
        <v>24</v>
      </c>
      <c r="I4620" s="16"/>
      <c r="J4620" s="16"/>
      <c r="K4620" s="17">
        <v>0</v>
      </c>
      <c r="L4620" s="17">
        <v>0</v>
      </c>
      <c r="M4620" s="18">
        <v>0</v>
      </c>
      <c r="N4620" s="18">
        <v>0</v>
      </c>
      <c r="O4620" s="18">
        <v>439</v>
      </c>
      <c r="P4620" s="18">
        <v>3</v>
      </c>
      <c r="Q4620" s="11"/>
      <c r="R4620" s="18"/>
      <c r="S4620" s="18"/>
      <c r="T4620" s="18"/>
      <c r="U4620" s="18"/>
      <c r="V4620" s="18"/>
    </row>
    <row r="4621" spans="1:22">
      <c r="A4621" t="s">
        <v>4640</v>
      </c>
      <c r="B4621" s="20">
        <v>8.438441761</v>
      </c>
      <c r="C4621" s="20">
        <v>0.15203073456882299</v>
      </c>
      <c r="D4621" s="20">
        <v>0.33123322368807701</v>
      </c>
      <c r="E4621" s="20">
        <v>5.9676456551061297E-3</v>
      </c>
      <c r="F4621" s="20">
        <v>5.0357630310897801E-2</v>
      </c>
      <c r="G4621" s="19" t="s">
        <v>24</v>
      </c>
      <c r="H4621" s="19" t="s">
        <v>24</v>
      </c>
      <c r="I4621" s="16"/>
      <c r="J4621" s="16"/>
      <c r="K4621" s="17">
        <v>0</v>
      </c>
      <c r="L4621" s="17">
        <v>0</v>
      </c>
      <c r="M4621" s="18">
        <v>0</v>
      </c>
      <c r="N4621" s="18">
        <v>0</v>
      </c>
      <c r="O4621" s="18">
        <v>1802</v>
      </c>
      <c r="P4621" s="18">
        <v>248</v>
      </c>
      <c r="Q4621" s="11"/>
      <c r="R4621" s="18"/>
      <c r="S4621" s="18"/>
      <c r="T4621" s="18"/>
      <c r="U4621" s="18"/>
      <c r="V4621" s="18"/>
    </row>
    <row r="4622" spans="1:22">
      <c r="A4622" t="s">
        <v>4641</v>
      </c>
      <c r="B4622" s="20">
        <v>3.6871219069999999</v>
      </c>
      <c r="C4622" s="20">
        <v>6.6407054838540494E-2</v>
      </c>
      <c r="D4622" s="20">
        <v>0.33133046905729402</v>
      </c>
      <c r="E4622" s="20">
        <v>5.9674405087054598E-3</v>
      </c>
      <c r="F4622" s="20">
        <v>2.2002680628367102E-2</v>
      </c>
      <c r="G4622" s="19" t="s">
        <v>24</v>
      </c>
      <c r="H4622" s="19" t="s">
        <v>24</v>
      </c>
      <c r="I4622" s="16"/>
      <c r="J4622" s="16"/>
      <c r="K4622" s="17">
        <v>0</v>
      </c>
      <c r="L4622" s="17">
        <v>0</v>
      </c>
      <c r="M4622" s="18">
        <v>0</v>
      </c>
      <c r="N4622" s="18">
        <v>0</v>
      </c>
      <c r="O4622" s="18">
        <v>1864</v>
      </c>
      <c r="P4622" s="18">
        <v>66</v>
      </c>
      <c r="Q4622" s="11"/>
      <c r="R4622" s="18"/>
      <c r="S4622" s="18"/>
      <c r="T4622" s="18"/>
      <c r="U4622" s="18"/>
      <c r="V4622" s="18"/>
    </row>
    <row r="4623" spans="1:22">
      <c r="A4623" t="s">
        <v>4642</v>
      </c>
      <c r="B4623" s="20">
        <v>1.919456171</v>
      </c>
      <c r="C4623" s="20">
        <v>3.4567458379140097E-2</v>
      </c>
      <c r="D4623" s="20">
        <v>0.33135561708168199</v>
      </c>
      <c r="E4623" s="20">
        <v>5.96737850815212E-3</v>
      </c>
      <c r="F4623" s="20">
        <v>1.14541215021653E-2</v>
      </c>
      <c r="G4623" s="19" t="s">
        <v>24</v>
      </c>
      <c r="H4623" s="19" t="s">
        <v>24</v>
      </c>
      <c r="I4623" s="16"/>
      <c r="J4623" s="16"/>
      <c r="K4623" s="17">
        <v>0</v>
      </c>
      <c r="L4623" s="17">
        <v>0</v>
      </c>
      <c r="M4623" s="18">
        <v>0</v>
      </c>
      <c r="N4623" s="18">
        <v>0</v>
      </c>
      <c r="O4623" s="18">
        <v>1210</v>
      </c>
      <c r="P4623" s="18">
        <v>82</v>
      </c>
      <c r="Q4623" s="11"/>
      <c r="R4623" s="18"/>
      <c r="S4623" s="18"/>
      <c r="T4623" s="18"/>
      <c r="U4623" s="18"/>
      <c r="V4623" s="18"/>
    </row>
    <row r="4624" spans="1:22">
      <c r="A4624" t="s">
        <v>4643</v>
      </c>
      <c r="B4624" s="20">
        <v>0.85045565499999998</v>
      </c>
      <c r="C4624" s="20">
        <v>1.53138542182588E-2</v>
      </c>
      <c r="D4624" s="20">
        <v>0.33128056179842602</v>
      </c>
      <c r="E4624" s="20">
        <v>5.9652519198358503E-3</v>
      </c>
      <c r="F4624" s="20">
        <v>5.0731822287239997E-3</v>
      </c>
      <c r="G4624" s="19" t="s">
        <v>24</v>
      </c>
      <c r="H4624" s="19" t="s">
        <v>24</v>
      </c>
      <c r="I4624" s="16"/>
      <c r="J4624" s="16"/>
      <c r="K4624" s="17">
        <v>0</v>
      </c>
      <c r="L4624" s="17">
        <v>0</v>
      </c>
      <c r="M4624" s="18">
        <v>0</v>
      </c>
      <c r="N4624" s="18">
        <v>0</v>
      </c>
      <c r="O4624" s="18">
        <v>1780</v>
      </c>
      <c r="P4624" s="18">
        <v>119</v>
      </c>
      <c r="Q4624" s="11"/>
      <c r="R4624" s="18"/>
      <c r="S4624" s="18"/>
      <c r="T4624" s="18"/>
      <c r="U4624" s="18"/>
      <c r="V4624" s="18"/>
    </row>
    <row r="4625" spans="1:22">
      <c r="A4625" t="s">
        <v>4644</v>
      </c>
      <c r="B4625" s="20">
        <v>0.23406407299999901</v>
      </c>
      <c r="C4625" s="20">
        <v>4.2072094952629903E-3</v>
      </c>
      <c r="D4625" s="20">
        <v>0.33185054096960798</v>
      </c>
      <c r="E4625" s="20">
        <v>5.9648827309584504E-3</v>
      </c>
      <c r="F4625" s="20">
        <v>1.39616474697549E-3</v>
      </c>
      <c r="G4625" s="19" t="s">
        <v>24</v>
      </c>
      <c r="H4625" s="19" t="s">
        <v>24</v>
      </c>
      <c r="I4625" s="16"/>
      <c r="J4625" s="16"/>
      <c r="K4625" s="17">
        <v>0</v>
      </c>
      <c r="L4625" s="17">
        <v>0</v>
      </c>
      <c r="M4625" s="18">
        <v>0</v>
      </c>
      <c r="N4625" s="18">
        <v>0</v>
      </c>
      <c r="O4625" s="18">
        <v>1032</v>
      </c>
      <c r="P4625" s="18">
        <v>45</v>
      </c>
      <c r="Q4625" s="11"/>
      <c r="R4625" s="18"/>
      <c r="S4625" s="18"/>
      <c r="T4625" s="18"/>
      <c r="U4625" s="18"/>
      <c r="V4625" s="18"/>
    </row>
    <row r="4626" spans="1:22">
      <c r="A4626" t="s">
        <v>4645</v>
      </c>
      <c r="B4626" s="20">
        <v>9.6171805460000002</v>
      </c>
      <c r="C4626" s="20">
        <v>0.171130438747914</v>
      </c>
      <c r="D4626" s="20">
        <v>0.33519094338991801</v>
      </c>
      <c r="E4626" s="20">
        <v>5.9644687891922503E-3</v>
      </c>
      <c r="F4626" s="20">
        <v>5.7361373206643897E-2</v>
      </c>
      <c r="G4626" s="19" t="s">
        <v>24</v>
      </c>
      <c r="H4626" s="19" t="s">
        <v>24</v>
      </c>
      <c r="I4626" s="16"/>
      <c r="J4626" s="16"/>
      <c r="K4626" s="17">
        <v>0</v>
      </c>
      <c r="L4626" s="17">
        <v>0</v>
      </c>
      <c r="M4626" s="18">
        <v>0</v>
      </c>
      <c r="N4626" s="18">
        <v>0</v>
      </c>
      <c r="O4626" s="18">
        <v>1410</v>
      </c>
      <c r="P4626" s="18">
        <v>100</v>
      </c>
      <c r="Q4626" s="11"/>
      <c r="R4626" s="18"/>
      <c r="S4626" s="18"/>
      <c r="T4626" s="18"/>
      <c r="U4626" s="18"/>
      <c r="V4626" s="18"/>
    </row>
    <row r="4627" spans="1:22">
      <c r="A4627" t="s">
        <v>4646</v>
      </c>
      <c r="B4627" s="20">
        <v>2.3004731719999998</v>
      </c>
      <c r="C4627" s="20">
        <v>1.1806273843290501E-2</v>
      </c>
      <c r="D4627" s="20">
        <v>1.16218184683002</v>
      </c>
      <c r="E4627" s="20">
        <v>5.9644412751171296E-3</v>
      </c>
      <c r="F4627" s="20">
        <v>1.3721037139376399E-2</v>
      </c>
      <c r="G4627" s="19" t="s">
        <v>24</v>
      </c>
      <c r="H4627" s="19" t="s">
        <v>24</v>
      </c>
      <c r="I4627" s="16"/>
      <c r="J4627" s="16"/>
      <c r="K4627" s="17">
        <v>0</v>
      </c>
      <c r="L4627" s="17">
        <v>4.9829810078281999E-3</v>
      </c>
      <c r="M4627" s="18">
        <v>203</v>
      </c>
      <c r="N4627" s="18">
        <v>7</v>
      </c>
      <c r="O4627" s="18">
        <v>204</v>
      </c>
      <c r="P4627" s="18">
        <v>7</v>
      </c>
      <c r="Q4627" s="11"/>
      <c r="R4627" s="18"/>
      <c r="S4627" s="18"/>
      <c r="T4627" s="18"/>
      <c r="U4627" s="18"/>
      <c r="V4627" s="18"/>
    </row>
    <row r="4628" spans="1:22">
      <c r="A4628" t="s">
        <v>4647</v>
      </c>
      <c r="B4628" s="20">
        <v>1.995711241</v>
      </c>
      <c r="C4628" s="20">
        <v>3.5117511933219402E-2</v>
      </c>
      <c r="D4628" s="20">
        <v>0.33894761097271803</v>
      </c>
      <c r="E4628" s="20">
        <v>5.9642880836339599E-3</v>
      </c>
      <c r="F4628" s="20">
        <v>1.19029967730706E-2</v>
      </c>
      <c r="G4628" s="19" t="s">
        <v>24</v>
      </c>
      <c r="H4628" s="19" t="s">
        <v>24</v>
      </c>
      <c r="I4628" s="16"/>
      <c r="J4628" s="16"/>
      <c r="K4628" s="17">
        <v>0</v>
      </c>
      <c r="L4628" s="17">
        <v>0</v>
      </c>
      <c r="M4628" s="18">
        <v>0</v>
      </c>
      <c r="N4628" s="18">
        <v>0</v>
      </c>
      <c r="O4628" s="18">
        <v>489</v>
      </c>
      <c r="P4628" s="18">
        <v>300</v>
      </c>
      <c r="Q4628" s="11"/>
      <c r="R4628" s="18"/>
      <c r="S4628" s="18"/>
      <c r="T4628" s="18"/>
      <c r="U4628" s="18"/>
      <c r="V4628" s="18"/>
    </row>
    <row r="4629" spans="1:22">
      <c r="A4629" t="s">
        <v>4648</v>
      </c>
      <c r="B4629" s="20">
        <v>2.4022222480000002</v>
      </c>
      <c r="C4629" s="20">
        <v>4.2368144906788897E-2</v>
      </c>
      <c r="D4629" s="20">
        <v>0.33812526705117801</v>
      </c>
      <c r="E4629" s="20">
        <v>5.96353660574E-3</v>
      </c>
      <c r="F4629" s="20">
        <v>1.4325740311071001E-2</v>
      </c>
      <c r="G4629" s="19" t="s">
        <v>24</v>
      </c>
      <c r="H4629" s="19" t="s">
        <v>24</v>
      </c>
      <c r="I4629" s="16"/>
      <c r="J4629" s="16"/>
      <c r="K4629" s="17">
        <v>0</v>
      </c>
      <c r="L4629" s="17">
        <v>0</v>
      </c>
      <c r="M4629" s="18">
        <v>0</v>
      </c>
      <c r="N4629" s="18">
        <v>0</v>
      </c>
      <c r="O4629" s="18">
        <v>817</v>
      </c>
      <c r="P4629" s="18">
        <v>31</v>
      </c>
      <c r="Q4629" s="11"/>
      <c r="R4629" s="18"/>
      <c r="S4629" s="18"/>
      <c r="T4629" s="18"/>
      <c r="U4629" s="18"/>
      <c r="V4629" s="18"/>
    </row>
    <row r="4630" spans="1:22">
      <c r="A4630" t="s">
        <v>4649</v>
      </c>
      <c r="B4630" s="20">
        <v>2.082954972</v>
      </c>
      <c r="C4630" s="20">
        <v>3.7469551158155902E-2</v>
      </c>
      <c r="D4630" s="20">
        <v>0.33148852403825402</v>
      </c>
      <c r="E4630" s="20">
        <v>5.9630315473727701E-3</v>
      </c>
      <c r="F4630" s="20">
        <v>1.24207262097929E-2</v>
      </c>
      <c r="G4630" s="19" t="s">
        <v>24</v>
      </c>
      <c r="H4630" s="19" t="s">
        <v>24</v>
      </c>
      <c r="I4630" s="16"/>
      <c r="J4630" s="16"/>
      <c r="K4630" s="17">
        <v>0</v>
      </c>
      <c r="L4630" s="17">
        <v>0</v>
      </c>
      <c r="M4630" s="18">
        <v>0</v>
      </c>
      <c r="N4630" s="18">
        <v>0</v>
      </c>
      <c r="O4630" s="18">
        <v>323</v>
      </c>
      <c r="P4630" s="18">
        <v>6</v>
      </c>
      <c r="Q4630" s="11"/>
      <c r="R4630" s="18"/>
      <c r="S4630" s="18"/>
      <c r="T4630" s="18"/>
      <c r="U4630" s="18"/>
      <c r="V4630" s="18"/>
    </row>
    <row r="4631" spans="1:22">
      <c r="A4631" t="s">
        <v>4650</v>
      </c>
      <c r="B4631" s="20">
        <v>14.615490637000001</v>
      </c>
      <c r="C4631" s="20">
        <v>8.3567484916370297E-2</v>
      </c>
      <c r="D4631" s="20">
        <v>1.0427897427992201</v>
      </c>
      <c r="E4631" s="20">
        <v>5.9623941656608897E-3</v>
      </c>
      <c r="F4631" s="20">
        <v>8.7143316102320303E-2</v>
      </c>
      <c r="G4631" s="19" t="s">
        <v>24</v>
      </c>
      <c r="H4631" s="19" t="s">
        <v>24</v>
      </c>
      <c r="I4631" s="16"/>
      <c r="J4631" s="16"/>
      <c r="K4631" s="17">
        <v>0</v>
      </c>
      <c r="L4631" s="17">
        <v>0.60471210637256201</v>
      </c>
      <c r="M4631" s="18">
        <v>180</v>
      </c>
      <c r="N4631" s="18">
        <v>47</v>
      </c>
      <c r="O4631" s="18">
        <v>181</v>
      </c>
      <c r="P4631" s="18">
        <v>51</v>
      </c>
      <c r="Q4631" s="11"/>
      <c r="R4631" s="18"/>
      <c r="S4631" s="18"/>
      <c r="T4631" s="18"/>
      <c r="U4631" s="18"/>
      <c r="V4631" s="18"/>
    </row>
    <row r="4632" spans="1:22">
      <c r="A4632" t="s">
        <v>4651</v>
      </c>
      <c r="B4632" s="20">
        <v>0.53667103900000002</v>
      </c>
      <c r="C4632" s="20">
        <v>9.5928714886520002E-3</v>
      </c>
      <c r="D4632" s="20">
        <v>0.33356131994346899</v>
      </c>
      <c r="E4632" s="20">
        <v>5.9623319375779402E-3</v>
      </c>
      <c r="F4632" s="20">
        <v>3.19981087580283E-3</v>
      </c>
      <c r="G4632" s="19" t="s">
        <v>24</v>
      </c>
      <c r="H4632" s="19" t="s">
        <v>24</v>
      </c>
      <c r="I4632" s="16"/>
      <c r="J4632" s="16"/>
      <c r="K4632" s="17">
        <v>0</v>
      </c>
      <c r="L4632" s="17">
        <v>0</v>
      </c>
      <c r="M4632" s="18">
        <v>0</v>
      </c>
      <c r="N4632" s="18">
        <v>0</v>
      </c>
      <c r="O4632" s="18">
        <v>248</v>
      </c>
      <c r="P4632" s="18">
        <v>11</v>
      </c>
      <c r="Q4632" s="11"/>
      <c r="R4632" s="18"/>
      <c r="S4632" s="18"/>
      <c r="T4632" s="18"/>
      <c r="U4632" s="18"/>
      <c r="V4632" s="18"/>
    </row>
    <row r="4633" spans="1:22">
      <c r="A4633" t="s">
        <v>4652</v>
      </c>
      <c r="B4633" s="20">
        <v>4.9665094700000001</v>
      </c>
      <c r="C4633" s="20">
        <v>8.75886655851323E-2</v>
      </c>
      <c r="D4633" s="20">
        <v>0.33803970580336601</v>
      </c>
      <c r="E4633" s="20">
        <v>5.96162091806252E-3</v>
      </c>
      <c r="F4633" s="20">
        <v>2.9608446746107599E-2</v>
      </c>
      <c r="G4633" s="19" t="s">
        <v>24</v>
      </c>
      <c r="H4633" s="19" t="s">
        <v>24</v>
      </c>
      <c r="I4633" s="16"/>
      <c r="J4633" s="16"/>
      <c r="K4633" s="17">
        <v>0</v>
      </c>
      <c r="L4633" s="17">
        <v>0</v>
      </c>
      <c r="M4633" s="18">
        <v>0</v>
      </c>
      <c r="N4633" s="18">
        <v>0</v>
      </c>
      <c r="O4633" s="18">
        <v>715</v>
      </c>
      <c r="P4633" s="18">
        <v>85</v>
      </c>
      <c r="Q4633" s="11"/>
      <c r="R4633" s="18"/>
      <c r="S4633" s="18"/>
      <c r="T4633" s="18"/>
      <c r="U4633" s="18"/>
      <c r="V4633" s="18"/>
    </row>
    <row r="4634" spans="1:22">
      <c r="A4634" t="s">
        <v>4653</v>
      </c>
      <c r="B4634" s="20">
        <v>5.7447231149999904</v>
      </c>
      <c r="C4634" s="20">
        <v>0.103372048123083</v>
      </c>
      <c r="D4634" s="20">
        <v>0.331297169654166</v>
      </c>
      <c r="E4634" s="20">
        <v>5.9614477980862203E-3</v>
      </c>
      <c r="F4634" s="20">
        <v>3.4246866964531802E-2</v>
      </c>
      <c r="G4634" s="19" t="s">
        <v>24</v>
      </c>
      <c r="H4634" s="19" t="s">
        <v>24</v>
      </c>
      <c r="I4634" s="16"/>
      <c r="J4634" s="16"/>
      <c r="K4634" s="17">
        <v>0</v>
      </c>
      <c r="L4634" s="17">
        <v>0</v>
      </c>
      <c r="M4634" s="18">
        <v>0</v>
      </c>
      <c r="N4634" s="18">
        <v>0</v>
      </c>
      <c r="O4634" s="18">
        <v>1125</v>
      </c>
      <c r="P4634" s="18">
        <v>59</v>
      </c>
      <c r="Q4634" s="11"/>
      <c r="R4634" s="18"/>
      <c r="S4634" s="18"/>
      <c r="T4634" s="18"/>
      <c r="U4634" s="18"/>
      <c r="V4634" s="18"/>
    </row>
    <row r="4635" spans="1:22">
      <c r="A4635" t="s">
        <v>4654</v>
      </c>
      <c r="B4635" s="20">
        <v>4.7734017470000003</v>
      </c>
      <c r="C4635" s="20">
        <v>8.5798799303324194E-2</v>
      </c>
      <c r="D4635" s="20">
        <v>0.33155435951578699</v>
      </c>
      <c r="E4635" s="20">
        <v>5.9594744917742803E-3</v>
      </c>
      <c r="F4635" s="20">
        <v>2.8446965950237199E-2</v>
      </c>
      <c r="G4635" s="19" t="s">
        <v>24</v>
      </c>
      <c r="H4635" s="19" t="s">
        <v>24</v>
      </c>
      <c r="I4635" s="16"/>
      <c r="J4635" s="16"/>
      <c r="K4635" s="17">
        <v>0.19765095505703301</v>
      </c>
      <c r="L4635" s="17">
        <v>0</v>
      </c>
      <c r="M4635" s="18">
        <v>641</v>
      </c>
      <c r="N4635" s="18">
        <v>26</v>
      </c>
      <c r="O4635" s="18">
        <v>641</v>
      </c>
      <c r="P4635" s="18">
        <v>27</v>
      </c>
      <c r="Q4635" s="11"/>
      <c r="R4635" s="18"/>
      <c r="S4635" s="18"/>
      <c r="T4635" s="18"/>
      <c r="U4635" s="18"/>
      <c r="V4635" s="18"/>
    </row>
    <row r="4636" spans="1:22">
      <c r="A4636" t="s">
        <v>4655</v>
      </c>
      <c r="B4636" s="20">
        <v>0.17746149</v>
      </c>
      <c r="C4636" s="20">
        <v>3.1932038336145098E-3</v>
      </c>
      <c r="D4636" s="20">
        <v>0.33119328347362897</v>
      </c>
      <c r="E4636" s="20">
        <v>5.9594206182725703E-3</v>
      </c>
      <c r="F4636" s="20">
        <v>1.05756766245537E-3</v>
      </c>
      <c r="G4636" s="19" t="s">
        <v>24</v>
      </c>
      <c r="H4636" s="19" t="s">
        <v>24</v>
      </c>
      <c r="I4636" s="16"/>
      <c r="J4636" s="16"/>
      <c r="K4636" s="17">
        <v>0</v>
      </c>
      <c r="L4636" s="17">
        <v>0</v>
      </c>
      <c r="M4636" s="18">
        <v>0</v>
      </c>
      <c r="N4636" s="18">
        <v>0</v>
      </c>
      <c r="O4636" s="18">
        <v>685</v>
      </c>
      <c r="P4636" s="18">
        <v>226</v>
      </c>
      <c r="Q4636" s="11"/>
      <c r="R4636" s="18"/>
      <c r="S4636" s="18"/>
      <c r="T4636" s="18"/>
      <c r="U4636" s="18"/>
      <c r="V4636" s="18"/>
    </row>
    <row r="4637" spans="1:22">
      <c r="A4637" t="s">
        <v>4656</v>
      </c>
      <c r="B4637" s="20">
        <v>0.89309634800000004</v>
      </c>
      <c r="C4637" s="20">
        <v>1.6065864125859902E-2</v>
      </c>
      <c r="D4637" s="20">
        <v>0.33121721463763498</v>
      </c>
      <c r="E4637" s="20">
        <v>5.9582493853328504E-3</v>
      </c>
      <c r="F4637" s="20">
        <v>5.32129076651402E-3</v>
      </c>
      <c r="G4637" s="19" t="s">
        <v>24</v>
      </c>
      <c r="H4637" s="19" t="s">
        <v>24</v>
      </c>
      <c r="I4637" s="16"/>
      <c r="J4637" s="16"/>
      <c r="K4637" s="17">
        <v>0</v>
      </c>
      <c r="L4637" s="17">
        <v>0</v>
      </c>
      <c r="M4637" s="18">
        <v>0</v>
      </c>
      <c r="N4637" s="18">
        <v>0</v>
      </c>
      <c r="O4637" s="18">
        <v>1969</v>
      </c>
      <c r="P4637" s="18">
        <v>80</v>
      </c>
      <c r="Q4637" s="11"/>
      <c r="R4637" s="18"/>
      <c r="S4637" s="18"/>
      <c r="T4637" s="18"/>
      <c r="U4637" s="18"/>
      <c r="V4637" s="18"/>
    </row>
    <row r="4638" spans="1:22">
      <c r="A4638" t="s">
        <v>4657</v>
      </c>
      <c r="B4638" s="20">
        <v>2.2307188070000001</v>
      </c>
      <c r="C4638" s="20">
        <v>4.0129760924404498E-2</v>
      </c>
      <c r="D4638" s="20">
        <v>0.33119328347362897</v>
      </c>
      <c r="E4638" s="20">
        <v>5.9580379399945E-3</v>
      </c>
      <c r="F4638" s="20">
        <v>1.3290707285565201E-2</v>
      </c>
      <c r="G4638" s="19" t="s">
        <v>24</v>
      </c>
      <c r="H4638" s="19" t="s">
        <v>24</v>
      </c>
      <c r="I4638" s="16"/>
      <c r="J4638" s="16"/>
      <c r="K4638" s="17">
        <v>0</v>
      </c>
      <c r="L4638" s="17">
        <v>0</v>
      </c>
      <c r="M4638" s="18">
        <v>0</v>
      </c>
      <c r="N4638" s="18">
        <v>0</v>
      </c>
      <c r="O4638" s="18">
        <v>843</v>
      </c>
      <c r="P4638" s="18">
        <v>239</v>
      </c>
      <c r="Q4638" s="11"/>
      <c r="R4638" s="18"/>
      <c r="S4638" s="18"/>
      <c r="T4638" s="18"/>
      <c r="U4638" s="18"/>
      <c r="V4638" s="18"/>
    </row>
    <row r="4639" spans="1:22">
      <c r="A4639" t="s">
        <v>4658</v>
      </c>
      <c r="B4639" s="20">
        <v>2.8366598590000001</v>
      </c>
      <c r="C4639" s="20">
        <v>5.10257759771044E-2</v>
      </c>
      <c r="D4639" s="20">
        <v>0.33121239343029102</v>
      </c>
      <c r="E4639" s="20">
        <v>5.95784134442275E-3</v>
      </c>
      <c r="F4639" s="20">
        <v>1.6900369388014602E-2</v>
      </c>
      <c r="G4639" s="19" t="s">
        <v>24</v>
      </c>
      <c r="H4639" s="19" t="s">
        <v>24</v>
      </c>
      <c r="I4639" s="16"/>
      <c r="J4639" s="16"/>
      <c r="K4639" s="17">
        <v>0</v>
      </c>
      <c r="L4639" s="17">
        <v>0</v>
      </c>
      <c r="M4639" s="18">
        <v>0</v>
      </c>
      <c r="N4639" s="18">
        <v>0</v>
      </c>
      <c r="O4639" s="18">
        <v>240</v>
      </c>
      <c r="P4639" s="18">
        <v>9</v>
      </c>
      <c r="Q4639" s="11"/>
      <c r="R4639" s="18"/>
      <c r="S4639" s="18"/>
      <c r="T4639" s="18"/>
      <c r="U4639" s="18"/>
      <c r="V4639" s="18"/>
    </row>
    <row r="4640" spans="1:22">
      <c r="A4640" t="s">
        <v>4659</v>
      </c>
      <c r="B4640" s="20">
        <v>6.3130519510000003</v>
      </c>
      <c r="C4640" s="20">
        <v>9.5691838297679202E-2</v>
      </c>
      <c r="D4640" s="20">
        <v>0.39303946796692601</v>
      </c>
      <c r="E4640" s="20">
        <v>5.95760489620861E-3</v>
      </c>
      <c r="F4640" s="20">
        <v>3.76106692132969E-2</v>
      </c>
      <c r="G4640" s="19" t="s">
        <v>24</v>
      </c>
      <c r="H4640" s="19" t="s">
        <v>24</v>
      </c>
      <c r="I4640" s="16"/>
      <c r="J4640" s="16"/>
      <c r="K4640" s="17">
        <v>0</v>
      </c>
      <c r="L4640" s="17">
        <v>0</v>
      </c>
      <c r="M4640" s="18">
        <v>0</v>
      </c>
      <c r="N4640" s="18">
        <v>0</v>
      </c>
      <c r="O4640" s="18">
        <v>2281</v>
      </c>
      <c r="P4640" s="18">
        <v>314</v>
      </c>
      <c r="Q4640" s="11"/>
      <c r="R4640" s="18"/>
      <c r="S4640" s="18"/>
      <c r="T4640" s="18"/>
      <c r="U4640" s="18"/>
      <c r="V4640" s="18"/>
    </row>
    <row r="4641" spans="1:22">
      <c r="A4641" t="s">
        <v>4660</v>
      </c>
      <c r="B4641" s="20">
        <v>3.2502321489999999</v>
      </c>
      <c r="C4641" s="20">
        <v>5.8220367053919399E-2</v>
      </c>
      <c r="D4641" s="20">
        <v>0.33245303860879</v>
      </c>
      <c r="E4641" s="20">
        <v>5.9551247568422902E-3</v>
      </c>
      <c r="F4641" s="20">
        <v>1.93555379359946E-2</v>
      </c>
      <c r="G4641" s="19" t="s">
        <v>24</v>
      </c>
      <c r="H4641" s="19" t="s">
        <v>24</v>
      </c>
      <c r="I4641" s="16"/>
      <c r="J4641" s="16"/>
      <c r="K4641" s="17">
        <v>0</v>
      </c>
      <c r="L4641" s="17">
        <v>0</v>
      </c>
      <c r="M4641" s="18">
        <v>0</v>
      </c>
      <c r="N4641" s="18">
        <v>0</v>
      </c>
      <c r="O4641" s="18">
        <v>559</v>
      </c>
      <c r="P4641" s="18">
        <v>25</v>
      </c>
      <c r="Q4641" s="11"/>
      <c r="R4641" s="18"/>
      <c r="S4641" s="18"/>
      <c r="T4641" s="18"/>
      <c r="U4641" s="18"/>
      <c r="V4641" s="18"/>
    </row>
    <row r="4642" spans="1:22">
      <c r="A4642" t="s">
        <v>4661</v>
      </c>
      <c r="B4642" s="20">
        <v>28.155824367999902</v>
      </c>
      <c r="C4642" s="20">
        <v>0.105484396167489</v>
      </c>
      <c r="D4642" s="20">
        <v>1.58945248279206</v>
      </c>
      <c r="E4642" s="20">
        <v>5.9548047037397498E-3</v>
      </c>
      <c r="F4642" s="20">
        <v>0.167662435384236</v>
      </c>
      <c r="G4642" s="19" t="s">
        <v>24</v>
      </c>
      <c r="H4642" s="19" t="s">
        <v>24</v>
      </c>
      <c r="I4642" s="16"/>
      <c r="J4642" s="16"/>
      <c r="K4642" s="17">
        <v>0</v>
      </c>
      <c r="L4642" s="17">
        <v>2.28751903519179</v>
      </c>
      <c r="M4642" s="18">
        <v>0</v>
      </c>
      <c r="N4642" s="18">
        <v>0</v>
      </c>
      <c r="O4642" s="18">
        <v>86</v>
      </c>
      <c r="P4642" s="18">
        <v>122</v>
      </c>
      <c r="Q4642" s="11"/>
      <c r="R4642" s="18"/>
      <c r="S4642" s="18"/>
      <c r="T4642" s="18"/>
      <c r="U4642" s="18"/>
      <c r="V4642" s="18"/>
    </row>
    <row r="4643" spans="1:22">
      <c r="A4643" t="s">
        <v>4662</v>
      </c>
      <c r="B4643" s="20">
        <v>0.31317244999999999</v>
      </c>
      <c r="C4643" s="20">
        <v>5.6300588651271603E-3</v>
      </c>
      <c r="D4643" s="20">
        <v>0.33121239343029102</v>
      </c>
      <c r="E4643" s="20">
        <v>5.9543720141161703E-3</v>
      </c>
      <c r="F4643" s="20">
        <v>1.86474527187219E-3</v>
      </c>
      <c r="G4643" s="19" t="s">
        <v>24</v>
      </c>
      <c r="H4643" s="19" t="s">
        <v>24</v>
      </c>
      <c r="I4643" s="16"/>
      <c r="J4643" s="16"/>
      <c r="K4643" s="17">
        <v>0</v>
      </c>
      <c r="L4643" s="17">
        <v>0</v>
      </c>
      <c r="M4643" s="18">
        <v>0</v>
      </c>
      <c r="N4643" s="18">
        <v>0</v>
      </c>
      <c r="O4643" s="18">
        <v>1980</v>
      </c>
      <c r="P4643" s="18">
        <v>103</v>
      </c>
      <c r="Q4643" s="11"/>
      <c r="R4643" s="18"/>
      <c r="S4643" s="18"/>
      <c r="T4643" s="18"/>
      <c r="U4643" s="18"/>
      <c r="V4643" s="18"/>
    </row>
    <row r="4644" spans="1:22">
      <c r="A4644" t="s">
        <v>4663</v>
      </c>
      <c r="B4644" s="20">
        <v>2.3361946050000002</v>
      </c>
      <c r="C4644" s="20">
        <v>4.1721308164936299E-2</v>
      </c>
      <c r="D4644" s="20">
        <v>0.33339322827572199</v>
      </c>
      <c r="E4644" s="20">
        <v>5.9539567411142098E-3</v>
      </c>
      <c r="F4644" s="20">
        <v>1.3909601616994401E-2</v>
      </c>
      <c r="G4644" s="19" t="s">
        <v>24</v>
      </c>
      <c r="H4644" s="19" t="s">
        <v>24</v>
      </c>
      <c r="I4644" s="16"/>
      <c r="J4644" s="16"/>
      <c r="K4644" s="17">
        <v>0</v>
      </c>
      <c r="L4644" s="17">
        <v>0</v>
      </c>
      <c r="M4644" s="18">
        <v>0</v>
      </c>
      <c r="N4644" s="18">
        <v>0</v>
      </c>
      <c r="O4644" s="18">
        <v>794</v>
      </c>
      <c r="P4644" s="18">
        <v>142</v>
      </c>
      <c r="Q4644" s="11"/>
      <c r="R4644" s="18"/>
      <c r="S4644" s="18"/>
      <c r="T4644" s="18"/>
      <c r="U4644" s="18"/>
      <c r="V4644" s="18"/>
    </row>
    <row r="4645" spans="1:22">
      <c r="A4645" t="s">
        <v>4664</v>
      </c>
      <c r="B4645" s="20">
        <v>3.8912281009999998</v>
      </c>
      <c r="C4645" s="20">
        <v>6.9154449966868703E-2</v>
      </c>
      <c r="D4645" s="20">
        <v>0.3349386556592</v>
      </c>
      <c r="E4645" s="20">
        <v>5.9524905514539003E-3</v>
      </c>
      <c r="F4645" s="20">
        <v>2.3162498504754402E-2</v>
      </c>
      <c r="G4645" s="19" t="s">
        <v>24</v>
      </c>
      <c r="H4645" s="19" t="s">
        <v>24</v>
      </c>
      <c r="I4645" s="16"/>
      <c r="J4645" s="16"/>
      <c r="K4645" s="17">
        <v>0</v>
      </c>
      <c r="L4645" s="17">
        <v>0</v>
      </c>
      <c r="M4645" s="18">
        <v>0</v>
      </c>
      <c r="N4645" s="18">
        <v>0</v>
      </c>
      <c r="O4645" s="18">
        <v>1392</v>
      </c>
      <c r="P4645" s="18">
        <v>361</v>
      </c>
      <c r="Q4645" s="11"/>
      <c r="R4645" s="18"/>
      <c r="S4645" s="18"/>
      <c r="T4645" s="18"/>
      <c r="U4645" s="18"/>
      <c r="V4645" s="18"/>
    </row>
    <row r="4646" spans="1:22">
      <c r="A4646" t="s">
        <v>4665</v>
      </c>
      <c r="B4646" s="20">
        <v>5.5507640509999998</v>
      </c>
      <c r="C4646" s="20">
        <v>1.9767265210554701E-2</v>
      </c>
      <c r="D4646" s="20">
        <v>1.6712563322206799</v>
      </c>
      <c r="E4646" s="20">
        <v>5.9516432062849999E-3</v>
      </c>
      <c r="F4646" s="20">
        <v>3.3036167153825097E-2</v>
      </c>
      <c r="G4646" s="19" t="s">
        <v>24</v>
      </c>
      <c r="H4646" s="19" t="s">
        <v>24</v>
      </c>
      <c r="I4646" s="16"/>
      <c r="J4646" s="16"/>
      <c r="K4646" s="17">
        <v>0</v>
      </c>
      <c r="L4646" s="17">
        <v>8.4744736185206893E-3</v>
      </c>
      <c r="M4646" s="18">
        <v>0</v>
      </c>
      <c r="N4646" s="18">
        <v>0</v>
      </c>
      <c r="O4646" s="18">
        <v>9</v>
      </c>
      <c r="P4646" s="18">
        <v>7</v>
      </c>
      <c r="Q4646" s="11"/>
      <c r="R4646" s="18"/>
      <c r="S4646" s="18"/>
      <c r="T4646" s="18"/>
      <c r="U4646" s="18"/>
      <c r="V4646" s="18"/>
    </row>
    <row r="4647" spans="1:22">
      <c r="A4647" t="s">
        <v>4666</v>
      </c>
      <c r="B4647" s="20">
        <v>2.8000770400000001</v>
      </c>
      <c r="C4647" s="20">
        <v>4.9912638363358602E-2</v>
      </c>
      <c r="D4647" s="20">
        <v>0.33387847575256102</v>
      </c>
      <c r="E4647" s="20">
        <v>5.9515346826125104E-3</v>
      </c>
      <c r="F4647" s="20">
        <v>1.6664755617546899E-2</v>
      </c>
      <c r="G4647" s="19" t="s">
        <v>24</v>
      </c>
      <c r="H4647" s="19" t="s">
        <v>24</v>
      </c>
      <c r="I4647" s="16"/>
      <c r="J4647" s="16"/>
      <c r="K4647" s="17">
        <v>0</v>
      </c>
      <c r="L4647" s="17">
        <v>0</v>
      </c>
      <c r="M4647" s="18">
        <v>0</v>
      </c>
      <c r="N4647" s="18">
        <v>0</v>
      </c>
      <c r="O4647" s="18">
        <v>430</v>
      </c>
      <c r="P4647" s="18">
        <v>51</v>
      </c>
      <c r="Q4647" s="11"/>
      <c r="R4647" s="18"/>
      <c r="S4647" s="18"/>
      <c r="T4647" s="18"/>
      <c r="U4647" s="18"/>
      <c r="V4647" s="18"/>
    </row>
    <row r="4648" spans="1:22">
      <c r="A4648" t="s">
        <v>4667</v>
      </c>
      <c r="B4648" s="20">
        <v>3.2400937860000001</v>
      </c>
      <c r="C4648" s="20">
        <v>5.7394883807298798E-2</v>
      </c>
      <c r="D4648" s="20">
        <v>0.33585870448806898</v>
      </c>
      <c r="E4648" s="20">
        <v>5.9493868365953096E-3</v>
      </c>
      <c r="F4648" s="20">
        <v>1.9276571319762601E-2</v>
      </c>
      <c r="G4648" s="19" t="s">
        <v>24</v>
      </c>
      <c r="H4648" s="19" t="s">
        <v>24</v>
      </c>
      <c r="I4648" s="16"/>
      <c r="J4648" s="16"/>
      <c r="K4648" s="17">
        <v>0</v>
      </c>
      <c r="L4648" s="17">
        <v>0</v>
      </c>
      <c r="M4648" s="18">
        <v>0</v>
      </c>
      <c r="N4648" s="18">
        <v>0</v>
      </c>
      <c r="O4648" s="18">
        <v>1355</v>
      </c>
      <c r="P4648" s="18">
        <v>86</v>
      </c>
      <c r="Q4648" s="11"/>
      <c r="R4648" s="18"/>
      <c r="S4648" s="18"/>
      <c r="T4648" s="18"/>
      <c r="U4648" s="18"/>
      <c r="V4648" s="18"/>
    </row>
    <row r="4649" spans="1:22">
      <c r="A4649" t="s">
        <v>4668</v>
      </c>
      <c r="B4649" s="20">
        <v>1.053944792</v>
      </c>
      <c r="C4649" s="20">
        <v>3.3163156097776002E-3</v>
      </c>
      <c r="D4649" s="20">
        <v>1.8906553448827099</v>
      </c>
      <c r="E4649" s="20">
        <v>5.9490875428549099E-3</v>
      </c>
      <c r="F4649" s="20">
        <v>6.2700098329440002E-3</v>
      </c>
      <c r="G4649" s="19" t="s">
        <v>24</v>
      </c>
      <c r="H4649" s="19" t="s">
        <v>24</v>
      </c>
      <c r="I4649" s="16"/>
      <c r="J4649" s="16"/>
      <c r="K4649" s="17">
        <v>0</v>
      </c>
      <c r="L4649" s="17">
        <v>0</v>
      </c>
      <c r="M4649" s="18">
        <v>3</v>
      </c>
      <c r="N4649" s="18">
        <v>1</v>
      </c>
      <c r="O4649" s="18">
        <v>3</v>
      </c>
      <c r="P4649" s="18">
        <v>1</v>
      </c>
      <c r="Q4649" s="11"/>
      <c r="R4649" s="18"/>
      <c r="S4649" s="18"/>
      <c r="T4649" s="18"/>
      <c r="U4649" s="18"/>
      <c r="V4649" s="18"/>
    </row>
    <row r="4650" spans="1:22">
      <c r="A4650" t="s">
        <v>4669</v>
      </c>
      <c r="B4650" s="20">
        <v>8.3876960490000005</v>
      </c>
      <c r="C4650" s="20">
        <v>6.5561189617361307E-2</v>
      </c>
      <c r="D4650" s="20">
        <v>0.76110145658881501</v>
      </c>
      <c r="E4650" s="20">
        <v>5.9490373306288601E-3</v>
      </c>
      <c r="F4650" s="20">
        <v>4.9898716913469199E-2</v>
      </c>
      <c r="G4650" s="19" t="s">
        <v>24</v>
      </c>
      <c r="H4650" s="19" t="s">
        <v>24</v>
      </c>
      <c r="I4650" s="16"/>
      <c r="J4650" s="16"/>
      <c r="K4650" s="17">
        <v>0</v>
      </c>
      <c r="L4650" s="17">
        <v>0</v>
      </c>
      <c r="M4650" s="18">
        <v>0</v>
      </c>
      <c r="N4650" s="18">
        <v>0</v>
      </c>
      <c r="O4650" s="18">
        <v>59</v>
      </c>
      <c r="P4650" s="18">
        <v>47</v>
      </c>
      <c r="Q4650" s="11"/>
      <c r="R4650" s="18"/>
      <c r="S4650" s="18"/>
      <c r="T4650" s="18"/>
      <c r="U4650" s="18"/>
      <c r="V4650" s="18"/>
    </row>
    <row r="4651" spans="1:22">
      <c r="A4651" t="s">
        <v>4670</v>
      </c>
      <c r="B4651" s="20">
        <v>3.3540256409999998</v>
      </c>
      <c r="C4651" s="20">
        <v>5.7705480761478099E-2</v>
      </c>
      <c r="D4651" s="20">
        <v>0.34577096518171502</v>
      </c>
      <c r="E4651" s="20">
        <v>5.9489347771420802E-3</v>
      </c>
      <c r="F4651" s="20">
        <v>1.9952879779171099E-2</v>
      </c>
      <c r="G4651" s="19" t="s">
        <v>24</v>
      </c>
      <c r="H4651" s="19" t="s">
        <v>24</v>
      </c>
      <c r="I4651" s="16"/>
      <c r="J4651" s="16"/>
      <c r="K4651" s="17">
        <v>0</v>
      </c>
      <c r="L4651" s="17">
        <v>0</v>
      </c>
      <c r="M4651" s="18">
        <v>0</v>
      </c>
      <c r="N4651" s="18">
        <v>0</v>
      </c>
      <c r="O4651" s="18">
        <v>1223</v>
      </c>
      <c r="P4651" s="18">
        <v>64</v>
      </c>
      <c r="Q4651" s="11"/>
      <c r="R4651" s="18"/>
      <c r="S4651" s="18"/>
      <c r="T4651" s="18"/>
      <c r="U4651" s="18"/>
      <c r="V4651" s="18"/>
    </row>
    <row r="4652" spans="1:22">
      <c r="A4652" t="s">
        <v>4671</v>
      </c>
      <c r="B4652" s="20">
        <v>11.8320166399999</v>
      </c>
      <c r="C4652" s="20">
        <v>0.211700424998953</v>
      </c>
      <c r="D4652" s="20">
        <v>0.33244402871211098</v>
      </c>
      <c r="E4652" s="20">
        <v>5.9481442858009999E-3</v>
      </c>
      <c r="F4652" s="20">
        <v>7.0378542166718294E-2</v>
      </c>
      <c r="G4652" s="19" t="s">
        <v>24</v>
      </c>
      <c r="H4652" s="19" t="s">
        <v>24</v>
      </c>
      <c r="I4652" s="16"/>
      <c r="J4652" s="16"/>
      <c r="K4652" s="17">
        <v>0</v>
      </c>
      <c r="L4652" s="17">
        <v>0</v>
      </c>
      <c r="M4652" s="18">
        <v>0</v>
      </c>
      <c r="N4652" s="18">
        <v>0</v>
      </c>
      <c r="O4652" s="18">
        <v>1472</v>
      </c>
      <c r="P4652" s="18">
        <v>142</v>
      </c>
      <c r="Q4652" s="11"/>
      <c r="R4652" s="18"/>
      <c r="S4652" s="18"/>
      <c r="T4652" s="18"/>
      <c r="U4652" s="18"/>
      <c r="V4652" s="18"/>
    </row>
    <row r="4653" spans="1:22">
      <c r="A4653" t="s">
        <v>4672</v>
      </c>
      <c r="B4653" s="20">
        <v>6.6651244160000003</v>
      </c>
      <c r="C4653" s="20">
        <v>0.119643134969181</v>
      </c>
      <c r="D4653" s="20">
        <v>0.33128201794312401</v>
      </c>
      <c r="E4653" s="20">
        <v>5.9467185774483696E-3</v>
      </c>
      <c r="F4653" s="20">
        <v>3.9635619185631903E-2</v>
      </c>
      <c r="G4653" s="19" t="s">
        <v>24</v>
      </c>
      <c r="H4653" s="19" t="s">
        <v>24</v>
      </c>
      <c r="I4653" s="16"/>
      <c r="J4653" s="16"/>
      <c r="K4653" s="17">
        <v>0</v>
      </c>
      <c r="L4653" s="17">
        <v>0</v>
      </c>
      <c r="M4653" s="18">
        <v>0</v>
      </c>
      <c r="N4653" s="18">
        <v>0</v>
      </c>
      <c r="O4653" s="18">
        <v>1548</v>
      </c>
      <c r="P4653" s="18">
        <v>117</v>
      </c>
      <c r="Q4653" s="11"/>
      <c r="R4653" s="18"/>
      <c r="S4653" s="18"/>
      <c r="T4653" s="18"/>
      <c r="U4653" s="18"/>
      <c r="V4653" s="18"/>
    </row>
    <row r="4654" spans="1:22">
      <c r="A4654" t="s">
        <v>4673</v>
      </c>
      <c r="B4654" s="20">
        <v>1.4250706630000001</v>
      </c>
      <c r="C4654" s="20">
        <v>5.7827376549478698E-3</v>
      </c>
      <c r="D4654" s="20">
        <v>1.46545181484993</v>
      </c>
      <c r="E4654" s="20">
        <v>5.9465987275358102E-3</v>
      </c>
      <c r="F4654" s="20">
        <v>8.4743233912444108E-3</v>
      </c>
      <c r="G4654" s="19" t="s">
        <v>24</v>
      </c>
      <c r="H4654" s="19" t="s">
        <v>24</v>
      </c>
      <c r="I4654" s="16"/>
      <c r="J4654" s="16"/>
      <c r="K4654" s="17">
        <v>1.9343882176489399E-2</v>
      </c>
      <c r="L4654" s="17">
        <v>2.0910390891140601E-3</v>
      </c>
      <c r="M4654" s="18">
        <v>6</v>
      </c>
      <c r="N4654" s="18">
        <v>6</v>
      </c>
      <c r="O4654" s="18">
        <v>5</v>
      </c>
      <c r="P4654" s="18">
        <v>6</v>
      </c>
      <c r="Q4654" s="11"/>
      <c r="R4654" s="18"/>
      <c r="S4654" s="18"/>
      <c r="T4654" s="18"/>
      <c r="U4654" s="18"/>
      <c r="V4654" s="18"/>
    </row>
    <row r="4655" spans="1:22">
      <c r="A4655" t="s">
        <v>4674</v>
      </c>
      <c r="B4655" s="20">
        <v>3.8757629790000001</v>
      </c>
      <c r="C4655" s="20">
        <v>6.9579681327602394E-2</v>
      </c>
      <c r="D4655" s="20">
        <v>0.33120792238825603</v>
      </c>
      <c r="E4655" s="20">
        <v>5.9460141958676098E-3</v>
      </c>
      <c r="F4655" s="20">
        <v>2.3045341692952099E-2</v>
      </c>
      <c r="G4655" s="19" t="s">
        <v>24</v>
      </c>
      <c r="H4655" s="19" t="s">
        <v>24</v>
      </c>
      <c r="I4655" s="16"/>
      <c r="J4655" s="16"/>
      <c r="K4655" s="17">
        <v>0</v>
      </c>
      <c r="L4655" s="17">
        <v>0</v>
      </c>
      <c r="M4655" s="18">
        <v>0</v>
      </c>
      <c r="N4655" s="18">
        <v>0</v>
      </c>
      <c r="O4655" s="18">
        <v>1233</v>
      </c>
      <c r="P4655" s="18">
        <v>57</v>
      </c>
      <c r="Q4655" s="11"/>
      <c r="R4655" s="18"/>
      <c r="S4655" s="18"/>
      <c r="T4655" s="18"/>
      <c r="U4655" s="18"/>
      <c r="V4655" s="18"/>
    </row>
    <row r="4656" spans="1:22">
      <c r="A4656" t="s">
        <v>4675</v>
      </c>
      <c r="B4656" s="20">
        <v>1.8112046209999999</v>
      </c>
      <c r="C4656" s="20">
        <v>3.2508910002530103E-2</v>
      </c>
      <c r="D4656" s="20">
        <v>0.33123150338695301</v>
      </c>
      <c r="E4656" s="20">
        <v>5.9452007844723797E-3</v>
      </c>
      <c r="F4656" s="20">
        <v>1.0767975133609199E-2</v>
      </c>
      <c r="G4656" s="19" t="s">
        <v>24</v>
      </c>
      <c r="H4656" s="19" t="s">
        <v>24</v>
      </c>
      <c r="I4656" s="16"/>
      <c r="J4656" s="16"/>
      <c r="K4656" s="17">
        <v>0</v>
      </c>
      <c r="L4656" s="17">
        <v>0</v>
      </c>
      <c r="M4656" s="18">
        <v>0</v>
      </c>
      <c r="N4656" s="18">
        <v>0</v>
      </c>
      <c r="O4656" s="18">
        <v>805</v>
      </c>
      <c r="P4656" s="18">
        <v>384</v>
      </c>
      <c r="Q4656" s="11"/>
      <c r="R4656" s="18"/>
      <c r="S4656" s="18"/>
      <c r="T4656" s="18"/>
      <c r="U4656" s="18"/>
      <c r="V4656" s="18"/>
    </row>
    <row r="4657" spans="1:22">
      <c r="A4657" t="s">
        <v>4676</v>
      </c>
      <c r="B4657" s="20">
        <v>2.3028957010000002</v>
      </c>
      <c r="C4657" s="20">
        <v>4.0739637698268702E-2</v>
      </c>
      <c r="D4657" s="20">
        <v>0.336035464373244</v>
      </c>
      <c r="E4657" s="20">
        <v>5.9446735110021704E-3</v>
      </c>
      <c r="F4657" s="20">
        <v>1.3689963072335399E-2</v>
      </c>
      <c r="G4657" s="19" t="s">
        <v>24</v>
      </c>
      <c r="H4657" s="19" t="s">
        <v>24</v>
      </c>
      <c r="I4657" s="16"/>
      <c r="J4657" s="16"/>
      <c r="K4657" s="17">
        <v>0</v>
      </c>
      <c r="L4657" s="17">
        <v>0</v>
      </c>
      <c r="M4657" s="18">
        <v>0</v>
      </c>
      <c r="N4657" s="18">
        <v>0</v>
      </c>
      <c r="O4657" s="18">
        <v>0</v>
      </c>
      <c r="P4657" s="18">
        <v>106</v>
      </c>
      <c r="Q4657" s="11"/>
      <c r="R4657" s="18"/>
      <c r="S4657" s="18"/>
      <c r="T4657" s="18"/>
      <c r="U4657" s="18"/>
      <c r="V4657" s="18"/>
    </row>
    <row r="4658" spans="1:22">
      <c r="A4658" t="s">
        <v>4677</v>
      </c>
      <c r="B4658" s="20">
        <v>1.25387014399999</v>
      </c>
      <c r="C4658" s="20">
        <v>2.2500776486141901E-2</v>
      </c>
      <c r="D4658" s="20">
        <v>0.33126066298179901</v>
      </c>
      <c r="E4658" s="20">
        <v>5.94449287437907E-3</v>
      </c>
      <c r="F4658" s="20">
        <v>7.4536221364046602E-3</v>
      </c>
      <c r="G4658" s="19" t="s">
        <v>24</v>
      </c>
      <c r="H4658" s="19" t="s">
        <v>24</v>
      </c>
      <c r="I4658" s="16"/>
      <c r="J4658" s="16"/>
      <c r="K4658" s="17">
        <v>0</v>
      </c>
      <c r="L4658" s="17">
        <v>0</v>
      </c>
      <c r="M4658" s="18">
        <v>0</v>
      </c>
      <c r="N4658" s="18">
        <v>0</v>
      </c>
      <c r="O4658" s="18">
        <v>2372</v>
      </c>
      <c r="P4658" s="18">
        <v>103</v>
      </c>
      <c r="Q4658" s="11"/>
      <c r="R4658" s="18"/>
      <c r="S4658" s="18"/>
      <c r="T4658" s="18"/>
      <c r="U4658" s="18"/>
      <c r="V4658" s="18"/>
    </row>
    <row r="4659" spans="1:22">
      <c r="A4659" t="s">
        <v>4678</v>
      </c>
      <c r="B4659" s="20">
        <v>5.054433661</v>
      </c>
      <c r="C4659" s="20">
        <v>8.3077754510874804E-2</v>
      </c>
      <c r="D4659" s="20">
        <v>0.36163865334297302</v>
      </c>
      <c r="E4659" s="20">
        <v>5.9441134811781902E-3</v>
      </c>
      <c r="F4659" s="20">
        <v>3.0044127264070901E-2</v>
      </c>
      <c r="G4659" s="19" t="s">
        <v>24</v>
      </c>
      <c r="H4659" s="19" t="s">
        <v>24</v>
      </c>
      <c r="I4659" s="16"/>
      <c r="J4659" s="16"/>
      <c r="K4659" s="17">
        <v>0</v>
      </c>
      <c r="L4659" s="17">
        <v>0</v>
      </c>
      <c r="M4659" s="18">
        <v>0</v>
      </c>
      <c r="N4659" s="18">
        <v>0</v>
      </c>
      <c r="O4659" s="18">
        <v>57</v>
      </c>
      <c r="P4659" s="18">
        <v>286</v>
      </c>
      <c r="Q4659" s="11"/>
      <c r="R4659" s="18"/>
      <c r="S4659" s="18"/>
      <c r="T4659" s="18"/>
      <c r="U4659" s="18"/>
      <c r="V4659" s="18"/>
    </row>
    <row r="4660" spans="1:22">
      <c r="A4660" t="s">
        <v>4679</v>
      </c>
      <c r="B4660" s="20">
        <v>8.1134479729999995</v>
      </c>
      <c r="C4660" s="20">
        <v>0.14416725441262601</v>
      </c>
      <c r="D4660" s="20">
        <v>0.33444504701035199</v>
      </c>
      <c r="E4660" s="20">
        <v>5.9427291996988103E-3</v>
      </c>
      <c r="F4660" s="20">
        <v>4.8216024179384198E-2</v>
      </c>
      <c r="G4660" s="19" t="s">
        <v>24</v>
      </c>
      <c r="H4660" s="19" t="s">
        <v>24</v>
      </c>
      <c r="I4660" s="16"/>
      <c r="J4660" s="16"/>
      <c r="K4660" s="17">
        <v>0</v>
      </c>
      <c r="L4660" s="17">
        <v>0</v>
      </c>
      <c r="M4660" s="18">
        <v>0</v>
      </c>
      <c r="N4660" s="18">
        <v>0</v>
      </c>
      <c r="O4660" s="18">
        <v>995</v>
      </c>
      <c r="P4660" s="18">
        <v>232</v>
      </c>
      <c r="Q4660" s="11"/>
      <c r="R4660" s="18"/>
      <c r="S4660" s="18"/>
      <c r="T4660" s="18"/>
      <c r="U4660" s="18"/>
      <c r="V4660" s="18"/>
    </row>
    <row r="4661" spans="1:22">
      <c r="A4661" t="s">
        <v>4680</v>
      </c>
      <c r="B4661" s="20">
        <v>8.8021251999999994E-2</v>
      </c>
      <c r="C4661" s="20">
        <v>1.57327886085147E-3</v>
      </c>
      <c r="D4661" s="20">
        <v>0.33244620288596599</v>
      </c>
      <c r="E4661" s="20">
        <v>5.9420943407034301E-3</v>
      </c>
      <c r="F4661" s="20">
        <v>5.2303058337083098E-4</v>
      </c>
      <c r="G4661" s="19" t="s">
        <v>24</v>
      </c>
      <c r="H4661" s="19" t="s">
        <v>24</v>
      </c>
      <c r="I4661" s="16"/>
      <c r="J4661" s="16"/>
      <c r="K4661" s="17">
        <v>0</v>
      </c>
      <c r="L4661" s="17">
        <v>0</v>
      </c>
      <c r="M4661" s="18">
        <v>0</v>
      </c>
      <c r="N4661" s="18">
        <v>0</v>
      </c>
      <c r="O4661" s="18">
        <v>0</v>
      </c>
      <c r="P4661" s="18">
        <v>0</v>
      </c>
      <c r="Q4661" s="11"/>
      <c r="R4661" s="18"/>
      <c r="S4661" s="18"/>
      <c r="T4661" s="18"/>
      <c r="U4661" s="18"/>
      <c r="V4661" s="18"/>
    </row>
    <row r="4662" spans="1:22">
      <c r="A4662" t="s">
        <v>4681</v>
      </c>
      <c r="B4662" s="20">
        <v>1.49169351099999</v>
      </c>
      <c r="C4662" s="20">
        <v>2.67591607235204E-2</v>
      </c>
      <c r="D4662" s="20">
        <v>0.33122922958217998</v>
      </c>
      <c r="E4662" s="20">
        <v>5.94184805749779E-3</v>
      </c>
      <c r="F4662" s="20">
        <v>8.8634161907173992E-3</v>
      </c>
      <c r="G4662" s="19" t="s">
        <v>24</v>
      </c>
      <c r="H4662" s="19" t="s">
        <v>24</v>
      </c>
      <c r="I4662" s="16"/>
      <c r="J4662" s="16"/>
      <c r="K4662" s="17">
        <v>0</v>
      </c>
      <c r="L4662" s="17">
        <v>0</v>
      </c>
      <c r="M4662" s="18">
        <v>0</v>
      </c>
      <c r="N4662" s="18">
        <v>0</v>
      </c>
      <c r="O4662" s="18">
        <v>0</v>
      </c>
      <c r="P4662" s="18">
        <v>31</v>
      </c>
      <c r="Q4662" s="11"/>
      <c r="R4662" s="18"/>
      <c r="S4662" s="18"/>
      <c r="T4662" s="18"/>
      <c r="U4662" s="18"/>
      <c r="V4662" s="18"/>
    </row>
    <row r="4663" spans="1:22">
      <c r="A4663" t="s">
        <v>4682</v>
      </c>
      <c r="B4663" s="20">
        <v>2.0289924779999899</v>
      </c>
      <c r="C4663" s="20">
        <v>3.3493905338450702E-2</v>
      </c>
      <c r="D4663" s="20">
        <v>0.359942391610582</v>
      </c>
      <c r="E4663" s="20">
        <v>5.9418043795726704E-3</v>
      </c>
      <c r="F4663" s="20">
        <v>1.2055876391900399E-2</v>
      </c>
      <c r="G4663" s="19" t="s">
        <v>24</v>
      </c>
      <c r="H4663" s="19" t="s">
        <v>24</v>
      </c>
      <c r="I4663" s="16"/>
      <c r="J4663" s="16"/>
      <c r="K4663" s="17">
        <v>0</v>
      </c>
      <c r="L4663" s="17">
        <v>0</v>
      </c>
      <c r="M4663" s="18">
        <v>364</v>
      </c>
      <c r="N4663" s="18">
        <v>21</v>
      </c>
      <c r="O4663" s="18">
        <v>370</v>
      </c>
      <c r="P4663" s="18">
        <v>21</v>
      </c>
      <c r="Q4663" s="11"/>
      <c r="R4663" s="18"/>
      <c r="S4663" s="18"/>
      <c r="T4663" s="18"/>
      <c r="U4663" s="18"/>
      <c r="V4663" s="18"/>
    </row>
    <row r="4664" spans="1:22">
      <c r="A4664" t="s">
        <v>4683</v>
      </c>
      <c r="B4664" s="20">
        <v>2.5586107490000001</v>
      </c>
      <c r="C4664" s="20">
        <v>4.1812545412116903E-2</v>
      </c>
      <c r="D4664" s="20">
        <v>0.36353762824142799</v>
      </c>
      <c r="E4664" s="20">
        <v>5.9408933523002203E-3</v>
      </c>
      <c r="F4664" s="20">
        <v>1.5200433589858E-2</v>
      </c>
      <c r="G4664" s="19" t="s">
        <v>24</v>
      </c>
      <c r="H4664" s="19" t="s">
        <v>24</v>
      </c>
      <c r="I4664" s="16"/>
      <c r="J4664" s="16"/>
      <c r="K4664" s="17">
        <v>0</v>
      </c>
      <c r="L4664" s="17">
        <v>2.2350775340622402E-2</v>
      </c>
      <c r="M4664" s="18">
        <v>0</v>
      </c>
      <c r="N4664" s="18">
        <v>0</v>
      </c>
      <c r="O4664" s="18">
        <v>567</v>
      </c>
      <c r="P4664" s="18">
        <v>226</v>
      </c>
      <c r="Q4664" s="11"/>
      <c r="R4664" s="18"/>
      <c r="S4664" s="18"/>
      <c r="T4664" s="18"/>
      <c r="U4664" s="18"/>
      <c r="V4664" s="18"/>
    </row>
    <row r="4665" spans="1:22">
      <c r="A4665" t="s">
        <v>4684</v>
      </c>
      <c r="B4665" s="20">
        <v>4.9262106369999996</v>
      </c>
      <c r="C4665" s="20">
        <v>8.8147235795460299E-2</v>
      </c>
      <c r="D4665" s="20">
        <v>0.33189140733719302</v>
      </c>
      <c r="E4665" s="20">
        <v>5.9387046752135799E-3</v>
      </c>
      <c r="F4665" s="20">
        <v>2.9255310141038798E-2</v>
      </c>
      <c r="G4665" s="19" t="s">
        <v>24</v>
      </c>
      <c r="H4665" s="19" t="s">
        <v>24</v>
      </c>
      <c r="I4665" s="16"/>
      <c r="J4665" s="16"/>
      <c r="K4665" s="17">
        <v>0</v>
      </c>
      <c r="L4665" s="17">
        <v>0</v>
      </c>
      <c r="M4665" s="18">
        <v>0</v>
      </c>
      <c r="N4665" s="18">
        <v>0</v>
      </c>
      <c r="O4665" s="18">
        <v>559</v>
      </c>
      <c r="P4665" s="18">
        <v>160</v>
      </c>
      <c r="Q4665" s="11"/>
      <c r="R4665" s="18"/>
      <c r="S4665" s="18"/>
      <c r="T4665" s="18"/>
      <c r="U4665" s="18"/>
      <c r="V4665" s="18"/>
    </row>
    <row r="4666" spans="1:22">
      <c r="A4666" t="s">
        <v>4685</v>
      </c>
      <c r="B4666" s="20">
        <v>4.3323742410000001</v>
      </c>
      <c r="C4666" s="20">
        <v>3.1052753300802899E-2</v>
      </c>
      <c r="D4666" s="20">
        <v>0.82854263869339795</v>
      </c>
      <c r="E4666" s="20">
        <v>5.9386675128517297E-3</v>
      </c>
      <c r="F4666" s="20">
        <v>2.5728530158542401E-2</v>
      </c>
      <c r="G4666" s="19" t="s">
        <v>24</v>
      </c>
      <c r="H4666" s="19" t="s">
        <v>24</v>
      </c>
      <c r="I4666" s="16"/>
      <c r="J4666" s="16"/>
      <c r="K4666" s="17">
        <v>0</v>
      </c>
      <c r="L4666" s="17">
        <v>0.304039436544075</v>
      </c>
      <c r="M4666" s="18">
        <v>0</v>
      </c>
      <c r="N4666" s="18">
        <v>0</v>
      </c>
      <c r="O4666" s="18">
        <v>274</v>
      </c>
      <c r="P4666" s="18">
        <v>94</v>
      </c>
      <c r="Q4666" s="11"/>
      <c r="R4666" s="18"/>
      <c r="S4666" s="18"/>
      <c r="T4666" s="18"/>
      <c r="U4666" s="18"/>
      <c r="V4666" s="18"/>
    </row>
    <row r="4667" spans="1:22">
      <c r="A4667" t="s">
        <v>4686</v>
      </c>
      <c r="B4667" s="20">
        <v>18.51130805</v>
      </c>
      <c r="C4667" s="20">
        <v>0.113621245315839</v>
      </c>
      <c r="D4667" s="20">
        <v>0.96752565735303098</v>
      </c>
      <c r="E4667" s="20">
        <v>5.9386116727433097E-3</v>
      </c>
      <c r="F4667" s="20">
        <v>0.109931470063477</v>
      </c>
      <c r="G4667" s="19" t="s">
        <v>24</v>
      </c>
      <c r="H4667" s="19" t="s">
        <v>24</v>
      </c>
      <c r="I4667" s="16"/>
      <c r="J4667" s="16"/>
      <c r="K4667" s="17">
        <v>6.3629870259082497E-2</v>
      </c>
      <c r="L4667" s="17">
        <v>1.9832292347246401</v>
      </c>
      <c r="M4667" s="18">
        <v>17</v>
      </c>
      <c r="N4667" s="18">
        <v>11</v>
      </c>
      <c r="O4667" s="18">
        <v>122</v>
      </c>
      <c r="P4667" s="18">
        <v>59</v>
      </c>
      <c r="Q4667" s="11"/>
      <c r="R4667" s="18"/>
      <c r="S4667" s="18"/>
      <c r="T4667" s="18"/>
      <c r="U4667" s="18"/>
      <c r="V4667" s="18"/>
    </row>
    <row r="4668" spans="1:22">
      <c r="A4668" t="s">
        <v>4687</v>
      </c>
      <c r="B4668" s="20">
        <v>4.4834375729999998</v>
      </c>
      <c r="C4668" s="20">
        <v>8.0033010892208795E-2</v>
      </c>
      <c r="D4668" s="20">
        <v>0.33267676740351099</v>
      </c>
      <c r="E4668" s="20">
        <v>5.9385511486835197E-3</v>
      </c>
      <c r="F4668" s="20">
        <v>2.662512334919E-2</v>
      </c>
      <c r="G4668" s="19" t="s">
        <v>24</v>
      </c>
      <c r="H4668" s="19" t="s">
        <v>24</v>
      </c>
      <c r="I4668" s="16"/>
      <c r="J4668" s="16"/>
      <c r="K4668" s="17">
        <v>0</v>
      </c>
      <c r="L4668" s="17">
        <v>0</v>
      </c>
      <c r="M4668" s="18">
        <v>0</v>
      </c>
      <c r="N4668" s="18">
        <v>0</v>
      </c>
      <c r="O4668" s="18">
        <v>696</v>
      </c>
      <c r="P4668" s="18">
        <v>251</v>
      </c>
      <c r="Q4668" s="11"/>
      <c r="R4668" s="18"/>
      <c r="S4668" s="18"/>
      <c r="T4668" s="18"/>
      <c r="U4668" s="18"/>
      <c r="V4668" s="18"/>
    </row>
    <row r="4669" spans="1:22">
      <c r="A4669" t="s">
        <v>4688</v>
      </c>
      <c r="B4669" s="20">
        <v>2.14905380899999</v>
      </c>
      <c r="C4669" s="20">
        <v>3.2883216568811699E-2</v>
      </c>
      <c r="D4669" s="20">
        <v>0.38809054007871902</v>
      </c>
      <c r="E4669" s="20">
        <v>5.9382716357641602E-3</v>
      </c>
      <c r="F4669" s="20">
        <v>1.2761665277715601E-2</v>
      </c>
      <c r="G4669" s="19" t="s">
        <v>24</v>
      </c>
      <c r="H4669" s="19" t="s">
        <v>24</v>
      </c>
      <c r="I4669" s="16"/>
      <c r="J4669" s="16"/>
      <c r="K4669" s="17">
        <v>0</v>
      </c>
      <c r="L4669" s="17">
        <v>0</v>
      </c>
      <c r="M4669" s="18">
        <v>0</v>
      </c>
      <c r="N4669" s="18">
        <v>0</v>
      </c>
      <c r="O4669" s="18">
        <v>378</v>
      </c>
      <c r="P4669" s="18">
        <v>16</v>
      </c>
      <c r="Q4669" s="11"/>
      <c r="R4669" s="18"/>
      <c r="S4669" s="18"/>
      <c r="T4669" s="18"/>
      <c r="U4669" s="18"/>
      <c r="V4669" s="18"/>
    </row>
    <row r="4670" spans="1:22">
      <c r="A4670" t="s">
        <v>4689</v>
      </c>
      <c r="B4670" s="20">
        <v>0.46932981499999998</v>
      </c>
      <c r="C4670" s="20">
        <v>8.4133138012710308E-3</v>
      </c>
      <c r="D4670" s="20">
        <v>0.33123150338695301</v>
      </c>
      <c r="E4670" s="20">
        <v>5.9377318248174903E-3</v>
      </c>
      <c r="F4670" s="20">
        <v>2.7867545788612001E-3</v>
      </c>
      <c r="G4670" s="19" t="s">
        <v>24</v>
      </c>
      <c r="H4670" s="19" t="s">
        <v>24</v>
      </c>
      <c r="I4670" s="16"/>
      <c r="J4670" s="16"/>
      <c r="K4670" s="17">
        <v>0</v>
      </c>
      <c r="L4670" s="17">
        <v>0</v>
      </c>
      <c r="M4670" s="18">
        <v>0</v>
      </c>
      <c r="N4670" s="18">
        <v>0</v>
      </c>
      <c r="O4670" s="18">
        <v>118</v>
      </c>
      <c r="P4670" s="18">
        <v>93</v>
      </c>
      <c r="Q4670" s="11"/>
      <c r="R4670" s="18"/>
      <c r="S4670" s="18"/>
      <c r="T4670" s="18"/>
      <c r="U4670" s="18"/>
      <c r="V4670" s="18"/>
    </row>
    <row r="4671" spans="1:22">
      <c r="A4671" t="s">
        <v>4690</v>
      </c>
      <c r="B4671" s="20">
        <v>0.47776997099999902</v>
      </c>
      <c r="C4671" s="20">
        <v>8.5492500270927599E-3</v>
      </c>
      <c r="D4671" s="20">
        <v>0.33179078401353501</v>
      </c>
      <c r="E4671" s="20">
        <v>5.9370880159750504E-3</v>
      </c>
      <c r="F4671" s="20">
        <v>2.8365623692168402E-3</v>
      </c>
      <c r="G4671" s="19" t="s">
        <v>24</v>
      </c>
      <c r="H4671" s="19" t="s">
        <v>24</v>
      </c>
      <c r="I4671" s="16"/>
      <c r="J4671" s="16"/>
      <c r="K4671" s="17">
        <v>0</v>
      </c>
      <c r="L4671" s="17">
        <v>0</v>
      </c>
      <c r="M4671" s="18">
        <v>0</v>
      </c>
      <c r="N4671" s="18">
        <v>0</v>
      </c>
      <c r="O4671" s="18">
        <v>0</v>
      </c>
      <c r="P4671" s="18">
        <v>4</v>
      </c>
      <c r="Q4671" s="11"/>
      <c r="R4671" s="18"/>
      <c r="S4671" s="18"/>
      <c r="T4671" s="18"/>
      <c r="U4671" s="18"/>
      <c r="V4671" s="18"/>
    </row>
    <row r="4672" spans="1:22">
      <c r="A4672" t="s">
        <v>4691</v>
      </c>
      <c r="B4672" s="20">
        <v>0.246340541999999</v>
      </c>
      <c r="C4672" s="20">
        <v>4.3979137513349698E-3</v>
      </c>
      <c r="D4672" s="20">
        <v>0.33244620288596599</v>
      </c>
      <c r="E4672" s="20">
        <v>5.9351567362033704E-3</v>
      </c>
      <c r="F4672" s="20">
        <v>1.4620697272512799E-3</v>
      </c>
      <c r="G4672" s="19" t="s">
        <v>24</v>
      </c>
      <c r="H4672" s="19" t="s">
        <v>24</v>
      </c>
      <c r="I4672" s="16"/>
      <c r="J4672" s="16"/>
      <c r="K4672" s="17">
        <v>0</v>
      </c>
      <c r="L4672" s="17">
        <v>0</v>
      </c>
      <c r="M4672" s="18">
        <v>0</v>
      </c>
      <c r="N4672" s="18">
        <v>0</v>
      </c>
      <c r="O4672" s="18">
        <v>217</v>
      </c>
      <c r="P4672" s="18">
        <v>16</v>
      </c>
      <c r="Q4672" s="11"/>
      <c r="R4672" s="18"/>
      <c r="S4672" s="18"/>
      <c r="T4672" s="18"/>
      <c r="U4672" s="18"/>
      <c r="V4672" s="18"/>
    </row>
    <row r="4673" spans="1:22">
      <c r="A4673" t="s">
        <v>4692</v>
      </c>
      <c r="B4673" s="20">
        <v>4.2664491680000003</v>
      </c>
      <c r="C4673" s="20">
        <v>1.55583819532897E-2</v>
      </c>
      <c r="D4673" s="20">
        <v>1.62696182533144</v>
      </c>
      <c r="E4673" s="20">
        <v>5.93301185721008E-3</v>
      </c>
      <c r="F4673" s="20">
        <v>2.5312893501927999E-2</v>
      </c>
      <c r="G4673" s="19" t="s">
        <v>24</v>
      </c>
      <c r="H4673" s="19" t="s">
        <v>24</v>
      </c>
      <c r="I4673" s="16"/>
      <c r="J4673" s="16"/>
      <c r="K4673" s="17">
        <v>4.9431722700294202E-2</v>
      </c>
      <c r="L4673" s="17">
        <v>2.9719361396936799E-3</v>
      </c>
      <c r="M4673" s="18">
        <v>100</v>
      </c>
      <c r="N4673" s="18">
        <v>1</v>
      </c>
      <c r="O4673" s="18">
        <v>102</v>
      </c>
      <c r="P4673" s="18">
        <v>1</v>
      </c>
      <c r="Q4673" s="11"/>
      <c r="R4673" s="18"/>
      <c r="S4673" s="18"/>
      <c r="T4673" s="18"/>
      <c r="U4673" s="18"/>
      <c r="V4673" s="18"/>
    </row>
    <row r="4674" spans="1:22">
      <c r="A4674" t="s">
        <v>4693</v>
      </c>
      <c r="B4674" s="20">
        <v>5.9014932729999998</v>
      </c>
      <c r="C4674" s="20">
        <v>0.104778731907919</v>
      </c>
      <c r="D4674" s="20">
        <v>0.334156122211475</v>
      </c>
      <c r="E4674" s="20">
        <v>5.9328127856676698E-3</v>
      </c>
      <c r="F4674" s="20">
        <v>3.5012454744586197E-2</v>
      </c>
      <c r="G4674" s="19" t="s">
        <v>24</v>
      </c>
      <c r="H4674" s="19" t="s">
        <v>24</v>
      </c>
      <c r="I4674" s="16"/>
      <c r="J4674" s="16"/>
      <c r="K4674" s="17">
        <v>0</v>
      </c>
      <c r="L4674" s="17">
        <v>0</v>
      </c>
      <c r="M4674" s="18">
        <v>0</v>
      </c>
      <c r="N4674" s="18">
        <v>0</v>
      </c>
      <c r="O4674" s="18">
        <v>2514</v>
      </c>
      <c r="P4674" s="18">
        <v>52</v>
      </c>
      <c r="Q4674" s="11"/>
      <c r="R4674" s="18"/>
      <c r="S4674" s="18"/>
      <c r="T4674" s="18"/>
      <c r="U4674" s="18"/>
      <c r="V4674" s="18"/>
    </row>
    <row r="4675" spans="1:22">
      <c r="A4675" t="s">
        <v>4694</v>
      </c>
      <c r="B4675" s="20">
        <v>4.3792816060000002</v>
      </c>
      <c r="C4675" s="20">
        <v>7.8429016020300807E-2</v>
      </c>
      <c r="D4675" s="20">
        <v>0.331221300486851</v>
      </c>
      <c r="E4675" s="20">
        <v>5.9318771934092802E-3</v>
      </c>
      <c r="F4675" s="20">
        <v>2.59773606821481E-2</v>
      </c>
      <c r="G4675" s="19" t="s">
        <v>24</v>
      </c>
      <c r="H4675" s="19" t="s">
        <v>24</v>
      </c>
      <c r="I4675" s="16"/>
      <c r="J4675" s="16"/>
      <c r="K4675" s="17">
        <v>0</v>
      </c>
      <c r="L4675" s="17">
        <v>0</v>
      </c>
      <c r="M4675" s="18">
        <v>0</v>
      </c>
      <c r="N4675" s="18">
        <v>0</v>
      </c>
      <c r="O4675" s="18">
        <v>1624</v>
      </c>
      <c r="P4675" s="18">
        <v>105</v>
      </c>
      <c r="Q4675" s="11"/>
      <c r="R4675" s="18"/>
      <c r="S4675" s="18"/>
      <c r="T4675" s="18"/>
      <c r="U4675" s="18"/>
      <c r="V4675" s="18"/>
    </row>
    <row r="4676" spans="1:22">
      <c r="A4676" t="s">
        <v>4695</v>
      </c>
      <c r="B4676" s="20">
        <v>7.8416162939999996</v>
      </c>
      <c r="C4676" s="20">
        <v>0.14031644554473799</v>
      </c>
      <c r="D4676" s="20">
        <v>0.33140253569561301</v>
      </c>
      <c r="E4676" s="20">
        <v>5.9300562677240699E-3</v>
      </c>
      <c r="F4676" s="20">
        <v>4.6501225853321899E-2</v>
      </c>
      <c r="G4676" s="19" t="s">
        <v>24</v>
      </c>
      <c r="H4676" s="19" t="s">
        <v>24</v>
      </c>
      <c r="I4676" s="16"/>
      <c r="J4676" s="16"/>
      <c r="K4676" s="17">
        <v>0</v>
      </c>
      <c r="L4676" s="17">
        <v>0</v>
      </c>
      <c r="M4676" s="18">
        <v>0</v>
      </c>
      <c r="N4676" s="18">
        <v>0</v>
      </c>
      <c r="O4676" s="18">
        <v>1170</v>
      </c>
      <c r="P4676" s="18">
        <v>50</v>
      </c>
      <c r="Q4676" s="11"/>
      <c r="R4676" s="18"/>
      <c r="S4676" s="18"/>
      <c r="T4676" s="18"/>
      <c r="U4676" s="18"/>
      <c r="V4676" s="18"/>
    </row>
    <row r="4677" spans="1:22">
      <c r="A4677" t="s">
        <v>4696</v>
      </c>
      <c r="B4677" s="20">
        <v>0.73760216300000003</v>
      </c>
      <c r="C4677" s="20">
        <v>1.32003025214449E-2</v>
      </c>
      <c r="D4677" s="20">
        <v>0.33135558117867098</v>
      </c>
      <c r="E4677" s="20">
        <v>5.9300177428135703E-3</v>
      </c>
      <c r="F4677" s="20">
        <v>4.37399391372766E-3</v>
      </c>
      <c r="G4677" s="19" t="s">
        <v>24</v>
      </c>
      <c r="H4677" s="19" t="s">
        <v>24</v>
      </c>
      <c r="I4677" s="16"/>
      <c r="J4677" s="16"/>
      <c r="K4677" s="17">
        <v>0</v>
      </c>
      <c r="L4677" s="17">
        <v>0</v>
      </c>
      <c r="M4677" s="18">
        <v>0</v>
      </c>
      <c r="N4677" s="18">
        <v>0</v>
      </c>
      <c r="O4677" s="18">
        <v>297</v>
      </c>
      <c r="P4677" s="18">
        <v>13</v>
      </c>
      <c r="Q4677" s="11"/>
      <c r="R4677" s="18"/>
      <c r="S4677" s="18"/>
      <c r="T4677" s="18"/>
      <c r="U4677" s="18"/>
      <c r="V4677" s="18"/>
    </row>
    <row r="4678" spans="1:22">
      <c r="A4678" t="s">
        <v>4697</v>
      </c>
      <c r="B4678" s="20">
        <v>2.4409374170000002</v>
      </c>
      <c r="C4678" s="20">
        <v>4.3666933733956699E-2</v>
      </c>
      <c r="D4678" s="20">
        <v>0.33135561708168199</v>
      </c>
      <c r="E4678" s="20">
        <v>5.9277569644794201E-3</v>
      </c>
      <c r="F4678" s="20">
        <v>1.4469283773480101E-2</v>
      </c>
      <c r="G4678" s="19" t="s">
        <v>24</v>
      </c>
      <c r="H4678" s="19" t="s">
        <v>24</v>
      </c>
      <c r="I4678" s="16"/>
      <c r="J4678" s="16"/>
      <c r="K4678" s="17">
        <v>0</v>
      </c>
      <c r="L4678" s="17">
        <v>0</v>
      </c>
      <c r="M4678" s="18">
        <v>0</v>
      </c>
      <c r="N4678" s="18">
        <v>0</v>
      </c>
      <c r="O4678" s="18">
        <v>1765</v>
      </c>
      <c r="P4678" s="18">
        <v>158</v>
      </c>
      <c r="Q4678" s="11"/>
      <c r="R4678" s="18"/>
      <c r="S4678" s="18"/>
      <c r="T4678" s="18"/>
      <c r="U4678" s="18"/>
      <c r="V4678" s="18"/>
    </row>
    <row r="4679" spans="1:22">
      <c r="A4679" t="s">
        <v>4698</v>
      </c>
      <c r="B4679" s="20">
        <v>18.138718206</v>
      </c>
      <c r="C4679" s="20">
        <v>9.0576906304931898E-2</v>
      </c>
      <c r="D4679" s="20">
        <v>1.1869055808372799</v>
      </c>
      <c r="E4679" s="20">
        <v>5.9268926484969797E-3</v>
      </c>
      <c r="F4679" s="20">
        <v>0.107506235588299</v>
      </c>
      <c r="G4679" s="19" t="s">
        <v>24</v>
      </c>
      <c r="H4679" s="19" t="s">
        <v>24</v>
      </c>
      <c r="I4679" s="16"/>
      <c r="J4679" s="16"/>
      <c r="K4679" s="17">
        <v>0</v>
      </c>
      <c r="L4679" s="17">
        <v>2.7678256418374998</v>
      </c>
      <c r="M4679" s="18">
        <v>89</v>
      </c>
      <c r="N4679" s="18">
        <v>86</v>
      </c>
      <c r="O4679" s="18">
        <v>91</v>
      </c>
      <c r="P4679" s="18">
        <v>89</v>
      </c>
      <c r="Q4679" s="11"/>
      <c r="R4679" s="18"/>
      <c r="S4679" s="18"/>
      <c r="T4679" s="18"/>
      <c r="U4679" s="18"/>
      <c r="V4679" s="18"/>
    </row>
    <row r="4680" spans="1:22">
      <c r="A4680" t="s">
        <v>4699</v>
      </c>
      <c r="B4680" s="20">
        <v>1.4001683730000001</v>
      </c>
      <c r="C4680" s="20">
        <v>2.4608873760895301E-2</v>
      </c>
      <c r="D4680" s="20">
        <v>0.33721540694700097</v>
      </c>
      <c r="E4680" s="20">
        <v>5.9267810499156999E-3</v>
      </c>
      <c r="F4680" s="20">
        <v>8.2984913797876994E-3</v>
      </c>
      <c r="G4680" s="19" t="s">
        <v>24</v>
      </c>
      <c r="H4680" s="19" t="s">
        <v>24</v>
      </c>
      <c r="I4680" s="16"/>
      <c r="J4680" s="16"/>
      <c r="K4680" s="17">
        <v>0</v>
      </c>
      <c r="L4680" s="17">
        <v>0</v>
      </c>
      <c r="M4680" s="18">
        <v>0</v>
      </c>
      <c r="N4680" s="18">
        <v>0</v>
      </c>
      <c r="O4680" s="18">
        <v>277</v>
      </c>
      <c r="P4680" s="18">
        <v>301</v>
      </c>
      <c r="Q4680" s="11"/>
      <c r="R4680" s="18"/>
      <c r="S4680" s="18"/>
      <c r="T4680" s="18"/>
      <c r="U4680" s="18"/>
      <c r="V4680" s="18"/>
    </row>
    <row r="4681" spans="1:22">
      <c r="A4681" t="s">
        <v>4700</v>
      </c>
      <c r="B4681" s="20">
        <v>7.9689643749999899</v>
      </c>
      <c r="C4681" s="20">
        <v>0.14259407364339299</v>
      </c>
      <c r="D4681" s="20">
        <v>0.33121239343029102</v>
      </c>
      <c r="E4681" s="20">
        <v>5.9266075487260199E-3</v>
      </c>
      <c r="F4681" s="20">
        <v>4.7228924420403703E-2</v>
      </c>
      <c r="G4681" s="19" t="s">
        <v>24</v>
      </c>
      <c r="H4681" s="19" t="s">
        <v>24</v>
      </c>
      <c r="I4681" s="16"/>
      <c r="J4681" s="16"/>
      <c r="K4681" s="17">
        <v>0</v>
      </c>
      <c r="L4681" s="17">
        <v>0</v>
      </c>
      <c r="M4681" s="18">
        <v>0</v>
      </c>
      <c r="N4681" s="18">
        <v>0</v>
      </c>
      <c r="O4681" s="18">
        <v>2272</v>
      </c>
      <c r="P4681" s="18">
        <v>199</v>
      </c>
      <c r="Q4681" s="11"/>
      <c r="R4681" s="18"/>
      <c r="S4681" s="18"/>
      <c r="T4681" s="18"/>
      <c r="U4681" s="18"/>
      <c r="V4681" s="18"/>
    </row>
    <row r="4682" spans="1:22">
      <c r="A4682" t="s">
        <v>4701</v>
      </c>
      <c r="B4682" s="20">
        <v>1.122722437</v>
      </c>
      <c r="C4682" s="20">
        <v>1.9971755902479099E-2</v>
      </c>
      <c r="D4682" s="20">
        <v>0.333154410531939</v>
      </c>
      <c r="E4682" s="20">
        <v>5.9263789033711196E-3</v>
      </c>
      <c r="F4682" s="20">
        <v>6.6536785649782097E-3</v>
      </c>
      <c r="G4682" s="19" t="s">
        <v>24</v>
      </c>
      <c r="H4682" s="19" t="s">
        <v>24</v>
      </c>
      <c r="I4682" s="16"/>
      <c r="J4682" s="16"/>
      <c r="K4682" s="17">
        <v>0</v>
      </c>
      <c r="L4682" s="17">
        <v>0</v>
      </c>
      <c r="M4682" s="18">
        <v>0</v>
      </c>
      <c r="N4682" s="18">
        <v>0</v>
      </c>
      <c r="O4682" s="18">
        <v>380</v>
      </c>
      <c r="P4682" s="18">
        <v>219</v>
      </c>
      <c r="Q4682" s="11"/>
      <c r="R4682" s="18"/>
      <c r="S4682" s="18"/>
      <c r="T4682" s="18"/>
      <c r="U4682" s="18"/>
      <c r="V4682" s="18"/>
    </row>
    <row r="4683" spans="1:22">
      <c r="A4683" t="s">
        <v>4702</v>
      </c>
      <c r="B4683" s="20">
        <v>4.9272816610000003</v>
      </c>
      <c r="C4683" s="20">
        <v>8.7363946647808999E-2</v>
      </c>
      <c r="D4683" s="20">
        <v>0.33418355742198202</v>
      </c>
      <c r="E4683" s="20">
        <v>5.9252944097504196E-3</v>
      </c>
      <c r="F4683" s="20">
        <v>2.9195594481189E-2</v>
      </c>
      <c r="G4683" s="19" t="s">
        <v>24</v>
      </c>
      <c r="H4683" s="19" t="s">
        <v>24</v>
      </c>
      <c r="I4683" s="16"/>
      <c r="J4683" s="16"/>
      <c r="K4683" s="17">
        <v>0</v>
      </c>
      <c r="L4683" s="17">
        <v>0</v>
      </c>
      <c r="M4683" s="18">
        <v>0</v>
      </c>
      <c r="N4683" s="18">
        <v>0</v>
      </c>
      <c r="O4683" s="18">
        <v>676</v>
      </c>
      <c r="P4683" s="18">
        <v>145</v>
      </c>
      <c r="Q4683" s="11"/>
      <c r="R4683" s="18"/>
      <c r="S4683" s="18"/>
      <c r="T4683" s="18"/>
      <c r="U4683" s="18"/>
      <c r="V4683" s="18"/>
    </row>
    <row r="4684" spans="1:22">
      <c r="A4684" t="s">
        <v>4703</v>
      </c>
      <c r="B4684" s="20">
        <v>3.9646418719999899</v>
      </c>
      <c r="C4684" s="20">
        <v>7.0520151802773601E-2</v>
      </c>
      <c r="D4684" s="20">
        <v>0.33303280867910501</v>
      </c>
      <c r="E4684" s="20">
        <v>5.9237441820961002E-3</v>
      </c>
      <c r="F4684" s="20">
        <v>2.3485524223354599E-2</v>
      </c>
      <c r="G4684" s="19" t="s">
        <v>24</v>
      </c>
      <c r="H4684" s="19" t="s">
        <v>24</v>
      </c>
      <c r="I4684" s="16"/>
      <c r="J4684" s="16"/>
      <c r="K4684" s="17">
        <v>0</v>
      </c>
      <c r="L4684" s="17">
        <v>0</v>
      </c>
      <c r="M4684" s="18">
        <v>0</v>
      </c>
      <c r="N4684" s="18">
        <v>0</v>
      </c>
      <c r="O4684" s="18">
        <v>1594</v>
      </c>
      <c r="P4684" s="18">
        <v>54</v>
      </c>
      <c r="Q4684" s="11"/>
      <c r="R4684" s="18"/>
      <c r="S4684" s="18"/>
      <c r="T4684" s="18"/>
      <c r="U4684" s="18"/>
      <c r="V4684" s="18"/>
    </row>
    <row r="4685" spans="1:22">
      <c r="A4685" t="s">
        <v>4704</v>
      </c>
      <c r="B4685" s="20">
        <v>10.993416072</v>
      </c>
      <c r="C4685" s="20">
        <v>0.19647688249638701</v>
      </c>
      <c r="D4685" s="20">
        <v>0.33123377497018802</v>
      </c>
      <c r="E4685" s="20">
        <v>5.9198868720533003E-3</v>
      </c>
      <c r="F4685" s="20">
        <v>6.5079779483652594E-2</v>
      </c>
      <c r="G4685" s="19" t="s">
        <v>24</v>
      </c>
      <c r="H4685" s="19" t="s">
        <v>24</v>
      </c>
      <c r="I4685" s="16"/>
      <c r="J4685" s="16"/>
      <c r="K4685" s="17">
        <v>0</v>
      </c>
      <c r="L4685" s="17">
        <v>0</v>
      </c>
      <c r="M4685" s="18">
        <v>0</v>
      </c>
      <c r="N4685" s="18">
        <v>0</v>
      </c>
      <c r="O4685" s="18">
        <v>1904</v>
      </c>
      <c r="P4685" s="18">
        <v>110</v>
      </c>
      <c r="Q4685" s="11"/>
      <c r="R4685" s="18"/>
      <c r="S4685" s="18"/>
      <c r="T4685" s="18"/>
      <c r="U4685" s="18"/>
      <c r="V4685" s="18"/>
    </row>
    <row r="4686" spans="1:22">
      <c r="A4686" t="s">
        <v>4705</v>
      </c>
      <c r="B4686" s="20">
        <v>1.88493865199999</v>
      </c>
      <c r="C4686" s="20">
        <v>3.3690172044893503E-2</v>
      </c>
      <c r="D4686" s="20">
        <v>0.33121239343029102</v>
      </c>
      <c r="E4686" s="20">
        <v>5.9198756979319898E-3</v>
      </c>
      <c r="F4686" s="20">
        <v>1.11586025180674E-2</v>
      </c>
      <c r="G4686" s="19" t="s">
        <v>24</v>
      </c>
      <c r="H4686" s="19" t="s">
        <v>24</v>
      </c>
      <c r="I4686" s="16"/>
      <c r="J4686" s="16"/>
      <c r="K4686" s="17">
        <v>0</v>
      </c>
      <c r="L4686" s="17">
        <v>0</v>
      </c>
      <c r="M4686" s="18">
        <v>0</v>
      </c>
      <c r="N4686" s="18">
        <v>0</v>
      </c>
      <c r="O4686" s="18">
        <v>359</v>
      </c>
      <c r="P4686" s="18">
        <v>26</v>
      </c>
      <c r="Q4686" s="11"/>
      <c r="R4686" s="18"/>
      <c r="S4686" s="18"/>
      <c r="T4686" s="18"/>
      <c r="U4686" s="18"/>
      <c r="V4686" s="18"/>
    </row>
    <row r="4687" spans="1:22">
      <c r="A4687" t="s">
        <v>4706</v>
      </c>
      <c r="B4687" s="20">
        <v>5.0242435160000003</v>
      </c>
      <c r="C4687" s="20">
        <v>8.9756984312926294E-2</v>
      </c>
      <c r="D4687" s="20">
        <v>0.33135378971519402</v>
      </c>
      <c r="E4687" s="20">
        <v>5.9195611858347298E-3</v>
      </c>
      <c r="F4687" s="20">
        <v>2.9741316905495401E-2</v>
      </c>
      <c r="G4687" s="19" t="s">
        <v>24</v>
      </c>
      <c r="H4687" s="19" t="s">
        <v>24</v>
      </c>
      <c r="I4687" s="16"/>
      <c r="J4687" s="16"/>
      <c r="K4687" s="17">
        <v>0</v>
      </c>
      <c r="L4687" s="17">
        <v>0</v>
      </c>
      <c r="M4687" s="18">
        <v>0</v>
      </c>
      <c r="N4687" s="18">
        <v>0</v>
      </c>
      <c r="O4687" s="18">
        <v>765</v>
      </c>
      <c r="P4687" s="18">
        <v>41</v>
      </c>
      <c r="Q4687" s="11"/>
      <c r="R4687" s="18"/>
      <c r="S4687" s="18"/>
      <c r="T4687" s="18"/>
      <c r="U4687" s="18"/>
      <c r="V4687" s="18"/>
    </row>
    <row r="4688" spans="1:22">
      <c r="A4688" t="s">
        <v>4707</v>
      </c>
      <c r="B4688" s="20">
        <v>10.436821961</v>
      </c>
      <c r="C4688" s="20">
        <v>0.18533649740559799</v>
      </c>
      <c r="D4688" s="20">
        <v>0.333302947200593</v>
      </c>
      <c r="E4688" s="20">
        <v>5.9187749910799897E-3</v>
      </c>
      <c r="F4688" s="20">
        <v>6.1773200809121201E-2</v>
      </c>
      <c r="G4688" s="19" t="s">
        <v>24</v>
      </c>
      <c r="H4688" s="19" t="s">
        <v>24</v>
      </c>
      <c r="I4688" s="16"/>
      <c r="J4688" s="16"/>
      <c r="K4688" s="17">
        <v>0</v>
      </c>
      <c r="L4688" s="17">
        <v>0</v>
      </c>
      <c r="M4688" s="18">
        <v>0</v>
      </c>
      <c r="N4688" s="18">
        <v>0</v>
      </c>
      <c r="O4688" s="18">
        <v>1148</v>
      </c>
      <c r="P4688" s="18">
        <v>55</v>
      </c>
      <c r="Q4688" s="11"/>
      <c r="R4688" s="18"/>
      <c r="S4688" s="18"/>
      <c r="T4688" s="18"/>
      <c r="U4688" s="18"/>
      <c r="V4688" s="18"/>
    </row>
    <row r="4689" spans="1:22">
      <c r="A4689" t="s">
        <v>4708</v>
      </c>
      <c r="B4689" s="20">
        <v>1.0176202139999999</v>
      </c>
      <c r="C4689" s="20">
        <v>6.3655728541162299E-3</v>
      </c>
      <c r="D4689" s="20">
        <v>0.94614279917088495</v>
      </c>
      <c r="E4689" s="20">
        <v>5.9184564493328104E-3</v>
      </c>
      <c r="F4689" s="20">
        <v>6.0227409185197303E-3</v>
      </c>
      <c r="G4689" s="19" t="s">
        <v>24</v>
      </c>
      <c r="H4689" s="19" t="s">
        <v>24</v>
      </c>
      <c r="I4689" s="16"/>
      <c r="J4689" s="16"/>
      <c r="K4689" s="17">
        <v>0</v>
      </c>
      <c r="L4689" s="17">
        <v>2.7324507709245598E-3</v>
      </c>
      <c r="M4689" s="18">
        <v>0</v>
      </c>
      <c r="N4689" s="18">
        <v>0</v>
      </c>
      <c r="O4689" s="18">
        <v>11</v>
      </c>
      <c r="P4689" s="18">
        <v>0</v>
      </c>
      <c r="Q4689" s="11"/>
      <c r="R4689" s="18"/>
      <c r="S4689" s="18"/>
      <c r="T4689" s="18"/>
      <c r="U4689" s="18"/>
      <c r="V4689" s="18"/>
    </row>
    <row r="4690" spans="1:22">
      <c r="A4690" t="s">
        <v>4709</v>
      </c>
      <c r="B4690" s="20">
        <v>2.1511301070000002</v>
      </c>
      <c r="C4690" s="20">
        <v>3.8435296701090201E-2</v>
      </c>
      <c r="D4690" s="20">
        <v>0.33119328347362897</v>
      </c>
      <c r="E4690" s="20">
        <v>5.9175928384313297E-3</v>
      </c>
      <c r="F4690" s="20">
        <v>1.27295121157172E-2</v>
      </c>
      <c r="G4690" s="19" t="s">
        <v>24</v>
      </c>
      <c r="H4690" s="19" t="s">
        <v>24</v>
      </c>
      <c r="I4690" s="16"/>
      <c r="J4690" s="16"/>
      <c r="K4690" s="17">
        <v>0</v>
      </c>
      <c r="L4690" s="17">
        <v>0</v>
      </c>
      <c r="M4690" s="18">
        <v>0</v>
      </c>
      <c r="N4690" s="18">
        <v>0</v>
      </c>
      <c r="O4690" s="18">
        <v>661</v>
      </c>
      <c r="P4690" s="18">
        <v>204</v>
      </c>
      <c r="Q4690" s="11"/>
      <c r="R4690" s="18"/>
      <c r="S4690" s="18"/>
      <c r="T4690" s="18"/>
      <c r="U4690" s="18"/>
      <c r="V4690" s="18"/>
    </row>
    <row r="4691" spans="1:22">
      <c r="A4691" t="s">
        <v>4710</v>
      </c>
      <c r="B4691" s="20">
        <v>2.7916632830000001</v>
      </c>
      <c r="C4691" s="20">
        <v>4.9858451634855201E-2</v>
      </c>
      <c r="D4691" s="20">
        <v>0.33122087145774198</v>
      </c>
      <c r="E4691" s="20">
        <v>5.9155270983411298E-3</v>
      </c>
      <c r="F4691" s="20">
        <v>1.65141598000304E-2</v>
      </c>
      <c r="G4691" s="19" t="s">
        <v>24</v>
      </c>
      <c r="H4691" s="19" t="s">
        <v>24</v>
      </c>
      <c r="I4691" s="16"/>
      <c r="J4691" s="16"/>
      <c r="K4691" s="17">
        <v>0</v>
      </c>
      <c r="L4691" s="17">
        <v>0</v>
      </c>
      <c r="M4691" s="18">
        <v>0</v>
      </c>
      <c r="N4691" s="18">
        <v>0</v>
      </c>
      <c r="O4691" s="18">
        <v>3493</v>
      </c>
      <c r="P4691" s="18">
        <v>498</v>
      </c>
      <c r="Q4691" s="11"/>
      <c r="R4691" s="18"/>
      <c r="S4691" s="18"/>
      <c r="T4691" s="18"/>
      <c r="U4691" s="18"/>
      <c r="V4691" s="18"/>
    </row>
    <row r="4692" spans="1:22">
      <c r="A4692" t="s">
        <v>4711</v>
      </c>
      <c r="B4692" s="20">
        <v>2.9824610309999899</v>
      </c>
      <c r="C4692" s="20">
        <v>3.3201732799319303E-2</v>
      </c>
      <c r="D4692" s="20">
        <v>0.53136683960752196</v>
      </c>
      <c r="E4692" s="20">
        <v>5.9153496537563801E-3</v>
      </c>
      <c r="F4692" s="20">
        <v>1.7642299827067699E-2</v>
      </c>
      <c r="G4692" s="19" t="s">
        <v>24</v>
      </c>
      <c r="H4692" s="19" t="s">
        <v>24</v>
      </c>
      <c r="I4692" s="16"/>
      <c r="J4692" s="16"/>
      <c r="K4692" s="17">
        <v>0</v>
      </c>
      <c r="L4692" s="17">
        <v>0.26654491943228997</v>
      </c>
      <c r="M4692" s="18">
        <v>0</v>
      </c>
      <c r="N4692" s="18">
        <v>0</v>
      </c>
      <c r="O4692" s="18">
        <v>264</v>
      </c>
      <c r="P4692" s="18">
        <v>29</v>
      </c>
      <c r="Q4692" s="11"/>
      <c r="R4692" s="18"/>
      <c r="S4692" s="18"/>
      <c r="T4692" s="18"/>
      <c r="U4692" s="18"/>
      <c r="V4692" s="18"/>
    </row>
    <row r="4693" spans="1:22">
      <c r="A4693" t="s">
        <v>4712</v>
      </c>
      <c r="B4693" s="20">
        <v>2.5951082729999899</v>
      </c>
      <c r="C4693" s="20">
        <v>4.59259029981351E-2</v>
      </c>
      <c r="D4693" s="20">
        <v>0.33423679863884198</v>
      </c>
      <c r="E4693" s="20">
        <v>5.9150236436762002E-3</v>
      </c>
      <c r="F4693" s="20">
        <v>1.53501267926947E-2</v>
      </c>
      <c r="G4693" s="19" t="s">
        <v>24</v>
      </c>
      <c r="H4693" s="19" t="s">
        <v>24</v>
      </c>
      <c r="I4693" s="16"/>
      <c r="J4693" s="16"/>
      <c r="K4693" s="17">
        <v>0</v>
      </c>
      <c r="L4693" s="17">
        <v>0</v>
      </c>
      <c r="M4693" s="18">
        <v>0</v>
      </c>
      <c r="N4693" s="18">
        <v>0</v>
      </c>
      <c r="O4693" s="18">
        <v>271</v>
      </c>
      <c r="P4693" s="18">
        <v>10</v>
      </c>
      <c r="Q4693" s="11"/>
      <c r="R4693" s="18"/>
      <c r="S4693" s="18"/>
      <c r="T4693" s="18"/>
      <c r="U4693" s="18"/>
      <c r="V4693" s="18"/>
    </row>
    <row r="4694" spans="1:22">
      <c r="A4694" t="s">
        <v>4713</v>
      </c>
      <c r="B4694" s="20">
        <v>14.541607202</v>
      </c>
      <c r="C4694" s="20">
        <v>8.6364411746711903E-2</v>
      </c>
      <c r="D4694" s="20">
        <v>0.99583270475780405</v>
      </c>
      <c r="E4694" s="20">
        <v>5.9143741506589402E-3</v>
      </c>
      <c r="F4694" s="20">
        <v>8.6004505744544796E-2</v>
      </c>
      <c r="G4694" s="19" t="s">
        <v>24</v>
      </c>
      <c r="H4694" s="19" t="s">
        <v>24</v>
      </c>
      <c r="I4694" s="16"/>
      <c r="J4694" s="16"/>
      <c r="K4694" s="17">
        <v>0</v>
      </c>
      <c r="L4694" s="17">
        <v>2.8646274669305698</v>
      </c>
      <c r="M4694" s="18">
        <v>0</v>
      </c>
      <c r="N4694" s="18">
        <v>0</v>
      </c>
      <c r="O4694" s="18">
        <v>380</v>
      </c>
      <c r="P4694" s="18">
        <v>46</v>
      </c>
      <c r="Q4694" s="11"/>
      <c r="R4694" s="18"/>
      <c r="S4694" s="18"/>
      <c r="T4694" s="18"/>
      <c r="U4694" s="18"/>
      <c r="V4694" s="18"/>
    </row>
    <row r="4695" spans="1:22">
      <c r="A4695" t="s">
        <v>4714</v>
      </c>
      <c r="B4695" s="20">
        <v>3.13817201899999</v>
      </c>
      <c r="C4695" s="20">
        <v>5.39558779496448E-2</v>
      </c>
      <c r="D4695" s="20">
        <v>0.34397536541531898</v>
      </c>
      <c r="E4695" s="20">
        <v>5.9141094629820597E-3</v>
      </c>
      <c r="F4695" s="20">
        <v>1.8559492834033402E-2</v>
      </c>
      <c r="G4695" s="19" t="s">
        <v>24</v>
      </c>
      <c r="H4695" s="19" t="s">
        <v>24</v>
      </c>
      <c r="I4695" s="16"/>
      <c r="J4695" s="16"/>
      <c r="K4695" s="17">
        <v>0</v>
      </c>
      <c r="L4695" s="17">
        <v>0</v>
      </c>
      <c r="M4695" s="18">
        <v>0</v>
      </c>
      <c r="N4695" s="18">
        <v>0</v>
      </c>
      <c r="O4695" s="18">
        <v>7</v>
      </c>
      <c r="P4695" s="18">
        <v>168</v>
      </c>
      <c r="Q4695" s="11"/>
      <c r="R4695" s="18"/>
      <c r="S4695" s="18"/>
      <c r="T4695" s="18"/>
      <c r="U4695" s="18"/>
      <c r="V4695" s="18"/>
    </row>
    <row r="4696" spans="1:22">
      <c r="A4696" t="s">
        <v>4715</v>
      </c>
      <c r="B4696" s="20">
        <v>0.327235573</v>
      </c>
      <c r="C4696" s="20">
        <v>5.8408115652552701E-3</v>
      </c>
      <c r="D4696" s="20">
        <v>0.33121239343029102</v>
      </c>
      <c r="E4696" s="20">
        <v>5.9117936365173998E-3</v>
      </c>
      <c r="F4696" s="20">
        <v>1.93454917810352E-3</v>
      </c>
      <c r="G4696" s="19" t="s">
        <v>24</v>
      </c>
      <c r="H4696" s="19" t="s">
        <v>24</v>
      </c>
      <c r="I4696" s="16"/>
      <c r="J4696" s="16"/>
      <c r="K4696" s="17">
        <v>0</v>
      </c>
      <c r="L4696" s="17">
        <v>0</v>
      </c>
      <c r="M4696" s="18">
        <v>0</v>
      </c>
      <c r="N4696" s="18">
        <v>0</v>
      </c>
      <c r="O4696" s="18">
        <v>163</v>
      </c>
      <c r="P4696" s="18">
        <v>5</v>
      </c>
      <c r="Q4696" s="11"/>
      <c r="R4696" s="18"/>
      <c r="S4696" s="18"/>
      <c r="T4696" s="18"/>
      <c r="U4696" s="18"/>
      <c r="V4696" s="18"/>
    </row>
    <row r="4697" spans="1:22">
      <c r="A4697" t="s">
        <v>4716</v>
      </c>
      <c r="B4697" s="20">
        <v>2.023951641</v>
      </c>
      <c r="C4697" s="20">
        <v>3.5844941844887498E-2</v>
      </c>
      <c r="D4697" s="20">
        <v>0.33370409008290303</v>
      </c>
      <c r="E4697" s="20">
        <v>5.9100244591381596E-3</v>
      </c>
      <c r="F4697" s="20">
        <v>1.19616037024228E-2</v>
      </c>
      <c r="G4697" s="19" t="s">
        <v>24</v>
      </c>
      <c r="H4697" s="19" t="s">
        <v>24</v>
      </c>
      <c r="I4697" s="16"/>
      <c r="J4697" s="16"/>
      <c r="K4697" s="17">
        <v>0</v>
      </c>
      <c r="L4697" s="17">
        <v>0</v>
      </c>
      <c r="M4697" s="18">
        <v>0</v>
      </c>
      <c r="N4697" s="18">
        <v>0</v>
      </c>
      <c r="O4697" s="18">
        <v>2091</v>
      </c>
      <c r="P4697" s="18">
        <v>234</v>
      </c>
      <c r="Q4697" s="11"/>
      <c r="R4697" s="18"/>
      <c r="S4697" s="18"/>
      <c r="T4697" s="18"/>
      <c r="U4697" s="18"/>
      <c r="V4697" s="18"/>
    </row>
    <row r="4698" spans="1:22">
      <c r="A4698" t="s">
        <v>4717</v>
      </c>
      <c r="B4698" s="20">
        <v>2.1997166309999998</v>
      </c>
      <c r="C4698" s="20">
        <v>3.9248790626718398E-2</v>
      </c>
      <c r="D4698" s="20">
        <v>0.33121422144658103</v>
      </c>
      <c r="E4698" s="20">
        <v>5.9097419399146197E-3</v>
      </c>
      <c r="F4698" s="20">
        <v>1.2999757630148399E-2</v>
      </c>
      <c r="G4698" s="19" t="s">
        <v>24</v>
      </c>
      <c r="H4698" s="19" t="s">
        <v>24</v>
      </c>
      <c r="I4698" s="16"/>
      <c r="J4698" s="16"/>
      <c r="K4698" s="17">
        <v>0</v>
      </c>
      <c r="L4698" s="17">
        <v>0</v>
      </c>
      <c r="M4698" s="18">
        <v>0</v>
      </c>
      <c r="N4698" s="18">
        <v>0</v>
      </c>
      <c r="O4698" s="18">
        <v>1356</v>
      </c>
      <c r="P4698" s="18">
        <v>149</v>
      </c>
      <c r="Q4698" s="11"/>
      <c r="R4698" s="18"/>
      <c r="S4698" s="18"/>
      <c r="T4698" s="18"/>
      <c r="U4698" s="18"/>
      <c r="V4698" s="18"/>
    </row>
    <row r="4699" spans="1:22">
      <c r="A4699" t="s">
        <v>4718</v>
      </c>
      <c r="B4699" s="20">
        <v>1.4821410049999999</v>
      </c>
      <c r="C4699" s="20">
        <v>2.6427837645001302E-2</v>
      </c>
      <c r="D4699" s="20">
        <v>0.33137875649609499</v>
      </c>
      <c r="E4699" s="20">
        <v>5.9087657288594102E-3</v>
      </c>
      <c r="F4699" s="20">
        <v>8.7576239756812502E-3</v>
      </c>
      <c r="G4699" s="19" t="s">
        <v>24</v>
      </c>
      <c r="H4699" s="19" t="s">
        <v>24</v>
      </c>
      <c r="I4699" s="16"/>
      <c r="J4699" s="16"/>
      <c r="K4699" s="17">
        <v>0</v>
      </c>
      <c r="L4699" s="17">
        <v>0</v>
      </c>
      <c r="M4699" s="18">
        <v>0</v>
      </c>
      <c r="N4699" s="18">
        <v>0</v>
      </c>
      <c r="O4699" s="18">
        <v>302</v>
      </c>
      <c r="P4699" s="18">
        <v>26</v>
      </c>
      <c r="Q4699" s="11"/>
      <c r="R4699" s="18"/>
      <c r="S4699" s="18"/>
      <c r="T4699" s="18"/>
      <c r="U4699" s="18"/>
      <c r="V4699" s="18"/>
    </row>
    <row r="4700" spans="1:22">
      <c r="A4700" t="s">
        <v>4719</v>
      </c>
      <c r="B4700" s="20">
        <v>1.7405767429999901</v>
      </c>
      <c r="C4700" s="20">
        <v>3.10393711630986E-2</v>
      </c>
      <c r="D4700" s="20">
        <v>0.33121239343029102</v>
      </c>
      <c r="E4700" s="20">
        <v>5.9064470755720404E-3</v>
      </c>
      <c r="F4700" s="20">
        <v>1.0280624413500999E-2</v>
      </c>
      <c r="G4700" s="19" t="s">
        <v>24</v>
      </c>
      <c r="H4700" s="19" t="s">
        <v>24</v>
      </c>
      <c r="I4700" s="16"/>
      <c r="J4700" s="16"/>
      <c r="K4700" s="17">
        <v>0</v>
      </c>
      <c r="L4700" s="17">
        <v>0</v>
      </c>
      <c r="M4700" s="18">
        <v>0</v>
      </c>
      <c r="N4700" s="18">
        <v>0</v>
      </c>
      <c r="O4700" s="18">
        <v>878</v>
      </c>
      <c r="P4700" s="18">
        <v>52</v>
      </c>
      <c r="Q4700" s="11"/>
      <c r="R4700" s="18"/>
      <c r="S4700" s="18"/>
      <c r="T4700" s="18"/>
      <c r="U4700" s="18"/>
      <c r="V4700" s="18"/>
    </row>
    <row r="4701" spans="1:22">
      <c r="A4701" t="s">
        <v>4720</v>
      </c>
      <c r="B4701" s="20">
        <v>0.48138915900000001</v>
      </c>
      <c r="C4701" s="20">
        <v>5.5210411935224697E-3</v>
      </c>
      <c r="D4701" s="20">
        <v>0.51491136819043504</v>
      </c>
      <c r="E4701" s="20">
        <v>5.90550663977959E-3</v>
      </c>
      <c r="F4701" s="20">
        <v>2.84284687479241E-3</v>
      </c>
      <c r="G4701" s="19" t="s">
        <v>24</v>
      </c>
      <c r="H4701" s="19" t="s">
        <v>24</v>
      </c>
      <c r="I4701" s="16"/>
      <c r="J4701" s="16"/>
      <c r="K4701" s="17">
        <v>0</v>
      </c>
      <c r="L4701" s="17">
        <v>0</v>
      </c>
      <c r="M4701" s="18">
        <v>39</v>
      </c>
      <c r="N4701" s="18">
        <v>30</v>
      </c>
      <c r="O4701" s="18">
        <v>38</v>
      </c>
      <c r="P4701" s="18">
        <v>30</v>
      </c>
      <c r="Q4701" s="11"/>
      <c r="R4701" s="18"/>
      <c r="S4701" s="18"/>
      <c r="T4701" s="18"/>
      <c r="U4701" s="18"/>
      <c r="V4701" s="18"/>
    </row>
    <row r="4702" spans="1:22">
      <c r="A4702" t="s">
        <v>4721</v>
      </c>
      <c r="B4702" s="20">
        <v>3.8727761999999999E-2</v>
      </c>
      <c r="C4702" s="20">
        <v>6.8863348762179398E-4</v>
      </c>
      <c r="D4702" s="20">
        <v>0.33207079717898202</v>
      </c>
      <c r="E4702" s="20">
        <v>5.9046807610187201E-3</v>
      </c>
      <c r="F4702" s="20">
        <v>2.2867507119871201E-4</v>
      </c>
      <c r="G4702" s="19" t="s">
        <v>24</v>
      </c>
      <c r="H4702" s="19" t="s">
        <v>24</v>
      </c>
      <c r="I4702" s="16"/>
      <c r="J4702" s="16"/>
      <c r="K4702" s="17">
        <v>0</v>
      </c>
      <c r="L4702" s="17">
        <v>0</v>
      </c>
      <c r="M4702" s="18">
        <v>0</v>
      </c>
      <c r="N4702" s="18">
        <v>0</v>
      </c>
      <c r="O4702" s="18">
        <v>0</v>
      </c>
      <c r="P4702" s="18">
        <v>0</v>
      </c>
      <c r="Q4702" s="11"/>
      <c r="R4702" s="18"/>
      <c r="S4702" s="18"/>
      <c r="T4702" s="18"/>
      <c r="U4702" s="18"/>
      <c r="V4702" s="18"/>
    </row>
    <row r="4703" spans="1:22">
      <c r="A4703" t="s">
        <v>4722</v>
      </c>
      <c r="B4703" s="20">
        <v>7.8427458290000001</v>
      </c>
      <c r="C4703" s="20">
        <v>0.13970102732741199</v>
      </c>
      <c r="D4703" s="20">
        <v>0.33142562187207703</v>
      </c>
      <c r="E4703" s="20">
        <v>5.9036083621314302E-3</v>
      </c>
      <c r="F4703" s="20">
        <v>4.6300499858155798E-2</v>
      </c>
      <c r="G4703" s="19" t="s">
        <v>24</v>
      </c>
      <c r="H4703" s="19" t="s">
        <v>24</v>
      </c>
      <c r="I4703" s="16"/>
      <c r="J4703" s="16"/>
      <c r="K4703" s="17">
        <v>0</v>
      </c>
      <c r="L4703" s="17">
        <v>0</v>
      </c>
      <c r="M4703" s="18">
        <v>0</v>
      </c>
      <c r="N4703" s="18">
        <v>0</v>
      </c>
      <c r="O4703" s="18">
        <v>1748</v>
      </c>
      <c r="P4703" s="18">
        <v>245</v>
      </c>
      <c r="Q4703" s="11"/>
      <c r="R4703" s="18"/>
      <c r="S4703" s="18"/>
      <c r="T4703" s="18"/>
      <c r="U4703" s="18"/>
      <c r="V4703" s="18"/>
    </row>
    <row r="4704" spans="1:22">
      <c r="A4704" t="s">
        <v>4723</v>
      </c>
      <c r="B4704" s="20">
        <v>2.840909E-3</v>
      </c>
      <c r="C4704" s="20">
        <v>4.8168883254861303E-5</v>
      </c>
      <c r="D4704" s="20">
        <v>0.34816977611530697</v>
      </c>
      <c r="E4704" s="20">
        <v>5.9033743420044103E-3</v>
      </c>
      <c r="F4704" s="20">
        <v>1.67709492985694E-5</v>
      </c>
      <c r="G4704" s="19" t="s">
        <v>24</v>
      </c>
      <c r="H4704" s="19" t="s">
        <v>24</v>
      </c>
      <c r="I4704" s="16"/>
      <c r="J4704" s="16"/>
      <c r="K4704" s="17">
        <v>0</v>
      </c>
      <c r="L4704" s="17">
        <v>0</v>
      </c>
      <c r="M4704" s="18">
        <v>0</v>
      </c>
      <c r="N4704" s="18">
        <v>0</v>
      </c>
      <c r="O4704" s="18">
        <v>0</v>
      </c>
      <c r="P4704" s="18">
        <v>0</v>
      </c>
      <c r="Q4704" s="11"/>
      <c r="R4704" s="18"/>
      <c r="S4704" s="18"/>
      <c r="T4704" s="18"/>
      <c r="U4704" s="18"/>
      <c r="V4704" s="18"/>
    </row>
    <row r="4705" spans="1:22">
      <c r="A4705" t="s">
        <v>4724</v>
      </c>
      <c r="B4705" s="20">
        <v>10.891611837999999</v>
      </c>
      <c r="C4705" s="20">
        <v>0.19166650938885099</v>
      </c>
      <c r="D4705" s="20">
        <v>0.33543446375998298</v>
      </c>
      <c r="E4705" s="20">
        <v>5.9028501707422999E-3</v>
      </c>
      <c r="F4705" s="20">
        <v>6.4291552797597198E-2</v>
      </c>
      <c r="G4705" s="19" t="s">
        <v>24</v>
      </c>
      <c r="H4705" s="19" t="s">
        <v>24</v>
      </c>
      <c r="I4705" s="16"/>
      <c r="J4705" s="16"/>
      <c r="K4705" s="17">
        <v>0</v>
      </c>
      <c r="L4705" s="17">
        <v>0</v>
      </c>
      <c r="M4705" s="18">
        <v>0</v>
      </c>
      <c r="N4705" s="18">
        <v>0</v>
      </c>
      <c r="O4705" s="18">
        <v>1487</v>
      </c>
      <c r="P4705" s="18">
        <v>259</v>
      </c>
      <c r="Q4705" s="11"/>
      <c r="R4705" s="18"/>
      <c r="S4705" s="18"/>
      <c r="T4705" s="18"/>
      <c r="U4705" s="18"/>
      <c r="V4705" s="18"/>
    </row>
    <row r="4706" spans="1:22">
      <c r="A4706" t="s">
        <v>4725</v>
      </c>
      <c r="B4706" s="20">
        <v>14.330366141000001</v>
      </c>
      <c r="C4706" s="20">
        <v>0.188990678325066</v>
      </c>
      <c r="D4706" s="20">
        <v>0.44750304550445502</v>
      </c>
      <c r="E4706" s="20">
        <v>5.90172667538825E-3</v>
      </c>
      <c r="F4706" s="20">
        <v>8.4573904122420204E-2</v>
      </c>
      <c r="G4706" s="19" t="s">
        <v>24</v>
      </c>
      <c r="H4706" s="19" t="s">
        <v>24</v>
      </c>
      <c r="I4706" s="16"/>
      <c r="J4706" s="16"/>
      <c r="K4706" s="17">
        <v>0</v>
      </c>
      <c r="L4706" s="17">
        <v>10.4699755461255</v>
      </c>
      <c r="M4706" s="18">
        <v>0</v>
      </c>
      <c r="N4706" s="18">
        <v>0</v>
      </c>
      <c r="O4706" s="18">
        <v>1044</v>
      </c>
      <c r="P4706" s="18">
        <v>51</v>
      </c>
      <c r="Q4706" s="11"/>
      <c r="R4706" s="18"/>
      <c r="S4706" s="18"/>
      <c r="T4706" s="18"/>
      <c r="U4706" s="18"/>
      <c r="V4706" s="18"/>
    </row>
    <row r="4707" spans="1:22">
      <c r="A4707" t="s">
        <v>4726</v>
      </c>
      <c r="B4707" s="20">
        <v>3.6793515750000001</v>
      </c>
      <c r="C4707" s="20">
        <v>6.4961803010085903E-2</v>
      </c>
      <c r="D4707" s="20">
        <v>0.33426572965603901</v>
      </c>
      <c r="E4707" s="20">
        <v>5.9017204635950799E-3</v>
      </c>
      <c r="F4707" s="20">
        <v>2.1714504482938199E-2</v>
      </c>
      <c r="G4707" s="19" t="s">
        <v>24</v>
      </c>
      <c r="H4707" s="19" t="s">
        <v>24</v>
      </c>
      <c r="I4707" s="16"/>
      <c r="J4707" s="16"/>
      <c r="K4707" s="17">
        <v>0</v>
      </c>
      <c r="L4707" s="17">
        <v>0</v>
      </c>
      <c r="M4707" s="18">
        <v>0</v>
      </c>
      <c r="N4707" s="18">
        <v>0</v>
      </c>
      <c r="O4707" s="18">
        <v>251</v>
      </c>
      <c r="P4707" s="18">
        <v>236</v>
      </c>
      <c r="Q4707" s="11"/>
      <c r="R4707" s="18"/>
      <c r="S4707" s="18"/>
      <c r="T4707" s="18"/>
      <c r="U4707" s="18"/>
      <c r="V4707" s="18"/>
    </row>
    <row r="4708" spans="1:22">
      <c r="A4708" t="s">
        <v>4727</v>
      </c>
      <c r="B4708" s="20">
        <v>0.53352161499999995</v>
      </c>
      <c r="C4708" s="20">
        <v>9.3002788168559496E-3</v>
      </c>
      <c r="D4708" s="20">
        <v>0.33848802612687501</v>
      </c>
      <c r="E4708" s="20">
        <v>5.9004788759067697E-3</v>
      </c>
      <c r="F4708" s="20">
        <v>3.1480330191471602E-3</v>
      </c>
      <c r="G4708" s="19" t="s">
        <v>24</v>
      </c>
      <c r="H4708" s="19" t="s">
        <v>24</v>
      </c>
      <c r="I4708" s="16"/>
      <c r="J4708" s="16"/>
      <c r="K4708" s="17">
        <v>0</v>
      </c>
      <c r="L4708" s="17">
        <v>0</v>
      </c>
      <c r="M4708" s="18">
        <v>0</v>
      </c>
      <c r="N4708" s="18">
        <v>0</v>
      </c>
      <c r="O4708" s="18">
        <v>278</v>
      </c>
      <c r="P4708" s="18">
        <v>26</v>
      </c>
      <c r="Q4708" s="11"/>
      <c r="R4708" s="18"/>
      <c r="S4708" s="18"/>
      <c r="T4708" s="18"/>
      <c r="U4708" s="18"/>
      <c r="V4708" s="18"/>
    </row>
    <row r="4709" spans="1:22">
      <c r="A4709" t="s">
        <v>4728</v>
      </c>
      <c r="B4709" s="20">
        <v>5.8811921209999998</v>
      </c>
      <c r="C4709" s="20">
        <v>0.100062872651464</v>
      </c>
      <c r="D4709" s="20">
        <v>0.34679477833839301</v>
      </c>
      <c r="E4709" s="20">
        <v>5.9003822740562404E-3</v>
      </c>
      <c r="F4709" s="20">
        <v>3.4701281741067597E-2</v>
      </c>
      <c r="G4709" s="19" t="s">
        <v>24</v>
      </c>
      <c r="H4709" s="19" t="s">
        <v>24</v>
      </c>
      <c r="I4709" s="16"/>
      <c r="J4709" s="16"/>
      <c r="K4709" s="17">
        <v>0</v>
      </c>
      <c r="L4709" s="17">
        <v>0</v>
      </c>
      <c r="M4709" s="18">
        <v>0</v>
      </c>
      <c r="N4709" s="18">
        <v>0</v>
      </c>
      <c r="O4709" s="18">
        <v>1042</v>
      </c>
      <c r="P4709" s="18">
        <v>283</v>
      </c>
      <c r="Q4709" s="11"/>
      <c r="R4709" s="18"/>
      <c r="S4709" s="18"/>
      <c r="T4709" s="18"/>
      <c r="U4709" s="18"/>
      <c r="V4709" s="18"/>
    </row>
    <row r="4710" spans="1:22">
      <c r="A4710" t="s">
        <v>4729</v>
      </c>
      <c r="B4710" s="20">
        <v>5.6036258879999901</v>
      </c>
      <c r="C4710" s="20">
        <v>9.98233139727535E-2</v>
      </c>
      <c r="D4710" s="20">
        <v>0.33121239343029102</v>
      </c>
      <c r="E4710" s="20">
        <v>5.9002366328312402E-3</v>
      </c>
      <c r="F4710" s="20">
        <v>3.3062718741059101E-2</v>
      </c>
      <c r="G4710" s="19" t="s">
        <v>24</v>
      </c>
      <c r="H4710" s="19" t="s">
        <v>24</v>
      </c>
      <c r="I4710" s="16"/>
      <c r="J4710" s="16"/>
      <c r="K4710" s="17">
        <v>0</v>
      </c>
      <c r="L4710" s="17">
        <v>0</v>
      </c>
      <c r="M4710" s="18">
        <v>0</v>
      </c>
      <c r="N4710" s="18">
        <v>0</v>
      </c>
      <c r="O4710" s="18">
        <v>1229</v>
      </c>
      <c r="P4710" s="18">
        <v>64</v>
      </c>
      <c r="Q4710" s="11"/>
      <c r="R4710" s="18"/>
      <c r="S4710" s="18"/>
      <c r="T4710" s="18"/>
      <c r="U4710" s="18"/>
      <c r="V4710" s="18"/>
    </row>
    <row r="4711" spans="1:22">
      <c r="A4711" t="s">
        <v>4730</v>
      </c>
      <c r="B4711" s="20">
        <v>1.8222537510000001</v>
      </c>
      <c r="C4711" s="20">
        <v>3.2456867389081399E-2</v>
      </c>
      <c r="D4711" s="20">
        <v>0.33123526571473599</v>
      </c>
      <c r="E4711" s="20">
        <v>5.8997596179953399E-3</v>
      </c>
      <c r="F4711" s="20">
        <v>1.07508590938903E-2</v>
      </c>
      <c r="G4711" s="19" t="s">
        <v>24</v>
      </c>
      <c r="H4711" s="19" t="s">
        <v>24</v>
      </c>
      <c r="I4711" s="16"/>
      <c r="J4711" s="16"/>
      <c r="K4711" s="17">
        <v>0</v>
      </c>
      <c r="L4711" s="17">
        <v>0</v>
      </c>
      <c r="M4711" s="18">
        <v>0</v>
      </c>
      <c r="N4711" s="18">
        <v>0</v>
      </c>
      <c r="O4711" s="18">
        <v>1708</v>
      </c>
      <c r="P4711" s="18">
        <v>26</v>
      </c>
      <c r="Q4711" s="11"/>
      <c r="R4711" s="18"/>
      <c r="S4711" s="18"/>
      <c r="T4711" s="18"/>
      <c r="U4711" s="18"/>
      <c r="V4711" s="18"/>
    </row>
    <row r="4712" spans="1:22">
      <c r="A4712" t="s">
        <v>4731</v>
      </c>
      <c r="B4712" s="20">
        <v>2.2493802020000002</v>
      </c>
      <c r="C4712" s="20">
        <v>4.0046043250997497E-2</v>
      </c>
      <c r="D4712" s="20">
        <v>0.33138591022269198</v>
      </c>
      <c r="E4712" s="20">
        <v>5.8997116102247598E-3</v>
      </c>
      <c r="F4712" s="20">
        <v>1.32706944935491E-2</v>
      </c>
      <c r="G4712" s="19" t="s">
        <v>24</v>
      </c>
      <c r="H4712" s="19" t="s">
        <v>24</v>
      </c>
      <c r="I4712" s="16"/>
      <c r="J4712" s="16"/>
      <c r="K4712" s="17">
        <v>0</v>
      </c>
      <c r="L4712" s="17">
        <v>0</v>
      </c>
      <c r="M4712" s="18">
        <v>0</v>
      </c>
      <c r="N4712" s="18">
        <v>0</v>
      </c>
      <c r="O4712" s="18">
        <v>666</v>
      </c>
      <c r="P4712" s="18">
        <v>32</v>
      </c>
      <c r="Q4712" s="11"/>
      <c r="R4712" s="18"/>
      <c r="S4712" s="18"/>
      <c r="T4712" s="18"/>
      <c r="U4712" s="18"/>
      <c r="V4712" s="18"/>
    </row>
    <row r="4713" spans="1:22">
      <c r="A4713" t="s">
        <v>4732</v>
      </c>
      <c r="B4713" s="20">
        <v>1.3394830559999999</v>
      </c>
      <c r="C4713" s="20">
        <v>2.3845179035986201E-2</v>
      </c>
      <c r="D4713" s="20">
        <v>0.33135561708168199</v>
      </c>
      <c r="E4713" s="20">
        <v>5.8987188964430004E-3</v>
      </c>
      <c r="F4713" s="20">
        <v>7.9012340138924202E-3</v>
      </c>
      <c r="G4713" s="19" t="s">
        <v>24</v>
      </c>
      <c r="H4713" s="19" t="s">
        <v>24</v>
      </c>
      <c r="I4713" s="16"/>
      <c r="J4713" s="16"/>
      <c r="K4713" s="17">
        <v>0</v>
      </c>
      <c r="L4713" s="17">
        <v>0</v>
      </c>
      <c r="M4713" s="18">
        <v>0</v>
      </c>
      <c r="N4713" s="18">
        <v>0</v>
      </c>
      <c r="O4713" s="18">
        <v>241</v>
      </c>
      <c r="P4713" s="18">
        <v>3</v>
      </c>
      <c r="Q4713" s="11"/>
      <c r="R4713" s="18"/>
      <c r="S4713" s="18"/>
      <c r="T4713" s="18"/>
      <c r="U4713" s="18"/>
      <c r="V4713" s="18"/>
    </row>
    <row r="4714" spans="1:22">
      <c r="A4714" t="s">
        <v>4733</v>
      </c>
      <c r="B4714" s="20">
        <v>6.6109882359999999</v>
      </c>
      <c r="C4714" s="20">
        <v>0.11749292314869</v>
      </c>
      <c r="D4714" s="20">
        <v>0.33190312270525202</v>
      </c>
      <c r="E4714" s="20">
        <v>5.8987048073184199E-3</v>
      </c>
      <c r="F4714" s="20">
        <v>3.8996268088818703E-2</v>
      </c>
      <c r="G4714" s="19" t="s">
        <v>24</v>
      </c>
      <c r="H4714" s="19" t="s">
        <v>24</v>
      </c>
      <c r="I4714" s="16"/>
      <c r="J4714" s="16"/>
      <c r="K4714" s="17">
        <v>0</v>
      </c>
      <c r="L4714" s="17">
        <v>0</v>
      </c>
      <c r="M4714" s="18">
        <v>0</v>
      </c>
      <c r="N4714" s="18">
        <v>0</v>
      </c>
      <c r="O4714" s="18">
        <v>801</v>
      </c>
      <c r="P4714" s="18">
        <v>537</v>
      </c>
      <c r="Q4714" s="11"/>
      <c r="R4714" s="18"/>
      <c r="S4714" s="18"/>
      <c r="T4714" s="18"/>
      <c r="U4714" s="18"/>
      <c r="V4714" s="18"/>
    </row>
    <row r="4715" spans="1:22">
      <c r="A4715" t="s">
        <v>4734</v>
      </c>
      <c r="B4715" s="20">
        <v>2.5310149929999901</v>
      </c>
      <c r="C4715" s="20">
        <v>4.5066945963485101E-2</v>
      </c>
      <c r="D4715" s="20">
        <v>0.33126783318446901</v>
      </c>
      <c r="E4715" s="20">
        <v>5.8985148562354997E-3</v>
      </c>
      <c r="F4715" s="20">
        <v>1.4929229537565199E-2</v>
      </c>
      <c r="G4715" s="19" t="s">
        <v>24</v>
      </c>
      <c r="H4715" s="19" t="s">
        <v>24</v>
      </c>
      <c r="I4715" s="16"/>
      <c r="J4715" s="16"/>
      <c r="K4715" s="17">
        <v>0</v>
      </c>
      <c r="L4715" s="17">
        <v>0</v>
      </c>
      <c r="M4715" s="18">
        <v>0</v>
      </c>
      <c r="N4715" s="18">
        <v>0</v>
      </c>
      <c r="O4715" s="18">
        <v>976</v>
      </c>
      <c r="P4715" s="18">
        <v>15</v>
      </c>
      <c r="Q4715" s="11"/>
      <c r="R4715" s="18"/>
      <c r="S4715" s="18"/>
      <c r="T4715" s="18"/>
      <c r="U4715" s="18"/>
      <c r="V4715" s="18"/>
    </row>
    <row r="4716" spans="1:22">
      <c r="A4716" t="s">
        <v>4735</v>
      </c>
      <c r="B4716" s="20">
        <v>7.2573585999999901</v>
      </c>
      <c r="C4716" s="20">
        <v>8.9954948171005106E-2</v>
      </c>
      <c r="D4716" s="20">
        <v>0.47582167550038901</v>
      </c>
      <c r="E4716" s="20">
        <v>5.89780890230205E-3</v>
      </c>
      <c r="F4716" s="20">
        <v>4.28025141582783E-2</v>
      </c>
      <c r="G4716" s="19" t="s">
        <v>24</v>
      </c>
      <c r="H4716" s="19" t="s">
        <v>24</v>
      </c>
      <c r="I4716" s="16"/>
      <c r="J4716" s="16"/>
      <c r="K4716" s="17">
        <v>0</v>
      </c>
      <c r="L4716" s="17">
        <v>4.2849138954796704</v>
      </c>
      <c r="M4716" s="18">
        <v>0</v>
      </c>
      <c r="N4716" s="18">
        <v>0</v>
      </c>
      <c r="O4716" s="18">
        <v>1902</v>
      </c>
      <c r="P4716" s="18">
        <v>69</v>
      </c>
      <c r="Q4716" s="11"/>
      <c r="R4716" s="18"/>
      <c r="S4716" s="18"/>
      <c r="T4716" s="18"/>
      <c r="U4716" s="18"/>
      <c r="V4716" s="18"/>
    </row>
    <row r="4717" spans="1:22">
      <c r="A4717" t="s">
        <v>4736</v>
      </c>
      <c r="B4717" s="20">
        <v>18.728898308000002</v>
      </c>
      <c r="C4717" s="20">
        <v>0.33168805057253398</v>
      </c>
      <c r="D4717" s="20">
        <v>0.33294279207029298</v>
      </c>
      <c r="E4717" s="20">
        <v>5.8964037199561899E-3</v>
      </c>
      <c r="F4717" s="20">
        <v>0.110433145653972</v>
      </c>
      <c r="G4717" s="19" t="s">
        <v>24</v>
      </c>
      <c r="H4717" s="19" t="s">
        <v>24</v>
      </c>
      <c r="I4717" s="16"/>
      <c r="J4717" s="16"/>
      <c r="K4717" s="17">
        <v>0</v>
      </c>
      <c r="L4717" s="17">
        <v>0</v>
      </c>
      <c r="M4717" s="18">
        <v>0</v>
      </c>
      <c r="N4717" s="18">
        <v>0</v>
      </c>
      <c r="O4717" s="18">
        <v>2290</v>
      </c>
      <c r="P4717" s="18">
        <v>427</v>
      </c>
      <c r="Q4717" s="11"/>
      <c r="R4717" s="18"/>
      <c r="S4717" s="18"/>
      <c r="T4717" s="18"/>
      <c r="U4717" s="18"/>
      <c r="V4717" s="18"/>
    </row>
    <row r="4718" spans="1:22">
      <c r="A4718" t="s">
        <v>4737</v>
      </c>
      <c r="B4718" s="20">
        <v>1.743176887</v>
      </c>
      <c r="C4718" s="20">
        <v>3.0918790583693401E-2</v>
      </c>
      <c r="D4718" s="20">
        <v>0.33242538305420599</v>
      </c>
      <c r="E4718" s="20">
        <v>5.89624086919017E-3</v>
      </c>
      <c r="F4718" s="20">
        <v>1.0278190803357099E-2</v>
      </c>
      <c r="G4718" s="19" t="s">
        <v>24</v>
      </c>
      <c r="H4718" s="19" t="s">
        <v>24</v>
      </c>
      <c r="I4718" s="16"/>
      <c r="J4718" s="16"/>
      <c r="K4718" s="17">
        <v>0</v>
      </c>
      <c r="L4718" s="17">
        <v>0</v>
      </c>
      <c r="M4718" s="18">
        <v>0</v>
      </c>
      <c r="N4718" s="18">
        <v>0</v>
      </c>
      <c r="O4718" s="18">
        <v>472</v>
      </c>
      <c r="P4718" s="18">
        <v>28</v>
      </c>
      <c r="Q4718" s="11"/>
      <c r="R4718" s="18"/>
      <c r="S4718" s="18"/>
      <c r="T4718" s="18"/>
      <c r="U4718" s="18"/>
      <c r="V4718" s="18"/>
    </row>
    <row r="4719" spans="1:22">
      <c r="A4719" t="s">
        <v>4738</v>
      </c>
      <c r="B4719" s="20">
        <v>10.0669487279999</v>
      </c>
      <c r="C4719" s="20">
        <v>0.17918016683572999</v>
      </c>
      <c r="D4719" s="20">
        <v>0.33122769484311099</v>
      </c>
      <c r="E4719" s="20">
        <v>5.8954739143083001E-3</v>
      </c>
      <c r="F4719" s="20">
        <v>5.9349433622603101E-2</v>
      </c>
      <c r="G4719" s="19" t="s">
        <v>24</v>
      </c>
      <c r="H4719" s="19" t="s">
        <v>24</v>
      </c>
      <c r="I4719" s="16"/>
      <c r="J4719" s="16"/>
      <c r="K4719" s="17">
        <v>0</v>
      </c>
      <c r="L4719" s="17">
        <v>0</v>
      </c>
      <c r="M4719" s="18">
        <v>0</v>
      </c>
      <c r="N4719" s="18">
        <v>0</v>
      </c>
      <c r="O4719" s="18">
        <v>1951</v>
      </c>
      <c r="P4719" s="18">
        <v>72</v>
      </c>
      <c r="Q4719" s="11"/>
      <c r="R4719" s="18"/>
      <c r="S4719" s="18"/>
      <c r="T4719" s="18"/>
      <c r="U4719" s="18"/>
      <c r="V4719" s="18"/>
    </row>
    <row r="4720" spans="1:22">
      <c r="A4720" t="s">
        <v>4739</v>
      </c>
      <c r="B4720" s="20">
        <v>0.14797017900000001</v>
      </c>
      <c r="C4720" s="20">
        <v>2.6235161846247701E-3</v>
      </c>
      <c r="D4720" s="20">
        <v>0.33246978142542</v>
      </c>
      <c r="E4720" s="20">
        <v>5.8947002589505E-3</v>
      </c>
      <c r="F4720" s="20">
        <v>8.7223985246825204E-4</v>
      </c>
      <c r="G4720" s="19" t="s">
        <v>24</v>
      </c>
      <c r="H4720" s="19" t="s">
        <v>24</v>
      </c>
      <c r="I4720" s="16"/>
      <c r="J4720" s="16"/>
      <c r="K4720" s="17">
        <v>0</v>
      </c>
      <c r="L4720" s="17">
        <v>0</v>
      </c>
      <c r="M4720" s="18">
        <v>0</v>
      </c>
      <c r="N4720" s="18">
        <v>0</v>
      </c>
      <c r="O4720" s="18">
        <v>0</v>
      </c>
      <c r="P4720" s="18">
        <v>4</v>
      </c>
      <c r="Q4720" s="11"/>
      <c r="R4720" s="18"/>
      <c r="S4720" s="18"/>
      <c r="T4720" s="18"/>
      <c r="U4720" s="18"/>
      <c r="V4720" s="18"/>
    </row>
    <row r="4721" spans="1:22">
      <c r="A4721" t="s">
        <v>4740</v>
      </c>
      <c r="B4721" s="20">
        <v>4.6148135E-2</v>
      </c>
      <c r="C4721" s="20">
        <v>8.2125801687627301E-4</v>
      </c>
      <c r="D4721" s="20">
        <v>0.33121239343029102</v>
      </c>
      <c r="E4721" s="20">
        <v>5.8942974270445496E-3</v>
      </c>
      <c r="F4721" s="20">
        <v>2.7201083339340398E-4</v>
      </c>
      <c r="G4721" s="19" t="s">
        <v>24</v>
      </c>
      <c r="H4721" s="19" t="s">
        <v>24</v>
      </c>
      <c r="I4721" s="16"/>
      <c r="J4721" s="16"/>
      <c r="K4721" s="17">
        <v>0</v>
      </c>
      <c r="L4721" s="17">
        <v>0</v>
      </c>
      <c r="M4721" s="18">
        <v>0</v>
      </c>
      <c r="N4721" s="18">
        <v>0</v>
      </c>
      <c r="O4721" s="18">
        <v>227</v>
      </c>
      <c r="P4721" s="18">
        <v>4</v>
      </c>
      <c r="Q4721" s="11"/>
      <c r="R4721" s="18"/>
      <c r="S4721" s="18"/>
      <c r="T4721" s="18"/>
      <c r="U4721" s="18"/>
      <c r="V4721" s="18"/>
    </row>
    <row r="4722" spans="1:22">
      <c r="A4722" t="s">
        <v>4741</v>
      </c>
      <c r="B4722" s="20">
        <v>6.4013369699999902</v>
      </c>
      <c r="C4722" s="20">
        <v>0.112949064681755</v>
      </c>
      <c r="D4722" s="20">
        <v>0.33404996377936802</v>
      </c>
      <c r="E4722" s="20">
        <v>5.8941797850479601E-3</v>
      </c>
      <c r="F4722" s="20">
        <v>3.7730630965854099E-2</v>
      </c>
      <c r="G4722" s="19" t="s">
        <v>24</v>
      </c>
      <c r="H4722" s="19" t="s">
        <v>24</v>
      </c>
      <c r="I4722" s="16"/>
      <c r="J4722" s="16"/>
      <c r="K4722" s="17">
        <v>0</v>
      </c>
      <c r="L4722" s="17">
        <v>0</v>
      </c>
      <c r="M4722" s="18">
        <v>0</v>
      </c>
      <c r="N4722" s="18">
        <v>0</v>
      </c>
      <c r="O4722" s="18">
        <v>979</v>
      </c>
      <c r="P4722" s="18">
        <v>84</v>
      </c>
      <c r="Q4722" s="11"/>
      <c r="R4722" s="18"/>
      <c r="S4722" s="18"/>
      <c r="T4722" s="18"/>
      <c r="U4722" s="18"/>
      <c r="V4722" s="18"/>
    </row>
    <row r="4723" spans="1:22">
      <c r="A4723" t="s">
        <v>4742</v>
      </c>
      <c r="B4723" s="20">
        <v>8.46098778</v>
      </c>
      <c r="C4723" s="20">
        <v>0.15042081293496201</v>
      </c>
      <c r="D4723" s="20">
        <v>0.33146916138571803</v>
      </c>
      <c r="E4723" s="20">
        <v>5.8929125079660704E-3</v>
      </c>
      <c r="F4723" s="20">
        <v>4.9859860718510098E-2</v>
      </c>
      <c r="G4723" s="19" t="s">
        <v>24</v>
      </c>
      <c r="H4723" s="19" t="s">
        <v>24</v>
      </c>
      <c r="I4723" s="16"/>
      <c r="J4723" s="16"/>
      <c r="K4723" s="17">
        <v>0</v>
      </c>
      <c r="L4723" s="17">
        <v>0</v>
      </c>
      <c r="M4723" s="18">
        <v>0</v>
      </c>
      <c r="N4723" s="18">
        <v>0</v>
      </c>
      <c r="O4723" s="18">
        <v>1493</v>
      </c>
      <c r="P4723" s="18">
        <v>259</v>
      </c>
      <c r="Q4723" s="11"/>
      <c r="R4723" s="18"/>
      <c r="S4723" s="18"/>
      <c r="T4723" s="18"/>
      <c r="U4723" s="18"/>
      <c r="V4723" s="18"/>
    </row>
    <row r="4724" spans="1:22">
      <c r="A4724" t="s">
        <v>4743</v>
      </c>
      <c r="B4724" s="20">
        <v>1.8194257039999899</v>
      </c>
      <c r="C4724" s="20">
        <v>3.2366755999249597E-2</v>
      </c>
      <c r="D4724" s="20">
        <v>0.331250613343615</v>
      </c>
      <c r="E4724" s="20">
        <v>5.89279779499839E-3</v>
      </c>
      <c r="F4724" s="20">
        <v>1.07215077766945E-2</v>
      </c>
      <c r="G4724" s="19" t="s">
        <v>24</v>
      </c>
      <c r="H4724" s="19" t="s">
        <v>24</v>
      </c>
      <c r="I4724" s="16"/>
      <c r="J4724" s="16"/>
      <c r="K4724" s="17">
        <v>0</v>
      </c>
      <c r="L4724" s="17">
        <v>0</v>
      </c>
      <c r="M4724" s="18">
        <v>0</v>
      </c>
      <c r="N4724" s="18">
        <v>0</v>
      </c>
      <c r="O4724" s="18">
        <v>686</v>
      </c>
      <c r="P4724" s="18">
        <v>13</v>
      </c>
      <c r="Q4724" s="11"/>
      <c r="R4724" s="18"/>
      <c r="S4724" s="18"/>
      <c r="T4724" s="18"/>
      <c r="U4724" s="18"/>
      <c r="V4724" s="18"/>
    </row>
    <row r="4725" spans="1:22">
      <c r="A4725" t="s">
        <v>4744</v>
      </c>
      <c r="B4725" s="20">
        <v>1.4769543919999999</v>
      </c>
      <c r="C4725" s="20">
        <v>1.9586480133664999E-2</v>
      </c>
      <c r="D4725" s="20">
        <v>0.44433941519610498</v>
      </c>
      <c r="E4725" s="20">
        <v>5.8925618661506002E-3</v>
      </c>
      <c r="F4725" s="20">
        <v>8.7030451283428498E-3</v>
      </c>
      <c r="G4725" s="19" t="s">
        <v>24</v>
      </c>
      <c r="H4725" s="19" t="s">
        <v>24</v>
      </c>
      <c r="I4725" s="16"/>
      <c r="J4725" s="16"/>
      <c r="K4725" s="17">
        <v>0</v>
      </c>
      <c r="L4725" s="17">
        <v>0</v>
      </c>
      <c r="M4725" s="18">
        <v>0</v>
      </c>
      <c r="N4725" s="18">
        <v>0</v>
      </c>
      <c r="O4725" s="18">
        <v>63</v>
      </c>
      <c r="P4725" s="18">
        <v>4</v>
      </c>
      <c r="Q4725" s="11"/>
      <c r="R4725" s="18"/>
      <c r="S4725" s="18"/>
      <c r="T4725" s="18"/>
      <c r="U4725" s="18"/>
      <c r="V4725" s="18"/>
    </row>
    <row r="4726" spans="1:22">
      <c r="A4726" t="s">
        <v>4745</v>
      </c>
      <c r="B4726" s="20">
        <v>8.2148511619999898</v>
      </c>
      <c r="C4726" s="20">
        <v>0.136556281980005</v>
      </c>
      <c r="D4726" s="20">
        <v>0.35444956934036898</v>
      </c>
      <c r="E4726" s="20">
        <v>5.8920501886185004E-3</v>
      </c>
      <c r="F4726" s="20">
        <v>4.8402315338535E-2</v>
      </c>
      <c r="G4726" s="19" t="s">
        <v>24</v>
      </c>
      <c r="H4726" s="19" t="s">
        <v>24</v>
      </c>
      <c r="I4726" s="16"/>
      <c r="J4726" s="16"/>
      <c r="K4726" s="17">
        <v>0</v>
      </c>
      <c r="L4726" s="17">
        <v>0</v>
      </c>
      <c r="M4726" s="18">
        <v>0</v>
      </c>
      <c r="N4726" s="18">
        <v>0</v>
      </c>
      <c r="O4726" s="18">
        <v>1173</v>
      </c>
      <c r="P4726" s="18">
        <v>37</v>
      </c>
      <c r="Q4726" s="11"/>
      <c r="R4726" s="18"/>
      <c r="S4726" s="18"/>
      <c r="T4726" s="18"/>
      <c r="U4726" s="18"/>
      <c r="V4726" s="18"/>
    </row>
    <row r="4727" spans="1:22">
      <c r="A4727" t="s">
        <v>4746</v>
      </c>
      <c r="B4727" s="20">
        <v>0.54656862900000003</v>
      </c>
      <c r="C4727" s="20">
        <v>9.7221856750649305E-3</v>
      </c>
      <c r="D4727" s="20">
        <v>0.33121239343029102</v>
      </c>
      <c r="E4727" s="20">
        <v>5.8914987358558201E-3</v>
      </c>
      <c r="F4727" s="20">
        <v>3.2201083868119399E-3</v>
      </c>
      <c r="G4727" s="19" t="s">
        <v>24</v>
      </c>
      <c r="H4727" s="19" t="s">
        <v>24</v>
      </c>
      <c r="I4727" s="16"/>
      <c r="J4727" s="16"/>
      <c r="K4727" s="17">
        <v>0</v>
      </c>
      <c r="L4727" s="17">
        <v>0</v>
      </c>
      <c r="M4727" s="18">
        <v>0</v>
      </c>
      <c r="N4727" s="18">
        <v>0</v>
      </c>
      <c r="O4727" s="18">
        <v>178</v>
      </c>
      <c r="P4727" s="18">
        <v>4</v>
      </c>
      <c r="Q4727" s="11"/>
      <c r="R4727" s="18"/>
      <c r="S4727" s="18"/>
      <c r="T4727" s="18"/>
      <c r="U4727" s="18"/>
      <c r="V4727" s="18"/>
    </row>
    <row r="4728" spans="1:22">
      <c r="A4728" t="s">
        <v>4747</v>
      </c>
      <c r="B4728" s="20">
        <v>0.82946326800000003</v>
      </c>
      <c r="C4728" s="20">
        <v>1.42964266767854E-2</v>
      </c>
      <c r="D4728" s="20">
        <v>0.34176038100850797</v>
      </c>
      <c r="E4728" s="20">
        <v>5.8904986111071502E-3</v>
      </c>
      <c r="F4728" s="20">
        <v>4.8859522281183999E-3</v>
      </c>
      <c r="G4728" s="19" t="s">
        <v>24</v>
      </c>
      <c r="H4728" s="19" t="s">
        <v>24</v>
      </c>
      <c r="I4728" s="16"/>
      <c r="J4728" s="16"/>
      <c r="K4728" s="17">
        <v>0</v>
      </c>
      <c r="L4728" s="17">
        <v>0</v>
      </c>
      <c r="M4728" s="18">
        <v>0</v>
      </c>
      <c r="N4728" s="18">
        <v>42</v>
      </c>
      <c r="O4728" s="18">
        <v>0</v>
      </c>
      <c r="P4728" s="18">
        <v>41</v>
      </c>
      <c r="Q4728" s="11"/>
      <c r="R4728" s="18"/>
      <c r="S4728" s="18"/>
      <c r="T4728" s="18"/>
      <c r="U4728" s="18"/>
      <c r="V4728" s="18"/>
    </row>
    <row r="4729" spans="1:22">
      <c r="A4729" t="s">
        <v>4748</v>
      </c>
      <c r="B4729" s="20">
        <v>1.825070017</v>
      </c>
      <c r="C4729" s="20">
        <v>3.2451083297024202E-2</v>
      </c>
      <c r="D4729" s="20">
        <v>0.331240158242115</v>
      </c>
      <c r="E4729" s="20">
        <v>5.88969292482458E-3</v>
      </c>
      <c r="F4729" s="20">
        <v>1.0749101966434299E-2</v>
      </c>
      <c r="G4729" s="19" t="s">
        <v>24</v>
      </c>
      <c r="H4729" s="19" t="s">
        <v>24</v>
      </c>
      <c r="I4729" s="16"/>
      <c r="J4729" s="16"/>
      <c r="K4729" s="17">
        <v>0</v>
      </c>
      <c r="L4729" s="17">
        <v>0</v>
      </c>
      <c r="M4729" s="18">
        <v>0</v>
      </c>
      <c r="N4729" s="18">
        <v>0</v>
      </c>
      <c r="O4729" s="18">
        <v>333</v>
      </c>
      <c r="P4729" s="18">
        <v>102</v>
      </c>
      <c r="Q4729" s="11"/>
      <c r="R4729" s="18"/>
      <c r="S4729" s="18"/>
      <c r="T4729" s="18"/>
      <c r="U4729" s="18"/>
      <c r="V4729" s="18"/>
    </row>
    <row r="4730" spans="1:22">
      <c r="A4730" t="s">
        <v>4749</v>
      </c>
      <c r="B4730" s="20">
        <v>2.2184359819999901</v>
      </c>
      <c r="C4730" s="20">
        <v>3.9407477139756397E-2</v>
      </c>
      <c r="D4730" s="20">
        <v>0.33126972330027599</v>
      </c>
      <c r="E4730" s="20">
        <v>5.88455297063834E-3</v>
      </c>
      <c r="F4730" s="20">
        <v>1.3054504048049E-2</v>
      </c>
      <c r="G4730" s="19" t="s">
        <v>24</v>
      </c>
      <c r="H4730" s="19" t="s">
        <v>24</v>
      </c>
      <c r="I4730" s="16"/>
      <c r="J4730" s="16"/>
      <c r="K4730" s="17">
        <v>0</v>
      </c>
      <c r="L4730" s="17">
        <v>0</v>
      </c>
      <c r="M4730" s="18">
        <v>0</v>
      </c>
      <c r="N4730" s="18">
        <v>0</v>
      </c>
      <c r="O4730" s="18">
        <v>554</v>
      </c>
      <c r="P4730" s="18">
        <v>231</v>
      </c>
      <c r="Q4730" s="11"/>
      <c r="R4730" s="18"/>
      <c r="S4730" s="18"/>
      <c r="T4730" s="18"/>
      <c r="U4730" s="18"/>
      <c r="V4730" s="18"/>
    </row>
    <row r="4731" spans="1:22">
      <c r="A4731" t="s">
        <v>4750</v>
      </c>
      <c r="B4731" s="20">
        <v>1.710695699</v>
      </c>
      <c r="C4731" s="20">
        <v>2.8265150930183999E-2</v>
      </c>
      <c r="D4731" s="20">
        <v>0.35603074336234902</v>
      </c>
      <c r="E4731" s="20">
        <v>5.8825556776725303E-3</v>
      </c>
      <c r="F4731" s="20">
        <v>1.00632626969224E-2</v>
      </c>
      <c r="G4731" s="19" t="s">
        <v>24</v>
      </c>
      <c r="H4731" s="19" t="s">
        <v>24</v>
      </c>
      <c r="I4731" s="16"/>
      <c r="J4731" s="16"/>
      <c r="K4731" s="17">
        <v>0</v>
      </c>
      <c r="L4731" s="17">
        <v>0</v>
      </c>
      <c r="M4731" s="18">
        <v>0</v>
      </c>
      <c r="N4731" s="18">
        <v>0</v>
      </c>
      <c r="O4731" s="18">
        <v>914</v>
      </c>
      <c r="P4731" s="18">
        <v>39</v>
      </c>
      <c r="Q4731" s="11"/>
      <c r="R4731" s="18"/>
      <c r="S4731" s="18"/>
      <c r="T4731" s="18"/>
      <c r="U4731" s="18"/>
      <c r="V4731" s="18"/>
    </row>
    <row r="4732" spans="1:22">
      <c r="A4732" t="s">
        <v>4751</v>
      </c>
      <c r="B4732" s="20">
        <v>4.3728796020000003</v>
      </c>
      <c r="C4732" s="20">
        <v>7.7600096324635603E-2</v>
      </c>
      <c r="D4732" s="20">
        <v>0.33140271468647697</v>
      </c>
      <c r="E4732" s="20">
        <v>5.8809948872487498E-3</v>
      </c>
      <c r="F4732" s="20">
        <v>2.57168825819163E-2</v>
      </c>
      <c r="G4732" s="19" t="s">
        <v>24</v>
      </c>
      <c r="H4732" s="19" t="s">
        <v>24</v>
      </c>
      <c r="I4732" s="16"/>
      <c r="J4732" s="16"/>
      <c r="K4732" s="17">
        <v>0</v>
      </c>
      <c r="L4732" s="17">
        <v>0</v>
      </c>
      <c r="M4732" s="18">
        <v>0</v>
      </c>
      <c r="N4732" s="18">
        <v>0</v>
      </c>
      <c r="O4732" s="18">
        <v>1145</v>
      </c>
      <c r="P4732" s="18">
        <v>104</v>
      </c>
      <c r="Q4732" s="11"/>
      <c r="R4732" s="18"/>
      <c r="S4732" s="18"/>
      <c r="T4732" s="18"/>
      <c r="U4732" s="18"/>
      <c r="V4732" s="18"/>
    </row>
    <row r="4733" spans="1:22">
      <c r="A4733" t="s">
        <v>4752</v>
      </c>
      <c r="B4733" s="20">
        <v>3.9797916679999998</v>
      </c>
      <c r="C4733" s="20">
        <v>7.0654909710375302E-2</v>
      </c>
      <c r="D4733" s="20">
        <v>0.33123472559719502</v>
      </c>
      <c r="E4733" s="20">
        <v>5.8805489287764301E-3</v>
      </c>
      <c r="F4733" s="20">
        <v>2.3403359630010698E-2</v>
      </c>
      <c r="G4733" s="19" t="s">
        <v>24</v>
      </c>
      <c r="H4733" s="19" t="s">
        <v>24</v>
      </c>
      <c r="I4733" s="16"/>
      <c r="J4733" s="16"/>
      <c r="K4733" s="17">
        <v>0</v>
      </c>
      <c r="L4733" s="17">
        <v>0</v>
      </c>
      <c r="M4733" s="18">
        <v>0</v>
      </c>
      <c r="N4733" s="18">
        <v>0</v>
      </c>
      <c r="O4733" s="18">
        <v>730</v>
      </c>
      <c r="P4733" s="18">
        <v>44</v>
      </c>
      <c r="Q4733" s="11"/>
      <c r="R4733" s="18"/>
      <c r="S4733" s="18"/>
      <c r="T4733" s="18"/>
      <c r="U4733" s="18"/>
      <c r="V4733" s="18"/>
    </row>
    <row r="4734" spans="1:22">
      <c r="A4734" t="s">
        <v>4753</v>
      </c>
      <c r="B4734" s="20">
        <v>23.106232521999999</v>
      </c>
      <c r="C4734" s="20">
        <v>0.102208087885543</v>
      </c>
      <c r="D4734" s="20">
        <v>1.32925140342038</v>
      </c>
      <c r="E4734" s="20">
        <v>5.87980944679825E-3</v>
      </c>
      <c r="F4734" s="20">
        <v>0.13586024426277199</v>
      </c>
      <c r="G4734" s="19" t="s">
        <v>24</v>
      </c>
      <c r="H4734" s="19" t="s">
        <v>24</v>
      </c>
      <c r="I4734" s="16"/>
      <c r="J4734" s="16"/>
      <c r="K4734" s="17">
        <v>0</v>
      </c>
      <c r="L4734" s="17">
        <v>1.2509409295969101</v>
      </c>
      <c r="M4734" s="18">
        <v>0</v>
      </c>
      <c r="N4734" s="18">
        <v>0</v>
      </c>
      <c r="O4734" s="18">
        <v>187</v>
      </c>
      <c r="P4734" s="18">
        <v>100</v>
      </c>
      <c r="Q4734" s="11"/>
      <c r="R4734" s="18"/>
      <c r="S4734" s="18"/>
      <c r="T4734" s="18"/>
      <c r="U4734" s="18"/>
      <c r="V4734" s="18"/>
    </row>
    <row r="4735" spans="1:22">
      <c r="A4735" t="s">
        <v>4754</v>
      </c>
      <c r="B4735" s="20">
        <v>0.960361201</v>
      </c>
      <c r="C4735" s="20">
        <v>1.7040589901667898E-2</v>
      </c>
      <c r="D4735" s="20">
        <v>0.33134721278067603</v>
      </c>
      <c r="E4735" s="20">
        <v>5.8794045013239003E-3</v>
      </c>
      <c r="F4735" s="20">
        <v>5.6463519680562202E-3</v>
      </c>
      <c r="G4735" s="19" t="s">
        <v>24</v>
      </c>
      <c r="H4735" s="19" t="s">
        <v>24</v>
      </c>
      <c r="I4735" s="16"/>
      <c r="J4735" s="16"/>
      <c r="K4735" s="17">
        <v>0</v>
      </c>
      <c r="L4735" s="17">
        <v>0</v>
      </c>
      <c r="M4735" s="18">
        <v>0</v>
      </c>
      <c r="N4735" s="18">
        <v>0</v>
      </c>
      <c r="O4735" s="18">
        <v>370</v>
      </c>
      <c r="P4735" s="18">
        <v>118</v>
      </c>
      <c r="Q4735" s="11"/>
      <c r="R4735" s="18"/>
      <c r="S4735" s="18"/>
      <c r="T4735" s="18"/>
      <c r="U4735" s="18"/>
      <c r="V4735" s="18"/>
    </row>
    <row r="4736" spans="1:22">
      <c r="A4736" t="s">
        <v>4755</v>
      </c>
      <c r="B4736" s="20">
        <v>0.21712224499999999</v>
      </c>
      <c r="C4736" s="20">
        <v>3.8540381568569898E-3</v>
      </c>
      <c r="D4736" s="20">
        <v>0.33121239343029102</v>
      </c>
      <c r="E4736" s="20">
        <v>5.8792004582684399E-3</v>
      </c>
      <c r="F4736" s="20">
        <v>1.27650520230427E-3</v>
      </c>
      <c r="G4736" s="19" t="s">
        <v>24</v>
      </c>
      <c r="H4736" s="19" t="s">
        <v>24</v>
      </c>
      <c r="I4736" s="16"/>
      <c r="J4736" s="16"/>
      <c r="K4736" s="17">
        <v>0</v>
      </c>
      <c r="L4736" s="17">
        <v>0</v>
      </c>
      <c r="M4736" s="18">
        <v>0</v>
      </c>
      <c r="N4736" s="18">
        <v>0</v>
      </c>
      <c r="O4736" s="18">
        <v>0</v>
      </c>
      <c r="P4736" s="18">
        <v>19</v>
      </c>
      <c r="Q4736" s="11"/>
      <c r="R4736" s="18"/>
      <c r="S4736" s="18"/>
      <c r="T4736" s="18"/>
      <c r="U4736" s="18"/>
      <c r="V4736" s="18"/>
    </row>
    <row r="4737" spans="1:22">
      <c r="A4737" t="s">
        <v>4756</v>
      </c>
      <c r="B4737" s="20">
        <v>0.95183951499999997</v>
      </c>
      <c r="C4737" s="20">
        <v>1.6786742375752398E-2</v>
      </c>
      <c r="D4737" s="20">
        <v>0.33335441481708</v>
      </c>
      <c r="E4737" s="20">
        <v>5.8790737232148199E-3</v>
      </c>
      <c r="F4737" s="20">
        <v>5.5959346813540299E-3</v>
      </c>
      <c r="G4737" s="19" t="s">
        <v>24</v>
      </c>
      <c r="H4737" s="19" t="s">
        <v>24</v>
      </c>
      <c r="I4737" s="16"/>
      <c r="J4737" s="16"/>
      <c r="K4737" s="17">
        <v>0</v>
      </c>
      <c r="L4737" s="17">
        <v>0</v>
      </c>
      <c r="M4737" s="18">
        <v>0</v>
      </c>
      <c r="N4737" s="18">
        <v>0</v>
      </c>
      <c r="O4737" s="18">
        <v>562</v>
      </c>
      <c r="P4737" s="18">
        <v>16</v>
      </c>
      <c r="Q4737" s="11"/>
      <c r="R4737" s="18"/>
      <c r="S4737" s="18"/>
      <c r="T4737" s="18"/>
      <c r="U4737" s="18"/>
      <c r="V4737" s="18"/>
    </row>
    <row r="4738" spans="1:22">
      <c r="A4738" t="s">
        <v>4757</v>
      </c>
      <c r="B4738" s="20">
        <v>5.6657504419999896</v>
      </c>
      <c r="C4738" s="20">
        <v>0.100555740560549</v>
      </c>
      <c r="D4738" s="20">
        <v>0.33121239343029102</v>
      </c>
      <c r="E4738" s="20">
        <v>5.8783576589120203E-3</v>
      </c>
      <c r="F4738" s="20">
        <v>3.3305307504214898E-2</v>
      </c>
      <c r="G4738" s="19" t="s">
        <v>24</v>
      </c>
      <c r="H4738" s="19" t="s">
        <v>24</v>
      </c>
      <c r="I4738" s="16"/>
      <c r="J4738" s="16"/>
      <c r="K4738" s="17">
        <v>0</v>
      </c>
      <c r="L4738" s="17">
        <v>0</v>
      </c>
      <c r="M4738" s="18">
        <v>0</v>
      </c>
      <c r="N4738" s="18">
        <v>0</v>
      </c>
      <c r="O4738" s="18">
        <v>845</v>
      </c>
      <c r="P4738" s="18">
        <v>31</v>
      </c>
      <c r="Q4738" s="11"/>
      <c r="R4738" s="18"/>
      <c r="S4738" s="18"/>
      <c r="T4738" s="18"/>
      <c r="U4738" s="18"/>
      <c r="V4738" s="18"/>
    </row>
    <row r="4739" spans="1:22">
      <c r="A4739" t="s">
        <v>4758</v>
      </c>
      <c r="B4739" s="20">
        <v>4.6386063619999902</v>
      </c>
      <c r="C4739" s="20">
        <v>1.8335426038680699E-2</v>
      </c>
      <c r="D4739" s="20">
        <v>1.4866313746603299</v>
      </c>
      <c r="E4739" s="20">
        <v>5.87633816918973E-3</v>
      </c>
      <c r="F4739" s="20">
        <v>2.7258019616866899E-2</v>
      </c>
      <c r="G4739" s="19" t="s">
        <v>24</v>
      </c>
      <c r="H4739" s="19" t="s">
        <v>24</v>
      </c>
      <c r="I4739" s="16"/>
      <c r="J4739" s="16"/>
      <c r="K4739" s="17">
        <v>0.294628291722344</v>
      </c>
      <c r="L4739" s="17">
        <v>1.19669407408029E-2</v>
      </c>
      <c r="M4739" s="18">
        <v>74</v>
      </c>
      <c r="N4739" s="18">
        <v>13</v>
      </c>
      <c r="O4739" s="18">
        <v>75</v>
      </c>
      <c r="P4739" s="18">
        <v>16</v>
      </c>
      <c r="Q4739" s="11"/>
      <c r="R4739" s="18"/>
      <c r="S4739" s="18"/>
      <c r="T4739" s="18"/>
      <c r="U4739" s="18"/>
      <c r="V4739" s="18"/>
    </row>
    <row r="4740" spans="1:22">
      <c r="A4740" t="s">
        <v>4759</v>
      </c>
      <c r="B4740" s="20">
        <v>0.36424868799999999</v>
      </c>
      <c r="C4740" s="20">
        <v>6.4593265475853898E-3</v>
      </c>
      <c r="D4740" s="20">
        <v>0.33128883325693798</v>
      </c>
      <c r="E4740" s="20">
        <v>5.8748399817850098E-3</v>
      </c>
      <c r="F4740" s="20">
        <v>2.1399027555751302E-3</v>
      </c>
      <c r="G4740" s="19" t="s">
        <v>24</v>
      </c>
      <c r="H4740" s="19" t="s">
        <v>24</v>
      </c>
      <c r="I4740" s="16"/>
      <c r="J4740" s="16"/>
      <c r="K4740" s="17">
        <v>0</v>
      </c>
      <c r="L4740" s="17">
        <v>0</v>
      </c>
      <c r="M4740" s="18">
        <v>0</v>
      </c>
      <c r="N4740" s="18">
        <v>0</v>
      </c>
      <c r="O4740" s="18">
        <v>245</v>
      </c>
      <c r="P4740" s="18">
        <v>1</v>
      </c>
      <c r="Q4740" s="11"/>
      <c r="R4740" s="18"/>
      <c r="S4740" s="18"/>
      <c r="T4740" s="18"/>
      <c r="U4740" s="18"/>
      <c r="V4740" s="18"/>
    </row>
    <row r="4741" spans="1:22">
      <c r="A4741" t="s">
        <v>4760</v>
      </c>
      <c r="B4741" s="20">
        <v>3.4214452230000001</v>
      </c>
      <c r="C4741" s="20">
        <v>6.0458438065451599E-2</v>
      </c>
      <c r="D4741" s="20">
        <v>0.33244620288596599</v>
      </c>
      <c r="E4741" s="20">
        <v>5.8744702478832501E-3</v>
      </c>
      <c r="F4741" s="20">
        <v>2.0099178167275699E-2</v>
      </c>
      <c r="G4741" s="19" t="s">
        <v>24</v>
      </c>
      <c r="H4741" s="19" t="s">
        <v>24</v>
      </c>
      <c r="I4741" s="16"/>
      <c r="J4741" s="16"/>
      <c r="K4741" s="17">
        <v>0</v>
      </c>
      <c r="L4741" s="17">
        <v>0</v>
      </c>
      <c r="M4741" s="18">
        <v>0</v>
      </c>
      <c r="N4741" s="18">
        <v>0</v>
      </c>
      <c r="O4741" s="18">
        <v>572</v>
      </c>
      <c r="P4741" s="18">
        <v>130</v>
      </c>
      <c r="Q4741" s="11"/>
      <c r="R4741" s="18"/>
      <c r="S4741" s="18"/>
      <c r="T4741" s="18"/>
      <c r="U4741" s="18"/>
      <c r="V4741" s="18"/>
    </row>
    <row r="4742" spans="1:22">
      <c r="A4742" t="s">
        <v>4761</v>
      </c>
      <c r="B4742" s="20">
        <v>5.8933209809999996</v>
      </c>
      <c r="C4742" s="20">
        <v>0.104454355701703</v>
      </c>
      <c r="D4742" s="20">
        <v>0.33121911274600202</v>
      </c>
      <c r="E4742" s="20">
        <v>5.8705913235533496E-3</v>
      </c>
      <c r="F4742" s="20">
        <v>3.4597279017973499E-2</v>
      </c>
      <c r="G4742" s="19" t="s">
        <v>24</v>
      </c>
      <c r="H4742" s="19" t="s">
        <v>24</v>
      </c>
      <c r="I4742" s="16"/>
      <c r="J4742" s="16"/>
      <c r="K4742" s="17">
        <v>0</v>
      </c>
      <c r="L4742" s="17">
        <v>0</v>
      </c>
      <c r="M4742" s="18">
        <v>0</v>
      </c>
      <c r="N4742" s="18">
        <v>0</v>
      </c>
      <c r="O4742" s="18">
        <v>817</v>
      </c>
      <c r="P4742" s="18">
        <v>39</v>
      </c>
      <c r="Q4742" s="11"/>
      <c r="R4742" s="18"/>
      <c r="S4742" s="18"/>
      <c r="T4742" s="18"/>
      <c r="U4742" s="18"/>
      <c r="V4742" s="18"/>
    </row>
    <row r="4743" spans="1:22">
      <c r="A4743" t="s">
        <v>4762</v>
      </c>
      <c r="B4743" s="20">
        <v>0.58848712199999997</v>
      </c>
      <c r="C4743" s="20">
        <v>1.0429658802111301E-2</v>
      </c>
      <c r="D4743" s="20">
        <v>0.33123150338695301</v>
      </c>
      <c r="E4743" s="20">
        <v>5.8703605154443997E-3</v>
      </c>
      <c r="F4743" s="20">
        <v>3.4546315648363102E-3</v>
      </c>
      <c r="G4743" s="19" t="s">
        <v>24</v>
      </c>
      <c r="H4743" s="19" t="s">
        <v>24</v>
      </c>
      <c r="I4743" s="16"/>
      <c r="J4743" s="16"/>
      <c r="K4743" s="17">
        <v>0</v>
      </c>
      <c r="L4743" s="17">
        <v>0</v>
      </c>
      <c r="M4743" s="18">
        <v>0</v>
      </c>
      <c r="N4743" s="18">
        <v>0</v>
      </c>
      <c r="O4743" s="18">
        <v>413</v>
      </c>
      <c r="P4743" s="18">
        <v>26</v>
      </c>
      <c r="Q4743" s="11"/>
      <c r="R4743" s="18"/>
      <c r="S4743" s="18"/>
      <c r="T4743" s="18"/>
      <c r="U4743" s="18"/>
      <c r="V4743" s="18"/>
    </row>
    <row r="4744" spans="1:22">
      <c r="A4744" t="s">
        <v>4763</v>
      </c>
      <c r="B4744" s="20">
        <v>0.45761851999999897</v>
      </c>
      <c r="C4744" s="20">
        <v>8.0785599352243501E-3</v>
      </c>
      <c r="D4744" s="20">
        <v>0.33244620288596599</v>
      </c>
      <c r="E4744" s="20">
        <v>5.8688327894859497E-3</v>
      </c>
      <c r="F4744" s="20">
        <v>2.6856865752520301E-3</v>
      </c>
      <c r="G4744" s="19" t="s">
        <v>24</v>
      </c>
      <c r="H4744" s="19" t="s">
        <v>24</v>
      </c>
      <c r="I4744" s="16"/>
      <c r="J4744" s="16"/>
      <c r="K4744" s="17">
        <v>0</v>
      </c>
      <c r="L4744" s="17">
        <v>0</v>
      </c>
      <c r="M4744" s="18">
        <v>0</v>
      </c>
      <c r="N4744" s="18">
        <v>0</v>
      </c>
      <c r="O4744" s="18">
        <v>789</v>
      </c>
      <c r="P4744" s="18">
        <v>177</v>
      </c>
      <c r="Q4744" s="11"/>
      <c r="R4744" s="18"/>
      <c r="S4744" s="18"/>
      <c r="T4744" s="18"/>
      <c r="U4744" s="18"/>
      <c r="V4744" s="18"/>
    </row>
    <row r="4745" spans="1:22">
      <c r="A4745" t="s">
        <v>4764</v>
      </c>
      <c r="B4745" s="20">
        <v>4.6747225469999902</v>
      </c>
      <c r="C4745" s="20">
        <v>8.2292850092631098E-2</v>
      </c>
      <c r="D4745" s="20">
        <v>0.333344569934451</v>
      </c>
      <c r="E4745" s="20">
        <v>5.8681289524685903E-3</v>
      </c>
      <c r="F4745" s="20">
        <v>2.7431874722808398E-2</v>
      </c>
      <c r="G4745" s="19" t="s">
        <v>24</v>
      </c>
      <c r="H4745" s="19" t="s">
        <v>24</v>
      </c>
      <c r="I4745" s="16"/>
      <c r="J4745" s="16"/>
      <c r="K4745" s="17">
        <v>0</v>
      </c>
      <c r="L4745" s="17">
        <v>0</v>
      </c>
      <c r="M4745" s="18">
        <v>0</v>
      </c>
      <c r="N4745" s="18">
        <v>0</v>
      </c>
      <c r="O4745" s="18">
        <v>685</v>
      </c>
      <c r="P4745" s="18">
        <v>14</v>
      </c>
      <c r="Q4745" s="11"/>
      <c r="R4745" s="18"/>
      <c r="S4745" s="18"/>
      <c r="T4745" s="18"/>
      <c r="U4745" s="18"/>
      <c r="V4745" s="18"/>
    </row>
    <row r="4746" spans="1:22">
      <c r="A4746" t="s">
        <v>4765</v>
      </c>
      <c r="B4746" s="20">
        <v>7.6349207039999998</v>
      </c>
      <c r="C4746" s="20">
        <v>0.13390975104984801</v>
      </c>
      <c r="D4746" s="20">
        <v>0.33437049802248697</v>
      </c>
      <c r="E4746" s="20">
        <v>5.8645625651549804E-3</v>
      </c>
      <c r="F4746" s="20">
        <v>4.4775470148605098E-2</v>
      </c>
      <c r="G4746" s="19" t="s">
        <v>24</v>
      </c>
      <c r="H4746" s="19" t="s">
        <v>24</v>
      </c>
      <c r="I4746" s="16"/>
      <c r="J4746" s="16"/>
      <c r="K4746" s="17">
        <v>0</v>
      </c>
      <c r="L4746" s="17">
        <v>0</v>
      </c>
      <c r="M4746" s="18">
        <v>0</v>
      </c>
      <c r="N4746" s="18">
        <v>0</v>
      </c>
      <c r="O4746" s="18">
        <v>1124</v>
      </c>
      <c r="P4746" s="18">
        <v>105</v>
      </c>
      <c r="Q4746" s="11"/>
      <c r="R4746" s="18"/>
      <c r="S4746" s="18"/>
      <c r="T4746" s="18"/>
      <c r="U4746" s="18"/>
      <c r="V4746" s="18"/>
    </row>
    <row r="4747" spans="1:22">
      <c r="A4747" t="s">
        <v>4766</v>
      </c>
      <c r="B4747" s="20">
        <v>1.7945479519999901</v>
      </c>
      <c r="C4747" s="20">
        <v>3.1760761954996997E-2</v>
      </c>
      <c r="D4747" s="20">
        <v>0.33127099792888498</v>
      </c>
      <c r="E4747" s="20">
        <v>5.8629914548049E-3</v>
      </c>
      <c r="F4747" s="20">
        <v>1.05214193078136E-2</v>
      </c>
      <c r="G4747" s="19" t="s">
        <v>24</v>
      </c>
      <c r="H4747" s="19" t="s">
        <v>24</v>
      </c>
      <c r="I4747" s="16"/>
      <c r="J4747" s="16"/>
      <c r="K4747" s="17">
        <v>0</v>
      </c>
      <c r="L4747" s="17">
        <v>0</v>
      </c>
      <c r="M4747" s="18">
        <v>0</v>
      </c>
      <c r="N4747" s="18">
        <v>0</v>
      </c>
      <c r="O4747" s="18">
        <v>1483</v>
      </c>
      <c r="P4747" s="18">
        <v>121</v>
      </c>
      <c r="Q4747" s="11"/>
      <c r="R4747" s="18"/>
      <c r="S4747" s="18"/>
      <c r="T4747" s="18"/>
      <c r="U4747" s="18"/>
      <c r="V4747" s="18"/>
    </row>
    <row r="4748" spans="1:22">
      <c r="A4748" t="s">
        <v>4767</v>
      </c>
      <c r="B4748" s="20">
        <v>5.8868455050000001</v>
      </c>
      <c r="C4748" s="20">
        <v>4.2615572139211799E-2</v>
      </c>
      <c r="D4748" s="20">
        <v>0.80986731126301104</v>
      </c>
      <c r="E4748" s="20">
        <v>5.8627254268869E-3</v>
      </c>
      <c r="F4748" s="20">
        <v>3.4512958826318302E-2</v>
      </c>
      <c r="G4748" s="19" t="s">
        <v>24</v>
      </c>
      <c r="H4748" s="19" t="s">
        <v>24</v>
      </c>
      <c r="I4748" s="16"/>
      <c r="J4748" s="16"/>
      <c r="K4748" s="17">
        <v>0</v>
      </c>
      <c r="L4748" s="17">
        <v>0.29073121070427099</v>
      </c>
      <c r="M4748" s="18">
        <v>0</v>
      </c>
      <c r="N4748" s="18">
        <v>0</v>
      </c>
      <c r="O4748" s="18">
        <v>355</v>
      </c>
      <c r="P4748" s="18">
        <v>30</v>
      </c>
      <c r="Q4748" s="11"/>
      <c r="R4748" s="18"/>
      <c r="S4748" s="18"/>
      <c r="T4748" s="18"/>
      <c r="U4748" s="18"/>
      <c r="V4748" s="18"/>
    </row>
    <row r="4749" spans="1:22">
      <c r="A4749" t="s">
        <v>4768</v>
      </c>
      <c r="B4749" s="20">
        <v>15.586123723999901</v>
      </c>
      <c r="C4749" s="20">
        <v>8.2064946121084795E-2</v>
      </c>
      <c r="D4749" s="20">
        <v>1.11336209219539</v>
      </c>
      <c r="E4749" s="20">
        <v>5.8621374837787297E-3</v>
      </c>
      <c r="F4749" s="20">
        <v>9.1368000109273304E-2</v>
      </c>
      <c r="G4749" s="19" t="s">
        <v>24</v>
      </c>
      <c r="H4749" s="19" t="s">
        <v>24</v>
      </c>
      <c r="I4749" s="16"/>
      <c r="J4749" s="16"/>
      <c r="K4749" s="17">
        <v>0</v>
      </c>
      <c r="L4749" s="17">
        <v>1.02825647905165</v>
      </c>
      <c r="M4749" s="18">
        <v>0</v>
      </c>
      <c r="N4749" s="18">
        <v>0</v>
      </c>
      <c r="O4749" s="18">
        <v>105</v>
      </c>
      <c r="P4749" s="18">
        <v>58</v>
      </c>
      <c r="Q4749" s="11"/>
      <c r="R4749" s="18"/>
      <c r="S4749" s="18"/>
      <c r="T4749" s="18"/>
      <c r="U4749" s="18"/>
      <c r="V4749" s="18"/>
    </row>
    <row r="4750" spans="1:22">
      <c r="A4750" t="s">
        <v>4769</v>
      </c>
      <c r="B4750" s="20">
        <v>1.7558054989999901</v>
      </c>
      <c r="C4750" s="20">
        <v>3.1065368122170499E-2</v>
      </c>
      <c r="D4750" s="20">
        <v>0.33130794321360002</v>
      </c>
      <c r="E4750" s="20">
        <v>5.8618128395152404E-3</v>
      </c>
      <c r="F4750" s="20">
        <v>1.02922032177296E-2</v>
      </c>
      <c r="G4750" s="19" t="s">
        <v>24</v>
      </c>
      <c r="H4750" s="19" t="s">
        <v>24</v>
      </c>
      <c r="I4750" s="16"/>
      <c r="J4750" s="16"/>
      <c r="K4750" s="17">
        <v>0</v>
      </c>
      <c r="L4750" s="17">
        <v>0</v>
      </c>
      <c r="M4750" s="18">
        <v>0</v>
      </c>
      <c r="N4750" s="18">
        <v>0</v>
      </c>
      <c r="O4750" s="18">
        <v>590</v>
      </c>
      <c r="P4750" s="18">
        <v>16</v>
      </c>
      <c r="Q4750" s="11"/>
      <c r="R4750" s="18"/>
      <c r="S4750" s="18"/>
      <c r="T4750" s="18"/>
      <c r="U4750" s="18"/>
      <c r="V4750" s="18"/>
    </row>
    <row r="4751" spans="1:22">
      <c r="A4751" t="s">
        <v>4770</v>
      </c>
      <c r="B4751" s="20">
        <v>2.44725739999999E-2</v>
      </c>
      <c r="C4751" s="20">
        <v>4.3110696074994298E-4</v>
      </c>
      <c r="D4751" s="20">
        <v>0.33267522103532299</v>
      </c>
      <c r="E4751" s="20">
        <v>5.8603808270169602E-3</v>
      </c>
      <c r="F4751" s="20">
        <v>1.4341860345735299E-4</v>
      </c>
      <c r="G4751" s="19" t="s">
        <v>24</v>
      </c>
      <c r="H4751" s="19" t="s">
        <v>24</v>
      </c>
      <c r="I4751" s="16"/>
      <c r="J4751" s="16"/>
      <c r="K4751" s="17">
        <v>0</v>
      </c>
      <c r="L4751" s="17">
        <v>0</v>
      </c>
      <c r="M4751" s="18">
        <v>0</v>
      </c>
      <c r="N4751" s="18">
        <v>0</v>
      </c>
      <c r="O4751" s="18">
        <v>0</v>
      </c>
      <c r="P4751" s="18">
        <v>0</v>
      </c>
      <c r="Q4751" s="11"/>
      <c r="R4751" s="18"/>
      <c r="S4751" s="18"/>
      <c r="T4751" s="18"/>
      <c r="U4751" s="18"/>
      <c r="V4751" s="18"/>
    </row>
    <row r="4752" spans="1:22">
      <c r="A4752" t="s">
        <v>4771</v>
      </c>
      <c r="B4752" s="20">
        <v>2.9304767329999901</v>
      </c>
      <c r="C4752" s="20">
        <v>5.1645189130794397E-2</v>
      </c>
      <c r="D4752" s="20">
        <v>0.33245245890009101</v>
      </c>
      <c r="E4752" s="20">
        <v>5.8589682434762001E-3</v>
      </c>
      <c r="F4752" s="20">
        <v>1.71695701168928E-2</v>
      </c>
      <c r="G4752" s="19" t="s">
        <v>24</v>
      </c>
      <c r="H4752" s="19" t="s">
        <v>24</v>
      </c>
      <c r="I4752" s="16"/>
      <c r="J4752" s="16"/>
      <c r="K4752" s="17">
        <v>0</v>
      </c>
      <c r="L4752" s="17">
        <v>0</v>
      </c>
      <c r="M4752" s="18">
        <v>0</v>
      </c>
      <c r="N4752" s="18">
        <v>0</v>
      </c>
      <c r="O4752" s="18">
        <v>1828</v>
      </c>
      <c r="P4752" s="18">
        <v>42</v>
      </c>
      <c r="Q4752" s="11"/>
      <c r="R4752" s="18"/>
      <c r="S4752" s="18"/>
      <c r="T4752" s="18"/>
      <c r="U4752" s="18"/>
      <c r="V4752" s="18"/>
    </row>
    <row r="4753" spans="1:22">
      <c r="A4753" t="s">
        <v>4772</v>
      </c>
      <c r="B4753" s="20">
        <v>12.2944416109999</v>
      </c>
      <c r="C4753" s="20">
        <v>0.12527139621338801</v>
      </c>
      <c r="D4753" s="20">
        <v>0.57496405075312995</v>
      </c>
      <c r="E4753" s="20">
        <v>5.8584644743773402E-3</v>
      </c>
      <c r="F4753" s="20">
        <v>7.2026549410349999E-2</v>
      </c>
      <c r="G4753" s="19" t="s">
        <v>24</v>
      </c>
      <c r="H4753" s="19" t="s">
        <v>24</v>
      </c>
      <c r="I4753" s="16"/>
      <c r="J4753" s="16"/>
      <c r="K4753" s="17">
        <v>0</v>
      </c>
      <c r="L4753" s="17">
        <v>2.5984949231629599</v>
      </c>
      <c r="M4753" s="18">
        <v>0</v>
      </c>
      <c r="N4753" s="18">
        <v>0</v>
      </c>
      <c r="O4753" s="18">
        <v>2429</v>
      </c>
      <c r="P4753" s="18">
        <v>83</v>
      </c>
      <c r="Q4753" s="11"/>
      <c r="R4753" s="18"/>
      <c r="S4753" s="18"/>
      <c r="T4753" s="18"/>
      <c r="U4753" s="18"/>
      <c r="V4753" s="18"/>
    </row>
    <row r="4754" spans="1:22">
      <c r="A4754" t="s">
        <v>4773</v>
      </c>
      <c r="B4754" s="20">
        <v>23.692449611999901</v>
      </c>
      <c r="C4754" s="20">
        <v>9.7393235175544393E-2</v>
      </c>
      <c r="D4754" s="20">
        <v>1.4251373625424699</v>
      </c>
      <c r="E4754" s="20">
        <v>5.8583532129684902E-3</v>
      </c>
      <c r="F4754" s="20">
        <v>0.13879873830755399</v>
      </c>
      <c r="G4754" s="19" t="s">
        <v>24</v>
      </c>
      <c r="H4754" s="19" t="s">
        <v>24</v>
      </c>
      <c r="I4754" s="16"/>
      <c r="J4754" s="16"/>
      <c r="K4754" s="17">
        <v>0</v>
      </c>
      <c r="L4754" s="17">
        <v>0.27375538170439101</v>
      </c>
      <c r="M4754" s="18">
        <v>0</v>
      </c>
      <c r="N4754" s="18">
        <v>0</v>
      </c>
      <c r="O4754" s="18">
        <v>7</v>
      </c>
      <c r="P4754" s="18">
        <v>27</v>
      </c>
      <c r="Q4754" s="11"/>
      <c r="R4754" s="18"/>
      <c r="S4754" s="18"/>
      <c r="T4754" s="18"/>
      <c r="U4754" s="18"/>
      <c r="V4754" s="18"/>
    </row>
    <row r="4755" spans="1:22">
      <c r="A4755" t="s">
        <v>4774</v>
      </c>
      <c r="B4755" s="20">
        <v>1.1919674140000001</v>
      </c>
      <c r="C4755" s="20">
        <v>2.1063231737865298E-2</v>
      </c>
      <c r="D4755" s="20">
        <v>0.331480351992962</v>
      </c>
      <c r="E4755" s="20">
        <v>5.8575825048326003E-3</v>
      </c>
      <c r="F4755" s="20">
        <v>6.9820474705769601E-3</v>
      </c>
      <c r="G4755" s="19" t="s">
        <v>24</v>
      </c>
      <c r="H4755" s="19" t="s">
        <v>24</v>
      </c>
      <c r="I4755" s="16"/>
      <c r="J4755" s="16"/>
      <c r="K4755" s="17">
        <v>0</v>
      </c>
      <c r="L4755" s="17">
        <v>0</v>
      </c>
      <c r="M4755" s="18">
        <v>0</v>
      </c>
      <c r="N4755" s="18">
        <v>0</v>
      </c>
      <c r="O4755" s="18">
        <v>165</v>
      </c>
      <c r="P4755" s="18">
        <v>63</v>
      </c>
      <c r="Q4755" s="11"/>
      <c r="R4755" s="18"/>
      <c r="S4755" s="18"/>
      <c r="T4755" s="18"/>
      <c r="U4755" s="18"/>
      <c r="V4755" s="18"/>
    </row>
    <row r="4756" spans="1:22">
      <c r="A4756" t="s">
        <v>4775</v>
      </c>
      <c r="B4756" s="20">
        <v>1.5023803149999999</v>
      </c>
      <c r="C4756" s="20">
        <v>2.65678423674157E-2</v>
      </c>
      <c r="D4756" s="20">
        <v>0.33123150338695301</v>
      </c>
      <c r="E4756" s="20">
        <v>5.8574425405105903E-3</v>
      </c>
      <c r="F4756" s="20">
        <v>8.8001063691067003E-3</v>
      </c>
      <c r="G4756" s="19" t="s">
        <v>24</v>
      </c>
      <c r="H4756" s="19" t="s">
        <v>24</v>
      </c>
      <c r="I4756" s="16"/>
      <c r="J4756" s="16"/>
      <c r="K4756" s="17">
        <v>0</v>
      </c>
      <c r="L4756" s="17">
        <v>0</v>
      </c>
      <c r="M4756" s="18">
        <v>0</v>
      </c>
      <c r="N4756" s="18">
        <v>0</v>
      </c>
      <c r="O4756" s="18">
        <v>1436</v>
      </c>
      <c r="P4756" s="18">
        <v>109</v>
      </c>
      <c r="Q4756" s="11"/>
      <c r="R4756" s="18"/>
      <c r="S4756" s="18"/>
      <c r="T4756" s="18"/>
      <c r="U4756" s="18"/>
      <c r="V4756" s="18"/>
    </row>
    <row r="4757" spans="1:22">
      <c r="A4757" t="s">
        <v>4776</v>
      </c>
      <c r="B4757" s="20">
        <v>6.4201120139999901</v>
      </c>
      <c r="C4757" s="20">
        <v>0.107577697658508</v>
      </c>
      <c r="D4757" s="20">
        <v>0.34952259380745798</v>
      </c>
      <c r="E4757" s="20">
        <v>5.8567258389638803E-3</v>
      </c>
      <c r="F4757" s="20">
        <v>3.7600835921436197E-2</v>
      </c>
      <c r="G4757" s="19" t="s">
        <v>24</v>
      </c>
      <c r="H4757" s="19" t="s">
        <v>24</v>
      </c>
      <c r="I4757" s="16"/>
      <c r="J4757" s="16"/>
      <c r="K4757" s="17">
        <v>0</v>
      </c>
      <c r="L4757" s="17">
        <v>0</v>
      </c>
      <c r="M4757" s="18">
        <v>0</v>
      </c>
      <c r="N4757" s="18">
        <v>0</v>
      </c>
      <c r="O4757" s="18">
        <v>1241</v>
      </c>
      <c r="P4757" s="18">
        <v>178</v>
      </c>
      <c r="Q4757" s="11"/>
      <c r="R4757" s="18"/>
      <c r="S4757" s="18"/>
      <c r="T4757" s="18"/>
      <c r="U4757" s="18"/>
      <c r="V4757" s="18"/>
    </row>
    <row r="4758" spans="1:22">
      <c r="A4758" t="s">
        <v>4777</v>
      </c>
      <c r="B4758" s="20">
        <v>0.59355714999999998</v>
      </c>
      <c r="C4758" s="20">
        <v>1.04858486932582E-2</v>
      </c>
      <c r="D4758" s="20">
        <v>0.33144113585294699</v>
      </c>
      <c r="E4758" s="20">
        <v>5.85527712247365E-3</v>
      </c>
      <c r="F4758" s="20">
        <v>3.47544160127566E-3</v>
      </c>
      <c r="G4758" s="19" t="s">
        <v>24</v>
      </c>
      <c r="H4758" s="19" t="s">
        <v>24</v>
      </c>
      <c r="I4758" s="16"/>
      <c r="J4758" s="16"/>
      <c r="K4758" s="17">
        <v>0</v>
      </c>
      <c r="L4758" s="17">
        <v>0</v>
      </c>
      <c r="M4758" s="18">
        <v>0</v>
      </c>
      <c r="N4758" s="18">
        <v>0</v>
      </c>
      <c r="O4758" s="18">
        <v>266</v>
      </c>
      <c r="P4758" s="18">
        <v>114</v>
      </c>
      <c r="Q4758" s="11"/>
      <c r="R4758" s="18"/>
      <c r="S4758" s="18"/>
      <c r="T4758" s="18"/>
      <c r="U4758" s="18"/>
      <c r="V4758" s="18"/>
    </row>
    <row r="4759" spans="1:22">
      <c r="A4759" t="s">
        <v>4778</v>
      </c>
      <c r="B4759" s="20">
        <v>5.7965351639999998</v>
      </c>
      <c r="C4759" s="20">
        <v>4.5250389381810099E-2</v>
      </c>
      <c r="D4759" s="20">
        <v>0.74984478629090101</v>
      </c>
      <c r="E4759" s="20">
        <v>5.8536293830000596E-3</v>
      </c>
      <c r="F4759" s="20">
        <v>3.3930768555583399E-2</v>
      </c>
      <c r="G4759" s="19" t="s">
        <v>24</v>
      </c>
      <c r="H4759" s="19" t="s">
        <v>24</v>
      </c>
      <c r="I4759" s="16"/>
      <c r="J4759" s="16"/>
      <c r="K4759" s="17">
        <v>0</v>
      </c>
      <c r="L4759" s="17">
        <v>0.12792681394038899</v>
      </c>
      <c r="M4759" s="18">
        <v>442</v>
      </c>
      <c r="N4759" s="18">
        <v>50</v>
      </c>
      <c r="O4759" s="18">
        <v>440</v>
      </c>
      <c r="P4759" s="18">
        <v>51</v>
      </c>
      <c r="Q4759" s="11"/>
      <c r="R4759" s="18"/>
      <c r="S4759" s="18"/>
      <c r="T4759" s="18"/>
      <c r="U4759" s="18"/>
      <c r="V4759" s="18"/>
    </row>
    <row r="4760" spans="1:22">
      <c r="A4760" t="s">
        <v>4779</v>
      </c>
      <c r="B4760" s="20">
        <v>12.161820719</v>
      </c>
      <c r="C4760" s="20">
        <v>0.21448443966078201</v>
      </c>
      <c r="D4760" s="20">
        <v>0.33185365448875498</v>
      </c>
      <c r="E4760" s="20">
        <v>5.8525320161318803E-3</v>
      </c>
      <c r="F4760" s="20">
        <v>7.1177445132403497E-2</v>
      </c>
      <c r="G4760" s="19" t="s">
        <v>24</v>
      </c>
      <c r="H4760" s="19" t="s">
        <v>24</v>
      </c>
      <c r="I4760" s="16"/>
      <c r="J4760" s="16"/>
      <c r="K4760" s="17">
        <v>0</v>
      </c>
      <c r="L4760" s="17">
        <v>0</v>
      </c>
      <c r="M4760" s="18">
        <v>0</v>
      </c>
      <c r="N4760" s="18">
        <v>0</v>
      </c>
      <c r="O4760" s="18">
        <v>3302</v>
      </c>
      <c r="P4760" s="18">
        <v>252</v>
      </c>
      <c r="Q4760" s="11"/>
      <c r="R4760" s="18"/>
      <c r="S4760" s="18"/>
      <c r="T4760" s="18"/>
      <c r="U4760" s="18"/>
      <c r="V4760" s="18"/>
    </row>
    <row r="4761" spans="1:22">
      <c r="A4761" t="s">
        <v>4780</v>
      </c>
      <c r="B4761" s="20">
        <v>5.2139080269999898</v>
      </c>
      <c r="C4761" s="20">
        <v>9.1262811972333699E-2</v>
      </c>
      <c r="D4761" s="20">
        <v>0.33430599152575502</v>
      </c>
      <c r="E4761" s="20">
        <v>5.8516001217985402E-3</v>
      </c>
      <c r="F4761" s="20">
        <v>3.0509704845839501E-2</v>
      </c>
      <c r="G4761" s="19" t="s">
        <v>24</v>
      </c>
      <c r="H4761" s="19" t="s">
        <v>24</v>
      </c>
      <c r="I4761" s="16"/>
      <c r="J4761" s="16"/>
      <c r="K4761" s="17">
        <v>0</v>
      </c>
      <c r="L4761" s="17">
        <v>0</v>
      </c>
      <c r="M4761" s="18">
        <v>0</v>
      </c>
      <c r="N4761" s="18">
        <v>0</v>
      </c>
      <c r="O4761" s="18">
        <v>978</v>
      </c>
      <c r="P4761" s="18">
        <v>28</v>
      </c>
      <c r="Q4761" s="11"/>
      <c r="R4761" s="18"/>
      <c r="S4761" s="18"/>
      <c r="T4761" s="18"/>
      <c r="U4761" s="18"/>
      <c r="V4761" s="18"/>
    </row>
    <row r="4762" spans="1:22">
      <c r="A4762" t="s">
        <v>4781</v>
      </c>
      <c r="B4762" s="20">
        <v>7.3747683999999994E-2</v>
      </c>
      <c r="C4762" s="20">
        <v>1.3014166999329899E-3</v>
      </c>
      <c r="D4762" s="20">
        <v>0.33156706267560998</v>
      </c>
      <c r="E4762" s="20">
        <v>5.8511249317845801E-3</v>
      </c>
      <c r="F4762" s="20">
        <v>4.3150691251377099E-4</v>
      </c>
      <c r="G4762" s="19" t="s">
        <v>24</v>
      </c>
      <c r="H4762" s="19" t="s">
        <v>24</v>
      </c>
      <c r="I4762" s="16"/>
      <c r="J4762" s="16"/>
      <c r="K4762" s="17">
        <v>0</v>
      </c>
      <c r="L4762" s="17">
        <v>0</v>
      </c>
      <c r="M4762" s="18">
        <v>0</v>
      </c>
      <c r="N4762" s="18">
        <v>0</v>
      </c>
      <c r="O4762" s="18">
        <v>0</v>
      </c>
      <c r="P4762" s="18">
        <v>0</v>
      </c>
      <c r="Q4762" s="11"/>
      <c r="R4762" s="18"/>
      <c r="S4762" s="18"/>
      <c r="T4762" s="18"/>
      <c r="U4762" s="18"/>
      <c r="V4762" s="18"/>
    </row>
    <row r="4763" spans="1:22">
      <c r="A4763" t="s">
        <v>4782</v>
      </c>
      <c r="B4763" s="20">
        <v>2.3928198549999999</v>
      </c>
      <c r="C4763" s="20">
        <v>4.2267457579347599E-2</v>
      </c>
      <c r="D4763" s="20">
        <v>0.33121239343029102</v>
      </c>
      <c r="E4763" s="20">
        <v>5.8506309030393003E-3</v>
      </c>
      <c r="F4763" s="20">
        <v>1.3999505789069E-2</v>
      </c>
      <c r="G4763" s="19" t="s">
        <v>24</v>
      </c>
      <c r="H4763" s="19" t="s">
        <v>24</v>
      </c>
      <c r="I4763" s="16"/>
      <c r="J4763" s="16"/>
      <c r="K4763" s="17">
        <v>0</v>
      </c>
      <c r="L4763" s="17">
        <v>0</v>
      </c>
      <c r="M4763" s="18">
        <v>0</v>
      </c>
      <c r="N4763" s="18">
        <v>0</v>
      </c>
      <c r="O4763" s="18">
        <v>495</v>
      </c>
      <c r="P4763" s="18">
        <v>96</v>
      </c>
      <c r="Q4763" s="11"/>
      <c r="R4763" s="18"/>
      <c r="S4763" s="18"/>
      <c r="T4763" s="18"/>
      <c r="U4763" s="18"/>
      <c r="V4763" s="18"/>
    </row>
    <row r="4764" spans="1:22">
      <c r="A4764" t="s">
        <v>4783</v>
      </c>
      <c r="B4764" s="20">
        <v>0.84750239500000002</v>
      </c>
      <c r="C4764" s="20">
        <v>1.4967578074229699E-2</v>
      </c>
      <c r="D4764" s="20">
        <v>0.33126972330027599</v>
      </c>
      <c r="E4764" s="20">
        <v>5.8504913689658503E-3</v>
      </c>
      <c r="F4764" s="20">
        <v>4.9583054471253902E-3</v>
      </c>
      <c r="G4764" s="19" t="s">
        <v>24</v>
      </c>
      <c r="H4764" s="19" t="s">
        <v>24</v>
      </c>
      <c r="I4764" s="16"/>
      <c r="J4764" s="16"/>
      <c r="K4764" s="17">
        <v>0</v>
      </c>
      <c r="L4764" s="17">
        <v>0</v>
      </c>
      <c r="M4764" s="18">
        <v>0</v>
      </c>
      <c r="N4764" s="18">
        <v>0</v>
      </c>
      <c r="O4764" s="18">
        <v>76</v>
      </c>
      <c r="P4764" s="18">
        <v>51</v>
      </c>
      <c r="Q4764" s="11"/>
      <c r="R4764" s="18"/>
      <c r="S4764" s="18"/>
      <c r="T4764" s="18"/>
      <c r="U4764" s="18"/>
      <c r="V4764" s="18"/>
    </row>
    <row r="4765" spans="1:22">
      <c r="A4765" t="s">
        <v>4784</v>
      </c>
      <c r="B4765" s="20">
        <v>5.0664547079999904</v>
      </c>
      <c r="C4765" s="20">
        <v>8.8847879948521294E-2</v>
      </c>
      <c r="D4765" s="20">
        <v>0.33351130669774098</v>
      </c>
      <c r="E4765" s="20">
        <v>5.84862082990034E-3</v>
      </c>
      <c r="F4765" s="20">
        <v>2.9631772538955398E-2</v>
      </c>
      <c r="G4765" s="19" t="s">
        <v>24</v>
      </c>
      <c r="H4765" s="19" t="s">
        <v>24</v>
      </c>
      <c r="I4765" s="16"/>
      <c r="J4765" s="16"/>
      <c r="K4765" s="17">
        <v>0</v>
      </c>
      <c r="L4765" s="17">
        <v>0</v>
      </c>
      <c r="M4765" s="18">
        <v>0</v>
      </c>
      <c r="N4765" s="18">
        <v>0</v>
      </c>
      <c r="O4765" s="18">
        <v>1110</v>
      </c>
      <c r="P4765" s="18">
        <v>136</v>
      </c>
      <c r="Q4765" s="11"/>
      <c r="R4765" s="18"/>
      <c r="S4765" s="18"/>
      <c r="T4765" s="18"/>
      <c r="U4765" s="18"/>
      <c r="V4765" s="18"/>
    </row>
    <row r="4766" spans="1:22">
      <c r="A4766" t="s">
        <v>4785</v>
      </c>
      <c r="B4766" s="20">
        <v>9.2495988560000004</v>
      </c>
      <c r="C4766" s="20">
        <v>0.16272451701409599</v>
      </c>
      <c r="D4766" s="20">
        <v>0.33242543435636801</v>
      </c>
      <c r="E4766" s="20">
        <v>5.8482285654746996E-3</v>
      </c>
      <c r="F4766" s="20">
        <v>5.4093768248841302E-2</v>
      </c>
      <c r="G4766" s="19" t="s">
        <v>24</v>
      </c>
      <c r="H4766" s="19" t="s">
        <v>24</v>
      </c>
      <c r="I4766" s="16"/>
      <c r="J4766" s="16"/>
      <c r="K4766" s="17">
        <v>0</v>
      </c>
      <c r="L4766" s="17">
        <v>0</v>
      </c>
      <c r="M4766" s="18">
        <v>0</v>
      </c>
      <c r="N4766" s="18">
        <v>0</v>
      </c>
      <c r="O4766" s="18">
        <v>1008</v>
      </c>
      <c r="P4766" s="18">
        <v>201</v>
      </c>
      <c r="Q4766" s="11"/>
      <c r="R4766" s="18"/>
      <c r="S4766" s="18"/>
      <c r="T4766" s="18"/>
      <c r="U4766" s="18"/>
      <c r="V4766" s="18"/>
    </row>
    <row r="4767" spans="1:22">
      <c r="A4767" t="s">
        <v>4786</v>
      </c>
      <c r="B4767" s="20">
        <v>3.485419405</v>
      </c>
      <c r="C4767" s="20">
        <v>6.1527261417493699E-2</v>
      </c>
      <c r="D4767" s="20">
        <v>0.33123150338695301</v>
      </c>
      <c r="E4767" s="20">
        <v>5.8471492037264596E-3</v>
      </c>
      <c r="F4767" s="20">
        <v>2.03797672985985E-2</v>
      </c>
      <c r="G4767" s="19" t="s">
        <v>24</v>
      </c>
      <c r="H4767" s="19" t="s">
        <v>24</v>
      </c>
      <c r="I4767" s="16"/>
      <c r="J4767" s="16"/>
      <c r="K4767" s="17">
        <v>0</v>
      </c>
      <c r="L4767" s="17">
        <v>0</v>
      </c>
      <c r="M4767" s="18">
        <v>0</v>
      </c>
      <c r="N4767" s="18">
        <v>0</v>
      </c>
      <c r="O4767" s="18">
        <v>1480</v>
      </c>
      <c r="P4767" s="18">
        <v>208</v>
      </c>
      <c r="Q4767" s="11"/>
      <c r="R4767" s="18"/>
      <c r="S4767" s="18"/>
      <c r="T4767" s="18"/>
      <c r="U4767" s="18"/>
      <c r="V4767" s="18"/>
    </row>
    <row r="4768" spans="1:22">
      <c r="A4768" t="s">
        <v>4787</v>
      </c>
      <c r="B4768" s="20">
        <v>1.2316087979999999</v>
      </c>
      <c r="C4768" s="20">
        <v>2.0676414004969602E-2</v>
      </c>
      <c r="D4768" s="20">
        <v>0.34819557944698998</v>
      </c>
      <c r="E4768" s="20">
        <v>5.8455541784350603E-3</v>
      </c>
      <c r="F4768" s="20">
        <v>7.1994359553462801E-3</v>
      </c>
      <c r="G4768" s="19" t="s">
        <v>24</v>
      </c>
      <c r="H4768" s="19" t="s">
        <v>24</v>
      </c>
      <c r="I4768" s="16"/>
      <c r="J4768" s="16"/>
      <c r="K4768" s="17">
        <v>0</v>
      </c>
      <c r="L4768" s="17">
        <v>0</v>
      </c>
      <c r="M4768" s="18">
        <v>0</v>
      </c>
      <c r="N4768" s="18">
        <v>0</v>
      </c>
      <c r="O4768" s="18">
        <v>358</v>
      </c>
      <c r="P4768" s="18">
        <v>35</v>
      </c>
      <c r="Q4768" s="11"/>
      <c r="R4768" s="18"/>
      <c r="S4768" s="18"/>
      <c r="T4768" s="18"/>
      <c r="U4768" s="18"/>
      <c r="V4768" s="18"/>
    </row>
    <row r="4769" spans="1:22">
      <c r="A4769" t="s">
        <v>4788</v>
      </c>
      <c r="B4769" s="20">
        <v>0.276929113</v>
      </c>
      <c r="C4769" s="20">
        <v>3.8736959309498202E-3</v>
      </c>
      <c r="D4769" s="20">
        <v>0.41789345142864698</v>
      </c>
      <c r="E4769" s="20">
        <v>5.8455109498354802E-3</v>
      </c>
      <c r="F4769" s="20">
        <v>1.6187921623697201E-3</v>
      </c>
      <c r="G4769" s="19" t="s">
        <v>24</v>
      </c>
      <c r="H4769" s="19" t="s">
        <v>24</v>
      </c>
      <c r="I4769" s="16"/>
      <c r="J4769" s="16"/>
      <c r="K4769" s="17">
        <v>0</v>
      </c>
      <c r="L4769" s="17">
        <v>0</v>
      </c>
      <c r="M4769" s="18">
        <v>0</v>
      </c>
      <c r="N4769" s="18">
        <v>0</v>
      </c>
      <c r="O4769" s="18">
        <v>0</v>
      </c>
      <c r="P4769" s="18">
        <v>1</v>
      </c>
      <c r="Q4769" s="11"/>
      <c r="R4769" s="18"/>
      <c r="S4769" s="18"/>
      <c r="T4769" s="18"/>
      <c r="U4769" s="18"/>
      <c r="V4769" s="18"/>
    </row>
    <row r="4770" spans="1:22">
      <c r="A4770" t="s">
        <v>4789</v>
      </c>
      <c r="B4770" s="20">
        <v>2.2564775479999999</v>
      </c>
      <c r="C4770" s="20">
        <v>3.6986794399672E-2</v>
      </c>
      <c r="D4770" s="20">
        <v>0.35651841809684298</v>
      </c>
      <c r="E4770" s="20">
        <v>5.8438309929260803E-3</v>
      </c>
      <c r="F4770" s="20">
        <v>1.3186473429844201E-2</v>
      </c>
      <c r="G4770" s="19" t="s">
        <v>24</v>
      </c>
      <c r="H4770" s="19" t="s">
        <v>24</v>
      </c>
      <c r="I4770" s="16"/>
      <c r="J4770" s="16"/>
      <c r="K4770" s="17">
        <v>0</v>
      </c>
      <c r="L4770" s="17">
        <v>0</v>
      </c>
      <c r="M4770" s="18">
        <v>0</v>
      </c>
      <c r="N4770" s="18">
        <v>0</v>
      </c>
      <c r="O4770" s="18">
        <v>2</v>
      </c>
      <c r="P4770" s="18">
        <v>196</v>
      </c>
      <c r="Q4770" s="11"/>
      <c r="R4770" s="18"/>
      <c r="S4770" s="18"/>
      <c r="T4770" s="18"/>
      <c r="U4770" s="18"/>
      <c r="V4770" s="18"/>
    </row>
    <row r="4771" spans="1:22">
      <c r="A4771" t="s">
        <v>4790</v>
      </c>
      <c r="B4771" s="20">
        <v>2.2583437659999999</v>
      </c>
      <c r="C4771" s="20">
        <v>3.9835933584845197E-2</v>
      </c>
      <c r="D4771" s="20">
        <v>0.33124875460553999</v>
      </c>
      <c r="E4771" s="20">
        <v>5.8430446184467204E-3</v>
      </c>
      <c r="F4771" s="20">
        <v>1.3195603388529001E-2</v>
      </c>
      <c r="G4771" s="19" t="s">
        <v>24</v>
      </c>
      <c r="H4771" s="19" t="s">
        <v>24</v>
      </c>
      <c r="I4771" s="16"/>
      <c r="J4771" s="16"/>
      <c r="K4771" s="17">
        <v>0</v>
      </c>
      <c r="L4771" s="17">
        <v>0</v>
      </c>
      <c r="M4771" s="18">
        <v>0</v>
      </c>
      <c r="N4771" s="18">
        <v>0</v>
      </c>
      <c r="O4771" s="18">
        <v>2344</v>
      </c>
      <c r="P4771" s="18">
        <v>187</v>
      </c>
      <c r="Q4771" s="11"/>
      <c r="R4771" s="18"/>
      <c r="S4771" s="18"/>
      <c r="T4771" s="18"/>
      <c r="U4771" s="18"/>
      <c r="V4771" s="18"/>
    </row>
    <row r="4772" spans="1:22">
      <c r="A4772" t="s">
        <v>4791</v>
      </c>
      <c r="B4772" s="20">
        <v>2.0207247000000001E-2</v>
      </c>
      <c r="C4772" s="20">
        <v>3.5489849691349302E-4</v>
      </c>
      <c r="D4772" s="20">
        <v>0.33265440120356299</v>
      </c>
      <c r="E4772" s="20">
        <v>5.8423864952411898E-3</v>
      </c>
      <c r="F4772" s="20">
        <v>1.18058546978803E-4</v>
      </c>
      <c r="G4772" s="19" t="s">
        <v>24</v>
      </c>
      <c r="H4772" s="19" t="s">
        <v>24</v>
      </c>
      <c r="I4772" s="16"/>
      <c r="J4772" s="16"/>
      <c r="K4772" s="17">
        <v>0</v>
      </c>
      <c r="L4772" s="17">
        <v>0</v>
      </c>
      <c r="M4772" s="18">
        <v>0</v>
      </c>
      <c r="N4772" s="18">
        <v>0</v>
      </c>
      <c r="O4772" s="18">
        <v>251</v>
      </c>
      <c r="P4772" s="18">
        <v>8</v>
      </c>
      <c r="Q4772" s="11"/>
      <c r="R4772" s="18"/>
      <c r="S4772" s="18"/>
      <c r="T4772" s="18"/>
      <c r="U4772" s="18"/>
      <c r="V4772" s="18"/>
    </row>
    <row r="4773" spans="1:22">
      <c r="A4773" t="s">
        <v>4792</v>
      </c>
      <c r="B4773" s="20">
        <v>2.4732225369999998</v>
      </c>
      <c r="C4773" s="20">
        <v>3.50917227687845E-2</v>
      </c>
      <c r="D4773" s="20">
        <v>0.41173540068692499</v>
      </c>
      <c r="E4773" s="20">
        <v>5.8419751230821002E-3</v>
      </c>
      <c r="F4773" s="20">
        <v>1.4448504535E-2</v>
      </c>
      <c r="G4773" s="19" t="s">
        <v>24</v>
      </c>
      <c r="H4773" s="19" t="s">
        <v>24</v>
      </c>
      <c r="I4773" s="16"/>
      <c r="J4773" s="16"/>
      <c r="K4773" s="17">
        <v>3.7565632456564302E-3</v>
      </c>
      <c r="L4773" s="17">
        <v>0.132575576376359</v>
      </c>
      <c r="M4773" s="18">
        <v>201</v>
      </c>
      <c r="N4773" s="18">
        <v>17</v>
      </c>
      <c r="O4773" s="18">
        <v>205</v>
      </c>
      <c r="P4773" s="18">
        <v>16</v>
      </c>
      <c r="Q4773" s="11"/>
      <c r="R4773" s="18"/>
      <c r="S4773" s="18"/>
      <c r="T4773" s="18"/>
      <c r="U4773" s="18"/>
      <c r="V4773" s="18"/>
    </row>
    <row r="4774" spans="1:22">
      <c r="A4774" t="s">
        <v>4793</v>
      </c>
      <c r="B4774" s="20">
        <v>0.31712592000000001</v>
      </c>
      <c r="C4774" s="20">
        <v>1.0788517218749401E-3</v>
      </c>
      <c r="D4774" s="20">
        <v>1.7171266287429501</v>
      </c>
      <c r="E4774" s="20">
        <v>5.8416070818073E-3</v>
      </c>
      <c r="F4774" s="20">
        <v>1.8525250200966501E-3</v>
      </c>
      <c r="G4774" s="19" t="s">
        <v>24</v>
      </c>
      <c r="H4774" s="19" t="s">
        <v>24</v>
      </c>
      <c r="I4774" s="16"/>
      <c r="J4774" s="16"/>
      <c r="K4774" s="17">
        <v>0</v>
      </c>
      <c r="L4774" s="17">
        <v>8.7011581888252302E-5</v>
      </c>
      <c r="M4774" s="18">
        <v>1</v>
      </c>
      <c r="N4774" s="18">
        <v>2</v>
      </c>
      <c r="O4774" s="18">
        <v>1</v>
      </c>
      <c r="P4774" s="18">
        <v>2</v>
      </c>
      <c r="Q4774" s="11"/>
      <c r="R4774" s="18"/>
      <c r="S4774" s="18"/>
      <c r="T4774" s="18"/>
      <c r="U4774" s="18"/>
      <c r="V4774" s="18"/>
    </row>
    <row r="4775" spans="1:22">
      <c r="A4775" t="s">
        <v>4794</v>
      </c>
      <c r="B4775" s="20">
        <v>5.987401685</v>
      </c>
      <c r="C4775" s="20">
        <v>0.105597483963163</v>
      </c>
      <c r="D4775" s="20">
        <v>0.33121239343029102</v>
      </c>
      <c r="E4775" s="20">
        <v>5.8414646692701499E-3</v>
      </c>
      <c r="F4775" s="20">
        <v>3.4975195403656102E-2</v>
      </c>
      <c r="G4775" s="19" t="s">
        <v>24</v>
      </c>
      <c r="H4775" s="19" t="s">
        <v>24</v>
      </c>
      <c r="I4775" s="16"/>
      <c r="J4775" s="16"/>
      <c r="K4775" s="17">
        <v>0</v>
      </c>
      <c r="L4775" s="17">
        <v>0</v>
      </c>
      <c r="M4775" s="18">
        <v>0</v>
      </c>
      <c r="N4775" s="18">
        <v>0</v>
      </c>
      <c r="O4775" s="18">
        <v>700</v>
      </c>
      <c r="P4775" s="18">
        <v>26</v>
      </c>
      <c r="Q4775" s="11"/>
      <c r="R4775" s="18"/>
      <c r="S4775" s="18"/>
      <c r="T4775" s="18"/>
      <c r="U4775" s="18"/>
      <c r="V4775" s="18"/>
    </row>
    <row r="4776" spans="1:22">
      <c r="A4776" t="s">
        <v>4795</v>
      </c>
      <c r="B4776" s="20">
        <v>0.257436681</v>
      </c>
      <c r="C4776" s="20">
        <v>1.3122134988203E-3</v>
      </c>
      <c r="D4776" s="20">
        <v>1.1451220506393101</v>
      </c>
      <c r="E4776" s="20">
        <v>5.8369483587527296E-3</v>
      </c>
      <c r="F4776" s="20">
        <v>1.5026446126457E-3</v>
      </c>
      <c r="G4776" s="19" t="s">
        <v>24</v>
      </c>
      <c r="H4776" s="19" t="s">
        <v>24</v>
      </c>
      <c r="I4776" s="16"/>
      <c r="J4776" s="16"/>
      <c r="K4776" s="17">
        <v>0</v>
      </c>
      <c r="L4776" s="17">
        <v>3.4842493688527101E-5</v>
      </c>
      <c r="M4776" s="18">
        <v>0</v>
      </c>
      <c r="N4776" s="18">
        <v>0</v>
      </c>
      <c r="O4776" s="18">
        <v>6</v>
      </c>
      <c r="P4776" s="18">
        <v>1</v>
      </c>
      <c r="Q4776" s="11"/>
      <c r="R4776" s="18"/>
      <c r="S4776" s="18"/>
      <c r="T4776" s="18"/>
      <c r="U4776" s="18"/>
      <c r="V4776" s="18"/>
    </row>
    <row r="4777" spans="1:22">
      <c r="A4777" t="s">
        <v>4796</v>
      </c>
      <c r="B4777" s="20">
        <v>2.2910929179999999</v>
      </c>
      <c r="C4777" s="20">
        <v>4.01755951278756E-2</v>
      </c>
      <c r="D4777" s="20">
        <v>0.33285323277763101</v>
      </c>
      <c r="E4777" s="20">
        <v>5.8367675147598004E-3</v>
      </c>
      <c r="F4777" s="20">
        <v>1.33725767170786E-2</v>
      </c>
      <c r="G4777" s="19" t="s">
        <v>24</v>
      </c>
      <c r="H4777" s="19" t="s">
        <v>24</v>
      </c>
      <c r="I4777" s="16"/>
      <c r="J4777" s="16"/>
      <c r="K4777" s="17">
        <v>0</v>
      </c>
      <c r="L4777" s="17">
        <v>0</v>
      </c>
      <c r="M4777" s="18">
        <v>0</v>
      </c>
      <c r="N4777" s="18">
        <v>0</v>
      </c>
      <c r="O4777" s="18">
        <v>415</v>
      </c>
      <c r="P4777" s="18">
        <v>13</v>
      </c>
      <c r="Q4777" s="11"/>
      <c r="R4777" s="18"/>
      <c r="S4777" s="18"/>
      <c r="T4777" s="18"/>
      <c r="U4777" s="18"/>
      <c r="V4777" s="18"/>
    </row>
    <row r="4778" spans="1:22">
      <c r="A4778" t="s">
        <v>4797</v>
      </c>
      <c r="B4778" s="20">
        <v>2.4509013569999998</v>
      </c>
      <c r="C4778" s="20">
        <v>4.2593103985942203E-2</v>
      </c>
      <c r="D4778" s="20">
        <v>0.33586038980900301</v>
      </c>
      <c r="E4778" s="20">
        <v>5.83676550956922E-3</v>
      </c>
      <c r="F4778" s="20">
        <v>1.4305336507894E-2</v>
      </c>
      <c r="G4778" s="19" t="s">
        <v>24</v>
      </c>
      <c r="H4778" s="19" t="s">
        <v>24</v>
      </c>
      <c r="I4778" s="16"/>
      <c r="J4778" s="16"/>
      <c r="K4778" s="17">
        <v>0</v>
      </c>
      <c r="L4778" s="17">
        <v>0</v>
      </c>
      <c r="M4778" s="18">
        <v>0</v>
      </c>
      <c r="N4778" s="18">
        <v>0</v>
      </c>
      <c r="O4778" s="18">
        <v>380</v>
      </c>
      <c r="P4778" s="18">
        <v>48</v>
      </c>
      <c r="Q4778" s="11"/>
      <c r="R4778" s="18"/>
      <c r="S4778" s="18"/>
      <c r="T4778" s="18"/>
      <c r="U4778" s="18"/>
      <c r="V4778" s="18"/>
    </row>
    <row r="4779" spans="1:22">
      <c r="A4779" t="s">
        <v>4798</v>
      </c>
      <c r="B4779" s="20">
        <v>1.090833333</v>
      </c>
      <c r="C4779" s="20">
        <v>1.9168209520408101E-2</v>
      </c>
      <c r="D4779" s="20">
        <v>0.33203412156675199</v>
      </c>
      <c r="E4779" s="20">
        <v>5.8345298200712103E-3</v>
      </c>
      <c r="F4779" s="20">
        <v>6.3644996101161703E-3</v>
      </c>
      <c r="G4779" s="19" t="s">
        <v>24</v>
      </c>
      <c r="H4779" s="19" t="s">
        <v>24</v>
      </c>
      <c r="I4779" s="16"/>
      <c r="J4779" s="16"/>
      <c r="K4779" s="17">
        <v>0</v>
      </c>
      <c r="L4779" s="17">
        <v>0</v>
      </c>
      <c r="M4779" s="18">
        <v>0</v>
      </c>
      <c r="N4779" s="18">
        <v>0</v>
      </c>
      <c r="O4779" s="18">
        <v>587</v>
      </c>
      <c r="P4779" s="18">
        <v>17</v>
      </c>
      <c r="Q4779" s="11"/>
      <c r="R4779" s="18"/>
      <c r="S4779" s="18"/>
      <c r="T4779" s="18"/>
      <c r="U4779" s="18"/>
      <c r="V4779" s="18"/>
    </row>
    <row r="4780" spans="1:22">
      <c r="A4780" t="s">
        <v>4799</v>
      </c>
      <c r="B4780" s="20">
        <v>0.757405255</v>
      </c>
      <c r="C4780" s="20">
        <v>1.3325861126577101E-2</v>
      </c>
      <c r="D4780" s="20">
        <v>0.33158723179699501</v>
      </c>
      <c r="E4780" s="20">
        <v>5.8339777458672401E-3</v>
      </c>
      <c r="F4780" s="20">
        <v>4.4186854022729002E-3</v>
      </c>
      <c r="G4780" s="19" t="s">
        <v>24</v>
      </c>
      <c r="H4780" s="19" t="s">
        <v>24</v>
      </c>
      <c r="I4780" s="16"/>
      <c r="J4780" s="16"/>
      <c r="K4780" s="17">
        <v>0</v>
      </c>
      <c r="L4780" s="17">
        <v>0</v>
      </c>
      <c r="M4780" s="18">
        <v>0</v>
      </c>
      <c r="N4780" s="18">
        <v>0</v>
      </c>
      <c r="O4780" s="18">
        <v>2242</v>
      </c>
      <c r="P4780" s="18">
        <v>100</v>
      </c>
      <c r="Q4780" s="11"/>
      <c r="R4780" s="18"/>
      <c r="S4780" s="18"/>
      <c r="T4780" s="18"/>
      <c r="U4780" s="18"/>
      <c r="V4780" s="18"/>
    </row>
    <row r="4781" spans="1:22">
      <c r="A4781" t="s">
        <v>4800</v>
      </c>
      <c r="B4781" s="20">
        <v>2.8589463149999998</v>
      </c>
      <c r="C4781" s="20">
        <v>3.8180099634374201E-2</v>
      </c>
      <c r="D4781" s="20">
        <v>0.43682071851805798</v>
      </c>
      <c r="E4781" s="20">
        <v>5.8335682862860599E-3</v>
      </c>
      <c r="F4781" s="20">
        <v>1.66778585553784E-2</v>
      </c>
      <c r="G4781" s="19" t="s">
        <v>24</v>
      </c>
      <c r="H4781" s="19" t="s">
        <v>24</v>
      </c>
      <c r="I4781" s="16"/>
      <c r="J4781" s="16"/>
      <c r="K4781" s="17">
        <v>0</v>
      </c>
      <c r="L4781" s="17">
        <v>0</v>
      </c>
      <c r="M4781" s="18">
        <v>326</v>
      </c>
      <c r="N4781" s="18">
        <v>59</v>
      </c>
      <c r="O4781" s="18">
        <v>322</v>
      </c>
      <c r="P4781" s="18">
        <v>59</v>
      </c>
      <c r="Q4781" s="11"/>
      <c r="R4781" s="18"/>
      <c r="S4781" s="18"/>
      <c r="T4781" s="18"/>
      <c r="U4781" s="18"/>
      <c r="V4781" s="18"/>
    </row>
    <row r="4782" spans="1:22">
      <c r="A4782" t="s">
        <v>4801</v>
      </c>
      <c r="B4782" s="20">
        <v>1.30364621299999</v>
      </c>
      <c r="C4782" s="20">
        <v>2.28480712687174E-2</v>
      </c>
      <c r="D4782" s="20">
        <v>0.33265789596518403</v>
      </c>
      <c r="E4782" s="20">
        <v>5.8302561226510601E-3</v>
      </c>
      <c r="F4782" s="20">
        <v>7.60059131511412E-3</v>
      </c>
      <c r="G4782" s="19" t="s">
        <v>24</v>
      </c>
      <c r="H4782" s="19" t="s">
        <v>24</v>
      </c>
      <c r="I4782" s="16"/>
      <c r="J4782" s="16"/>
      <c r="K4782" s="17">
        <v>0</v>
      </c>
      <c r="L4782" s="17">
        <v>0</v>
      </c>
      <c r="M4782" s="18">
        <v>0</v>
      </c>
      <c r="N4782" s="18">
        <v>0</v>
      </c>
      <c r="O4782" s="18">
        <v>718</v>
      </c>
      <c r="P4782" s="18">
        <v>19</v>
      </c>
      <c r="Q4782" s="11"/>
      <c r="R4782" s="18"/>
      <c r="S4782" s="18"/>
      <c r="T4782" s="18"/>
      <c r="U4782" s="18"/>
      <c r="V4782" s="18"/>
    </row>
    <row r="4783" spans="1:22">
      <c r="A4783" t="s">
        <v>4802</v>
      </c>
      <c r="B4783" s="20">
        <v>9.4662549999999998E-3</v>
      </c>
      <c r="C4783" s="20">
        <v>1.6645799556497701E-4</v>
      </c>
      <c r="D4783" s="20">
        <v>0.33144113585294699</v>
      </c>
      <c r="E4783" s="20">
        <v>5.8281788438892604E-3</v>
      </c>
      <c r="F4783" s="20">
        <v>5.5171027121861002E-5</v>
      </c>
      <c r="G4783" s="19" t="s">
        <v>24</v>
      </c>
      <c r="H4783" s="19" t="s">
        <v>24</v>
      </c>
      <c r="I4783" s="16"/>
      <c r="J4783" s="16"/>
      <c r="K4783" s="17">
        <v>0</v>
      </c>
      <c r="L4783" s="17">
        <v>0</v>
      </c>
      <c r="M4783" s="18">
        <v>0</v>
      </c>
      <c r="N4783" s="18">
        <v>0</v>
      </c>
      <c r="O4783" s="18">
        <v>0</v>
      </c>
      <c r="P4783" s="18">
        <v>0</v>
      </c>
      <c r="Q4783" s="11"/>
      <c r="R4783" s="18"/>
      <c r="S4783" s="18"/>
      <c r="T4783" s="18"/>
      <c r="U4783" s="18"/>
      <c r="V4783" s="18"/>
    </row>
    <row r="4784" spans="1:22">
      <c r="A4784" t="s">
        <v>4803</v>
      </c>
      <c r="B4784" s="20">
        <v>3.0231475419999998</v>
      </c>
      <c r="C4784" s="20">
        <v>5.3179789051581501E-2</v>
      </c>
      <c r="D4784" s="20">
        <v>0.331250613343615</v>
      </c>
      <c r="E4784" s="20">
        <v>5.8269857809078304E-3</v>
      </c>
      <c r="F4784" s="20">
        <v>1.76158377408204E-2</v>
      </c>
      <c r="G4784" s="19" t="s">
        <v>24</v>
      </c>
      <c r="H4784" s="19" t="s">
        <v>24</v>
      </c>
      <c r="I4784" s="16"/>
      <c r="J4784" s="16"/>
      <c r="K4784" s="17">
        <v>0</v>
      </c>
      <c r="L4784" s="17">
        <v>0</v>
      </c>
      <c r="M4784" s="18">
        <v>0</v>
      </c>
      <c r="N4784" s="18">
        <v>0</v>
      </c>
      <c r="O4784" s="18">
        <v>1457</v>
      </c>
      <c r="P4784" s="18">
        <v>56</v>
      </c>
      <c r="Q4784" s="11"/>
      <c r="R4784" s="18"/>
      <c r="S4784" s="18"/>
      <c r="T4784" s="18"/>
      <c r="U4784" s="18"/>
      <c r="V4784" s="18"/>
    </row>
    <row r="4785" spans="1:22">
      <c r="A4785" t="s">
        <v>4804</v>
      </c>
      <c r="B4785" s="20">
        <v>0.14456976199999999</v>
      </c>
      <c r="C4785" s="20">
        <v>2.5321136225814399E-3</v>
      </c>
      <c r="D4785" s="20">
        <v>0.33263113339545702</v>
      </c>
      <c r="E4785" s="20">
        <v>5.82597503456736E-3</v>
      </c>
      <c r="F4785" s="20">
        <v>8.4225982416534495E-4</v>
      </c>
      <c r="G4785" s="19" t="s">
        <v>24</v>
      </c>
      <c r="H4785" s="19" t="s">
        <v>24</v>
      </c>
      <c r="I4785" s="16"/>
      <c r="J4785" s="16"/>
      <c r="K4785" s="17">
        <v>0</v>
      </c>
      <c r="L4785" s="17">
        <v>0</v>
      </c>
      <c r="M4785" s="18">
        <v>0</v>
      </c>
      <c r="N4785" s="18">
        <v>0</v>
      </c>
      <c r="O4785" s="18">
        <v>0</v>
      </c>
      <c r="P4785" s="18">
        <v>0</v>
      </c>
      <c r="Q4785" s="11"/>
      <c r="R4785" s="18"/>
      <c r="S4785" s="18"/>
      <c r="T4785" s="18"/>
      <c r="U4785" s="18"/>
      <c r="V4785" s="18"/>
    </row>
    <row r="4786" spans="1:22">
      <c r="A4786" t="s">
        <v>4805</v>
      </c>
      <c r="B4786" s="20">
        <v>0.14612456999999901</v>
      </c>
      <c r="C4786" s="20">
        <v>2.5622665366449001E-3</v>
      </c>
      <c r="D4786" s="20">
        <v>0.33222602842024701</v>
      </c>
      <c r="E4786" s="20">
        <v>5.8255202066540904E-3</v>
      </c>
      <c r="F4786" s="20">
        <v>8.5125163522363999E-4</v>
      </c>
      <c r="G4786" s="19" t="s">
        <v>24</v>
      </c>
      <c r="H4786" s="19" t="s">
        <v>24</v>
      </c>
      <c r="I4786" s="16"/>
      <c r="J4786" s="16"/>
      <c r="K4786" s="17">
        <v>0</v>
      </c>
      <c r="L4786" s="17">
        <v>0</v>
      </c>
      <c r="M4786" s="18">
        <v>0</v>
      </c>
      <c r="N4786" s="18">
        <v>0</v>
      </c>
      <c r="O4786" s="18">
        <v>0</v>
      </c>
      <c r="P4786" s="18">
        <v>28</v>
      </c>
      <c r="Q4786" s="11"/>
      <c r="R4786" s="18"/>
      <c r="S4786" s="18"/>
      <c r="T4786" s="18"/>
      <c r="U4786" s="18"/>
      <c r="V4786" s="18"/>
    </row>
    <row r="4787" spans="1:22">
      <c r="A4787" t="s">
        <v>4806</v>
      </c>
      <c r="B4787" s="20">
        <v>1.4165795E-2</v>
      </c>
      <c r="C4787" s="20">
        <v>2.4849158051504098E-4</v>
      </c>
      <c r="D4787" s="20">
        <v>0.33209082047074301</v>
      </c>
      <c r="E4787" s="20">
        <v>5.8254247540156998E-3</v>
      </c>
      <c r="F4787" s="20">
        <v>8.2521772853311803E-5</v>
      </c>
      <c r="G4787" s="19" t="s">
        <v>24</v>
      </c>
      <c r="H4787" s="19" t="s">
        <v>24</v>
      </c>
      <c r="I4787" s="16"/>
      <c r="J4787" s="16"/>
      <c r="K4787" s="17">
        <v>0</v>
      </c>
      <c r="L4787" s="17">
        <v>0</v>
      </c>
      <c r="M4787" s="18">
        <v>0</v>
      </c>
      <c r="N4787" s="18">
        <v>0</v>
      </c>
      <c r="O4787" s="18">
        <v>0</v>
      </c>
      <c r="P4787" s="18">
        <v>4</v>
      </c>
      <c r="Q4787" s="11"/>
      <c r="R4787" s="18"/>
      <c r="S4787" s="18"/>
      <c r="T4787" s="18"/>
      <c r="U4787" s="18"/>
      <c r="V4787" s="18"/>
    </row>
    <row r="4788" spans="1:22">
      <c r="A4788" t="s">
        <v>4807</v>
      </c>
      <c r="B4788" s="20">
        <v>9.2316699349999993</v>
      </c>
      <c r="C4788" s="20">
        <v>0.16233778370282101</v>
      </c>
      <c r="D4788" s="20">
        <v>0.33121909527441701</v>
      </c>
      <c r="E4788" s="20">
        <v>5.8244471721250598E-3</v>
      </c>
      <c r="F4788" s="20">
        <v>5.3769373846902599E-2</v>
      </c>
      <c r="G4788" s="19" t="s">
        <v>24</v>
      </c>
      <c r="H4788" s="19" t="s">
        <v>24</v>
      </c>
      <c r="I4788" s="16"/>
      <c r="J4788" s="16"/>
      <c r="K4788" s="17">
        <v>0</v>
      </c>
      <c r="L4788" s="17">
        <v>0</v>
      </c>
      <c r="M4788" s="18">
        <v>0</v>
      </c>
      <c r="N4788" s="18">
        <v>0</v>
      </c>
      <c r="O4788" s="18">
        <v>1632</v>
      </c>
      <c r="P4788" s="18">
        <v>123</v>
      </c>
      <c r="Q4788" s="11"/>
      <c r="R4788" s="18"/>
      <c r="S4788" s="18"/>
      <c r="T4788" s="18"/>
      <c r="U4788" s="18"/>
      <c r="V4788" s="18"/>
    </row>
    <row r="4789" spans="1:22">
      <c r="A4789" t="s">
        <v>4808</v>
      </c>
      <c r="B4789" s="20">
        <v>0.70026608299999904</v>
      </c>
      <c r="C4789" s="20">
        <v>1.22639271098653E-2</v>
      </c>
      <c r="D4789" s="20">
        <v>0.332437943325878</v>
      </c>
      <c r="E4789" s="20">
        <v>5.8220650756579898E-3</v>
      </c>
      <c r="F4789" s="20">
        <v>4.0769947055021103E-3</v>
      </c>
      <c r="G4789" s="19" t="s">
        <v>24</v>
      </c>
      <c r="H4789" s="19" t="s">
        <v>24</v>
      </c>
      <c r="I4789" s="16"/>
      <c r="J4789" s="16"/>
      <c r="K4789" s="17">
        <v>0</v>
      </c>
      <c r="L4789" s="17">
        <v>0</v>
      </c>
      <c r="M4789" s="18">
        <v>0</v>
      </c>
      <c r="N4789" s="18">
        <v>0</v>
      </c>
      <c r="O4789" s="18">
        <v>157</v>
      </c>
      <c r="P4789" s="18">
        <v>5</v>
      </c>
      <c r="Q4789" s="11"/>
      <c r="R4789" s="18"/>
      <c r="S4789" s="18"/>
      <c r="T4789" s="18"/>
      <c r="U4789" s="18"/>
      <c r="V4789" s="18"/>
    </row>
    <row r="4790" spans="1:22">
      <c r="A4790" t="s">
        <v>4809</v>
      </c>
      <c r="B4790" s="20">
        <v>2.9644648870000001</v>
      </c>
      <c r="C4790" s="20">
        <v>5.1392586851811799E-2</v>
      </c>
      <c r="D4790" s="20">
        <v>0.33573801485580201</v>
      </c>
      <c r="E4790" s="20">
        <v>5.8204248475322703E-3</v>
      </c>
      <c r="F4790" s="20">
        <v>1.72544450879317E-2</v>
      </c>
      <c r="G4790" s="19" t="s">
        <v>24</v>
      </c>
      <c r="H4790" s="19" t="s">
        <v>24</v>
      </c>
      <c r="I4790" s="16"/>
      <c r="J4790" s="16"/>
      <c r="K4790" s="17">
        <v>0</v>
      </c>
      <c r="L4790" s="17">
        <v>0</v>
      </c>
      <c r="M4790" s="18">
        <v>0</v>
      </c>
      <c r="N4790" s="18">
        <v>0</v>
      </c>
      <c r="O4790" s="18">
        <v>551</v>
      </c>
      <c r="P4790" s="18">
        <v>50</v>
      </c>
      <c r="Q4790" s="11"/>
      <c r="R4790" s="18"/>
      <c r="S4790" s="18"/>
      <c r="T4790" s="18"/>
      <c r="U4790" s="18"/>
      <c r="V4790" s="18"/>
    </row>
    <row r="4791" spans="1:22">
      <c r="A4791" t="s">
        <v>4810</v>
      </c>
      <c r="B4791" s="20">
        <v>9.6075071409999993</v>
      </c>
      <c r="C4791" s="20">
        <v>0.16849201142304401</v>
      </c>
      <c r="D4791" s="20">
        <v>0.33182751371760399</v>
      </c>
      <c r="E4791" s="20">
        <v>5.8194372807895203E-3</v>
      </c>
      <c r="F4791" s="20">
        <v>5.5910285231786899E-2</v>
      </c>
      <c r="G4791" s="19" t="s">
        <v>24</v>
      </c>
      <c r="H4791" s="19" t="s">
        <v>24</v>
      </c>
      <c r="I4791" s="16"/>
      <c r="J4791" s="16"/>
      <c r="K4791" s="17">
        <v>0</v>
      </c>
      <c r="L4791" s="17">
        <v>0</v>
      </c>
      <c r="M4791" s="18">
        <v>0</v>
      </c>
      <c r="N4791" s="18">
        <v>0</v>
      </c>
      <c r="O4791" s="18">
        <v>2137</v>
      </c>
      <c r="P4791" s="18">
        <v>139</v>
      </c>
      <c r="Q4791" s="11"/>
      <c r="R4791" s="18"/>
      <c r="S4791" s="18"/>
      <c r="T4791" s="18"/>
      <c r="U4791" s="18"/>
      <c r="V4791" s="18"/>
    </row>
    <row r="4792" spans="1:22">
      <c r="A4792" t="s">
        <v>4811</v>
      </c>
      <c r="B4792" s="20">
        <v>0.74307173500000001</v>
      </c>
      <c r="C4792" s="20">
        <v>1.3007087920900899E-2</v>
      </c>
      <c r="D4792" s="20">
        <v>0.33242538305420599</v>
      </c>
      <c r="E4792" s="20">
        <v>5.8189350783544903E-3</v>
      </c>
      <c r="F4792" s="20">
        <v>4.32388618452523E-3</v>
      </c>
      <c r="G4792" s="19" t="s">
        <v>24</v>
      </c>
      <c r="H4792" s="19" t="s">
        <v>24</v>
      </c>
      <c r="I4792" s="16"/>
      <c r="J4792" s="16"/>
      <c r="K4792" s="17">
        <v>0</v>
      </c>
      <c r="L4792" s="17">
        <v>0</v>
      </c>
      <c r="M4792" s="18">
        <v>0</v>
      </c>
      <c r="N4792" s="18">
        <v>0</v>
      </c>
      <c r="O4792" s="18">
        <v>75</v>
      </c>
      <c r="P4792" s="18">
        <v>15</v>
      </c>
      <c r="Q4792" s="11"/>
      <c r="R4792" s="18"/>
      <c r="S4792" s="18"/>
      <c r="T4792" s="18"/>
      <c r="U4792" s="18"/>
      <c r="V4792" s="18"/>
    </row>
    <row r="4793" spans="1:22">
      <c r="A4793" t="s">
        <v>4812</v>
      </c>
      <c r="B4793" s="20">
        <v>2.4564171339999898</v>
      </c>
      <c r="C4793" s="20">
        <v>4.29261364284306E-2</v>
      </c>
      <c r="D4793" s="20">
        <v>0.332960501111426</v>
      </c>
      <c r="E4793" s="20">
        <v>5.8185182386810896E-3</v>
      </c>
      <c r="F4793" s="20">
        <v>1.4292707895987701E-2</v>
      </c>
      <c r="G4793" s="19" t="s">
        <v>24</v>
      </c>
      <c r="H4793" s="19" t="s">
        <v>24</v>
      </c>
      <c r="I4793" s="16"/>
      <c r="J4793" s="16"/>
      <c r="K4793" s="17">
        <v>0</v>
      </c>
      <c r="L4793" s="17">
        <v>0</v>
      </c>
      <c r="M4793" s="18">
        <v>0</v>
      </c>
      <c r="N4793" s="18">
        <v>0</v>
      </c>
      <c r="O4793" s="18">
        <v>1345</v>
      </c>
      <c r="P4793" s="18">
        <v>324</v>
      </c>
      <c r="Q4793" s="11"/>
      <c r="R4793" s="18"/>
      <c r="S4793" s="18"/>
      <c r="T4793" s="18"/>
      <c r="U4793" s="18"/>
      <c r="V4793" s="18"/>
    </row>
    <row r="4794" spans="1:22">
      <c r="A4794" t="s">
        <v>4813</v>
      </c>
      <c r="B4794" s="20">
        <v>8.4500088370000004</v>
      </c>
      <c r="C4794" s="20">
        <v>0.14692650379151301</v>
      </c>
      <c r="D4794" s="20">
        <v>0.33457423200168901</v>
      </c>
      <c r="E4794" s="20">
        <v>5.8174876636213398E-3</v>
      </c>
      <c r="F4794" s="20">
        <v>4.91578221667388E-2</v>
      </c>
      <c r="G4794" s="19" t="s">
        <v>24</v>
      </c>
      <c r="H4794" s="19" t="s">
        <v>24</v>
      </c>
      <c r="I4794" s="16"/>
      <c r="J4794" s="16"/>
      <c r="K4794" s="17">
        <v>0</v>
      </c>
      <c r="L4794" s="17">
        <v>0</v>
      </c>
      <c r="M4794" s="18">
        <v>0</v>
      </c>
      <c r="N4794" s="18">
        <v>0</v>
      </c>
      <c r="O4794" s="18">
        <v>1392</v>
      </c>
      <c r="P4794" s="18">
        <v>90</v>
      </c>
      <c r="Q4794" s="11"/>
      <c r="R4794" s="18"/>
      <c r="S4794" s="18"/>
      <c r="T4794" s="18"/>
      <c r="U4794" s="18"/>
      <c r="V4794" s="18"/>
    </row>
    <row r="4795" spans="1:22">
      <c r="A4795" t="s">
        <v>4814</v>
      </c>
      <c r="B4795" s="20">
        <v>13.4142884149999</v>
      </c>
      <c r="C4795" s="20">
        <v>4.2617544173445598E-2</v>
      </c>
      <c r="D4795" s="20">
        <v>1.83067094441134</v>
      </c>
      <c r="E4795" s="20">
        <v>5.8160893389806899E-3</v>
      </c>
      <c r="F4795" s="20">
        <v>7.8018699840493699E-2</v>
      </c>
      <c r="G4795" s="19" t="s">
        <v>24</v>
      </c>
      <c r="H4795" s="19" t="s">
        <v>24</v>
      </c>
      <c r="I4795" s="16"/>
      <c r="J4795" s="16"/>
      <c r="K4795" s="17">
        <v>0</v>
      </c>
      <c r="L4795" s="17">
        <v>0.13622501169196499</v>
      </c>
      <c r="M4795" s="18">
        <v>0</v>
      </c>
      <c r="N4795" s="18">
        <v>0</v>
      </c>
      <c r="O4795" s="18">
        <v>16</v>
      </c>
      <c r="P4795" s="18">
        <v>33</v>
      </c>
      <c r="Q4795" s="11"/>
      <c r="R4795" s="18"/>
      <c r="S4795" s="18"/>
      <c r="T4795" s="18"/>
      <c r="U4795" s="18"/>
      <c r="V4795" s="18"/>
    </row>
    <row r="4796" spans="1:22">
      <c r="A4796" t="s">
        <v>4815</v>
      </c>
      <c r="B4796" s="20">
        <v>9.5702646789999992</v>
      </c>
      <c r="C4796" s="20">
        <v>0.108105250524446</v>
      </c>
      <c r="D4796" s="20">
        <v>0.51478342290017098</v>
      </c>
      <c r="E4796" s="20">
        <v>5.8149688399495598E-3</v>
      </c>
      <c r="F4796" s="20">
        <v>5.5650790898454802E-2</v>
      </c>
      <c r="G4796" s="19" t="s">
        <v>24</v>
      </c>
      <c r="H4796" s="19" t="s">
        <v>24</v>
      </c>
      <c r="I4796" s="16"/>
      <c r="J4796" s="16"/>
      <c r="K4796" s="17">
        <v>0</v>
      </c>
      <c r="L4796" s="17">
        <v>0.699348865582616</v>
      </c>
      <c r="M4796" s="18">
        <v>0</v>
      </c>
      <c r="N4796" s="18">
        <v>0</v>
      </c>
      <c r="O4796" s="18">
        <v>1661</v>
      </c>
      <c r="P4796" s="18">
        <v>53</v>
      </c>
      <c r="Q4796" s="11"/>
      <c r="R4796" s="18"/>
      <c r="S4796" s="18"/>
      <c r="T4796" s="18"/>
      <c r="U4796" s="18"/>
      <c r="V4796" s="18"/>
    </row>
    <row r="4797" spans="1:22">
      <c r="A4797" t="s">
        <v>4816</v>
      </c>
      <c r="B4797" s="20">
        <v>2.7312265870000001</v>
      </c>
      <c r="C4797" s="20">
        <v>3.8183131783705401E-2</v>
      </c>
      <c r="D4797" s="20">
        <v>0.41592166109987899</v>
      </c>
      <c r="E4797" s="20">
        <v>5.8146737707757802E-3</v>
      </c>
      <c r="F4797" s="20">
        <v>1.5881191597474299E-2</v>
      </c>
      <c r="G4797" s="19" t="s">
        <v>24</v>
      </c>
      <c r="H4797" s="19" t="s">
        <v>24</v>
      </c>
      <c r="I4797" s="16"/>
      <c r="J4797" s="16"/>
      <c r="K4797" s="17">
        <v>0</v>
      </c>
      <c r="L4797" s="17">
        <v>0</v>
      </c>
      <c r="M4797" s="18">
        <v>0</v>
      </c>
      <c r="N4797" s="18">
        <v>0</v>
      </c>
      <c r="O4797" s="18">
        <v>11</v>
      </c>
      <c r="P4797" s="18">
        <v>34</v>
      </c>
      <c r="Q4797" s="11"/>
      <c r="R4797" s="18"/>
      <c r="S4797" s="18"/>
      <c r="T4797" s="18"/>
      <c r="U4797" s="18"/>
      <c r="V4797" s="18"/>
    </row>
    <row r="4798" spans="1:22">
      <c r="A4798" t="s">
        <v>4817</v>
      </c>
      <c r="B4798" s="20">
        <v>6.5911251330000002</v>
      </c>
      <c r="C4798" s="20">
        <v>0.11544627693361099</v>
      </c>
      <c r="D4798" s="20">
        <v>0.33180822363220502</v>
      </c>
      <c r="E4798" s="20">
        <v>5.8117579777852103E-3</v>
      </c>
      <c r="F4798" s="20">
        <v>3.8306024074293399E-2</v>
      </c>
      <c r="G4798" s="19" t="s">
        <v>24</v>
      </c>
      <c r="H4798" s="19" t="s">
        <v>24</v>
      </c>
      <c r="I4798" s="16"/>
      <c r="J4798" s="16"/>
      <c r="K4798" s="17">
        <v>0</v>
      </c>
      <c r="L4798" s="17">
        <v>0</v>
      </c>
      <c r="M4798" s="18">
        <v>0</v>
      </c>
      <c r="N4798" s="18">
        <v>0</v>
      </c>
      <c r="O4798" s="18">
        <v>1874</v>
      </c>
      <c r="P4798" s="18">
        <v>634</v>
      </c>
      <c r="Q4798" s="11"/>
      <c r="R4798" s="18"/>
      <c r="S4798" s="18"/>
      <c r="T4798" s="18"/>
      <c r="U4798" s="18"/>
      <c r="V4798" s="18"/>
    </row>
    <row r="4799" spans="1:22">
      <c r="A4799" t="s">
        <v>4818</v>
      </c>
      <c r="B4799" s="20">
        <v>2.959328556</v>
      </c>
      <c r="C4799" s="20">
        <v>5.1912513051471501E-2</v>
      </c>
      <c r="D4799" s="20">
        <v>0.33121239343029102</v>
      </c>
      <c r="E4799" s="20">
        <v>5.810124618268E-3</v>
      </c>
      <c r="F4799" s="20">
        <v>1.7194067696759099E-2</v>
      </c>
      <c r="G4799" s="19" t="s">
        <v>24</v>
      </c>
      <c r="H4799" s="19" t="s">
        <v>24</v>
      </c>
      <c r="I4799" s="16"/>
      <c r="J4799" s="16"/>
      <c r="K4799" s="17">
        <v>0</v>
      </c>
      <c r="L4799" s="17">
        <v>0</v>
      </c>
      <c r="M4799" s="18">
        <v>0</v>
      </c>
      <c r="N4799" s="18">
        <v>0</v>
      </c>
      <c r="O4799" s="18">
        <v>2520</v>
      </c>
      <c r="P4799" s="18">
        <v>170</v>
      </c>
      <c r="Q4799" s="11"/>
      <c r="R4799" s="18"/>
      <c r="S4799" s="18"/>
      <c r="T4799" s="18"/>
      <c r="U4799" s="18"/>
      <c r="V4799" s="18"/>
    </row>
    <row r="4800" spans="1:22">
      <c r="A4800" t="s">
        <v>4819</v>
      </c>
      <c r="B4800" s="20">
        <v>2.084574162</v>
      </c>
      <c r="C4800" s="20">
        <v>3.6556055744173199E-2</v>
      </c>
      <c r="D4800" s="20">
        <v>0.33131390044002701</v>
      </c>
      <c r="E4800" s="20">
        <v>5.8100736515341398E-3</v>
      </c>
      <c r="F4800" s="20">
        <v>1.2111529413305001E-2</v>
      </c>
      <c r="G4800" s="19" t="s">
        <v>24</v>
      </c>
      <c r="H4800" s="19" t="s">
        <v>24</v>
      </c>
      <c r="I4800" s="16"/>
      <c r="J4800" s="16"/>
      <c r="K4800" s="17">
        <v>0</v>
      </c>
      <c r="L4800" s="17">
        <v>0</v>
      </c>
      <c r="M4800" s="18">
        <v>0</v>
      </c>
      <c r="N4800" s="18">
        <v>0</v>
      </c>
      <c r="O4800" s="18">
        <v>470</v>
      </c>
      <c r="P4800" s="18">
        <v>29</v>
      </c>
      <c r="Q4800" s="11"/>
      <c r="R4800" s="18"/>
      <c r="S4800" s="18"/>
      <c r="T4800" s="18"/>
      <c r="U4800" s="18"/>
      <c r="V4800" s="18"/>
    </row>
    <row r="4801" spans="1:22">
      <c r="A4801" t="s">
        <v>4820</v>
      </c>
      <c r="B4801" s="20">
        <v>3.4280722309999998</v>
      </c>
      <c r="C4801" s="20">
        <v>5.4406090562645802E-2</v>
      </c>
      <c r="D4801" s="20">
        <v>0.36608063880215302</v>
      </c>
      <c r="E4801" s="20">
        <v>5.8099757081522202E-3</v>
      </c>
      <c r="F4801" s="20">
        <v>1.99170163879012E-2</v>
      </c>
      <c r="G4801" s="19" t="s">
        <v>24</v>
      </c>
      <c r="H4801" s="19" t="s">
        <v>24</v>
      </c>
      <c r="I4801" s="16"/>
      <c r="J4801" s="16"/>
      <c r="K4801" s="17">
        <v>0</v>
      </c>
      <c r="L4801" s="17">
        <v>0</v>
      </c>
      <c r="M4801" s="18">
        <v>0</v>
      </c>
      <c r="N4801" s="18">
        <v>0</v>
      </c>
      <c r="O4801" s="18">
        <v>1550</v>
      </c>
      <c r="P4801" s="18">
        <v>174</v>
      </c>
      <c r="Q4801" s="11"/>
      <c r="R4801" s="18"/>
      <c r="S4801" s="18"/>
      <c r="T4801" s="18"/>
      <c r="U4801" s="18"/>
      <c r="V4801" s="18"/>
    </row>
    <row r="4802" spans="1:22">
      <c r="A4802" t="s">
        <v>4821</v>
      </c>
      <c r="B4802" s="20">
        <v>1.514478524</v>
      </c>
      <c r="C4802" s="20">
        <v>2.6470241021606802E-2</v>
      </c>
      <c r="D4802" s="20">
        <v>0.33214737972629699</v>
      </c>
      <c r="E4802" s="20">
        <v>5.8053125592226898E-3</v>
      </c>
      <c r="F4802" s="20">
        <v>8.7920211960502495E-3</v>
      </c>
      <c r="G4802" s="19" t="s">
        <v>24</v>
      </c>
      <c r="H4802" s="19" t="s">
        <v>24</v>
      </c>
      <c r="I4802" s="16"/>
      <c r="J4802" s="16"/>
      <c r="K4802" s="17">
        <v>0</v>
      </c>
      <c r="L4802" s="17">
        <v>0</v>
      </c>
      <c r="M4802" s="18">
        <v>0</v>
      </c>
      <c r="N4802" s="18">
        <v>0</v>
      </c>
      <c r="O4802" s="18">
        <v>169</v>
      </c>
      <c r="P4802" s="18">
        <v>0</v>
      </c>
      <c r="Q4802" s="11"/>
      <c r="R4802" s="18"/>
      <c r="S4802" s="18"/>
      <c r="T4802" s="18"/>
      <c r="U4802" s="18"/>
      <c r="V4802" s="18"/>
    </row>
    <row r="4803" spans="1:22">
      <c r="A4803" t="s">
        <v>4822</v>
      </c>
      <c r="B4803" s="20">
        <v>1.3698436249999999</v>
      </c>
      <c r="C4803" s="20">
        <v>2.1691097403320099E-2</v>
      </c>
      <c r="D4803" s="20">
        <v>0.36653440188575698</v>
      </c>
      <c r="E4803" s="20">
        <v>5.8039715394314897E-3</v>
      </c>
      <c r="F4803" s="20">
        <v>7.95053341297167E-3</v>
      </c>
      <c r="G4803" s="19" t="s">
        <v>24</v>
      </c>
      <c r="H4803" s="19" t="s">
        <v>24</v>
      </c>
      <c r="I4803" s="16"/>
      <c r="J4803" s="16"/>
      <c r="K4803" s="17">
        <v>0</v>
      </c>
      <c r="L4803" s="17">
        <v>0</v>
      </c>
      <c r="M4803" s="18">
        <v>0</v>
      </c>
      <c r="N4803" s="18">
        <v>0</v>
      </c>
      <c r="O4803" s="18">
        <v>13</v>
      </c>
      <c r="P4803" s="18">
        <v>344</v>
      </c>
      <c r="Q4803" s="11"/>
      <c r="R4803" s="18"/>
      <c r="S4803" s="18"/>
      <c r="T4803" s="18"/>
      <c r="U4803" s="18"/>
      <c r="V4803" s="18"/>
    </row>
    <row r="4804" spans="1:22">
      <c r="A4804" t="s">
        <v>4823</v>
      </c>
      <c r="B4804" s="20">
        <v>1.997994474</v>
      </c>
      <c r="C4804" s="20">
        <v>3.3620924374405503E-2</v>
      </c>
      <c r="D4804" s="20">
        <v>0.34490865760769501</v>
      </c>
      <c r="E4804" s="20">
        <v>5.8038938767886001E-3</v>
      </c>
      <c r="F4804" s="20">
        <v>1.1596147893505999E-2</v>
      </c>
      <c r="G4804" s="19" t="s">
        <v>24</v>
      </c>
      <c r="H4804" s="19" t="s">
        <v>24</v>
      </c>
      <c r="I4804" s="16"/>
      <c r="J4804" s="16"/>
      <c r="K4804" s="17">
        <v>0</v>
      </c>
      <c r="L4804" s="17">
        <v>0</v>
      </c>
      <c r="M4804" s="18">
        <v>0</v>
      </c>
      <c r="N4804" s="18">
        <v>0</v>
      </c>
      <c r="O4804" s="18">
        <v>1429</v>
      </c>
      <c r="P4804" s="18">
        <v>84</v>
      </c>
      <c r="Q4804" s="11"/>
      <c r="R4804" s="18"/>
      <c r="S4804" s="18"/>
      <c r="T4804" s="18"/>
      <c r="U4804" s="18"/>
      <c r="V4804" s="18"/>
    </row>
    <row r="4805" spans="1:22">
      <c r="A4805" t="s">
        <v>4824</v>
      </c>
      <c r="B4805" s="20">
        <v>6.1466899889999898</v>
      </c>
      <c r="C4805" s="20">
        <v>0.107489962225342</v>
      </c>
      <c r="D4805" s="20">
        <v>0.33183568929128299</v>
      </c>
      <c r="E4805" s="20">
        <v>5.8029615566708203E-3</v>
      </c>
      <c r="F4805" s="20">
        <v>3.5669005706940399E-2</v>
      </c>
      <c r="G4805" s="19" t="s">
        <v>24</v>
      </c>
      <c r="H4805" s="19" t="s">
        <v>24</v>
      </c>
      <c r="I4805" s="16"/>
      <c r="J4805" s="16"/>
      <c r="K4805" s="17">
        <v>0</v>
      </c>
      <c r="L4805" s="17">
        <v>0</v>
      </c>
      <c r="M4805" s="18">
        <v>0</v>
      </c>
      <c r="N4805" s="18">
        <v>0</v>
      </c>
      <c r="O4805" s="18">
        <v>1804</v>
      </c>
      <c r="P4805" s="18">
        <v>79</v>
      </c>
      <c r="Q4805" s="11"/>
      <c r="R4805" s="18"/>
      <c r="S4805" s="18"/>
      <c r="T4805" s="18"/>
      <c r="U4805" s="18"/>
      <c r="V4805" s="18"/>
    </row>
    <row r="4806" spans="1:22">
      <c r="A4806" t="s">
        <v>4825</v>
      </c>
      <c r="B4806" s="20">
        <v>1.9206739999999899E-2</v>
      </c>
      <c r="C4806" s="20">
        <v>3.3623369092462699E-4</v>
      </c>
      <c r="D4806" s="20">
        <v>0.33121239343029102</v>
      </c>
      <c r="E4806" s="20">
        <v>5.7982127900438399E-3</v>
      </c>
      <c r="F4806" s="20">
        <v>1.1136476552304599E-4</v>
      </c>
      <c r="G4806" s="19" t="s">
        <v>24</v>
      </c>
      <c r="H4806" s="19" t="s">
        <v>24</v>
      </c>
      <c r="I4806" s="16"/>
      <c r="J4806" s="16"/>
      <c r="K4806" s="17">
        <v>0</v>
      </c>
      <c r="L4806" s="17">
        <v>0</v>
      </c>
      <c r="M4806" s="18">
        <v>0</v>
      </c>
      <c r="N4806" s="18">
        <v>0</v>
      </c>
      <c r="O4806" s="18">
        <v>82</v>
      </c>
      <c r="P4806" s="18">
        <v>11</v>
      </c>
      <c r="Q4806" s="11"/>
      <c r="R4806" s="18"/>
      <c r="S4806" s="18"/>
      <c r="T4806" s="18"/>
      <c r="U4806" s="18"/>
      <c r="V4806" s="18"/>
    </row>
    <row r="4807" spans="1:22">
      <c r="A4807" t="s">
        <v>4826</v>
      </c>
      <c r="B4807" s="20">
        <v>3.4213452960000001</v>
      </c>
      <c r="C4807" s="20">
        <v>5.6345172789564003E-2</v>
      </c>
      <c r="D4807" s="20">
        <v>0.35206074412916499</v>
      </c>
      <c r="E4807" s="20">
        <v>5.7979893124415899E-3</v>
      </c>
      <c r="F4807" s="20">
        <v>1.9836923460380299E-2</v>
      </c>
      <c r="G4807" s="19" t="s">
        <v>24</v>
      </c>
      <c r="H4807" s="19" t="s">
        <v>24</v>
      </c>
      <c r="I4807" s="16"/>
      <c r="J4807" s="16"/>
      <c r="K4807" s="17">
        <v>0</v>
      </c>
      <c r="L4807" s="17">
        <v>0</v>
      </c>
      <c r="M4807" s="18">
        <v>0</v>
      </c>
      <c r="N4807" s="18">
        <v>0</v>
      </c>
      <c r="O4807" s="18">
        <v>0</v>
      </c>
      <c r="P4807" s="18">
        <v>1</v>
      </c>
      <c r="Q4807" s="11"/>
      <c r="R4807" s="18"/>
      <c r="S4807" s="18"/>
      <c r="T4807" s="18"/>
      <c r="U4807" s="18"/>
      <c r="V4807" s="18"/>
    </row>
    <row r="4808" spans="1:22">
      <c r="A4808" t="s">
        <v>4827</v>
      </c>
      <c r="B4808" s="20">
        <v>9.0332696329999997</v>
      </c>
      <c r="C4808" s="20">
        <v>0.15800870228046701</v>
      </c>
      <c r="D4808" s="20">
        <v>0.33131121513374301</v>
      </c>
      <c r="E4808" s="20">
        <v>5.7952499240147099E-3</v>
      </c>
      <c r="F4808" s="20">
        <v>5.23500551542476E-2</v>
      </c>
      <c r="G4808" s="19" t="s">
        <v>24</v>
      </c>
      <c r="H4808" s="19" t="s">
        <v>24</v>
      </c>
      <c r="I4808" s="16"/>
      <c r="J4808" s="16"/>
      <c r="K4808" s="17">
        <v>0</v>
      </c>
      <c r="L4808" s="17">
        <v>0</v>
      </c>
      <c r="M4808" s="18">
        <v>0</v>
      </c>
      <c r="N4808" s="18">
        <v>0</v>
      </c>
      <c r="O4808" s="18">
        <v>1335</v>
      </c>
      <c r="P4808" s="18">
        <v>68</v>
      </c>
      <c r="Q4808" s="11"/>
      <c r="R4808" s="18"/>
      <c r="S4808" s="18"/>
      <c r="T4808" s="18"/>
      <c r="U4808" s="18"/>
      <c r="V4808" s="18"/>
    </row>
    <row r="4809" spans="1:22">
      <c r="A4809" t="s">
        <v>4828</v>
      </c>
      <c r="B4809" s="20">
        <v>1.113151936</v>
      </c>
      <c r="C4809" s="20">
        <v>1.9473051927738499E-2</v>
      </c>
      <c r="D4809" s="20">
        <v>0.33123937965658501</v>
      </c>
      <c r="E4809" s="20">
        <v>5.7945743361350003E-3</v>
      </c>
      <c r="F4809" s="20">
        <v>6.4502416405645899E-3</v>
      </c>
      <c r="G4809" s="19" t="s">
        <v>24</v>
      </c>
      <c r="H4809" s="19" t="s">
        <v>24</v>
      </c>
      <c r="I4809" s="16"/>
      <c r="J4809" s="16"/>
      <c r="K4809" s="17">
        <v>0</v>
      </c>
      <c r="L4809" s="17">
        <v>0</v>
      </c>
      <c r="M4809" s="18">
        <v>0</v>
      </c>
      <c r="N4809" s="18">
        <v>0</v>
      </c>
      <c r="O4809" s="18">
        <v>3272</v>
      </c>
      <c r="P4809" s="18">
        <v>83</v>
      </c>
      <c r="Q4809" s="11"/>
      <c r="R4809" s="18"/>
      <c r="S4809" s="18"/>
      <c r="T4809" s="18"/>
      <c r="U4809" s="18"/>
      <c r="V4809" s="18"/>
    </row>
    <row r="4810" spans="1:22">
      <c r="A4810" t="s">
        <v>4829</v>
      </c>
      <c r="B4810" s="20">
        <v>32.922680014999997</v>
      </c>
      <c r="C4810" s="20">
        <v>0.122493570270036</v>
      </c>
      <c r="D4810" s="20">
        <v>1.55696181427931</v>
      </c>
      <c r="E4810" s="20">
        <v>5.7929005572539697E-3</v>
      </c>
      <c r="F4810" s="20">
        <v>0.19071781140518701</v>
      </c>
      <c r="G4810" s="19" t="s">
        <v>24</v>
      </c>
      <c r="H4810" s="19" t="s">
        <v>24</v>
      </c>
      <c r="I4810" s="16"/>
      <c r="J4810" s="16"/>
      <c r="K4810" s="17">
        <v>0</v>
      </c>
      <c r="L4810" s="17">
        <v>0.465510001389073</v>
      </c>
      <c r="M4810" s="18">
        <v>338</v>
      </c>
      <c r="N4810" s="18">
        <v>29</v>
      </c>
      <c r="O4810" s="18">
        <v>335</v>
      </c>
      <c r="P4810" s="18">
        <v>33</v>
      </c>
      <c r="Q4810" s="11"/>
      <c r="R4810" s="18"/>
      <c r="S4810" s="18"/>
      <c r="T4810" s="18"/>
      <c r="U4810" s="18"/>
      <c r="V4810" s="18"/>
    </row>
    <row r="4811" spans="1:22">
      <c r="A4811" t="s">
        <v>4830</v>
      </c>
      <c r="B4811" s="20">
        <v>0.25929139899999898</v>
      </c>
      <c r="C4811" s="20">
        <v>4.5122675410083296E-3</v>
      </c>
      <c r="D4811" s="20">
        <v>0.33285622250136498</v>
      </c>
      <c r="E4811" s="20">
        <v>5.7924649039961399E-3</v>
      </c>
      <c r="F4811" s="20">
        <v>1.5019363286155601E-3</v>
      </c>
      <c r="G4811" s="19" t="s">
        <v>24</v>
      </c>
      <c r="H4811" s="19" t="s">
        <v>24</v>
      </c>
      <c r="I4811" s="16"/>
      <c r="J4811" s="16"/>
      <c r="K4811" s="17">
        <v>0</v>
      </c>
      <c r="L4811" s="17">
        <v>0</v>
      </c>
      <c r="M4811" s="18">
        <v>0</v>
      </c>
      <c r="N4811" s="18">
        <v>0</v>
      </c>
      <c r="O4811" s="18">
        <v>363</v>
      </c>
      <c r="P4811" s="18">
        <v>2</v>
      </c>
      <c r="Q4811" s="11"/>
      <c r="R4811" s="18"/>
      <c r="S4811" s="18"/>
      <c r="T4811" s="18"/>
      <c r="U4811" s="18"/>
      <c r="V4811" s="18"/>
    </row>
    <row r="4812" spans="1:22">
      <c r="A4812" t="s">
        <v>4831</v>
      </c>
      <c r="B4812" s="20">
        <v>2.6583406840000001</v>
      </c>
      <c r="C4812" s="20">
        <v>4.63117890036037E-2</v>
      </c>
      <c r="D4812" s="20">
        <v>0.33244648439736701</v>
      </c>
      <c r="E4812" s="20">
        <v>5.7916547465368803E-3</v>
      </c>
      <c r="F4812" s="20">
        <v>1.53961914404007E-2</v>
      </c>
      <c r="G4812" s="19" t="s">
        <v>24</v>
      </c>
      <c r="H4812" s="19" t="s">
        <v>24</v>
      </c>
      <c r="I4812" s="16"/>
      <c r="J4812" s="16"/>
      <c r="K4812" s="17">
        <v>0</v>
      </c>
      <c r="L4812" s="17">
        <v>0</v>
      </c>
      <c r="M4812" s="18">
        <v>0</v>
      </c>
      <c r="N4812" s="18">
        <v>0</v>
      </c>
      <c r="O4812" s="18">
        <v>536</v>
      </c>
      <c r="P4812" s="18">
        <v>17</v>
      </c>
      <c r="Q4812" s="11"/>
      <c r="R4812" s="18"/>
      <c r="S4812" s="18"/>
      <c r="T4812" s="18"/>
      <c r="U4812" s="18"/>
      <c r="V4812" s="18"/>
    </row>
    <row r="4813" spans="1:22">
      <c r="A4813" t="s">
        <v>4832</v>
      </c>
      <c r="B4813" s="20">
        <v>5.0577408039999998</v>
      </c>
      <c r="C4813" s="20">
        <v>8.2801578063056394E-2</v>
      </c>
      <c r="D4813" s="20">
        <v>0.353749693959512</v>
      </c>
      <c r="E4813" s="20">
        <v>5.7913273997761104E-3</v>
      </c>
      <c r="F4813" s="20">
        <v>2.9291032899170798E-2</v>
      </c>
      <c r="G4813" s="19" t="s">
        <v>24</v>
      </c>
      <c r="H4813" s="19" t="s">
        <v>24</v>
      </c>
      <c r="I4813" s="16"/>
      <c r="J4813" s="16"/>
      <c r="K4813" s="17">
        <v>0</v>
      </c>
      <c r="L4813" s="17">
        <v>0</v>
      </c>
      <c r="M4813" s="18">
        <v>0</v>
      </c>
      <c r="N4813" s="18">
        <v>0</v>
      </c>
      <c r="O4813" s="18">
        <v>584</v>
      </c>
      <c r="P4813" s="18">
        <v>110</v>
      </c>
      <c r="Q4813" s="11"/>
      <c r="R4813" s="18"/>
      <c r="S4813" s="18"/>
      <c r="T4813" s="18"/>
      <c r="U4813" s="18"/>
      <c r="V4813" s="18"/>
    </row>
    <row r="4814" spans="1:22">
      <c r="A4814" t="s">
        <v>4833</v>
      </c>
      <c r="B4814" s="20">
        <v>2.8825216049999902</v>
      </c>
      <c r="C4814" s="20">
        <v>3.8668067567032199E-2</v>
      </c>
      <c r="D4814" s="20">
        <v>0.43171369719478098</v>
      </c>
      <c r="E4814" s="20">
        <v>5.7912955045279204E-3</v>
      </c>
      <c r="F4814" s="20">
        <v>1.6693534412741101E-2</v>
      </c>
      <c r="G4814" s="19" t="s">
        <v>24</v>
      </c>
      <c r="H4814" s="19" t="s">
        <v>24</v>
      </c>
      <c r="I4814" s="16"/>
      <c r="J4814" s="16"/>
      <c r="K4814" s="17">
        <v>0</v>
      </c>
      <c r="L4814" s="17">
        <v>8.0217398308625398E-2</v>
      </c>
      <c r="M4814" s="18">
        <v>0</v>
      </c>
      <c r="N4814" s="18">
        <v>0</v>
      </c>
      <c r="O4814" s="18">
        <v>351</v>
      </c>
      <c r="P4814" s="18">
        <v>74</v>
      </c>
      <c r="Q4814" s="11"/>
      <c r="R4814" s="18"/>
      <c r="S4814" s="18"/>
      <c r="T4814" s="18"/>
      <c r="U4814" s="18"/>
      <c r="V4814" s="18"/>
    </row>
    <row r="4815" spans="1:22">
      <c r="A4815" t="s">
        <v>4834</v>
      </c>
      <c r="B4815" s="20">
        <v>2.3976298039999899</v>
      </c>
      <c r="C4815" s="20">
        <v>4.1914199689026703E-2</v>
      </c>
      <c r="D4815" s="20">
        <v>0.33125988969614401</v>
      </c>
      <c r="E4815" s="20">
        <v>5.7909244965696901E-3</v>
      </c>
      <c r="F4815" s="20">
        <v>1.3884493165689101E-2</v>
      </c>
      <c r="G4815" s="19" t="s">
        <v>24</v>
      </c>
      <c r="H4815" s="19" t="s">
        <v>24</v>
      </c>
      <c r="I4815" s="16"/>
      <c r="J4815" s="16"/>
      <c r="K4815" s="17">
        <v>0</v>
      </c>
      <c r="L4815" s="17">
        <v>0</v>
      </c>
      <c r="M4815" s="18">
        <v>0</v>
      </c>
      <c r="N4815" s="18">
        <v>0</v>
      </c>
      <c r="O4815" s="18">
        <v>923</v>
      </c>
      <c r="P4815" s="18">
        <v>18</v>
      </c>
      <c r="Q4815" s="11"/>
      <c r="R4815" s="18"/>
      <c r="S4815" s="18"/>
      <c r="T4815" s="18"/>
      <c r="U4815" s="18"/>
      <c r="V4815" s="18"/>
    </row>
    <row r="4816" spans="1:22">
      <c r="A4816" t="s">
        <v>4835</v>
      </c>
      <c r="B4816" s="20">
        <v>3.0472866070000002</v>
      </c>
      <c r="C4816" s="20">
        <v>5.1291643966925697E-2</v>
      </c>
      <c r="D4816" s="20">
        <v>0.34399398208697302</v>
      </c>
      <c r="E4816" s="20">
        <v>5.7900746242376903E-3</v>
      </c>
      <c r="F4816" s="20">
        <v>1.7644016855970002E-2</v>
      </c>
      <c r="G4816" s="19" t="s">
        <v>24</v>
      </c>
      <c r="H4816" s="19" t="s">
        <v>24</v>
      </c>
      <c r="I4816" s="16"/>
      <c r="J4816" s="16"/>
      <c r="K4816" s="17">
        <v>0</v>
      </c>
      <c r="L4816" s="17">
        <v>0</v>
      </c>
      <c r="M4816" s="18">
        <v>0</v>
      </c>
      <c r="N4816" s="18">
        <v>0</v>
      </c>
      <c r="O4816" s="18">
        <v>574</v>
      </c>
      <c r="P4816" s="18">
        <v>54</v>
      </c>
      <c r="Q4816" s="11"/>
      <c r="R4816" s="18"/>
      <c r="S4816" s="18"/>
      <c r="T4816" s="18"/>
      <c r="U4816" s="18"/>
      <c r="V4816" s="18"/>
    </row>
    <row r="4817" spans="1:22">
      <c r="A4817" t="s">
        <v>4836</v>
      </c>
      <c r="B4817" s="20">
        <v>36.898293801999998</v>
      </c>
      <c r="C4817" s="20">
        <v>8.6858823766571794E-2</v>
      </c>
      <c r="D4817" s="20">
        <v>2.4596371757561499</v>
      </c>
      <c r="E4817" s="20">
        <v>5.7900019205530803E-3</v>
      </c>
      <c r="F4817" s="20">
        <v>0.21364119197871201</v>
      </c>
      <c r="G4817" s="19" t="s">
        <v>24</v>
      </c>
      <c r="H4817" s="19" t="s">
        <v>24</v>
      </c>
      <c r="I4817" s="16"/>
      <c r="J4817" s="16"/>
      <c r="K4817" s="17">
        <v>0</v>
      </c>
      <c r="L4817" s="17">
        <v>0.75378495470988205</v>
      </c>
      <c r="M4817" s="18">
        <v>217</v>
      </c>
      <c r="N4817" s="18">
        <v>25</v>
      </c>
      <c r="O4817" s="18">
        <v>218</v>
      </c>
      <c r="P4817" s="18">
        <v>27</v>
      </c>
      <c r="Q4817" s="11"/>
      <c r="R4817" s="18"/>
      <c r="S4817" s="18"/>
      <c r="T4817" s="18"/>
      <c r="U4817" s="18"/>
      <c r="V4817" s="18"/>
    </row>
    <row r="4818" spans="1:22">
      <c r="A4818" t="s">
        <v>4837</v>
      </c>
      <c r="B4818" s="20">
        <v>1.8310699999999999E-2</v>
      </c>
      <c r="C4818" s="20">
        <v>3.1932474801422701E-4</v>
      </c>
      <c r="D4818" s="20">
        <v>0.33199070401193698</v>
      </c>
      <c r="E4818" s="20">
        <v>5.7896665830185498E-3</v>
      </c>
      <c r="F4818" s="20">
        <v>1.06012847901677E-4</v>
      </c>
      <c r="G4818" s="19" t="s">
        <v>24</v>
      </c>
      <c r="H4818" s="19" t="s">
        <v>24</v>
      </c>
      <c r="I4818" s="16"/>
      <c r="J4818" s="16"/>
      <c r="K4818" s="17">
        <v>0</v>
      </c>
      <c r="L4818" s="17">
        <v>0</v>
      </c>
      <c r="M4818" s="18">
        <v>0</v>
      </c>
      <c r="N4818" s="18">
        <v>0</v>
      </c>
      <c r="O4818" s="18">
        <v>0</v>
      </c>
      <c r="P4818" s="18">
        <v>1</v>
      </c>
      <c r="Q4818" s="11"/>
      <c r="R4818" s="18"/>
      <c r="S4818" s="18"/>
      <c r="T4818" s="18"/>
      <c r="U4818" s="18"/>
      <c r="V4818" s="18"/>
    </row>
    <row r="4819" spans="1:22">
      <c r="A4819" t="s">
        <v>4838</v>
      </c>
      <c r="B4819" s="20">
        <v>0.47020691599999997</v>
      </c>
      <c r="C4819" s="20">
        <v>8.04425840328633E-3</v>
      </c>
      <c r="D4819" s="20">
        <v>0.33839709043390898</v>
      </c>
      <c r="E4819" s="20">
        <v>5.7892675452919503E-3</v>
      </c>
      <c r="F4819" s="20">
        <v>2.72215363837062E-3</v>
      </c>
      <c r="G4819" s="19" t="s">
        <v>24</v>
      </c>
      <c r="H4819" s="19" t="s">
        <v>24</v>
      </c>
      <c r="I4819" s="16"/>
      <c r="J4819" s="16"/>
      <c r="K4819" s="17">
        <v>0</v>
      </c>
      <c r="L4819" s="17">
        <v>0</v>
      </c>
      <c r="M4819" s="18">
        <v>0</v>
      </c>
      <c r="N4819" s="18">
        <v>0</v>
      </c>
      <c r="O4819" s="18">
        <v>174</v>
      </c>
      <c r="P4819" s="18">
        <v>37</v>
      </c>
      <c r="Q4819" s="11"/>
      <c r="R4819" s="18"/>
      <c r="S4819" s="18"/>
      <c r="T4819" s="18"/>
      <c r="U4819" s="18"/>
      <c r="V4819" s="18"/>
    </row>
    <row r="4820" spans="1:22">
      <c r="A4820" t="s">
        <v>4839</v>
      </c>
      <c r="B4820" s="20">
        <v>1.5913828859999899</v>
      </c>
      <c r="C4820" s="20">
        <v>2.7711641721601201E-2</v>
      </c>
      <c r="D4820" s="20">
        <v>0.332450440084397</v>
      </c>
      <c r="E4820" s="20">
        <v>5.7891457592358902E-3</v>
      </c>
      <c r="F4820" s="20">
        <v>9.2127474858074692E-3</v>
      </c>
      <c r="G4820" s="19" t="s">
        <v>24</v>
      </c>
      <c r="H4820" s="19" t="s">
        <v>24</v>
      </c>
      <c r="I4820" s="16"/>
      <c r="J4820" s="16"/>
      <c r="K4820" s="17">
        <v>0</v>
      </c>
      <c r="L4820" s="17">
        <v>0</v>
      </c>
      <c r="M4820" s="18">
        <v>0</v>
      </c>
      <c r="N4820" s="18">
        <v>0</v>
      </c>
      <c r="O4820" s="18">
        <v>464</v>
      </c>
      <c r="P4820" s="18">
        <v>36</v>
      </c>
      <c r="Q4820" s="11"/>
      <c r="R4820" s="18"/>
      <c r="S4820" s="18"/>
      <c r="T4820" s="18"/>
      <c r="U4820" s="18"/>
      <c r="V4820" s="18"/>
    </row>
    <row r="4821" spans="1:22">
      <c r="A4821" t="s">
        <v>4840</v>
      </c>
      <c r="B4821" s="20">
        <v>0.57813180899999905</v>
      </c>
      <c r="C4821" s="20">
        <v>1.9814214261274299E-3</v>
      </c>
      <c r="D4821" s="20">
        <v>1.6882365185466599</v>
      </c>
      <c r="E4821" s="20">
        <v>5.7860646277277401E-3</v>
      </c>
      <c r="F4821" s="20">
        <v>3.34510801021915E-3</v>
      </c>
      <c r="G4821" s="19" t="s">
        <v>24</v>
      </c>
      <c r="H4821" s="19" t="s">
        <v>24</v>
      </c>
      <c r="I4821" s="16"/>
      <c r="J4821" s="16"/>
      <c r="K4821" s="17">
        <v>0</v>
      </c>
      <c r="L4821" s="17">
        <v>5.9696644568555098E-5</v>
      </c>
      <c r="M4821" s="18">
        <v>0</v>
      </c>
      <c r="N4821" s="18">
        <v>0</v>
      </c>
      <c r="O4821" s="18">
        <v>4</v>
      </c>
      <c r="P4821" s="18">
        <v>0</v>
      </c>
      <c r="Q4821" s="11"/>
      <c r="R4821" s="18"/>
      <c r="S4821" s="18"/>
      <c r="T4821" s="18"/>
      <c r="U4821" s="18"/>
      <c r="V4821" s="18"/>
    </row>
    <row r="4822" spans="1:22">
      <c r="A4822" t="s">
        <v>4841</v>
      </c>
      <c r="B4822" s="20">
        <v>0.82981194999999996</v>
      </c>
      <c r="C4822" s="20">
        <v>1.44808098639366E-2</v>
      </c>
      <c r="D4822" s="20">
        <v>0.33153072744331002</v>
      </c>
      <c r="E4822" s="20">
        <v>5.7854474476526597E-3</v>
      </c>
      <c r="F4822" s="20">
        <v>4.80083342815918E-3</v>
      </c>
      <c r="G4822" s="19" t="s">
        <v>24</v>
      </c>
      <c r="H4822" s="19" t="s">
        <v>24</v>
      </c>
      <c r="I4822" s="16"/>
      <c r="J4822" s="16"/>
      <c r="K4822" s="17">
        <v>0</v>
      </c>
      <c r="L4822" s="17">
        <v>0</v>
      </c>
      <c r="M4822" s="18">
        <v>0</v>
      </c>
      <c r="N4822" s="18">
        <v>0</v>
      </c>
      <c r="O4822" s="18">
        <v>102</v>
      </c>
      <c r="P4822" s="18">
        <v>1</v>
      </c>
      <c r="Q4822" s="11"/>
      <c r="R4822" s="18"/>
      <c r="S4822" s="18"/>
      <c r="T4822" s="18"/>
      <c r="U4822" s="18"/>
      <c r="V4822" s="18"/>
    </row>
    <row r="4823" spans="1:22">
      <c r="A4823" t="s">
        <v>4842</v>
      </c>
      <c r="B4823" s="20">
        <v>0.84747303299999999</v>
      </c>
      <c r="C4823" s="20">
        <v>1.4776604636698601E-2</v>
      </c>
      <c r="D4823" s="20">
        <v>0.33179151362256998</v>
      </c>
      <c r="E4823" s="20">
        <v>5.7851422142096102E-3</v>
      </c>
      <c r="F4823" s="20">
        <v>4.9027520186125497E-3</v>
      </c>
      <c r="G4823" s="19" t="s">
        <v>24</v>
      </c>
      <c r="H4823" s="19" t="s">
        <v>24</v>
      </c>
      <c r="I4823" s="16"/>
      <c r="J4823" s="16"/>
      <c r="K4823" s="17">
        <v>0</v>
      </c>
      <c r="L4823" s="17">
        <v>0</v>
      </c>
      <c r="M4823" s="18">
        <v>0</v>
      </c>
      <c r="N4823" s="18">
        <v>0</v>
      </c>
      <c r="O4823" s="18">
        <v>148</v>
      </c>
      <c r="P4823" s="18">
        <v>37</v>
      </c>
      <c r="Q4823" s="11"/>
      <c r="R4823" s="18"/>
      <c r="S4823" s="18"/>
      <c r="T4823" s="18"/>
      <c r="U4823" s="18"/>
      <c r="V4823" s="18"/>
    </row>
    <row r="4824" spans="1:22">
      <c r="A4824" t="s">
        <v>4843</v>
      </c>
      <c r="B4824" s="20">
        <v>1.9252994640000001</v>
      </c>
      <c r="C4824" s="20">
        <v>3.3424811346583899E-2</v>
      </c>
      <c r="D4824" s="20">
        <v>0.33322006406458299</v>
      </c>
      <c r="E4824" s="20">
        <v>5.7849794208716899E-3</v>
      </c>
      <c r="F4824" s="20">
        <v>1.11378177782553E-2</v>
      </c>
      <c r="G4824" s="19" t="s">
        <v>24</v>
      </c>
      <c r="H4824" s="19" t="s">
        <v>24</v>
      </c>
      <c r="I4824" s="16"/>
      <c r="J4824" s="16"/>
      <c r="K4824" s="17">
        <v>0</v>
      </c>
      <c r="L4824" s="17">
        <v>0</v>
      </c>
      <c r="M4824" s="18">
        <v>0</v>
      </c>
      <c r="N4824" s="18">
        <v>0</v>
      </c>
      <c r="O4824" s="18">
        <v>547</v>
      </c>
      <c r="P4824" s="18">
        <v>277</v>
      </c>
      <c r="Q4824" s="11"/>
      <c r="R4824" s="18"/>
      <c r="S4824" s="18"/>
      <c r="T4824" s="18"/>
      <c r="U4824" s="18"/>
      <c r="V4824" s="18"/>
    </row>
    <row r="4825" spans="1:22">
      <c r="A4825" t="s">
        <v>4844</v>
      </c>
      <c r="B4825" s="20">
        <v>5.5827752139999998</v>
      </c>
      <c r="C4825" s="20">
        <v>9.7412544301334406E-2</v>
      </c>
      <c r="D4825" s="20">
        <v>0.33136229474620899</v>
      </c>
      <c r="E4825" s="20">
        <v>5.7818634960997203E-3</v>
      </c>
      <c r="F4825" s="20">
        <v>3.2278844216756898E-2</v>
      </c>
      <c r="G4825" s="19" t="s">
        <v>24</v>
      </c>
      <c r="H4825" s="19" t="s">
        <v>24</v>
      </c>
      <c r="I4825" s="16"/>
      <c r="J4825" s="16"/>
      <c r="K4825" s="17">
        <v>0</v>
      </c>
      <c r="L4825" s="17">
        <v>0</v>
      </c>
      <c r="M4825" s="18">
        <v>0</v>
      </c>
      <c r="N4825" s="18">
        <v>0</v>
      </c>
      <c r="O4825" s="18">
        <v>1327</v>
      </c>
      <c r="P4825" s="18">
        <v>76</v>
      </c>
      <c r="Q4825" s="11"/>
      <c r="R4825" s="18"/>
      <c r="S4825" s="18"/>
      <c r="T4825" s="18"/>
      <c r="U4825" s="18"/>
      <c r="V4825" s="18"/>
    </row>
    <row r="4826" spans="1:22">
      <c r="A4826" t="s">
        <v>4845</v>
      </c>
      <c r="B4826" s="20">
        <v>2.1637978210000002</v>
      </c>
      <c r="C4826" s="20">
        <v>3.5650535123558903E-2</v>
      </c>
      <c r="D4826" s="20">
        <v>0.350885967078298</v>
      </c>
      <c r="E4826" s="20">
        <v>5.7811651219371596E-3</v>
      </c>
      <c r="F4826" s="20">
        <v>1.25092724936888E-2</v>
      </c>
      <c r="G4826" s="19" t="s">
        <v>24</v>
      </c>
      <c r="H4826" s="19" t="s">
        <v>24</v>
      </c>
      <c r="I4826" s="16"/>
      <c r="J4826" s="16"/>
      <c r="K4826" s="17">
        <v>0</v>
      </c>
      <c r="L4826" s="17">
        <v>0</v>
      </c>
      <c r="M4826" s="18">
        <v>0</v>
      </c>
      <c r="N4826" s="18">
        <v>0</v>
      </c>
      <c r="O4826" s="18">
        <v>472</v>
      </c>
      <c r="P4826" s="18">
        <v>255</v>
      </c>
      <c r="Q4826" s="11"/>
      <c r="R4826" s="18"/>
      <c r="S4826" s="18"/>
      <c r="T4826" s="18"/>
      <c r="U4826" s="18"/>
      <c r="V4826" s="18"/>
    </row>
    <row r="4827" spans="1:22">
      <c r="A4827" t="s">
        <v>4846</v>
      </c>
      <c r="B4827" s="20">
        <v>3.1812476409999899</v>
      </c>
      <c r="C4827" s="20">
        <v>5.55288161627688E-2</v>
      </c>
      <c r="D4827" s="20">
        <v>0.33120261451397398</v>
      </c>
      <c r="E4827" s="20">
        <v>5.7811560649813796E-3</v>
      </c>
      <c r="F4827" s="20">
        <v>1.8391289093974798E-2</v>
      </c>
      <c r="G4827" s="19" t="s">
        <v>24</v>
      </c>
      <c r="H4827" s="19" t="s">
        <v>24</v>
      </c>
      <c r="I4827" s="16"/>
      <c r="J4827" s="16"/>
      <c r="K4827" s="17">
        <v>0</v>
      </c>
      <c r="L4827" s="17">
        <v>0</v>
      </c>
      <c r="M4827" s="18">
        <v>0</v>
      </c>
      <c r="N4827" s="18">
        <v>0</v>
      </c>
      <c r="O4827" s="18">
        <v>709</v>
      </c>
      <c r="P4827" s="18">
        <v>39</v>
      </c>
      <c r="Q4827" s="11"/>
      <c r="R4827" s="18"/>
      <c r="S4827" s="18"/>
      <c r="T4827" s="18"/>
      <c r="U4827" s="18"/>
      <c r="V4827" s="18"/>
    </row>
    <row r="4828" spans="1:22">
      <c r="A4828" t="s">
        <v>4847</v>
      </c>
      <c r="B4828" s="20">
        <v>6.5678030749999996</v>
      </c>
      <c r="C4828" s="20">
        <v>0.106226406787836</v>
      </c>
      <c r="D4828" s="20">
        <v>0.35738017589910798</v>
      </c>
      <c r="E4828" s="20">
        <v>5.7801994836709E-3</v>
      </c>
      <c r="F4828" s="20">
        <v>3.7963211942967097E-2</v>
      </c>
      <c r="G4828" s="19" t="s">
        <v>24</v>
      </c>
      <c r="H4828" s="19" t="s">
        <v>24</v>
      </c>
      <c r="I4828" s="16"/>
      <c r="J4828" s="16"/>
      <c r="K4828" s="17">
        <v>0</v>
      </c>
      <c r="L4828" s="17">
        <v>0</v>
      </c>
      <c r="M4828" s="18">
        <v>0</v>
      </c>
      <c r="N4828" s="18">
        <v>0</v>
      </c>
      <c r="O4828" s="18">
        <v>483</v>
      </c>
      <c r="P4828" s="18">
        <v>184</v>
      </c>
      <c r="Q4828" s="11"/>
      <c r="R4828" s="18"/>
      <c r="S4828" s="18"/>
      <c r="T4828" s="18"/>
      <c r="U4828" s="18"/>
      <c r="V4828" s="18"/>
    </row>
    <row r="4829" spans="1:22">
      <c r="A4829" t="s">
        <v>4848</v>
      </c>
      <c r="B4829" s="20">
        <v>2.9447495560000001</v>
      </c>
      <c r="C4829" s="20">
        <v>5.1348903618428698E-2</v>
      </c>
      <c r="D4829" s="20">
        <v>0.33146950470240699</v>
      </c>
      <c r="E4829" s="20">
        <v>5.7799807167751701E-3</v>
      </c>
      <c r="F4829" s="20">
        <v>1.7020595649412201E-2</v>
      </c>
      <c r="G4829" s="19" t="s">
        <v>24</v>
      </c>
      <c r="H4829" s="19" t="s">
        <v>24</v>
      </c>
      <c r="I4829" s="16"/>
      <c r="J4829" s="16"/>
      <c r="K4829" s="17">
        <v>0</v>
      </c>
      <c r="L4829" s="17">
        <v>0</v>
      </c>
      <c r="M4829" s="18">
        <v>0</v>
      </c>
      <c r="N4829" s="18">
        <v>0</v>
      </c>
      <c r="O4829" s="18">
        <v>660</v>
      </c>
      <c r="P4829" s="18">
        <v>123</v>
      </c>
      <c r="Q4829" s="11"/>
      <c r="R4829" s="18"/>
      <c r="S4829" s="18"/>
      <c r="T4829" s="18"/>
      <c r="U4829" s="18"/>
      <c r="V4829" s="18"/>
    </row>
    <row r="4830" spans="1:22">
      <c r="A4830" t="s">
        <v>4849</v>
      </c>
      <c r="B4830" s="20">
        <v>2.356851759</v>
      </c>
      <c r="C4830" s="20">
        <v>4.1115092606810399E-2</v>
      </c>
      <c r="D4830" s="20">
        <v>0.33130836037195599</v>
      </c>
      <c r="E4830" s="20">
        <v>5.7796481539777204E-3</v>
      </c>
      <c r="F4830" s="20">
        <v>1.3621773918103401E-2</v>
      </c>
      <c r="G4830" s="19" t="s">
        <v>24</v>
      </c>
      <c r="H4830" s="19" t="s">
        <v>24</v>
      </c>
      <c r="I4830" s="16"/>
      <c r="J4830" s="16"/>
      <c r="K4830" s="17">
        <v>0</v>
      </c>
      <c r="L4830" s="17">
        <v>0</v>
      </c>
      <c r="M4830" s="18">
        <v>0</v>
      </c>
      <c r="N4830" s="18">
        <v>0</v>
      </c>
      <c r="O4830" s="18">
        <v>746</v>
      </c>
      <c r="P4830" s="18">
        <v>11</v>
      </c>
      <c r="Q4830" s="11"/>
      <c r="R4830" s="18"/>
      <c r="S4830" s="18"/>
      <c r="T4830" s="18"/>
      <c r="U4830" s="18"/>
      <c r="V4830" s="18"/>
    </row>
    <row r="4831" spans="1:22">
      <c r="A4831" t="s">
        <v>4850</v>
      </c>
      <c r="B4831" s="20">
        <v>4.5594748450000004</v>
      </c>
      <c r="C4831" s="20">
        <v>7.8930507892084598E-2</v>
      </c>
      <c r="D4831" s="20">
        <v>0.33386277974894402</v>
      </c>
      <c r="E4831" s="20">
        <v>5.7796039385424802E-3</v>
      </c>
      <c r="F4831" s="20">
        <v>2.63519587718473E-2</v>
      </c>
      <c r="G4831" s="19" t="s">
        <v>24</v>
      </c>
      <c r="H4831" s="19" t="s">
        <v>24</v>
      </c>
      <c r="I4831" s="16"/>
      <c r="J4831" s="16"/>
      <c r="K4831" s="17">
        <v>0</v>
      </c>
      <c r="L4831" s="17">
        <v>0</v>
      </c>
      <c r="M4831" s="18">
        <v>0</v>
      </c>
      <c r="N4831" s="18">
        <v>0</v>
      </c>
      <c r="O4831" s="18">
        <v>739</v>
      </c>
      <c r="P4831" s="18">
        <v>17</v>
      </c>
      <c r="Q4831" s="11"/>
      <c r="R4831" s="18"/>
      <c r="S4831" s="18"/>
      <c r="T4831" s="18"/>
      <c r="U4831" s="18"/>
      <c r="V4831" s="18"/>
    </row>
    <row r="4832" spans="1:22">
      <c r="A4832" t="s">
        <v>4851</v>
      </c>
      <c r="B4832" s="20">
        <v>0.298997078999999</v>
      </c>
      <c r="C4832" s="20">
        <v>5.1538271305336903E-3</v>
      </c>
      <c r="D4832" s="20">
        <v>0.33527134377581502</v>
      </c>
      <c r="E4832" s="20">
        <v>5.7790883891621096E-3</v>
      </c>
      <c r="F4832" s="20">
        <v>1.72793054764228E-3</v>
      </c>
      <c r="G4832" s="19" t="s">
        <v>24</v>
      </c>
      <c r="H4832" s="19" t="s">
        <v>24</v>
      </c>
      <c r="I4832" s="16"/>
      <c r="J4832" s="16"/>
      <c r="K4832" s="17">
        <v>0</v>
      </c>
      <c r="L4832" s="17">
        <v>0</v>
      </c>
      <c r="M4832" s="18">
        <v>0</v>
      </c>
      <c r="N4832" s="18">
        <v>0</v>
      </c>
      <c r="O4832" s="18">
        <v>2</v>
      </c>
      <c r="P4832" s="18">
        <v>1</v>
      </c>
      <c r="Q4832" s="11"/>
      <c r="R4832" s="18"/>
      <c r="S4832" s="18"/>
      <c r="T4832" s="18"/>
      <c r="U4832" s="18"/>
      <c r="V4832" s="18"/>
    </row>
    <row r="4833" spans="1:22">
      <c r="A4833" t="s">
        <v>4852</v>
      </c>
      <c r="B4833" s="20">
        <v>1.80044308299999</v>
      </c>
      <c r="C4833" s="20">
        <v>3.1376629386556797E-2</v>
      </c>
      <c r="D4833" s="20">
        <v>0.33161206180615599</v>
      </c>
      <c r="E4833" s="20">
        <v>5.77906008895686E-3</v>
      </c>
      <c r="F4833" s="20">
        <v>1.0404868763403701E-2</v>
      </c>
      <c r="G4833" s="19" t="s">
        <v>24</v>
      </c>
      <c r="H4833" s="19" t="s">
        <v>24</v>
      </c>
      <c r="I4833" s="16"/>
      <c r="J4833" s="16"/>
      <c r="K4833" s="17">
        <v>0</v>
      </c>
      <c r="L4833" s="17">
        <v>0</v>
      </c>
      <c r="M4833" s="18">
        <v>0</v>
      </c>
      <c r="N4833" s="18">
        <v>0</v>
      </c>
      <c r="O4833" s="18">
        <v>916</v>
      </c>
      <c r="P4833" s="18">
        <v>195</v>
      </c>
      <c r="Q4833" s="11"/>
      <c r="R4833" s="18"/>
      <c r="S4833" s="18"/>
      <c r="T4833" s="18"/>
      <c r="U4833" s="18"/>
      <c r="V4833" s="18"/>
    </row>
    <row r="4834" spans="1:22">
      <c r="A4834" t="s">
        <v>4853</v>
      </c>
      <c r="B4834" s="20">
        <v>5.3040306030000002</v>
      </c>
      <c r="C4834" s="20">
        <v>9.2105080439947806E-2</v>
      </c>
      <c r="D4834" s="20">
        <v>0.33277232607010598</v>
      </c>
      <c r="E4834" s="20">
        <v>5.7786283969666098E-3</v>
      </c>
      <c r="F4834" s="20">
        <v>3.06500218608757E-2</v>
      </c>
      <c r="G4834" s="19" t="s">
        <v>24</v>
      </c>
      <c r="H4834" s="19" t="s">
        <v>24</v>
      </c>
      <c r="I4834" s="16"/>
      <c r="J4834" s="16"/>
      <c r="K4834" s="17">
        <v>0</v>
      </c>
      <c r="L4834" s="17">
        <v>0</v>
      </c>
      <c r="M4834" s="18">
        <v>0</v>
      </c>
      <c r="N4834" s="18">
        <v>0</v>
      </c>
      <c r="O4834" s="18">
        <v>1253</v>
      </c>
      <c r="P4834" s="18">
        <v>85</v>
      </c>
      <c r="Q4834" s="11"/>
      <c r="R4834" s="18"/>
      <c r="S4834" s="18"/>
      <c r="T4834" s="18"/>
      <c r="U4834" s="18"/>
      <c r="V4834" s="18"/>
    </row>
    <row r="4835" spans="1:22">
      <c r="A4835" t="s">
        <v>4854</v>
      </c>
      <c r="B4835" s="20">
        <v>8.9512814049999996</v>
      </c>
      <c r="C4835" s="20">
        <v>0.15595299129909199</v>
      </c>
      <c r="D4835" s="20">
        <v>0.331598621921741</v>
      </c>
      <c r="E4835" s="20">
        <v>5.77725072641176E-3</v>
      </c>
      <c r="F4835" s="20">
        <v>5.1713796999352302E-2</v>
      </c>
      <c r="G4835" s="19" t="s">
        <v>24</v>
      </c>
      <c r="H4835" s="19" t="s">
        <v>24</v>
      </c>
      <c r="I4835" s="16"/>
      <c r="J4835" s="16"/>
      <c r="K4835" s="17">
        <v>0</v>
      </c>
      <c r="L4835" s="17">
        <v>0</v>
      </c>
      <c r="M4835" s="18">
        <v>0</v>
      </c>
      <c r="N4835" s="18">
        <v>0</v>
      </c>
      <c r="O4835" s="18">
        <v>1560</v>
      </c>
      <c r="P4835" s="18">
        <v>376</v>
      </c>
      <c r="Q4835" s="11"/>
      <c r="R4835" s="18"/>
      <c r="S4835" s="18"/>
      <c r="T4835" s="18"/>
      <c r="U4835" s="18"/>
      <c r="V4835" s="18"/>
    </row>
    <row r="4836" spans="1:22">
      <c r="A4836" t="s">
        <v>4855</v>
      </c>
      <c r="B4836" s="20">
        <v>5.4305113780000003</v>
      </c>
      <c r="C4836" s="20">
        <v>2.8753345160823399E-2</v>
      </c>
      <c r="D4836" s="20">
        <v>1.09106554353532</v>
      </c>
      <c r="E4836" s="20">
        <v>5.7769484276279101E-3</v>
      </c>
      <c r="F4836" s="20">
        <v>3.1371784166352598E-2</v>
      </c>
      <c r="G4836" s="19" t="s">
        <v>24</v>
      </c>
      <c r="H4836" s="19" t="s">
        <v>24</v>
      </c>
      <c r="I4836" s="16"/>
      <c r="J4836" s="16"/>
      <c r="K4836" s="17">
        <v>0.28241501620204501</v>
      </c>
      <c r="L4836" s="17">
        <v>2.2540304145613199E-2</v>
      </c>
      <c r="M4836" s="18">
        <v>45</v>
      </c>
      <c r="N4836" s="18">
        <v>23</v>
      </c>
      <c r="O4836" s="18">
        <v>43</v>
      </c>
      <c r="P4836" s="18">
        <v>27</v>
      </c>
      <c r="Q4836" s="11"/>
      <c r="R4836" s="18"/>
      <c r="S4836" s="18"/>
      <c r="T4836" s="18"/>
      <c r="U4836" s="18"/>
      <c r="V4836" s="18"/>
    </row>
    <row r="4837" spans="1:22">
      <c r="A4837" t="s">
        <v>4856</v>
      </c>
      <c r="B4837" s="20">
        <v>2.4380015610000001</v>
      </c>
      <c r="C4837" s="20">
        <v>4.2509320901458099E-2</v>
      </c>
      <c r="D4837" s="20">
        <v>0.331250613343615</v>
      </c>
      <c r="E4837" s="20">
        <v>5.7757299448376103E-3</v>
      </c>
      <c r="F4837" s="20">
        <v>1.40812386214285E-2</v>
      </c>
      <c r="G4837" s="19" t="s">
        <v>24</v>
      </c>
      <c r="H4837" s="19" t="s">
        <v>24</v>
      </c>
      <c r="I4837" s="16"/>
      <c r="J4837" s="16"/>
      <c r="K4837" s="17">
        <v>0</v>
      </c>
      <c r="L4837" s="17">
        <v>0</v>
      </c>
      <c r="M4837" s="18">
        <v>0</v>
      </c>
      <c r="N4837" s="18">
        <v>0</v>
      </c>
      <c r="O4837" s="18">
        <v>826</v>
      </c>
      <c r="P4837" s="18">
        <v>59</v>
      </c>
      <c r="Q4837" s="11"/>
      <c r="R4837" s="18"/>
      <c r="S4837" s="18"/>
      <c r="T4837" s="18"/>
      <c r="U4837" s="18"/>
      <c r="V4837" s="18"/>
    </row>
    <row r="4838" spans="1:22">
      <c r="A4838" t="s">
        <v>4857</v>
      </c>
      <c r="B4838" s="20">
        <v>2.0743662999999999E-2</v>
      </c>
      <c r="C4838" s="20">
        <v>3.6154082731012198E-4</v>
      </c>
      <c r="D4838" s="20">
        <v>0.33138438304024798</v>
      </c>
      <c r="E4838" s="20">
        <v>5.7756908219163501E-3</v>
      </c>
      <c r="F4838" s="20">
        <v>1.1980898400202501E-4</v>
      </c>
      <c r="G4838" s="19" t="s">
        <v>24</v>
      </c>
      <c r="H4838" s="19" t="s">
        <v>24</v>
      </c>
      <c r="I4838" s="16"/>
      <c r="J4838" s="16"/>
      <c r="K4838" s="17">
        <v>0</v>
      </c>
      <c r="L4838" s="17">
        <v>0</v>
      </c>
      <c r="M4838" s="18">
        <v>0</v>
      </c>
      <c r="N4838" s="18">
        <v>0</v>
      </c>
      <c r="O4838" s="18">
        <v>0</v>
      </c>
      <c r="P4838" s="18">
        <v>0</v>
      </c>
      <c r="Q4838" s="11"/>
      <c r="R4838" s="18"/>
      <c r="S4838" s="18"/>
      <c r="T4838" s="18"/>
      <c r="U4838" s="18"/>
      <c r="V4838" s="18"/>
    </row>
    <row r="4839" spans="1:22">
      <c r="A4839" t="s">
        <v>4858</v>
      </c>
      <c r="B4839" s="20">
        <v>0.598067291</v>
      </c>
      <c r="C4839" s="20">
        <v>1.0427059264778001E-2</v>
      </c>
      <c r="D4839" s="20">
        <v>0.33121239343029102</v>
      </c>
      <c r="E4839" s="20">
        <v>5.7745529767262299E-3</v>
      </c>
      <c r="F4839" s="20">
        <v>3.4535712555266401E-3</v>
      </c>
      <c r="G4839" s="19" t="s">
        <v>24</v>
      </c>
      <c r="H4839" s="19" t="s">
        <v>24</v>
      </c>
      <c r="I4839" s="16"/>
      <c r="J4839" s="16"/>
      <c r="K4839" s="17">
        <v>0</v>
      </c>
      <c r="L4839" s="17">
        <v>0</v>
      </c>
      <c r="M4839" s="18">
        <v>0</v>
      </c>
      <c r="N4839" s="18">
        <v>0</v>
      </c>
      <c r="O4839" s="18">
        <v>4</v>
      </c>
      <c r="P4839" s="18">
        <v>75</v>
      </c>
      <c r="Q4839" s="11"/>
      <c r="R4839" s="18"/>
      <c r="S4839" s="18"/>
      <c r="T4839" s="18"/>
      <c r="U4839" s="18"/>
      <c r="V4839" s="18"/>
    </row>
    <row r="4840" spans="1:22">
      <c r="A4840" t="s">
        <v>4859</v>
      </c>
      <c r="B4840" s="20">
        <v>7.13441428099999</v>
      </c>
      <c r="C4840" s="20">
        <v>0.124105217970943</v>
      </c>
      <c r="D4840" s="20">
        <v>0.33191399228156798</v>
      </c>
      <c r="E4840" s="20">
        <v>5.7737407357197103E-3</v>
      </c>
      <c r="F4840" s="20">
        <v>4.1192258359710097E-2</v>
      </c>
      <c r="G4840" s="19" t="s">
        <v>24</v>
      </c>
      <c r="H4840" s="19" t="s">
        <v>24</v>
      </c>
      <c r="I4840" s="16"/>
      <c r="J4840" s="16"/>
      <c r="K4840" s="17">
        <v>3.3045690058035799E-6</v>
      </c>
      <c r="L4840" s="17">
        <v>0</v>
      </c>
      <c r="M4840" s="18">
        <v>0</v>
      </c>
      <c r="N4840" s="18">
        <v>0</v>
      </c>
      <c r="O4840" s="18">
        <v>1798</v>
      </c>
      <c r="P4840" s="18">
        <v>202</v>
      </c>
      <c r="Q4840" s="11"/>
      <c r="R4840" s="18"/>
      <c r="S4840" s="18"/>
      <c r="T4840" s="18"/>
      <c r="U4840" s="18"/>
      <c r="V4840" s="18"/>
    </row>
    <row r="4841" spans="1:22">
      <c r="A4841" t="s">
        <v>4860</v>
      </c>
      <c r="B4841" s="20">
        <v>0.20981881299999999</v>
      </c>
      <c r="C4841" s="20">
        <v>3.6535327184702201E-3</v>
      </c>
      <c r="D4841" s="20">
        <v>0.33150841802030101</v>
      </c>
      <c r="E4841" s="20">
        <v>5.7724892938245398E-3</v>
      </c>
      <c r="F4841" s="20">
        <v>1.21117685168547E-3</v>
      </c>
      <c r="G4841" s="19" t="s">
        <v>24</v>
      </c>
      <c r="H4841" s="19" t="s">
        <v>24</v>
      </c>
      <c r="I4841" s="16"/>
      <c r="J4841" s="16"/>
      <c r="K4841" s="17">
        <v>0</v>
      </c>
      <c r="L4841" s="17">
        <v>0</v>
      </c>
      <c r="M4841" s="18">
        <v>0</v>
      </c>
      <c r="N4841" s="18">
        <v>0</v>
      </c>
      <c r="O4841" s="18">
        <v>3</v>
      </c>
      <c r="P4841" s="18">
        <v>0</v>
      </c>
      <c r="Q4841" s="11"/>
      <c r="R4841" s="18"/>
      <c r="S4841" s="18"/>
      <c r="T4841" s="18"/>
      <c r="U4841" s="18"/>
      <c r="V4841" s="18"/>
    </row>
    <row r="4842" spans="1:22">
      <c r="A4842" t="s">
        <v>4861</v>
      </c>
      <c r="B4842" s="20">
        <v>2.8546403649999998</v>
      </c>
      <c r="C4842" s="20">
        <v>4.9600818694868098E-2</v>
      </c>
      <c r="D4842" s="20">
        <v>0.33216060872674702</v>
      </c>
      <c r="E4842" s="20">
        <v>5.7714584061213103E-3</v>
      </c>
      <c r="F4842" s="20">
        <v>1.6475438131032399E-2</v>
      </c>
      <c r="G4842" s="19" t="s">
        <v>24</v>
      </c>
      <c r="H4842" s="19" t="s">
        <v>24</v>
      </c>
      <c r="I4842" s="16"/>
      <c r="J4842" s="16"/>
      <c r="K4842" s="17">
        <v>0</v>
      </c>
      <c r="L4842" s="17">
        <v>0</v>
      </c>
      <c r="M4842" s="18">
        <v>0</v>
      </c>
      <c r="N4842" s="18">
        <v>0</v>
      </c>
      <c r="O4842" s="18">
        <v>324</v>
      </c>
      <c r="P4842" s="18">
        <v>14</v>
      </c>
      <c r="Q4842" s="11"/>
      <c r="R4842" s="18"/>
      <c r="S4842" s="18"/>
      <c r="T4842" s="18"/>
      <c r="U4842" s="18"/>
      <c r="V4842" s="18"/>
    </row>
    <row r="4843" spans="1:22">
      <c r="A4843" t="s">
        <v>4862</v>
      </c>
      <c r="B4843" s="20">
        <v>5.1942750440000003</v>
      </c>
      <c r="C4843" s="20">
        <v>9.0486223245439701E-2</v>
      </c>
      <c r="D4843" s="20">
        <v>0.33129291904099301</v>
      </c>
      <c r="E4843" s="20">
        <v>5.7712471476850701E-3</v>
      </c>
      <c r="F4843" s="20">
        <v>2.9977445031976701E-2</v>
      </c>
      <c r="G4843" s="19" t="s">
        <v>24</v>
      </c>
      <c r="H4843" s="19" t="s">
        <v>24</v>
      </c>
      <c r="I4843" s="16"/>
      <c r="J4843" s="16"/>
      <c r="K4843" s="17">
        <v>0</v>
      </c>
      <c r="L4843" s="17">
        <v>0</v>
      </c>
      <c r="M4843" s="18">
        <v>0</v>
      </c>
      <c r="N4843" s="18">
        <v>0</v>
      </c>
      <c r="O4843" s="18">
        <v>565</v>
      </c>
      <c r="P4843" s="18">
        <v>206</v>
      </c>
      <c r="Q4843" s="11"/>
      <c r="R4843" s="18"/>
      <c r="S4843" s="18"/>
      <c r="T4843" s="18"/>
      <c r="U4843" s="18"/>
      <c r="V4843" s="18"/>
    </row>
    <row r="4844" spans="1:22">
      <c r="A4844" t="s">
        <v>4863</v>
      </c>
      <c r="B4844" s="20">
        <v>1.811482163</v>
      </c>
      <c r="C4844" s="20">
        <v>2.7991204082024199E-2</v>
      </c>
      <c r="D4844" s="20">
        <v>0.37345484182761302</v>
      </c>
      <c r="E4844" s="20">
        <v>5.7706616750257097E-3</v>
      </c>
      <c r="F4844" s="20">
        <v>1.0453450693016701E-2</v>
      </c>
      <c r="G4844" s="19" t="s">
        <v>24</v>
      </c>
      <c r="H4844" s="19" t="s">
        <v>24</v>
      </c>
      <c r="I4844" s="16"/>
      <c r="J4844" s="16"/>
      <c r="K4844" s="17">
        <v>0</v>
      </c>
      <c r="L4844" s="17">
        <v>0</v>
      </c>
      <c r="M4844" s="18">
        <v>0</v>
      </c>
      <c r="N4844" s="18">
        <v>0</v>
      </c>
      <c r="O4844" s="18">
        <v>951</v>
      </c>
      <c r="P4844" s="18">
        <v>72</v>
      </c>
      <c r="Q4844" s="11"/>
      <c r="R4844" s="18"/>
      <c r="S4844" s="18"/>
      <c r="T4844" s="18"/>
      <c r="U4844" s="18"/>
      <c r="V4844" s="18"/>
    </row>
    <row r="4845" spans="1:22">
      <c r="A4845" t="s">
        <v>4864</v>
      </c>
      <c r="B4845" s="20">
        <v>2.7444256739999999</v>
      </c>
      <c r="C4845" s="20">
        <v>4.07379688593104E-2</v>
      </c>
      <c r="D4845" s="20">
        <v>0.38875647147940101</v>
      </c>
      <c r="E4845" s="20">
        <v>5.7706605717256004E-3</v>
      </c>
      <c r="F4845" s="20">
        <v>1.58371490289832E-2</v>
      </c>
      <c r="G4845" s="19" t="s">
        <v>24</v>
      </c>
      <c r="H4845" s="19" t="s">
        <v>24</v>
      </c>
      <c r="I4845" s="16"/>
      <c r="J4845" s="16"/>
      <c r="K4845" s="17">
        <v>0</v>
      </c>
      <c r="L4845" s="17">
        <v>0</v>
      </c>
      <c r="M4845" s="18">
        <v>0</v>
      </c>
      <c r="N4845" s="18">
        <v>0</v>
      </c>
      <c r="O4845" s="18">
        <v>565</v>
      </c>
      <c r="P4845" s="18">
        <v>151</v>
      </c>
      <c r="Q4845" s="11"/>
      <c r="R4845" s="18"/>
      <c r="S4845" s="18"/>
      <c r="T4845" s="18"/>
      <c r="U4845" s="18"/>
      <c r="V4845" s="18"/>
    </row>
    <row r="4846" spans="1:22">
      <c r="A4846" t="s">
        <v>4865</v>
      </c>
      <c r="B4846" s="20">
        <v>3.4026738399999998</v>
      </c>
      <c r="C4846" s="20">
        <v>5.55088054443581E-2</v>
      </c>
      <c r="D4846" s="20">
        <v>0.35373550796813402</v>
      </c>
      <c r="E4846" s="20">
        <v>5.7705899577387499E-3</v>
      </c>
      <c r="F4846" s="20">
        <v>1.9635435490564301E-2</v>
      </c>
      <c r="G4846" s="19" t="s">
        <v>24</v>
      </c>
      <c r="H4846" s="19" t="s">
        <v>24</v>
      </c>
      <c r="I4846" s="16"/>
      <c r="J4846" s="16"/>
      <c r="K4846" s="17">
        <v>0</v>
      </c>
      <c r="L4846" s="17">
        <v>0</v>
      </c>
      <c r="M4846" s="18">
        <v>0</v>
      </c>
      <c r="N4846" s="18">
        <v>0</v>
      </c>
      <c r="O4846" s="18">
        <v>378</v>
      </c>
      <c r="P4846" s="18">
        <v>113</v>
      </c>
      <c r="Q4846" s="11"/>
      <c r="R4846" s="18"/>
      <c r="S4846" s="18"/>
      <c r="T4846" s="18"/>
      <c r="U4846" s="18"/>
      <c r="V4846" s="18"/>
    </row>
    <row r="4847" spans="1:22">
      <c r="A4847" t="s">
        <v>4866</v>
      </c>
      <c r="B4847" s="20">
        <v>0.89867955399999899</v>
      </c>
      <c r="C4847" s="20">
        <v>1.55745066581528E-2</v>
      </c>
      <c r="D4847" s="20">
        <v>0.33287383400125298</v>
      </c>
      <c r="E4847" s="20">
        <v>5.7688479958200598E-3</v>
      </c>
      <c r="F4847" s="20">
        <v>5.1843457439773701E-3</v>
      </c>
      <c r="G4847" s="19" t="s">
        <v>24</v>
      </c>
      <c r="H4847" s="19" t="s">
        <v>24</v>
      </c>
      <c r="I4847" s="16"/>
      <c r="J4847" s="16"/>
      <c r="K4847" s="17">
        <v>0</v>
      </c>
      <c r="L4847" s="17">
        <v>0</v>
      </c>
      <c r="M4847" s="18">
        <v>0</v>
      </c>
      <c r="N4847" s="18">
        <v>0</v>
      </c>
      <c r="O4847" s="18">
        <v>1577</v>
      </c>
      <c r="P4847" s="18">
        <v>74</v>
      </c>
      <c r="Q4847" s="11"/>
      <c r="R4847" s="18"/>
      <c r="S4847" s="18"/>
      <c r="T4847" s="18"/>
      <c r="U4847" s="18"/>
      <c r="V4847" s="18"/>
    </row>
    <row r="4848" spans="1:22">
      <c r="A4848" t="s">
        <v>4867</v>
      </c>
      <c r="B4848" s="20">
        <v>4.5303575949999901</v>
      </c>
      <c r="C4848" s="20">
        <v>7.8839754907926302E-2</v>
      </c>
      <c r="D4848" s="20">
        <v>0.33131983855590602</v>
      </c>
      <c r="E4848" s="20">
        <v>5.7658086188848504E-3</v>
      </c>
      <c r="F4848" s="20">
        <v>2.6121174867881399E-2</v>
      </c>
      <c r="G4848" s="19" t="s">
        <v>24</v>
      </c>
      <c r="H4848" s="19" t="s">
        <v>24</v>
      </c>
      <c r="I4848" s="16"/>
      <c r="J4848" s="16"/>
      <c r="K4848" s="17">
        <v>0</v>
      </c>
      <c r="L4848" s="17">
        <v>0</v>
      </c>
      <c r="M4848" s="18">
        <v>0</v>
      </c>
      <c r="N4848" s="18">
        <v>0</v>
      </c>
      <c r="O4848" s="18">
        <v>766</v>
      </c>
      <c r="P4848" s="18">
        <v>272</v>
      </c>
      <c r="Q4848" s="11"/>
      <c r="R4848" s="18"/>
      <c r="S4848" s="18"/>
      <c r="T4848" s="18"/>
      <c r="U4848" s="18"/>
      <c r="V4848" s="18"/>
    </row>
    <row r="4849" spans="1:22">
      <c r="A4849" t="s">
        <v>4868</v>
      </c>
      <c r="B4849" s="20">
        <v>6.4938023599999903</v>
      </c>
      <c r="C4849" s="20">
        <v>0.10932353934699</v>
      </c>
      <c r="D4849" s="20">
        <v>0.34248784687016898</v>
      </c>
      <c r="E4849" s="20">
        <v>5.7658027650809201E-3</v>
      </c>
      <c r="F4849" s="20">
        <v>3.7441983603177E-2</v>
      </c>
      <c r="G4849" s="19" t="s">
        <v>24</v>
      </c>
      <c r="H4849" s="19" t="s">
        <v>24</v>
      </c>
      <c r="I4849" s="16"/>
      <c r="J4849" s="16"/>
      <c r="K4849" s="17">
        <v>0</v>
      </c>
      <c r="L4849" s="17">
        <v>0</v>
      </c>
      <c r="M4849" s="18">
        <v>0</v>
      </c>
      <c r="N4849" s="18">
        <v>0</v>
      </c>
      <c r="O4849" s="18">
        <v>754</v>
      </c>
      <c r="P4849" s="18">
        <v>15</v>
      </c>
      <c r="Q4849" s="11"/>
      <c r="R4849" s="18"/>
      <c r="S4849" s="18"/>
      <c r="T4849" s="18"/>
      <c r="U4849" s="18"/>
      <c r="V4849" s="18"/>
    </row>
    <row r="4850" spans="1:22">
      <c r="A4850" t="s">
        <v>4869</v>
      </c>
      <c r="B4850" s="20">
        <v>1.76601644</v>
      </c>
      <c r="C4850" s="20">
        <v>3.0727214775174101E-2</v>
      </c>
      <c r="D4850" s="20">
        <v>0.33135561708168199</v>
      </c>
      <c r="E4850" s="20">
        <v>5.7653116825057502E-3</v>
      </c>
      <c r="F4850" s="20">
        <v>1.01816352130292E-2</v>
      </c>
      <c r="G4850" s="19" t="s">
        <v>24</v>
      </c>
      <c r="H4850" s="19" t="s">
        <v>24</v>
      </c>
      <c r="I4850" s="16"/>
      <c r="J4850" s="16"/>
      <c r="K4850" s="17">
        <v>0</v>
      </c>
      <c r="L4850" s="17">
        <v>0</v>
      </c>
      <c r="M4850" s="18">
        <v>0</v>
      </c>
      <c r="N4850" s="18">
        <v>0</v>
      </c>
      <c r="O4850" s="18">
        <v>1340</v>
      </c>
      <c r="P4850" s="18">
        <v>66</v>
      </c>
      <c r="Q4850" s="11"/>
      <c r="R4850" s="18"/>
      <c r="S4850" s="18"/>
      <c r="T4850" s="18"/>
      <c r="U4850" s="18"/>
      <c r="V4850" s="18"/>
    </row>
    <row r="4851" spans="1:22">
      <c r="A4851" t="s">
        <v>4870</v>
      </c>
      <c r="B4851" s="20">
        <v>1.038159576</v>
      </c>
      <c r="C4851" s="20">
        <v>1.8062716646046102E-2</v>
      </c>
      <c r="D4851" s="20">
        <v>0.33135561708168199</v>
      </c>
      <c r="E4851" s="20">
        <v>5.7651855830131099E-3</v>
      </c>
      <c r="F4851" s="20">
        <v>5.9851826204222096E-3</v>
      </c>
      <c r="G4851" s="19" t="s">
        <v>24</v>
      </c>
      <c r="H4851" s="19" t="s">
        <v>24</v>
      </c>
      <c r="I4851" s="16"/>
      <c r="J4851" s="16"/>
      <c r="K4851" s="17">
        <v>0</v>
      </c>
      <c r="L4851" s="17">
        <v>0</v>
      </c>
      <c r="M4851" s="18">
        <v>0</v>
      </c>
      <c r="N4851" s="18">
        <v>0</v>
      </c>
      <c r="O4851" s="18">
        <v>3391</v>
      </c>
      <c r="P4851" s="18">
        <v>179</v>
      </c>
      <c r="Q4851" s="11"/>
      <c r="R4851" s="18"/>
      <c r="S4851" s="18"/>
      <c r="T4851" s="18"/>
      <c r="U4851" s="18"/>
      <c r="V4851" s="18"/>
    </row>
    <row r="4852" spans="1:22">
      <c r="A4852" t="s">
        <v>4871</v>
      </c>
      <c r="B4852" s="20">
        <v>4.8510659</v>
      </c>
      <c r="C4852" s="20">
        <v>8.4069503312972402E-2</v>
      </c>
      <c r="D4852" s="20">
        <v>0.33252790686287698</v>
      </c>
      <c r="E4852" s="20">
        <v>5.7627450428295399E-3</v>
      </c>
      <c r="F4852" s="20">
        <v>2.7955455967664401E-2</v>
      </c>
      <c r="G4852" s="19" t="s">
        <v>24</v>
      </c>
      <c r="H4852" s="19" t="s">
        <v>24</v>
      </c>
      <c r="I4852" s="16"/>
      <c r="J4852" s="16"/>
      <c r="K4852" s="17">
        <v>0</v>
      </c>
      <c r="L4852" s="17">
        <v>0</v>
      </c>
      <c r="M4852" s="18">
        <v>0</v>
      </c>
      <c r="N4852" s="18">
        <v>0</v>
      </c>
      <c r="O4852" s="18">
        <v>1289</v>
      </c>
      <c r="P4852" s="18">
        <v>45</v>
      </c>
      <c r="Q4852" s="11"/>
      <c r="R4852" s="18"/>
      <c r="S4852" s="18"/>
      <c r="T4852" s="18"/>
      <c r="U4852" s="18"/>
      <c r="V4852" s="18"/>
    </row>
    <row r="4853" spans="1:22">
      <c r="A4853" t="s">
        <v>4872</v>
      </c>
      <c r="B4853" s="20">
        <v>1.3907201890000001</v>
      </c>
      <c r="C4853" s="20">
        <v>2.41952625787741E-2</v>
      </c>
      <c r="D4853" s="20">
        <v>0.33122046305421199</v>
      </c>
      <c r="E4853" s="20">
        <v>5.7624575658330596E-3</v>
      </c>
      <c r="F4853" s="20">
        <v>8.0139660750598394E-3</v>
      </c>
      <c r="G4853" s="19" t="s">
        <v>24</v>
      </c>
      <c r="H4853" s="19" t="s">
        <v>24</v>
      </c>
      <c r="I4853" s="16"/>
      <c r="J4853" s="16"/>
      <c r="K4853" s="17">
        <v>0</v>
      </c>
      <c r="L4853" s="17">
        <v>0</v>
      </c>
      <c r="M4853" s="18">
        <v>0</v>
      </c>
      <c r="N4853" s="18">
        <v>0</v>
      </c>
      <c r="O4853" s="18">
        <v>306</v>
      </c>
      <c r="P4853" s="18">
        <v>161</v>
      </c>
      <c r="Q4853" s="11"/>
      <c r="R4853" s="18"/>
      <c r="S4853" s="18"/>
      <c r="T4853" s="18"/>
      <c r="U4853" s="18"/>
      <c r="V4853" s="18"/>
    </row>
    <row r="4854" spans="1:22">
      <c r="A4854" t="s">
        <v>4873</v>
      </c>
      <c r="B4854" s="20">
        <v>14.580940653000001</v>
      </c>
      <c r="C4854" s="20">
        <v>4.0258609856865503E-2</v>
      </c>
      <c r="D4854" s="20">
        <v>2.0858186096211702</v>
      </c>
      <c r="E4854" s="20">
        <v>5.7590356915451502E-3</v>
      </c>
      <c r="F4854" s="20">
        <v>8.3972157636928696E-2</v>
      </c>
      <c r="G4854" s="19" t="s">
        <v>24</v>
      </c>
      <c r="H4854" s="19" t="s">
        <v>24</v>
      </c>
      <c r="I4854" s="16"/>
      <c r="J4854" s="16"/>
      <c r="K4854" s="17">
        <v>0.24893041096764301</v>
      </c>
      <c r="L4854" s="17">
        <v>6.6103843040944493E-2</v>
      </c>
      <c r="M4854" s="18">
        <v>49</v>
      </c>
      <c r="N4854" s="18">
        <v>18</v>
      </c>
      <c r="O4854" s="18">
        <v>49</v>
      </c>
      <c r="P4854" s="18">
        <v>23</v>
      </c>
      <c r="Q4854" s="11"/>
      <c r="R4854" s="18"/>
      <c r="S4854" s="18"/>
      <c r="T4854" s="18"/>
      <c r="U4854" s="18"/>
      <c r="V4854" s="18"/>
    </row>
    <row r="4855" spans="1:22">
      <c r="A4855" t="s">
        <v>4874</v>
      </c>
      <c r="B4855" s="20">
        <v>1.1197823259999999</v>
      </c>
      <c r="C4855" s="20">
        <v>1.9470783323796301E-2</v>
      </c>
      <c r="D4855" s="20">
        <v>0.33119328347362897</v>
      </c>
      <c r="E4855" s="20">
        <v>5.75879124994486E-3</v>
      </c>
      <c r="F4855" s="20">
        <v>6.4485926608117E-3</v>
      </c>
      <c r="G4855" s="19" t="s">
        <v>24</v>
      </c>
      <c r="H4855" s="19" t="s">
        <v>24</v>
      </c>
      <c r="I4855" s="16"/>
      <c r="J4855" s="16"/>
      <c r="K4855" s="17">
        <v>0</v>
      </c>
      <c r="L4855" s="17">
        <v>0</v>
      </c>
      <c r="M4855" s="18">
        <v>0</v>
      </c>
      <c r="N4855" s="18">
        <v>0</v>
      </c>
      <c r="O4855" s="18">
        <v>268</v>
      </c>
      <c r="P4855" s="18">
        <v>121</v>
      </c>
      <c r="Q4855" s="11"/>
      <c r="R4855" s="18"/>
      <c r="S4855" s="18"/>
      <c r="T4855" s="18"/>
      <c r="U4855" s="18"/>
      <c r="V4855" s="18"/>
    </row>
    <row r="4856" spans="1:22">
      <c r="A4856" t="s">
        <v>4875</v>
      </c>
      <c r="B4856" s="20">
        <v>2.409399504</v>
      </c>
      <c r="C4856" s="20">
        <v>4.1720954682624697E-2</v>
      </c>
      <c r="D4856" s="20">
        <v>0.33250731415696899</v>
      </c>
      <c r="E4856" s="20">
        <v>5.7576680673144904E-3</v>
      </c>
      <c r="F4856" s="20">
        <v>1.38725225855841E-2</v>
      </c>
      <c r="G4856" s="19" t="s">
        <v>24</v>
      </c>
      <c r="H4856" s="19" t="s">
        <v>24</v>
      </c>
      <c r="I4856" s="16"/>
      <c r="J4856" s="16"/>
      <c r="K4856" s="17">
        <v>0</v>
      </c>
      <c r="L4856" s="17">
        <v>0</v>
      </c>
      <c r="M4856" s="18">
        <v>0</v>
      </c>
      <c r="N4856" s="18">
        <v>0</v>
      </c>
      <c r="O4856" s="18">
        <v>670</v>
      </c>
      <c r="P4856" s="18">
        <v>50</v>
      </c>
      <c r="Q4856" s="11"/>
      <c r="R4856" s="18"/>
      <c r="S4856" s="18"/>
      <c r="T4856" s="18"/>
      <c r="U4856" s="18"/>
      <c r="V4856" s="18"/>
    </row>
    <row r="4857" spans="1:22">
      <c r="A4857" t="s">
        <v>4876</v>
      </c>
      <c r="B4857" s="20">
        <v>4.1023565519999998</v>
      </c>
      <c r="C4857" s="20">
        <v>4.36660566853323E-2</v>
      </c>
      <c r="D4857" s="20">
        <v>0.54081276903699405</v>
      </c>
      <c r="E4857" s="20">
        <v>5.7564867240532704E-3</v>
      </c>
      <c r="F4857" s="20">
        <v>2.3615161028920899E-2</v>
      </c>
      <c r="G4857" s="19" t="s">
        <v>24</v>
      </c>
      <c r="H4857" s="19" t="s">
        <v>24</v>
      </c>
      <c r="I4857" s="16"/>
      <c r="J4857" s="16"/>
      <c r="K4857" s="17">
        <v>0.27197965049151701</v>
      </c>
      <c r="L4857" s="17">
        <v>1.55137244561976E-2</v>
      </c>
      <c r="M4857" s="18">
        <v>677</v>
      </c>
      <c r="N4857" s="18">
        <v>11</v>
      </c>
      <c r="O4857" s="18">
        <v>658</v>
      </c>
      <c r="P4857" s="18">
        <v>11</v>
      </c>
      <c r="Q4857" s="11"/>
      <c r="R4857" s="18"/>
      <c r="S4857" s="18"/>
      <c r="T4857" s="18"/>
      <c r="U4857" s="18"/>
      <c r="V4857" s="18"/>
    </row>
    <row r="4858" spans="1:22">
      <c r="A4858" t="s">
        <v>4877</v>
      </c>
      <c r="B4858" s="20">
        <v>10.063351000000001</v>
      </c>
      <c r="C4858" s="20">
        <v>0.17473576127506299</v>
      </c>
      <c r="D4858" s="20">
        <v>0.33151532833505898</v>
      </c>
      <c r="E4858" s="20">
        <v>5.7562916439046199E-3</v>
      </c>
      <c r="F4858" s="20">
        <v>5.7927583270979299E-2</v>
      </c>
      <c r="G4858" s="19" t="s">
        <v>24</v>
      </c>
      <c r="H4858" s="19" t="s">
        <v>24</v>
      </c>
      <c r="I4858" s="16"/>
      <c r="J4858" s="16"/>
      <c r="K4858" s="17">
        <v>0</v>
      </c>
      <c r="L4858" s="17">
        <v>0</v>
      </c>
      <c r="M4858" s="18">
        <v>0</v>
      </c>
      <c r="N4858" s="18">
        <v>0</v>
      </c>
      <c r="O4858" s="18">
        <v>2660</v>
      </c>
      <c r="P4858" s="18">
        <v>439</v>
      </c>
      <c r="Q4858" s="11"/>
      <c r="R4858" s="18"/>
      <c r="S4858" s="18"/>
      <c r="T4858" s="18"/>
      <c r="U4858" s="18"/>
      <c r="V4858" s="18"/>
    </row>
    <row r="4859" spans="1:22">
      <c r="A4859" t="s">
        <v>4878</v>
      </c>
      <c r="B4859" s="20">
        <v>9.0543889550000003</v>
      </c>
      <c r="C4859" s="20">
        <v>0.15718012220158201</v>
      </c>
      <c r="D4859" s="20">
        <v>0.331449620859878</v>
      </c>
      <c r="E4859" s="20">
        <v>5.7538164275188104E-3</v>
      </c>
      <c r="F4859" s="20">
        <v>5.2097291910423803E-2</v>
      </c>
      <c r="G4859" s="19" t="s">
        <v>24</v>
      </c>
      <c r="H4859" s="19" t="s">
        <v>24</v>
      </c>
      <c r="I4859" s="16"/>
      <c r="J4859" s="16"/>
      <c r="K4859" s="17">
        <v>0</v>
      </c>
      <c r="L4859" s="17">
        <v>0</v>
      </c>
      <c r="M4859" s="18">
        <v>0</v>
      </c>
      <c r="N4859" s="18">
        <v>0</v>
      </c>
      <c r="O4859" s="18">
        <v>1407</v>
      </c>
      <c r="P4859" s="18">
        <v>39</v>
      </c>
      <c r="Q4859" s="11"/>
      <c r="R4859" s="18"/>
      <c r="S4859" s="18"/>
      <c r="T4859" s="18"/>
      <c r="U4859" s="18"/>
      <c r="V4859" s="18"/>
    </row>
    <row r="4860" spans="1:22">
      <c r="A4860" t="s">
        <v>4879</v>
      </c>
      <c r="B4860" s="20">
        <v>2.8971797819999998</v>
      </c>
      <c r="C4860" s="20">
        <v>5.00359470084396E-2</v>
      </c>
      <c r="D4860" s="20">
        <v>0.33306273410509402</v>
      </c>
      <c r="E4860" s="20">
        <v>5.75218335351773E-3</v>
      </c>
      <c r="F4860" s="20">
        <v>1.6665109314168501E-2</v>
      </c>
      <c r="G4860" s="19" t="s">
        <v>24</v>
      </c>
      <c r="H4860" s="19" t="s">
        <v>24</v>
      </c>
      <c r="I4860" s="16"/>
      <c r="J4860" s="16"/>
      <c r="K4860" s="17">
        <v>0</v>
      </c>
      <c r="L4860" s="17">
        <v>0</v>
      </c>
      <c r="M4860" s="18">
        <v>0</v>
      </c>
      <c r="N4860" s="18">
        <v>0</v>
      </c>
      <c r="O4860" s="18">
        <v>0</v>
      </c>
      <c r="P4860" s="18">
        <v>162</v>
      </c>
      <c r="Q4860" s="11"/>
      <c r="R4860" s="18"/>
      <c r="S4860" s="18"/>
      <c r="T4860" s="18"/>
      <c r="U4860" s="18"/>
      <c r="V4860" s="18"/>
    </row>
    <row r="4861" spans="1:22">
      <c r="A4861" t="s">
        <v>4880</v>
      </c>
      <c r="B4861" s="20">
        <v>6.6368052139999998</v>
      </c>
      <c r="C4861" s="20">
        <v>0.114821820723438</v>
      </c>
      <c r="D4861" s="20">
        <v>0.33247581189261499</v>
      </c>
      <c r="E4861" s="20">
        <v>5.7520865592807198E-3</v>
      </c>
      <c r="F4861" s="20">
        <v>3.81754780680136E-2</v>
      </c>
      <c r="G4861" s="19" t="s">
        <v>24</v>
      </c>
      <c r="H4861" s="19" t="s">
        <v>24</v>
      </c>
      <c r="I4861" s="16"/>
      <c r="J4861" s="16"/>
      <c r="K4861" s="17">
        <v>0</v>
      </c>
      <c r="L4861" s="17">
        <v>0</v>
      </c>
      <c r="M4861" s="18">
        <v>0</v>
      </c>
      <c r="N4861" s="18">
        <v>0</v>
      </c>
      <c r="O4861" s="18">
        <v>2396</v>
      </c>
      <c r="P4861" s="18">
        <v>159</v>
      </c>
      <c r="Q4861" s="11"/>
      <c r="R4861" s="18"/>
      <c r="S4861" s="18"/>
      <c r="T4861" s="18"/>
      <c r="U4861" s="18"/>
      <c r="V4861" s="18"/>
    </row>
    <row r="4862" spans="1:22">
      <c r="A4862" t="s">
        <v>4881</v>
      </c>
      <c r="B4862" s="20">
        <v>3.5623504480000001</v>
      </c>
      <c r="C4862" s="20">
        <v>6.1852965371951098E-2</v>
      </c>
      <c r="D4862" s="20">
        <v>0.33121239343029102</v>
      </c>
      <c r="E4862" s="20">
        <v>5.7508291226952496E-3</v>
      </c>
      <c r="F4862" s="20">
        <v>2.0486468701604799E-2</v>
      </c>
      <c r="G4862" s="19" t="s">
        <v>24</v>
      </c>
      <c r="H4862" s="19" t="s">
        <v>24</v>
      </c>
      <c r="I4862" s="16"/>
      <c r="J4862" s="16"/>
      <c r="K4862" s="17">
        <v>0</v>
      </c>
      <c r="L4862" s="17">
        <v>0</v>
      </c>
      <c r="M4862" s="18">
        <v>0</v>
      </c>
      <c r="N4862" s="18">
        <v>0</v>
      </c>
      <c r="O4862" s="18">
        <v>796</v>
      </c>
      <c r="P4862" s="18">
        <v>73</v>
      </c>
      <c r="Q4862" s="11"/>
      <c r="R4862" s="18"/>
      <c r="S4862" s="18"/>
      <c r="T4862" s="18"/>
      <c r="U4862" s="18"/>
      <c r="V4862" s="18"/>
    </row>
    <row r="4863" spans="1:22">
      <c r="A4863" t="s">
        <v>4882</v>
      </c>
      <c r="B4863" s="20">
        <v>5.1842083790000002</v>
      </c>
      <c r="C4863" s="20">
        <v>8.8014649965530198E-2</v>
      </c>
      <c r="D4863" s="20">
        <v>0.33869991931029098</v>
      </c>
      <c r="E4863" s="20">
        <v>5.7502616912939097E-3</v>
      </c>
      <c r="F4863" s="20">
        <v>2.9810554841448601E-2</v>
      </c>
      <c r="G4863" s="19" t="s">
        <v>24</v>
      </c>
      <c r="H4863" s="19" t="s">
        <v>24</v>
      </c>
      <c r="I4863" s="16"/>
      <c r="J4863" s="16"/>
      <c r="K4863" s="17">
        <v>0</v>
      </c>
      <c r="L4863" s="17">
        <v>0</v>
      </c>
      <c r="M4863" s="18">
        <v>0</v>
      </c>
      <c r="N4863" s="18">
        <v>0</v>
      </c>
      <c r="O4863" s="18">
        <v>796</v>
      </c>
      <c r="P4863" s="18">
        <v>67</v>
      </c>
      <c r="Q4863" s="11"/>
      <c r="R4863" s="18"/>
      <c r="S4863" s="18"/>
      <c r="T4863" s="18"/>
      <c r="U4863" s="18"/>
      <c r="V4863" s="18"/>
    </row>
    <row r="4864" spans="1:22">
      <c r="A4864" t="s">
        <v>4883</v>
      </c>
      <c r="B4864" s="20">
        <v>4.7728659530000002</v>
      </c>
      <c r="C4864" s="20">
        <v>7.5166186175792807E-2</v>
      </c>
      <c r="D4864" s="20">
        <v>0.36512333414194897</v>
      </c>
      <c r="E4864" s="20">
        <v>5.7501988912949404E-3</v>
      </c>
      <c r="F4864" s="20">
        <v>2.7444928511239901E-2</v>
      </c>
      <c r="G4864" s="19" t="s">
        <v>24</v>
      </c>
      <c r="H4864" s="19" t="s">
        <v>24</v>
      </c>
      <c r="I4864" s="16"/>
      <c r="J4864" s="16"/>
      <c r="K4864" s="17">
        <v>0</v>
      </c>
      <c r="L4864" s="17">
        <v>0.44149666749317701</v>
      </c>
      <c r="M4864" s="18">
        <v>0</v>
      </c>
      <c r="N4864" s="18">
        <v>0</v>
      </c>
      <c r="O4864" s="18">
        <v>682</v>
      </c>
      <c r="P4864" s="18">
        <v>56</v>
      </c>
      <c r="Q4864" s="11"/>
      <c r="R4864" s="18"/>
      <c r="S4864" s="18"/>
      <c r="T4864" s="18"/>
      <c r="U4864" s="18"/>
      <c r="V4864" s="18"/>
    </row>
    <row r="4865" spans="1:22">
      <c r="A4865" t="s">
        <v>4884</v>
      </c>
      <c r="B4865" s="20">
        <v>12.119565703999999</v>
      </c>
      <c r="C4865" s="20">
        <v>9.13895107143778E-2</v>
      </c>
      <c r="D4865" s="20">
        <v>0.76254790486340895</v>
      </c>
      <c r="E4865" s="20">
        <v>5.7501136281426597E-3</v>
      </c>
      <c r="F4865" s="20">
        <v>6.9688879921740804E-2</v>
      </c>
      <c r="G4865" s="19" t="s">
        <v>24</v>
      </c>
      <c r="H4865" s="19" t="s">
        <v>24</v>
      </c>
      <c r="I4865" s="16"/>
      <c r="J4865" s="16"/>
      <c r="K4865" s="17">
        <v>7.3198999750474796</v>
      </c>
      <c r="L4865" s="17">
        <v>2.4193100177258899</v>
      </c>
      <c r="M4865" s="18">
        <v>1931</v>
      </c>
      <c r="N4865" s="18">
        <v>135</v>
      </c>
      <c r="O4865" s="18">
        <v>1926</v>
      </c>
      <c r="P4865" s="18">
        <v>125</v>
      </c>
      <c r="Q4865" s="11"/>
      <c r="R4865" s="18"/>
      <c r="S4865" s="18"/>
      <c r="T4865" s="18"/>
      <c r="U4865" s="18"/>
      <c r="V4865" s="18"/>
    </row>
    <row r="4866" spans="1:22">
      <c r="A4866" t="s">
        <v>4885</v>
      </c>
      <c r="B4866" s="20">
        <v>3.0497178389999999</v>
      </c>
      <c r="C4866" s="20">
        <v>5.1293968181084497E-2</v>
      </c>
      <c r="D4866" s="20">
        <v>0.34187570153035801</v>
      </c>
      <c r="E4866" s="20">
        <v>5.7500930518655097E-3</v>
      </c>
      <c r="F4866" s="20">
        <v>1.7536161356184202E-2</v>
      </c>
      <c r="G4866" s="19" t="s">
        <v>24</v>
      </c>
      <c r="H4866" s="19" t="s">
        <v>24</v>
      </c>
      <c r="I4866" s="16"/>
      <c r="J4866" s="16"/>
      <c r="K4866" s="17">
        <v>0</v>
      </c>
      <c r="L4866" s="17">
        <v>0</v>
      </c>
      <c r="M4866" s="18">
        <v>0</v>
      </c>
      <c r="N4866" s="18">
        <v>0</v>
      </c>
      <c r="O4866" s="18">
        <v>706</v>
      </c>
      <c r="P4866" s="18">
        <v>140</v>
      </c>
      <c r="Q4866" s="11"/>
      <c r="R4866" s="18"/>
      <c r="S4866" s="18"/>
      <c r="T4866" s="18"/>
      <c r="U4866" s="18"/>
      <c r="V4866" s="18"/>
    </row>
    <row r="4867" spans="1:22">
      <c r="A4867" t="s">
        <v>4886</v>
      </c>
      <c r="B4867" s="20">
        <v>4.9692773700000004</v>
      </c>
      <c r="C4867" s="20">
        <v>8.5043356591416999E-2</v>
      </c>
      <c r="D4867" s="20">
        <v>0.33583330858254701</v>
      </c>
      <c r="E4867" s="20">
        <v>5.7473933714150697E-3</v>
      </c>
      <c r="F4867" s="20">
        <v>2.8560391817060899E-2</v>
      </c>
      <c r="G4867" s="19" t="s">
        <v>24</v>
      </c>
      <c r="H4867" s="19" t="s">
        <v>24</v>
      </c>
      <c r="I4867" s="16"/>
      <c r="J4867" s="16"/>
      <c r="K4867" s="17">
        <v>0</v>
      </c>
      <c r="L4867" s="17">
        <v>0</v>
      </c>
      <c r="M4867" s="18">
        <v>0</v>
      </c>
      <c r="N4867" s="18">
        <v>0</v>
      </c>
      <c r="O4867" s="18">
        <v>1352</v>
      </c>
      <c r="P4867" s="18">
        <v>69</v>
      </c>
      <c r="Q4867" s="11"/>
      <c r="R4867" s="18"/>
      <c r="S4867" s="18"/>
      <c r="T4867" s="18"/>
      <c r="U4867" s="18"/>
      <c r="V4867" s="18"/>
    </row>
    <row r="4868" spans="1:22">
      <c r="A4868" t="s">
        <v>4887</v>
      </c>
      <c r="B4868" s="20">
        <v>0.46586618599999902</v>
      </c>
      <c r="C4868" s="20">
        <v>8.0762941161294094E-3</v>
      </c>
      <c r="D4868" s="20">
        <v>0.33142173509527101</v>
      </c>
      <c r="E4868" s="20">
        <v>5.74555417316195E-3</v>
      </c>
      <c r="F4868" s="20">
        <v>2.6766594091073401E-3</v>
      </c>
      <c r="G4868" s="19" t="s">
        <v>24</v>
      </c>
      <c r="H4868" s="19" t="s">
        <v>24</v>
      </c>
      <c r="I4868" s="16"/>
      <c r="J4868" s="16"/>
      <c r="K4868" s="17">
        <v>0</v>
      </c>
      <c r="L4868" s="17">
        <v>0</v>
      </c>
      <c r="M4868" s="18">
        <v>0</v>
      </c>
      <c r="N4868" s="18">
        <v>0</v>
      </c>
      <c r="O4868" s="18">
        <v>199</v>
      </c>
      <c r="P4868" s="18">
        <v>35</v>
      </c>
      <c r="Q4868" s="11"/>
      <c r="R4868" s="18"/>
      <c r="S4868" s="18"/>
      <c r="T4868" s="18"/>
      <c r="U4868" s="18"/>
      <c r="V4868" s="18"/>
    </row>
    <row r="4869" spans="1:22">
      <c r="A4869" t="s">
        <v>4888</v>
      </c>
      <c r="B4869" s="20">
        <v>2.07224816</v>
      </c>
      <c r="C4869" s="20">
        <v>3.3799329195914003E-2</v>
      </c>
      <c r="D4869" s="20">
        <v>0.35218020779829801</v>
      </c>
      <c r="E4869" s="20">
        <v>5.7442226319361703E-3</v>
      </c>
      <c r="F4869" s="20">
        <v>1.1903454779660099E-2</v>
      </c>
      <c r="G4869" s="19" t="s">
        <v>24</v>
      </c>
      <c r="H4869" s="19" t="s">
        <v>24</v>
      </c>
      <c r="I4869" s="16"/>
      <c r="J4869" s="16"/>
      <c r="K4869" s="17">
        <v>0</v>
      </c>
      <c r="L4869" s="17">
        <v>0</v>
      </c>
      <c r="M4869" s="18">
        <v>0</v>
      </c>
      <c r="N4869" s="18">
        <v>0</v>
      </c>
      <c r="O4869" s="18">
        <v>380</v>
      </c>
      <c r="P4869" s="18">
        <v>50</v>
      </c>
      <c r="Q4869" s="11"/>
      <c r="R4869" s="18"/>
      <c r="S4869" s="18"/>
      <c r="T4869" s="18"/>
      <c r="U4869" s="18"/>
      <c r="V4869" s="18"/>
    </row>
    <row r="4870" spans="1:22">
      <c r="A4870" t="s">
        <v>4889</v>
      </c>
      <c r="B4870" s="20">
        <v>2.9144260750000002</v>
      </c>
      <c r="C4870" s="20">
        <v>5.0519105373151303E-2</v>
      </c>
      <c r="D4870" s="20">
        <v>0.33123150338695301</v>
      </c>
      <c r="E4870" s="20">
        <v>5.7416173174036703E-3</v>
      </c>
      <c r="F4870" s="20">
        <v>1.6733519222512799E-2</v>
      </c>
      <c r="G4870" s="19" t="s">
        <v>24</v>
      </c>
      <c r="H4870" s="19" t="s">
        <v>24</v>
      </c>
      <c r="I4870" s="16"/>
      <c r="J4870" s="16"/>
      <c r="K4870" s="17">
        <v>0</v>
      </c>
      <c r="L4870" s="17">
        <v>0</v>
      </c>
      <c r="M4870" s="18">
        <v>0</v>
      </c>
      <c r="N4870" s="18">
        <v>0</v>
      </c>
      <c r="O4870" s="18">
        <v>867</v>
      </c>
      <c r="P4870" s="18">
        <v>72</v>
      </c>
      <c r="Q4870" s="11"/>
      <c r="R4870" s="18"/>
      <c r="S4870" s="18"/>
      <c r="T4870" s="18"/>
      <c r="U4870" s="18"/>
      <c r="V4870" s="18"/>
    </row>
    <row r="4871" spans="1:22">
      <c r="A4871" t="s">
        <v>4890</v>
      </c>
      <c r="B4871" s="20">
        <v>3.9509660289999999</v>
      </c>
      <c r="C4871" s="20">
        <v>6.7945440978539606E-2</v>
      </c>
      <c r="D4871" s="20">
        <v>0.33384861067560301</v>
      </c>
      <c r="E4871" s="20">
        <v>5.7412518624382998E-3</v>
      </c>
      <c r="F4871" s="20">
        <v>2.26834910724267E-2</v>
      </c>
      <c r="G4871" s="19" t="s">
        <v>24</v>
      </c>
      <c r="H4871" s="19" t="s">
        <v>24</v>
      </c>
      <c r="I4871" s="16"/>
      <c r="J4871" s="16"/>
      <c r="K4871" s="17">
        <v>0</v>
      </c>
      <c r="L4871" s="17">
        <v>0</v>
      </c>
      <c r="M4871" s="18">
        <v>0</v>
      </c>
      <c r="N4871" s="18">
        <v>0</v>
      </c>
      <c r="O4871" s="18">
        <v>1965</v>
      </c>
      <c r="P4871" s="18">
        <v>160</v>
      </c>
      <c r="Q4871" s="11"/>
      <c r="R4871" s="18"/>
      <c r="S4871" s="18"/>
      <c r="T4871" s="18"/>
      <c r="U4871" s="18"/>
      <c r="V4871" s="18"/>
    </row>
    <row r="4872" spans="1:22">
      <c r="A4872" t="s">
        <v>4891</v>
      </c>
      <c r="B4872" s="20">
        <v>6.4415593549999999</v>
      </c>
      <c r="C4872" s="20">
        <v>7.7540463425110298E-2</v>
      </c>
      <c r="D4872" s="20">
        <v>0.476834010217772</v>
      </c>
      <c r="E4872" s="20">
        <v>5.7399036617492797E-3</v>
      </c>
      <c r="F4872" s="20">
        <v>3.6973930129139798E-2</v>
      </c>
      <c r="G4872" s="19" t="s">
        <v>24</v>
      </c>
      <c r="H4872" s="19" t="s">
        <v>24</v>
      </c>
      <c r="I4872" s="16"/>
      <c r="J4872" s="16"/>
      <c r="K4872" s="17">
        <v>0.849837243035094</v>
      </c>
      <c r="L4872" s="17">
        <v>0.78173269320827499</v>
      </c>
      <c r="M4872" s="18">
        <v>276</v>
      </c>
      <c r="N4872" s="18">
        <v>26</v>
      </c>
      <c r="O4872" s="18">
        <v>270</v>
      </c>
      <c r="P4872" s="18">
        <v>27</v>
      </c>
      <c r="Q4872" s="11"/>
      <c r="R4872" s="18"/>
      <c r="S4872" s="18"/>
      <c r="T4872" s="18"/>
      <c r="U4872" s="18"/>
      <c r="V4872" s="18"/>
    </row>
    <row r="4873" spans="1:22">
      <c r="A4873" t="s">
        <v>4892</v>
      </c>
      <c r="B4873" s="20">
        <v>8.2185635699999899</v>
      </c>
      <c r="C4873" s="20">
        <v>3.5912900561968802E-2</v>
      </c>
      <c r="D4873" s="20">
        <v>1.3133845563129301</v>
      </c>
      <c r="E4873" s="20">
        <v>5.7391353815970901E-3</v>
      </c>
      <c r="F4873" s="20">
        <v>4.7167448970491903E-2</v>
      </c>
      <c r="G4873" s="19" t="s">
        <v>24</v>
      </c>
      <c r="H4873" s="19" t="s">
        <v>24</v>
      </c>
      <c r="I4873" s="16"/>
      <c r="J4873" s="16"/>
      <c r="K4873" s="17">
        <v>1.0238948914690299E-3</v>
      </c>
      <c r="L4873" s="17">
        <v>3.6492561147361401E-2</v>
      </c>
      <c r="M4873" s="18">
        <v>62</v>
      </c>
      <c r="N4873" s="18">
        <v>12</v>
      </c>
      <c r="O4873" s="18">
        <v>64</v>
      </c>
      <c r="P4873" s="18">
        <v>16</v>
      </c>
      <c r="Q4873" s="11"/>
      <c r="R4873" s="18"/>
      <c r="S4873" s="18"/>
      <c r="T4873" s="18"/>
      <c r="U4873" s="18"/>
      <c r="V4873" s="18"/>
    </row>
    <row r="4874" spans="1:22">
      <c r="A4874" t="s">
        <v>4893</v>
      </c>
      <c r="B4874" s="20">
        <v>4.568167517</v>
      </c>
      <c r="C4874" s="20">
        <v>7.1514652588124394E-2</v>
      </c>
      <c r="D4874" s="20">
        <v>0.366437802444053</v>
      </c>
      <c r="E4874" s="20">
        <v>5.7365830038894798E-3</v>
      </c>
      <c r="F4874" s="20">
        <v>2.62056721369422E-2</v>
      </c>
      <c r="G4874" s="19" t="s">
        <v>24</v>
      </c>
      <c r="H4874" s="19" t="s">
        <v>24</v>
      </c>
      <c r="I4874" s="16"/>
      <c r="J4874" s="16"/>
      <c r="K4874" s="17">
        <v>0</v>
      </c>
      <c r="L4874" s="17">
        <v>0</v>
      </c>
      <c r="M4874" s="18">
        <v>0</v>
      </c>
      <c r="N4874" s="18">
        <v>0</v>
      </c>
      <c r="O4874" s="18">
        <v>1017</v>
      </c>
      <c r="P4874" s="18">
        <v>311</v>
      </c>
      <c r="Q4874" s="11"/>
      <c r="R4874" s="18"/>
      <c r="S4874" s="18"/>
      <c r="T4874" s="18"/>
      <c r="U4874" s="18"/>
      <c r="V4874" s="18"/>
    </row>
    <row r="4875" spans="1:22">
      <c r="A4875" t="s">
        <v>4894</v>
      </c>
      <c r="B4875" s="20">
        <v>2.4571538400000001</v>
      </c>
      <c r="C4875" s="20">
        <v>4.2018538326870303E-2</v>
      </c>
      <c r="D4875" s="20">
        <v>0.33533547734733099</v>
      </c>
      <c r="E4875" s="20">
        <v>5.7344014761721998E-3</v>
      </c>
      <c r="F4875" s="20">
        <v>1.40903066072782E-2</v>
      </c>
      <c r="G4875" s="19" t="s">
        <v>24</v>
      </c>
      <c r="H4875" s="19" t="s">
        <v>24</v>
      </c>
      <c r="I4875" s="16"/>
      <c r="J4875" s="16"/>
      <c r="K4875" s="17">
        <v>0</v>
      </c>
      <c r="L4875" s="17">
        <v>0</v>
      </c>
      <c r="M4875" s="18">
        <v>0</v>
      </c>
      <c r="N4875" s="18">
        <v>0</v>
      </c>
      <c r="O4875" s="18">
        <v>1091</v>
      </c>
      <c r="P4875" s="18">
        <v>101</v>
      </c>
      <c r="Q4875" s="11"/>
      <c r="R4875" s="18"/>
      <c r="S4875" s="18"/>
      <c r="T4875" s="18"/>
      <c r="U4875" s="18"/>
      <c r="V4875" s="18"/>
    </row>
    <row r="4876" spans="1:22">
      <c r="A4876" t="s">
        <v>4895</v>
      </c>
      <c r="B4876" s="20">
        <v>3.211767386</v>
      </c>
      <c r="C4876" s="20">
        <v>5.5599338599869402E-2</v>
      </c>
      <c r="D4876" s="20">
        <v>0.33123394710075299</v>
      </c>
      <c r="E4876" s="20">
        <v>5.7340355534160198E-3</v>
      </c>
      <c r="F4876" s="20">
        <v>1.8416388380625998E-2</v>
      </c>
      <c r="G4876" s="19" t="s">
        <v>24</v>
      </c>
      <c r="H4876" s="19" t="s">
        <v>24</v>
      </c>
      <c r="I4876" s="16"/>
      <c r="J4876" s="16"/>
      <c r="K4876" s="17">
        <v>0</v>
      </c>
      <c r="L4876" s="17">
        <v>0</v>
      </c>
      <c r="M4876" s="18">
        <v>0</v>
      </c>
      <c r="N4876" s="18">
        <v>0</v>
      </c>
      <c r="O4876" s="18">
        <v>1053</v>
      </c>
      <c r="P4876" s="18">
        <v>145</v>
      </c>
      <c r="Q4876" s="11"/>
      <c r="R4876" s="18"/>
      <c r="S4876" s="18"/>
      <c r="T4876" s="18"/>
      <c r="U4876" s="18"/>
      <c r="V4876" s="18"/>
    </row>
    <row r="4877" spans="1:22">
      <c r="A4877" t="s">
        <v>4896</v>
      </c>
      <c r="B4877" s="20">
        <v>5.1400269579999902</v>
      </c>
      <c r="C4877" s="20">
        <v>8.8633248425025998E-2</v>
      </c>
      <c r="D4877" s="20">
        <v>0.33251628454916499</v>
      </c>
      <c r="E4877" s="20">
        <v>5.7338217668182097E-3</v>
      </c>
      <c r="F4877" s="20">
        <v>2.9471998453812799E-2</v>
      </c>
      <c r="G4877" s="19" t="s">
        <v>24</v>
      </c>
      <c r="H4877" s="19" t="s">
        <v>24</v>
      </c>
      <c r="I4877" s="16"/>
      <c r="J4877" s="16"/>
      <c r="K4877" s="17">
        <v>0</v>
      </c>
      <c r="L4877" s="17">
        <v>0</v>
      </c>
      <c r="M4877" s="18">
        <v>0</v>
      </c>
      <c r="N4877" s="18">
        <v>0</v>
      </c>
      <c r="O4877" s="18">
        <v>1245</v>
      </c>
      <c r="P4877" s="18">
        <v>279</v>
      </c>
      <c r="Q4877" s="11"/>
      <c r="R4877" s="18"/>
      <c r="S4877" s="18"/>
      <c r="T4877" s="18"/>
      <c r="U4877" s="18"/>
      <c r="V4877" s="18"/>
    </row>
    <row r="4878" spans="1:22">
      <c r="A4878" t="s">
        <v>4897</v>
      </c>
      <c r="B4878" s="20">
        <v>2.2350892579999999</v>
      </c>
      <c r="C4878" s="20">
        <v>6.8715969774133098E-3</v>
      </c>
      <c r="D4878" s="20">
        <v>1.8635137046140899</v>
      </c>
      <c r="E4878" s="20">
        <v>5.7292186851870697E-3</v>
      </c>
      <c r="F4878" s="20">
        <v>1.28053151399945E-2</v>
      </c>
      <c r="G4878" s="19" t="s">
        <v>24</v>
      </c>
      <c r="H4878" s="19" t="s">
        <v>24</v>
      </c>
      <c r="I4878" s="16"/>
      <c r="J4878" s="16"/>
      <c r="K4878" s="17">
        <v>5.7016551817361998E-3</v>
      </c>
      <c r="L4878" s="17">
        <v>6.7043006534768502E-4</v>
      </c>
      <c r="M4878" s="18">
        <v>8</v>
      </c>
      <c r="N4878" s="18">
        <v>4</v>
      </c>
      <c r="O4878" s="18">
        <v>8</v>
      </c>
      <c r="P4878" s="18">
        <v>5</v>
      </c>
      <c r="Q4878" s="11"/>
      <c r="R4878" s="18"/>
      <c r="S4878" s="18"/>
      <c r="T4878" s="18"/>
      <c r="U4878" s="18"/>
      <c r="V4878" s="18"/>
    </row>
    <row r="4879" spans="1:22">
      <c r="A4879" t="s">
        <v>4898</v>
      </c>
      <c r="B4879" s="20">
        <v>5.2870178489999899</v>
      </c>
      <c r="C4879" s="20">
        <v>9.1417584590542805E-2</v>
      </c>
      <c r="D4879" s="20">
        <v>0.331250613343615</v>
      </c>
      <c r="E4879" s="20">
        <v>5.727639253523E-3</v>
      </c>
      <c r="F4879" s="20">
        <v>3.02821309660091E-2</v>
      </c>
      <c r="G4879" s="19" t="s">
        <v>24</v>
      </c>
      <c r="H4879" s="19" t="s">
        <v>24</v>
      </c>
      <c r="I4879" s="16"/>
      <c r="J4879" s="16"/>
      <c r="K4879" s="17">
        <v>0</v>
      </c>
      <c r="L4879" s="17">
        <v>0</v>
      </c>
      <c r="M4879" s="18">
        <v>0</v>
      </c>
      <c r="N4879" s="18">
        <v>0</v>
      </c>
      <c r="O4879" s="18">
        <v>1303</v>
      </c>
      <c r="P4879" s="18">
        <v>80</v>
      </c>
      <c r="Q4879" s="11"/>
      <c r="R4879" s="18"/>
      <c r="S4879" s="18"/>
      <c r="T4879" s="18"/>
      <c r="U4879" s="18"/>
      <c r="V4879" s="18"/>
    </row>
    <row r="4880" spans="1:22">
      <c r="A4880" t="s">
        <v>4899</v>
      </c>
      <c r="B4880" s="20">
        <v>3.1017519219999898</v>
      </c>
      <c r="C4880" s="20">
        <v>5.3436050707929499E-2</v>
      </c>
      <c r="D4880" s="20">
        <v>0.33244620288596599</v>
      </c>
      <c r="E4880" s="20">
        <v>5.7272833552783203E-3</v>
      </c>
      <c r="F4880" s="20">
        <v>1.7764612155073099E-2</v>
      </c>
      <c r="G4880" s="19" t="s">
        <v>24</v>
      </c>
      <c r="H4880" s="19" t="s">
        <v>24</v>
      </c>
      <c r="I4880" s="16"/>
      <c r="J4880" s="16"/>
      <c r="K4880" s="17">
        <v>0</v>
      </c>
      <c r="L4880" s="17">
        <v>0</v>
      </c>
      <c r="M4880" s="18">
        <v>0</v>
      </c>
      <c r="N4880" s="18">
        <v>0</v>
      </c>
      <c r="O4880" s="18">
        <v>388</v>
      </c>
      <c r="P4880" s="18">
        <v>58</v>
      </c>
      <c r="Q4880" s="11"/>
      <c r="R4880" s="18"/>
      <c r="S4880" s="18"/>
      <c r="T4880" s="18"/>
      <c r="U4880" s="18"/>
      <c r="V4880" s="18"/>
    </row>
    <row r="4881" spans="1:22">
      <c r="A4881" t="s">
        <v>4900</v>
      </c>
      <c r="B4881" s="20">
        <v>9.6377308109999902</v>
      </c>
      <c r="C4881" s="20">
        <v>0.166316040372358</v>
      </c>
      <c r="D4881" s="20">
        <v>0.331885174202318</v>
      </c>
      <c r="E4881" s="20">
        <v>5.72726392903817E-3</v>
      </c>
      <c r="F4881" s="20">
        <v>5.51978280316201E-2</v>
      </c>
      <c r="G4881" s="19" t="s">
        <v>24</v>
      </c>
      <c r="H4881" s="19" t="s">
        <v>24</v>
      </c>
      <c r="I4881" s="16"/>
      <c r="J4881" s="16"/>
      <c r="K4881" s="17">
        <v>0</v>
      </c>
      <c r="L4881" s="17">
        <v>0</v>
      </c>
      <c r="M4881" s="18">
        <v>0</v>
      </c>
      <c r="N4881" s="18">
        <v>0</v>
      </c>
      <c r="O4881" s="18">
        <v>1198</v>
      </c>
      <c r="P4881" s="18">
        <v>57</v>
      </c>
      <c r="Q4881" s="11"/>
      <c r="R4881" s="18"/>
      <c r="S4881" s="18"/>
      <c r="T4881" s="18"/>
      <c r="U4881" s="18"/>
      <c r="V4881" s="18"/>
    </row>
    <row r="4882" spans="1:22">
      <c r="A4882" t="s">
        <v>4901</v>
      </c>
      <c r="B4882" s="20">
        <v>0.80539067799999997</v>
      </c>
      <c r="C4882" s="20">
        <v>1.3638370262017E-2</v>
      </c>
      <c r="D4882" s="20">
        <v>0.33819568995272598</v>
      </c>
      <c r="E4882" s="20">
        <v>5.7269573221874499E-3</v>
      </c>
      <c r="F4882" s="20">
        <v>4.61243804059361E-3</v>
      </c>
      <c r="G4882" s="19" t="s">
        <v>24</v>
      </c>
      <c r="H4882" s="19" t="s">
        <v>24</v>
      </c>
      <c r="I4882" s="16"/>
      <c r="J4882" s="16"/>
      <c r="K4882" s="17">
        <v>0</v>
      </c>
      <c r="L4882" s="17">
        <v>0</v>
      </c>
      <c r="M4882" s="18">
        <v>0</v>
      </c>
      <c r="N4882" s="18">
        <v>0</v>
      </c>
      <c r="O4882" s="18">
        <v>188</v>
      </c>
      <c r="P4882" s="18">
        <v>9</v>
      </c>
      <c r="Q4882" s="11"/>
      <c r="R4882" s="18"/>
      <c r="S4882" s="18"/>
      <c r="T4882" s="18"/>
      <c r="U4882" s="18"/>
      <c r="V4882" s="18"/>
    </row>
    <row r="4883" spans="1:22">
      <c r="A4883" t="s">
        <v>4902</v>
      </c>
      <c r="B4883" s="20">
        <v>3.23712218699999</v>
      </c>
      <c r="C4883" s="20">
        <v>5.5825652935272703E-2</v>
      </c>
      <c r="D4883" s="20">
        <v>0.33202819006006401</v>
      </c>
      <c r="E4883" s="20">
        <v>5.7259780237698902E-3</v>
      </c>
      <c r="F4883" s="20">
        <v>1.8535690503019901E-2</v>
      </c>
      <c r="G4883" s="19" t="s">
        <v>24</v>
      </c>
      <c r="H4883" s="19" t="s">
        <v>24</v>
      </c>
      <c r="I4883" s="16"/>
      <c r="J4883" s="16"/>
      <c r="K4883" s="17">
        <v>0</v>
      </c>
      <c r="L4883" s="17">
        <v>0</v>
      </c>
      <c r="M4883" s="18">
        <v>0</v>
      </c>
      <c r="N4883" s="18">
        <v>0</v>
      </c>
      <c r="O4883" s="18">
        <v>515</v>
      </c>
      <c r="P4883" s="18">
        <v>34</v>
      </c>
      <c r="Q4883" s="11"/>
      <c r="R4883" s="18"/>
      <c r="S4883" s="18"/>
      <c r="T4883" s="18"/>
      <c r="U4883" s="18"/>
      <c r="V4883" s="18"/>
    </row>
    <row r="4884" spans="1:22">
      <c r="A4884" t="s">
        <v>4903</v>
      </c>
      <c r="B4884" s="20">
        <v>1.0103618319999901</v>
      </c>
      <c r="C4884" s="20">
        <v>1.74657111480057E-2</v>
      </c>
      <c r="D4884" s="20">
        <v>0.33121239343029102</v>
      </c>
      <c r="E4884" s="20">
        <v>5.7255329814290597E-3</v>
      </c>
      <c r="F4884" s="20">
        <v>5.7848599922930904E-3</v>
      </c>
      <c r="G4884" s="19" t="s">
        <v>24</v>
      </c>
      <c r="H4884" s="19" t="s">
        <v>24</v>
      </c>
      <c r="I4884" s="16"/>
      <c r="J4884" s="16"/>
      <c r="K4884" s="17">
        <v>0</v>
      </c>
      <c r="L4884" s="17">
        <v>0</v>
      </c>
      <c r="M4884" s="18">
        <v>0</v>
      </c>
      <c r="N4884" s="18">
        <v>0</v>
      </c>
      <c r="O4884" s="18">
        <v>659</v>
      </c>
      <c r="P4884" s="18">
        <v>38</v>
      </c>
      <c r="Q4884" s="11"/>
      <c r="R4884" s="18"/>
      <c r="S4884" s="18"/>
      <c r="T4884" s="18"/>
      <c r="U4884" s="18"/>
      <c r="V4884" s="18"/>
    </row>
    <row r="4885" spans="1:22">
      <c r="A4885" t="s">
        <v>4904</v>
      </c>
      <c r="B4885" s="20">
        <v>1.719484926</v>
      </c>
      <c r="C4885" s="20">
        <v>2.9722047635139699E-2</v>
      </c>
      <c r="D4885" s="20">
        <v>0.33119328347362897</v>
      </c>
      <c r="E4885" s="20">
        <v>5.72482049653139E-3</v>
      </c>
      <c r="F4885" s="20">
        <v>9.8437425478415698E-3</v>
      </c>
      <c r="G4885" s="19" t="s">
        <v>24</v>
      </c>
      <c r="H4885" s="19" t="s">
        <v>24</v>
      </c>
      <c r="I4885" s="16"/>
      <c r="J4885" s="16"/>
      <c r="K4885" s="17">
        <v>0</v>
      </c>
      <c r="L4885" s="17">
        <v>0</v>
      </c>
      <c r="M4885" s="18">
        <v>0</v>
      </c>
      <c r="N4885" s="18">
        <v>0</v>
      </c>
      <c r="O4885" s="18">
        <v>228</v>
      </c>
      <c r="P4885" s="18">
        <v>18</v>
      </c>
      <c r="Q4885" s="11"/>
      <c r="R4885" s="18"/>
      <c r="S4885" s="18"/>
      <c r="T4885" s="18"/>
      <c r="U4885" s="18"/>
      <c r="V4885" s="18"/>
    </row>
    <row r="4886" spans="1:22">
      <c r="A4886" t="s">
        <v>4905</v>
      </c>
      <c r="B4886" s="20">
        <v>25.685806182</v>
      </c>
      <c r="C4886" s="20">
        <v>7.1492853006022705E-2</v>
      </c>
      <c r="D4886" s="20">
        <v>2.0565103784176402</v>
      </c>
      <c r="E4886" s="20">
        <v>5.7240093282571198E-3</v>
      </c>
      <c r="F4886" s="20">
        <v>0.14702579418957201</v>
      </c>
      <c r="G4886" s="19" t="s">
        <v>24</v>
      </c>
      <c r="H4886" s="19" t="s">
        <v>24</v>
      </c>
      <c r="I4886" s="16"/>
      <c r="J4886" s="16"/>
      <c r="K4886" s="17">
        <v>0</v>
      </c>
      <c r="L4886" s="17">
        <v>0.55462798088656295</v>
      </c>
      <c r="M4886" s="18">
        <v>0</v>
      </c>
      <c r="N4886" s="18">
        <v>0</v>
      </c>
      <c r="O4886" s="18">
        <v>56</v>
      </c>
      <c r="P4886" s="18">
        <v>46</v>
      </c>
      <c r="Q4886" s="11"/>
      <c r="R4886" s="18"/>
      <c r="S4886" s="18"/>
      <c r="T4886" s="18"/>
      <c r="U4886" s="18"/>
      <c r="V4886" s="18"/>
    </row>
    <row r="4887" spans="1:22">
      <c r="A4887" t="s">
        <v>4906</v>
      </c>
      <c r="B4887" s="20">
        <v>2.1212617869999999</v>
      </c>
      <c r="C4887" s="20">
        <v>3.6656244994160599E-2</v>
      </c>
      <c r="D4887" s="20">
        <v>0.33123150338695301</v>
      </c>
      <c r="E4887" s="20">
        <v>5.7238117484347496E-3</v>
      </c>
      <c r="F4887" s="20">
        <v>1.21417031379363E-2</v>
      </c>
      <c r="G4887" s="19" t="s">
        <v>24</v>
      </c>
      <c r="H4887" s="19" t="s">
        <v>24</v>
      </c>
      <c r="I4887" s="16"/>
      <c r="J4887" s="16"/>
      <c r="K4887" s="17">
        <v>0</v>
      </c>
      <c r="L4887" s="17">
        <v>0</v>
      </c>
      <c r="M4887" s="18">
        <v>0</v>
      </c>
      <c r="N4887" s="18">
        <v>0</v>
      </c>
      <c r="O4887" s="18">
        <v>1663</v>
      </c>
      <c r="P4887" s="18">
        <v>105</v>
      </c>
      <c r="Q4887" s="11"/>
      <c r="R4887" s="18"/>
      <c r="S4887" s="18"/>
      <c r="T4887" s="18"/>
      <c r="U4887" s="18"/>
      <c r="V4887" s="18"/>
    </row>
    <row r="4888" spans="1:22">
      <c r="A4888" t="s">
        <v>4907</v>
      </c>
      <c r="B4888" s="20">
        <v>0.36293766699999902</v>
      </c>
      <c r="C4888" s="20">
        <v>1.3035706246307399E-3</v>
      </c>
      <c r="D4888" s="20">
        <v>1.5935031203129599</v>
      </c>
      <c r="E4888" s="20">
        <v>5.72341767408066E-3</v>
      </c>
      <c r="F4888" s="20">
        <v>2.0772438578974001E-3</v>
      </c>
      <c r="G4888" s="19" t="s">
        <v>24</v>
      </c>
      <c r="H4888" s="19" t="s">
        <v>24</v>
      </c>
      <c r="I4888" s="16"/>
      <c r="J4888" s="16"/>
      <c r="K4888" s="17">
        <v>0</v>
      </c>
      <c r="L4888" s="17">
        <v>1.29390541046597E-5</v>
      </c>
      <c r="M4888" s="18">
        <v>0</v>
      </c>
      <c r="N4888" s="18">
        <v>0</v>
      </c>
      <c r="O4888" s="18">
        <v>0</v>
      </c>
      <c r="P4888" s="18">
        <v>3</v>
      </c>
      <c r="Q4888" s="11"/>
      <c r="R4888" s="18"/>
      <c r="S4888" s="18"/>
      <c r="T4888" s="18"/>
      <c r="U4888" s="18"/>
      <c r="V4888" s="18"/>
    </row>
    <row r="4889" spans="1:22">
      <c r="A4889" t="s">
        <v>4908</v>
      </c>
      <c r="B4889" s="20">
        <v>7.4929319829999903</v>
      </c>
      <c r="C4889" s="20">
        <v>4.41829245588359E-2</v>
      </c>
      <c r="D4889" s="20">
        <v>0.97029114041305098</v>
      </c>
      <c r="E4889" s="20">
        <v>5.72143192467796E-3</v>
      </c>
      <c r="F4889" s="20">
        <v>4.2870300256976697E-2</v>
      </c>
      <c r="G4889" s="19" t="s">
        <v>24</v>
      </c>
      <c r="H4889" s="19" t="s">
        <v>24</v>
      </c>
      <c r="I4889" s="16"/>
      <c r="J4889" s="16"/>
      <c r="K4889" s="17">
        <v>0.228399824050427</v>
      </c>
      <c r="L4889" s="17">
        <v>0.200765171681593</v>
      </c>
      <c r="M4889" s="18">
        <v>644</v>
      </c>
      <c r="N4889" s="18">
        <v>27</v>
      </c>
      <c r="O4889" s="18">
        <v>656</v>
      </c>
      <c r="P4889" s="18">
        <v>27</v>
      </c>
      <c r="Q4889" s="11"/>
      <c r="R4889" s="18"/>
      <c r="S4889" s="18"/>
      <c r="T4889" s="18"/>
      <c r="U4889" s="18"/>
      <c r="V4889" s="18"/>
    </row>
    <row r="4890" spans="1:22">
      <c r="A4890" t="s">
        <v>4909</v>
      </c>
      <c r="B4890" s="20">
        <v>1.326477817</v>
      </c>
      <c r="C4890" s="20">
        <v>2.2890203760877699E-2</v>
      </c>
      <c r="D4890" s="20">
        <v>0.33132705317026201</v>
      </c>
      <c r="E4890" s="20">
        <v>5.7175051564081203E-3</v>
      </c>
      <c r="F4890" s="20">
        <v>7.5841437585584901E-3</v>
      </c>
      <c r="G4890" s="19" t="s">
        <v>24</v>
      </c>
      <c r="H4890" s="19" t="s">
        <v>24</v>
      </c>
      <c r="I4890" s="16"/>
      <c r="J4890" s="16"/>
      <c r="K4890" s="17">
        <v>0</v>
      </c>
      <c r="L4890" s="17">
        <v>0</v>
      </c>
      <c r="M4890" s="18">
        <v>0</v>
      </c>
      <c r="N4890" s="18">
        <v>0</v>
      </c>
      <c r="O4890" s="18">
        <v>238</v>
      </c>
      <c r="P4890" s="18">
        <v>37</v>
      </c>
      <c r="Q4890" s="11"/>
      <c r="R4890" s="18"/>
      <c r="S4890" s="18"/>
      <c r="T4890" s="18"/>
      <c r="U4890" s="18"/>
      <c r="V4890" s="18"/>
    </row>
    <row r="4891" spans="1:22">
      <c r="A4891" t="s">
        <v>4910</v>
      </c>
      <c r="B4891" s="20">
        <v>1.2275025259999901</v>
      </c>
      <c r="C4891" s="20">
        <v>2.09710863477214E-2</v>
      </c>
      <c r="D4891" s="20">
        <v>0.33465810372409099</v>
      </c>
      <c r="E4891" s="20">
        <v>5.71741714701989E-3</v>
      </c>
      <c r="F4891" s="20">
        <v>7.01814399016263E-3</v>
      </c>
      <c r="G4891" s="19" t="s">
        <v>24</v>
      </c>
      <c r="H4891" s="19" t="s">
        <v>24</v>
      </c>
      <c r="I4891" s="16"/>
      <c r="J4891" s="16"/>
      <c r="K4891" s="17">
        <v>0</v>
      </c>
      <c r="L4891" s="17">
        <v>0</v>
      </c>
      <c r="M4891" s="18">
        <v>0</v>
      </c>
      <c r="N4891" s="18">
        <v>0</v>
      </c>
      <c r="O4891" s="18">
        <v>2112</v>
      </c>
      <c r="P4891" s="18">
        <v>542</v>
      </c>
      <c r="Q4891" s="11"/>
      <c r="R4891" s="18"/>
      <c r="S4891" s="18"/>
      <c r="T4891" s="18"/>
      <c r="U4891" s="18"/>
      <c r="V4891" s="18"/>
    </row>
    <row r="4892" spans="1:22">
      <c r="A4892" t="s">
        <v>4911</v>
      </c>
      <c r="B4892" s="20">
        <v>4.2959936449999896</v>
      </c>
      <c r="C4892" s="20">
        <v>7.3594020851349098E-2</v>
      </c>
      <c r="D4892" s="20">
        <v>0.33367636281812102</v>
      </c>
      <c r="E4892" s="20">
        <v>5.7161595737973197E-3</v>
      </c>
      <c r="F4892" s="20">
        <v>2.4556585202839199E-2</v>
      </c>
      <c r="G4892" s="19" t="s">
        <v>24</v>
      </c>
      <c r="H4892" s="19" t="s">
        <v>24</v>
      </c>
      <c r="I4892" s="16"/>
      <c r="J4892" s="16"/>
      <c r="K4892" s="17">
        <v>0</v>
      </c>
      <c r="L4892" s="17">
        <v>0</v>
      </c>
      <c r="M4892" s="18">
        <v>0</v>
      </c>
      <c r="N4892" s="18">
        <v>0</v>
      </c>
      <c r="O4892" s="18">
        <v>905</v>
      </c>
      <c r="P4892" s="18">
        <v>16</v>
      </c>
      <c r="Q4892" s="11"/>
      <c r="R4892" s="18"/>
      <c r="S4892" s="18"/>
      <c r="T4892" s="18"/>
      <c r="U4892" s="18"/>
      <c r="V4892" s="18"/>
    </row>
    <row r="4893" spans="1:22">
      <c r="A4893" t="s">
        <v>4912</v>
      </c>
      <c r="B4893" s="20">
        <v>2.1403917899999998</v>
      </c>
      <c r="C4893" s="20">
        <v>3.6788108283543397E-2</v>
      </c>
      <c r="D4893" s="20">
        <v>0.33252279852084698</v>
      </c>
      <c r="E4893" s="20">
        <v>5.7152549247686301E-3</v>
      </c>
      <c r="F4893" s="20">
        <v>1.2232884718731799E-2</v>
      </c>
      <c r="G4893" s="19" t="s">
        <v>24</v>
      </c>
      <c r="H4893" s="19" t="s">
        <v>24</v>
      </c>
      <c r="I4893" s="16"/>
      <c r="J4893" s="16"/>
      <c r="K4893" s="17">
        <v>0</v>
      </c>
      <c r="L4893" s="17">
        <v>0</v>
      </c>
      <c r="M4893" s="18">
        <v>0</v>
      </c>
      <c r="N4893" s="18">
        <v>0</v>
      </c>
      <c r="O4893" s="18">
        <v>277</v>
      </c>
      <c r="P4893" s="18">
        <v>5</v>
      </c>
      <c r="Q4893" s="11"/>
      <c r="R4893" s="18"/>
      <c r="S4893" s="18"/>
      <c r="T4893" s="18"/>
      <c r="U4893" s="18"/>
      <c r="V4893" s="18"/>
    </row>
    <row r="4894" spans="1:22">
      <c r="A4894" t="s">
        <v>4913</v>
      </c>
      <c r="B4894" s="20">
        <v>6.4157901380000002</v>
      </c>
      <c r="C4894" s="20">
        <v>0.110686270266444</v>
      </c>
      <c r="D4894" s="20">
        <v>0.33127100316793001</v>
      </c>
      <c r="E4894" s="20">
        <v>5.7151420167106401E-3</v>
      </c>
      <c r="F4894" s="20">
        <v>3.6667151788081498E-2</v>
      </c>
      <c r="G4894" s="19" t="s">
        <v>24</v>
      </c>
      <c r="H4894" s="19" t="s">
        <v>24</v>
      </c>
      <c r="I4894" s="16"/>
      <c r="J4894" s="16"/>
      <c r="K4894" s="17">
        <v>0</v>
      </c>
      <c r="L4894" s="17">
        <v>0</v>
      </c>
      <c r="M4894" s="18">
        <v>0</v>
      </c>
      <c r="N4894" s="18">
        <v>0</v>
      </c>
      <c r="O4894" s="18">
        <v>1144</v>
      </c>
      <c r="P4894" s="18">
        <v>85</v>
      </c>
      <c r="Q4894" s="11"/>
      <c r="R4894" s="18"/>
      <c r="S4894" s="18"/>
      <c r="T4894" s="18"/>
      <c r="U4894" s="18"/>
      <c r="V4894" s="18"/>
    </row>
    <row r="4895" spans="1:22">
      <c r="A4895" t="s">
        <v>4914</v>
      </c>
      <c r="B4895" s="20">
        <v>0.59971204</v>
      </c>
      <c r="C4895" s="20">
        <v>1.0345614076294699E-2</v>
      </c>
      <c r="D4895" s="20">
        <v>0.33123150338695301</v>
      </c>
      <c r="E4895" s="20">
        <v>5.7140645432970103E-3</v>
      </c>
      <c r="F4895" s="20">
        <v>3.4267933039523199E-3</v>
      </c>
      <c r="G4895" s="19" t="s">
        <v>24</v>
      </c>
      <c r="H4895" s="19" t="s">
        <v>24</v>
      </c>
      <c r="I4895" s="16"/>
      <c r="J4895" s="16"/>
      <c r="K4895" s="17">
        <v>0</v>
      </c>
      <c r="L4895" s="17">
        <v>0</v>
      </c>
      <c r="M4895" s="18">
        <v>0</v>
      </c>
      <c r="N4895" s="18">
        <v>0</v>
      </c>
      <c r="O4895" s="18">
        <v>504</v>
      </c>
      <c r="P4895" s="18">
        <v>110</v>
      </c>
      <c r="Q4895" s="11"/>
      <c r="R4895" s="18"/>
      <c r="S4895" s="18"/>
      <c r="T4895" s="18"/>
      <c r="U4895" s="18"/>
      <c r="V4895" s="18"/>
    </row>
    <row r="4896" spans="1:22">
      <c r="A4896" t="s">
        <v>4915</v>
      </c>
      <c r="B4896" s="20">
        <v>7.1990867449999998</v>
      </c>
      <c r="C4896" s="20">
        <v>0.12372258230875401</v>
      </c>
      <c r="D4896" s="20">
        <v>0.33246263838735701</v>
      </c>
      <c r="E4896" s="20">
        <v>5.7136603015700196E-3</v>
      </c>
      <c r="F4896" s="20">
        <v>4.1133136142465401E-2</v>
      </c>
      <c r="G4896" s="19" t="s">
        <v>24</v>
      </c>
      <c r="H4896" s="19" t="s">
        <v>24</v>
      </c>
      <c r="I4896" s="16"/>
      <c r="J4896" s="16"/>
      <c r="K4896" s="17">
        <v>0</v>
      </c>
      <c r="L4896" s="17">
        <v>0</v>
      </c>
      <c r="M4896" s="18">
        <v>0</v>
      </c>
      <c r="N4896" s="18">
        <v>0</v>
      </c>
      <c r="O4896" s="18">
        <v>1059</v>
      </c>
      <c r="P4896" s="18">
        <v>62</v>
      </c>
      <c r="Q4896" s="11"/>
      <c r="R4896" s="18"/>
      <c r="S4896" s="18"/>
      <c r="T4896" s="18"/>
      <c r="U4896" s="18"/>
      <c r="V4896" s="18"/>
    </row>
    <row r="4897" spans="1:22">
      <c r="A4897" t="s">
        <v>4916</v>
      </c>
      <c r="B4897" s="20">
        <v>0.52182079100000001</v>
      </c>
      <c r="C4897" s="20">
        <v>8.6555809378567605E-3</v>
      </c>
      <c r="D4897" s="20">
        <v>0.344422743864648</v>
      </c>
      <c r="E4897" s="20">
        <v>5.7130321132780699E-3</v>
      </c>
      <c r="F4897" s="20">
        <v>2.98117893635917E-3</v>
      </c>
      <c r="G4897" s="19" t="s">
        <v>24</v>
      </c>
      <c r="H4897" s="19" t="s">
        <v>24</v>
      </c>
      <c r="I4897" s="16"/>
      <c r="J4897" s="16"/>
      <c r="K4897" s="17">
        <v>0</v>
      </c>
      <c r="L4897" s="17">
        <v>0</v>
      </c>
      <c r="M4897" s="18">
        <v>0</v>
      </c>
      <c r="N4897" s="18">
        <v>0</v>
      </c>
      <c r="O4897" s="18">
        <v>0</v>
      </c>
      <c r="P4897" s="18">
        <v>19</v>
      </c>
      <c r="Q4897" s="11"/>
      <c r="R4897" s="18"/>
      <c r="S4897" s="18"/>
      <c r="T4897" s="18"/>
      <c r="U4897" s="18"/>
      <c r="V4897" s="18"/>
    </row>
    <row r="4898" spans="1:22">
      <c r="A4898" t="s">
        <v>4917</v>
      </c>
      <c r="B4898" s="20">
        <v>2.7343703810000002</v>
      </c>
      <c r="C4898" s="20">
        <v>4.7160310129728301E-2</v>
      </c>
      <c r="D4898" s="20">
        <v>0.33121239343029102</v>
      </c>
      <c r="E4898" s="20">
        <v>5.7124957546057197E-3</v>
      </c>
      <c r="F4898" s="20">
        <v>1.5620079192982099E-2</v>
      </c>
      <c r="G4898" s="19" t="s">
        <v>24</v>
      </c>
      <c r="H4898" s="19" t="s">
        <v>24</v>
      </c>
      <c r="I4898" s="16"/>
      <c r="J4898" s="16"/>
      <c r="K4898" s="17">
        <v>0</v>
      </c>
      <c r="L4898" s="17">
        <v>0</v>
      </c>
      <c r="M4898" s="18">
        <v>0</v>
      </c>
      <c r="N4898" s="18">
        <v>0</v>
      </c>
      <c r="O4898" s="18">
        <v>597</v>
      </c>
      <c r="P4898" s="18">
        <v>32</v>
      </c>
      <c r="Q4898" s="11"/>
      <c r="R4898" s="18"/>
      <c r="S4898" s="18"/>
      <c r="T4898" s="18"/>
      <c r="U4898" s="18"/>
      <c r="V4898" s="18"/>
    </row>
    <row r="4899" spans="1:22">
      <c r="A4899" t="s">
        <v>4918</v>
      </c>
      <c r="B4899" s="20">
        <v>2.2731136999999998E-2</v>
      </c>
      <c r="C4899" s="20">
        <v>3.80110315340016E-4</v>
      </c>
      <c r="D4899" s="20">
        <v>0.34158610902848902</v>
      </c>
      <c r="E4899" s="20">
        <v>5.71200655816681E-3</v>
      </c>
      <c r="F4899" s="20">
        <v>1.29840403618588E-4</v>
      </c>
      <c r="G4899" s="19" t="s">
        <v>24</v>
      </c>
      <c r="H4899" s="19" t="s">
        <v>24</v>
      </c>
      <c r="I4899" s="16"/>
      <c r="J4899" s="16"/>
      <c r="K4899" s="17">
        <v>0</v>
      </c>
      <c r="L4899" s="17">
        <v>0</v>
      </c>
      <c r="M4899" s="18">
        <v>0</v>
      </c>
      <c r="N4899" s="18">
        <v>0</v>
      </c>
      <c r="O4899" s="18">
        <v>0</v>
      </c>
      <c r="P4899" s="18">
        <v>3</v>
      </c>
      <c r="Q4899" s="11"/>
      <c r="R4899" s="18"/>
      <c r="S4899" s="18"/>
      <c r="T4899" s="18"/>
      <c r="U4899" s="18"/>
      <c r="V4899" s="18"/>
    </row>
    <row r="4900" spans="1:22">
      <c r="A4900" t="s">
        <v>4919</v>
      </c>
      <c r="B4900" s="20">
        <v>5.4304490699999999</v>
      </c>
      <c r="C4900" s="20">
        <v>9.3273666411067893E-2</v>
      </c>
      <c r="D4900" s="20">
        <v>0.33253997644547201</v>
      </c>
      <c r="E4900" s="20">
        <v>5.7117233642188202E-3</v>
      </c>
      <c r="F4900" s="20">
        <v>3.1017222831319299E-2</v>
      </c>
      <c r="G4900" s="19" t="s">
        <v>24</v>
      </c>
      <c r="H4900" s="19" t="s">
        <v>24</v>
      </c>
      <c r="I4900" s="16"/>
      <c r="J4900" s="16"/>
      <c r="K4900" s="17">
        <v>0</v>
      </c>
      <c r="L4900" s="17">
        <v>0</v>
      </c>
      <c r="M4900" s="18">
        <v>0</v>
      </c>
      <c r="N4900" s="18">
        <v>0</v>
      </c>
      <c r="O4900" s="18">
        <v>1202</v>
      </c>
      <c r="P4900" s="18">
        <v>283</v>
      </c>
      <c r="Q4900" s="11"/>
      <c r="R4900" s="18"/>
      <c r="S4900" s="18"/>
      <c r="T4900" s="18"/>
      <c r="U4900" s="18"/>
      <c r="V4900" s="18"/>
    </row>
    <row r="4901" spans="1:22">
      <c r="A4901" t="s">
        <v>4920</v>
      </c>
      <c r="B4901" s="20">
        <v>8.0452201970000008</v>
      </c>
      <c r="C4901" s="20">
        <v>0.13869528005773499</v>
      </c>
      <c r="D4901" s="20">
        <v>0.33127732246701302</v>
      </c>
      <c r="E4901" s="20">
        <v>5.7110433140751503E-3</v>
      </c>
      <c r="F4901" s="20">
        <v>4.5946601016339197E-2</v>
      </c>
      <c r="G4901" s="19" t="s">
        <v>24</v>
      </c>
      <c r="H4901" s="19" t="s">
        <v>24</v>
      </c>
      <c r="I4901" s="16"/>
      <c r="J4901" s="16"/>
      <c r="K4901" s="17">
        <v>0</v>
      </c>
      <c r="L4901" s="17">
        <v>0</v>
      </c>
      <c r="M4901" s="18">
        <v>0</v>
      </c>
      <c r="N4901" s="18">
        <v>0</v>
      </c>
      <c r="O4901" s="18">
        <v>1792</v>
      </c>
      <c r="P4901" s="18">
        <v>140</v>
      </c>
      <c r="Q4901" s="11"/>
      <c r="R4901" s="18"/>
      <c r="S4901" s="18"/>
      <c r="T4901" s="18"/>
      <c r="U4901" s="18"/>
      <c r="V4901" s="18"/>
    </row>
    <row r="4902" spans="1:22">
      <c r="A4902" t="s">
        <v>4921</v>
      </c>
      <c r="B4902" s="20">
        <v>2.934554522</v>
      </c>
      <c r="C4902" s="20">
        <v>5.0122735623069799E-2</v>
      </c>
      <c r="D4902" s="20">
        <v>0.33432561587445198</v>
      </c>
      <c r="E4902" s="20">
        <v>5.7103435396642296E-3</v>
      </c>
      <c r="F4902" s="20">
        <v>1.6757314456495101E-2</v>
      </c>
      <c r="G4902" s="19" t="s">
        <v>24</v>
      </c>
      <c r="H4902" s="19" t="s">
        <v>24</v>
      </c>
      <c r="I4902" s="16"/>
      <c r="J4902" s="16"/>
      <c r="K4902" s="17">
        <v>0</v>
      </c>
      <c r="L4902" s="17">
        <v>0</v>
      </c>
      <c r="M4902" s="18">
        <v>0</v>
      </c>
      <c r="N4902" s="18">
        <v>0</v>
      </c>
      <c r="O4902" s="18">
        <v>430</v>
      </c>
      <c r="P4902" s="18">
        <v>43</v>
      </c>
      <c r="Q4902" s="11"/>
      <c r="R4902" s="18"/>
      <c r="S4902" s="18"/>
      <c r="T4902" s="18"/>
      <c r="U4902" s="18"/>
      <c r="V4902" s="18"/>
    </row>
    <row r="4903" spans="1:22">
      <c r="A4903" t="s">
        <v>4922</v>
      </c>
      <c r="B4903" s="20">
        <v>0.42006188999999899</v>
      </c>
      <c r="C4903" s="20">
        <v>7.24120627376699E-3</v>
      </c>
      <c r="D4903" s="20">
        <v>0.331250613343615</v>
      </c>
      <c r="E4903" s="20">
        <v>5.7102395543022202E-3</v>
      </c>
      <c r="F4903" s="20">
        <v>2.39865401953295E-3</v>
      </c>
      <c r="G4903" s="19" t="s">
        <v>24</v>
      </c>
      <c r="H4903" s="19" t="s">
        <v>24</v>
      </c>
      <c r="I4903" s="16"/>
      <c r="J4903" s="16"/>
      <c r="K4903" s="17">
        <v>0</v>
      </c>
      <c r="L4903" s="17">
        <v>0</v>
      </c>
      <c r="M4903" s="18">
        <v>0</v>
      </c>
      <c r="N4903" s="18">
        <v>0</v>
      </c>
      <c r="O4903" s="18">
        <v>2098</v>
      </c>
      <c r="P4903" s="18">
        <v>245</v>
      </c>
      <c r="Q4903" s="11"/>
      <c r="R4903" s="18"/>
      <c r="S4903" s="18"/>
      <c r="T4903" s="18"/>
      <c r="U4903" s="18"/>
      <c r="V4903" s="18"/>
    </row>
    <row r="4904" spans="1:22">
      <c r="A4904" t="s">
        <v>4923</v>
      </c>
      <c r="B4904" s="20">
        <v>0.57892253799999904</v>
      </c>
      <c r="C4904" s="20">
        <v>9.9669875150211196E-3</v>
      </c>
      <c r="D4904" s="20">
        <v>0.33166652727047802</v>
      </c>
      <c r="E4904" s="20">
        <v>5.71011822734611E-3</v>
      </c>
      <c r="F4904" s="20">
        <v>3.30571613645527E-3</v>
      </c>
      <c r="G4904" s="19" t="s">
        <v>24</v>
      </c>
      <c r="H4904" s="19" t="s">
        <v>24</v>
      </c>
      <c r="I4904" s="16"/>
      <c r="J4904" s="16"/>
      <c r="K4904" s="17">
        <v>0</v>
      </c>
      <c r="L4904" s="17">
        <v>0</v>
      </c>
      <c r="M4904" s="18">
        <v>0</v>
      </c>
      <c r="N4904" s="18">
        <v>0</v>
      </c>
      <c r="O4904" s="18">
        <v>536</v>
      </c>
      <c r="P4904" s="18">
        <v>35</v>
      </c>
      <c r="Q4904" s="11"/>
      <c r="R4904" s="18"/>
      <c r="S4904" s="18"/>
      <c r="T4904" s="18"/>
      <c r="U4904" s="18"/>
      <c r="V4904" s="18"/>
    </row>
    <row r="4905" spans="1:22">
      <c r="A4905" t="s">
        <v>4924</v>
      </c>
      <c r="B4905" s="20">
        <v>3.2485475510000001</v>
      </c>
      <c r="C4905" s="20">
        <v>5.5799857974051903E-2</v>
      </c>
      <c r="D4905" s="20">
        <v>0.33241140481505799</v>
      </c>
      <c r="E4905" s="20">
        <v>5.7097853383508397E-3</v>
      </c>
      <c r="F4905" s="20">
        <v>1.85485091776353E-2</v>
      </c>
      <c r="G4905" s="19" t="s">
        <v>24</v>
      </c>
      <c r="H4905" s="19" t="s">
        <v>24</v>
      </c>
      <c r="I4905" s="16"/>
      <c r="J4905" s="16"/>
      <c r="K4905" s="17">
        <v>0</v>
      </c>
      <c r="L4905" s="17">
        <v>0</v>
      </c>
      <c r="M4905" s="18">
        <v>0</v>
      </c>
      <c r="N4905" s="18">
        <v>0</v>
      </c>
      <c r="O4905" s="18">
        <v>548</v>
      </c>
      <c r="P4905" s="18">
        <v>13</v>
      </c>
      <c r="Q4905" s="11"/>
      <c r="R4905" s="18"/>
      <c r="S4905" s="18"/>
      <c r="T4905" s="18"/>
      <c r="U4905" s="18"/>
      <c r="V4905" s="18"/>
    </row>
    <row r="4906" spans="1:22">
      <c r="A4906" t="s">
        <v>4925</v>
      </c>
      <c r="B4906" s="20">
        <v>0.23423249699999901</v>
      </c>
      <c r="C4906" s="20">
        <v>4.0364455443920302E-3</v>
      </c>
      <c r="D4906" s="20">
        <v>0.33132705317026201</v>
      </c>
      <c r="E4906" s="20">
        <v>5.7096415938632404E-3</v>
      </c>
      <c r="F4906" s="20">
        <v>1.3373836075056399E-3</v>
      </c>
      <c r="G4906" s="19" t="s">
        <v>24</v>
      </c>
      <c r="H4906" s="19" t="s">
        <v>24</v>
      </c>
      <c r="I4906" s="16"/>
      <c r="J4906" s="16"/>
      <c r="K4906" s="17">
        <v>0</v>
      </c>
      <c r="L4906" s="17">
        <v>0</v>
      </c>
      <c r="M4906" s="18">
        <v>0</v>
      </c>
      <c r="N4906" s="18">
        <v>0</v>
      </c>
      <c r="O4906" s="18">
        <v>452</v>
      </c>
      <c r="P4906" s="18">
        <v>32</v>
      </c>
      <c r="Q4906" s="11"/>
      <c r="R4906" s="18"/>
      <c r="S4906" s="18"/>
      <c r="T4906" s="18"/>
      <c r="U4906" s="18"/>
      <c r="V4906" s="18"/>
    </row>
    <row r="4907" spans="1:22">
      <c r="A4907" t="s">
        <v>4926</v>
      </c>
      <c r="B4907" s="20">
        <v>3.7193156090000001</v>
      </c>
      <c r="C4907" s="20">
        <v>6.3869473640749005E-2</v>
      </c>
      <c r="D4907" s="20">
        <v>0.33248784254948499</v>
      </c>
      <c r="E4907" s="20">
        <v>5.7096051338578098E-3</v>
      </c>
      <c r="F4907" s="20">
        <v>2.1235823495583801E-2</v>
      </c>
      <c r="G4907" s="19" t="s">
        <v>24</v>
      </c>
      <c r="H4907" s="19" t="s">
        <v>24</v>
      </c>
      <c r="I4907" s="16"/>
      <c r="J4907" s="16"/>
      <c r="K4907" s="17">
        <v>0</v>
      </c>
      <c r="L4907" s="17">
        <v>0</v>
      </c>
      <c r="M4907" s="18">
        <v>0</v>
      </c>
      <c r="N4907" s="18">
        <v>0</v>
      </c>
      <c r="O4907" s="18">
        <v>385</v>
      </c>
      <c r="P4907" s="18">
        <v>75</v>
      </c>
      <c r="Q4907" s="11"/>
      <c r="R4907" s="18"/>
      <c r="S4907" s="18"/>
      <c r="T4907" s="18"/>
      <c r="U4907" s="18"/>
      <c r="V4907" s="18"/>
    </row>
    <row r="4908" spans="1:22">
      <c r="A4908" t="s">
        <v>4927</v>
      </c>
      <c r="B4908" s="20">
        <v>3.0163772340000001</v>
      </c>
      <c r="C4908" s="20">
        <v>3.6656828971406902E-2</v>
      </c>
      <c r="D4908" s="20">
        <v>0.46978403001579</v>
      </c>
      <c r="E4908" s="20">
        <v>5.7090978700136798E-3</v>
      </c>
      <c r="F4908" s="20">
        <v>1.72207928417871E-2</v>
      </c>
      <c r="G4908" s="19" t="s">
        <v>24</v>
      </c>
      <c r="H4908" s="19" t="s">
        <v>24</v>
      </c>
      <c r="I4908" s="16"/>
      <c r="J4908" s="16"/>
      <c r="K4908" s="17">
        <v>2.9005823665407399E-2</v>
      </c>
      <c r="L4908" s="17">
        <v>0.13253026078139701</v>
      </c>
      <c r="M4908" s="18">
        <v>9</v>
      </c>
      <c r="N4908" s="18">
        <v>1</v>
      </c>
      <c r="O4908" s="18">
        <v>145</v>
      </c>
      <c r="P4908" s="18">
        <v>9</v>
      </c>
      <c r="Q4908" s="11"/>
      <c r="R4908" s="18"/>
      <c r="S4908" s="18"/>
      <c r="T4908" s="18"/>
      <c r="U4908" s="18"/>
      <c r="V4908" s="18"/>
    </row>
    <row r="4909" spans="1:22">
      <c r="A4909" t="s">
        <v>4928</v>
      </c>
      <c r="B4909" s="20">
        <v>2.4750228060000001</v>
      </c>
      <c r="C4909" s="20">
        <v>4.2486694758494703E-2</v>
      </c>
      <c r="D4909" s="20">
        <v>0.33246702271772599</v>
      </c>
      <c r="E4909" s="20">
        <v>5.7071897993143401E-3</v>
      </c>
      <c r="F4909" s="20">
        <v>1.41254249114735E-2</v>
      </c>
      <c r="G4909" s="19" t="s">
        <v>24</v>
      </c>
      <c r="H4909" s="19" t="s">
        <v>24</v>
      </c>
      <c r="I4909" s="16"/>
      <c r="J4909" s="16"/>
      <c r="K4909" s="17">
        <v>0</v>
      </c>
      <c r="L4909" s="17">
        <v>0</v>
      </c>
      <c r="M4909" s="18">
        <v>0</v>
      </c>
      <c r="N4909" s="18">
        <v>0</v>
      </c>
      <c r="O4909" s="18">
        <v>390</v>
      </c>
      <c r="P4909" s="18">
        <v>37</v>
      </c>
      <c r="Q4909" s="11"/>
      <c r="R4909" s="18"/>
      <c r="S4909" s="18"/>
      <c r="T4909" s="18"/>
      <c r="U4909" s="18"/>
      <c r="V4909" s="18"/>
    </row>
    <row r="4910" spans="1:22">
      <c r="A4910" t="s">
        <v>4929</v>
      </c>
      <c r="B4910" s="20">
        <v>3.5867767989999999</v>
      </c>
      <c r="C4910" s="20">
        <v>6.1796124881917998E-2</v>
      </c>
      <c r="D4910" s="20">
        <v>0.33121239343029102</v>
      </c>
      <c r="E4910" s="20">
        <v>5.70641653324056E-3</v>
      </c>
      <c r="F4910" s="20">
        <v>2.04676424268572E-2</v>
      </c>
      <c r="G4910" s="19" t="s">
        <v>24</v>
      </c>
      <c r="H4910" s="19" t="s">
        <v>24</v>
      </c>
      <c r="I4910" s="16"/>
      <c r="J4910" s="16"/>
      <c r="K4910" s="17">
        <v>0</v>
      </c>
      <c r="L4910" s="17">
        <v>0</v>
      </c>
      <c r="M4910" s="18">
        <v>0</v>
      </c>
      <c r="N4910" s="18">
        <v>0</v>
      </c>
      <c r="O4910" s="18">
        <v>467</v>
      </c>
      <c r="P4910" s="18">
        <v>40</v>
      </c>
      <c r="Q4910" s="11"/>
      <c r="R4910" s="18"/>
      <c r="S4910" s="18"/>
      <c r="T4910" s="18"/>
      <c r="U4910" s="18"/>
      <c r="V4910" s="18"/>
    </row>
    <row r="4911" spans="1:22">
      <c r="A4911" t="s">
        <v>4930</v>
      </c>
      <c r="B4911" s="20">
        <v>1.6771926109999999</v>
      </c>
      <c r="C4911" s="20">
        <v>2.8896403827596499E-2</v>
      </c>
      <c r="D4911" s="20">
        <v>0.33119328347362897</v>
      </c>
      <c r="E4911" s="20">
        <v>5.7061394150404099E-3</v>
      </c>
      <c r="F4911" s="20">
        <v>9.5702948642416505E-3</v>
      </c>
      <c r="G4911" s="19" t="s">
        <v>24</v>
      </c>
      <c r="H4911" s="19" t="s">
        <v>24</v>
      </c>
      <c r="I4911" s="16"/>
      <c r="J4911" s="16"/>
      <c r="K4911" s="17">
        <v>0</v>
      </c>
      <c r="L4911" s="17">
        <v>0</v>
      </c>
      <c r="M4911" s="18">
        <v>0</v>
      </c>
      <c r="N4911" s="18">
        <v>0</v>
      </c>
      <c r="O4911" s="18">
        <v>465</v>
      </c>
      <c r="P4911" s="18">
        <v>59</v>
      </c>
      <c r="Q4911" s="11"/>
      <c r="R4911" s="18"/>
      <c r="S4911" s="18"/>
      <c r="T4911" s="18"/>
      <c r="U4911" s="18"/>
      <c r="V4911" s="18"/>
    </row>
    <row r="4912" spans="1:22">
      <c r="A4912" t="s">
        <v>4931</v>
      </c>
      <c r="B4912" s="20">
        <v>15.316243024</v>
      </c>
      <c r="C4912" s="20">
        <v>0.26179898503933202</v>
      </c>
      <c r="D4912" s="20">
        <v>0.33375543637407601</v>
      </c>
      <c r="E4912" s="20">
        <v>5.7048477460938801E-3</v>
      </c>
      <c r="F4912" s="20">
        <v>8.7376834494092503E-2</v>
      </c>
      <c r="G4912" s="19" t="s">
        <v>24</v>
      </c>
      <c r="H4912" s="19" t="s">
        <v>24</v>
      </c>
      <c r="I4912" s="16"/>
      <c r="J4912" s="16"/>
      <c r="K4912" s="17">
        <v>0</v>
      </c>
      <c r="L4912" s="17">
        <v>0</v>
      </c>
      <c r="M4912" s="18">
        <v>0</v>
      </c>
      <c r="N4912" s="18">
        <v>0</v>
      </c>
      <c r="O4912" s="18">
        <v>2009</v>
      </c>
      <c r="P4912" s="18">
        <v>206</v>
      </c>
      <c r="Q4912" s="11"/>
      <c r="R4912" s="18"/>
      <c r="S4912" s="18"/>
      <c r="T4912" s="18"/>
      <c r="U4912" s="18"/>
      <c r="V4912" s="18"/>
    </row>
    <row r="4913" spans="1:22">
      <c r="A4913" t="s">
        <v>4932</v>
      </c>
      <c r="B4913" s="20">
        <v>2.89984431499999</v>
      </c>
      <c r="C4913" s="20">
        <v>4.9629150948033197E-2</v>
      </c>
      <c r="D4913" s="20">
        <v>0.33329536649165198</v>
      </c>
      <c r="E4913" s="20">
        <v>5.70415658810783E-3</v>
      </c>
      <c r="F4913" s="20">
        <v>1.6541166053894201E-2</v>
      </c>
      <c r="G4913" s="19" t="s">
        <v>24</v>
      </c>
      <c r="H4913" s="19" t="s">
        <v>24</v>
      </c>
      <c r="I4913" s="16"/>
      <c r="J4913" s="16"/>
      <c r="K4913" s="17">
        <v>0</v>
      </c>
      <c r="L4913" s="17">
        <v>0</v>
      </c>
      <c r="M4913" s="18">
        <v>0</v>
      </c>
      <c r="N4913" s="18">
        <v>0</v>
      </c>
      <c r="O4913" s="18">
        <v>623</v>
      </c>
      <c r="P4913" s="18">
        <v>95</v>
      </c>
      <c r="Q4913" s="11"/>
      <c r="R4913" s="18"/>
      <c r="S4913" s="18"/>
      <c r="T4913" s="18"/>
      <c r="U4913" s="18"/>
      <c r="V4913" s="18"/>
    </row>
    <row r="4914" spans="1:22">
      <c r="A4914" t="s">
        <v>4933</v>
      </c>
      <c r="B4914" s="20">
        <v>1.06839358099999</v>
      </c>
      <c r="C4914" s="20">
        <v>1.83966888977555E-2</v>
      </c>
      <c r="D4914" s="20">
        <v>0.33123150338695301</v>
      </c>
      <c r="E4914" s="20">
        <v>5.7034814035873899E-3</v>
      </c>
      <c r="F4914" s="20">
        <v>6.0935629209456299E-3</v>
      </c>
      <c r="G4914" s="19" t="s">
        <v>24</v>
      </c>
      <c r="H4914" s="19" t="s">
        <v>24</v>
      </c>
      <c r="I4914" s="16"/>
      <c r="J4914" s="16"/>
      <c r="K4914" s="17">
        <v>0</v>
      </c>
      <c r="L4914" s="17">
        <v>0</v>
      </c>
      <c r="M4914" s="18">
        <v>0</v>
      </c>
      <c r="N4914" s="18">
        <v>0</v>
      </c>
      <c r="O4914" s="18">
        <v>125</v>
      </c>
      <c r="P4914" s="18">
        <v>18</v>
      </c>
      <c r="Q4914" s="11"/>
      <c r="R4914" s="18"/>
      <c r="S4914" s="18"/>
      <c r="T4914" s="18"/>
      <c r="U4914" s="18"/>
      <c r="V4914" s="18"/>
    </row>
    <row r="4915" spans="1:22">
      <c r="A4915" t="s">
        <v>4934</v>
      </c>
      <c r="B4915" s="20">
        <v>4.3056479379999999</v>
      </c>
      <c r="C4915" s="20">
        <v>6.1751083000402197E-2</v>
      </c>
      <c r="D4915" s="20">
        <v>0.39761481486952999</v>
      </c>
      <c r="E4915" s="20">
        <v>5.7025436795473498E-3</v>
      </c>
      <c r="F4915" s="20">
        <v>2.45531454351979E-2</v>
      </c>
      <c r="G4915" s="19" t="s">
        <v>24</v>
      </c>
      <c r="H4915" s="19" t="s">
        <v>24</v>
      </c>
      <c r="I4915" s="16"/>
      <c r="J4915" s="16"/>
      <c r="K4915" s="17">
        <v>0</v>
      </c>
      <c r="L4915" s="17">
        <v>6.1407172913934403E-2</v>
      </c>
      <c r="M4915" s="18">
        <v>0</v>
      </c>
      <c r="N4915" s="18">
        <v>0</v>
      </c>
      <c r="O4915" s="18">
        <v>477</v>
      </c>
      <c r="P4915" s="18">
        <v>16</v>
      </c>
      <c r="Q4915" s="11"/>
      <c r="R4915" s="18"/>
      <c r="S4915" s="18"/>
      <c r="T4915" s="18"/>
      <c r="U4915" s="18"/>
      <c r="V4915" s="18"/>
    </row>
    <row r="4916" spans="1:22">
      <c r="A4916" t="s">
        <v>4935</v>
      </c>
      <c r="B4916" s="20">
        <v>2.0677661549999899</v>
      </c>
      <c r="C4916" s="20">
        <v>3.5589836662357897E-2</v>
      </c>
      <c r="D4916" s="20">
        <v>0.331213257515098</v>
      </c>
      <c r="E4916" s="20">
        <v>5.7007537853669098E-3</v>
      </c>
      <c r="F4916" s="20">
        <v>1.17878257353698E-2</v>
      </c>
      <c r="G4916" s="19" t="s">
        <v>24</v>
      </c>
      <c r="H4916" s="19" t="s">
        <v>24</v>
      </c>
      <c r="I4916" s="16"/>
      <c r="J4916" s="16"/>
      <c r="K4916" s="17">
        <v>0</v>
      </c>
      <c r="L4916" s="17">
        <v>0</v>
      </c>
      <c r="M4916" s="18">
        <v>249</v>
      </c>
      <c r="N4916" s="18">
        <v>9</v>
      </c>
      <c r="O4916" s="18">
        <v>248</v>
      </c>
      <c r="P4916" s="18">
        <v>8</v>
      </c>
      <c r="Q4916" s="11"/>
      <c r="R4916" s="18"/>
      <c r="S4916" s="18"/>
      <c r="T4916" s="18"/>
      <c r="U4916" s="18"/>
      <c r="V4916" s="18"/>
    </row>
    <row r="4917" spans="1:22">
      <c r="A4917" t="s">
        <v>4936</v>
      </c>
      <c r="B4917" s="20">
        <v>4.1363612310000004</v>
      </c>
      <c r="C4917" s="20">
        <v>7.0635024385989897E-2</v>
      </c>
      <c r="D4917" s="20">
        <v>0.33382686940452599</v>
      </c>
      <c r="E4917" s="20">
        <v>5.7006310001089296E-3</v>
      </c>
      <c r="F4917" s="20">
        <v>2.3579869061087302E-2</v>
      </c>
      <c r="G4917" s="19" t="s">
        <v>24</v>
      </c>
      <c r="H4917" s="19" t="s">
        <v>24</v>
      </c>
      <c r="I4917" s="16"/>
      <c r="J4917" s="16"/>
      <c r="K4917" s="17">
        <v>0</v>
      </c>
      <c r="L4917" s="17">
        <v>0</v>
      </c>
      <c r="M4917" s="18">
        <v>0</v>
      </c>
      <c r="N4917" s="18">
        <v>0</v>
      </c>
      <c r="O4917" s="18">
        <v>350</v>
      </c>
      <c r="P4917" s="18">
        <v>203</v>
      </c>
      <c r="Q4917" s="11"/>
      <c r="R4917" s="18"/>
      <c r="S4917" s="18"/>
      <c r="T4917" s="18"/>
      <c r="U4917" s="18"/>
      <c r="V4917" s="18"/>
    </row>
    <row r="4918" spans="1:22">
      <c r="A4918" t="s">
        <v>4937</v>
      </c>
      <c r="B4918" s="20">
        <v>8.7560406109999995</v>
      </c>
      <c r="C4918" s="20">
        <v>3.9811211141628E-2</v>
      </c>
      <c r="D4918" s="20">
        <v>1.25358858230042</v>
      </c>
      <c r="E4918" s="20">
        <v>5.6997085728450799E-3</v>
      </c>
      <c r="F4918" s="20">
        <v>4.9906879734696402E-2</v>
      </c>
      <c r="G4918" s="19" t="s">
        <v>24</v>
      </c>
      <c r="H4918" s="19" t="s">
        <v>24</v>
      </c>
      <c r="I4918" s="16"/>
      <c r="J4918" s="16"/>
      <c r="K4918" s="17">
        <v>0</v>
      </c>
      <c r="L4918" s="17">
        <v>5.8821774532992997E-2</v>
      </c>
      <c r="M4918" s="18">
        <v>91</v>
      </c>
      <c r="N4918" s="18">
        <v>16</v>
      </c>
      <c r="O4918" s="18">
        <v>90</v>
      </c>
      <c r="P4918" s="18">
        <v>14</v>
      </c>
      <c r="Q4918" s="11"/>
      <c r="R4918" s="18"/>
      <c r="S4918" s="18"/>
      <c r="T4918" s="18"/>
      <c r="U4918" s="18"/>
      <c r="V4918" s="18"/>
    </row>
    <row r="4919" spans="1:22">
      <c r="A4919" t="s">
        <v>4938</v>
      </c>
      <c r="B4919" s="20">
        <v>1.4942509259999901</v>
      </c>
      <c r="C4919" s="20">
        <v>2.4851528886921301E-2</v>
      </c>
      <c r="D4919" s="20">
        <v>0.34268170999757103</v>
      </c>
      <c r="E4919" s="20">
        <v>5.69928669063729E-3</v>
      </c>
      <c r="F4919" s="20">
        <v>8.5161644150242508E-3</v>
      </c>
      <c r="G4919" s="19" t="s">
        <v>24</v>
      </c>
      <c r="H4919" s="19" t="s">
        <v>24</v>
      </c>
      <c r="I4919" s="16"/>
      <c r="J4919" s="16"/>
      <c r="K4919" s="17">
        <v>0</v>
      </c>
      <c r="L4919" s="17">
        <v>0</v>
      </c>
      <c r="M4919" s="18">
        <v>0</v>
      </c>
      <c r="N4919" s="18">
        <v>0</v>
      </c>
      <c r="O4919" s="18">
        <v>2387</v>
      </c>
      <c r="P4919" s="18">
        <v>108</v>
      </c>
      <c r="Q4919" s="11"/>
      <c r="R4919" s="18"/>
      <c r="S4919" s="18"/>
      <c r="T4919" s="18"/>
      <c r="U4919" s="18"/>
      <c r="V4919" s="18"/>
    </row>
    <row r="4920" spans="1:22">
      <c r="A4920" t="s">
        <v>4939</v>
      </c>
      <c r="B4920" s="20">
        <v>2.5795135199999999</v>
      </c>
      <c r="C4920" s="20">
        <v>4.4386425285838901E-2</v>
      </c>
      <c r="D4920" s="20">
        <v>0.33121239343029102</v>
      </c>
      <c r="E4920" s="20">
        <v>5.6992661758708298E-3</v>
      </c>
      <c r="F4920" s="20">
        <v>1.4701334154737501E-2</v>
      </c>
      <c r="G4920" s="19" t="s">
        <v>24</v>
      </c>
      <c r="H4920" s="19" t="s">
        <v>24</v>
      </c>
      <c r="I4920" s="16"/>
      <c r="J4920" s="16"/>
      <c r="K4920" s="17">
        <v>0</v>
      </c>
      <c r="L4920" s="17">
        <v>0</v>
      </c>
      <c r="M4920" s="18">
        <v>0</v>
      </c>
      <c r="N4920" s="18">
        <v>0</v>
      </c>
      <c r="O4920" s="18">
        <v>875</v>
      </c>
      <c r="P4920" s="18">
        <v>110</v>
      </c>
      <c r="Q4920" s="11"/>
      <c r="R4920" s="18"/>
      <c r="S4920" s="18"/>
      <c r="T4920" s="18"/>
      <c r="U4920" s="18"/>
      <c r="V4920" s="18"/>
    </row>
    <row r="4921" spans="1:22">
      <c r="A4921" t="s">
        <v>4940</v>
      </c>
      <c r="B4921" s="20">
        <v>4.7237587120000004</v>
      </c>
      <c r="C4921" s="20">
        <v>8.1208640389511394E-2</v>
      </c>
      <c r="D4921" s="20">
        <v>0.33147681454217698</v>
      </c>
      <c r="E4921" s="20">
        <v>5.6985936561986901E-3</v>
      </c>
      <c r="F4921" s="20">
        <v>2.6918781429616501E-2</v>
      </c>
      <c r="G4921" s="19" t="s">
        <v>24</v>
      </c>
      <c r="H4921" s="19" t="s">
        <v>24</v>
      </c>
      <c r="I4921" s="16"/>
      <c r="J4921" s="16"/>
      <c r="K4921" s="17">
        <v>0</v>
      </c>
      <c r="L4921" s="17">
        <v>0</v>
      </c>
      <c r="M4921" s="18">
        <v>0</v>
      </c>
      <c r="N4921" s="18">
        <v>0</v>
      </c>
      <c r="O4921" s="18">
        <v>1202</v>
      </c>
      <c r="P4921" s="18">
        <v>144</v>
      </c>
      <c r="Q4921" s="11"/>
      <c r="R4921" s="18"/>
      <c r="S4921" s="18"/>
      <c r="T4921" s="18"/>
      <c r="U4921" s="18"/>
      <c r="V4921" s="18"/>
    </row>
    <row r="4922" spans="1:22">
      <c r="A4922" t="s">
        <v>4941</v>
      </c>
      <c r="B4922" s="20">
        <v>6.1529925140000001</v>
      </c>
      <c r="C4922" s="20">
        <v>0.105476319350491</v>
      </c>
      <c r="D4922" s="20">
        <v>0.33242538305420599</v>
      </c>
      <c r="E4922" s="20">
        <v>5.6985289326218699E-3</v>
      </c>
      <c r="F4922" s="20">
        <v>3.5063005863234797E-2</v>
      </c>
      <c r="G4922" s="19" t="s">
        <v>24</v>
      </c>
      <c r="H4922" s="19" t="s">
        <v>24</v>
      </c>
      <c r="I4922" s="16"/>
      <c r="J4922" s="16"/>
      <c r="K4922" s="17">
        <v>0</v>
      </c>
      <c r="L4922" s="17">
        <v>0</v>
      </c>
      <c r="M4922" s="18">
        <v>0</v>
      </c>
      <c r="N4922" s="18">
        <v>0</v>
      </c>
      <c r="O4922" s="18">
        <v>700</v>
      </c>
      <c r="P4922" s="18">
        <v>136</v>
      </c>
      <c r="Q4922" s="11"/>
      <c r="R4922" s="18"/>
      <c r="S4922" s="18"/>
      <c r="T4922" s="18"/>
      <c r="U4922" s="18"/>
      <c r="V4922" s="18"/>
    </row>
    <row r="4923" spans="1:22">
      <c r="A4923" t="s">
        <v>4942</v>
      </c>
      <c r="B4923" s="20">
        <v>7.3614172000000005E-2</v>
      </c>
      <c r="C4923" s="20">
        <v>1.2598579477242299E-3</v>
      </c>
      <c r="D4923" s="20">
        <v>0.33295182201647699</v>
      </c>
      <c r="E4923" s="20">
        <v>5.69825059197465E-3</v>
      </c>
      <c r="F4923" s="20">
        <v>4.1947199917672398E-4</v>
      </c>
      <c r="G4923" s="19" t="s">
        <v>24</v>
      </c>
      <c r="H4923" s="19" t="s">
        <v>24</v>
      </c>
      <c r="I4923" s="16"/>
      <c r="J4923" s="16"/>
      <c r="K4923" s="17">
        <v>0</v>
      </c>
      <c r="L4923" s="17">
        <v>0</v>
      </c>
      <c r="M4923" s="18">
        <v>0</v>
      </c>
      <c r="N4923" s="18">
        <v>0</v>
      </c>
      <c r="O4923" s="18">
        <v>0</v>
      </c>
      <c r="P4923" s="18">
        <v>0</v>
      </c>
      <c r="Q4923" s="11"/>
      <c r="R4923" s="18"/>
      <c r="S4923" s="18"/>
      <c r="T4923" s="18"/>
      <c r="U4923" s="18"/>
      <c r="V4923" s="18"/>
    </row>
    <row r="4924" spans="1:22">
      <c r="A4924" t="s">
        <v>4943</v>
      </c>
      <c r="B4924" s="20">
        <v>1.6075654719999899</v>
      </c>
      <c r="C4924" s="20">
        <v>2.7644805650600401E-2</v>
      </c>
      <c r="D4924" s="20">
        <v>0.331327217630213</v>
      </c>
      <c r="E4924" s="20">
        <v>5.69773156843558E-3</v>
      </c>
      <c r="F4924" s="20">
        <v>9.1594765381414495E-3</v>
      </c>
      <c r="G4924" s="19" t="s">
        <v>24</v>
      </c>
      <c r="H4924" s="19" t="s">
        <v>24</v>
      </c>
      <c r="I4924" s="16"/>
      <c r="J4924" s="16"/>
      <c r="K4924" s="17">
        <v>0</v>
      </c>
      <c r="L4924" s="17">
        <v>0</v>
      </c>
      <c r="M4924" s="18">
        <v>0</v>
      </c>
      <c r="N4924" s="18">
        <v>0</v>
      </c>
      <c r="O4924" s="18">
        <v>575</v>
      </c>
      <c r="P4924" s="18">
        <v>141</v>
      </c>
      <c r="Q4924" s="11"/>
      <c r="R4924" s="18"/>
      <c r="S4924" s="18"/>
      <c r="T4924" s="18"/>
      <c r="U4924" s="18"/>
      <c r="V4924" s="18"/>
    </row>
    <row r="4925" spans="1:22">
      <c r="A4925" t="s">
        <v>4944</v>
      </c>
      <c r="B4925" s="20">
        <v>0.458670723</v>
      </c>
      <c r="C4925" s="20">
        <v>7.5664624665733498E-3</v>
      </c>
      <c r="D4925" s="20">
        <v>0.34534449127209799</v>
      </c>
      <c r="E4925" s="20">
        <v>5.6969760663102198E-3</v>
      </c>
      <c r="F4925" s="20">
        <v>2.6130361312481998E-3</v>
      </c>
      <c r="G4925" s="19" t="s">
        <v>24</v>
      </c>
      <c r="H4925" s="19" t="s">
        <v>24</v>
      </c>
      <c r="I4925" s="16"/>
      <c r="J4925" s="16"/>
      <c r="K4925" s="17">
        <v>0</v>
      </c>
      <c r="L4925" s="17">
        <v>0</v>
      </c>
      <c r="M4925" s="18">
        <v>0</v>
      </c>
      <c r="N4925" s="18">
        <v>0</v>
      </c>
      <c r="O4925" s="18">
        <v>1</v>
      </c>
      <c r="P4925" s="18">
        <v>32</v>
      </c>
      <c r="Q4925" s="11"/>
      <c r="R4925" s="18"/>
      <c r="S4925" s="18"/>
      <c r="T4925" s="18"/>
      <c r="U4925" s="18"/>
      <c r="V4925" s="18"/>
    </row>
    <row r="4926" spans="1:22">
      <c r="A4926" t="s">
        <v>4945</v>
      </c>
      <c r="B4926" s="20">
        <v>0.82891196099999997</v>
      </c>
      <c r="C4926" s="20">
        <v>6.9940938736435298E-3</v>
      </c>
      <c r="D4926" s="20">
        <v>0.67512858353879601</v>
      </c>
      <c r="E4926" s="20">
        <v>5.6965189455751297E-3</v>
      </c>
      <c r="F4926" s="20">
        <v>4.7219126900503302E-3</v>
      </c>
      <c r="G4926" s="19" t="s">
        <v>24</v>
      </c>
      <c r="H4926" s="19" t="s">
        <v>24</v>
      </c>
      <c r="I4926" s="16"/>
      <c r="J4926" s="16"/>
      <c r="K4926" s="17">
        <v>0</v>
      </c>
      <c r="L4926" s="17">
        <v>2.8362895456586802E-3</v>
      </c>
      <c r="M4926" s="18">
        <v>0</v>
      </c>
      <c r="N4926" s="18">
        <v>0</v>
      </c>
      <c r="O4926" s="18">
        <v>50</v>
      </c>
      <c r="P4926" s="18">
        <v>9</v>
      </c>
      <c r="Q4926" s="11"/>
      <c r="R4926" s="18"/>
      <c r="S4926" s="18"/>
      <c r="T4926" s="18"/>
      <c r="U4926" s="18"/>
      <c r="V4926" s="18"/>
    </row>
    <row r="4927" spans="1:22">
      <c r="A4927" t="s">
        <v>4946</v>
      </c>
      <c r="B4927" s="20">
        <v>0.89466314599999996</v>
      </c>
      <c r="C4927" s="20">
        <v>4.3714385704265802E-3</v>
      </c>
      <c r="D4927" s="20">
        <v>1.1657869394334399</v>
      </c>
      <c r="E4927" s="20">
        <v>5.6961841054073096E-3</v>
      </c>
      <c r="F4927" s="20">
        <v>5.0961659919388997E-3</v>
      </c>
      <c r="G4927" s="19" t="s">
        <v>24</v>
      </c>
      <c r="H4927" s="19" t="s">
        <v>24</v>
      </c>
      <c r="I4927" s="16"/>
      <c r="J4927" s="16"/>
      <c r="K4927" s="17">
        <v>0</v>
      </c>
      <c r="L4927" s="17">
        <v>3.0855817565667298E-3</v>
      </c>
      <c r="M4927" s="18">
        <v>0</v>
      </c>
      <c r="N4927" s="18">
        <v>0</v>
      </c>
      <c r="O4927" s="18">
        <v>340</v>
      </c>
      <c r="P4927" s="18">
        <v>17</v>
      </c>
      <c r="Q4927" s="11"/>
      <c r="R4927" s="18"/>
      <c r="S4927" s="18"/>
      <c r="T4927" s="18"/>
      <c r="U4927" s="18"/>
      <c r="V4927" s="18"/>
    </row>
    <row r="4928" spans="1:22">
      <c r="A4928" t="s">
        <v>4947</v>
      </c>
      <c r="B4928" s="20">
        <v>0.185962872</v>
      </c>
      <c r="C4928" s="20">
        <v>3.1963941895089098E-3</v>
      </c>
      <c r="D4928" s="20">
        <v>0.33133630813967002</v>
      </c>
      <c r="E4928" s="20">
        <v>5.6951231109776497E-3</v>
      </c>
      <c r="F4928" s="20">
        <v>1.0590814501109699E-3</v>
      </c>
      <c r="G4928" s="19" t="s">
        <v>24</v>
      </c>
      <c r="H4928" s="19" t="s">
        <v>24</v>
      </c>
      <c r="I4928" s="16"/>
      <c r="J4928" s="16"/>
      <c r="K4928" s="17">
        <v>0</v>
      </c>
      <c r="L4928" s="17">
        <v>0</v>
      </c>
      <c r="M4928" s="18">
        <v>0</v>
      </c>
      <c r="N4928" s="18">
        <v>0</v>
      </c>
      <c r="O4928" s="18">
        <v>222</v>
      </c>
      <c r="P4928" s="18">
        <v>8</v>
      </c>
      <c r="Q4928" s="11"/>
      <c r="R4928" s="18"/>
      <c r="S4928" s="18"/>
      <c r="T4928" s="18"/>
      <c r="U4928" s="18"/>
      <c r="V4928" s="18"/>
    </row>
    <row r="4929" spans="1:22">
      <c r="A4929" t="s">
        <v>4948</v>
      </c>
      <c r="B4929" s="20">
        <v>9.0351895599999992</v>
      </c>
      <c r="C4929" s="20">
        <v>0.155318224539745</v>
      </c>
      <c r="D4929" s="20">
        <v>0.33129277990321199</v>
      </c>
      <c r="E4929" s="20">
        <v>5.6950444742416397E-3</v>
      </c>
      <c r="F4929" s="20">
        <v>5.1455806377403802E-2</v>
      </c>
      <c r="G4929" s="19" t="s">
        <v>24</v>
      </c>
      <c r="H4929" s="19" t="s">
        <v>24</v>
      </c>
      <c r="I4929" s="16"/>
      <c r="J4929" s="16"/>
      <c r="K4929" s="17">
        <v>0</v>
      </c>
      <c r="L4929" s="17">
        <v>0</v>
      </c>
      <c r="M4929" s="18">
        <v>0</v>
      </c>
      <c r="N4929" s="18">
        <v>0</v>
      </c>
      <c r="O4929" s="18">
        <v>2058</v>
      </c>
      <c r="P4929" s="18">
        <v>69</v>
      </c>
      <c r="Q4929" s="11"/>
      <c r="R4929" s="18"/>
      <c r="S4929" s="18"/>
      <c r="T4929" s="18"/>
      <c r="U4929" s="18"/>
      <c r="V4929" s="18"/>
    </row>
    <row r="4930" spans="1:22">
      <c r="A4930" t="s">
        <v>4949</v>
      </c>
      <c r="B4930" s="20">
        <v>2.185003885</v>
      </c>
      <c r="C4930" s="20">
        <v>7.5441458914424003E-3</v>
      </c>
      <c r="D4930" s="20">
        <v>1.6491728002159001</v>
      </c>
      <c r="E4930" s="20">
        <v>5.6940860794064104E-3</v>
      </c>
      <c r="F4930" s="20">
        <v>1.24416002050274E-2</v>
      </c>
      <c r="G4930" s="19" t="s">
        <v>24</v>
      </c>
      <c r="H4930" s="19" t="s">
        <v>24</v>
      </c>
      <c r="I4930" s="16"/>
      <c r="J4930" s="16"/>
      <c r="K4930" s="17">
        <v>0</v>
      </c>
      <c r="L4930" s="17">
        <v>1.8377567861444001E-3</v>
      </c>
      <c r="M4930" s="18">
        <v>9</v>
      </c>
      <c r="N4930" s="18">
        <v>7</v>
      </c>
      <c r="O4930" s="18">
        <v>9</v>
      </c>
      <c r="P4930" s="18">
        <v>6</v>
      </c>
      <c r="Q4930" s="11"/>
      <c r="R4930" s="18"/>
      <c r="S4930" s="18"/>
      <c r="T4930" s="18"/>
      <c r="U4930" s="18"/>
      <c r="V4930" s="18"/>
    </row>
    <row r="4931" spans="1:22">
      <c r="A4931" t="s">
        <v>4950</v>
      </c>
      <c r="B4931" s="20">
        <v>1.3927596849999999</v>
      </c>
      <c r="C4931" s="20">
        <v>2.3896350747780098E-2</v>
      </c>
      <c r="D4931" s="20">
        <v>0.33185054096960798</v>
      </c>
      <c r="E4931" s="20">
        <v>5.69374387287088E-3</v>
      </c>
      <c r="F4931" s="20">
        <v>7.9300169228503203E-3</v>
      </c>
      <c r="G4931" s="19" t="s">
        <v>24</v>
      </c>
      <c r="H4931" s="19" t="s">
        <v>24</v>
      </c>
      <c r="I4931" s="16"/>
      <c r="J4931" s="16"/>
      <c r="K4931" s="17">
        <v>0</v>
      </c>
      <c r="L4931" s="17">
        <v>0</v>
      </c>
      <c r="M4931" s="18">
        <v>0</v>
      </c>
      <c r="N4931" s="18">
        <v>0</v>
      </c>
      <c r="O4931" s="18">
        <v>1576</v>
      </c>
      <c r="P4931" s="18">
        <v>175</v>
      </c>
      <c r="Q4931" s="11"/>
      <c r="R4931" s="18"/>
      <c r="S4931" s="18"/>
      <c r="T4931" s="18"/>
      <c r="U4931" s="18"/>
      <c r="V4931" s="18"/>
    </row>
    <row r="4932" spans="1:22">
      <c r="A4932" t="s">
        <v>4951</v>
      </c>
      <c r="B4932" s="20">
        <v>2.7529810879999999</v>
      </c>
      <c r="C4932" s="20">
        <v>4.7280608272772799E-2</v>
      </c>
      <c r="D4932" s="20">
        <v>0.33142346301970799</v>
      </c>
      <c r="E4932" s="20">
        <v>5.69197623468767E-3</v>
      </c>
      <c r="F4932" s="20">
        <v>1.5669902927440599E-2</v>
      </c>
      <c r="G4932" s="19" t="s">
        <v>24</v>
      </c>
      <c r="H4932" s="19" t="s">
        <v>24</v>
      </c>
      <c r="I4932" s="16"/>
      <c r="J4932" s="16"/>
      <c r="K4932" s="17">
        <v>0</v>
      </c>
      <c r="L4932" s="17">
        <v>0</v>
      </c>
      <c r="M4932" s="18">
        <v>0</v>
      </c>
      <c r="N4932" s="18">
        <v>0</v>
      </c>
      <c r="O4932" s="18">
        <v>1559</v>
      </c>
      <c r="P4932" s="18">
        <v>94</v>
      </c>
      <c r="Q4932" s="11"/>
      <c r="R4932" s="18"/>
      <c r="S4932" s="18"/>
      <c r="T4932" s="18"/>
      <c r="U4932" s="18"/>
      <c r="V4932" s="18"/>
    </row>
    <row r="4933" spans="1:22">
      <c r="A4933" t="s">
        <v>4952</v>
      </c>
      <c r="B4933" s="20">
        <v>3.1268736370000001</v>
      </c>
      <c r="C4933" s="20">
        <v>5.3708986089483698E-2</v>
      </c>
      <c r="D4933" s="20">
        <v>0.33123017850088199</v>
      </c>
      <c r="E4933" s="20">
        <v>5.6894006969175999E-3</v>
      </c>
      <c r="F4933" s="20">
        <v>1.7790037049521E-2</v>
      </c>
      <c r="G4933" s="19" t="s">
        <v>24</v>
      </c>
      <c r="H4933" s="19" t="s">
        <v>24</v>
      </c>
      <c r="I4933" s="16"/>
      <c r="J4933" s="16"/>
      <c r="K4933" s="17">
        <v>0</v>
      </c>
      <c r="L4933" s="17">
        <v>0</v>
      </c>
      <c r="M4933" s="18">
        <v>0</v>
      </c>
      <c r="N4933" s="18">
        <v>0</v>
      </c>
      <c r="O4933" s="18">
        <v>494</v>
      </c>
      <c r="P4933" s="18">
        <v>16</v>
      </c>
      <c r="Q4933" s="11"/>
      <c r="R4933" s="18"/>
      <c r="S4933" s="18"/>
      <c r="T4933" s="18"/>
      <c r="U4933" s="18"/>
      <c r="V4933" s="18"/>
    </row>
    <row r="4934" spans="1:22">
      <c r="A4934" t="s">
        <v>4953</v>
      </c>
      <c r="B4934" s="20">
        <v>2.0223764279999998</v>
      </c>
      <c r="C4934" s="20">
        <v>3.47389247963047E-2</v>
      </c>
      <c r="D4934" s="20">
        <v>0.33121239343029102</v>
      </c>
      <c r="E4934" s="20">
        <v>5.6893277965851504E-3</v>
      </c>
      <c r="F4934" s="20">
        <v>1.1505962426979001E-2</v>
      </c>
      <c r="G4934" s="19" t="s">
        <v>24</v>
      </c>
      <c r="H4934" s="19" t="s">
        <v>24</v>
      </c>
      <c r="I4934" s="16"/>
      <c r="J4934" s="16"/>
      <c r="K4934" s="17">
        <v>0</v>
      </c>
      <c r="L4934" s="17">
        <v>0</v>
      </c>
      <c r="M4934" s="18">
        <v>0</v>
      </c>
      <c r="N4934" s="18">
        <v>0</v>
      </c>
      <c r="O4934" s="18">
        <v>1697</v>
      </c>
      <c r="P4934" s="18">
        <v>135</v>
      </c>
      <c r="Q4934" s="11"/>
      <c r="R4934" s="18"/>
      <c r="S4934" s="18"/>
      <c r="T4934" s="18"/>
      <c r="U4934" s="18"/>
      <c r="V4934" s="18"/>
    </row>
    <row r="4935" spans="1:22">
      <c r="A4935" t="s">
        <v>4954</v>
      </c>
      <c r="B4935" s="20">
        <v>1.3296608860000001</v>
      </c>
      <c r="C4935" s="20">
        <v>2.2832783401502899E-2</v>
      </c>
      <c r="D4935" s="20">
        <v>0.33126739136869199</v>
      </c>
      <c r="E4935" s="20">
        <v>5.6884854437255798E-3</v>
      </c>
      <c r="F4935" s="20">
        <v>7.5637565951022596E-3</v>
      </c>
      <c r="G4935" s="19" t="s">
        <v>24</v>
      </c>
      <c r="H4935" s="19" t="s">
        <v>24</v>
      </c>
      <c r="I4935" s="16"/>
      <c r="J4935" s="16"/>
      <c r="K4935" s="17">
        <v>0</v>
      </c>
      <c r="L4935" s="17">
        <v>0</v>
      </c>
      <c r="M4935" s="18">
        <v>0</v>
      </c>
      <c r="N4935" s="18">
        <v>0</v>
      </c>
      <c r="O4935" s="18">
        <v>0</v>
      </c>
      <c r="P4935" s="18">
        <v>46</v>
      </c>
      <c r="Q4935" s="11"/>
      <c r="R4935" s="18"/>
      <c r="S4935" s="18"/>
      <c r="T4935" s="18"/>
      <c r="U4935" s="18"/>
      <c r="V4935" s="18"/>
    </row>
    <row r="4936" spans="1:22">
      <c r="A4936" t="s">
        <v>4955</v>
      </c>
      <c r="B4936" s="20">
        <v>0.31396753599999999</v>
      </c>
      <c r="C4936" s="20">
        <v>5.3901231373079004E-3</v>
      </c>
      <c r="D4936" s="20">
        <v>0.331250613343615</v>
      </c>
      <c r="E4936" s="20">
        <v>5.6868350721166697E-3</v>
      </c>
      <c r="F4936" s="20">
        <v>1.7854815952308501E-3</v>
      </c>
      <c r="G4936" s="19" t="s">
        <v>24</v>
      </c>
      <c r="H4936" s="19" t="s">
        <v>24</v>
      </c>
      <c r="I4936" s="16"/>
      <c r="J4936" s="16"/>
      <c r="K4936" s="17">
        <v>0</v>
      </c>
      <c r="L4936" s="17">
        <v>0</v>
      </c>
      <c r="M4936" s="18">
        <v>0</v>
      </c>
      <c r="N4936" s="18">
        <v>0</v>
      </c>
      <c r="O4936" s="18">
        <v>13</v>
      </c>
      <c r="P4936" s="18">
        <v>0</v>
      </c>
      <c r="Q4936" s="11"/>
      <c r="R4936" s="18"/>
      <c r="S4936" s="18"/>
      <c r="T4936" s="18"/>
      <c r="U4936" s="18"/>
      <c r="V4936" s="18"/>
    </row>
    <row r="4937" spans="1:22">
      <c r="A4937" t="s">
        <v>4956</v>
      </c>
      <c r="B4937" s="20">
        <v>3.34970600499999</v>
      </c>
      <c r="C4937" s="20">
        <v>5.7499705738696699E-2</v>
      </c>
      <c r="D4937" s="20">
        <v>0.33121255724908999</v>
      </c>
      <c r="E4937" s="20">
        <v>5.6854615152364604E-3</v>
      </c>
      <c r="F4937" s="20">
        <v>1.9044624578783899E-2</v>
      </c>
      <c r="G4937" s="19" t="s">
        <v>24</v>
      </c>
      <c r="H4937" s="19" t="s">
        <v>24</v>
      </c>
      <c r="I4937" s="16"/>
      <c r="J4937" s="16"/>
      <c r="K4937" s="17">
        <v>0</v>
      </c>
      <c r="L4937" s="17">
        <v>0</v>
      </c>
      <c r="M4937" s="18">
        <v>0</v>
      </c>
      <c r="N4937" s="18">
        <v>0</v>
      </c>
      <c r="O4937" s="18">
        <v>438</v>
      </c>
      <c r="P4937" s="18">
        <v>14</v>
      </c>
      <c r="Q4937" s="11"/>
      <c r="R4937" s="18"/>
      <c r="S4937" s="18"/>
      <c r="T4937" s="18"/>
      <c r="U4937" s="18"/>
      <c r="V4937" s="18"/>
    </row>
    <row r="4938" spans="1:22">
      <c r="A4938" t="s">
        <v>4957</v>
      </c>
      <c r="B4938" s="20">
        <v>3.653593522</v>
      </c>
      <c r="C4938" s="20">
        <v>6.1513550087058499E-2</v>
      </c>
      <c r="D4938" s="20">
        <v>0.33766593147586799</v>
      </c>
      <c r="E4938" s="20">
        <v>5.6850960741697196E-3</v>
      </c>
      <c r="F4938" s="20">
        <v>2.0771030188534101E-2</v>
      </c>
      <c r="G4938" s="19" t="s">
        <v>24</v>
      </c>
      <c r="H4938" s="19" t="s">
        <v>24</v>
      </c>
      <c r="I4938" s="16"/>
      <c r="J4938" s="16"/>
      <c r="K4938" s="17">
        <v>0</v>
      </c>
      <c r="L4938" s="17">
        <v>0</v>
      </c>
      <c r="M4938" s="18">
        <v>0</v>
      </c>
      <c r="N4938" s="18">
        <v>0</v>
      </c>
      <c r="O4938" s="18">
        <v>498</v>
      </c>
      <c r="P4938" s="18">
        <v>51</v>
      </c>
      <c r="Q4938" s="11"/>
      <c r="R4938" s="18"/>
      <c r="S4938" s="18"/>
      <c r="T4938" s="18"/>
      <c r="U4938" s="18"/>
      <c r="V4938" s="18"/>
    </row>
    <row r="4939" spans="1:22">
      <c r="A4939" t="s">
        <v>4958</v>
      </c>
      <c r="B4939" s="20">
        <v>0.59928184600000001</v>
      </c>
      <c r="C4939" s="20">
        <v>7.9038192405140005E-3</v>
      </c>
      <c r="D4939" s="20">
        <v>0.431029706172394</v>
      </c>
      <c r="E4939" s="20">
        <v>5.6847723781682201E-3</v>
      </c>
      <c r="F4939" s="20">
        <v>3.4067808848784599E-3</v>
      </c>
      <c r="G4939" s="19" t="s">
        <v>24</v>
      </c>
      <c r="H4939" s="19" t="s">
        <v>24</v>
      </c>
      <c r="I4939" s="16"/>
      <c r="J4939" s="16"/>
      <c r="K4939" s="17">
        <v>0</v>
      </c>
      <c r="L4939" s="17">
        <v>0</v>
      </c>
      <c r="M4939" s="18">
        <v>0</v>
      </c>
      <c r="N4939" s="18">
        <v>0</v>
      </c>
      <c r="O4939" s="18">
        <v>0</v>
      </c>
      <c r="P4939" s="18">
        <v>6</v>
      </c>
      <c r="Q4939" s="11"/>
      <c r="R4939" s="18"/>
      <c r="S4939" s="18"/>
      <c r="T4939" s="18"/>
      <c r="U4939" s="18"/>
      <c r="V4939" s="18"/>
    </row>
    <row r="4940" spans="1:22">
      <c r="A4940" t="s">
        <v>4959</v>
      </c>
      <c r="B4940" s="20">
        <v>2.7776427180000001</v>
      </c>
      <c r="C4940" s="20">
        <v>4.7667825981065802E-2</v>
      </c>
      <c r="D4940" s="20">
        <v>0.33119328347362897</v>
      </c>
      <c r="E4940" s="20">
        <v>5.6836913186898803E-3</v>
      </c>
      <c r="F4940" s="20">
        <v>1.57872638027187E-2</v>
      </c>
      <c r="G4940" s="19" t="s">
        <v>24</v>
      </c>
      <c r="H4940" s="19" t="s">
        <v>24</v>
      </c>
      <c r="I4940" s="16"/>
      <c r="J4940" s="16"/>
      <c r="K4940" s="17">
        <v>0</v>
      </c>
      <c r="L4940" s="17">
        <v>0</v>
      </c>
      <c r="M4940" s="18">
        <v>0</v>
      </c>
      <c r="N4940" s="18">
        <v>0</v>
      </c>
      <c r="O4940" s="18">
        <v>273</v>
      </c>
      <c r="P4940" s="18">
        <v>5</v>
      </c>
      <c r="Q4940" s="11"/>
      <c r="R4940" s="18"/>
      <c r="S4940" s="18"/>
      <c r="T4940" s="18"/>
      <c r="U4940" s="18"/>
      <c r="V4940" s="18"/>
    </row>
    <row r="4941" spans="1:22">
      <c r="A4941" t="s">
        <v>4960</v>
      </c>
      <c r="B4941" s="20">
        <v>2.194970284</v>
      </c>
      <c r="C4941" s="20">
        <v>3.7501947953001401E-2</v>
      </c>
      <c r="D4941" s="20">
        <v>0.33266344935810299</v>
      </c>
      <c r="E4941" s="20">
        <v>5.6836885012214204E-3</v>
      </c>
      <c r="F4941" s="20">
        <v>1.2475527363693501E-2</v>
      </c>
      <c r="G4941" s="19" t="s">
        <v>24</v>
      </c>
      <c r="H4941" s="19" t="s">
        <v>24</v>
      </c>
      <c r="I4941" s="16"/>
      <c r="J4941" s="16"/>
      <c r="K4941" s="17">
        <v>9.03759960858927E-4</v>
      </c>
      <c r="L4941" s="17">
        <v>0</v>
      </c>
      <c r="M4941" s="18">
        <v>7</v>
      </c>
      <c r="N4941" s="18">
        <v>0</v>
      </c>
      <c r="O4941" s="18">
        <v>44</v>
      </c>
      <c r="P4941" s="18">
        <v>244</v>
      </c>
      <c r="Q4941" s="11"/>
      <c r="R4941" s="18"/>
      <c r="S4941" s="18"/>
      <c r="T4941" s="18"/>
      <c r="U4941" s="18"/>
      <c r="V4941" s="18"/>
    </row>
    <row r="4942" spans="1:22">
      <c r="A4942" t="s">
        <v>4961</v>
      </c>
      <c r="B4942" s="20">
        <v>1.0883625959999901</v>
      </c>
      <c r="C4942" s="20">
        <v>1.82369847760212E-2</v>
      </c>
      <c r="D4942" s="20">
        <v>0.33912918254197</v>
      </c>
      <c r="E4942" s="20">
        <v>5.6825673372575599E-3</v>
      </c>
      <c r="F4942" s="20">
        <v>6.1846937391224497E-3</v>
      </c>
      <c r="G4942" s="19" t="s">
        <v>24</v>
      </c>
      <c r="H4942" s="19" t="s">
        <v>24</v>
      </c>
      <c r="I4942" s="16"/>
      <c r="J4942" s="16"/>
      <c r="K4942" s="17">
        <v>0</v>
      </c>
      <c r="L4942" s="17">
        <v>0</v>
      </c>
      <c r="M4942" s="18">
        <v>0</v>
      </c>
      <c r="N4942" s="18">
        <v>0</v>
      </c>
      <c r="O4942" s="18">
        <v>0</v>
      </c>
      <c r="P4942" s="18">
        <v>118</v>
      </c>
      <c r="Q4942" s="11"/>
      <c r="R4942" s="18"/>
      <c r="S4942" s="18"/>
      <c r="T4942" s="18"/>
      <c r="U4942" s="18"/>
      <c r="V4942" s="18"/>
    </row>
    <row r="4943" spans="1:22">
      <c r="A4943" t="s">
        <v>4962</v>
      </c>
      <c r="B4943" s="20">
        <v>0.59309749</v>
      </c>
      <c r="C4943" s="20">
        <v>9.2535127940144603E-3</v>
      </c>
      <c r="D4943" s="20">
        <v>0.36414574529238303</v>
      </c>
      <c r="E4943" s="20">
        <v>5.68140545148657E-3</v>
      </c>
      <c r="F4943" s="20">
        <v>3.3696273129490001E-3</v>
      </c>
      <c r="G4943" s="19" t="s">
        <v>24</v>
      </c>
      <c r="H4943" s="19" t="s">
        <v>24</v>
      </c>
      <c r="I4943" s="16"/>
      <c r="J4943" s="16"/>
      <c r="K4943" s="17">
        <v>0</v>
      </c>
      <c r="L4943" s="17">
        <v>0</v>
      </c>
      <c r="M4943" s="18">
        <v>0</v>
      </c>
      <c r="N4943" s="18">
        <v>0</v>
      </c>
      <c r="O4943" s="18">
        <v>117</v>
      </c>
      <c r="P4943" s="18">
        <v>19</v>
      </c>
      <c r="Q4943" s="11"/>
      <c r="R4943" s="18"/>
      <c r="S4943" s="18"/>
      <c r="T4943" s="18"/>
      <c r="U4943" s="18"/>
      <c r="V4943" s="18"/>
    </row>
    <row r="4944" spans="1:22">
      <c r="A4944" t="s">
        <v>4963</v>
      </c>
      <c r="B4944" s="20">
        <v>15.05894327</v>
      </c>
      <c r="C4944" s="20">
        <v>6.5294164847581798E-2</v>
      </c>
      <c r="D4944" s="20">
        <v>1.31014061061051</v>
      </c>
      <c r="E4944" s="20">
        <v>5.6806467405407998E-3</v>
      </c>
      <c r="F4944" s="20">
        <v>8.5544537002714305E-2</v>
      </c>
      <c r="G4944" s="19" t="s">
        <v>24</v>
      </c>
      <c r="H4944" s="19" t="s">
        <v>24</v>
      </c>
      <c r="I4944" s="16"/>
      <c r="J4944" s="16"/>
      <c r="K4944" s="17">
        <v>1.2222235672513999</v>
      </c>
      <c r="L4944" s="17">
        <v>0.25224494367260503</v>
      </c>
      <c r="M4944" s="18">
        <v>152</v>
      </c>
      <c r="N4944" s="18">
        <v>16</v>
      </c>
      <c r="O4944" s="18">
        <v>152</v>
      </c>
      <c r="P4944" s="18">
        <v>18</v>
      </c>
      <c r="Q4944" s="11"/>
      <c r="R4944" s="18"/>
      <c r="S4944" s="18"/>
      <c r="T4944" s="18"/>
      <c r="U4944" s="18"/>
      <c r="V4944" s="18"/>
    </row>
    <row r="4945" spans="1:22">
      <c r="A4945" t="s">
        <v>4964</v>
      </c>
      <c r="B4945" s="20">
        <v>2.8236442290000001</v>
      </c>
      <c r="C4945" s="20">
        <v>2.3091056628176499E-2</v>
      </c>
      <c r="D4945" s="20">
        <v>0.69451232798079898</v>
      </c>
      <c r="E4945" s="20">
        <v>5.6795481986237802E-3</v>
      </c>
      <c r="F4945" s="20">
        <v>1.6037023494371298E-2</v>
      </c>
      <c r="G4945" s="19" t="s">
        <v>24</v>
      </c>
      <c r="H4945" s="19" t="s">
        <v>24</v>
      </c>
      <c r="I4945" s="16"/>
      <c r="J4945" s="16"/>
      <c r="K4945" s="17">
        <v>0</v>
      </c>
      <c r="L4945" s="17">
        <v>0.188314066581732</v>
      </c>
      <c r="M4945" s="18">
        <v>0</v>
      </c>
      <c r="N4945" s="18">
        <v>0</v>
      </c>
      <c r="O4945" s="18">
        <v>1535</v>
      </c>
      <c r="P4945" s="18">
        <v>86</v>
      </c>
      <c r="Q4945" s="11"/>
      <c r="R4945" s="18"/>
      <c r="S4945" s="18"/>
      <c r="T4945" s="18"/>
      <c r="U4945" s="18"/>
      <c r="V4945" s="18"/>
    </row>
    <row r="4946" spans="1:22">
      <c r="A4946" t="s">
        <v>4965</v>
      </c>
      <c r="B4946" s="20">
        <v>1.8585030520000001</v>
      </c>
      <c r="C4946" s="20">
        <v>2.9972736738628498E-2</v>
      </c>
      <c r="D4946" s="20">
        <v>0.35215477847767002</v>
      </c>
      <c r="E4946" s="20">
        <v>5.6793247959440298E-3</v>
      </c>
      <c r="F4946" s="20">
        <v>1.05550424665612E-2</v>
      </c>
      <c r="G4946" s="19" t="s">
        <v>24</v>
      </c>
      <c r="H4946" s="19" t="s">
        <v>24</v>
      </c>
      <c r="I4946" s="16"/>
      <c r="J4946" s="16"/>
      <c r="K4946" s="17">
        <v>0</v>
      </c>
      <c r="L4946" s="17">
        <v>0</v>
      </c>
      <c r="M4946" s="18">
        <v>0</v>
      </c>
      <c r="N4946" s="18">
        <v>0</v>
      </c>
      <c r="O4946" s="18">
        <v>553</v>
      </c>
      <c r="P4946" s="18">
        <v>30</v>
      </c>
      <c r="Q4946" s="11"/>
      <c r="R4946" s="18"/>
      <c r="S4946" s="18"/>
      <c r="T4946" s="18"/>
      <c r="U4946" s="18"/>
      <c r="V4946" s="18"/>
    </row>
    <row r="4947" spans="1:22">
      <c r="A4947" t="s">
        <v>4966</v>
      </c>
      <c r="B4947" s="20">
        <v>6.4860714199999903</v>
      </c>
      <c r="C4947" s="20">
        <v>0.111175277616682</v>
      </c>
      <c r="D4947" s="20">
        <v>0.331250613343615</v>
      </c>
      <c r="E4947" s="20">
        <v>5.6778404853230196E-3</v>
      </c>
      <c r="F4947" s="20">
        <v>3.6826878899172598E-2</v>
      </c>
      <c r="G4947" s="19" t="s">
        <v>24</v>
      </c>
      <c r="H4947" s="19" t="s">
        <v>24</v>
      </c>
      <c r="I4947" s="16"/>
      <c r="J4947" s="16"/>
      <c r="K4947" s="17">
        <v>0</v>
      </c>
      <c r="L4947" s="17">
        <v>0</v>
      </c>
      <c r="M4947" s="18">
        <v>0</v>
      </c>
      <c r="N4947" s="18">
        <v>0</v>
      </c>
      <c r="O4947" s="18">
        <v>2344</v>
      </c>
      <c r="P4947" s="18">
        <v>83</v>
      </c>
      <c r="Q4947" s="11"/>
      <c r="R4947" s="18"/>
      <c r="S4947" s="18"/>
      <c r="T4947" s="18"/>
      <c r="U4947" s="18"/>
      <c r="V4947" s="18"/>
    </row>
    <row r="4948" spans="1:22">
      <c r="A4948" t="s">
        <v>4967</v>
      </c>
      <c r="B4948" s="20">
        <v>1.6487040659999901</v>
      </c>
      <c r="C4948" s="20">
        <v>2.82165587497289E-2</v>
      </c>
      <c r="D4948" s="20">
        <v>0.33170922967250599</v>
      </c>
      <c r="E4948" s="20">
        <v>5.6769999904164696E-3</v>
      </c>
      <c r="F4948" s="20">
        <v>9.3596929668815897E-3</v>
      </c>
      <c r="G4948" s="19" t="s">
        <v>24</v>
      </c>
      <c r="H4948" s="19" t="s">
        <v>24</v>
      </c>
      <c r="I4948" s="16"/>
      <c r="J4948" s="16"/>
      <c r="K4948" s="17">
        <v>0</v>
      </c>
      <c r="L4948" s="17">
        <v>0</v>
      </c>
      <c r="M4948" s="18">
        <v>0</v>
      </c>
      <c r="N4948" s="18">
        <v>0</v>
      </c>
      <c r="O4948" s="18">
        <v>34</v>
      </c>
      <c r="P4948" s="18">
        <v>23</v>
      </c>
      <c r="Q4948" s="11"/>
      <c r="R4948" s="18"/>
      <c r="S4948" s="18"/>
      <c r="T4948" s="18"/>
      <c r="U4948" s="18"/>
      <c r="V4948" s="18"/>
    </row>
    <row r="4949" spans="1:22">
      <c r="A4949" t="s">
        <v>4968</v>
      </c>
      <c r="B4949" s="20">
        <v>0.98730333100000001</v>
      </c>
      <c r="C4949" s="20">
        <v>1.63198215048985E-2</v>
      </c>
      <c r="D4949" s="20">
        <v>0.34334950777792</v>
      </c>
      <c r="E4949" s="20">
        <v>5.6754621450076197E-3</v>
      </c>
      <c r="F4949" s="20">
        <v>5.6034026807304299E-3</v>
      </c>
      <c r="G4949" s="19" t="s">
        <v>24</v>
      </c>
      <c r="H4949" s="19" t="s">
        <v>24</v>
      </c>
      <c r="I4949" s="16"/>
      <c r="J4949" s="16"/>
      <c r="K4949" s="17">
        <v>0</v>
      </c>
      <c r="L4949" s="17">
        <v>0</v>
      </c>
      <c r="M4949" s="18">
        <v>0</v>
      </c>
      <c r="N4949" s="18">
        <v>0</v>
      </c>
      <c r="O4949" s="18">
        <v>383</v>
      </c>
      <c r="P4949" s="18">
        <v>54</v>
      </c>
      <c r="Q4949" s="11"/>
      <c r="R4949" s="18"/>
      <c r="S4949" s="18"/>
      <c r="T4949" s="18"/>
      <c r="U4949" s="18"/>
      <c r="V4949" s="18"/>
    </row>
    <row r="4950" spans="1:22">
      <c r="A4950" t="s">
        <v>4969</v>
      </c>
      <c r="B4950" s="20">
        <v>2.4609366480000001</v>
      </c>
      <c r="C4950" s="20">
        <v>4.2164193092437803E-2</v>
      </c>
      <c r="D4950" s="20">
        <v>0.33121239343029102</v>
      </c>
      <c r="E4950" s="20">
        <v>5.6747918816003901E-3</v>
      </c>
      <c r="F4950" s="20">
        <v>1.39653033112032E-2</v>
      </c>
      <c r="G4950" s="19" t="s">
        <v>24</v>
      </c>
      <c r="H4950" s="19" t="s">
        <v>24</v>
      </c>
      <c r="I4950" s="16"/>
      <c r="J4950" s="16"/>
      <c r="K4950" s="17">
        <v>0</v>
      </c>
      <c r="L4950" s="17">
        <v>0</v>
      </c>
      <c r="M4950" s="18">
        <v>0</v>
      </c>
      <c r="N4950" s="18">
        <v>0</v>
      </c>
      <c r="O4950" s="18">
        <v>707</v>
      </c>
      <c r="P4950" s="18">
        <v>42</v>
      </c>
      <c r="Q4950" s="11"/>
      <c r="R4950" s="18"/>
      <c r="S4950" s="18"/>
      <c r="T4950" s="18"/>
      <c r="U4950" s="18"/>
      <c r="V4950" s="18"/>
    </row>
    <row r="4951" spans="1:22">
      <c r="A4951" t="s">
        <v>4970</v>
      </c>
      <c r="B4951" s="20">
        <v>0.58191724</v>
      </c>
      <c r="C4951" s="20">
        <v>9.9686472449919596E-3</v>
      </c>
      <c r="D4951" s="20">
        <v>0.331250613343615</v>
      </c>
      <c r="E4951" s="20">
        <v>5.6745535054258302E-3</v>
      </c>
      <c r="F4951" s="20">
        <v>3.30212051410972E-3</v>
      </c>
      <c r="G4951" s="19" t="s">
        <v>24</v>
      </c>
      <c r="H4951" s="19" t="s">
        <v>24</v>
      </c>
      <c r="I4951" s="16"/>
      <c r="J4951" s="16"/>
      <c r="K4951" s="17">
        <v>0</v>
      </c>
      <c r="L4951" s="17">
        <v>0</v>
      </c>
      <c r="M4951" s="18">
        <v>0</v>
      </c>
      <c r="N4951" s="18">
        <v>0</v>
      </c>
      <c r="O4951" s="18">
        <v>237</v>
      </c>
      <c r="P4951" s="18">
        <v>27</v>
      </c>
      <c r="Q4951" s="11"/>
      <c r="R4951" s="18"/>
      <c r="S4951" s="18"/>
      <c r="T4951" s="18"/>
      <c r="U4951" s="18"/>
      <c r="V4951" s="18"/>
    </row>
    <row r="4952" spans="1:22">
      <c r="A4952" t="s">
        <v>4971</v>
      </c>
      <c r="B4952" s="20">
        <v>1.0420117179999999</v>
      </c>
      <c r="C4952" s="20">
        <v>1.7852397313252898E-2</v>
      </c>
      <c r="D4952" s="20">
        <v>0.33121239343029102</v>
      </c>
      <c r="E4952" s="20">
        <v>5.6745381462121099E-3</v>
      </c>
      <c r="F4952" s="20">
        <v>5.9129352425910204E-3</v>
      </c>
      <c r="G4952" s="19" t="s">
        <v>24</v>
      </c>
      <c r="H4952" s="19" t="s">
        <v>24</v>
      </c>
      <c r="I4952" s="16"/>
      <c r="J4952" s="16"/>
      <c r="K4952" s="17">
        <v>0</v>
      </c>
      <c r="L4952" s="17">
        <v>0</v>
      </c>
      <c r="M4952" s="18">
        <v>0</v>
      </c>
      <c r="N4952" s="18">
        <v>0</v>
      </c>
      <c r="O4952" s="18">
        <v>1432</v>
      </c>
      <c r="P4952" s="18">
        <v>111</v>
      </c>
      <c r="Q4952" s="11"/>
      <c r="R4952" s="18"/>
      <c r="S4952" s="18"/>
      <c r="T4952" s="18"/>
      <c r="U4952" s="18"/>
      <c r="V4952" s="18"/>
    </row>
    <row r="4953" spans="1:22">
      <c r="A4953" t="s">
        <v>4972</v>
      </c>
      <c r="B4953" s="20">
        <v>7.5891521690000001</v>
      </c>
      <c r="C4953" s="20">
        <v>0.12929947343887299</v>
      </c>
      <c r="D4953" s="20">
        <v>0.33305631305451699</v>
      </c>
      <c r="E4953" s="20">
        <v>5.6744159221564297E-3</v>
      </c>
      <c r="F4953" s="20">
        <v>4.3064005903441602E-2</v>
      </c>
      <c r="G4953" s="19" t="s">
        <v>24</v>
      </c>
      <c r="H4953" s="19" t="s">
        <v>24</v>
      </c>
      <c r="I4953" s="16"/>
      <c r="J4953" s="16"/>
      <c r="K4953" s="17">
        <v>0</v>
      </c>
      <c r="L4953" s="17">
        <v>0</v>
      </c>
      <c r="M4953" s="18">
        <v>0</v>
      </c>
      <c r="N4953" s="18">
        <v>0</v>
      </c>
      <c r="O4953" s="18">
        <v>473</v>
      </c>
      <c r="P4953" s="18">
        <v>171</v>
      </c>
      <c r="Q4953" s="11"/>
      <c r="R4953" s="18"/>
      <c r="S4953" s="18"/>
      <c r="T4953" s="18"/>
      <c r="U4953" s="18"/>
      <c r="V4953" s="18"/>
    </row>
    <row r="4954" spans="1:22">
      <c r="A4954" t="s">
        <v>4973</v>
      </c>
      <c r="B4954" s="20">
        <v>8.5424237699999992</v>
      </c>
      <c r="C4954" s="20">
        <v>0.146327577891115</v>
      </c>
      <c r="D4954" s="20">
        <v>0.33121276753336198</v>
      </c>
      <c r="E4954" s="20">
        <v>5.67351413892334E-3</v>
      </c>
      <c r="F4954" s="20">
        <v>4.8465562039769899E-2</v>
      </c>
      <c r="G4954" s="19" t="s">
        <v>24</v>
      </c>
      <c r="H4954" s="19" t="s">
        <v>24</v>
      </c>
      <c r="I4954" s="16"/>
      <c r="J4954" s="16"/>
      <c r="K4954" s="17">
        <v>0</v>
      </c>
      <c r="L4954" s="17">
        <v>0</v>
      </c>
      <c r="M4954" s="18">
        <v>0</v>
      </c>
      <c r="N4954" s="18">
        <v>0</v>
      </c>
      <c r="O4954" s="18">
        <v>1531</v>
      </c>
      <c r="P4954" s="18">
        <v>27</v>
      </c>
      <c r="Q4954" s="11"/>
      <c r="R4954" s="18"/>
      <c r="S4954" s="18"/>
      <c r="T4954" s="18"/>
      <c r="U4954" s="18"/>
      <c r="V4954" s="18"/>
    </row>
    <row r="4955" spans="1:22">
      <c r="A4955" t="s">
        <v>4974</v>
      </c>
      <c r="B4955" s="20">
        <v>12.004732469</v>
      </c>
      <c r="C4955" s="20">
        <v>0.204475201333436</v>
      </c>
      <c r="D4955" s="20">
        <v>0.333091031614827</v>
      </c>
      <c r="E4955" s="20">
        <v>5.6735005072110099E-3</v>
      </c>
      <c r="F4955" s="20">
        <v>6.8108855751804004E-2</v>
      </c>
      <c r="G4955" s="19" t="s">
        <v>24</v>
      </c>
      <c r="H4955" s="19" t="s">
        <v>24</v>
      </c>
      <c r="I4955" s="16"/>
      <c r="J4955" s="16"/>
      <c r="K4955" s="17">
        <v>0</v>
      </c>
      <c r="L4955" s="17">
        <v>0</v>
      </c>
      <c r="M4955" s="18">
        <v>0</v>
      </c>
      <c r="N4955" s="18">
        <v>0</v>
      </c>
      <c r="O4955" s="18">
        <v>1234</v>
      </c>
      <c r="P4955" s="18">
        <v>192</v>
      </c>
      <c r="Q4955" s="11"/>
      <c r="R4955" s="18"/>
      <c r="S4955" s="18"/>
      <c r="T4955" s="18"/>
      <c r="U4955" s="18"/>
      <c r="V4955" s="18"/>
    </row>
    <row r="4956" spans="1:22">
      <c r="A4956" t="s">
        <v>4975</v>
      </c>
      <c r="B4956" s="20">
        <v>6.4145163579999904</v>
      </c>
      <c r="C4956" s="20">
        <v>3.4241271438537502E-2</v>
      </c>
      <c r="D4956" s="20">
        <v>1.0628118290936801</v>
      </c>
      <c r="E4956" s="20">
        <v>5.6733861599243497E-3</v>
      </c>
      <c r="F4956" s="20">
        <v>3.63920283280856E-2</v>
      </c>
      <c r="G4956" s="19" t="s">
        <v>24</v>
      </c>
      <c r="H4956" s="19" t="s">
        <v>24</v>
      </c>
      <c r="I4956" s="16"/>
      <c r="J4956" s="16"/>
      <c r="K4956" s="17">
        <v>0</v>
      </c>
      <c r="L4956" s="17">
        <v>0</v>
      </c>
      <c r="M4956" s="18">
        <v>99</v>
      </c>
      <c r="N4956" s="18">
        <v>9</v>
      </c>
      <c r="O4956" s="18">
        <v>98</v>
      </c>
      <c r="P4956" s="18">
        <v>12</v>
      </c>
      <c r="Q4956" s="11"/>
      <c r="R4956" s="18"/>
      <c r="S4956" s="18"/>
      <c r="T4956" s="18"/>
      <c r="U4956" s="18"/>
      <c r="V4956" s="18"/>
    </row>
    <row r="4957" spans="1:22">
      <c r="A4957" t="s">
        <v>4976</v>
      </c>
      <c r="B4957" s="20">
        <v>0.28295881499999997</v>
      </c>
      <c r="C4957" s="20">
        <v>4.8287566601778803E-3</v>
      </c>
      <c r="D4957" s="20">
        <v>0.33244620288596599</v>
      </c>
      <c r="E4957" s="20">
        <v>5.6732702119086003E-3</v>
      </c>
      <c r="F4957" s="20">
        <v>1.60530181633645E-3</v>
      </c>
      <c r="G4957" s="19" t="s">
        <v>24</v>
      </c>
      <c r="H4957" s="19" t="s">
        <v>24</v>
      </c>
      <c r="I4957" s="16"/>
      <c r="J4957" s="16"/>
      <c r="K4957" s="17">
        <v>0</v>
      </c>
      <c r="L4957" s="17">
        <v>0</v>
      </c>
      <c r="M4957" s="18">
        <v>0</v>
      </c>
      <c r="N4957" s="18">
        <v>0</v>
      </c>
      <c r="O4957" s="18">
        <v>0</v>
      </c>
      <c r="P4957" s="18">
        <v>7</v>
      </c>
      <c r="Q4957" s="11"/>
      <c r="R4957" s="18"/>
      <c r="S4957" s="18"/>
      <c r="T4957" s="18"/>
      <c r="U4957" s="18"/>
      <c r="V4957" s="18"/>
    </row>
    <row r="4958" spans="1:22">
      <c r="A4958" t="s">
        <v>4977</v>
      </c>
      <c r="B4958" s="20">
        <v>0.62747496700000005</v>
      </c>
      <c r="C4958" s="20">
        <v>1.07309158586422E-2</v>
      </c>
      <c r="D4958" s="20">
        <v>0.33169028088582098</v>
      </c>
      <c r="E4958" s="20">
        <v>5.6724820630416799E-3</v>
      </c>
      <c r="F4958" s="20">
        <v>3.5593404953151702E-3</v>
      </c>
      <c r="G4958" s="19" t="s">
        <v>24</v>
      </c>
      <c r="H4958" s="19" t="s">
        <v>24</v>
      </c>
      <c r="I4958" s="16"/>
      <c r="J4958" s="16"/>
      <c r="K4958" s="17">
        <v>0</v>
      </c>
      <c r="L4958" s="17">
        <v>0</v>
      </c>
      <c r="M4958" s="18">
        <v>0</v>
      </c>
      <c r="N4958" s="18">
        <v>0</v>
      </c>
      <c r="O4958" s="18">
        <v>263</v>
      </c>
      <c r="P4958" s="18">
        <v>10</v>
      </c>
      <c r="Q4958" s="11"/>
      <c r="R4958" s="18"/>
      <c r="S4958" s="18"/>
      <c r="T4958" s="18"/>
      <c r="U4958" s="18"/>
      <c r="V4958" s="18"/>
    </row>
    <row r="4959" spans="1:22">
      <c r="A4959" t="s">
        <v>4978</v>
      </c>
      <c r="B4959" s="20">
        <v>3.7312011200000001</v>
      </c>
      <c r="C4959" s="20">
        <v>6.2228682151117001E-2</v>
      </c>
      <c r="D4959" s="20">
        <v>0.34010143068944498</v>
      </c>
      <c r="E4959" s="20">
        <v>5.6721852156588299E-3</v>
      </c>
      <c r="F4959" s="20">
        <v>2.11640638295136E-2</v>
      </c>
      <c r="G4959" s="19" t="s">
        <v>24</v>
      </c>
      <c r="H4959" s="19" t="s">
        <v>24</v>
      </c>
      <c r="I4959" s="16"/>
      <c r="J4959" s="16"/>
      <c r="K4959" s="17">
        <v>0</v>
      </c>
      <c r="L4959" s="17">
        <v>0</v>
      </c>
      <c r="M4959" s="18">
        <v>0</v>
      </c>
      <c r="N4959" s="18">
        <v>0</v>
      </c>
      <c r="O4959" s="18">
        <v>1398</v>
      </c>
      <c r="P4959" s="18">
        <v>32</v>
      </c>
      <c r="Q4959" s="11"/>
      <c r="R4959" s="18"/>
      <c r="S4959" s="18"/>
      <c r="T4959" s="18"/>
      <c r="U4959" s="18"/>
      <c r="V4959" s="18"/>
    </row>
    <row r="4960" spans="1:22">
      <c r="A4960" t="s">
        <v>4979</v>
      </c>
      <c r="B4960" s="20">
        <v>3.130749234</v>
      </c>
      <c r="C4960" s="20">
        <v>5.3257461308936903E-2</v>
      </c>
      <c r="D4960" s="20">
        <v>0.33343869132748799</v>
      </c>
      <c r="E4960" s="20">
        <v>5.6721560479590502E-3</v>
      </c>
      <c r="F4960" s="20">
        <v>1.7758098202276199E-2</v>
      </c>
      <c r="G4960" s="19" t="s">
        <v>24</v>
      </c>
      <c r="H4960" s="19" t="s">
        <v>24</v>
      </c>
      <c r="I4960" s="16"/>
      <c r="J4960" s="16"/>
      <c r="K4960" s="17">
        <v>0</v>
      </c>
      <c r="L4960" s="17">
        <v>0</v>
      </c>
      <c r="M4960" s="18">
        <v>0</v>
      </c>
      <c r="N4960" s="18">
        <v>0</v>
      </c>
      <c r="O4960" s="18">
        <v>446</v>
      </c>
      <c r="P4960" s="18">
        <v>104</v>
      </c>
      <c r="Q4960" s="11"/>
      <c r="R4960" s="18"/>
      <c r="S4960" s="18"/>
      <c r="T4960" s="18"/>
      <c r="U4960" s="18"/>
      <c r="V4960" s="18"/>
    </row>
    <row r="4961" spans="1:22">
      <c r="A4961" t="s">
        <v>4980</v>
      </c>
      <c r="B4961" s="20">
        <v>0.271384721</v>
      </c>
      <c r="C4961" s="20">
        <v>4.6460586743168504E-3</v>
      </c>
      <c r="D4961" s="20">
        <v>0.33121239343029102</v>
      </c>
      <c r="E4961" s="20">
        <v>5.6702978998513804E-3</v>
      </c>
      <c r="F4961" s="20">
        <v>1.53883221353805E-3</v>
      </c>
      <c r="G4961" s="19" t="s">
        <v>24</v>
      </c>
      <c r="H4961" s="19" t="s">
        <v>24</v>
      </c>
      <c r="I4961" s="16"/>
      <c r="J4961" s="16"/>
      <c r="K4961" s="17">
        <v>0</v>
      </c>
      <c r="L4961" s="17">
        <v>0</v>
      </c>
      <c r="M4961" s="18">
        <v>0</v>
      </c>
      <c r="N4961" s="18">
        <v>0</v>
      </c>
      <c r="O4961" s="18">
        <v>14</v>
      </c>
      <c r="P4961" s="18">
        <v>0</v>
      </c>
      <c r="Q4961" s="11"/>
      <c r="R4961" s="18"/>
      <c r="S4961" s="18"/>
      <c r="T4961" s="18"/>
      <c r="U4961" s="18"/>
      <c r="V4961" s="18"/>
    </row>
    <row r="4962" spans="1:22">
      <c r="A4962" t="s">
        <v>4981</v>
      </c>
      <c r="B4962" s="20">
        <v>3.5319107609999998</v>
      </c>
      <c r="C4962" s="20">
        <v>6.0444768002285099E-2</v>
      </c>
      <c r="D4962" s="20">
        <v>0.331234203082798</v>
      </c>
      <c r="E4962" s="20">
        <v>5.6687090684286899E-3</v>
      </c>
      <c r="F4962" s="20">
        <v>2.0021374559761499E-2</v>
      </c>
      <c r="G4962" s="19" t="s">
        <v>24</v>
      </c>
      <c r="H4962" s="19" t="s">
        <v>24</v>
      </c>
      <c r="I4962" s="16"/>
      <c r="J4962" s="16"/>
      <c r="K4962" s="17">
        <v>0</v>
      </c>
      <c r="L4962" s="17">
        <v>0</v>
      </c>
      <c r="M4962" s="18">
        <v>0</v>
      </c>
      <c r="N4962" s="18">
        <v>0</v>
      </c>
      <c r="O4962" s="18">
        <v>267</v>
      </c>
      <c r="P4962" s="18">
        <v>106</v>
      </c>
      <c r="Q4962" s="11"/>
      <c r="R4962" s="18"/>
      <c r="S4962" s="18"/>
      <c r="T4962" s="18"/>
      <c r="U4962" s="18"/>
      <c r="V4962" s="18"/>
    </row>
    <row r="4963" spans="1:22">
      <c r="A4963" t="s">
        <v>4982</v>
      </c>
      <c r="B4963" s="20">
        <v>7.202572559</v>
      </c>
      <c r="C4963" s="20">
        <v>0.12241734136516901</v>
      </c>
      <c r="D4963" s="20">
        <v>0.33347723640117699</v>
      </c>
      <c r="E4963" s="20">
        <v>5.6678910697019096E-3</v>
      </c>
      <c r="F4963" s="20">
        <v>4.0823396686036198E-2</v>
      </c>
      <c r="G4963" s="19" t="s">
        <v>24</v>
      </c>
      <c r="H4963" s="19" t="s">
        <v>24</v>
      </c>
      <c r="I4963" s="16"/>
      <c r="J4963" s="16"/>
      <c r="K4963" s="17">
        <v>0</v>
      </c>
      <c r="L4963" s="17">
        <v>0</v>
      </c>
      <c r="M4963" s="18">
        <v>0</v>
      </c>
      <c r="N4963" s="18">
        <v>0</v>
      </c>
      <c r="O4963" s="18">
        <v>1159</v>
      </c>
      <c r="P4963" s="18">
        <v>137</v>
      </c>
      <c r="Q4963" s="11"/>
      <c r="R4963" s="18"/>
      <c r="S4963" s="18"/>
      <c r="T4963" s="18"/>
      <c r="U4963" s="18"/>
      <c r="V4963" s="18"/>
    </row>
    <row r="4964" spans="1:22">
      <c r="A4964" t="s">
        <v>4983</v>
      </c>
      <c r="B4964" s="20">
        <v>9.5418489509999898</v>
      </c>
      <c r="C4964" s="20">
        <v>4.9487019790087503E-2</v>
      </c>
      <c r="D4964" s="20">
        <v>1.0928297771332001</v>
      </c>
      <c r="E4964" s="20">
        <v>5.6677577989242703E-3</v>
      </c>
      <c r="F4964" s="20">
        <v>5.4080888808187601E-2</v>
      </c>
      <c r="G4964" s="19" t="s">
        <v>24</v>
      </c>
      <c r="H4964" s="19" t="s">
        <v>24</v>
      </c>
      <c r="I4964" s="16"/>
      <c r="J4964" s="16"/>
      <c r="K4964" s="17">
        <v>0.11019720835386</v>
      </c>
      <c r="L4964" s="17">
        <v>0.42081375106116897</v>
      </c>
      <c r="M4964" s="18">
        <v>147</v>
      </c>
      <c r="N4964" s="18">
        <v>46</v>
      </c>
      <c r="O4964" s="18">
        <v>148</v>
      </c>
      <c r="P4964" s="18">
        <v>45</v>
      </c>
      <c r="Q4964" s="11"/>
      <c r="R4964" s="18"/>
      <c r="S4964" s="18"/>
      <c r="T4964" s="18"/>
      <c r="U4964" s="18"/>
      <c r="V4964" s="18"/>
    </row>
    <row r="4965" spans="1:22">
      <c r="A4965" t="s">
        <v>4984</v>
      </c>
      <c r="B4965" s="20">
        <v>2.446125E-2</v>
      </c>
      <c r="C4965" s="20">
        <v>4.1759944799253499E-4</v>
      </c>
      <c r="D4965" s="20">
        <v>0.33192928149052098</v>
      </c>
      <c r="E4965" s="20">
        <v>5.6666558218815798E-3</v>
      </c>
      <c r="F4965" s="20">
        <v>1.3861348472299999E-4</v>
      </c>
      <c r="G4965" s="19" t="s">
        <v>24</v>
      </c>
      <c r="H4965" s="19" t="s">
        <v>24</v>
      </c>
      <c r="I4965" s="16"/>
      <c r="J4965" s="16"/>
      <c r="K4965" s="17">
        <v>0</v>
      </c>
      <c r="L4965" s="17">
        <v>0</v>
      </c>
      <c r="M4965" s="18">
        <v>0</v>
      </c>
      <c r="N4965" s="18">
        <v>0</v>
      </c>
      <c r="O4965" s="18">
        <v>0</v>
      </c>
      <c r="P4965" s="18">
        <v>0</v>
      </c>
      <c r="Q4965" s="11"/>
      <c r="R4965" s="18"/>
      <c r="S4965" s="18"/>
      <c r="T4965" s="18"/>
      <c r="U4965" s="18"/>
      <c r="V4965" s="18"/>
    </row>
    <row r="4966" spans="1:22">
      <c r="A4966" t="s">
        <v>4985</v>
      </c>
      <c r="B4966" s="20">
        <v>8.9767200470000006</v>
      </c>
      <c r="C4966" s="20">
        <v>0.15228287364814</v>
      </c>
      <c r="D4966" s="20">
        <v>0.33403563984170398</v>
      </c>
      <c r="E4966" s="20">
        <v>5.6666473800739596E-3</v>
      </c>
      <c r="F4966" s="20">
        <v>5.0867907135989897E-2</v>
      </c>
      <c r="G4966" s="19" t="s">
        <v>24</v>
      </c>
      <c r="H4966" s="19" t="s">
        <v>24</v>
      </c>
      <c r="I4966" s="16"/>
      <c r="J4966" s="16"/>
      <c r="K4966" s="17">
        <v>0</v>
      </c>
      <c r="L4966" s="17">
        <v>0</v>
      </c>
      <c r="M4966" s="18">
        <v>0</v>
      </c>
      <c r="N4966" s="18">
        <v>0</v>
      </c>
      <c r="O4966" s="18">
        <v>1483</v>
      </c>
      <c r="P4966" s="18">
        <v>59</v>
      </c>
      <c r="Q4966" s="11"/>
      <c r="R4966" s="18"/>
      <c r="S4966" s="18"/>
      <c r="T4966" s="18"/>
      <c r="U4966" s="18"/>
      <c r="V4966" s="18"/>
    </row>
    <row r="4967" spans="1:22">
      <c r="A4967" t="s">
        <v>4986</v>
      </c>
      <c r="B4967" s="20">
        <v>1.8572411870000001</v>
      </c>
      <c r="C4967" s="20">
        <v>3.1773166067405101E-2</v>
      </c>
      <c r="D4967" s="20">
        <v>0.331212693833006</v>
      </c>
      <c r="E4967" s="20">
        <v>5.6662947162977803E-3</v>
      </c>
      <c r="F4967" s="20">
        <v>1.05236759247887E-2</v>
      </c>
      <c r="G4967" s="19" t="s">
        <v>24</v>
      </c>
      <c r="H4967" s="19" t="s">
        <v>24</v>
      </c>
      <c r="I4967" s="16"/>
      <c r="J4967" s="16"/>
      <c r="K4967" s="17">
        <v>0</v>
      </c>
      <c r="L4967" s="17">
        <v>0</v>
      </c>
      <c r="M4967" s="18">
        <v>0</v>
      </c>
      <c r="N4967" s="18">
        <v>0</v>
      </c>
      <c r="O4967" s="18">
        <v>1955</v>
      </c>
      <c r="P4967" s="18">
        <v>43</v>
      </c>
      <c r="Q4967" s="11"/>
      <c r="R4967" s="18"/>
      <c r="S4967" s="18"/>
      <c r="T4967" s="18"/>
      <c r="U4967" s="18"/>
      <c r="V4967" s="18"/>
    </row>
    <row r="4968" spans="1:22">
      <c r="A4968" t="s">
        <v>4987</v>
      </c>
      <c r="B4968" s="20">
        <v>4.4744899980000001</v>
      </c>
      <c r="C4968" s="20">
        <v>7.6513931304240904E-2</v>
      </c>
      <c r="D4968" s="20">
        <v>0.331236909723715</v>
      </c>
      <c r="E4968" s="20">
        <v>5.6641624335639802E-3</v>
      </c>
      <c r="F4968" s="20">
        <v>2.5344238156029299E-2</v>
      </c>
      <c r="G4968" s="19" t="s">
        <v>24</v>
      </c>
      <c r="H4968" s="19" t="s">
        <v>24</v>
      </c>
      <c r="I4968" s="16"/>
      <c r="J4968" s="16"/>
      <c r="K4968" s="17">
        <v>0</v>
      </c>
      <c r="L4968" s="17">
        <v>0</v>
      </c>
      <c r="M4968" s="18">
        <v>0</v>
      </c>
      <c r="N4968" s="18">
        <v>0</v>
      </c>
      <c r="O4968" s="18">
        <v>686</v>
      </c>
      <c r="P4968" s="18">
        <v>608</v>
      </c>
      <c r="Q4968" s="11"/>
      <c r="R4968" s="18"/>
      <c r="S4968" s="18"/>
      <c r="T4968" s="18"/>
      <c r="U4968" s="18"/>
      <c r="V4968" s="18"/>
    </row>
    <row r="4969" spans="1:22">
      <c r="A4969" t="s">
        <v>4988</v>
      </c>
      <c r="B4969" s="20">
        <v>21.618765092</v>
      </c>
      <c r="C4969" s="20">
        <v>0.10476359207139101</v>
      </c>
      <c r="D4969" s="20">
        <v>1.1688302199457099</v>
      </c>
      <c r="E4969" s="20">
        <v>5.6641002315354003E-3</v>
      </c>
      <c r="F4969" s="20">
        <v>0.122450852363106</v>
      </c>
      <c r="G4969" s="19" t="s">
        <v>24</v>
      </c>
      <c r="H4969" s="19" t="s">
        <v>24</v>
      </c>
      <c r="I4969" s="16"/>
      <c r="J4969" s="16"/>
      <c r="K4969" s="17">
        <v>0</v>
      </c>
      <c r="L4969" s="17">
        <v>2.3372432786793498</v>
      </c>
      <c r="M4969" s="18">
        <v>0</v>
      </c>
      <c r="N4969" s="18">
        <v>0</v>
      </c>
      <c r="O4969" s="18">
        <v>191</v>
      </c>
      <c r="P4969" s="18">
        <v>107</v>
      </c>
      <c r="Q4969" s="11"/>
      <c r="R4969" s="18"/>
      <c r="S4969" s="18"/>
      <c r="T4969" s="18"/>
      <c r="U4969" s="18"/>
      <c r="V4969" s="18"/>
    </row>
    <row r="4970" spans="1:22">
      <c r="A4970" t="s">
        <v>4989</v>
      </c>
      <c r="B4970" s="20">
        <v>1.8564178249999901</v>
      </c>
      <c r="C4970" s="20">
        <v>3.1669473381003399E-2</v>
      </c>
      <c r="D4970" s="20">
        <v>0.33201867937699803</v>
      </c>
      <c r="E4970" s="20">
        <v>5.66405718956385E-3</v>
      </c>
      <c r="F4970" s="20">
        <v>1.0514856728525699E-2</v>
      </c>
      <c r="G4970" s="19" t="s">
        <v>24</v>
      </c>
      <c r="H4970" s="19" t="s">
        <v>24</v>
      </c>
      <c r="I4970" s="16"/>
      <c r="J4970" s="16"/>
      <c r="K4970" s="17">
        <v>0</v>
      </c>
      <c r="L4970" s="17">
        <v>0</v>
      </c>
      <c r="M4970" s="18">
        <v>0</v>
      </c>
      <c r="N4970" s="18">
        <v>0</v>
      </c>
      <c r="O4970" s="18">
        <v>459</v>
      </c>
      <c r="P4970" s="18">
        <v>82</v>
      </c>
      <c r="Q4970" s="11"/>
      <c r="R4970" s="18"/>
      <c r="S4970" s="18"/>
      <c r="T4970" s="18"/>
      <c r="U4970" s="18"/>
      <c r="V4970" s="18"/>
    </row>
    <row r="4971" spans="1:22">
      <c r="A4971" t="s">
        <v>4990</v>
      </c>
      <c r="B4971" s="20">
        <v>2.3591439319999998</v>
      </c>
      <c r="C4971" s="20">
        <v>4.0324889166883503E-2</v>
      </c>
      <c r="D4971" s="20">
        <v>0.331214243124066</v>
      </c>
      <c r="E4971" s="20">
        <v>5.66145094553357E-3</v>
      </c>
      <c r="F4971" s="20">
        <v>1.3356177644471201E-2</v>
      </c>
      <c r="G4971" s="19" t="s">
        <v>24</v>
      </c>
      <c r="H4971" s="19" t="s">
        <v>24</v>
      </c>
      <c r="I4971" s="16"/>
      <c r="J4971" s="16"/>
      <c r="K4971" s="17">
        <v>0</v>
      </c>
      <c r="L4971" s="17">
        <v>0</v>
      </c>
      <c r="M4971" s="18">
        <v>0</v>
      </c>
      <c r="N4971" s="18">
        <v>0</v>
      </c>
      <c r="O4971" s="18">
        <v>433</v>
      </c>
      <c r="P4971" s="18">
        <v>60</v>
      </c>
      <c r="Q4971" s="11"/>
      <c r="R4971" s="18"/>
      <c r="S4971" s="18"/>
      <c r="T4971" s="18"/>
      <c r="U4971" s="18"/>
      <c r="V4971" s="18"/>
    </row>
    <row r="4972" spans="1:22">
      <c r="A4972" t="s">
        <v>4991</v>
      </c>
      <c r="B4972" s="20">
        <v>1.477822698</v>
      </c>
      <c r="C4972" s="20">
        <v>2.5254220314870599E-2</v>
      </c>
      <c r="D4972" s="20">
        <v>0.33121239343029102</v>
      </c>
      <c r="E4972" s="20">
        <v>5.6600231990104298E-3</v>
      </c>
      <c r="F4972" s="20">
        <v>8.3645107547041901E-3</v>
      </c>
      <c r="G4972" s="19" t="s">
        <v>24</v>
      </c>
      <c r="H4972" s="19" t="s">
        <v>24</v>
      </c>
      <c r="I4972" s="16"/>
      <c r="J4972" s="16"/>
      <c r="K4972" s="17">
        <v>0</v>
      </c>
      <c r="L4972" s="17">
        <v>0</v>
      </c>
      <c r="M4972" s="18">
        <v>0</v>
      </c>
      <c r="N4972" s="18">
        <v>0</v>
      </c>
      <c r="O4972" s="18">
        <v>725</v>
      </c>
      <c r="P4972" s="18">
        <v>114</v>
      </c>
      <c r="Q4972" s="11"/>
      <c r="R4972" s="18"/>
      <c r="S4972" s="18"/>
      <c r="T4972" s="18"/>
      <c r="U4972" s="18"/>
      <c r="V4972" s="18"/>
    </row>
    <row r="4973" spans="1:22">
      <c r="A4973" t="s">
        <v>4992</v>
      </c>
      <c r="B4973" s="20">
        <v>2.34925164999999</v>
      </c>
      <c r="C4973" s="20">
        <v>3.1769482221459498E-2</v>
      </c>
      <c r="D4973" s="20">
        <v>0.41844313412957801</v>
      </c>
      <c r="E4973" s="20">
        <v>5.6587048519989103E-3</v>
      </c>
      <c r="F4973" s="20">
        <v>1.32937217104214E-2</v>
      </c>
      <c r="G4973" s="19" t="s">
        <v>24</v>
      </c>
      <c r="H4973" s="19" t="s">
        <v>24</v>
      </c>
      <c r="I4973" s="16"/>
      <c r="J4973" s="16"/>
      <c r="K4973" s="17">
        <v>0</v>
      </c>
      <c r="L4973" s="17">
        <v>1.55192928864063E-2</v>
      </c>
      <c r="M4973" s="18">
        <v>0</v>
      </c>
      <c r="N4973" s="18">
        <v>0</v>
      </c>
      <c r="O4973" s="18">
        <v>372</v>
      </c>
      <c r="P4973" s="18">
        <v>11</v>
      </c>
      <c r="Q4973" s="11"/>
      <c r="R4973" s="18"/>
      <c r="S4973" s="18"/>
      <c r="T4973" s="18"/>
      <c r="U4973" s="18"/>
      <c r="V4973" s="18"/>
    </row>
    <row r="4974" spans="1:22">
      <c r="A4974" t="s">
        <v>4993</v>
      </c>
      <c r="B4974" s="20">
        <v>4.1419746359999996</v>
      </c>
      <c r="C4974" s="20">
        <v>7.0502883604174907E-2</v>
      </c>
      <c r="D4974" s="20">
        <v>0.33243480017357102</v>
      </c>
      <c r="E4974" s="20">
        <v>5.6585600063569297E-3</v>
      </c>
      <c r="F4974" s="20">
        <v>2.34376120226144E-2</v>
      </c>
      <c r="G4974" s="19" t="s">
        <v>24</v>
      </c>
      <c r="H4974" s="19" t="s">
        <v>24</v>
      </c>
      <c r="I4974" s="16"/>
      <c r="J4974" s="16"/>
      <c r="K4974" s="17">
        <v>0</v>
      </c>
      <c r="L4974" s="17">
        <v>0</v>
      </c>
      <c r="M4974" s="18">
        <v>0</v>
      </c>
      <c r="N4974" s="18">
        <v>0</v>
      </c>
      <c r="O4974" s="18">
        <v>481</v>
      </c>
      <c r="P4974" s="18">
        <v>144</v>
      </c>
      <c r="Q4974" s="11"/>
      <c r="R4974" s="18"/>
      <c r="S4974" s="18"/>
      <c r="T4974" s="18"/>
      <c r="U4974" s="18"/>
      <c r="V4974" s="18"/>
    </row>
    <row r="4975" spans="1:22">
      <c r="A4975" t="s">
        <v>4994</v>
      </c>
      <c r="B4975" s="20">
        <v>1.525771384</v>
      </c>
      <c r="C4975" s="20">
        <v>2.5816476766803601E-2</v>
      </c>
      <c r="D4975" s="20">
        <v>0.33434311210795398</v>
      </c>
      <c r="E4975" s="20">
        <v>5.6571785762865199E-3</v>
      </c>
      <c r="F4975" s="20">
        <v>8.6315611858758402E-3</v>
      </c>
      <c r="G4975" s="19" t="s">
        <v>24</v>
      </c>
      <c r="H4975" s="19" t="s">
        <v>24</v>
      </c>
      <c r="I4975" s="16"/>
      <c r="J4975" s="16"/>
      <c r="K4975" s="17">
        <v>0</v>
      </c>
      <c r="L4975" s="17">
        <v>0</v>
      </c>
      <c r="M4975" s="18">
        <v>0</v>
      </c>
      <c r="N4975" s="18">
        <v>0</v>
      </c>
      <c r="O4975" s="18">
        <v>0</v>
      </c>
      <c r="P4975" s="18">
        <v>119</v>
      </c>
      <c r="Q4975" s="11"/>
      <c r="R4975" s="18"/>
      <c r="S4975" s="18"/>
      <c r="T4975" s="18"/>
      <c r="U4975" s="18"/>
      <c r="V4975" s="18"/>
    </row>
    <row r="4976" spans="1:22">
      <c r="A4976" t="s">
        <v>4995</v>
      </c>
      <c r="B4976" s="20">
        <v>7.094258978</v>
      </c>
      <c r="C4976" s="20">
        <v>0.116199271281606</v>
      </c>
      <c r="D4976" s="20">
        <v>0.34534091186305799</v>
      </c>
      <c r="E4976" s="20">
        <v>5.6564557942774202E-3</v>
      </c>
      <c r="F4976" s="20">
        <v>4.01283623022127E-2</v>
      </c>
      <c r="G4976" s="19" t="s">
        <v>24</v>
      </c>
      <c r="H4976" s="19" t="s">
        <v>24</v>
      </c>
      <c r="I4976" s="16"/>
      <c r="J4976" s="16"/>
      <c r="K4976" s="17">
        <v>0</v>
      </c>
      <c r="L4976" s="17">
        <v>0</v>
      </c>
      <c r="M4976" s="18">
        <v>0</v>
      </c>
      <c r="N4976" s="18">
        <v>0</v>
      </c>
      <c r="O4976" s="18">
        <v>946</v>
      </c>
      <c r="P4976" s="18">
        <v>148</v>
      </c>
      <c r="Q4976" s="11"/>
      <c r="R4976" s="18"/>
      <c r="S4976" s="18"/>
      <c r="T4976" s="18"/>
      <c r="U4976" s="18"/>
      <c r="V4976" s="18"/>
    </row>
    <row r="4977" spans="1:22">
      <c r="A4977" t="s">
        <v>4996</v>
      </c>
      <c r="B4977" s="20">
        <v>1.1571995849999901</v>
      </c>
      <c r="C4977" s="20">
        <v>1.90947457265166E-2</v>
      </c>
      <c r="D4977" s="20">
        <v>0.34277979260960001</v>
      </c>
      <c r="E4977" s="20">
        <v>5.6561487447028503E-3</v>
      </c>
      <c r="F4977" s="20">
        <v>6.5452929800684104E-3</v>
      </c>
      <c r="G4977" s="19" t="s">
        <v>24</v>
      </c>
      <c r="H4977" s="19" t="s">
        <v>24</v>
      </c>
      <c r="I4977" s="16"/>
      <c r="J4977" s="16"/>
      <c r="K4977" s="17">
        <v>0</v>
      </c>
      <c r="L4977" s="17">
        <v>0</v>
      </c>
      <c r="M4977" s="18">
        <v>0</v>
      </c>
      <c r="N4977" s="18">
        <v>0</v>
      </c>
      <c r="O4977" s="18">
        <v>1758</v>
      </c>
      <c r="P4977" s="18">
        <v>121</v>
      </c>
      <c r="Q4977" s="11"/>
      <c r="R4977" s="18"/>
      <c r="S4977" s="18"/>
      <c r="T4977" s="18"/>
      <c r="U4977" s="18"/>
      <c r="V4977" s="18"/>
    </row>
    <row r="4978" spans="1:22">
      <c r="A4978" t="s">
        <v>4997</v>
      </c>
      <c r="B4978" s="20">
        <v>3.8424084829999998</v>
      </c>
      <c r="C4978" s="20">
        <v>6.5140061613491507E-2</v>
      </c>
      <c r="D4978" s="20">
        <v>0.33343563315031799</v>
      </c>
      <c r="E4978" s="20">
        <v>5.6527091754146703E-3</v>
      </c>
      <c r="F4978" s="20">
        <v>2.1720017687545199E-2</v>
      </c>
      <c r="G4978" s="19" t="s">
        <v>24</v>
      </c>
      <c r="H4978" s="19" t="s">
        <v>24</v>
      </c>
      <c r="I4978" s="16"/>
      <c r="J4978" s="16"/>
      <c r="K4978" s="17">
        <v>0</v>
      </c>
      <c r="L4978" s="17">
        <v>0</v>
      </c>
      <c r="M4978" s="18">
        <v>0</v>
      </c>
      <c r="N4978" s="18">
        <v>0</v>
      </c>
      <c r="O4978" s="18">
        <v>281</v>
      </c>
      <c r="P4978" s="18">
        <v>226</v>
      </c>
      <c r="Q4978" s="11"/>
      <c r="R4978" s="18"/>
      <c r="S4978" s="18"/>
      <c r="T4978" s="18"/>
      <c r="U4978" s="18"/>
      <c r="V4978" s="18"/>
    </row>
    <row r="4979" spans="1:22">
      <c r="A4979" t="s">
        <v>4998</v>
      </c>
      <c r="B4979" s="20">
        <v>6.238198476</v>
      </c>
      <c r="C4979" s="20">
        <v>1.47906412971066E-2</v>
      </c>
      <c r="D4979" s="20">
        <v>2.3830275064069402</v>
      </c>
      <c r="E4979" s="20">
        <v>5.6501095923777098E-3</v>
      </c>
      <c r="F4979" s="20">
        <v>3.5246505048403598E-2</v>
      </c>
      <c r="G4979" s="19" t="s">
        <v>24</v>
      </c>
      <c r="H4979" s="19" t="s">
        <v>24</v>
      </c>
      <c r="I4979" s="16"/>
      <c r="J4979" s="16"/>
      <c r="K4979" s="17">
        <v>0</v>
      </c>
      <c r="L4979" s="17">
        <v>6.3907538906558502E-3</v>
      </c>
      <c r="M4979" s="18">
        <v>0</v>
      </c>
      <c r="N4979" s="18">
        <v>0</v>
      </c>
      <c r="O4979" s="18">
        <v>4</v>
      </c>
      <c r="P4979" s="18">
        <v>10</v>
      </c>
      <c r="Q4979" s="11"/>
      <c r="R4979" s="18"/>
      <c r="S4979" s="18"/>
      <c r="T4979" s="18"/>
      <c r="U4979" s="18"/>
      <c r="V4979" s="18"/>
    </row>
    <row r="4980" spans="1:22">
      <c r="A4980" t="s">
        <v>4999</v>
      </c>
      <c r="B4980" s="20">
        <v>1.059195881</v>
      </c>
      <c r="C4980" s="20">
        <v>1.7999810482040201E-2</v>
      </c>
      <c r="D4980" s="20">
        <v>0.33246702271772599</v>
      </c>
      <c r="E4980" s="20">
        <v>5.6498930063788901E-3</v>
      </c>
      <c r="F4980" s="20">
        <v>5.9843434004472297E-3</v>
      </c>
      <c r="G4980" s="19" t="s">
        <v>24</v>
      </c>
      <c r="H4980" s="19" t="s">
        <v>24</v>
      </c>
      <c r="I4980" s="16"/>
      <c r="J4980" s="16"/>
      <c r="K4980" s="17">
        <v>0</v>
      </c>
      <c r="L4980" s="17">
        <v>0</v>
      </c>
      <c r="M4980" s="18">
        <v>0</v>
      </c>
      <c r="N4980" s="18">
        <v>0</v>
      </c>
      <c r="O4980" s="18">
        <v>195</v>
      </c>
      <c r="P4980" s="18">
        <v>12</v>
      </c>
      <c r="Q4980" s="11"/>
      <c r="R4980" s="18"/>
      <c r="S4980" s="18"/>
      <c r="T4980" s="18"/>
      <c r="U4980" s="18"/>
      <c r="V4980" s="18"/>
    </row>
    <row r="4981" spans="1:22">
      <c r="A4981" t="s">
        <v>5000</v>
      </c>
      <c r="B4981" s="20">
        <v>1.997545683</v>
      </c>
      <c r="C4981" s="20">
        <v>7.1266707167689496E-3</v>
      </c>
      <c r="D4981" s="20">
        <v>1.5834808474703901</v>
      </c>
      <c r="E4981" s="20">
        <v>5.6494060097206401E-3</v>
      </c>
      <c r="F4981" s="20">
        <v>1.1284946586231699E-2</v>
      </c>
      <c r="G4981" s="19" t="s">
        <v>24</v>
      </c>
      <c r="H4981" s="19" t="s">
        <v>24</v>
      </c>
      <c r="I4981" s="16"/>
      <c r="J4981" s="16"/>
      <c r="K4981" s="17">
        <v>0</v>
      </c>
      <c r="L4981" s="17">
        <v>3.8814352824043902E-3</v>
      </c>
      <c r="M4981" s="18">
        <v>7</v>
      </c>
      <c r="N4981" s="18">
        <v>17</v>
      </c>
      <c r="O4981" s="18">
        <v>7</v>
      </c>
      <c r="P4981" s="18">
        <v>17</v>
      </c>
      <c r="Q4981" s="11"/>
      <c r="R4981" s="18"/>
      <c r="S4981" s="18"/>
      <c r="T4981" s="18"/>
      <c r="U4981" s="18"/>
      <c r="V4981" s="18"/>
    </row>
    <row r="4982" spans="1:22">
      <c r="A4982" t="s">
        <v>5001</v>
      </c>
      <c r="B4982" s="20">
        <v>3.0778240809999899</v>
      </c>
      <c r="C4982" s="20">
        <v>5.2466847657330798E-2</v>
      </c>
      <c r="D4982" s="20">
        <v>0.33135561708168199</v>
      </c>
      <c r="E4982" s="20">
        <v>5.6485309830238703E-3</v>
      </c>
      <c r="F4982" s="20">
        <v>1.73851846818254E-2</v>
      </c>
      <c r="G4982" s="19" t="s">
        <v>24</v>
      </c>
      <c r="H4982" s="19" t="s">
        <v>24</v>
      </c>
      <c r="I4982" s="16"/>
      <c r="J4982" s="16"/>
      <c r="K4982" s="17">
        <v>0</v>
      </c>
      <c r="L4982" s="17">
        <v>0</v>
      </c>
      <c r="M4982" s="18">
        <v>0</v>
      </c>
      <c r="N4982" s="18">
        <v>0</v>
      </c>
      <c r="O4982" s="18">
        <v>432</v>
      </c>
      <c r="P4982" s="18">
        <v>53</v>
      </c>
      <c r="Q4982" s="11"/>
      <c r="R4982" s="18"/>
      <c r="S4982" s="18"/>
      <c r="T4982" s="18"/>
      <c r="U4982" s="18"/>
      <c r="V4982" s="18"/>
    </row>
    <row r="4983" spans="1:22">
      <c r="A4983" t="s">
        <v>5002</v>
      </c>
      <c r="B4983" s="20">
        <v>3.4757902629999999</v>
      </c>
      <c r="C4983" s="20">
        <v>5.90835451100706E-2</v>
      </c>
      <c r="D4983" s="20">
        <v>0.33228456512963001</v>
      </c>
      <c r="E4983" s="20">
        <v>5.6483701856830703E-3</v>
      </c>
      <c r="F4983" s="20">
        <v>1.96325500932167E-2</v>
      </c>
      <c r="G4983" s="19" t="s">
        <v>24</v>
      </c>
      <c r="H4983" s="19" t="s">
        <v>24</v>
      </c>
      <c r="I4983" s="16"/>
      <c r="J4983" s="16"/>
      <c r="K4983" s="17">
        <v>0</v>
      </c>
      <c r="L4983" s="17">
        <v>0</v>
      </c>
      <c r="M4983" s="18">
        <v>0</v>
      </c>
      <c r="N4983" s="18">
        <v>0</v>
      </c>
      <c r="O4983" s="18">
        <v>706</v>
      </c>
      <c r="P4983" s="18">
        <v>21</v>
      </c>
      <c r="Q4983" s="11"/>
      <c r="R4983" s="18"/>
      <c r="S4983" s="18"/>
      <c r="T4983" s="18"/>
      <c r="U4983" s="18"/>
      <c r="V4983" s="18"/>
    </row>
    <row r="4984" spans="1:22">
      <c r="A4984" t="s">
        <v>5003</v>
      </c>
      <c r="B4984" s="20">
        <v>1.9001419909999999</v>
      </c>
      <c r="C4984" s="20">
        <v>3.2357226779350198E-2</v>
      </c>
      <c r="D4984" s="20">
        <v>0.33166786334355097</v>
      </c>
      <c r="E4984" s="20">
        <v>5.6479212187621501E-3</v>
      </c>
      <c r="F4984" s="20">
        <v>1.0731852269629799E-2</v>
      </c>
      <c r="G4984" s="19" t="s">
        <v>24</v>
      </c>
      <c r="H4984" s="19" t="s">
        <v>24</v>
      </c>
      <c r="I4984" s="16"/>
      <c r="J4984" s="16"/>
      <c r="K4984" s="17">
        <v>0</v>
      </c>
      <c r="L4984" s="17">
        <v>0</v>
      </c>
      <c r="M4984" s="18">
        <v>509</v>
      </c>
      <c r="N4984" s="18">
        <v>14</v>
      </c>
      <c r="O4984" s="18">
        <v>549</v>
      </c>
      <c r="P4984" s="18">
        <v>15</v>
      </c>
      <c r="Q4984" s="11"/>
      <c r="R4984" s="18"/>
      <c r="S4984" s="18"/>
      <c r="T4984" s="18"/>
      <c r="U4984" s="18"/>
      <c r="V4984" s="18"/>
    </row>
    <row r="4985" spans="1:22">
      <c r="A4985" t="s">
        <v>5004</v>
      </c>
      <c r="B4985" s="20">
        <v>17.482070504999999</v>
      </c>
      <c r="C4985" s="20">
        <v>0.16890357568665099</v>
      </c>
      <c r="D4985" s="20">
        <v>0.58452617894260195</v>
      </c>
      <c r="E4985" s="20">
        <v>5.6474181177580598E-3</v>
      </c>
      <c r="F4985" s="20">
        <v>9.8728561705860904E-2</v>
      </c>
      <c r="G4985" s="19" t="s">
        <v>24</v>
      </c>
      <c r="H4985" s="19" t="s">
        <v>24</v>
      </c>
      <c r="I4985" s="16"/>
      <c r="J4985" s="16"/>
      <c r="K4985" s="17">
        <v>0.14959438265493599</v>
      </c>
      <c r="L4985" s="17">
        <v>4.6056800720292603</v>
      </c>
      <c r="M4985" s="18">
        <v>858</v>
      </c>
      <c r="N4985" s="18">
        <v>63</v>
      </c>
      <c r="O4985" s="18">
        <v>863</v>
      </c>
      <c r="P4985" s="18">
        <v>67</v>
      </c>
      <c r="Q4985" s="11"/>
      <c r="R4985" s="18"/>
      <c r="S4985" s="18"/>
      <c r="T4985" s="18"/>
      <c r="U4985" s="18"/>
      <c r="V4985" s="18"/>
    </row>
    <row r="4986" spans="1:22">
      <c r="A4986" t="s">
        <v>5005</v>
      </c>
      <c r="B4986" s="20">
        <v>0.33397714699999997</v>
      </c>
      <c r="C4986" s="20">
        <v>5.6891473141076603E-3</v>
      </c>
      <c r="D4986" s="20">
        <v>0.33142173509527101</v>
      </c>
      <c r="E4986" s="20">
        <v>5.6456170459296901E-3</v>
      </c>
      <c r="F4986" s="20">
        <v>1.88550707405416E-3</v>
      </c>
      <c r="G4986" s="19" t="s">
        <v>24</v>
      </c>
      <c r="H4986" s="19" t="s">
        <v>24</v>
      </c>
      <c r="I4986" s="16"/>
      <c r="J4986" s="16"/>
      <c r="K4986" s="17">
        <v>0</v>
      </c>
      <c r="L4986" s="17">
        <v>0</v>
      </c>
      <c r="M4986" s="18">
        <v>0</v>
      </c>
      <c r="N4986" s="18">
        <v>0</v>
      </c>
      <c r="O4986" s="18">
        <v>0</v>
      </c>
      <c r="P4986" s="18">
        <v>26</v>
      </c>
      <c r="Q4986" s="11"/>
      <c r="R4986" s="18"/>
      <c r="S4986" s="18"/>
      <c r="T4986" s="18"/>
      <c r="U4986" s="18"/>
      <c r="V4986" s="18"/>
    </row>
    <row r="4987" spans="1:22">
      <c r="A4987" t="s">
        <v>5006</v>
      </c>
      <c r="B4987" s="20">
        <v>4.3572586999999903</v>
      </c>
      <c r="C4987" s="20">
        <v>7.4019526817831804E-2</v>
      </c>
      <c r="D4987" s="20">
        <v>0.33231471693849801</v>
      </c>
      <c r="E4987" s="20">
        <v>5.6452416062395799E-3</v>
      </c>
      <c r="F4987" s="20">
        <v>2.4597778102389299E-2</v>
      </c>
      <c r="G4987" s="19" t="s">
        <v>24</v>
      </c>
      <c r="H4987" s="19" t="s">
        <v>24</v>
      </c>
      <c r="I4987" s="16"/>
      <c r="J4987" s="16"/>
      <c r="K4987" s="17">
        <v>0</v>
      </c>
      <c r="L4987" s="17">
        <v>0</v>
      </c>
      <c r="M4987" s="18">
        <v>0</v>
      </c>
      <c r="N4987" s="18">
        <v>0</v>
      </c>
      <c r="O4987" s="18">
        <v>881</v>
      </c>
      <c r="P4987" s="18">
        <v>101</v>
      </c>
      <c r="Q4987" s="11"/>
      <c r="R4987" s="18"/>
      <c r="S4987" s="18"/>
      <c r="T4987" s="18"/>
      <c r="U4987" s="18"/>
      <c r="V4987" s="18"/>
    </row>
    <row r="4988" spans="1:22">
      <c r="A4988" t="s">
        <v>5007</v>
      </c>
      <c r="B4988" s="20">
        <v>0.29074223199999999</v>
      </c>
      <c r="C4988" s="20">
        <v>4.9367461179189E-3</v>
      </c>
      <c r="D4988" s="20">
        <v>0.33246702271772599</v>
      </c>
      <c r="E4988" s="20">
        <v>5.6452248868261697E-3</v>
      </c>
      <c r="F4988" s="20">
        <v>1.64130528373778E-3</v>
      </c>
      <c r="G4988" s="19" t="s">
        <v>24</v>
      </c>
      <c r="H4988" s="19" t="s">
        <v>24</v>
      </c>
      <c r="I4988" s="16"/>
      <c r="J4988" s="16"/>
      <c r="K4988" s="17">
        <v>0</v>
      </c>
      <c r="L4988" s="17">
        <v>0</v>
      </c>
      <c r="M4988" s="18">
        <v>0</v>
      </c>
      <c r="N4988" s="18">
        <v>0</v>
      </c>
      <c r="O4988" s="18">
        <v>133</v>
      </c>
      <c r="P4988" s="18">
        <v>27</v>
      </c>
      <c r="Q4988" s="11"/>
      <c r="R4988" s="18"/>
      <c r="S4988" s="18"/>
      <c r="T4988" s="18"/>
      <c r="U4988" s="18"/>
      <c r="V4988" s="18"/>
    </row>
    <row r="4989" spans="1:22">
      <c r="A4989" t="s">
        <v>5008</v>
      </c>
      <c r="B4989" s="20">
        <v>0.169014268</v>
      </c>
      <c r="C4989" s="20">
        <v>2.8806304595455699E-3</v>
      </c>
      <c r="D4989" s="20">
        <v>0.33121239343029102</v>
      </c>
      <c r="E4989" s="20">
        <v>5.6450885501234203E-3</v>
      </c>
      <c r="F4989" s="20">
        <v>9.5410050909429096E-4</v>
      </c>
      <c r="G4989" s="19" t="s">
        <v>24</v>
      </c>
      <c r="H4989" s="19" t="s">
        <v>24</v>
      </c>
      <c r="I4989" s="16"/>
      <c r="J4989" s="16"/>
      <c r="K4989" s="17">
        <v>0</v>
      </c>
      <c r="L4989" s="17">
        <v>0</v>
      </c>
      <c r="M4989" s="18">
        <v>0</v>
      </c>
      <c r="N4989" s="18">
        <v>0</v>
      </c>
      <c r="O4989" s="18">
        <v>972</v>
      </c>
      <c r="P4989" s="18">
        <v>66</v>
      </c>
      <c r="Q4989" s="11"/>
      <c r="R4989" s="18"/>
      <c r="S4989" s="18"/>
      <c r="T4989" s="18"/>
      <c r="U4989" s="18"/>
      <c r="V4989" s="18"/>
    </row>
    <row r="4990" spans="1:22">
      <c r="A4990" t="s">
        <v>5009</v>
      </c>
      <c r="B4990" s="20">
        <v>1.7958281620000001</v>
      </c>
      <c r="C4990" s="20">
        <v>1.9087937510135801E-2</v>
      </c>
      <c r="D4990" s="20">
        <v>0.53109207189475605</v>
      </c>
      <c r="E4990" s="20">
        <v>5.6450012840681303E-3</v>
      </c>
      <c r="F4990" s="20">
        <v>1.01374522804557E-2</v>
      </c>
      <c r="G4990" s="19" t="s">
        <v>24</v>
      </c>
      <c r="H4990" s="19" t="s">
        <v>24</v>
      </c>
      <c r="I4990" s="16"/>
      <c r="J4990" s="16"/>
      <c r="K4990" s="17">
        <v>0</v>
      </c>
      <c r="L4990" s="17">
        <v>9.9421835509362405E-4</v>
      </c>
      <c r="M4990" s="18">
        <v>276</v>
      </c>
      <c r="N4990" s="18">
        <v>2</v>
      </c>
      <c r="O4990" s="18">
        <v>277</v>
      </c>
      <c r="P4990" s="18">
        <v>2</v>
      </c>
      <c r="Q4990" s="11"/>
      <c r="R4990" s="18"/>
      <c r="S4990" s="18"/>
      <c r="T4990" s="18"/>
      <c r="U4990" s="18"/>
      <c r="V4990" s="18"/>
    </row>
    <row r="4991" spans="1:22">
      <c r="A4991" t="s">
        <v>5010</v>
      </c>
      <c r="B4991" s="20">
        <v>12.834689353</v>
      </c>
      <c r="C4991" s="20">
        <v>0.217529007492853</v>
      </c>
      <c r="D4991" s="20">
        <v>0.333007119409307</v>
      </c>
      <c r="E4991" s="20">
        <v>5.6439782982537698E-3</v>
      </c>
      <c r="F4991" s="20">
        <v>7.2438708173160699E-2</v>
      </c>
      <c r="G4991" s="19" t="s">
        <v>24</v>
      </c>
      <c r="H4991" s="19" t="s">
        <v>24</v>
      </c>
      <c r="I4991" s="16"/>
      <c r="J4991" s="16"/>
      <c r="K4991" s="17">
        <v>0</v>
      </c>
      <c r="L4991" s="17">
        <v>0</v>
      </c>
      <c r="M4991" s="18">
        <v>0</v>
      </c>
      <c r="N4991" s="18">
        <v>0</v>
      </c>
      <c r="O4991" s="18">
        <v>2077</v>
      </c>
      <c r="P4991" s="18">
        <v>138</v>
      </c>
      <c r="Q4991" s="11"/>
      <c r="R4991" s="18"/>
      <c r="S4991" s="18"/>
      <c r="T4991" s="18"/>
      <c r="U4991" s="18"/>
      <c r="V4991" s="18"/>
    </row>
    <row r="4992" spans="1:22">
      <c r="A4992" t="s">
        <v>5011</v>
      </c>
      <c r="B4992" s="20">
        <v>0.66319482299999999</v>
      </c>
      <c r="C4992" s="20">
        <v>1.1298979141353801E-2</v>
      </c>
      <c r="D4992" s="20">
        <v>0.331250613343615</v>
      </c>
      <c r="E4992" s="20">
        <v>5.6435811030602304E-3</v>
      </c>
      <c r="F4992" s="20">
        <v>3.7427937707301701E-3</v>
      </c>
      <c r="G4992" s="19" t="s">
        <v>24</v>
      </c>
      <c r="H4992" s="19" t="s">
        <v>24</v>
      </c>
      <c r="I4992" s="16"/>
      <c r="J4992" s="16"/>
      <c r="K4992" s="17">
        <v>0</v>
      </c>
      <c r="L4992" s="17">
        <v>0</v>
      </c>
      <c r="M4992" s="18">
        <v>0</v>
      </c>
      <c r="N4992" s="18">
        <v>0</v>
      </c>
      <c r="O4992" s="18">
        <v>93</v>
      </c>
      <c r="P4992" s="18">
        <v>29</v>
      </c>
      <c r="Q4992" s="11"/>
      <c r="R4992" s="18"/>
      <c r="S4992" s="18"/>
      <c r="T4992" s="18"/>
      <c r="U4992" s="18"/>
      <c r="V4992" s="18"/>
    </row>
    <row r="4993" spans="1:22">
      <c r="A4993" t="s">
        <v>5012</v>
      </c>
      <c r="B4993" s="20">
        <v>6.0133665250000004</v>
      </c>
      <c r="C4993" s="20">
        <v>0.10245959775300401</v>
      </c>
      <c r="D4993" s="20">
        <v>0.33121247322612901</v>
      </c>
      <c r="E4993" s="20">
        <v>5.6434106646321399E-3</v>
      </c>
      <c r="F4993" s="20">
        <v>3.3935896777526897E-2</v>
      </c>
      <c r="G4993" s="19" t="s">
        <v>24</v>
      </c>
      <c r="H4993" s="19" t="s">
        <v>24</v>
      </c>
      <c r="I4993" s="16"/>
      <c r="J4993" s="16"/>
      <c r="K4993" s="17">
        <v>0</v>
      </c>
      <c r="L4993" s="17">
        <v>0</v>
      </c>
      <c r="M4993" s="18">
        <v>0</v>
      </c>
      <c r="N4993" s="18">
        <v>0</v>
      </c>
      <c r="O4993" s="18">
        <v>775</v>
      </c>
      <c r="P4993" s="18">
        <v>21</v>
      </c>
      <c r="Q4993" s="11"/>
      <c r="R4993" s="18"/>
      <c r="S4993" s="18"/>
      <c r="T4993" s="18"/>
      <c r="U4993" s="18"/>
      <c r="V4993" s="18"/>
    </row>
    <row r="4994" spans="1:22">
      <c r="A4994" t="s">
        <v>5013</v>
      </c>
      <c r="B4994" s="20">
        <v>1.859399204</v>
      </c>
      <c r="C4994" s="20">
        <v>3.1556745123878099E-2</v>
      </c>
      <c r="D4994" s="20">
        <v>0.332467552141677</v>
      </c>
      <c r="E4994" s="20">
        <v>5.64246439512544E-3</v>
      </c>
      <c r="F4994" s="20">
        <v>1.0491593804894599E-2</v>
      </c>
      <c r="G4994" s="19" t="s">
        <v>24</v>
      </c>
      <c r="H4994" s="19" t="s">
        <v>24</v>
      </c>
      <c r="I4994" s="16"/>
      <c r="J4994" s="16"/>
      <c r="K4994" s="17">
        <v>0</v>
      </c>
      <c r="L4994" s="17">
        <v>0</v>
      </c>
      <c r="M4994" s="18">
        <v>0</v>
      </c>
      <c r="N4994" s="18">
        <v>0</v>
      </c>
      <c r="O4994" s="18">
        <v>313</v>
      </c>
      <c r="P4994" s="18">
        <v>143</v>
      </c>
      <c r="Q4994" s="11"/>
      <c r="R4994" s="18"/>
      <c r="S4994" s="18"/>
      <c r="T4994" s="18"/>
      <c r="U4994" s="18"/>
      <c r="V4994" s="18"/>
    </row>
    <row r="4995" spans="1:22">
      <c r="A4995" t="s">
        <v>5014</v>
      </c>
      <c r="B4995" s="20">
        <v>1.5247648460000001</v>
      </c>
      <c r="C4995" s="20">
        <v>2.4822918556159802E-2</v>
      </c>
      <c r="D4995" s="20">
        <v>0.34649648365970898</v>
      </c>
      <c r="E4995" s="20">
        <v>5.6409052297108899E-3</v>
      </c>
      <c r="F4995" s="20">
        <v>8.6010539938807303E-3</v>
      </c>
      <c r="G4995" s="19" t="s">
        <v>24</v>
      </c>
      <c r="H4995" s="19" t="s">
        <v>24</v>
      </c>
      <c r="I4995" s="16"/>
      <c r="J4995" s="16"/>
      <c r="K4995" s="17">
        <v>0</v>
      </c>
      <c r="L4995" s="17">
        <v>0</v>
      </c>
      <c r="M4995" s="18">
        <v>0</v>
      </c>
      <c r="N4995" s="18">
        <v>0</v>
      </c>
      <c r="O4995" s="18">
        <v>407</v>
      </c>
      <c r="P4995" s="18">
        <v>75</v>
      </c>
      <c r="Q4995" s="11"/>
      <c r="R4995" s="18"/>
      <c r="S4995" s="18"/>
      <c r="T4995" s="18"/>
      <c r="U4995" s="18"/>
      <c r="V4995" s="18"/>
    </row>
    <row r="4996" spans="1:22">
      <c r="A4996" t="s">
        <v>5015</v>
      </c>
      <c r="B4996" s="20">
        <v>0.51728012400000001</v>
      </c>
      <c r="C4996" s="20">
        <v>8.8092080995092296E-3</v>
      </c>
      <c r="D4996" s="20">
        <v>0.33123140787930999</v>
      </c>
      <c r="E4996" s="20">
        <v>5.6408245082740904E-3</v>
      </c>
      <c r="F4996" s="20">
        <v>2.9178864011022601E-3</v>
      </c>
      <c r="G4996" s="19" t="s">
        <v>24</v>
      </c>
      <c r="H4996" s="19" t="s">
        <v>24</v>
      </c>
      <c r="I4996" s="16"/>
      <c r="J4996" s="16"/>
      <c r="K4996" s="17">
        <v>0</v>
      </c>
      <c r="L4996" s="17">
        <v>0</v>
      </c>
      <c r="M4996" s="18">
        <v>0</v>
      </c>
      <c r="N4996" s="18">
        <v>0</v>
      </c>
      <c r="O4996" s="18">
        <v>176</v>
      </c>
      <c r="P4996" s="18">
        <v>149</v>
      </c>
      <c r="Q4996" s="11"/>
      <c r="R4996" s="18"/>
      <c r="S4996" s="18"/>
      <c r="T4996" s="18"/>
      <c r="U4996" s="18"/>
      <c r="V4996" s="18"/>
    </row>
    <row r="4997" spans="1:22">
      <c r="A4997" t="s">
        <v>5016</v>
      </c>
      <c r="B4997" s="20">
        <v>16.73105172</v>
      </c>
      <c r="C4997" s="20">
        <v>0.207628704216821</v>
      </c>
      <c r="D4997" s="20">
        <v>0.454469417583581</v>
      </c>
      <c r="E4997" s="20">
        <v>5.6398663908411202E-3</v>
      </c>
      <c r="F4997" s="20">
        <v>9.43608962790526E-2</v>
      </c>
      <c r="G4997" s="19" t="s">
        <v>24</v>
      </c>
      <c r="H4997" s="19" t="s">
        <v>24</v>
      </c>
      <c r="I4997" s="16"/>
      <c r="J4997" s="16"/>
      <c r="K4997" s="17">
        <v>3.3437481892962199E-3</v>
      </c>
      <c r="L4997" s="17">
        <v>3.8084421906860899</v>
      </c>
      <c r="M4997" s="18">
        <v>79</v>
      </c>
      <c r="N4997" s="18">
        <v>0</v>
      </c>
      <c r="O4997" s="18">
        <v>2333</v>
      </c>
      <c r="P4997" s="18">
        <v>90</v>
      </c>
      <c r="Q4997" s="11"/>
      <c r="R4997" s="18"/>
      <c r="S4997" s="18"/>
      <c r="T4997" s="18"/>
      <c r="U4997" s="18"/>
      <c r="V4997" s="18"/>
    </row>
    <row r="4998" spans="1:22">
      <c r="A4998" t="s">
        <v>5017</v>
      </c>
      <c r="B4998" s="20">
        <v>16.734933516000002</v>
      </c>
      <c r="C4998" s="20">
        <v>9.9016565088978395E-2</v>
      </c>
      <c r="D4998" s="20">
        <v>0.95319785933152301</v>
      </c>
      <c r="E4998" s="20">
        <v>5.6398418189673198E-3</v>
      </c>
      <c r="F4998" s="20">
        <v>9.4382377881174706E-2</v>
      </c>
      <c r="G4998" s="19" t="s">
        <v>24</v>
      </c>
      <c r="H4998" s="19" t="s">
        <v>24</v>
      </c>
      <c r="I4998" s="16"/>
      <c r="J4998" s="16"/>
      <c r="K4998" s="17">
        <v>0</v>
      </c>
      <c r="L4998" s="17">
        <v>1.06834535263324</v>
      </c>
      <c r="M4998" s="18">
        <v>111</v>
      </c>
      <c r="N4998" s="18">
        <v>71</v>
      </c>
      <c r="O4998" s="18">
        <v>115</v>
      </c>
      <c r="P4998" s="18">
        <v>74</v>
      </c>
      <c r="Q4998" s="11"/>
      <c r="R4998" s="18"/>
      <c r="S4998" s="18"/>
      <c r="T4998" s="18"/>
      <c r="U4998" s="18"/>
      <c r="V4998" s="18"/>
    </row>
    <row r="4999" spans="1:22">
      <c r="A4999" t="s">
        <v>5018</v>
      </c>
      <c r="B4999" s="20">
        <v>0.52836038900000004</v>
      </c>
      <c r="C4999" s="20">
        <v>8.9921297343912906E-3</v>
      </c>
      <c r="D4999" s="20">
        <v>0.33121239343029102</v>
      </c>
      <c r="E4999" s="20">
        <v>5.6368813282924304E-3</v>
      </c>
      <c r="F4999" s="20">
        <v>2.9783048113634198E-3</v>
      </c>
      <c r="G4999" s="19" t="s">
        <v>24</v>
      </c>
      <c r="H4999" s="19" t="s">
        <v>24</v>
      </c>
      <c r="I4999" s="16"/>
      <c r="J4999" s="16"/>
      <c r="K4999" s="17">
        <v>0</v>
      </c>
      <c r="L4999" s="17">
        <v>0</v>
      </c>
      <c r="M4999" s="18">
        <v>0</v>
      </c>
      <c r="N4999" s="18">
        <v>0</v>
      </c>
      <c r="O4999" s="18">
        <v>688</v>
      </c>
      <c r="P4999" s="18">
        <v>40</v>
      </c>
      <c r="Q4999" s="11"/>
      <c r="R4999" s="18"/>
      <c r="S4999" s="18"/>
      <c r="T4999" s="18"/>
      <c r="U4999" s="18"/>
      <c r="V4999" s="18"/>
    </row>
    <row r="5000" spans="1:22">
      <c r="A5000" t="s">
        <v>5019</v>
      </c>
      <c r="B5000" s="20">
        <v>1.0591664759999999</v>
      </c>
      <c r="C5000" s="20">
        <v>1.8010726459269901E-2</v>
      </c>
      <c r="D5000" s="20">
        <v>0.33143200221903202</v>
      </c>
      <c r="E5000" s="20">
        <v>5.6358761980067999E-3</v>
      </c>
      <c r="F5000" s="20">
        <v>5.96933113181514E-3</v>
      </c>
      <c r="G5000" s="19" t="s">
        <v>24</v>
      </c>
      <c r="H5000" s="19" t="s">
        <v>24</v>
      </c>
      <c r="I5000" s="16"/>
      <c r="J5000" s="16"/>
      <c r="K5000" s="17">
        <v>0</v>
      </c>
      <c r="L5000" s="17">
        <v>6.0105095795834698E-4</v>
      </c>
      <c r="M5000" s="18">
        <v>0</v>
      </c>
      <c r="N5000" s="18">
        <v>0</v>
      </c>
      <c r="O5000" s="18">
        <v>273</v>
      </c>
      <c r="P5000" s="18">
        <v>3</v>
      </c>
      <c r="Q5000" s="11"/>
      <c r="R5000" s="18"/>
      <c r="S5000" s="18"/>
      <c r="T5000" s="18"/>
      <c r="U5000" s="18"/>
      <c r="V5000" s="18"/>
    </row>
    <row r="5001" spans="1:22">
      <c r="A5001" t="s">
        <v>5020</v>
      </c>
      <c r="B5001" s="20">
        <v>4.3225982820000004</v>
      </c>
      <c r="C5001" s="20">
        <v>7.3271521627324296E-2</v>
      </c>
      <c r="D5001" s="20">
        <v>0.33242538305420599</v>
      </c>
      <c r="E5001" s="20">
        <v>5.6348779263980398E-3</v>
      </c>
      <c r="F5001" s="20">
        <v>2.4357313643927798E-2</v>
      </c>
      <c r="G5001" s="19" t="s">
        <v>24</v>
      </c>
      <c r="H5001" s="19" t="s">
        <v>24</v>
      </c>
      <c r="I5001" s="16"/>
      <c r="J5001" s="16"/>
      <c r="K5001" s="17">
        <v>0</v>
      </c>
      <c r="L5001" s="17">
        <v>0</v>
      </c>
      <c r="M5001" s="18">
        <v>0</v>
      </c>
      <c r="N5001" s="18">
        <v>0</v>
      </c>
      <c r="O5001" s="18">
        <v>778</v>
      </c>
      <c r="P5001" s="18">
        <v>55</v>
      </c>
      <c r="Q5001" s="11"/>
      <c r="R5001" s="18"/>
      <c r="S5001" s="18"/>
      <c r="T5001" s="18"/>
      <c r="U5001" s="18"/>
      <c r="V5001" s="18"/>
    </row>
    <row r="5002" spans="1:22">
      <c r="A5002" t="s">
        <v>5021</v>
      </c>
      <c r="B5002" s="20">
        <v>0.36378545699999998</v>
      </c>
      <c r="C5002" s="20">
        <v>6.1764133627708103E-3</v>
      </c>
      <c r="D5002" s="20">
        <v>0.33185054096960798</v>
      </c>
      <c r="E5002" s="20">
        <v>5.6342167512414103E-3</v>
      </c>
      <c r="F5002" s="20">
        <v>2.0496461156874102E-3</v>
      </c>
      <c r="G5002" s="19" t="s">
        <v>24</v>
      </c>
      <c r="H5002" s="19" t="s">
        <v>24</v>
      </c>
      <c r="I5002" s="16"/>
      <c r="J5002" s="16"/>
      <c r="K5002" s="17">
        <v>0</v>
      </c>
      <c r="L5002" s="17">
        <v>0</v>
      </c>
      <c r="M5002" s="18">
        <v>0</v>
      </c>
      <c r="N5002" s="18">
        <v>0</v>
      </c>
      <c r="O5002" s="18">
        <v>2536</v>
      </c>
      <c r="P5002" s="18">
        <v>217</v>
      </c>
      <c r="Q5002" s="11"/>
      <c r="R5002" s="18"/>
      <c r="S5002" s="18"/>
      <c r="T5002" s="18"/>
      <c r="U5002" s="18"/>
      <c r="V5002" s="18"/>
    </row>
    <row r="5003" spans="1:22">
      <c r="A5003" t="s">
        <v>5022</v>
      </c>
      <c r="B5003" s="20">
        <v>3.0241254059999898</v>
      </c>
      <c r="C5003" s="20">
        <v>5.0690428434602301E-2</v>
      </c>
      <c r="D5003" s="20">
        <v>0.33611877376793597</v>
      </c>
      <c r="E5003" s="20">
        <v>5.6340271515875904E-3</v>
      </c>
      <c r="F5003" s="20">
        <v>1.7038004647209799E-2</v>
      </c>
      <c r="G5003" s="19" t="s">
        <v>24</v>
      </c>
      <c r="H5003" s="19" t="s">
        <v>24</v>
      </c>
      <c r="I5003" s="16"/>
      <c r="J5003" s="16"/>
      <c r="K5003" s="17">
        <v>0</v>
      </c>
      <c r="L5003" s="17">
        <v>0</v>
      </c>
      <c r="M5003" s="18">
        <v>0</v>
      </c>
      <c r="N5003" s="18">
        <v>0</v>
      </c>
      <c r="O5003" s="18">
        <v>276</v>
      </c>
      <c r="P5003" s="18">
        <v>32</v>
      </c>
      <c r="Q5003" s="11"/>
      <c r="R5003" s="18"/>
      <c r="S5003" s="18"/>
      <c r="T5003" s="18"/>
      <c r="U5003" s="18"/>
      <c r="V5003" s="18"/>
    </row>
    <row r="5004" spans="1:22">
      <c r="A5004" t="s">
        <v>5023</v>
      </c>
      <c r="B5004" s="20">
        <v>1.1540286630000001</v>
      </c>
      <c r="C5004" s="20">
        <v>1.9620718609165599E-2</v>
      </c>
      <c r="D5004" s="20">
        <v>0.33121239343029102</v>
      </c>
      <c r="E5004" s="20">
        <v>5.63125109429279E-3</v>
      </c>
      <c r="F5004" s="20">
        <v>6.4986251713640003E-3</v>
      </c>
      <c r="G5004" s="19" t="s">
        <v>24</v>
      </c>
      <c r="H5004" s="19" t="s">
        <v>24</v>
      </c>
      <c r="I5004" s="16"/>
      <c r="J5004" s="16"/>
      <c r="K5004" s="17">
        <v>0</v>
      </c>
      <c r="L5004" s="17">
        <v>0</v>
      </c>
      <c r="M5004" s="18">
        <v>0</v>
      </c>
      <c r="N5004" s="18">
        <v>0</v>
      </c>
      <c r="O5004" s="18">
        <v>327</v>
      </c>
      <c r="P5004" s="18">
        <v>11</v>
      </c>
      <c r="Q5004" s="11"/>
      <c r="R5004" s="18"/>
      <c r="S5004" s="18"/>
      <c r="T5004" s="18"/>
      <c r="U5004" s="18"/>
      <c r="V5004" s="18"/>
    </row>
    <row r="5005" spans="1:22">
      <c r="A5005" t="s">
        <v>5024</v>
      </c>
      <c r="B5005" s="20">
        <v>1.3376261599999999</v>
      </c>
      <c r="C5005" s="20">
        <v>2.2729995472612601E-2</v>
      </c>
      <c r="D5005" s="20">
        <v>0.33133630813967002</v>
      </c>
      <c r="E5005" s="20">
        <v>5.6303270742902398E-3</v>
      </c>
      <c r="F5005" s="20">
        <v>7.5312727839268899E-3</v>
      </c>
      <c r="G5005" s="19" t="s">
        <v>24</v>
      </c>
      <c r="H5005" s="19" t="s">
        <v>24</v>
      </c>
      <c r="I5005" s="16"/>
      <c r="J5005" s="16"/>
      <c r="K5005" s="17">
        <v>0</v>
      </c>
      <c r="L5005" s="17">
        <v>0</v>
      </c>
      <c r="M5005" s="18">
        <v>0</v>
      </c>
      <c r="N5005" s="18">
        <v>0</v>
      </c>
      <c r="O5005" s="18">
        <v>1057</v>
      </c>
      <c r="P5005" s="18">
        <v>57</v>
      </c>
      <c r="Q5005" s="11"/>
      <c r="R5005" s="18"/>
      <c r="S5005" s="18"/>
      <c r="T5005" s="18"/>
      <c r="U5005" s="18"/>
      <c r="V5005" s="18"/>
    </row>
    <row r="5006" spans="1:22">
      <c r="A5006" t="s">
        <v>5025</v>
      </c>
      <c r="B5006" s="20">
        <v>1.77395092199999</v>
      </c>
      <c r="C5006" s="20">
        <v>3.0027588481730198E-2</v>
      </c>
      <c r="D5006" s="20">
        <v>0.33261690288962198</v>
      </c>
      <c r="E5006" s="20">
        <v>5.6301915448578599E-3</v>
      </c>
      <c r="F5006" s="20">
        <v>9.9876834820372008E-3</v>
      </c>
      <c r="G5006" s="19" t="s">
        <v>24</v>
      </c>
      <c r="H5006" s="19" t="s">
        <v>24</v>
      </c>
      <c r="I5006" s="16"/>
      <c r="J5006" s="16"/>
      <c r="K5006" s="17">
        <v>0</v>
      </c>
      <c r="L5006" s="17">
        <v>0</v>
      </c>
      <c r="M5006" s="18">
        <v>0</v>
      </c>
      <c r="N5006" s="18">
        <v>0</v>
      </c>
      <c r="O5006" s="18">
        <v>567</v>
      </c>
      <c r="P5006" s="18">
        <v>17</v>
      </c>
      <c r="Q5006" s="11"/>
      <c r="R5006" s="18"/>
      <c r="S5006" s="18"/>
      <c r="T5006" s="18"/>
      <c r="U5006" s="18"/>
      <c r="V5006" s="18"/>
    </row>
    <row r="5007" spans="1:22">
      <c r="A5007" t="s">
        <v>5026</v>
      </c>
      <c r="B5007" s="20">
        <v>6.5151354129999897</v>
      </c>
      <c r="C5007" s="20">
        <v>0.110313089177594</v>
      </c>
      <c r="D5007" s="20">
        <v>0.33242538305420599</v>
      </c>
      <c r="E5007" s="20">
        <v>5.6285661925895396E-3</v>
      </c>
      <c r="F5007" s="20">
        <v>3.6670870925754599E-2</v>
      </c>
      <c r="G5007" s="19" t="s">
        <v>24</v>
      </c>
      <c r="H5007" s="19" t="s">
        <v>24</v>
      </c>
      <c r="I5007" s="16"/>
      <c r="J5007" s="16"/>
      <c r="K5007" s="17">
        <v>0</v>
      </c>
      <c r="L5007" s="17">
        <v>0</v>
      </c>
      <c r="M5007" s="18">
        <v>0</v>
      </c>
      <c r="N5007" s="18">
        <v>0</v>
      </c>
      <c r="O5007" s="18">
        <v>692</v>
      </c>
      <c r="P5007" s="18">
        <v>185</v>
      </c>
      <c r="Q5007" s="11"/>
      <c r="R5007" s="18"/>
      <c r="S5007" s="18"/>
      <c r="T5007" s="18"/>
      <c r="U5007" s="18"/>
      <c r="V5007" s="18"/>
    </row>
    <row r="5008" spans="1:22">
      <c r="A5008" t="s">
        <v>5027</v>
      </c>
      <c r="B5008" s="20">
        <v>6.9182429299999999</v>
      </c>
      <c r="C5008" s="20">
        <v>0.116024387742101</v>
      </c>
      <c r="D5008" s="20">
        <v>0.33560788210930798</v>
      </c>
      <c r="E5008" s="20">
        <v>5.62840875019055E-3</v>
      </c>
      <c r="F5008" s="20">
        <v>3.8938699043155903E-2</v>
      </c>
      <c r="G5008" s="19" t="s">
        <v>24</v>
      </c>
      <c r="H5008" s="19" t="s">
        <v>24</v>
      </c>
      <c r="I5008" s="16"/>
      <c r="J5008" s="16"/>
      <c r="K5008" s="17">
        <v>0</v>
      </c>
      <c r="L5008" s="17">
        <v>0</v>
      </c>
      <c r="M5008" s="18">
        <v>0</v>
      </c>
      <c r="N5008" s="18">
        <v>0</v>
      </c>
      <c r="O5008" s="18">
        <v>1007</v>
      </c>
      <c r="P5008" s="18">
        <v>128</v>
      </c>
      <c r="Q5008" s="11"/>
      <c r="R5008" s="18"/>
      <c r="S5008" s="18"/>
      <c r="T5008" s="18"/>
      <c r="U5008" s="18"/>
      <c r="V5008" s="18"/>
    </row>
    <row r="5009" spans="1:22">
      <c r="A5009" t="s">
        <v>5028</v>
      </c>
      <c r="B5009" s="20">
        <v>4.0568056830000003</v>
      </c>
      <c r="C5009" s="20">
        <v>6.8669820807538307E-2</v>
      </c>
      <c r="D5009" s="20">
        <v>0.33248363629635502</v>
      </c>
      <c r="E5009" s="20">
        <v>5.6279727228703601E-3</v>
      </c>
      <c r="F5009" s="20">
        <v>2.28315917259094E-2</v>
      </c>
      <c r="G5009" s="19" t="s">
        <v>24</v>
      </c>
      <c r="H5009" s="19" t="s">
        <v>24</v>
      </c>
      <c r="I5009" s="16"/>
      <c r="J5009" s="16"/>
      <c r="K5009" s="17">
        <v>0</v>
      </c>
      <c r="L5009" s="17">
        <v>0</v>
      </c>
      <c r="M5009" s="18">
        <v>0</v>
      </c>
      <c r="N5009" s="18">
        <v>0</v>
      </c>
      <c r="O5009" s="18">
        <v>716</v>
      </c>
      <c r="P5009" s="18">
        <v>114</v>
      </c>
      <c r="Q5009" s="11"/>
      <c r="R5009" s="18"/>
      <c r="S5009" s="18"/>
      <c r="T5009" s="18"/>
      <c r="U5009" s="18"/>
      <c r="V5009" s="18"/>
    </row>
    <row r="5010" spans="1:22">
      <c r="A5010" t="s">
        <v>5029</v>
      </c>
      <c r="B5010" s="20">
        <v>8.3101788379999899</v>
      </c>
      <c r="C5010" s="20">
        <v>5.8887416017000802E-2</v>
      </c>
      <c r="D5010" s="20">
        <v>0.79412262239884701</v>
      </c>
      <c r="E5010" s="20">
        <v>5.6272951696147997E-3</v>
      </c>
      <c r="F5010" s="20">
        <v>4.6763829233712501E-2</v>
      </c>
      <c r="G5010" s="19" t="s">
        <v>24</v>
      </c>
      <c r="H5010" s="19" t="s">
        <v>24</v>
      </c>
      <c r="I5010" s="16"/>
      <c r="J5010" s="16"/>
      <c r="K5010" s="17">
        <v>0</v>
      </c>
      <c r="L5010" s="17">
        <v>4.22768828837743</v>
      </c>
      <c r="M5010" s="18">
        <v>255</v>
      </c>
      <c r="N5010" s="18">
        <v>88</v>
      </c>
      <c r="O5010" s="18">
        <v>256</v>
      </c>
      <c r="P5010" s="18">
        <v>95</v>
      </c>
      <c r="Q5010" s="11"/>
      <c r="R5010" s="18"/>
      <c r="S5010" s="18"/>
      <c r="T5010" s="18"/>
      <c r="U5010" s="18"/>
      <c r="V5010" s="18"/>
    </row>
    <row r="5011" spans="1:22">
      <c r="A5011" t="s">
        <v>5030</v>
      </c>
      <c r="B5011" s="20">
        <v>1.759606263</v>
      </c>
      <c r="C5011" s="20">
        <v>2.98932238850338E-2</v>
      </c>
      <c r="D5011" s="20">
        <v>0.33121476888191997</v>
      </c>
      <c r="E5011" s="20">
        <v>5.62687087924794E-3</v>
      </c>
      <c r="F5011" s="20">
        <v>9.9010772402170003E-3</v>
      </c>
      <c r="G5011" s="19" t="s">
        <v>24</v>
      </c>
      <c r="H5011" s="19" t="s">
        <v>24</v>
      </c>
      <c r="I5011" s="16"/>
      <c r="J5011" s="16"/>
      <c r="K5011" s="17">
        <v>0</v>
      </c>
      <c r="L5011" s="17">
        <v>0</v>
      </c>
      <c r="M5011" s="18">
        <v>0</v>
      </c>
      <c r="N5011" s="18">
        <v>0</v>
      </c>
      <c r="O5011" s="18">
        <v>1012</v>
      </c>
      <c r="P5011" s="18">
        <v>323</v>
      </c>
      <c r="Q5011" s="11"/>
      <c r="R5011" s="18"/>
      <c r="S5011" s="18"/>
      <c r="T5011" s="18"/>
      <c r="U5011" s="18"/>
      <c r="V5011" s="18"/>
    </row>
    <row r="5012" spans="1:22">
      <c r="A5012" t="s">
        <v>5031</v>
      </c>
      <c r="B5012" s="20">
        <v>0.77458233699999901</v>
      </c>
      <c r="C5012" s="20">
        <v>1.3158784461494301E-2</v>
      </c>
      <c r="D5012" s="20">
        <v>0.33121239343029102</v>
      </c>
      <c r="E5012" s="20">
        <v>5.6267129883248099E-3</v>
      </c>
      <c r="F5012" s="20">
        <v>4.3583524961248801E-3</v>
      </c>
      <c r="G5012" s="19" t="s">
        <v>24</v>
      </c>
      <c r="H5012" s="19" t="s">
        <v>24</v>
      </c>
      <c r="I5012" s="16"/>
      <c r="J5012" s="16"/>
      <c r="K5012" s="17">
        <v>0</v>
      </c>
      <c r="L5012" s="17">
        <v>0</v>
      </c>
      <c r="M5012" s="18">
        <v>0</v>
      </c>
      <c r="N5012" s="18">
        <v>0</v>
      </c>
      <c r="O5012" s="18">
        <v>378</v>
      </c>
      <c r="P5012" s="18">
        <v>25</v>
      </c>
      <c r="Q5012" s="11"/>
      <c r="R5012" s="18"/>
      <c r="S5012" s="18"/>
      <c r="T5012" s="18"/>
      <c r="U5012" s="18"/>
      <c r="V5012" s="18"/>
    </row>
    <row r="5013" spans="1:22">
      <c r="A5013" t="s">
        <v>5032</v>
      </c>
      <c r="B5013" s="20">
        <v>3.8721611199999999</v>
      </c>
      <c r="C5013" s="20">
        <v>6.4971106023045899E-2</v>
      </c>
      <c r="D5013" s="20">
        <v>0.33533736192937802</v>
      </c>
      <c r="E5013" s="20">
        <v>5.6266355195989798E-3</v>
      </c>
      <c r="F5013" s="20">
        <v>2.1787239295402099E-2</v>
      </c>
      <c r="G5013" s="19" t="s">
        <v>24</v>
      </c>
      <c r="H5013" s="19" t="s">
        <v>24</v>
      </c>
      <c r="I5013" s="16"/>
      <c r="J5013" s="16"/>
      <c r="K5013" s="17">
        <v>0</v>
      </c>
      <c r="L5013" s="17">
        <v>0</v>
      </c>
      <c r="M5013" s="18">
        <v>0</v>
      </c>
      <c r="N5013" s="18">
        <v>0</v>
      </c>
      <c r="O5013" s="18">
        <v>673</v>
      </c>
      <c r="P5013" s="18">
        <v>23</v>
      </c>
      <c r="Q5013" s="11"/>
      <c r="R5013" s="18"/>
      <c r="S5013" s="18"/>
      <c r="T5013" s="18"/>
      <c r="U5013" s="18"/>
      <c r="V5013" s="18"/>
    </row>
    <row r="5014" spans="1:22">
      <c r="A5014" t="s">
        <v>5033</v>
      </c>
      <c r="B5014" s="20">
        <v>2.4124652829999902</v>
      </c>
      <c r="C5014" s="20">
        <v>3.5992316517273297E-2</v>
      </c>
      <c r="D5014" s="20">
        <v>0.37709341203834701</v>
      </c>
      <c r="E5014" s="20">
        <v>5.6259733718467698E-3</v>
      </c>
      <c r="F5014" s="20">
        <v>1.35724654426627E-2</v>
      </c>
      <c r="G5014" s="19" t="s">
        <v>24</v>
      </c>
      <c r="H5014" s="19" t="s">
        <v>24</v>
      </c>
      <c r="I5014" s="16"/>
      <c r="J5014" s="16"/>
      <c r="K5014" s="17">
        <v>0</v>
      </c>
      <c r="L5014" s="17">
        <v>0</v>
      </c>
      <c r="M5014" s="18">
        <v>0</v>
      </c>
      <c r="N5014" s="18">
        <v>0</v>
      </c>
      <c r="O5014" s="18">
        <v>0</v>
      </c>
      <c r="P5014" s="18">
        <v>18</v>
      </c>
      <c r="Q5014" s="11"/>
      <c r="R5014" s="18"/>
      <c r="S5014" s="18"/>
      <c r="T5014" s="18"/>
      <c r="U5014" s="18"/>
      <c r="V5014" s="18"/>
    </row>
    <row r="5015" spans="1:22">
      <c r="A5015" t="s">
        <v>5034</v>
      </c>
      <c r="B5015" s="20">
        <v>1.2424800920000001</v>
      </c>
      <c r="C5015" s="20">
        <v>1.43569922427427E-2</v>
      </c>
      <c r="D5015" s="20">
        <v>0.48688086093695598</v>
      </c>
      <c r="E5015" s="20">
        <v>5.6259611631763497E-3</v>
      </c>
      <c r="F5015" s="20">
        <v>6.99014474361178E-3</v>
      </c>
      <c r="G5015" s="19" t="s">
        <v>24</v>
      </c>
      <c r="H5015" s="19" t="s">
        <v>24</v>
      </c>
      <c r="I5015" s="16"/>
      <c r="J5015" s="16"/>
      <c r="K5015" s="17">
        <v>0</v>
      </c>
      <c r="L5015" s="17">
        <v>2.63999003238558E-2</v>
      </c>
      <c r="M5015" s="18">
        <v>0</v>
      </c>
      <c r="N5015" s="18">
        <v>0</v>
      </c>
      <c r="O5015" s="18">
        <v>56</v>
      </c>
      <c r="P5015" s="18">
        <v>28</v>
      </c>
      <c r="Q5015" s="11"/>
      <c r="R5015" s="18"/>
      <c r="S5015" s="18"/>
      <c r="T5015" s="18"/>
      <c r="U5015" s="18"/>
      <c r="V5015" s="18"/>
    </row>
    <row r="5016" spans="1:22">
      <c r="A5016" t="s">
        <v>5035</v>
      </c>
      <c r="B5016" s="20">
        <v>3.0661479319999998</v>
      </c>
      <c r="C5016" s="20">
        <v>4.7455177064543601E-2</v>
      </c>
      <c r="D5016" s="20">
        <v>0.36345958444132997</v>
      </c>
      <c r="E5016" s="20">
        <v>5.6253120586449096E-3</v>
      </c>
      <c r="F5016" s="20">
        <v>1.7248038935468699E-2</v>
      </c>
      <c r="G5016" s="19" t="s">
        <v>24</v>
      </c>
      <c r="H5016" s="19" t="s">
        <v>24</v>
      </c>
      <c r="I5016" s="16"/>
      <c r="J5016" s="16"/>
      <c r="K5016" s="17">
        <v>0</v>
      </c>
      <c r="L5016" s="17">
        <v>0</v>
      </c>
      <c r="M5016" s="18">
        <v>0</v>
      </c>
      <c r="N5016" s="18">
        <v>0</v>
      </c>
      <c r="O5016" s="18">
        <v>758</v>
      </c>
      <c r="P5016" s="18">
        <v>14</v>
      </c>
      <c r="Q5016" s="11"/>
      <c r="R5016" s="18"/>
      <c r="S5016" s="18"/>
      <c r="T5016" s="18"/>
      <c r="U5016" s="18"/>
      <c r="V5016" s="18"/>
    </row>
    <row r="5017" spans="1:22">
      <c r="A5017" t="s">
        <v>5036</v>
      </c>
      <c r="B5017" s="20">
        <v>6.696936397</v>
      </c>
      <c r="C5017" s="20">
        <v>0.11218054623659</v>
      </c>
      <c r="D5017" s="20">
        <v>0.33574032238356399</v>
      </c>
      <c r="E5017" s="20">
        <v>5.6239943947368701E-3</v>
      </c>
      <c r="F5017" s="20">
        <v>3.7663532758637298E-2</v>
      </c>
      <c r="G5017" s="19" t="s">
        <v>24</v>
      </c>
      <c r="H5017" s="19" t="s">
        <v>24</v>
      </c>
      <c r="I5017" s="16"/>
      <c r="J5017" s="16"/>
      <c r="K5017" s="17">
        <v>0</v>
      </c>
      <c r="L5017" s="17">
        <v>0</v>
      </c>
      <c r="M5017" s="18">
        <v>0</v>
      </c>
      <c r="N5017" s="18">
        <v>0</v>
      </c>
      <c r="O5017" s="18">
        <v>1242</v>
      </c>
      <c r="P5017" s="18">
        <v>93</v>
      </c>
      <c r="Q5017" s="11"/>
      <c r="R5017" s="18"/>
      <c r="S5017" s="18"/>
      <c r="T5017" s="18"/>
      <c r="U5017" s="18"/>
      <c r="V5017" s="18"/>
    </row>
    <row r="5018" spans="1:22">
      <c r="A5018" t="s">
        <v>5037</v>
      </c>
      <c r="B5018" s="20">
        <v>4.7321078889999999</v>
      </c>
      <c r="C5018" s="20">
        <v>7.9147747929945403E-2</v>
      </c>
      <c r="D5018" s="20">
        <v>0.33616784114772102</v>
      </c>
      <c r="E5018" s="20">
        <v>5.6226375597147301E-3</v>
      </c>
      <c r="F5018" s="20">
        <v>2.66069275533138E-2</v>
      </c>
      <c r="G5018" s="19" t="s">
        <v>24</v>
      </c>
      <c r="H5018" s="19" t="s">
        <v>24</v>
      </c>
      <c r="I5018" s="16"/>
      <c r="J5018" s="16"/>
      <c r="K5018" s="17">
        <v>0</v>
      </c>
      <c r="L5018" s="17">
        <v>0</v>
      </c>
      <c r="M5018" s="18">
        <v>0</v>
      </c>
      <c r="N5018" s="18">
        <v>0</v>
      </c>
      <c r="O5018" s="18">
        <v>628</v>
      </c>
      <c r="P5018" s="18">
        <v>90</v>
      </c>
      <c r="Q5018" s="11"/>
      <c r="R5018" s="18"/>
      <c r="S5018" s="18"/>
      <c r="T5018" s="18"/>
      <c r="U5018" s="18"/>
      <c r="V5018" s="18"/>
    </row>
    <row r="5019" spans="1:22">
      <c r="A5019" t="s">
        <v>5038</v>
      </c>
      <c r="B5019" s="20">
        <v>2.6061938579999899</v>
      </c>
      <c r="C5019" s="20">
        <v>4.4223204805921498E-2</v>
      </c>
      <c r="D5019" s="20">
        <v>0.33123150338695301</v>
      </c>
      <c r="E5019" s="20">
        <v>5.6205023150870002E-3</v>
      </c>
      <c r="F5019" s="20">
        <v>1.46481186124545E-2</v>
      </c>
      <c r="G5019" s="19" t="s">
        <v>24</v>
      </c>
      <c r="H5019" s="19" t="s">
        <v>24</v>
      </c>
      <c r="I5019" s="16"/>
      <c r="J5019" s="16"/>
      <c r="K5019" s="17">
        <v>0</v>
      </c>
      <c r="L5019" s="17">
        <v>0</v>
      </c>
      <c r="M5019" s="18">
        <v>0</v>
      </c>
      <c r="N5019" s="18">
        <v>0</v>
      </c>
      <c r="O5019" s="18">
        <v>784</v>
      </c>
      <c r="P5019" s="18">
        <v>125</v>
      </c>
      <c r="Q5019" s="11"/>
      <c r="R5019" s="18"/>
      <c r="S5019" s="18"/>
      <c r="T5019" s="18"/>
      <c r="U5019" s="18"/>
      <c r="V5019" s="18"/>
    </row>
    <row r="5020" spans="1:22">
      <c r="A5020" t="s">
        <v>5039</v>
      </c>
      <c r="B5020" s="20">
        <v>8.5640921139999993</v>
      </c>
      <c r="C5020" s="20">
        <v>2.7199499291359001E-2</v>
      </c>
      <c r="D5020" s="20">
        <v>1.76951669152143</v>
      </c>
      <c r="E5020" s="20">
        <v>5.6199731806253596E-3</v>
      </c>
      <c r="F5020" s="20">
        <v>4.8129967997085098E-2</v>
      </c>
      <c r="G5020" s="19" t="s">
        <v>24</v>
      </c>
      <c r="H5020" s="19" t="s">
        <v>24</v>
      </c>
      <c r="I5020" s="16"/>
      <c r="J5020" s="16"/>
      <c r="K5020" s="17">
        <v>0</v>
      </c>
      <c r="L5020" s="17">
        <v>0.39352921771186</v>
      </c>
      <c r="M5020" s="18">
        <v>0</v>
      </c>
      <c r="N5020" s="18">
        <v>0</v>
      </c>
      <c r="O5020" s="18">
        <v>131</v>
      </c>
      <c r="P5020" s="18">
        <v>23</v>
      </c>
      <c r="Q5020" s="11"/>
      <c r="R5020" s="18"/>
      <c r="S5020" s="18"/>
      <c r="T5020" s="18"/>
      <c r="U5020" s="18"/>
      <c r="V5020" s="18"/>
    </row>
    <row r="5021" spans="1:22">
      <c r="A5021" t="s">
        <v>5040</v>
      </c>
      <c r="B5021" s="20">
        <v>0.56474459300000002</v>
      </c>
      <c r="C5021" s="20">
        <v>9.5820788025618893E-3</v>
      </c>
      <c r="D5021" s="20">
        <v>0.33121239343029102</v>
      </c>
      <c r="E5021" s="20">
        <v>5.6197142807070397E-3</v>
      </c>
      <c r="F5021" s="20">
        <v>3.1737032542341801E-3</v>
      </c>
      <c r="G5021" s="19" t="s">
        <v>24</v>
      </c>
      <c r="H5021" s="19" t="s">
        <v>24</v>
      </c>
      <c r="I5021" s="16"/>
      <c r="J5021" s="16"/>
      <c r="K5021" s="17">
        <v>0</v>
      </c>
      <c r="L5021" s="17">
        <v>0</v>
      </c>
      <c r="M5021" s="18">
        <v>0</v>
      </c>
      <c r="N5021" s="18">
        <v>0</v>
      </c>
      <c r="O5021" s="18">
        <v>194</v>
      </c>
      <c r="P5021" s="18">
        <v>34</v>
      </c>
      <c r="Q5021" s="11"/>
      <c r="R5021" s="18"/>
      <c r="S5021" s="18"/>
      <c r="T5021" s="18"/>
      <c r="U5021" s="18"/>
      <c r="V5021" s="18"/>
    </row>
    <row r="5022" spans="1:22">
      <c r="A5022" t="s">
        <v>5041</v>
      </c>
      <c r="B5022" s="20">
        <v>0.66596182500000001</v>
      </c>
      <c r="C5022" s="20">
        <v>1.1254615583282401E-2</v>
      </c>
      <c r="D5022" s="20">
        <v>0.33235717094309197</v>
      </c>
      <c r="E5022" s="20">
        <v>5.61676668976001E-3</v>
      </c>
      <c r="F5022" s="20">
        <v>3.7405521953117801E-3</v>
      </c>
      <c r="G5022" s="19" t="s">
        <v>24</v>
      </c>
      <c r="H5022" s="19" t="s">
        <v>24</v>
      </c>
      <c r="I5022" s="16"/>
      <c r="J5022" s="16"/>
      <c r="K5022" s="17">
        <v>0</v>
      </c>
      <c r="L5022" s="17">
        <v>0</v>
      </c>
      <c r="M5022" s="18">
        <v>0</v>
      </c>
      <c r="N5022" s="18">
        <v>0</v>
      </c>
      <c r="O5022" s="18">
        <v>902</v>
      </c>
      <c r="P5022" s="18">
        <v>77</v>
      </c>
      <c r="Q5022" s="11"/>
      <c r="R5022" s="18"/>
      <c r="S5022" s="18"/>
      <c r="T5022" s="18"/>
      <c r="U5022" s="18"/>
      <c r="V5022" s="18"/>
    </row>
    <row r="5023" spans="1:22">
      <c r="A5023" t="s">
        <v>5042</v>
      </c>
      <c r="B5023" s="20">
        <v>3.3136787199999902</v>
      </c>
      <c r="C5023" s="20">
        <v>5.6080665411678401E-2</v>
      </c>
      <c r="D5023" s="20">
        <v>0.33186583175088602</v>
      </c>
      <c r="E5023" s="20">
        <v>5.6164940069958896E-3</v>
      </c>
      <c r="F5023" s="20">
        <v>1.86112566719898E-2</v>
      </c>
      <c r="G5023" s="19" t="s">
        <v>24</v>
      </c>
      <c r="H5023" s="19" t="s">
        <v>24</v>
      </c>
      <c r="I5023" s="16"/>
      <c r="J5023" s="16"/>
      <c r="K5023" s="17">
        <v>0</v>
      </c>
      <c r="L5023" s="17">
        <v>0</v>
      </c>
      <c r="M5023" s="18">
        <v>0</v>
      </c>
      <c r="N5023" s="18">
        <v>0</v>
      </c>
      <c r="O5023" s="18">
        <v>567</v>
      </c>
      <c r="P5023" s="18">
        <v>248</v>
      </c>
      <c r="Q5023" s="11"/>
      <c r="R5023" s="18"/>
      <c r="S5023" s="18"/>
      <c r="T5023" s="18"/>
      <c r="U5023" s="18"/>
      <c r="V5023" s="18"/>
    </row>
    <row r="5024" spans="1:22">
      <c r="A5024" t="s">
        <v>5043</v>
      </c>
      <c r="B5024" s="20">
        <v>0.13132976999999901</v>
      </c>
      <c r="C5024" s="20">
        <v>2.2180083314175202E-3</v>
      </c>
      <c r="D5024" s="20">
        <v>0.33255030204476399</v>
      </c>
      <c r="E5024" s="20">
        <v>5.6163910174418397E-3</v>
      </c>
      <c r="F5024" s="20">
        <v>7.37599340550703E-4</v>
      </c>
      <c r="G5024" s="19" t="s">
        <v>24</v>
      </c>
      <c r="H5024" s="19" t="s">
        <v>24</v>
      </c>
      <c r="I5024" s="16"/>
      <c r="J5024" s="16"/>
      <c r="K5024" s="17">
        <v>0</v>
      </c>
      <c r="L5024" s="17">
        <v>0</v>
      </c>
      <c r="M5024" s="18">
        <v>0</v>
      </c>
      <c r="N5024" s="18">
        <v>0</v>
      </c>
      <c r="O5024" s="18">
        <v>241</v>
      </c>
      <c r="P5024" s="18">
        <v>6</v>
      </c>
      <c r="Q5024" s="11"/>
      <c r="R5024" s="18"/>
      <c r="S5024" s="18"/>
      <c r="T5024" s="18"/>
      <c r="U5024" s="18"/>
      <c r="V5024" s="18"/>
    </row>
    <row r="5025" spans="1:22">
      <c r="A5025" t="s">
        <v>5044</v>
      </c>
      <c r="B5025" s="20">
        <v>7.461120244</v>
      </c>
      <c r="C5025" s="20">
        <v>0.126517383779715</v>
      </c>
      <c r="D5025" s="20">
        <v>0.33121239343029102</v>
      </c>
      <c r="E5025" s="20">
        <v>5.6163316126577904E-3</v>
      </c>
      <c r="F5025" s="20">
        <v>4.1904125492218197E-2</v>
      </c>
      <c r="G5025" s="19" t="s">
        <v>24</v>
      </c>
      <c r="H5025" s="19" t="s">
        <v>24</v>
      </c>
      <c r="I5025" s="16"/>
      <c r="J5025" s="16"/>
      <c r="K5025" s="17">
        <v>0</v>
      </c>
      <c r="L5025" s="17">
        <v>0</v>
      </c>
      <c r="M5025" s="18">
        <v>0</v>
      </c>
      <c r="N5025" s="18">
        <v>0</v>
      </c>
      <c r="O5025" s="18">
        <v>1192</v>
      </c>
      <c r="P5025" s="18">
        <v>14</v>
      </c>
      <c r="Q5025" s="11"/>
      <c r="R5025" s="18"/>
      <c r="S5025" s="18"/>
      <c r="T5025" s="18"/>
      <c r="U5025" s="18"/>
      <c r="V5025" s="18"/>
    </row>
    <row r="5026" spans="1:22">
      <c r="A5026" t="s">
        <v>5045</v>
      </c>
      <c r="B5026" s="20">
        <v>0.509745279</v>
      </c>
      <c r="C5026" s="20">
        <v>8.5808681122872699E-3</v>
      </c>
      <c r="D5026" s="20">
        <v>0.33349694376813899</v>
      </c>
      <c r="E5026" s="20">
        <v>5.6139672268064001E-3</v>
      </c>
      <c r="F5026" s="20">
        <v>2.8616932903252801E-3</v>
      </c>
      <c r="G5026" s="19" t="s">
        <v>24</v>
      </c>
      <c r="H5026" s="19" t="s">
        <v>24</v>
      </c>
      <c r="I5026" s="16"/>
      <c r="J5026" s="16"/>
      <c r="K5026" s="17">
        <v>0</v>
      </c>
      <c r="L5026" s="17">
        <v>0</v>
      </c>
      <c r="M5026" s="18">
        <v>0</v>
      </c>
      <c r="N5026" s="18">
        <v>0</v>
      </c>
      <c r="O5026" s="18">
        <v>363</v>
      </c>
      <c r="P5026" s="18">
        <v>3</v>
      </c>
      <c r="Q5026" s="11"/>
      <c r="R5026" s="18"/>
      <c r="S5026" s="18"/>
      <c r="T5026" s="18"/>
      <c r="U5026" s="18"/>
      <c r="V5026" s="18"/>
    </row>
    <row r="5027" spans="1:22">
      <c r="A5027" t="s">
        <v>5046</v>
      </c>
      <c r="B5027" s="20">
        <v>0.89605531899999902</v>
      </c>
      <c r="C5027" s="20">
        <v>1.5186104890665001E-2</v>
      </c>
      <c r="D5027" s="20">
        <v>0.33123024493758702</v>
      </c>
      <c r="E5027" s="20">
        <v>5.6136012318932201E-3</v>
      </c>
      <c r="F5027" s="20">
        <v>5.0300972425828703E-3</v>
      </c>
      <c r="G5027" s="19" t="s">
        <v>24</v>
      </c>
      <c r="H5027" s="19" t="s">
        <v>24</v>
      </c>
      <c r="I5027" s="16"/>
      <c r="J5027" s="16"/>
      <c r="K5027" s="17">
        <v>0</v>
      </c>
      <c r="L5027" s="17">
        <v>0</v>
      </c>
      <c r="M5027" s="18">
        <v>0</v>
      </c>
      <c r="N5027" s="18">
        <v>0</v>
      </c>
      <c r="O5027" s="18">
        <v>226</v>
      </c>
      <c r="P5027" s="18">
        <v>50</v>
      </c>
      <c r="Q5027" s="11"/>
      <c r="R5027" s="18"/>
      <c r="S5027" s="18"/>
      <c r="T5027" s="18"/>
      <c r="U5027" s="18"/>
      <c r="V5027" s="18"/>
    </row>
    <row r="5028" spans="1:22">
      <c r="A5028" t="s">
        <v>5047</v>
      </c>
      <c r="B5028" s="20">
        <v>1.27311139</v>
      </c>
      <c r="C5028" s="20">
        <v>2.1562205963850001E-2</v>
      </c>
      <c r="D5028" s="20">
        <v>0.33135561708168199</v>
      </c>
      <c r="E5028" s="20">
        <v>5.6120447267335102E-3</v>
      </c>
      <c r="F5028" s="20">
        <v>7.1447580627938797E-3</v>
      </c>
      <c r="G5028" s="19" t="s">
        <v>24</v>
      </c>
      <c r="H5028" s="19" t="s">
        <v>24</v>
      </c>
      <c r="I5028" s="16"/>
      <c r="J5028" s="16"/>
      <c r="K5028" s="17">
        <v>0</v>
      </c>
      <c r="L5028" s="17">
        <v>0</v>
      </c>
      <c r="M5028" s="18">
        <v>0</v>
      </c>
      <c r="N5028" s="18">
        <v>0</v>
      </c>
      <c r="O5028" s="18">
        <v>1666</v>
      </c>
      <c r="P5028" s="18">
        <v>49</v>
      </c>
      <c r="Q5028" s="11"/>
      <c r="R5028" s="18"/>
      <c r="S5028" s="18"/>
      <c r="T5028" s="18"/>
      <c r="U5028" s="18"/>
      <c r="V5028" s="18"/>
    </row>
    <row r="5029" spans="1:22">
      <c r="A5029" t="s">
        <v>5048</v>
      </c>
      <c r="B5029" s="20">
        <v>2.9264662440000002</v>
      </c>
      <c r="C5029" s="20">
        <v>1.22221896338063E-2</v>
      </c>
      <c r="D5029" s="20">
        <v>1.3436484867173899</v>
      </c>
      <c r="E5029" s="20">
        <v>5.6116576227410401E-3</v>
      </c>
      <c r="F5029" s="20">
        <v>1.6422326605836899E-2</v>
      </c>
      <c r="G5029" s="19" t="s">
        <v>24</v>
      </c>
      <c r="H5029" s="19" t="s">
        <v>24</v>
      </c>
      <c r="I5029" s="16"/>
      <c r="J5029" s="16"/>
      <c r="K5029" s="17">
        <v>0</v>
      </c>
      <c r="L5029" s="17">
        <v>0</v>
      </c>
      <c r="M5029" s="18">
        <v>0</v>
      </c>
      <c r="N5029" s="18">
        <v>0</v>
      </c>
      <c r="O5029" s="18">
        <v>79</v>
      </c>
      <c r="P5029" s="18">
        <v>21</v>
      </c>
      <c r="Q5029" s="11"/>
      <c r="R5029" s="18"/>
      <c r="S5029" s="18"/>
      <c r="T5029" s="18"/>
      <c r="U5029" s="18"/>
      <c r="V5029" s="18"/>
    </row>
    <row r="5030" spans="1:22">
      <c r="A5030" t="s">
        <v>5049</v>
      </c>
      <c r="B5030" s="20">
        <v>2.18725134</v>
      </c>
      <c r="C5030" s="20">
        <v>3.7056485862183401E-2</v>
      </c>
      <c r="D5030" s="20">
        <v>0.33122602470173801</v>
      </c>
      <c r="E5030" s="20">
        <v>5.6116424651714699E-3</v>
      </c>
      <c r="F5030" s="20">
        <v>1.22740725015472E-2</v>
      </c>
      <c r="G5030" s="19" t="s">
        <v>24</v>
      </c>
      <c r="H5030" s="19" t="s">
        <v>24</v>
      </c>
      <c r="I5030" s="16"/>
      <c r="J5030" s="16"/>
      <c r="K5030" s="17">
        <v>0</v>
      </c>
      <c r="L5030" s="17">
        <v>0</v>
      </c>
      <c r="M5030" s="18">
        <v>0</v>
      </c>
      <c r="N5030" s="18">
        <v>0</v>
      </c>
      <c r="O5030" s="18">
        <v>268</v>
      </c>
      <c r="P5030" s="18">
        <v>10</v>
      </c>
      <c r="Q5030" s="11"/>
      <c r="R5030" s="18"/>
      <c r="S5030" s="18"/>
      <c r="T5030" s="18"/>
      <c r="U5030" s="18"/>
      <c r="V5030" s="18"/>
    </row>
    <row r="5031" spans="1:22">
      <c r="A5031" t="s">
        <v>5050</v>
      </c>
      <c r="B5031" s="20">
        <v>0.75908182999999996</v>
      </c>
      <c r="C5031" s="20">
        <v>1.27857891638646E-2</v>
      </c>
      <c r="D5031" s="20">
        <v>0.33296732808719598</v>
      </c>
      <c r="E5031" s="20">
        <v>5.6084204457617498E-3</v>
      </c>
      <c r="F5031" s="20">
        <v>4.2572500553782399E-3</v>
      </c>
      <c r="G5031" s="19" t="s">
        <v>24</v>
      </c>
      <c r="H5031" s="19" t="s">
        <v>24</v>
      </c>
      <c r="I5031" s="16"/>
      <c r="J5031" s="16"/>
      <c r="K5031" s="17">
        <v>0</v>
      </c>
      <c r="L5031" s="17">
        <v>0</v>
      </c>
      <c r="M5031" s="18">
        <v>0</v>
      </c>
      <c r="N5031" s="18">
        <v>0</v>
      </c>
      <c r="O5031" s="18">
        <v>670</v>
      </c>
      <c r="P5031" s="18">
        <v>15</v>
      </c>
      <c r="Q5031" s="11"/>
      <c r="R5031" s="18"/>
      <c r="S5031" s="18"/>
      <c r="T5031" s="18"/>
      <c r="U5031" s="18"/>
      <c r="V5031" s="18"/>
    </row>
    <row r="5032" spans="1:22">
      <c r="A5032" t="s">
        <v>5051</v>
      </c>
      <c r="B5032" s="20">
        <v>0.56460955499999999</v>
      </c>
      <c r="C5032" s="20">
        <v>9.5568048607993505E-3</v>
      </c>
      <c r="D5032" s="20">
        <v>0.33130742742812702</v>
      </c>
      <c r="E5032" s="20">
        <v>5.6078406835747803E-3</v>
      </c>
      <c r="F5032" s="20">
        <v>3.16624043286405E-3</v>
      </c>
      <c r="G5032" s="19" t="s">
        <v>24</v>
      </c>
      <c r="H5032" s="19" t="s">
        <v>24</v>
      </c>
      <c r="I5032" s="16"/>
      <c r="J5032" s="16"/>
      <c r="K5032" s="17">
        <v>0</v>
      </c>
      <c r="L5032" s="17">
        <v>0</v>
      </c>
      <c r="M5032" s="18">
        <v>0</v>
      </c>
      <c r="N5032" s="18">
        <v>0</v>
      </c>
      <c r="O5032" s="18">
        <v>17</v>
      </c>
      <c r="P5032" s="18">
        <v>27</v>
      </c>
      <c r="Q5032" s="11"/>
      <c r="R5032" s="18"/>
      <c r="S5032" s="18"/>
      <c r="T5032" s="18"/>
      <c r="U5032" s="18"/>
      <c r="V5032" s="18"/>
    </row>
    <row r="5033" spans="1:22">
      <c r="A5033" t="s">
        <v>5052</v>
      </c>
      <c r="B5033" s="20">
        <v>1.4472693399999901</v>
      </c>
      <c r="C5033" s="20">
        <v>2.4492692656834E-2</v>
      </c>
      <c r="D5033" s="20">
        <v>0.33131648854727802</v>
      </c>
      <c r="E5033" s="20">
        <v>5.6069956723673597E-3</v>
      </c>
      <c r="F5033" s="20">
        <v>8.1148329261299702E-3</v>
      </c>
      <c r="G5033" s="19" t="s">
        <v>24</v>
      </c>
      <c r="H5033" s="19" t="s">
        <v>24</v>
      </c>
      <c r="I5033" s="16"/>
      <c r="J5033" s="16"/>
      <c r="K5033" s="17">
        <v>0</v>
      </c>
      <c r="L5033" s="17">
        <v>0</v>
      </c>
      <c r="M5033" s="18">
        <v>0</v>
      </c>
      <c r="N5033" s="18">
        <v>0</v>
      </c>
      <c r="O5033" s="18">
        <v>750</v>
      </c>
      <c r="P5033" s="18">
        <v>9</v>
      </c>
      <c r="Q5033" s="11"/>
      <c r="R5033" s="18"/>
      <c r="S5033" s="18"/>
      <c r="T5033" s="18"/>
      <c r="U5033" s="18"/>
      <c r="V5033" s="18"/>
    </row>
    <row r="5034" spans="1:22">
      <c r="A5034" t="s">
        <v>5053</v>
      </c>
      <c r="B5034" s="20">
        <v>3.4545464999999997E-2</v>
      </c>
      <c r="C5034" s="20">
        <v>5.6710382700417695E-4</v>
      </c>
      <c r="D5034" s="20">
        <v>0.34150694553815703</v>
      </c>
      <c r="E5034" s="20">
        <v>5.6062321281012302E-3</v>
      </c>
      <c r="F5034" s="20">
        <v>1.93669895763196E-4</v>
      </c>
      <c r="G5034" s="19" t="s">
        <v>24</v>
      </c>
      <c r="H5034" s="19" t="s">
        <v>24</v>
      </c>
      <c r="I5034" s="16"/>
      <c r="J5034" s="16"/>
      <c r="K5034" s="17">
        <v>0</v>
      </c>
      <c r="L5034" s="17">
        <v>0</v>
      </c>
      <c r="M5034" s="18">
        <v>0</v>
      </c>
      <c r="N5034" s="18">
        <v>0</v>
      </c>
      <c r="O5034" s="18">
        <v>0</v>
      </c>
      <c r="P5034" s="18">
        <v>0</v>
      </c>
      <c r="Q5034" s="11"/>
      <c r="R5034" s="18"/>
      <c r="S5034" s="18"/>
      <c r="T5034" s="18"/>
      <c r="U5034" s="18"/>
      <c r="V5034" s="18"/>
    </row>
    <row r="5035" spans="1:22">
      <c r="A5035" t="s">
        <v>5054</v>
      </c>
      <c r="B5035" s="20">
        <v>1.0211226010000001</v>
      </c>
      <c r="C5035" s="20">
        <v>1.6446318577584999E-2</v>
      </c>
      <c r="D5035" s="20">
        <v>0.34807750039199897</v>
      </c>
      <c r="E5035" s="20">
        <v>5.6061764332021704E-3</v>
      </c>
      <c r="F5035" s="20">
        <v>5.7245934611363097E-3</v>
      </c>
      <c r="G5035" s="19" t="s">
        <v>24</v>
      </c>
      <c r="H5035" s="19" t="s">
        <v>24</v>
      </c>
      <c r="I5035" s="16"/>
      <c r="J5035" s="16"/>
      <c r="K5035" s="17">
        <v>0</v>
      </c>
      <c r="L5035" s="17">
        <v>0</v>
      </c>
      <c r="M5035" s="18">
        <v>0</v>
      </c>
      <c r="N5035" s="18">
        <v>0</v>
      </c>
      <c r="O5035" s="18">
        <v>1125</v>
      </c>
      <c r="P5035" s="18">
        <v>313</v>
      </c>
      <c r="Q5035" s="11"/>
      <c r="R5035" s="18"/>
      <c r="S5035" s="18"/>
      <c r="T5035" s="18"/>
      <c r="U5035" s="18"/>
      <c r="V5035" s="18"/>
    </row>
    <row r="5036" spans="1:22">
      <c r="A5036" t="s">
        <v>5055</v>
      </c>
      <c r="B5036" s="20">
        <v>1.537976797</v>
      </c>
      <c r="C5036" s="20">
        <v>2.6022404698759799E-2</v>
      </c>
      <c r="D5036" s="20">
        <v>0.33123150338695301</v>
      </c>
      <c r="E5036" s="20">
        <v>5.6044019954833799E-3</v>
      </c>
      <c r="F5036" s="20">
        <v>8.6194402301139408E-3</v>
      </c>
      <c r="G5036" s="19" t="s">
        <v>24</v>
      </c>
      <c r="H5036" s="19" t="s">
        <v>24</v>
      </c>
      <c r="I5036" s="16"/>
      <c r="J5036" s="16"/>
      <c r="K5036" s="17">
        <v>0</v>
      </c>
      <c r="L5036" s="17">
        <v>0</v>
      </c>
      <c r="M5036" s="18">
        <v>0</v>
      </c>
      <c r="N5036" s="18">
        <v>0</v>
      </c>
      <c r="O5036" s="18">
        <v>735</v>
      </c>
      <c r="P5036" s="18">
        <v>97</v>
      </c>
      <c r="Q5036" s="11"/>
      <c r="R5036" s="18"/>
      <c r="S5036" s="18"/>
      <c r="T5036" s="18"/>
      <c r="U5036" s="18"/>
      <c r="V5036" s="18"/>
    </row>
    <row r="5037" spans="1:22">
      <c r="A5037" t="s">
        <v>5056</v>
      </c>
      <c r="B5037" s="20">
        <v>8.5529023999999995E-2</v>
      </c>
      <c r="C5037" s="20">
        <v>1.44321904958856E-3</v>
      </c>
      <c r="D5037" s="20">
        <v>0.33207545839997499</v>
      </c>
      <c r="E5037" s="20">
        <v>5.6034502096469702E-3</v>
      </c>
      <c r="F5037" s="20">
        <v>4.792576274637E-4</v>
      </c>
      <c r="G5037" s="19" t="s">
        <v>24</v>
      </c>
      <c r="H5037" s="19" t="s">
        <v>24</v>
      </c>
      <c r="I5037" s="16"/>
      <c r="J5037" s="16"/>
      <c r="K5037" s="17">
        <v>0</v>
      </c>
      <c r="L5037" s="17">
        <v>0</v>
      </c>
      <c r="M5037" s="18">
        <v>0</v>
      </c>
      <c r="N5037" s="18">
        <v>0</v>
      </c>
      <c r="O5037" s="18">
        <v>894</v>
      </c>
      <c r="P5037" s="18">
        <v>88</v>
      </c>
      <c r="Q5037" s="11"/>
      <c r="R5037" s="18"/>
      <c r="S5037" s="18"/>
      <c r="T5037" s="18"/>
      <c r="U5037" s="18"/>
      <c r="V5037" s="18"/>
    </row>
    <row r="5038" spans="1:22">
      <c r="A5038" t="s">
        <v>5057</v>
      </c>
      <c r="B5038" s="20">
        <v>2.0656241999999998E-2</v>
      </c>
      <c r="C5038" s="20">
        <v>3.4721062367738001E-4</v>
      </c>
      <c r="D5038" s="20">
        <v>0.33334145565163398</v>
      </c>
      <c r="E5038" s="20">
        <v>5.6031341380648903E-3</v>
      </c>
      <c r="F5038" s="20">
        <v>1.15739694714329E-4</v>
      </c>
      <c r="G5038" s="19" t="s">
        <v>24</v>
      </c>
      <c r="H5038" s="19" t="s">
        <v>24</v>
      </c>
      <c r="I5038" s="16"/>
      <c r="J5038" s="16"/>
      <c r="K5038" s="17">
        <v>0</v>
      </c>
      <c r="L5038" s="17">
        <v>0</v>
      </c>
      <c r="M5038" s="18">
        <v>0</v>
      </c>
      <c r="N5038" s="18">
        <v>0</v>
      </c>
      <c r="O5038" s="18">
        <v>0</v>
      </c>
      <c r="P5038" s="18">
        <v>0</v>
      </c>
      <c r="Q5038" s="11"/>
      <c r="R5038" s="18"/>
      <c r="S5038" s="18"/>
      <c r="T5038" s="18"/>
      <c r="U5038" s="18"/>
      <c r="V5038" s="18"/>
    </row>
    <row r="5039" spans="1:22">
      <c r="A5039" t="s">
        <v>5058</v>
      </c>
      <c r="B5039" s="20">
        <v>1.430377145</v>
      </c>
      <c r="C5039" s="20">
        <v>2.4103873304796099E-2</v>
      </c>
      <c r="D5039" s="20">
        <v>0.33242538305420599</v>
      </c>
      <c r="E5039" s="20">
        <v>5.6018367913987701E-3</v>
      </c>
      <c r="F5039" s="20">
        <v>8.0127393164369405E-3</v>
      </c>
      <c r="G5039" s="19" t="s">
        <v>24</v>
      </c>
      <c r="H5039" s="19" t="s">
        <v>24</v>
      </c>
      <c r="I5039" s="16"/>
      <c r="J5039" s="16"/>
      <c r="K5039" s="17">
        <v>0</v>
      </c>
      <c r="L5039" s="17">
        <v>0</v>
      </c>
      <c r="M5039" s="18">
        <v>0</v>
      </c>
      <c r="N5039" s="18">
        <v>0</v>
      </c>
      <c r="O5039" s="18">
        <v>141</v>
      </c>
      <c r="P5039" s="18">
        <v>2</v>
      </c>
      <c r="Q5039" s="11"/>
      <c r="R5039" s="18"/>
      <c r="S5039" s="18"/>
      <c r="T5039" s="18"/>
      <c r="U5039" s="18"/>
      <c r="V5039" s="18"/>
    </row>
    <row r="5040" spans="1:22">
      <c r="A5040" t="s">
        <v>5059</v>
      </c>
      <c r="B5040" s="20">
        <v>3.8608688670000002</v>
      </c>
      <c r="C5040" s="20">
        <v>6.4020343986309999E-2</v>
      </c>
      <c r="D5040" s="20">
        <v>0.33778145475884103</v>
      </c>
      <c r="E5040" s="20">
        <v>5.6010410274981298E-3</v>
      </c>
      <c r="F5040" s="20">
        <v>2.16248849258572E-2</v>
      </c>
      <c r="G5040" s="19" t="s">
        <v>24</v>
      </c>
      <c r="H5040" s="19" t="s">
        <v>24</v>
      </c>
      <c r="I5040" s="16"/>
      <c r="J5040" s="16"/>
      <c r="K5040" s="17">
        <v>0</v>
      </c>
      <c r="L5040" s="17">
        <v>0</v>
      </c>
      <c r="M5040" s="18">
        <v>0</v>
      </c>
      <c r="N5040" s="18">
        <v>0</v>
      </c>
      <c r="O5040" s="18">
        <v>190</v>
      </c>
      <c r="P5040" s="18">
        <v>169</v>
      </c>
      <c r="Q5040" s="11"/>
      <c r="R5040" s="18"/>
      <c r="S5040" s="18"/>
      <c r="T5040" s="18"/>
      <c r="U5040" s="18"/>
      <c r="V5040" s="18"/>
    </row>
    <row r="5041" spans="1:22">
      <c r="A5041" t="s">
        <v>5060</v>
      </c>
      <c r="B5041" s="20">
        <v>1.670564438</v>
      </c>
      <c r="C5041" s="20">
        <v>2.8247167210282E-2</v>
      </c>
      <c r="D5041" s="20">
        <v>0.33121728974694897</v>
      </c>
      <c r="E5041" s="20">
        <v>5.6004724831922202E-3</v>
      </c>
      <c r="F5041" s="20">
        <v>9.3559501664184901E-3</v>
      </c>
      <c r="G5041" s="19" t="s">
        <v>24</v>
      </c>
      <c r="H5041" s="19" t="s">
        <v>24</v>
      </c>
      <c r="I5041" s="16"/>
      <c r="J5041" s="16"/>
      <c r="K5041" s="17">
        <v>0</v>
      </c>
      <c r="L5041" s="17">
        <v>0</v>
      </c>
      <c r="M5041" s="18">
        <v>0</v>
      </c>
      <c r="N5041" s="18">
        <v>0</v>
      </c>
      <c r="O5041" s="18">
        <v>1943</v>
      </c>
      <c r="P5041" s="18">
        <v>55</v>
      </c>
      <c r="Q5041" s="11"/>
      <c r="R5041" s="18"/>
      <c r="S5041" s="18"/>
      <c r="T5041" s="18"/>
      <c r="U5041" s="18"/>
      <c r="V5041" s="18"/>
    </row>
    <row r="5042" spans="1:22">
      <c r="A5042" t="s">
        <v>5061</v>
      </c>
      <c r="B5042" s="20">
        <v>7.6423229819999996</v>
      </c>
      <c r="C5042" s="20">
        <v>0.127158632121672</v>
      </c>
      <c r="D5042" s="20">
        <v>0.33653852858023298</v>
      </c>
      <c r="E5042" s="20">
        <v>5.59957738652177E-3</v>
      </c>
      <c r="F5042" s="20">
        <v>4.2793778950502799E-2</v>
      </c>
      <c r="G5042" s="19" t="s">
        <v>24</v>
      </c>
      <c r="H5042" s="19" t="s">
        <v>24</v>
      </c>
      <c r="I5042" s="16"/>
      <c r="J5042" s="16"/>
      <c r="K5042" s="17">
        <v>0</v>
      </c>
      <c r="L5042" s="17">
        <v>0</v>
      </c>
      <c r="M5042" s="18">
        <v>0</v>
      </c>
      <c r="N5042" s="18">
        <v>0</v>
      </c>
      <c r="O5042" s="18">
        <v>1733</v>
      </c>
      <c r="P5042" s="18">
        <v>385</v>
      </c>
      <c r="Q5042" s="11"/>
      <c r="R5042" s="18"/>
      <c r="S5042" s="18"/>
      <c r="T5042" s="18"/>
      <c r="U5042" s="18"/>
      <c r="V5042" s="18"/>
    </row>
    <row r="5043" spans="1:22">
      <c r="A5043" t="s">
        <v>5062</v>
      </c>
      <c r="B5043" s="20">
        <v>4.9992607160000002</v>
      </c>
      <c r="C5043" s="20">
        <v>8.4424744583903297E-2</v>
      </c>
      <c r="D5043" s="20">
        <v>0.331541727312815</v>
      </c>
      <c r="E5043" s="20">
        <v>5.5988929638552901E-3</v>
      </c>
      <c r="F5043" s="20">
        <v>2.7990325647290499E-2</v>
      </c>
      <c r="G5043" s="19" t="s">
        <v>24</v>
      </c>
      <c r="H5043" s="19" t="s">
        <v>24</v>
      </c>
      <c r="I5043" s="16"/>
      <c r="J5043" s="16"/>
      <c r="K5043" s="17">
        <v>0</v>
      </c>
      <c r="L5043" s="17">
        <v>0</v>
      </c>
      <c r="M5043" s="18">
        <v>0</v>
      </c>
      <c r="N5043" s="18">
        <v>0</v>
      </c>
      <c r="O5043" s="18">
        <v>1495</v>
      </c>
      <c r="P5043" s="18">
        <v>46</v>
      </c>
      <c r="Q5043" s="11"/>
      <c r="R5043" s="18"/>
      <c r="S5043" s="18"/>
      <c r="T5043" s="18"/>
      <c r="U5043" s="18"/>
      <c r="V5043" s="18"/>
    </row>
    <row r="5044" spans="1:22">
      <c r="A5044" t="s">
        <v>5063</v>
      </c>
      <c r="B5044" s="20">
        <v>0.67540617300000005</v>
      </c>
      <c r="C5044" s="20">
        <v>1.14163324382073E-2</v>
      </c>
      <c r="D5044" s="20">
        <v>0.33121801617732399</v>
      </c>
      <c r="E5044" s="20">
        <v>5.59854963333871E-3</v>
      </c>
      <c r="F5044" s="20">
        <v>3.7812949822038501E-3</v>
      </c>
      <c r="G5044" s="19" t="s">
        <v>24</v>
      </c>
      <c r="H5044" s="19" t="s">
        <v>24</v>
      </c>
      <c r="I5044" s="16"/>
      <c r="J5044" s="16"/>
      <c r="K5044" s="17">
        <v>0</v>
      </c>
      <c r="L5044" s="17">
        <v>0</v>
      </c>
      <c r="M5044" s="18">
        <v>0</v>
      </c>
      <c r="N5044" s="18">
        <v>0</v>
      </c>
      <c r="O5044" s="18">
        <v>362</v>
      </c>
      <c r="P5044" s="18">
        <v>9</v>
      </c>
      <c r="Q5044" s="11"/>
      <c r="R5044" s="18"/>
      <c r="S5044" s="18"/>
      <c r="T5044" s="18"/>
      <c r="U5044" s="18"/>
      <c r="V5044" s="18"/>
    </row>
    <row r="5045" spans="1:22">
      <c r="A5045" t="s">
        <v>5064</v>
      </c>
      <c r="B5045" s="20">
        <v>0.53436977999999902</v>
      </c>
      <c r="C5045" s="20">
        <v>8.9955440061567395E-3</v>
      </c>
      <c r="D5045" s="20">
        <v>0.33256065196816798</v>
      </c>
      <c r="E5045" s="20">
        <v>5.5983030692638297E-3</v>
      </c>
      <c r="F5045" s="20">
        <v>2.99156397949583E-3</v>
      </c>
      <c r="G5045" s="19" t="s">
        <v>24</v>
      </c>
      <c r="H5045" s="19" t="s">
        <v>24</v>
      </c>
      <c r="I5045" s="16"/>
      <c r="J5045" s="16"/>
      <c r="K5045" s="17">
        <v>0</v>
      </c>
      <c r="L5045" s="17">
        <v>0</v>
      </c>
      <c r="M5045" s="18">
        <v>0</v>
      </c>
      <c r="N5045" s="18">
        <v>0</v>
      </c>
      <c r="O5045" s="18">
        <v>1690</v>
      </c>
      <c r="P5045" s="18">
        <v>69</v>
      </c>
      <c r="Q5045" s="11"/>
      <c r="R5045" s="18"/>
      <c r="S5045" s="18"/>
      <c r="T5045" s="18"/>
      <c r="U5045" s="18"/>
      <c r="V5045" s="18"/>
    </row>
    <row r="5046" spans="1:22">
      <c r="A5046" t="s">
        <v>5065</v>
      </c>
      <c r="B5046" s="20">
        <v>6.5912081829999902</v>
      </c>
      <c r="C5046" s="20">
        <v>0.111381894042113</v>
      </c>
      <c r="D5046" s="20">
        <v>0.33123276422270698</v>
      </c>
      <c r="E5046" s="20">
        <v>5.5973550862928401E-3</v>
      </c>
      <c r="F5046" s="20">
        <v>3.6893332647930002E-2</v>
      </c>
      <c r="G5046" s="19" t="s">
        <v>24</v>
      </c>
      <c r="H5046" s="19" t="s">
        <v>24</v>
      </c>
      <c r="I5046" s="16"/>
      <c r="J5046" s="16"/>
      <c r="K5046" s="17">
        <v>0</v>
      </c>
      <c r="L5046" s="17">
        <v>0</v>
      </c>
      <c r="M5046" s="18">
        <v>0</v>
      </c>
      <c r="N5046" s="18">
        <v>0</v>
      </c>
      <c r="O5046" s="18">
        <v>1103</v>
      </c>
      <c r="P5046" s="18">
        <v>202</v>
      </c>
      <c r="Q5046" s="11"/>
      <c r="R5046" s="18"/>
      <c r="S5046" s="18"/>
      <c r="T5046" s="18"/>
      <c r="U5046" s="18"/>
      <c r="V5046" s="18"/>
    </row>
    <row r="5047" spans="1:22">
      <c r="A5047" t="s">
        <v>5066</v>
      </c>
      <c r="B5047" s="20">
        <v>2.1273192379999899</v>
      </c>
      <c r="C5047" s="20">
        <v>3.5806100728658599E-2</v>
      </c>
      <c r="D5047" s="20">
        <v>0.33245442140138398</v>
      </c>
      <c r="E5047" s="20">
        <v>5.5957264371742097E-3</v>
      </c>
      <c r="F5047" s="20">
        <v>1.19038965003859E-2</v>
      </c>
      <c r="G5047" s="19" t="s">
        <v>24</v>
      </c>
      <c r="H5047" s="19" t="s">
        <v>24</v>
      </c>
      <c r="I5047" s="16"/>
      <c r="J5047" s="16"/>
      <c r="K5047" s="17">
        <v>0</v>
      </c>
      <c r="L5047" s="17">
        <v>0</v>
      </c>
      <c r="M5047" s="18">
        <v>0</v>
      </c>
      <c r="N5047" s="18">
        <v>0</v>
      </c>
      <c r="O5047" s="18">
        <v>759</v>
      </c>
      <c r="P5047" s="18">
        <v>224</v>
      </c>
      <c r="Q5047" s="11"/>
      <c r="R5047" s="18"/>
      <c r="S5047" s="18"/>
      <c r="T5047" s="18"/>
      <c r="U5047" s="18"/>
      <c r="V5047" s="18"/>
    </row>
    <row r="5048" spans="1:22">
      <c r="A5048" t="s">
        <v>5067</v>
      </c>
      <c r="B5048" s="20">
        <v>1.8346998999999999E-2</v>
      </c>
      <c r="C5048" s="20">
        <v>3.0926105468837001E-4</v>
      </c>
      <c r="D5048" s="20">
        <v>0.33187056426136902</v>
      </c>
      <c r="E5048" s="20">
        <v>5.5940833006801602E-3</v>
      </c>
      <c r="F5048" s="20">
        <v>1.0263464072349501E-4</v>
      </c>
      <c r="G5048" s="19" t="s">
        <v>24</v>
      </c>
      <c r="H5048" s="19" t="s">
        <v>24</v>
      </c>
      <c r="I5048" s="16"/>
      <c r="J5048" s="16"/>
      <c r="K5048" s="17">
        <v>0</v>
      </c>
      <c r="L5048" s="17">
        <v>0</v>
      </c>
      <c r="M5048" s="18">
        <v>0</v>
      </c>
      <c r="N5048" s="18">
        <v>0</v>
      </c>
      <c r="O5048" s="18">
        <v>0</v>
      </c>
      <c r="P5048" s="18">
        <v>0</v>
      </c>
      <c r="Q5048" s="11"/>
      <c r="R5048" s="18"/>
      <c r="S5048" s="18"/>
      <c r="T5048" s="18"/>
      <c r="U5048" s="18"/>
      <c r="V5048" s="18"/>
    </row>
    <row r="5049" spans="1:22">
      <c r="A5049" t="s">
        <v>5068</v>
      </c>
      <c r="B5049" s="20">
        <v>1.2244360830000001</v>
      </c>
      <c r="C5049" s="20">
        <v>2.0645999633661E-2</v>
      </c>
      <c r="D5049" s="20">
        <v>0.33172621704667099</v>
      </c>
      <c r="E5049" s="20">
        <v>5.5934478334230403E-3</v>
      </c>
      <c r="F5049" s="20">
        <v>6.84881935562135E-3</v>
      </c>
      <c r="G5049" s="19" t="s">
        <v>24</v>
      </c>
      <c r="H5049" s="19" t="s">
        <v>24</v>
      </c>
      <c r="I5049" s="16"/>
      <c r="J5049" s="16"/>
      <c r="K5049" s="17">
        <v>0</v>
      </c>
      <c r="L5049" s="17">
        <v>0</v>
      </c>
      <c r="M5049" s="18">
        <v>0</v>
      </c>
      <c r="N5049" s="18">
        <v>0</v>
      </c>
      <c r="O5049" s="18">
        <v>916</v>
      </c>
      <c r="P5049" s="18">
        <v>53</v>
      </c>
      <c r="Q5049" s="11"/>
      <c r="R5049" s="18"/>
      <c r="S5049" s="18"/>
      <c r="T5049" s="18"/>
      <c r="U5049" s="18"/>
      <c r="V5049" s="18"/>
    </row>
    <row r="5050" spans="1:22">
      <c r="A5050" t="s">
        <v>5069</v>
      </c>
      <c r="B5050" s="20">
        <v>9.4610487679999995</v>
      </c>
      <c r="C5050" s="20">
        <v>3.7862668415215697E-2</v>
      </c>
      <c r="D5050" s="20">
        <v>1.39766435769949</v>
      </c>
      <c r="E5050" s="20">
        <v>5.5933864658143997E-3</v>
      </c>
      <c r="F5050" s="20">
        <v>5.2919302131341203E-2</v>
      </c>
      <c r="G5050" s="19" t="s">
        <v>24</v>
      </c>
      <c r="H5050" s="19" t="s">
        <v>24</v>
      </c>
      <c r="I5050" s="16"/>
      <c r="J5050" s="16"/>
      <c r="K5050" s="17">
        <v>0</v>
      </c>
      <c r="L5050" s="17">
        <v>1.8718975253939299E-3</v>
      </c>
      <c r="M5050" s="18">
        <v>0</v>
      </c>
      <c r="N5050" s="18">
        <v>0</v>
      </c>
      <c r="O5050" s="18">
        <v>104</v>
      </c>
      <c r="P5050" s="18">
        <v>15</v>
      </c>
      <c r="Q5050" s="11"/>
      <c r="R5050" s="18"/>
      <c r="S5050" s="18"/>
      <c r="T5050" s="18"/>
      <c r="U5050" s="18"/>
      <c r="V5050" s="18"/>
    </row>
    <row r="5051" spans="1:22">
      <c r="A5051" t="s">
        <v>5070</v>
      </c>
      <c r="B5051" s="20">
        <v>2.7729379429999899</v>
      </c>
      <c r="C5051" s="20">
        <v>4.6737094123749198E-2</v>
      </c>
      <c r="D5051" s="20">
        <v>0.33185115699363599</v>
      </c>
      <c r="E5051" s="20">
        <v>5.5932585143636197E-3</v>
      </c>
      <c r="F5051" s="20">
        <v>1.5509758759486699E-2</v>
      </c>
      <c r="G5051" s="19" t="s">
        <v>24</v>
      </c>
      <c r="H5051" s="19" t="s">
        <v>24</v>
      </c>
      <c r="I5051" s="16"/>
      <c r="J5051" s="16"/>
      <c r="K5051" s="17">
        <v>0</v>
      </c>
      <c r="L5051" s="17">
        <v>0</v>
      </c>
      <c r="M5051" s="18">
        <v>0</v>
      </c>
      <c r="N5051" s="18">
        <v>0</v>
      </c>
      <c r="O5051" s="18">
        <v>447</v>
      </c>
      <c r="P5051" s="18">
        <v>235</v>
      </c>
      <c r="Q5051" s="11"/>
      <c r="R5051" s="18"/>
      <c r="S5051" s="18"/>
      <c r="T5051" s="18"/>
      <c r="U5051" s="18"/>
      <c r="V5051" s="18"/>
    </row>
    <row r="5052" spans="1:22">
      <c r="A5052" t="s">
        <v>5071</v>
      </c>
      <c r="B5052" s="20">
        <v>3.4802829009999998</v>
      </c>
      <c r="C5052" s="20">
        <v>2.66682512466738E-2</v>
      </c>
      <c r="D5052" s="20">
        <v>0.72992295720595401</v>
      </c>
      <c r="E5052" s="20">
        <v>5.5931570413113299E-3</v>
      </c>
      <c r="F5052" s="20">
        <v>1.9465768813483501E-2</v>
      </c>
      <c r="G5052" s="19" t="s">
        <v>24</v>
      </c>
      <c r="H5052" s="19" t="s">
        <v>24</v>
      </c>
      <c r="I5052" s="16"/>
      <c r="J5052" s="16"/>
      <c r="K5052" s="17">
        <v>0</v>
      </c>
      <c r="L5052" s="17">
        <v>0.124415597376813</v>
      </c>
      <c r="M5052" s="18">
        <v>0</v>
      </c>
      <c r="N5052" s="18">
        <v>0</v>
      </c>
      <c r="O5052" s="18">
        <v>42</v>
      </c>
      <c r="P5052" s="18">
        <v>6</v>
      </c>
      <c r="Q5052" s="11"/>
      <c r="R5052" s="18"/>
      <c r="S5052" s="18"/>
      <c r="T5052" s="18"/>
      <c r="U5052" s="18"/>
      <c r="V5052" s="18"/>
    </row>
    <row r="5053" spans="1:22">
      <c r="A5053" t="s">
        <v>5072</v>
      </c>
      <c r="B5053" s="20">
        <v>0.92268144599999902</v>
      </c>
      <c r="C5053" s="20">
        <v>1.1741299323864401E-2</v>
      </c>
      <c r="D5053" s="20">
        <v>0.43948491581812799</v>
      </c>
      <c r="E5053" s="20">
        <v>5.5925303010200501E-3</v>
      </c>
      <c r="F5053" s="20">
        <v>5.1601239449439902E-3</v>
      </c>
      <c r="G5053" s="19" t="s">
        <v>24</v>
      </c>
      <c r="H5053" s="19" t="s">
        <v>24</v>
      </c>
      <c r="I5053" s="16"/>
      <c r="J5053" s="16"/>
      <c r="K5053" s="17">
        <v>0</v>
      </c>
      <c r="L5053" s="17">
        <v>0</v>
      </c>
      <c r="M5053" s="18">
        <v>0</v>
      </c>
      <c r="N5053" s="18">
        <v>0</v>
      </c>
      <c r="O5053" s="18">
        <v>580</v>
      </c>
      <c r="P5053" s="18">
        <v>11</v>
      </c>
      <c r="Q5053" s="11"/>
      <c r="R5053" s="18"/>
      <c r="S5053" s="18"/>
      <c r="T5053" s="18"/>
      <c r="U5053" s="18"/>
      <c r="V5053" s="18"/>
    </row>
    <row r="5054" spans="1:22">
      <c r="A5054" t="s">
        <v>5073</v>
      </c>
      <c r="B5054" s="20">
        <v>2.7951879239999999</v>
      </c>
      <c r="C5054" s="20">
        <v>4.7024945243817701E-2</v>
      </c>
      <c r="D5054" s="20">
        <v>0.33239655666315499</v>
      </c>
      <c r="E5054" s="20">
        <v>5.5920855059899098E-3</v>
      </c>
      <c r="F5054" s="20">
        <v>1.5630929876318402E-2</v>
      </c>
      <c r="G5054" s="19" t="s">
        <v>24</v>
      </c>
      <c r="H5054" s="19" t="s">
        <v>24</v>
      </c>
      <c r="I5054" s="16"/>
      <c r="J5054" s="16"/>
      <c r="K5054" s="17">
        <v>0</v>
      </c>
      <c r="L5054" s="17">
        <v>0</v>
      </c>
      <c r="M5054" s="18">
        <v>0</v>
      </c>
      <c r="N5054" s="18">
        <v>0</v>
      </c>
      <c r="O5054" s="18">
        <v>645</v>
      </c>
      <c r="P5054" s="18">
        <v>100</v>
      </c>
      <c r="Q5054" s="11"/>
      <c r="R5054" s="18"/>
      <c r="S5054" s="18"/>
      <c r="T5054" s="18"/>
      <c r="U5054" s="18"/>
      <c r="V5054" s="18"/>
    </row>
    <row r="5055" spans="1:22">
      <c r="A5055" t="s">
        <v>5074</v>
      </c>
      <c r="B5055" s="20">
        <v>2.0594232130000001</v>
      </c>
      <c r="C5055" s="20">
        <v>3.4758336511084301E-2</v>
      </c>
      <c r="D5055" s="20">
        <v>0.33122347352146703</v>
      </c>
      <c r="E5055" s="20">
        <v>5.59029192268767E-3</v>
      </c>
      <c r="F5055" s="20">
        <v>1.15127769530293E-2</v>
      </c>
      <c r="G5055" s="19" t="s">
        <v>24</v>
      </c>
      <c r="H5055" s="19" t="s">
        <v>24</v>
      </c>
      <c r="I5055" s="16"/>
      <c r="J5055" s="16"/>
      <c r="K5055" s="17">
        <v>0</v>
      </c>
      <c r="L5055" s="17">
        <v>0</v>
      </c>
      <c r="M5055" s="18">
        <v>0</v>
      </c>
      <c r="N5055" s="18">
        <v>0</v>
      </c>
      <c r="O5055" s="18">
        <v>236</v>
      </c>
      <c r="P5055" s="18">
        <v>225</v>
      </c>
      <c r="Q5055" s="11"/>
      <c r="R5055" s="18"/>
      <c r="S5055" s="18"/>
      <c r="T5055" s="18"/>
      <c r="U5055" s="18"/>
      <c r="V5055" s="18"/>
    </row>
    <row r="5056" spans="1:22">
      <c r="A5056" t="s">
        <v>5075</v>
      </c>
      <c r="B5056" s="20">
        <v>0.97148709899999997</v>
      </c>
      <c r="C5056" s="20">
        <v>1.6394637435254201E-2</v>
      </c>
      <c r="D5056" s="20">
        <v>0.331241637691369</v>
      </c>
      <c r="E5056" s="20">
        <v>5.5899728972210001E-3</v>
      </c>
      <c r="F5056" s="20">
        <v>5.4305865534098599E-3</v>
      </c>
      <c r="G5056" s="19" t="s">
        <v>24</v>
      </c>
      <c r="H5056" s="19" t="s">
        <v>24</v>
      </c>
      <c r="I5056" s="16"/>
      <c r="J5056" s="16"/>
      <c r="K5056" s="17">
        <v>0</v>
      </c>
      <c r="L5056" s="17">
        <v>0</v>
      </c>
      <c r="M5056" s="18">
        <v>0</v>
      </c>
      <c r="N5056" s="18">
        <v>0</v>
      </c>
      <c r="O5056" s="18">
        <v>520</v>
      </c>
      <c r="P5056" s="18">
        <v>64</v>
      </c>
      <c r="Q5056" s="11"/>
      <c r="R5056" s="18"/>
      <c r="S5056" s="18"/>
      <c r="T5056" s="18"/>
      <c r="U5056" s="18"/>
      <c r="V5056" s="18"/>
    </row>
    <row r="5057" spans="1:22">
      <c r="A5057" t="s">
        <v>5076</v>
      </c>
      <c r="B5057" s="20">
        <v>1.4413051699999999</v>
      </c>
      <c r="C5057" s="20">
        <v>1.7656746068347801E-2</v>
      </c>
      <c r="D5057" s="20">
        <v>0.45612882348433897</v>
      </c>
      <c r="E5057" s="20">
        <v>5.5878178878087702E-3</v>
      </c>
      <c r="F5057" s="20">
        <v>8.0537508107172608E-3</v>
      </c>
      <c r="G5057" s="19" t="s">
        <v>24</v>
      </c>
      <c r="H5057" s="19" t="s">
        <v>24</v>
      </c>
      <c r="I5057" s="16"/>
      <c r="J5057" s="16"/>
      <c r="K5057" s="17">
        <v>0</v>
      </c>
      <c r="L5057" s="17">
        <v>1.29040040374749E-2</v>
      </c>
      <c r="M5057" s="18">
        <v>0</v>
      </c>
      <c r="N5057" s="18">
        <v>0</v>
      </c>
      <c r="O5057" s="18">
        <v>191</v>
      </c>
      <c r="P5057" s="18">
        <v>123</v>
      </c>
      <c r="Q5057" s="11"/>
      <c r="R5057" s="18"/>
      <c r="S5057" s="18"/>
      <c r="T5057" s="18"/>
      <c r="U5057" s="18"/>
      <c r="V5057" s="18"/>
    </row>
    <row r="5058" spans="1:22">
      <c r="A5058" t="s">
        <v>5077</v>
      </c>
      <c r="B5058" s="20">
        <v>3.9112694999999899E-2</v>
      </c>
      <c r="C5058" s="20">
        <v>6.5941772937532601E-4</v>
      </c>
      <c r="D5058" s="20">
        <v>0.33135561708168199</v>
      </c>
      <c r="E5058" s="20">
        <v>5.58646671194002E-3</v>
      </c>
      <c r="F5058" s="20">
        <v>2.1850176863176299E-4</v>
      </c>
      <c r="G5058" s="19" t="s">
        <v>24</v>
      </c>
      <c r="H5058" s="19" t="s">
        <v>24</v>
      </c>
      <c r="I5058" s="16"/>
      <c r="J5058" s="16"/>
      <c r="K5058" s="17">
        <v>0</v>
      </c>
      <c r="L5058" s="17">
        <v>0</v>
      </c>
      <c r="M5058" s="18">
        <v>0</v>
      </c>
      <c r="N5058" s="18">
        <v>0</v>
      </c>
      <c r="O5058" s="18">
        <v>0</v>
      </c>
      <c r="P5058" s="18">
        <v>0</v>
      </c>
      <c r="Q5058" s="11"/>
      <c r="R5058" s="18"/>
      <c r="S5058" s="18"/>
      <c r="T5058" s="18"/>
      <c r="U5058" s="18"/>
      <c r="V5058" s="18"/>
    </row>
    <row r="5059" spans="1:22">
      <c r="A5059" t="s">
        <v>5078</v>
      </c>
      <c r="B5059" s="20">
        <v>1.38934075899999</v>
      </c>
      <c r="C5059" s="20">
        <v>2.1622605710642999E-2</v>
      </c>
      <c r="D5059" s="20">
        <v>0.35890038286126502</v>
      </c>
      <c r="E5059" s="20">
        <v>5.5856429876811496E-3</v>
      </c>
      <c r="F5059" s="20">
        <v>7.76036146800796E-3</v>
      </c>
      <c r="G5059" s="19" t="s">
        <v>24</v>
      </c>
      <c r="H5059" s="19" t="s">
        <v>24</v>
      </c>
      <c r="I5059" s="16"/>
      <c r="J5059" s="16"/>
      <c r="K5059" s="17">
        <v>0</v>
      </c>
      <c r="L5059" s="17">
        <v>0</v>
      </c>
      <c r="M5059" s="18">
        <v>0</v>
      </c>
      <c r="N5059" s="18">
        <v>0</v>
      </c>
      <c r="O5059" s="18">
        <v>399</v>
      </c>
      <c r="P5059" s="18">
        <v>89</v>
      </c>
      <c r="Q5059" s="11"/>
      <c r="R5059" s="18"/>
      <c r="S5059" s="18"/>
      <c r="T5059" s="18"/>
      <c r="U5059" s="18"/>
      <c r="V5059" s="18"/>
    </row>
    <row r="5060" spans="1:22">
      <c r="A5060" t="s">
        <v>5079</v>
      </c>
      <c r="B5060" s="20">
        <v>1.68049861599999</v>
      </c>
      <c r="C5060" s="20">
        <v>2.8229505286826901E-2</v>
      </c>
      <c r="D5060" s="20">
        <v>0.33248575586810702</v>
      </c>
      <c r="E5060" s="20">
        <v>5.5851925813626404E-3</v>
      </c>
      <c r="F5060" s="20">
        <v>9.3859084030733907E-3</v>
      </c>
      <c r="G5060" s="19" t="s">
        <v>24</v>
      </c>
      <c r="H5060" s="19" t="s">
        <v>24</v>
      </c>
      <c r="I5060" s="16"/>
      <c r="J5060" s="16"/>
      <c r="K5060" s="17">
        <v>0</v>
      </c>
      <c r="L5060" s="17">
        <v>0</v>
      </c>
      <c r="M5060" s="18">
        <v>0</v>
      </c>
      <c r="N5060" s="18">
        <v>0</v>
      </c>
      <c r="O5060" s="18">
        <v>358</v>
      </c>
      <c r="P5060" s="18">
        <v>84</v>
      </c>
      <c r="Q5060" s="11"/>
      <c r="R5060" s="18"/>
      <c r="S5060" s="18"/>
      <c r="T5060" s="18"/>
      <c r="U5060" s="18"/>
      <c r="V5060" s="18"/>
    </row>
    <row r="5061" spans="1:22">
      <c r="A5061" t="s">
        <v>5080</v>
      </c>
      <c r="B5061" s="20">
        <v>2.7883764040000001</v>
      </c>
      <c r="C5061" s="20">
        <v>4.6983485045561199E-2</v>
      </c>
      <c r="D5061" s="20">
        <v>0.33143300711357299</v>
      </c>
      <c r="E5061" s="20">
        <v>5.5845680342825003E-3</v>
      </c>
      <c r="F5061" s="20">
        <v>1.55718777333259E-2</v>
      </c>
      <c r="G5061" s="19" t="s">
        <v>24</v>
      </c>
      <c r="H5061" s="19" t="s">
        <v>24</v>
      </c>
      <c r="I5061" s="16"/>
      <c r="J5061" s="16"/>
      <c r="K5061" s="17">
        <v>0</v>
      </c>
      <c r="L5061" s="17">
        <v>0</v>
      </c>
      <c r="M5061" s="18">
        <v>0</v>
      </c>
      <c r="N5061" s="18">
        <v>0</v>
      </c>
      <c r="O5061" s="18">
        <v>2557</v>
      </c>
      <c r="P5061" s="18">
        <v>65</v>
      </c>
      <c r="Q5061" s="11"/>
      <c r="R5061" s="18"/>
      <c r="S5061" s="18"/>
      <c r="T5061" s="18"/>
      <c r="U5061" s="18"/>
      <c r="V5061" s="18"/>
    </row>
    <row r="5062" spans="1:22">
      <c r="A5062" t="s">
        <v>5081</v>
      </c>
      <c r="B5062" s="20">
        <v>6.7483187439999899</v>
      </c>
      <c r="C5062" s="20">
        <v>0.11375650428916401</v>
      </c>
      <c r="D5062" s="20">
        <v>0.33124195900609399</v>
      </c>
      <c r="E5062" s="20">
        <v>5.5837503769261701E-3</v>
      </c>
      <c r="F5062" s="20">
        <v>3.7680927330427903E-2</v>
      </c>
      <c r="G5062" s="19" t="s">
        <v>24</v>
      </c>
      <c r="H5062" s="19" t="s">
        <v>24</v>
      </c>
      <c r="I5062" s="16"/>
      <c r="J5062" s="16"/>
      <c r="K5062" s="17">
        <v>0</v>
      </c>
      <c r="L5062" s="17">
        <v>0</v>
      </c>
      <c r="M5062" s="18">
        <v>0</v>
      </c>
      <c r="N5062" s="18">
        <v>0</v>
      </c>
      <c r="O5062" s="18">
        <v>954</v>
      </c>
      <c r="P5062" s="18">
        <v>16</v>
      </c>
      <c r="Q5062" s="11"/>
      <c r="R5062" s="18"/>
      <c r="S5062" s="18"/>
      <c r="T5062" s="18"/>
      <c r="U5062" s="18"/>
      <c r="V5062" s="18"/>
    </row>
    <row r="5063" spans="1:22">
      <c r="A5063" t="s">
        <v>5082</v>
      </c>
      <c r="B5063" s="20">
        <v>1.2667869999999999E-2</v>
      </c>
      <c r="C5063" s="20">
        <v>2.1304729368118599E-4</v>
      </c>
      <c r="D5063" s="20">
        <v>0.33199281216806797</v>
      </c>
      <c r="E5063" s="20">
        <v>5.58343037574694E-3</v>
      </c>
      <c r="F5063" s="20">
        <v>7.0730170154013501E-5</v>
      </c>
      <c r="G5063" s="19" t="s">
        <v>24</v>
      </c>
      <c r="H5063" s="19" t="s">
        <v>24</v>
      </c>
      <c r="I5063" s="16"/>
      <c r="J5063" s="16"/>
      <c r="K5063" s="17">
        <v>0</v>
      </c>
      <c r="L5063" s="17">
        <v>0</v>
      </c>
      <c r="M5063" s="18">
        <v>0</v>
      </c>
      <c r="N5063" s="18">
        <v>0</v>
      </c>
      <c r="O5063" s="18">
        <v>0</v>
      </c>
      <c r="P5063" s="18">
        <v>0</v>
      </c>
      <c r="Q5063" s="11"/>
      <c r="R5063" s="18"/>
      <c r="S5063" s="18"/>
      <c r="T5063" s="18"/>
      <c r="U5063" s="18"/>
      <c r="V5063" s="18"/>
    </row>
    <row r="5064" spans="1:22">
      <c r="A5064" t="s">
        <v>5083</v>
      </c>
      <c r="B5064" s="20">
        <v>2.2416628080000001</v>
      </c>
      <c r="C5064" s="20">
        <v>2.6860432178603601E-2</v>
      </c>
      <c r="D5064" s="20">
        <v>0.46585331421843901</v>
      </c>
      <c r="E5064" s="20">
        <v>5.5820265684410203E-3</v>
      </c>
      <c r="F5064" s="20">
        <v>1.25130213517421E-2</v>
      </c>
      <c r="G5064" s="19" t="s">
        <v>24</v>
      </c>
      <c r="H5064" s="19" t="s">
        <v>24</v>
      </c>
      <c r="I5064" s="16"/>
      <c r="J5064" s="16"/>
      <c r="K5064" s="17">
        <v>0</v>
      </c>
      <c r="L5064" s="17">
        <v>0</v>
      </c>
      <c r="M5064" s="18">
        <v>0</v>
      </c>
      <c r="N5064" s="18">
        <v>0</v>
      </c>
      <c r="O5064" s="18">
        <v>317</v>
      </c>
      <c r="P5064" s="18">
        <v>8</v>
      </c>
      <c r="Q5064" s="11"/>
      <c r="R5064" s="18"/>
      <c r="S5064" s="18"/>
      <c r="T5064" s="18"/>
      <c r="U5064" s="18"/>
      <c r="V5064" s="18"/>
    </row>
    <row r="5065" spans="1:22">
      <c r="A5065" t="s">
        <v>5084</v>
      </c>
      <c r="B5065" s="20">
        <v>2.5563282279999999</v>
      </c>
      <c r="C5065" s="20">
        <v>4.3066863336186798E-2</v>
      </c>
      <c r="D5065" s="20">
        <v>0.33123150338695301</v>
      </c>
      <c r="E5065" s="20">
        <v>5.5803091843828799E-3</v>
      </c>
      <c r="F5065" s="20">
        <v>1.4265101889005601E-2</v>
      </c>
      <c r="G5065" s="19" t="s">
        <v>24</v>
      </c>
      <c r="H5065" s="19" t="s">
        <v>24</v>
      </c>
      <c r="I5065" s="16"/>
      <c r="J5065" s="16"/>
      <c r="K5065" s="17">
        <v>0</v>
      </c>
      <c r="L5065" s="17">
        <v>0</v>
      </c>
      <c r="M5065" s="18">
        <v>0</v>
      </c>
      <c r="N5065" s="18">
        <v>0</v>
      </c>
      <c r="O5065" s="18">
        <v>785</v>
      </c>
      <c r="P5065" s="18">
        <v>78</v>
      </c>
      <c r="Q5065" s="11"/>
      <c r="R5065" s="18"/>
      <c r="S5065" s="18"/>
      <c r="T5065" s="18"/>
      <c r="U5065" s="18"/>
      <c r="V5065" s="18"/>
    </row>
    <row r="5066" spans="1:22">
      <c r="A5066" t="s">
        <v>5085</v>
      </c>
      <c r="B5066" s="20">
        <v>0.81803690699999998</v>
      </c>
      <c r="C5066" s="20">
        <v>1.3782339555479001E-2</v>
      </c>
      <c r="D5066" s="20">
        <v>0.33121239343029102</v>
      </c>
      <c r="E5066" s="20">
        <v>5.5802881657015498E-3</v>
      </c>
      <c r="F5066" s="20">
        <v>4.5648816712392003E-3</v>
      </c>
      <c r="G5066" s="19" t="s">
        <v>24</v>
      </c>
      <c r="H5066" s="19" t="s">
        <v>24</v>
      </c>
      <c r="I5066" s="16"/>
      <c r="J5066" s="16"/>
      <c r="K5066" s="17">
        <v>0</v>
      </c>
      <c r="L5066" s="17">
        <v>0</v>
      </c>
      <c r="M5066" s="18">
        <v>0</v>
      </c>
      <c r="N5066" s="18">
        <v>0</v>
      </c>
      <c r="O5066" s="18">
        <v>1164</v>
      </c>
      <c r="P5066" s="18">
        <v>55</v>
      </c>
      <c r="Q5066" s="11"/>
      <c r="R5066" s="18"/>
      <c r="S5066" s="18"/>
      <c r="T5066" s="18"/>
      <c r="U5066" s="18"/>
      <c r="V5066" s="18"/>
    </row>
    <row r="5067" spans="1:22">
      <c r="A5067" t="s">
        <v>5086</v>
      </c>
      <c r="B5067" s="20">
        <v>1.0887487389999999</v>
      </c>
      <c r="C5067" s="20">
        <v>1.82688964279508E-2</v>
      </c>
      <c r="D5067" s="20">
        <v>0.33252948221300499</v>
      </c>
      <c r="E5067" s="20">
        <v>5.5797508205329997E-3</v>
      </c>
      <c r="F5067" s="20">
        <v>6.0749466697895202E-3</v>
      </c>
      <c r="G5067" s="19" t="s">
        <v>24</v>
      </c>
      <c r="H5067" s="19" t="s">
        <v>24</v>
      </c>
      <c r="I5067" s="16"/>
      <c r="J5067" s="16"/>
      <c r="K5067" s="17">
        <v>0</v>
      </c>
      <c r="L5067" s="17">
        <v>0</v>
      </c>
      <c r="M5067" s="18">
        <v>0</v>
      </c>
      <c r="N5067" s="18">
        <v>0</v>
      </c>
      <c r="O5067" s="18">
        <v>21</v>
      </c>
      <c r="P5067" s="18">
        <v>246</v>
      </c>
      <c r="Q5067" s="11"/>
      <c r="R5067" s="18"/>
      <c r="S5067" s="18"/>
      <c r="T5067" s="18"/>
      <c r="U5067" s="18"/>
      <c r="V5067" s="18"/>
    </row>
    <row r="5068" spans="1:22">
      <c r="A5068" t="s">
        <v>5087</v>
      </c>
      <c r="B5068" s="20">
        <v>1.60363357</v>
      </c>
      <c r="C5068" s="20">
        <v>2.60846837569941E-2</v>
      </c>
      <c r="D5068" s="20">
        <v>0.34302953167795702</v>
      </c>
      <c r="E5068" s="20">
        <v>5.5797141070882701E-3</v>
      </c>
      <c r="F5068" s="20">
        <v>8.9478168531293301E-3</v>
      </c>
      <c r="G5068" s="19" t="s">
        <v>24</v>
      </c>
      <c r="H5068" s="19" t="s">
        <v>24</v>
      </c>
      <c r="I5068" s="16"/>
      <c r="J5068" s="16"/>
      <c r="K5068" s="17">
        <v>0</v>
      </c>
      <c r="L5068" s="17">
        <v>0</v>
      </c>
      <c r="M5068" s="18">
        <v>0</v>
      </c>
      <c r="N5068" s="18">
        <v>0</v>
      </c>
      <c r="O5068" s="18">
        <v>0</v>
      </c>
      <c r="P5068" s="18">
        <v>230</v>
      </c>
      <c r="Q5068" s="11"/>
      <c r="R5068" s="18"/>
      <c r="S5068" s="18"/>
      <c r="T5068" s="18"/>
      <c r="U5068" s="18"/>
      <c r="V5068" s="18"/>
    </row>
    <row r="5069" spans="1:22">
      <c r="A5069" t="s">
        <v>5088</v>
      </c>
      <c r="B5069" s="20">
        <v>1.462316545</v>
      </c>
      <c r="C5069" s="20">
        <v>2.46317261808645E-2</v>
      </c>
      <c r="D5069" s="20">
        <v>0.33122932774966402</v>
      </c>
      <c r="E5069" s="20">
        <v>5.5793324175249497E-3</v>
      </c>
      <c r="F5069" s="20">
        <v>8.1587501042015807E-3</v>
      </c>
      <c r="G5069" s="19" t="s">
        <v>24</v>
      </c>
      <c r="H5069" s="19" t="s">
        <v>24</v>
      </c>
      <c r="I5069" s="16"/>
      <c r="J5069" s="16"/>
      <c r="K5069" s="17">
        <v>0</v>
      </c>
      <c r="L5069" s="17">
        <v>0</v>
      </c>
      <c r="M5069" s="18">
        <v>0</v>
      </c>
      <c r="N5069" s="18">
        <v>0</v>
      </c>
      <c r="O5069" s="18">
        <v>93</v>
      </c>
      <c r="P5069" s="18">
        <v>153</v>
      </c>
      <c r="Q5069" s="11"/>
      <c r="R5069" s="18"/>
      <c r="S5069" s="18"/>
      <c r="T5069" s="18"/>
      <c r="U5069" s="18"/>
      <c r="V5069" s="18"/>
    </row>
    <row r="5070" spans="1:22">
      <c r="A5070" t="s">
        <v>5089</v>
      </c>
      <c r="B5070" s="20">
        <v>0.70881753599999997</v>
      </c>
      <c r="C5070" s="20">
        <v>1.1935899152468499E-2</v>
      </c>
      <c r="D5070" s="20">
        <v>0.33123150338695301</v>
      </c>
      <c r="E5070" s="20">
        <v>5.5776636718920299E-3</v>
      </c>
      <c r="F5070" s="20">
        <v>3.9535458205472197E-3</v>
      </c>
      <c r="G5070" s="19" t="s">
        <v>24</v>
      </c>
      <c r="H5070" s="19" t="s">
        <v>24</v>
      </c>
      <c r="I5070" s="16"/>
      <c r="J5070" s="16"/>
      <c r="K5070" s="17">
        <v>0</v>
      </c>
      <c r="L5070" s="17">
        <v>0</v>
      </c>
      <c r="M5070" s="18">
        <v>0</v>
      </c>
      <c r="N5070" s="18">
        <v>0</v>
      </c>
      <c r="O5070" s="18">
        <v>283</v>
      </c>
      <c r="P5070" s="18">
        <v>27</v>
      </c>
      <c r="Q5070" s="11"/>
      <c r="R5070" s="18"/>
      <c r="S5070" s="18"/>
      <c r="T5070" s="18"/>
      <c r="U5070" s="18"/>
      <c r="V5070" s="18"/>
    </row>
    <row r="5071" spans="1:22">
      <c r="A5071" t="s">
        <v>5090</v>
      </c>
      <c r="B5071" s="20">
        <v>4.6467628339999996</v>
      </c>
      <c r="C5071" s="20">
        <v>6.2012530407619199E-2</v>
      </c>
      <c r="D5071" s="20">
        <v>0.41788112107043102</v>
      </c>
      <c r="E5071" s="20">
        <v>5.5767566912476004E-3</v>
      </c>
      <c r="F5071" s="20">
        <v>2.5913865727150098E-2</v>
      </c>
      <c r="G5071" s="19" t="s">
        <v>24</v>
      </c>
      <c r="H5071" s="19" t="s">
        <v>24</v>
      </c>
      <c r="I5071" s="16"/>
      <c r="J5071" s="16"/>
      <c r="K5071" s="17">
        <v>0</v>
      </c>
      <c r="L5071" s="17">
        <v>0</v>
      </c>
      <c r="M5071" s="18">
        <v>0</v>
      </c>
      <c r="N5071" s="18">
        <v>0</v>
      </c>
      <c r="O5071" s="18">
        <v>960</v>
      </c>
      <c r="P5071" s="18">
        <v>23</v>
      </c>
      <c r="Q5071" s="11"/>
      <c r="R5071" s="18"/>
      <c r="S5071" s="18"/>
      <c r="T5071" s="18"/>
      <c r="U5071" s="18"/>
      <c r="V5071" s="18"/>
    </row>
    <row r="5072" spans="1:22">
      <c r="A5072" t="s">
        <v>5091</v>
      </c>
      <c r="B5072" s="20">
        <v>0.66386924000000003</v>
      </c>
      <c r="C5072" s="20">
        <v>1.11764943983286E-2</v>
      </c>
      <c r="D5072" s="20">
        <v>0.33121239343029102</v>
      </c>
      <c r="E5072" s="20">
        <v>5.5760882366393E-3</v>
      </c>
      <c r="F5072" s="20">
        <v>3.7017934598306702E-3</v>
      </c>
      <c r="G5072" s="19" t="s">
        <v>24</v>
      </c>
      <c r="H5072" s="19" t="s">
        <v>24</v>
      </c>
      <c r="I5072" s="16"/>
      <c r="J5072" s="16"/>
      <c r="K5072" s="17">
        <v>0</v>
      </c>
      <c r="L5072" s="17">
        <v>0</v>
      </c>
      <c r="M5072" s="18">
        <v>0</v>
      </c>
      <c r="N5072" s="18">
        <v>0</v>
      </c>
      <c r="O5072" s="18">
        <v>1111</v>
      </c>
      <c r="P5072" s="18">
        <v>19</v>
      </c>
      <c r="Q5072" s="11"/>
      <c r="R5072" s="18"/>
      <c r="S5072" s="18"/>
      <c r="T5072" s="18"/>
      <c r="U5072" s="18"/>
      <c r="V5072" s="18"/>
    </row>
    <row r="5073" spans="1:22">
      <c r="A5073" t="s">
        <v>5092</v>
      </c>
      <c r="B5073" s="20">
        <v>3.2219096049999898</v>
      </c>
      <c r="C5073" s="20">
        <v>5.4209576415632198E-2</v>
      </c>
      <c r="D5073" s="20">
        <v>0.33121239343029102</v>
      </c>
      <c r="E5073" s="20">
        <v>5.5727459031128801E-3</v>
      </c>
      <c r="F5073" s="20">
        <v>1.79548835514638E-2</v>
      </c>
      <c r="G5073" s="19" t="s">
        <v>24</v>
      </c>
      <c r="H5073" s="19" t="s">
        <v>24</v>
      </c>
      <c r="I5073" s="16"/>
      <c r="J5073" s="16"/>
      <c r="K5073" s="17">
        <v>0</v>
      </c>
      <c r="L5073" s="17">
        <v>0</v>
      </c>
      <c r="M5073" s="18">
        <v>0</v>
      </c>
      <c r="N5073" s="18">
        <v>0</v>
      </c>
      <c r="O5073" s="18">
        <v>402</v>
      </c>
      <c r="P5073" s="18">
        <v>55</v>
      </c>
      <c r="Q5073" s="11"/>
      <c r="R5073" s="18"/>
      <c r="S5073" s="18"/>
      <c r="T5073" s="18"/>
      <c r="U5073" s="18"/>
      <c r="V5073" s="18"/>
    </row>
    <row r="5074" spans="1:22">
      <c r="A5074" t="s">
        <v>5093</v>
      </c>
      <c r="B5074" s="20">
        <v>0.33074970199999998</v>
      </c>
      <c r="C5074" s="20">
        <v>5.5635253130793599E-3</v>
      </c>
      <c r="D5074" s="20">
        <v>0.33124351494412602</v>
      </c>
      <c r="E5074" s="20">
        <v>5.57183171758391E-3</v>
      </c>
      <c r="F5074" s="20">
        <v>1.8428816801850201E-3</v>
      </c>
      <c r="G5074" s="19" t="s">
        <v>24</v>
      </c>
      <c r="H5074" s="19" t="s">
        <v>24</v>
      </c>
      <c r="I5074" s="16"/>
      <c r="J5074" s="16"/>
      <c r="K5074" s="17">
        <v>0</v>
      </c>
      <c r="L5074" s="17">
        <v>0</v>
      </c>
      <c r="M5074" s="18">
        <v>0</v>
      </c>
      <c r="N5074" s="18">
        <v>0</v>
      </c>
      <c r="O5074" s="18">
        <v>167</v>
      </c>
      <c r="P5074" s="18">
        <v>6</v>
      </c>
      <c r="Q5074" s="11"/>
      <c r="R5074" s="18"/>
      <c r="S5074" s="18"/>
      <c r="T5074" s="18"/>
      <c r="U5074" s="18"/>
      <c r="V5074" s="18"/>
    </row>
    <row r="5075" spans="1:22">
      <c r="A5075" t="s">
        <v>5094</v>
      </c>
      <c r="B5075" s="20">
        <v>0.95440395999999905</v>
      </c>
      <c r="C5075" s="20">
        <v>1.6043618955958499E-2</v>
      </c>
      <c r="D5075" s="20">
        <v>0.33134642370086898</v>
      </c>
      <c r="E5075" s="20">
        <v>5.5699640687537797E-3</v>
      </c>
      <c r="F5075" s="20">
        <v>5.3159957642763198E-3</v>
      </c>
      <c r="G5075" s="19" t="s">
        <v>24</v>
      </c>
      <c r="H5075" s="19" t="s">
        <v>24</v>
      </c>
      <c r="I5075" s="16"/>
      <c r="J5075" s="16"/>
      <c r="K5075" s="17">
        <v>0</v>
      </c>
      <c r="L5075" s="17">
        <v>0</v>
      </c>
      <c r="M5075" s="18">
        <v>0</v>
      </c>
      <c r="N5075" s="18">
        <v>0</v>
      </c>
      <c r="O5075" s="18">
        <v>752</v>
      </c>
      <c r="P5075" s="18">
        <v>11</v>
      </c>
      <c r="Q5075" s="11"/>
      <c r="R5075" s="18"/>
      <c r="S5075" s="18"/>
      <c r="T5075" s="18"/>
      <c r="U5075" s="18"/>
      <c r="V5075" s="18"/>
    </row>
    <row r="5076" spans="1:22">
      <c r="A5076" t="s">
        <v>5095</v>
      </c>
      <c r="B5076" s="20">
        <v>4.7200610909999998</v>
      </c>
      <c r="C5076" s="20">
        <v>7.9350143864643605E-2</v>
      </c>
      <c r="D5076" s="20">
        <v>0.331317029140616</v>
      </c>
      <c r="E5076" s="20">
        <v>5.5698545887982098E-3</v>
      </c>
      <c r="F5076" s="20">
        <v>2.6290053927114199E-2</v>
      </c>
      <c r="G5076" s="19" t="s">
        <v>24</v>
      </c>
      <c r="H5076" s="19" t="s">
        <v>24</v>
      </c>
      <c r="I5076" s="16"/>
      <c r="J5076" s="16"/>
      <c r="K5076" s="17">
        <v>0</v>
      </c>
      <c r="L5076" s="17">
        <v>0</v>
      </c>
      <c r="M5076" s="18">
        <v>0</v>
      </c>
      <c r="N5076" s="18">
        <v>0</v>
      </c>
      <c r="O5076" s="18">
        <v>669</v>
      </c>
      <c r="P5076" s="18">
        <v>36</v>
      </c>
      <c r="Q5076" s="11"/>
      <c r="R5076" s="18"/>
      <c r="S5076" s="18"/>
      <c r="T5076" s="18"/>
      <c r="U5076" s="18"/>
      <c r="V5076" s="18"/>
    </row>
    <row r="5077" spans="1:22">
      <c r="A5077" t="s">
        <v>5096</v>
      </c>
      <c r="B5077" s="20">
        <v>0.18466913200000001</v>
      </c>
      <c r="C5077" s="20">
        <v>3.0811780809371901E-3</v>
      </c>
      <c r="D5077" s="20">
        <v>0.33373803791140999</v>
      </c>
      <c r="E5077" s="20">
        <v>5.5683714763311099E-3</v>
      </c>
      <c r="F5077" s="20">
        <v>1.02830632718762E-3</v>
      </c>
      <c r="G5077" s="19" t="s">
        <v>24</v>
      </c>
      <c r="H5077" s="19" t="s">
        <v>24</v>
      </c>
      <c r="I5077" s="16"/>
      <c r="J5077" s="16"/>
      <c r="K5077" s="17">
        <v>0</v>
      </c>
      <c r="L5077" s="17">
        <v>0</v>
      </c>
      <c r="M5077" s="18">
        <v>0</v>
      </c>
      <c r="N5077" s="18">
        <v>0</v>
      </c>
      <c r="O5077" s="18">
        <v>55</v>
      </c>
      <c r="P5077" s="18">
        <v>8</v>
      </c>
      <c r="Q5077" s="11"/>
      <c r="R5077" s="18"/>
      <c r="S5077" s="18"/>
      <c r="T5077" s="18"/>
      <c r="U5077" s="18"/>
      <c r="V5077" s="18"/>
    </row>
    <row r="5078" spans="1:22">
      <c r="A5078" t="s">
        <v>5097</v>
      </c>
      <c r="B5078" s="20">
        <v>1.433469409</v>
      </c>
      <c r="C5078" s="20">
        <v>2.3301632168812401E-2</v>
      </c>
      <c r="D5078" s="20">
        <v>0.34253258071722198</v>
      </c>
      <c r="E5078" s="20">
        <v>5.5680073474848601E-3</v>
      </c>
      <c r="F5078" s="20">
        <v>7.9815682017067794E-3</v>
      </c>
      <c r="G5078" s="19" t="s">
        <v>24</v>
      </c>
      <c r="H5078" s="19" t="s">
        <v>24</v>
      </c>
      <c r="I5078" s="16"/>
      <c r="J5078" s="16"/>
      <c r="K5078" s="17">
        <v>0</v>
      </c>
      <c r="L5078" s="17">
        <v>0</v>
      </c>
      <c r="M5078" s="18">
        <v>0</v>
      </c>
      <c r="N5078" s="18">
        <v>0</v>
      </c>
      <c r="O5078" s="18">
        <v>511</v>
      </c>
      <c r="P5078" s="18">
        <v>177</v>
      </c>
      <c r="Q5078" s="11"/>
      <c r="R5078" s="18"/>
      <c r="S5078" s="18"/>
      <c r="T5078" s="18"/>
      <c r="U5078" s="18"/>
      <c r="V5078" s="18"/>
    </row>
    <row r="5079" spans="1:22">
      <c r="A5079" t="s">
        <v>5098</v>
      </c>
      <c r="B5079" s="20">
        <v>3.3900022000000002E-2</v>
      </c>
      <c r="C5079" s="20">
        <v>5.6191181790643302E-4</v>
      </c>
      <c r="D5079" s="20">
        <v>0.335892599617168</v>
      </c>
      <c r="E5079" s="20">
        <v>5.56760763377088E-3</v>
      </c>
      <c r="F5079" s="20">
        <v>1.88742021272201E-4</v>
      </c>
      <c r="G5079" s="19" t="s">
        <v>24</v>
      </c>
      <c r="H5079" s="19" t="s">
        <v>24</v>
      </c>
      <c r="I5079" s="16"/>
      <c r="J5079" s="16"/>
      <c r="K5079" s="17">
        <v>0</v>
      </c>
      <c r="L5079" s="17">
        <v>0</v>
      </c>
      <c r="M5079" s="18">
        <v>0</v>
      </c>
      <c r="N5079" s="18">
        <v>0</v>
      </c>
      <c r="O5079" s="18">
        <v>0</v>
      </c>
      <c r="P5079" s="18">
        <v>1</v>
      </c>
      <c r="Q5079" s="11"/>
      <c r="R5079" s="18"/>
      <c r="S5079" s="18"/>
      <c r="T5079" s="18"/>
      <c r="U5079" s="18"/>
      <c r="V5079" s="18"/>
    </row>
    <row r="5080" spans="1:22">
      <c r="A5080" t="s">
        <v>5099</v>
      </c>
      <c r="B5080" s="20">
        <v>4.0429365620000004</v>
      </c>
      <c r="C5080" s="20">
        <v>6.7952451943595601E-2</v>
      </c>
      <c r="D5080" s="20">
        <v>0.33121239343029102</v>
      </c>
      <c r="E5080" s="20">
        <v>5.5669174874614698E-3</v>
      </c>
      <c r="F5080" s="20">
        <v>2.2506694247695101E-2</v>
      </c>
      <c r="G5080" s="19" t="s">
        <v>24</v>
      </c>
      <c r="H5080" s="19" t="s">
        <v>24</v>
      </c>
      <c r="I5080" s="16"/>
      <c r="J5080" s="16"/>
      <c r="K5080" s="17">
        <v>0</v>
      </c>
      <c r="L5080" s="17">
        <v>0</v>
      </c>
      <c r="M5080" s="18">
        <v>0</v>
      </c>
      <c r="N5080" s="18">
        <v>0</v>
      </c>
      <c r="O5080" s="18">
        <v>1101</v>
      </c>
      <c r="P5080" s="18">
        <v>18</v>
      </c>
      <c r="Q5080" s="11"/>
      <c r="R5080" s="18"/>
      <c r="S5080" s="18"/>
      <c r="T5080" s="18"/>
      <c r="U5080" s="18"/>
      <c r="V5080" s="18"/>
    </row>
    <row r="5081" spans="1:22">
      <c r="A5081" t="s">
        <v>5100</v>
      </c>
      <c r="B5081" s="20">
        <v>0.92681043299999999</v>
      </c>
      <c r="C5081" s="20">
        <v>1.55773605260443E-2</v>
      </c>
      <c r="D5081" s="20">
        <v>0.33119328347362897</v>
      </c>
      <c r="E5081" s="20">
        <v>5.5665290298616303E-3</v>
      </c>
      <c r="F5081" s="20">
        <v>5.1591171804731299E-3</v>
      </c>
      <c r="G5081" s="19" t="s">
        <v>24</v>
      </c>
      <c r="H5081" s="19" t="s">
        <v>24</v>
      </c>
      <c r="I5081" s="16"/>
      <c r="J5081" s="16"/>
      <c r="K5081" s="17">
        <v>0</v>
      </c>
      <c r="L5081" s="17">
        <v>0</v>
      </c>
      <c r="M5081" s="18">
        <v>0</v>
      </c>
      <c r="N5081" s="18">
        <v>0</v>
      </c>
      <c r="O5081" s="18">
        <v>2265</v>
      </c>
      <c r="P5081" s="18">
        <v>188</v>
      </c>
      <c r="Q5081" s="11"/>
      <c r="R5081" s="18"/>
      <c r="S5081" s="18"/>
      <c r="T5081" s="18"/>
      <c r="U5081" s="18"/>
      <c r="V5081" s="18"/>
    </row>
    <row r="5082" spans="1:22">
      <c r="A5082" t="s">
        <v>5101</v>
      </c>
      <c r="B5082" s="20">
        <v>5.3791267569999999</v>
      </c>
      <c r="C5082" s="20">
        <v>9.0060621823499901E-2</v>
      </c>
      <c r="D5082" s="20">
        <v>0.332464201286156</v>
      </c>
      <c r="E5082" s="20">
        <v>5.56631848523002E-3</v>
      </c>
      <c r="F5082" s="20">
        <v>2.9941932701884499E-2</v>
      </c>
      <c r="G5082" s="19" t="s">
        <v>24</v>
      </c>
      <c r="H5082" s="19" t="s">
        <v>24</v>
      </c>
      <c r="I5082" s="16"/>
      <c r="J5082" s="16"/>
      <c r="K5082" s="17">
        <v>0</v>
      </c>
      <c r="L5082" s="17">
        <v>0</v>
      </c>
      <c r="M5082" s="18">
        <v>0</v>
      </c>
      <c r="N5082" s="18">
        <v>0</v>
      </c>
      <c r="O5082" s="18">
        <v>834</v>
      </c>
      <c r="P5082" s="18">
        <v>34</v>
      </c>
      <c r="Q5082" s="11"/>
      <c r="R5082" s="18"/>
      <c r="S5082" s="18"/>
      <c r="T5082" s="18"/>
      <c r="U5082" s="18"/>
      <c r="V5082" s="18"/>
    </row>
    <row r="5083" spans="1:22">
      <c r="A5083" t="s">
        <v>5102</v>
      </c>
      <c r="B5083" s="20">
        <v>1.7943001E-2</v>
      </c>
      <c r="C5083" s="20">
        <v>2.5773172552804501E-4</v>
      </c>
      <c r="D5083" s="20">
        <v>0.38751769350929199</v>
      </c>
      <c r="E5083" s="20">
        <v>5.5662708719014199E-3</v>
      </c>
      <c r="F5083" s="20">
        <v>9.98756038207982E-5</v>
      </c>
      <c r="G5083" s="19" t="s">
        <v>24</v>
      </c>
      <c r="H5083" s="19" t="s">
        <v>24</v>
      </c>
      <c r="I5083" s="16"/>
      <c r="J5083" s="16"/>
      <c r="K5083" s="17">
        <v>0</v>
      </c>
      <c r="L5083" s="17">
        <v>0</v>
      </c>
      <c r="M5083" s="18">
        <v>0</v>
      </c>
      <c r="N5083" s="18">
        <v>0</v>
      </c>
      <c r="O5083" s="18">
        <v>0</v>
      </c>
      <c r="P5083" s="18">
        <v>4</v>
      </c>
      <c r="Q5083" s="11"/>
      <c r="R5083" s="18"/>
      <c r="S5083" s="18"/>
      <c r="T5083" s="18"/>
      <c r="U5083" s="18"/>
      <c r="V5083" s="18"/>
    </row>
    <row r="5084" spans="1:22">
      <c r="A5084" t="s">
        <v>5103</v>
      </c>
      <c r="B5084" s="20">
        <v>4.6296769000000002E-2</v>
      </c>
      <c r="C5084" s="20">
        <v>7.7806085119013E-4</v>
      </c>
      <c r="D5084" s="20">
        <v>0.33119328347362897</v>
      </c>
      <c r="E5084" s="20">
        <v>5.5660153745922501E-3</v>
      </c>
      <c r="F5084" s="20">
        <v>2.5768852804794598E-4</v>
      </c>
      <c r="G5084" s="19" t="s">
        <v>24</v>
      </c>
      <c r="H5084" s="19" t="s">
        <v>24</v>
      </c>
      <c r="I5084" s="16"/>
      <c r="J5084" s="16"/>
      <c r="K5084" s="17">
        <v>0</v>
      </c>
      <c r="L5084" s="17">
        <v>0</v>
      </c>
      <c r="M5084" s="18">
        <v>0</v>
      </c>
      <c r="N5084" s="18">
        <v>0</v>
      </c>
      <c r="O5084" s="18">
        <v>0</v>
      </c>
      <c r="P5084" s="18">
        <v>0</v>
      </c>
      <c r="Q5084" s="11"/>
      <c r="R5084" s="18"/>
      <c r="S5084" s="18"/>
      <c r="T5084" s="18"/>
      <c r="U5084" s="18"/>
      <c r="V5084" s="18"/>
    </row>
    <row r="5085" spans="1:22">
      <c r="A5085" t="s">
        <v>5104</v>
      </c>
      <c r="B5085" s="20">
        <v>0.171048795</v>
      </c>
      <c r="C5085" s="20">
        <v>2.8742259021137802E-3</v>
      </c>
      <c r="D5085" s="20">
        <v>0.33119328347362897</v>
      </c>
      <c r="E5085" s="20">
        <v>5.5652208129616998E-3</v>
      </c>
      <c r="F5085" s="20">
        <v>9.5192431396602E-4</v>
      </c>
      <c r="G5085" s="19" t="s">
        <v>24</v>
      </c>
      <c r="H5085" s="19" t="s">
        <v>24</v>
      </c>
      <c r="I5085" s="16"/>
      <c r="J5085" s="16"/>
      <c r="K5085" s="17">
        <v>0</v>
      </c>
      <c r="L5085" s="17">
        <v>0</v>
      </c>
      <c r="M5085" s="18">
        <v>0</v>
      </c>
      <c r="N5085" s="18">
        <v>0</v>
      </c>
      <c r="O5085" s="18">
        <v>100</v>
      </c>
      <c r="P5085" s="18">
        <v>57</v>
      </c>
      <c r="Q5085" s="11"/>
      <c r="R5085" s="18"/>
      <c r="S5085" s="18"/>
      <c r="T5085" s="18"/>
      <c r="U5085" s="18"/>
      <c r="V5085" s="18"/>
    </row>
    <row r="5086" spans="1:22">
      <c r="A5086" t="s">
        <v>5105</v>
      </c>
      <c r="B5086" s="20">
        <v>3.4696793859999899</v>
      </c>
      <c r="C5086" s="20">
        <v>5.82825689790126E-2</v>
      </c>
      <c r="D5086" s="20">
        <v>0.331251529577753</v>
      </c>
      <c r="E5086" s="20">
        <v>5.5642576659729499E-3</v>
      </c>
      <c r="F5086" s="20">
        <v>1.9306190122018799E-2</v>
      </c>
      <c r="G5086" s="19" t="s">
        <v>24</v>
      </c>
      <c r="H5086" s="19" t="s">
        <v>24</v>
      </c>
      <c r="I5086" s="16"/>
      <c r="J5086" s="16"/>
      <c r="K5086" s="17">
        <v>0</v>
      </c>
      <c r="L5086" s="17">
        <v>0</v>
      </c>
      <c r="M5086" s="18">
        <v>0</v>
      </c>
      <c r="N5086" s="18">
        <v>0</v>
      </c>
      <c r="O5086" s="18">
        <v>1346</v>
      </c>
      <c r="P5086" s="18">
        <v>76</v>
      </c>
      <c r="Q5086" s="11"/>
      <c r="R5086" s="18"/>
      <c r="S5086" s="18"/>
      <c r="T5086" s="18"/>
      <c r="U5086" s="18"/>
      <c r="V5086" s="18"/>
    </row>
    <row r="5087" spans="1:22">
      <c r="A5087" t="s">
        <v>5106</v>
      </c>
      <c r="B5087" s="20">
        <v>7.1402057969999904</v>
      </c>
      <c r="C5087" s="20">
        <v>0.119924282049195</v>
      </c>
      <c r="D5087" s="20">
        <v>0.331215801588088</v>
      </c>
      <c r="E5087" s="20">
        <v>5.5629793227373403E-3</v>
      </c>
      <c r="F5087" s="20">
        <v>3.9720817208800302E-2</v>
      </c>
      <c r="G5087" s="19" t="s">
        <v>24</v>
      </c>
      <c r="H5087" s="19" t="s">
        <v>24</v>
      </c>
      <c r="I5087" s="16"/>
      <c r="J5087" s="16"/>
      <c r="K5087" s="17">
        <v>0</v>
      </c>
      <c r="L5087" s="17">
        <v>0</v>
      </c>
      <c r="M5087" s="18">
        <v>0</v>
      </c>
      <c r="N5087" s="18">
        <v>0</v>
      </c>
      <c r="O5087" s="18">
        <v>1351</v>
      </c>
      <c r="P5087" s="18">
        <v>196</v>
      </c>
      <c r="Q5087" s="11"/>
      <c r="R5087" s="18"/>
      <c r="S5087" s="18"/>
      <c r="T5087" s="18"/>
      <c r="U5087" s="18"/>
      <c r="V5087" s="18"/>
    </row>
    <row r="5088" spans="1:22">
      <c r="A5088" t="s">
        <v>5107</v>
      </c>
      <c r="B5088" s="20">
        <v>2.2497760279999999</v>
      </c>
      <c r="C5088" s="20">
        <v>3.5740799140945897E-2</v>
      </c>
      <c r="D5088" s="20">
        <v>0.35011357751253303</v>
      </c>
      <c r="E5088" s="20">
        <v>5.5620376849323796E-3</v>
      </c>
      <c r="F5088" s="20">
        <v>1.25133390503934E-2</v>
      </c>
      <c r="G5088" s="19" t="s">
        <v>24</v>
      </c>
      <c r="H5088" s="19" t="s">
        <v>24</v>
      </c>
      <c r="I5088" s="16"/>
      <c r="J5088" s="16"/>
      <c r="K5088" s="17">
        <v>0</v>
      </c>
      <c r="L5088" s="17">
        <v>0</v>
      </c>
      <c r="M5088" s="18">
        <v>0</v>
      </c>
      <c r="N5088" s="18">
        <v>0</v>
      </c>
      <c r="O5088" s="18">
        <v>1208</v>
      </c>
      <c r="P5088" s="18">
        <v>224</v>
      </c>
      <c r="Q5088" s="11"/>
      <c r="R5088" s="18"/>
      <c r="S5088" s="18"/>
      <c r="T5088" s="18"/>
      <c r="U5088" s="18"/>
      <c r="V5088" s="18"/>
    </row>
    <row r="5089" spans="1:22">
      <c r="A5089" t="s">
        <v>5108</v>
      </c>
      <c r="B5089" s="20">
        <v>1.7465547539999999</v>
      </c>
      <c r="C5089" s="20">
        <v>2.9135007324021901E-2</v>
      </c>
      <c r="D5089" s="20">
        <v>0.33326065024856499</v>
      </c>
      <c r="E5089" s="20">
        <v>5.5592597160571298E-3</v>
      </c>
      <c r="F5089" s="20">
        <v>9.7095514858002701E-3</v>
      </c>
      <c r="G5089" s="19" t="s">
        <v>24</v>
      </c>
      <c r="H5089" s="19" t="s">
        <v>24</v>
      </c>
      <c r="I5089" s="16"/>
      <c r="J5089" s="16"/>
      <c r="K5089" s="17">
        <v>0</v>
      </c>
      <c r="L5089" s="17">
        <v>0</v>
      </c>
      <c r="M5089" s="18">
        <v>0</v>
      </c>
      <c r="N5089" s="18">
        <v>0</v>
      </c>
      <c r="O5089" s="18">
        <v>208</v>
      </c>
      <c r="P5089" s="18">
        <v>22</v>
      </c>
      <c r="Q5089" s="11"/>
      <c r="R5089" s="18"/>
      <c r="S5089" s="18"/>
      <c r="T5089" s="18"/>
      <c r="U5089" s="18"/>
      <c r="V5089" s="18"/>
    </row>
    <row r="5090" spans="1:22">
      <c r="A5090" t="s">
        <v>5109</v>
      </c>
      <c r="B5090" s="20">
        <v>5.285667653</v>
      </c>
      <c r="C5090" s="20">
        <v>8.8520959531863397E-2</v>
      </c>
      <c r="D5090" s="20">
        <v>0.33187182606425403</v>
      </c>
      <c r="E5090" s="20">
        <v>5.5579757210284597E-3</v>
      </c>
      <c r="F5090" s="20">
        <v>2.9377612484799399E-2</v>
      </c>
      <c r="G5090" s="19" t="s">
        <v>24</v>
      </c>
      <c r="H5090" s="19" t="s">
        <v>24</v>
      </c>
      <c r="I5090" s="16"/>
      <c r="J5090" s="16"/>
      <c r="K5090" s="17">
        <v>0</v>
      </c>
      <c r="L5090" s="17">
        <v>0</v>
      </c>
      <c r="M5090" s="18">
        <v>0</v>
      </c>
      <c r="N5090" s="18">
        <v>0</v>
      </c>
      <c r="O5090" s="18">
        <v>1523</v>
      </c>
      <c r="P5090" s="18">
        <v>181</v>
      </c>
      <c r="Q5090" s="11"/>
      <c r="R5090" s="18"/>
      <c r="S5090" s="18"/>
      <c r="T5090" s="18"/>
      <c r="U5090" s="18"/>
      <c r="V5090" s="18"/>
    </row>
    <row r="5091" spans="1:22">
      <c r="A5091" t="s">
        <v>5110</v>
      </c>
      <c r="B5091" s="20">
        <v>0.47982872500000001</v>
      </c>
      <c r="C5091" s="20">
        <v>7.8086438284308904E-3</v>
      </c>
      <c r="D5091" s="20">
        <v>0.34150241308798002</v>
      </c>
      <c r="E5091" s="20">
        <v>5.5575470400479202E-3</v>
      </c>
      <c r="F5091" s="20">
        <v>2.6666707103537102E-3</v>
      </c>
      <c r="G5091" s="19" t="s">
        <v>24</v>
      </c>
      <c r="H5091" s="19" t="s">
        <v>24</v>
      </c>
      <c r="I5091" s="16"/>
      <c r="J5091" s="16"/>
      <c r="K5091" s="17">
        <v>0</v>
      </c>
      <c r="L5091" s="17">
        <v>0</v>
      </c>
      <c r="M5091" s="18">
        <v>0</v>
      </c>
      <c r="N5091" s="18">
        <v>0</v>
      </c>
      <c r="O5091" s="18">
        <v>10</v>
      </c>
      <c r="P5091" s="18">
        <v>1</v>
      </c>
      <c r="Q5091" s="11"/>
      <c r="R5091" s="18"/>
      <c r="S5091" s="18"/>
      <c r="T5091" s="18"/>
      <c r="U5091" s="18"/>
      <c r="V5091" s="18"/>
    </row>
    <row r="5092" spans="1:22">
      <c r="A5092" t="s">
        <v>5111</v>
      </c>
      <c r="B5092" s="20">
        <v>0.87045239599999902</v>
      </c>
      <c r="C5092" s="20">
        <v>1.4541273277171E-2</v>
      </c>
      <c r="D5092" s="20">
        <v>0.33252475770593198</v>
      </c>
      <c r="E5092" s="20">
        <v>5.5549658952596601E-3</v>
      </c>
      <c r="F5092" s="20">
        <v>4.8353333732270602E-3</v>
      </c>
      <c r="G5092" s="19" t="s">
        <v>24</v>
      </c>
      <c r="H5092" s="19" t="s">
        <v>24</v>
      </c>
      <c r="I5092" s="16"/>
      <c r="J5092" s="16"/>
      <c r="K5092" s="17">
        <v>0</v>
      </c>
      <c r="L5092" s="17">
        <v>0</v>
      </c>
      <c r="M5092" s="18">
        <v>0</v>
      </c>
      <c r="N5092" s="18">
        <v>0</v>
      </c>
      <c r="O5092" s="18">
        <v>166</v>
      </c>
      <c r="P5092" s="18">
        <v>30</v>
      </c>
      <c r="Q5092" s="11"/>
      <c r="R5092" s="18"/>
      <c r="S5092" s="18"/>
      <c r="T5092" s="18"/>
      <c r="U5092" s="18"/>
      <c r="V5092" s="18"/>
    </row>
    <row r="5093" spans="1:22">
      <c r="A5093" t="s">
        <v>5112</v>
      </c>
      <c r="B5093" s="20">
        <v>0.46662968699999902</v>
      </c>
      <c r="C5093" s="20">
        <v>7.7728376574259699E-3</v>
      </c>
      <c r="D5093" s="20">
        <v>0.33348129005931099</v>
      </c>
      <c r="E5093" s="20">
        <v>5.5549314620010701E-3</v>
      </c>
      <c r="F5093" s="20">
        <v>2.5920959294200101E-3</v>
      </c>
      <c r="G5093" s="19" t="s">
        <v>24</v>
      </c>
      <c r="H5093" s="19" t="s">
        <v>24</v>
      </c>
      <c r="I5093" s="16"/>
      <c r="J5093" s="16"/>
      <c r="K5093" s="17">
        <v>0</v>
      </c>
      <c r="L5093" s="17">
        <v>0</v>
      </c>
      <c r="M5093" s="18">
        <v>0</v>
      </c>
      <c r="N5093" s="18">
        <v>0</v>
      </c>
      <c r="O5093" s="18">
        <v>99</v>
      </c>
      <c r="P5093" s="18">
        <v>1</v>
      </c>
      <c r="Q5093" s="11"/>
      <c r="R5093" s="18"/>
      <c r="S5093" s="18"/>
      <c r="T5093" s="18"/>
      <c r="U5093" s="18"/>
      <c r="V5093" s="18"/>
    </row>
    <row r="5094" spans="1:22">
      <c r="A5094" t="s">
        <v>5113</v>
      </c>
      <c r="B5094" s="20">
        <v>4.0820501999999896</v>
      </c>
      <c r="C5094" s="20">
        <v>6.7942427902140098E-2</v>
      </c>
      <c r="D5094" s="20">
        <v>0.33373711897188202</v>
      </c>
      <c r="E5094" s="20">
        <v>5.5547847363599497E-3</v>
      </c>
      <c r="F5094" s="20">
        <v>2.2674910144015101E-2</v>
      </c>
      <c r="G5094" s="19" t="s">
        <v>24</v>
      </c>
      <c r="H5094" s="19" t="s">
        <v>24</v>
      </c>
      <c r="I5094" s="16"/>
      <c r="J5094" s="16"/>
      <c r="K5094" s="17">
        <v>0</v>
      </c>
      <c r="L5094" s="17">
        <v>0</v>
      </c>
      <c r="M5094" s="18">
        <v>0</v>
      </c>
      <c r="N5094" s="18">
        <v>0</v>
      </c>
      <c r="O5094" s="18">
        <v>525</v>
      </c>
      <c r="P5094" s="18">
        <v>174</v>
      </c>
      <c r="Q5094" s="11"/>
      <c r="R5094" s="18"/>
      <c r="S5094" s="18"/>
      <c r="T5094" s="18"/>
      <c r="U5094" s="18"/>
      <c r="V5094" s="18"/>
    </row>
    <row r="5095" spans="1:22">
      <c r="A5095" t="s">
        <v>5114</v>
      </c>
      <c r="B5095" s="20">
        <v>0.242310264</v>
      </c>
      <c r="C5095" s="20">
        <v>4.0637068274643603E-3</v>
      </c>
      <c r="D5095" s="20">
        <v>0.33121405920339703</v>
      </c>
      <c r="E5095" s="20">
        <v>5.5546835347306204E-3</v>
      </c>
      <c r="F5095" s="20">
        <v>1.3459568337370301E-3</v>
      </c>
      <c r="G5095" s="19" t="s">
        <v>24</v>
      </c>
      <c r="H5095" s="19" t="s">
        <v>24</v>
      </c>
      <c r="I5095" s="16"/>
      <c r="J5095" s="16"/>
      <c r="K5095" s="17">
        <v>0</v>
      </c>
      <c r="L5095" s="17">
        <v>0</v>
      </c>
      <c r="M5095" s="18">
        <v>0</v>
      </c>
      <c r="N5095" s="18">
        <v>0</v>
      </c>
      <c r="O5095" s="18">
        <v>2545</v>
      </c>
      <c r="P5095" s="18">
        <v>206</v>
      </c>
      <c r="Q5095" s="11"/>
      <c r="R5095" s="18"/>
      <c r="S5095" s="18"/>
      <c r="T5095" s="18"/>
      <c r="U5095" s="18"/>
      <c r="V5095" s="18"/>
    </row>
    <row r="5096" spans="1:22">
      <c r="A5096" t="s">
        <v>5115</v>
      </c>
      <c r="B5096" s="20">
        <v>11.8270580249999</v>
      </c>
      <c r="C5096" s="20">
        <v>0.19831130995683899</v>
      </c>
      <c r="D5096" s="20">
        <v>0.33122366892413102</v>
      </c>
      <c r="E5096" s="20">
        <v>5.5538240815432996E-3</v>
      </c>
      <c r="F5096" s="20">
        <v>6.5685399673054895E-2</v>
      </c>
      <c r="G5096" s="19" t="s">
        <v>24</v>
      </c>
      <c r="H5096" s="19" t="s">
        <v>24</v>
      </c>
      <c r="I5096" s="16"/>
      <c r="J5096" s="16"/>
      <c r="K5096" s="17">
        <v>0</v>
      </c>
      <c r="L5096" s="17">
        <v>0</v>
      </c>
      <c r="M5096" s="18">
        <v>0</v>
      </c>
      <c r="N5096" s="18">
        <v>0</v>
      </c>
      <c r="O5096" s="18">
        <v>3218</v>
      </c>
      <c r="P5096" s="18">
        <v>93</v>
      </c>
      <c r="Q5096" s="11"/>
      <c r="R5096" s="18"/>
      <c r="S5096" s="18"/>
      <c r="T5096" s="18"/>
      <c r="U5096" s="18"/>
      <c r="V5096" s="18"/>
    </row>
    <row r="5097" spans="1:22">
      <c r="A5097" t="s">
        <v>5116</v>
      </c>
      <c r="B5097" s="20">
        <v>0.76450491099999995</v>
      </c>
      <c r="C5097" s="20">
        <v>1.27689334984579E-2</v>
      </c>
      <c r="D5097" s="20">
        <v>0.33244620288596599</v>
      </c>
      <c r="E5097" s="20">
        <v>5.5525914816075802E-3</v>
      </c>
      <c r="F5097" s="20">
        <v>4.2449834564657601E-3</v>
      </c>
      <c r="G5097" s="19" t="s">
        <v>24</v>
      </c>
      <c r="H5097" s="19" t="s">
        <v>24</v>
      </c>
      <c r="I5097" s="16"/>
      <c r="J5097" s="16"/>
      <c r="K5097" s="17">
        <v>0</v>
      </c>
      <c r="L5097" s="17">
        <v>0</v>
      </c>
      <c r="M5097" s="18">
        <v>0</v>
      </c>
      <c r="N5097" s="18">
        <v>0</v>
      </c>
      <c r="O5097" s="18">
        <v>568</v>
      </c>
      <c r="P5097" s="18">
        <v>12</v>
      </c>
      <c r="Q5097" s="11"/>
      <c r="R5097" s="18"/>
      <c r="S5097" s="18"/>
      <c r="T5097" s="18"/>
      <c r="U5097" s="18"/>
      <c r="V5097" s="18"/>
    </row>
    <row r="5098" spans="1:22">
      <c r="A5098" t="s">
        <v>5117</v>
      </c>
      <c r="B5098" s="20">
        <v>5.2071253339999997</v>
      </c>
      <c r="C5098" s="20">
        <v>6.0096385161818699E-2</v>
      </c>
      <c r="D5098" s="20">
        <v>0.48110674969853301</v>
      </c>
      <c r="E5098" s="20">
        <v>5.5525409279180097E-3</v>
      </c>
      <c r="F5098" s="20">
        <v>2.8912776533833701E-2</v>
      </c>
      <c r="G5098" s="19" t="s">
        <v>24</v>
      </c>
      <c r="H5098" s="19" t="s">
        <v>24</v>
      </c>
      <c r="I5098" s="16"/>
      <c r="J5098" s="16"/>
      <c r="K5098" s="17">
        <v>0</v>
      </c>
      <c r="L5098" s="17">
        <v>2.0357511968738402</v>
      </c>
      <c r="M5098" s="18">
        <v>206</v>
      </c>
      <c r="N5098" s="18">
        <v>3</v>
      </c>
      <c r="O5098" s="18">
        <v>702</v>
      </c>
      <c r="P5098" s="18">
        <v>61</v>
      </c>
      <c r="Q5098" s="11"/>
      <c r="R5098" s="18"/>
      <c r="S5098" s="18"/>
      <c r="T5098" s="18"/>
      <c r="U5098" s="18"/>
      <c r="V5098" s="18"/>
    </row>
    <row r="5099" spans="1:22">
      <c r="A5099" t="s">
        <v>5118</v>
      </c>
      <c r="B5099" s="20">
        <v>2.5466711540000002</v>
      </c>
      <c r="C5099" s="20">
        <v>4.1896537082989599E-2</v>
      </c>
      <c r="D5099" s="20">
        <v>0.33749453889688702</v>
      </c>
      <c r="E5099" s="20">
        <v>5.5522883046720704E-3</v>
      </c>
      <c r="F5099" s="20">
        <v>1.41398524641999E-2</v>
      </c>
      <c r="G5099" s="19" t="s">
        <v>24</v>
      </c>
      <c r="H5099" s="19" t="s">
        <v>24</v>
      </c>
      <c r="I5099" s="16"/>
      <c r="J5099" s="16"/>
      <c r="K5099" s="17">
        <v>0</v>
      </c>
      <c r="L5099" s="17">
        <v>0</v>
      </c>
      <c r="M5099" s="18">
        <v>0</v>
      </c>
      <c r="N5099" s="18">
        <v>0</v>
      </c>
      <c r="O5099" s="18">
        <v>199</v>
      </c>
      <c r="P5099" s="18">
        <v>50</v>
      </c>
      <c r="Q5099" s="11"/>
      <c r="R5099" s="18"/>
      <c r="S5099" s="18"/>
      <c r="T5099" s="18"/>
      <c r="U5099" s="18"/>
      <c r="V5099" s="18"/>
    </row>
    <row r="5100" spans="1:22">
      <c r="A5100" t="s">
        <v>5119</v>
      </c>
      <c r="B5100" s="20">
        <v>2.0165023120000001</v>
      </c>
      <c r="C5100" s="20">
        <v>3.3374043909168802E-2</v>
      </c>
      <c r="D5100" s="20">
        <v>0.33547035422612098</v>
      </c>
      <c r="E5100" s="20">
        <v>5.5521891869603698E-3</v>
      </c>
      <c r="F5100" s="20">
        <v>1.1196002332167001E-2</v>
      </c>
      <c r="G5100" s="19" t="s">
        <v>24</v>
      </c>
      <c r="H5100" s="19" t="s">
        <v>24</v>
      </c>
      <c r="I5100" s="16"/>
      <c r="J5100" s="16"/>
      <c r="K5100" s="17">
        <v>0</v>
      </c>
      <c r="L5100" s="17">
        <v>0</v>
      </c>
      <c r="M5100" s="18">
        <v>0</v>
      </c>
      <c r="N5100" s="18">
        <v>0</v>
      </c>
      <c r="O5100" s="18">
        <v>10</v>
      </c>
      <c r="P5100" s="18">
        <v>87</v>
      </c>
      <c r="Q5100" s="11"/>
      <c r="R5100" s="18"/>
      <c r="S5100" s="18"/>
      <c r="T5100" s="18"/>
      <c r="U5100" s="18"/>
      <c r="V5100" s="18"/>
    </row>
    <row r="5101" spans="1:22">
      <c r="A5101" t="s">
        <v>5120</v>
      </c>
      <c r="B5101" s="20">
        <v>4.8250873739999998</v>
      </c>
      <c r="C5101" s="20">
        <v>8.0556601815844606E-2</v>
      </c>
      <c r="D5101" s="20">
        <v>0.33242538305420599</v>
      </c>
      <c r="E5101" s="20">
        <v>5.5499635841780599E-3</v>
      </c>
      <c r="F5101" s="20">
        <v>2.6779059216177299E-2</v>
      </c>
      <c r="G5101" s="19" t="s">
        <v>24</v>
      </c>
      <c r="H5101" s="19" t="s">
        <v>24</v>
      </c>
      <c r="I5101" s="16"/>
      <c r="J5101" s="16"/>
      <c r="K5101" s="17">
        <v>0</v>
      </c>
      <c r="L5101" s="17">
        <v>0</v>
      </c>
      <c r="M5101" s="18">
        <v>0</v>
      </c>
      <c r="N5101" s="18">
        <v>0</v>
      </c>
      <c r="O5101" s="18">
        <v>828</v>
      </c>
      <c r="P5101" s="18">
        <v>212</v>
      </c>
      <c r="Q5101" s="11"/>
      <c r="R5101" s="18"/>
      <c r="S5101" s="18"/>
      <c r="T5101" s="18"/>
      <c r="U5101" s="18"/>
      <c r="V5101" s="18"/>
    </row>
    <row r="5102" spans="1:22">
      <c r="A5102" t="s">
        <v>5121</v>
      </c>
      <c r="B5102" s="20">
        <v>1.6517172389999999</v>
      </c>
      <c r="C5102" s="20">
        <v>2.767416100776E-2</v>
      </c>
      <c r="D5102" s="20">
        <v>0.33124255393575103</v>
      </c>
      <c r="E5102" s="20">
        <v>5.5498965281669498E-3</v>
      </c>
      <c r="F5102" s="20">
        <v>9.1668597702396094E-3</v>
      </c>
      <c r="G5102" s="19" t="s">
        <v>24</v>
      </c>
      <c r="H5102" s="19" t="s">
        <v>24</v>
      </c>
      <c r="I5102" s="16"/>
      <c r="J5102" s="16"/>
      <c r="K5102" s="17">
        <v>0</v>
      </c>
      <c r="L5102" s="17">
        <v>0</v>
      </c>
      <c r="M5102" s="18">
        <v>0</v>
      </c>
      <c r="N5102" s="18">
        <v>0</v>
      </c>
      <c r="O5102" s="18">
        <v>1450</v>
      </c>
      <c r="P5102" s="18">
        <v>121</v>
      </c>
      <c r="Q5102" s="11"/>
      <c r="R5102" s="18"/>
      <c r="S5102" s="18"/>
      <c r="T5102" s="18"/>
      <c r="U5102" s="18"/>
      <c r="V5102" s="18"/>
    </row>
    <row r="5103" spans="1:22">
      <c r="A5103" t="s">
        <v>5122</v>
      </c>
      <c r="B5103" s="20">
        <v>1.314501065</v>
      </c>
      <c r="C5103" s="20">
        <v>2.18980482018864E-2</v>
      </c>
      <c r="D5103" s="20">
        <v>0.33314474424914597</v>
      </c>
      <c r="E5103" s="20">
        <v>5.5498012607338E-3</v>
      </c>
      <c r="F5103" s="20">
        <v>7.2952196677729198E-3</v>
      </c>
      <c r="G5103" s="19" t="s">
        <v>24</v>
      </c>
      <c r="H5103" s="19" t="s">
        <v>24</v>
      </c>
      <c r="I5103" s="16"/>
      <c r="J5103" s="16"/>
      <c r="K5103" s="17">
        <v>0</v>
      </c>
      <c r="L5103" s="17">
        <v>0</v>
      </c>
      <c r="M5103" s="18">
        <v>0</v>
      </c>
      <c r="N5103" s="18">
        <v>0</v>
      </c>
      <c r="O5103" s="18">
        <v>1520</v>
      </c>
      <c r="P5103" s="18">
        <v>69</v>
      </c>
      <c r="Q5103" s="11"/>
      <c r="R5103" s="18"/>
      <c r="S5103" s="18"/>
      <c r="T5103" s="18"/>
      <c r="U5103" s="18"/>
      <c r="V5103" s="18"/>
    </row>
    <row r="5104" spans="1:22">
      <c r="A5104" t="s">
        <v>5123</v>
      </c>
      <c r="B5104" s="20">
        <v>6.1520833850000001</v>
      </c>
      <c r="C5104" s="20">
        <v>0.10304158832007999</v>
      </c>
      <c r="D5104" s="20">
        <v>0.33120884812312701</v>
      </c>
      <c r="E5104" s="20">
        <v>5.5474355011967099E-3</v>
      </c>
      <c r="F5104" s="20">
        <v>3.4128285776271403E-2</v>
      </c>
      <c r="G5104" s="19" t="s">
        <v>24</v>
      </c>
      <c r="H5104" s="19" t="s">
        <v>24</v>
      </c>
      <c r="I5104" s="16"/>
      <c r="J5104" s="16"/>
      <c r="K5104" s="17">
        <v>0</v>
      </c>
      <c r="L5104" s="17">
        <v>0</v>
      </c>
      <c r="M5104" s="18">
        <v>0</v>
      </c>
      <c r="N5104" s="18">
        <v>0</v>
      </c>
      <c r="O5104" s="18">
        <v>1048</v>
      </c>
      <c r="P5104" s="18">
        <v>9</v>
      </c>
      <c r="Q5104" s="11"/>
      <c r="R5104" s="18"/>
      <c r="S5104" s="18"/>
      <c r="T5104" s="18"/>
      <c r="U5104" s="18"/>
      <c r="V5104" s="18"/>
    </row>
    <row r="5105" spans="1:22">
      <c r="A5105" t="s">
        <v>5124</v>
      </c>
      <c r="B5105" s="20">
        <v>1.3124573349999999</v>
      </c>
      <c r="C5105" s="20">
        <v>2.1300422949983699E-2</v>
      </c>
      <c r="D5105" s="20">
        <v>0.34174439099783599</v>
      </c>
      <c r="E5105" s="20">
        <v>5.54631367810409E-3</v>
      </c>
      <c r="F5105" s="20">
        <v>7.2793000690385403E-3</v>
      </c>
      <c r="G5105" s="19" t="s">
        <v>24</v>
      </c>
      <c r="H5105" s="19" t="s">
        <v>24</v>
      </c>
      <c r="I5105" s="16"/>
      <c r="J5105" s="16"/>
      <c r="K5105" s="17">
        <v>0</v>
      </c>
      <c r="L5105" s="17">
        <v>0</v>
      </c>
      <c r="M5105" s="18">
        <v>0</v>
      </c>
      <c r="N5105" s="18">
        <v>0</v>
      </c>
      <c r="O5105" s="18">
        <v>666</v>
      </c>
      <c r="P5105" s="18">
        <v>49</v>
      </c>
      <c r="Q5105" s="11"/>
      <c r="R5105" s="18"/>
      <c r="S5105" s="18"/>
      <c r="T5105" s="18"/>
      <c r="U5105" s="18"/>
      <c r="V5105" s="18"/>
    </row>
    <row r="5106" spans="1:22">
      <c r="A5106" t="s">
        <v>5125</v>
      </c>
      <c r="B5106" s="20">
        <v>1.3636354999999999E-2</v>
      </c>
      <c r="C5106" s="20">
        <v>4.5869096892766397E-5</v>
      </c>
      <c r="D5106" s="20">
        <v>1.64854400684762</v>
      </c>
      <c r="E5106" s="20">
        <v>5.5452666626883097E-3</v>
      </c>
      <c r="F5106" s="20">
        <v>7.5617224782083102E-5</v>
      </c>
      <c r="G5106" s="19" t="s">
        <v>24</v>
      </c>
      <c r="H5106" s="19" t="s">
        <v>24</v>
      </c>
      <c r="I5106" s="16"/>
      <c r="J5106" s="16"/>
      <c r="K5106" s="17">
        <v>0</v>
      </c>
      <c r="L5106" s="17">
        <v>1.00506233807094E-5</v>
      </c>
      <c r="M5106" s="18">
        <v>0</v>
      </c>
      <c r="N5106" s="18">
        <v>0</v>
      </c>
      <c r="O5106" s="18">
        <v>0</v>
      </c>
      <c r="P5106" s="18">
        <v>0</v>
      </c>
      <c r="Q5106" s="11"/>
      <c r="R5106" s="18"/>
      <c r="S5106" s="18"/>
      <c r="T5106" s="18"/>
      <c r="U5106" s="18"/>
      <c r="V5106" s="18"/>
    </row>
    <row r="5107" spans="1:22">
      <c r="A5107" t="s">
        <v>5126</v>
      </c>
      <c r="B5107" s="20">
        <v>3.7031336119999998</v>
      </c>
      <c r="C5107" s="20">
        <v>6.1997759934958901E-2</v>
      </c>
      <c r="D5107" s="20">
        <v>0.33121397333262997</v>
      </c>
      <c r="E5107" s="20">
        <v>5.5451751293116198E-3</v>
      </c>
      <c r="F5107" s="20">
        <v>2.05345244057803E-2</v>
      </c>
      <c r="G5107" s="19" t="s">
        <v>24</v>
      </c>
      <c r="H5107" s="19" t="s">
        <v>24</v>
      </c>
      <c r="I5107" s="16"/>
      <c r="J5107" s="16"/>
      <c r="K5107" s="17">
        <v>0</v>
      </c>
      <c r="L5107" s="17">
        <v>0</v>
      </c>
      <c r="M5107" s="18">
        <v>0</v>
      </c>
      <c r="N5107" s="18">
        <v>0</v>
      </c>
      <c r="O5107" s="18">
        <v>1131</v>
      </c>
      <c r="P5107" s="18">
        <v>98</v>
      </c>
      <c r="Q5107" s="11"/>
      <c r="R5107" s="18"/>
      <c r="S5107" s="18"/>
      <c r="T5107" s="18"/>
      <c r="U5107" s="18"/>
      <c r="V5107" s="18"/>
    </row>
    <row r="5108" spans="1:22">
      <c r="A5108" t="s">
        <v>5127</v>
      </c>
      <c r="B5108" s="20">
        <v>2.8104145329999999</v>
      </c>
      <c r="C5108" s="20">
        <v>4.7048532833539401E-2</v>
      </c>
      <c r="D5108" s="20">
        <v>0.33123455206399999</v>
      </c>
      <c r="E5108" s="20">
        <v>5.5451249327800904E-3</v>
      </c>
      <c r="F5108" s="20">
        <v>1.5584099698385799E-2</v>
      </c>
      <c r="G5108" s="19" t="s">
        <v>24</v>
      </c>
      <c r="H5108" s="19" t="s">
        <v>24</v>
      </c>
      <c r="I5108" s="16"/>
      <c r="J5108" s="16"/>
      <c r="K5108" s="17">
        <v>0</v>
      </c>
      <c r="L5108" s="17">
        <v>0</v>
      </c>
      <c r="M5108" s="18">
        <v>0</v>
      </c>
      <c r="N5108" s="18">
        <v>0</v>
      </c>
      <c r="O5108" s="18">
        <v>808</v>
      </c>
      <c r="P5108" s="18">
        <v>19</v>
      </c>
      <c r="Q5108" s="11"/>
      <c r="R5108" s="18"/>
      <c r="S5108" s="18"/>
      <c r="T5108" s="18"/>
      <c r="U5108" s="18"/>
      <c r="V5108" s="18"/>
    </row>
    <row r="5109" spans="1:22">
      <c r="A5109" t="s">
        <v>5128</v>
      </c>
      <c r="B5109" s="20">
        <v>2.0759600589999998</v>
      </c>
      <c r="C5109" s="20">
        <v>3.4546956170201003E-2</v>
      </c>
      <c r="D5109" s="20">
        <v>0.33320795688396798</v>
      </c>
      <c r="E5109" s="20">
        <v>5.5450588425953297E-3</v>
      </c>
      <c r="F5109" s="20">
        <v>1.1511320682032601E-2</v>
      </c>
      <c r="G5109" s="19" t="s">
        <v>24</v>
      </c>
      <c r="H5109" s="19" t="s">
        <v>24</v>
      </c>
      <c r="I5109" s="16"/>
      <c r="J5109" s="16"/>
      <c r="K5109" s="17">
        <v>0</v>
      </c>
      <c r="L5109" s="17">
        <v>0</v>
      </c>
      <c r="M5109" s="18">
        <v>0</v>
      </c>
      <c r="N5109" s="18">
        <v>0</v>
      </c>
      <c r="O5109" s="18">
        <v>348</v>
      </c>
      <c r="P5109" s="18">
        <v>153</v>
      </c>
      <c r="Q5109" s="11"/>
      <c r="R5109" s="18"/>
      <c r="S5109" s="18"/>
      <c r="T5109" s="18"/>
      <c r="U5109" s="18"/>
      <c r="V5109" s="18"/>
    </row>
    <row r="5110" spans="1:22">
      <c r="A5110" t="s">
        <v>5129</v>
      </c>
      <c r="B5110" s="20">
        <v>2.8840784290000001</v>
      </c>
      <c r="C5110" s="20">
        <v>4.7799161246354402E-2</v>
      </c>
      <c r="D5110" s="20">
        <v>0.334568848951253</v>
      </c>
      <c r="E5110" s="20">
        <v>5.5449637562641199E-3</v>
      </c>
      <c r="F5110" s="20">
        <v>1.5992110359028099E-2</v>
      </c>
      <c r="G5110" s="19" t="s">
        <v>24</v>
      </c>
      <c r="H5110" s="19" t="s">
        <v>24</v>
      </c>
      <c r="I5110" s="16"/>
      <c r="J5110" s="16"/>
      <c r="K5110" s="17">
        <v>0</v>
      </c>
      <c r="L5110" s="17">
        <v>0</v>
      </c>
      <c r="M5110" s="18">
        <v>0</v>
      </c>
      <c r="N5110" s="18">
        <v>0</v>
      </c>
      <c r="O5110" s="18">
        <v>453</v>
      </c>
      <c r="P5110" s="18">
        <v>309</v>
      </c>
      <c r="Q5110" s="11"/>
      <c r="R5110" s="18"/>
      <c r="S5110" s="18"/>
      <c r="T5110" s="18"/>
      <c r="U5110" s="18"/>
      <c r="V5110" s="18"/>
    </row>
    <row r="5111" spans="1:22">
      <c r="A5111" t="s">
        <v>5130</v>
      </c>
      <c r="B5111" s="20">
        <v>4.4398340479999998</v>
      </c>
      <c r="C5111" s="20">
        <v>7.4318460724594707E-2</v>
      </c>
      <c r="D5111" s="20">
        <v>0.33122456958054203</v>
      </c>
      <c r="E5111" s="20">
        <v>5.5443739336340902E-3</v>
      </c>
      <c r="F5111" s="20">
        <v>2.4616100165392299E-2</v>
      </c>
      <c r="G5111" s="19" t="s">
        <v>24</v>
      </c>
      <c r="H5111" s="19" t="s">
        <v>24</v>
      </c>
      <c r="I5111" s="16"/>
      <c r="J5111" s="16"/>
      <c r="K5111" s="17">
        <v>0</v>
      </c>
      <c r="L5111" s="17">
        <v>0</v>
      </c>
      <c r="M5111" s="18">
        <v>0</v>
      </c>
      <c r="N5111" s="18">
        <v>0</v>
      </c>
      <c r="O5111" s="18">
        <v>703</v>
      </c>
      <c r="P5111" s="18">
        <v>86</v>
      </c>
      <c r="Q5111" s="11"/>
      <c r="R5111" s="18"/>
      <c r="S5111" s="18"/>
      <c r="T5111" s="18"/>
      <c r="U5111" s="18"/>
      <c r="V5111" s="18"/>
    </row>
    <row r="5112" spans="1:22">
      <c r="A5112" t="s">
        <v>5131</v>
      </c>
      <c r="B5112" s="20">
        <v>5.3531990299999999</v>
      </c>
      <c r="C5112" s="20">
        <v>8.6243127641814202E-2</v>
      </c>
      <c r="D5112" s="20">
        <v>0.34414112313575002</v>
      </c>
      <c r="E5112" s="20">
        <v>5.5443122221057904E-3</v>
      </c>
      <c r="F5112" s="20">
        <v>2.9679806809393802E-2</v>
      </c>
      <c r="G5112" s="19" t="s">
        <v>24</v>
      </c>
      <c r="H5112" s="19" t="s">
        <v>24</v>
      </c>
      <c r="I5112" s="16"/>
      <c r="J5112" s="16"/>
      <c r="K5112" s="17">
        <v>0</v>
      </c>
      <c r="L5112" s="17">
        <v>0</v>
      </c>
      <c r="M5112" s="18">
        <v>605</v>
      </c>
      <c r="N5112" s="18">
        <v>190</v>
      </c>
      <c r="O5112" s="18">
        <v>1501</v>
      </c>
      <c r="P5112" s="18">
        <v>223</v>
      </c>
      <c r="Q5112" s="11"/>
      <c r="R5112" s="18"/>
      <c r="S5112" s="18"/>
      <c r="T5112" s="18"/>
      <c r="U5112" s="18"/>
      <c r="V5112" s="18"/>
    </row>
    <row r="5113" spans="1:22">
      <c r="A5113" t="s">
        <v>5132</v>
      </c>
      <c r="B5113" s="20">
        <v>1.611849997</v>
      </c>
      <c r="C5113" s="20">
        <v>2.6977675007624699E-2</v>
      </c>
      <c r="D5113" s="20">
        <v>0.331253219980087</v>
      </c>
      <c r="E5113" s="20">
        <v>5.5442142448023403E-3</v>
      </c>
      <c r="F5113" s="20">
        <v>8.9364417138520207E-3</v>
      </c>
      <c r="G5113" s="19" t="s">
        <v>24</v>
      </c>
      <c r="H5113" s="19" t="s">
        <v>24</v>
      </c>
      <c r="I5113" s="16"/>
      <c r="J5113" s="16"/>
      <c r="K5113" s="17">
        <v>0</v>
      </c>
      <c r="L5113" s="17">
        <v>0</v>
      </c>
      <c r="M5113" s="18">
        <v>0</v>
      </c>
      <c r="N5113" s="18">
        <v>0</v>
      </c>
      <c r="O5113" s="18">
        <v>421</v>
      </c>
      <c r="P5113" s="18">
        <v>61</v>
      </c>
      <c r="Q5113" s="11"/>
      <c r="R5113" s="18"/>
      <c r="S5113" s="18"/>
      <c r="T5113" s="18"/>
      <c r="U5113" s="18"/>
      <c r="V5113" s="18"/>
    </row>
    <row r="5114" spans="1:22">
      <c r="A5114" t="s">
        <v>5133</v>
      </c>
      <c r="B5114" s="20">
        <v>2.968602867</v>
      </c>
      <c r="C5114" s="20">
        <v>4.9335759213511098E-2</v>
      </c>
      <c r="D5114" s="20">
        <v>0.33356564630317098</v>
      </c>
      <c r="E5114" s="20">
        <v>5.5435890704178996E-3</v>
      </c>
      <c r="F5114" s="20">
        <v>1.6456714407912399E-2</v>
      </c>
      <c r="G5114" s="19" t="s">
        <v>24</v>
      </c>
      <c r="H5114" s="19" t="s">
        <v>24</v>
      </c>
      <c r="I5114" s="16"/>
      <c r="J5114" s="16"/>
      <c r="K5114" s="17">
        <v>0</v>
      </c>
      <c r="L5114" s="17">
        <v>0</v>
      </c>
      <c r="M5114" s="18">
        <v>0</v>
      </c>
      <c r="N5114" s="18">
        <v>0</v>
      </c>
      <c r="O5114" s="18">
        <v>84</v>
      </c>
      <c r="P5114" s="18">
        <v>106</v>
      </c>
      <c r="Q5114" s="11"/>
      <c r="R5114" s="18"/>
      <c r="S5114" s="18"/>
      <c r="T5114" s="18"/>
      <c r="U5114" s="18"/>
      <c r="V5114" s="18"/>
    </row>
    <row r="5115" spans="1:22">
      <c r="A5115" t="s">
        <v>5134</v>
      </c>
      <c r="B5115" s="20">
        <v>3.3714412169999899</v>
      </c>
      <c r="C5115" s="20">
        <v>5.6202995975590898E-2</v>
      </c>
      <c r="D5115" s="20">
        <v>0.33244620288596599</v>
      </c>
      <c r="E5115" s="20">
        <v>5.5419837987050503E-3</v>
      </c>
      <c r="F5115" s="20">
        <v>1.86844726029004E-2</v>
      </c>
      <c r="G5115" s="19" t="s">
        <v>24</v>
      </c>
      <c r="H5115" s="19" t="s">
        <v>24</v>
      </c>
      <c r="I5115" s="16"/>
      <c r="J5115" s="16"/>
      <c r="K5115" s="17">
        <v>0</v>
      </c>
      <c r="L5115" s="17">
        <v>0</v>
      </c>
      <c r="M5115" s="18">
        <v>0</v>
      </c>
      <c r="N5115" s="18">
        <v>0</v>
      </c>
      <c r="O5115" s="18">
        <v>632</v>
      </c>
      <c r="P5115" s="18">
        <v>48</v>
      </c>
      <c r="Q5115" s="11"/>
      <c r="R5115" s="18"/>
      <c r="S5115" s="18"/>
      <c r="T5115" s="18"/>
      <c r="U5115" s="18"/>
      <c r="V5115" s="18"/>
    </row>
    <row r="5116" spans="1:22">
      <c r="A5116" t="s">
        <v>5135</v>
      </c>
      <c r="B5116" s="20">
        <v>5.4375525149999904</v>
      </c>
      <c r="C5116" s="20">
        <v>8.9354885498363207E-2</v>
      </c>
      <c r="D5116" s="20">
        <v>0.33719572302592699</v>
      </c>
      <c r="E5116" s="20">
        <v>5.5411115825369697E-3</v>
      </c>
      <c r="F5116" s="20">
        <v>3.0130085221519502E-2</v>
      </c>
      <c r="G5116" s="19" t="s">
        <v>24</v>
      </c>
      <c r="H5116" s="19" t="s">
        <v>24</v>
      </c>
      <c r="I5116" s="16"/>
      <c r="J5116" s="16"/>
      <c r="K5116" s="17">
        <v>0</v>
      </c>
      <c r="L5116" s="17">
        <v>0</v>
      </c>
      <c r="M5116" s="18">
        <v>0</v>
      </c>
      <c r="N5116" s="18">
        <v>0</v>
      </c>
      <c r="O5116" s="18">
        <v>1575</v>
      </c>
      <c r="P5116" s="18">
        <v>220</v>
      </c>
      <c r="Q5116" s="11"/>
      <c r="R5116" s="18"/>
      <c r="S5116" s="18"/>
      <c r="T5116" s="18"/>
      <c r="U5116" s="18"/>
      <c r="V5116" s="18"/>
    </row>
    <row r="5117" spans="1:22">
      <c r="A5117" t="s">
        <v>5136</v>
      </c>
      <c r="B5117" s="20">
        <v>5.0999195339999996</v>
      </c>
      <c r="C5117" s="20">
        <v>8.2187434638268303E-2</v>
      </c>
      <c r="D5117" s="20">
        <v>0.34382430101480999</v>
      </c>
      <c r="E5117" s="20">
        <v>5.5408790429560999E-3</v>
      </c>
      <c r="F5117" s="20">
        <v>2.8258037266703E-2</v>
      </c>
      <c r="G5117" s="19" t="s">
        <v>24</v>
      </c>
      <c r="H5117" s="19" t="s">
        <v>24</v>
      </c>
      <c r="I5117" s="16"/>
      <c r="J5117" s="16"/>
      <c r="K5117" s="17">
        <v>0</v>
      </c>
      <c r="L5117" s="17">
        <v>0</v>
      </c>
      <c r="M5117" s="18">
        <v>0</v>
      </c>
      <c r="N5117" s="18">
        <v>0</v>
      </c>
      <c r="O5117" s="18">
        <v>1136</v>
      </c>
      <c r="P5117" s="18">
        <v>109</v>
      </c>
      <c r="Q5117" s="11"/>
      <c r="R5117" s="18"/>
      <c r="S5117" s="18"/>
      <c r="T5117" s="18"/>
      <c r="U5117" s="18"/>
      <c r="V5117" s="18"/>
    </row>
    <row r="5118" spans="1:22">
      <c r="A5118" t="s">
        <v>5137</v>
      </c>
      <c r="B5118" s="20">
        <v>10.181223310999901</v>
      </c>
      <c r="C5118" s="20">
        <v>0.169356010462137</v>
      </c>
      <c r="D5118" s="20">
        <v>0.33302795848188899</v>
      </c>
      <c r="E5118" s="20">
        <v>5.5396374971863303E-3</v>
      </c>
      <c r="F5118" s="20">
        <v>5.6400286420843097E-2</v>
      </c>
      <c r="G5118" s="19" t="s">
        <v>24</v>
      </c>
      <c r="H5118" s="19" t="s">
        <v>24</v>
      </c>
      <c r="I5118" s="16"/>
      <c r="J5118" s="16"/>
      <c r="K5118" s="17">
        <v>0</v>
      </c>
      <c r="L5118" s="17">
        <v>0</v>
      </c>
      <c r="M5118" s="18">
        <v>0</v>
      </c>
      <c r="N5118" s="18">
        <v>0</v>
      </c>
      <c r="O5118" s="18">
        <v>1682</v>
      </c>
      <c r="P5118" s="18">
        <v>219</v>
      </c>
      <c r="Q5118" s="11"/>
      <c r="R5118" s="18"/>
      <c r="S5118" s="18"/>
      <c r="T5118" s="18"/>
      <c r="U5118" s="18"/>
      <c r="V5118" s="18"/>
    </row>
    <row r="5119" spans="1:22">
      <c r="A5119" t="s">
        <v>5138</v>
      </c>
      <c r="B5119" s="20">
        <v>4.5625339639999902</v>
      </c>
      <c r="C5119" s="20">
        <v>7.6303024487934898E-2</v>
      </c>
      <c r="D5119" s="20">
        <v>0.33123530635311299</v>
      </c>
      <c r="E5119" s="20">
        <v>5.5395216542721698E-3</v>
      </c>
      <c r="F5119" s="20">
        <v>2.52742556919302E-2</v>
      </c>
      <c r="G5119" s="19" t="s">
        <v>24</v>
      </c>
      <c r="H5119" s="19" t="s">
        <v>24</v>
      </c>
      <c r="I5119" s="16"/>
      <c r="J5119" s="16"/>
      <c r="K5119" s="17">
        <v>0</v>
      </c>
      <c r="L5119" s="17">
        <v>0</v>
      </c>
      <c r="M5119" s="18">
        <v>0</v>
      </c>
      <c r="N5119" s="18">
        <v>0</v>
      </c>
      <c r="O5119" s="18">
        <v>926</v>
      </c>
      <c r="P5119" s="18">
        <v>59</v>
      </c>
      <c r="Q5119" s="11"/>
      <c r="R5119" s="18"/>
      <c r="S5119" s="18"/>
      <c r="T5119" s="18"/>
      <c r="U5119" s="18"/>
      <c r="V5119" s="18"/>
    </row>
    <row r="5120" spans="1:22">
      <c r="A5120" t="s">
        <v>5139</v>
      </c>
      <c r="B5120" s="20">
        <v>1.49748922999999</v>
      </c>
      <c r="C5120" s="20">
        <v>1.9496625111335798E-2</v>
      </c>
      <c r="D5120" s="20">
        <v>0.42546376118027801</v>
      </c>
      <c r="E5120" s="20">
        <v>5.53934364535683E-3</v>
      </c>
      <c r="F5120" s="20">
        <v>8.2951074501908008E-3</v>
      </c>
      <c r="G5120" s="19" t="s">
        <v>24</v>
      </c>
      <c r="H5120" s="19" t="s">
        <v>24</v>
      </c>
      <c r="I5120" s="16"/>
      <c r="J5120" s="16"/>
      <c r="K5120" s="17">
        <v>0</v>
      </c>
      <c r="L5120" s="17">
        <v>8.6442574007099496E-2</v>
      </c>
      <c r="M5120" s="18">
        <v>0</v>
      </c>
      <c r="N5120" s="18">
        <v>0</v>
      </c>
      <c r="O5120" s="18">
        <v>71</v>
      </c>
      <c r="P5120" s="18">
        <v>9</v>
      </c>
      <c r="Q5120" s="11"/>
      <c r="R5120" s="18"/>
      <c r="S5120" s="18"/>
      <c r="T5120" s="18"/>
      <c r="U5120" s="18"/>
      <c r="V5120" s="18"/>
    </row>
    <row r="5121" spans="1:22">
      <c r="A5121" t="s">
        <v>5140</v>
      </c>
      <c r="B5121" s="20">
        <v>1.984183501</v>
      </c>
      <c r="C5121" s="20">
        <v>3.3169662580475698E-2</v>
      </c>
      <c r="D5121" s="20">
        <v>0.33134170544861702</v>
      </c>
      <c r="E5121" s="20">
        <v>5.5390504774538198E-3</v>
      </c>
      <c r="F5121" s="20">
        <v>1.0990492568569999E-2</v>
      </c>
      <c r="G5121" s="19" t="s">
        <v>24</v>
      </c>
      <c r="H5121" s="19" t="s">
        <v>24</v>
      </c>
      <c r="I5121" s="16"/>
      <c r="J5121" s="16"/>
      <c r="K5121" s="17">
        <v>0</v>
      </c>
      <c r="L5121" s="17">
        <v>0</v>
      </c>
      <c r="M5121" s="18">
        <v>0</v>
      </c>
      <c r="N5121" s="18">
        <v>0</v>
      </c>
      <c r="O5121" s="18">
        <v>417</v>
      </c>
      <c r="P5121" s="18">
        <v>6</v>
      </c>
      <c r="Q5121" s="11"/>
      <c r="R5121" s="18"/>
      <c r="S5121" s="18"/>
      <c r="T5121" s="18"/>
      <c r="U5121" s="18"/>
      <c r="V5121" s="18"/>
    </row>
    <row r="5122" spans="1:22">
      <c r="A5122" t="s">
        <v>5141</v>
      </c>
      <c r="B5122" s="20">
        <v>0.38974371399999902</v>
      </c>
      <c r="C5122" s="20">
        <v>6.4892278965422998E-3</v>
      </c>
      <c r="D5122" s="20">
        <v>0.332655374429561</v>
      </c>
      <c r="E5122" s="20">
        <v>5.5387077665171496E-3</v>
      </c>
      <c r="F5122" s="20">
        <v>2.15867653568303E-3</v>
      </c>
      <c r="G5122" s="19" t="s">
        <v>24</v>
      </c>
      <c r="H5122" s="19" t="s">
        <v>24</v>
      </c>
      <c r="I5122" s="16"/>
      <c r="J5122" s="16"/>
      <c r="K5122" s="17">
        <v>0</v>
      </c>
      <c r="L5122" s="17">
        <v>0</v>
      </c>
      <c r="M5122" s="18">
        <v>0</v>
      </c>
      <c r="N5122" s="18">
        <v>0</v>
      </c>
      <c r="O5122" s="18">
        <v>166</v>
      </c>
      <c r="P5122" s="18">
        <v>2</v>
      </c>
      <c r="Q5122" s="11"/>
      <c r="R5122" s="18"/>
      <c r="S5122" s="18"/>
      <c r="T5122" s="18"/>
      <c r="U5122" s="18"/>
      <c r="V5122" s="18"/>
    </row>
    <row r="5123" spans="1:22">
      <c r="A5123" t="s">
        <v>5142</v>
      </c>
      <c r="B5123" s="20">
        <v>2.0982486000000002E-2</v>
      </c>
      <c r="C5123" s="20">
        <v>3.4900301869711798E-4</v>
      </c>
      <c r="D5123" s="20">
        <v>0.33298547850259202</v>
      </c>
      <c r="E5123" s="20">
        <v>5.5385685556854098E-3</v>
      </c>
      <c r="F5123" s="20">
        <v>1.16212937179709E-4</v>
      </c>
      <c r="G5123" s="19" t="s">
        <v>24</v>
      </c>
      <c r="H5123" s="19" t="s">
        <v>24</v>
      </c>
      <c r="I5123" s="16"/>
      <c r="J5123" s="16"/>
      <c r="K5123" s="17">
        <v>0</v>
      </c>
      <c r="L5123" s="17">
        <v>0</v>
      </c>
      <c r="M5123" s="18">
        <v>0</v>
      </c>
      <c r="N5123" s="18">
        <v>0</v>
      </c>
      <c r="O5123" s="18">
        <v>0</v>
      </c>
      <c r="P5123" s="18">
        <v>0</v>
      </c>
      <c r="Q5123" s="11"/>
      <c r="R5123" s="18"/>
      <c r="S5123" s="18"/>
      <c r="T5123" s="18"/>
      <c r="U5123" s="18"/>
      <c r="V5123" s="18"/>
    </row>
    <row r="5124" spans="1:22">
      <c r="A5124" t="s">
        <v>5143</v>
      </c>
      <c r="B5124" s="20">
        <v>1.5613328799999999</v>
      </c>
      <c r="C5124" s="20">
        <v>2.6095609683507801E-2</v>
      </c>
      <c r="D5124" s="20">
        <v>0.33135561708168199</v>
      </c>
      <c r="E5124" s="20">
        <v>5.5381699575823102E-3</v>
      </c>
      <c r="F5124" s="20">
        <v>8.6469268498014697E-3</v>
      </c>
      <c r="G5124" s="19" t="s">
        <v>24</v>
      </c>
      <c r="H5124" s="19" t="s">
        <v>24</v>
      </c>
      <c r="I5124" s="16"/>
      <c r="J5124" s="16"/>
      <c r="K5124" s="17">
        <v>0</v>
      </c>
      <c r="L5124" s="17">
        <v>0</v>
      </c>
      <c r="M5124" s="18">
        <v>0</v>
      </c>
      <c r="N5124" s="18">
        <v>0</v>
      </c>
      <c r="O5124" s="18">
        <v>3716</v>
      </c>
      <c r="P5124" s="18">
        <v>130</v>
      </c>
      <c r="Q5124" s="11"/>
      <c r="R5124" s="18"/>
      <c r="S5124" s="18"/>
      <c r="T5124" s="18"/>
      <c r="U5124" s="18"/>
      <c r="V5124" s="18"/>
    </row>
    <row r="5125" spans="1:22">
      <c r="A5125" t="s">
        <v>5144</v>
      </c>
      <c r="B5125" s="20">
        <v>1.5239563389999999</v>
      </c>
      <c r="C5125" s="20">
        <v>1.5991008008945699E-2</v>
      </c>
      <c r="D5125" s="20">
        <v>0.52766991770721605</v>
      </c>
      <c r="E5125" s="20">
        <v>5.5368868938021603E-3</v>
      </c>
      <c r="F5125" s="20">
        <v>8.4379738801358198E-3</v>
      </c>
      <c r="G5125" s="19" t="s">
        <v>24</v>
      </c>
      <c r="H5125" s="19" t="s">
        <v>24</v>
      </c>
      <c r="I5125" s="16"/>
      <c r="J5125" s="16"/>
      <c r="K5125" s="17">
        <v>1.1544815800854E-3</v>
      </c>
      <c r="L5125" s="17">
        <v>4.7692186636302099E-2</v>
      </c>
      <c r="M5125" s="18">
        <v>4</v>
      </c>
      <c r="N5125" s="18">
        <v>1</v>
      </c>
      <c r="O5125" s="18">
        <v>1253</v>
      </c>
      <c r="P5125" s="18">
        <v>49</v>
      </c>
      <c r="Q5125" s="11"/>
      <c r="R5125" s="18"/>
      <c r="S5125" s="18"/>
      <c r="T5125" s="18"/>
      <c r="U5125" s="18"/>
      <c r="V5125" s="18"/>
    </row>
    <row r="5126" spans="1:22">
      <c r="A5126" t="s">
        <v>5145</v>
      </c>
      <c r="B5126" s="20">
        <v>4.280232904</v>
      </c>
      <c r="C5126" s="20">
        <v>7.1408707286339093E-2</v>
      </c>
      <c r="D5126" s="20">
        <v>0.331851670032415</v>
      </c>
      <c r="E5126" s="20">
        <v>5.5364040460700002E-3</v>
      </c>
      <c r="F5126" s="20">
        <v>2.3697098767827499E-2</v>
      </c>
      <c r="G5126" s="19" t="s">
        <v>24</v>
      </c>
      <c r="H5126" s="19" t="s">
        <v>24</v>
      </c>
      <c r="I5126" s="16"/>
      <c r="J5126" s="16"/>
      <c r="K5126" s="17">
        <v>0</v>
      </c>
      <c r="L5126" s="17">
        <v>0</v>
      </c>
      <c r="M5126" s="18">
        <v>0</v>
      </c>
      <c r="N5126" s="18">
        <v>0</v>
      </c>
      <c r="O5126" s="18">
        <v>535</v>
      </c>
      <c r="P5126" s="18">
        <v>101</v>
      </c>
      <c r="Q5126" s="11"/>
      <c r="R5126" s="18"/>
      <c r="S5126" s="18"/>
      <c r="T5126" s="18"/>
      <c r="U5126" s="18"/>
      <c r="V5126" s="18"/>
    </row>
    <row r="5127" spans="1:22">
      <c r="A5127" t="s">
        <v>5146</v>
      </c>
      <c r="B5127" s="20">
        <v>0.37028391099999902</v>
      </c>
      <c r="C5127" s="20">
        <v>2.19779185307265E-3</v>
      </c>
      <c r="D5127" s="20">
        <v>0.93263548380557504</v>
      </c>
      <c r="E5127" s="20">
        <v>5.5355866331290903E-3</v>
      </c>
      <c r="F5127" s="20">
        <v>2.0497386681943598E-3</v>
      </c>
      <c r="G5127" s="19" t="s">
        <v>24</v>
      </c>
      <c r="H5127" s="19" t="s">
        <v>24</v>
      </c>
      <c r="I5127" s="16"/>
      <c r="J5127" s="16"/>
      <c r="K5127" s="17">
        <v>0</v>
      </c>
      <c r="L5127" s="17">
        <v>1.40163124944887E-2</v>
      </c>
      <c r="M5127" s="18">
        <v>0</v>
      </c>
      <c r="N5127" s="18">
        <v>0</v>
      </c>
      <c r="O5127" s="18">
        <v>9</v>
      </c>
      <c r="P5127" s="18">
        <v>3</v>
      </c>
      <c r="Q5127" s="11"/>
      <c r="R5127" s="18"/>
      <c r="S5127" s="18"/>
      <c r="T5127" s="18"/>
      <c r="U5127" s="18"/>
      <c r="V5127" s="18"/>
    </row>
    <row r="5128" spans="1:22">
      <c r="A5128" t="s">
        <v>5147</v>
      </c>
      <c r="B5128" s="20">
        <v>0.49577883</v>
      </c>
      <c r="C5128" s="20">
        <v>8.2482585176230708E-3</v>
      </c>
      <c r="D5128" s="20">
        <v>0.33272530254745603</v>
      </c>
      <c r="E5128" s="20">
        <v>5.5355415453414497E-3</v>
      </c>
      <c r="F5128" s="20">
        <v>2.7444043107657701E-3</v>
      </c>
      <c r="G5128" s="19" t="s">
        <v>24</v>
      </c>
      <c r="H5128" s="19" t="s">
        <v>24</v>
      </c>
      <c r="I5128" s="16"/>
      <c r="J5128" s="16"/>
      <c r="K5128" s="17">
        <v>0</v>
      </c>
      <c r="L5128" s="17">
        <v>0</v>
      </c>
      <c r="M5128" s="18">
        <v>0</v>
      </c>
      <c r="N5128" s="18">
        <v>0</v>
      </c>
      <c r="O5128" s="18">
        <v>160</v>
      </c>
      <c r="P5128" s="18">
        <v>10</v>
      </c>
      <c r="Q5128" s="11"/>
      <c r="R5128" s="18"/>
      <c r="S5128" s="18"/>
      <c r="T5128" s="18"/>
      <c r="U5128" s="18"/>
      <c r="V5128" s="18"/>
    </row>
    <row r="5129" spans="1:22">
      <c r="A5129" t="s">
        <v>5148</v>
      </c>
      <c r="B5129" s="20">
        <v>1.57056433699999</v>
      </c>
      <c r="C5129" s="20">
        <v>2.62278022570538E-2</v>
      </c>
      <c r="D5129" s="20">
        <v>0.33133630813967002</v>
      </c>
      <c r="E5129" s="20">
        <v>5.5331850887873103E-3</v>
      </c>
      <c r="F5129" s="20">
        <v>8.6902231704695295E-3</v>
      </c>
      <c r="G5129" s="19" t="s">
        <v>24</v>
      </c>
      <c r="H5129" s="19" t="s">
        <v>24</v>
      </c>
      <c r="I5129" s="16"/>
      <c r="J5129" s="16"/>
      <c r="K5129" s="17">
        <v>0</v>
      </c>
      <c r="L5129" s="17">
        <v>0</v>
      </c>
      <c r="M5129" s="18">
        <v>0</v>
      </c>
      <c r="N5129" s="18">
        <v>0</v>
      </c>
      <c r="O5129" s="18">
        <v>177</v>
      </c>
      <c r="P5129" s="18">
        <v>97</v>
      </c>
      <c r="Q5129" s="11"/>
      <c r="R5129" s="18"/>
      <c r="S5129" s="18"/>
      <c r="T5129" s="18"/>
      <c r="U5129" s="18"/>
      <c r="V5129" s="18"/>
    </row>
    <row r="5130" spans="1:22">
      <c r="A5130" t="s">
        <v>5149</v>
      </c>
      <c r="B5130" s="20">
        <v>2.0579943730000001</v>
      </c>
      <c r="C5130" s="20">
        <v>3.3778034108037099E-2</v>
      </c>
      <c r="D5130" s="20">
        <v>0.33711067436854703</v>
      </c>
      <c r="E5130" s="20">
        <v>5.5330257489504698E-3</v>
      </c>
      <c r="F5130" s="20">
        <v>1.13869358570041E-2</v>
      </c>
      <c r="G5130" s="19" t="s">
        <v>24</v>
      </c>
      <c r="H5130" s="19" t="s">
        <v>24</v>
      </c>
      <c r="I5130" s="16"/>
      <c r="J5130" s="16"/>
      <c r="K5130" s="17">
        <v>0</v>
      </c>
      <c r="L5130" s="17">
        <v>0</v>
      </c>
      <c r="M5130" s="18">
        <v>590</v>
      </c>
      <c r="N5130" s="18">
        <v>86</v>
      </c>
      <c r="O5130" s="18">
        <v>590</v>
      </c>
      <c r="P5130" s="18">
        <v>92</v>
      </c>
      <c r="Q5130" s="11"/>
      <c r="R5130" s="18"/>
      <c r="S5130" s="18"/>
      <c r="T5130" s="18"/>
      <c r="U5130" s="18"/>
      <c r="V5130" s="18"/>
    </row>
    <row r="5131" spans="1:22">
      <c r="A5131" t="s">
        <v>5150</v>
      </c>
      <c r="B5131" s="20">
        <v>6.5435464530000003</v>
      </c>
      <c r="C5131" s="20">
        <v>0.109287689223347</v>
      </c>
      <c r="D5131" s="20">
        <v>0.33123635129146001</v>
      </c>
      <c r="E5131" s="20">
        <v>5.5321767300696902E-3</v>
      </c>
      <c r="F5131" s="20">
        <v>3.6200055419416698E-2</v>
      </c>
      <c r="G5131" s="19" t="s">
        <v>24</v>
      </c>
      <c r="H5131" s="19" t="s">
        <v>24</v>
      </c>
      <c r="I5131" s="16"/>
      <c r="J5131" s="16"/>
      <c r="K5131" s="17">
        <v>0</v>
      </c>
      <c r="L5131" s="17">
        <v>0</v>
      </c>
      <c r="M5131" s="18">
        <v>0</v>
      </c>
      <c r="N5131" s="18">
        <v>0</v>
      </c>
      <c r="O5131" s="18">
        <v>1002</v>
      </c>
      <c r="P5131" s="18">
        <v>144</v>
      </c>
      <c r="Q5131" s="11"/>
      <c r="R5131" s="18"/>
      <c r="S5131" s="18"/>
      <c r="T5131" s="18"/>
      <c r="U5131" s="18"/>
      <c r="V5131" s="18"/>
    </row>
    <row r="5132" spans="1:22">
      <c r="A5132" t="s">
        <v>5151</v>
      </c>
      <c r="B5132" s="20">
        <v>3.5852191840000001</v>
      </c>
      <c r="C5132" s="20">
        <v>5.9876698698754602E-2</v>
      </c>
      <c r="D5132" s="20">
        <v>0.33121239343029102</v>
      </c>
      <c r="E5132" s="20">
        <v>5.5315738505539898E-3</v>
      </c>
      <c r="F5132" s="20">
        <v>1.9831904686718901E-2</v>
      </c>
      <c r="G5132" s="19" t="s">
        <v>24</v>
      </c>
      <c r="H5132" s="19" t="s">
        <v>24</v>
      </c>
      <c r="I5132" s="16"/>
      <c r="J5132" s="16"/>
      <c r="K5132" s="17">
        <v>0</v>
      </c>
      <c r="L5132" s="17">
        <v>0</v>
      </c>
      <c r="M5132" s="18">
        <v>0</v>
      </c>
      <c r="N5132" s="18">
        <v>0</v>
      </c>
      <c r="O5132" s="18">
        <v>778</v>
      </c>
      <c r="P5132" s="18">
        <v>144</v>
      </c>
      <c r="Q5132" s="11"/>
      <c r="R5132" s="18"/>
      <c r="S5132" s="18"/>
      <c r="T5132" s="18"/>
      <c r="U5132" s="18"/>
      <c r="V5132" s="18"/>
    </row>
    <row r="5133" spans="1:22">
      <c r="A5133" t="s">
        <v>5152</v>
      </c>
      <c r="B5133" s="20">
        <v>6.9354897439999998</v>
      </c>
      <c r="C5133" s="20">
        <v>0.109924033998723</v>
      </c>
      <c r="D5133" s="20">
        <v>0.34895544521757199</v>
      </c>
      <c r="E5133" s="20">
        <v>5.5307687906712899E-3</v>
      </c>
      <c r="F5133" s="20">
        <v>3.8358590224135999E-2</v>
      </c>
      <c r="G5133" s="19" t="s">
        <v>24</v>
      </c>
      <c r="H5133" s="19" t="s">
        <v>24</v>
      </c>
      <c r="I5133" s="16"/>
      <c r="J5133" s="16"/>
      <c r="K5133" s="17">
        <v>0</v>
      </c>
      <c r="L5133" s="17">
        <v>1.2624486142422899</v>
      </c>
      <c r="M5133" s="18">
        <v>0</v>
      </c>
      <c r="N5133" s="18">
        <v>0</v>
      </c>
      <c r="O5133" s="18">
        <v>2099</v>
      </c>
      <c r="P5133" s="18">
        <v>240</v>
      </c>
      <c r="Q5133" s="11"/>
      <c r="R5133" s="18"/>
      <c r="S5133" s="18"/>
      <c r="T5133" s="18"/>
      <c r="U5133" s="18"/>
      <c r="V5133" s="18"/>
    </row>
    <row r="5134" spans="1:22">
      <c r="A5134" t="s">
        <v>5153</v>
      </c>
      <c r="B5134" s="20">
        <v>0.105234516</v>
      </c>
      <c r="C5134" s="20">
        <v>1.5011202676859601E-3</v>
      </c>
      <c r="D5134" s="20">
        <v>0.38770544164919202</v>
      </c>
      <c r="E5134" s="20">
        <v>5.5304335352456104E-3</v>
      </c>
      <c r="F5134" s="20">
        <v>5.8199249635174099E-4</v>
      </c>
      <c r="G5134" s="19" t="s">
        <v>24</v>
      </c>
      <c r="H5134" s="19" t="s">
        <v>24</v>
      </c>
      <c r="I5134" s="16"/>
      <c r="J5134" s="16"/>
      <c r="K5134" s="17">
        <v>0</v>
      </c>
      <c r="L5134" s="17">
        <v>0</v>
      </c>
      <c r="M5134" s="18">
        <v>0</v>
      </c>
      <c r="N5134" s="18">
        <v>0</v>
      </c>
      <c r="O5134" s="18">
        <v>0</v>
      </c>
      <c r="P5134" s="18">
        <v>0</v>
      </c>
      <c r="Q5134" s="11"/>
      <c r="R5134" s="18"/>
      <c r="S5134" s="18"/>
      <c r="T5134" s="18"/>
      <c r="U5134" s="18"/>
      <c r="V5134" s="18"/>
    </row>
    <row r="5135" spans="1:22">
      <c r="A5135" t="s">
        <v>5154</v>
      </c>
      <c r="B5135" s="20">
        <v>0.80284752799999903</v>
      </c>
      <c r="C5135" s="20">
        <v>1.29513162495377E-2</v>
      </c>
      <c r="D5135" s="20">
        <v>0.34276551850801301</v>
      </c>
      <c r="E5135" s="20">
        <v>5.5293993875684998E-3</v>
      </c>
      <c r="F5135" s="20">
        <v>4.4392646296340802E-3</v>
      </c>
      <c r="G5135" s="19" t="s">
        <v>24</v>
      </c>
      <c r="H5135" s="19" t="s">
        <v>24</v>
      </c>
      <c r="I5135" s="16"/>
      <c r="J5135" s="16"/>
      <c r="K5135" s="17">
        <v>0</v>
      </c>
      <c r="L5135" s="17">
        <v>0</v>
      </c>
      <c r="M5135" s="18">
        <v>0</v>
      </c>
      <c r="N5135" s="18">
        <v>0</v>
      </c>
      <c r="O5135" s="18">
        <v>0</v>
      </c>
      <c r="P5135" s="18">
        <v>163</v>
      </c>
      <c r="Q5135" s="11"/>
      <c r="R5135" s="18"/>
      <c r="S5135" s="18"/>
      <c r="T5135" s="18"/>
      <c r="U5135" s="18"/>
      <c r="V5135" s="18"/>
    </row>
    <row r="5136" spans="1:22">
      <c r="A5136" t="s">
        <v>5155</v>
      </c>
      <c r="B5136" s="20">
        <v>1.0222622479999901</v>
      </c>
      <c r="C5136" s="20">
        <v>1.6541420214765901E-2</v>
      </c>
      <c r="D5136" s="20">
        <v>0.34170341314209801</v>
      </c>
      <c r="E5136" s="20">
        <v>5.5291680355618903E-3</v>
      </c>
      <c r="F5136" s="20">
        <v>5.6522597456032404E-3</v>
      </c>
      <c r="G5136" s="19" t="s">
        <v>24</v>
      </c>
      <c r="H5136" s="19" t="s">
        <v>24</v>
      </c>
      <c r="I5136" s="16"/>
      <c r="J5136" s="16"/>
      <c r="K5136" s="17">
        <v>0</v>
      </c>
      <c r="L5136" s="17">
        <v>0</v>
      </c>
      <c r="M5136" s="18">
        <v>0</v>
      </c>
      <c r="N5136" s="18">
        <v>0</v>
      </c>
      <c r="O5136" s="18">
        <v>431</v>
      </c>
      <c r="P5136" s="18">
        <v>92</v>
      </c>
      <c r="Q5136" s="11"/>
      <c r="R5136" s="18"/>
      <c r="S5136" s="18"/>
      <c r="T5136" s="18"/>
      <c r="U5136" s="18"/>
      <c r="V5136" s="18"/>
    </row>
    <row r="5137" spans="1:22">
      <c r="A5137" t="s">
        <v>5156</v>
      </c>
      <c r="B5137" s="20">
        <v>3.2795868929999998</v>
      </c>
      <c r="C5137" s="20">
        <v>5.4674459810424902E-2</v>
      </c>
      <c r="D5137" s="20">
        <v>0.33160746975262201</v>
      </c>
      <c r="E5137" s="20">
        <v>5.5282753192252296E-3</v>
      </c>
      <c r="F5137" s="20">
        <v>1.8130459277826399E-2</v>
      </c>
      <c r="G5137" s="19" t="s">
        <v>24</v>
      </c>
      <c r="H5137" s="19" t="s">
        <v>24</v>
      </c>
      <c r="I5137" s="16"/>
      <c r="J5137" s="16"/>
      <c r="K5137" s="17">
        <v>0</v>
      </c>
      <c r="L5137" s="17">
        <v>0</v>
      </c>
      <c r="M5137" s="18">
        <v>0</v>
      </c>
      <c r="N5137" s="18">
        <v>0</v>
      </c>
      <c r="O5137" s="18">
        <v>455</v>
      </c>
      <c r="P5137" s="18">
        <v>284</v>
      </c>
      <c r="Q5137" s="11"/>
      <c r="R5137" s="18"/>
      <c r="S5137" s="18"/>
      <c r="T5137" s="18"/>
      <c r="U5137" s="18"/>
      <c r="V5137" s="18"/>
    </row>
    <row r="5138" spans="1:22">
      <c r="A5138" t="s">
        <v>5157</v>
      </c>
      <c r="B5138" s="20">
        <v>0.75748687299999995</v>
      </c>
      <c r="C5138" s="20">
        <v>1.2133162623586199E-2</v>
      </c>
      <c r="D5138" s="20">
        <v>0.34513375117133999</v>
      </c>
      <c r="E5138" s="20">
        <v>5.52823300193376E-3</v>
      </c>
      <c r="F5138" s="20">
        <v>4.1875639298502004E-3</v>
      </c>
      <c r="G5138" s="19" t="s">
        <v>24</v>
      </c>
      <c r="H5138" s="19" t="s">
        <v>24</v>
      </c>
      <c r="I5138" s="16"/>
      <c r="J5138" s="16"/>
      <c r="K5138" s="17">
        <v>0</v>
      </c>
      <c r="L5138" s="17">
        <v>0</v>
      </c>
      <c r="M5138" s="18">
        <v>0</v>
      </c>
      <c r="N5138" s="18">
        <v>0</v>
      </c>
      <c r="O5138" s="18">
        <v>201</v>
      </c>
      <c r="P5138" s="18">
        <v>27</v>
      </c>
      <c r="Q5138" s="11"/>
      <c r="R5138" s="18"/>
      <c r="S5138" s="18"/>
      <c r="T5138" s="18"/>
      <c r="U5138" s="18"/>
      <c r="V5138" s="18"/>
    </row>
    <row r="5139" spans="1:22">
      <c r="A5139" t="s">
        <v>5158</v>
      </c>
      <c r="B5139" s="20">
        <v>1.6243412180000001</v>
      </c>
      <c r="C5139" s="20">
        <v>2.7012093700526801E-2</v>
      </c>
      <c r="D5139" s="20">
        <v>0.33242538305420599</v>
      </c>
      <c r="E5139" s="20">
        <v>5.5280907090136701E-3</v>
      </c>
      <c r="F5139" s="20">
        <v>8.9795055954937503E-3</v>
      </c>
      <c r="G5139" s="19" t="s">
        <v>24</v>
      </c>
      <c r="H5139" s="19" t="s">
        <v>24</v>
      </c>
      <c r="I5139" s="16"/>
      <c r="J5139" s="16"/>
      <c r="K5139" s="17">
        <v>0</v>
      </c>
      <c r="L5139" s="17">
        <v>0</v>
      </c>
      <c r="M5139" s="18">
        <v>0</v>
      </c>
      <c r="N5139" s="18">
        <v>0</v>
      </c>
      <c r="O5139" s="18">
        <v>745</v>
      </c>
      <c r="P5139" s="18">
        <v>57</v>
      </c>
      <c r="Q5139" s="11"/>
      <c r="R5139" s="18"/>
      <c r="S5139" s="18"/>
      <c r="T5139" s="18"/>
      <c r="U5139" s="18"/>
      <c r="V5139" s="18"/>
    </row>
    <row r="5140" spans="1:22">
      <c r="A5140" t="s">
        <v>5159</v>
      </c>
      <c r="B5140" s="20">
        <v>6.865626088</v>
      </c>
      <c r="C5140" s="20">
        <v>0.113897102420344</v>
      </c>
      <c r="D5140" s="20">
        <v>0.33321789098632398</v>
      </c>
      <c r="E5140" s="20">
        <v>5.5279084196407802E-3</v>
      </c>
      <c r="F5140" s="20">
        <v>3.7952552257960598E-2</v>
      </c>
      <c r="G5140" s="19" t="s">
        <v>24</v>
      </c>
      <c r="H5140" s="19" t="s">
        <v>24</v>
      </c>
      <c r="I5140" s="16"/>
      <c r="J5140" s="16"/>
      <c r="K5140" s="17">
        <v>0</v>
      </c>
      <c r="L5140" s="17">
        <v>0</v>
      </c>
      <c r="M5140" s="18">
        <v>0</v>
      </c>
      <c r="N5140" s="18">
        <v>0</v>
      </c>
      <c r="O5140" s="18">
        <v>887</v>
      </c>
      <c r="P5140" s="18">
        <v>102</v>
      </c>
      <c r="Q5140" s="11"/>
      <c r="R5140" s="18"/>
      <c r="S5140" s="18"/>
      <c r="T5140" s="18"/>
      <c r="U5140" s="18"/>
      <c r="V5140" s="18"/>
    </row>
    <row r="5141" spans="1:22">
      <c r="A5141" t="s">
        <v>5160</v>
      </c>
      <c r="B5141" s="20">
        <v>28.059420894999899</v>
      </c>
      <c r="C5141" s="20">
        <v>6.8421687906036602E-2</v>
      </c>
      <c r="D5141" s="20">
        <v>2.26633719307114</v>
      </c>
      <c r="E5141" s="20">
        <v>5.5263655188902598E-3</v>
      </c>
      <c r="F5141" s="20">
        <v>0.15506661611415601</v>
      </c>
      <c r="G5141" s="19" t="s">
        <v>24</v>
      </c>
      <c r="H5141" s="19" t="s">
        <v>24</v>
      </c>
      <c r="I5141" s="16"/>
      <c r="J5141" s="16"/>
      <c r="K5141" s="17">
        <v>0</v>
      </c>
      <c r="L5141" s="17">
        <v>0.95992456812674998</v>
      </c>
      <c r="M5141" s="18">
        <v>49</v>
      </c>
      <c r="N5141" s="18">
        <v>35</v>
      </c>
      <c r="O5141" s="18">
        <v>51</v>
      </c>
      <c r="P5141" s="18">
        <v>39</v>
      </c>
      <c r="Q5141" s="11"/>
      <c r="R5141" s="18"/>
      <c r="S5141" s="18"/>
      <c r="T5141" s="18"/>
      <c r="U5141" s="18"/>
      <c r="V5141" s="18"/>
    </row>
    <row r="5142" spans="1:22">
      <c r="A5142" t="s">
        <v>5161</v>
      </c>
      <c r="B5142" s="20">
        <v>0.66273836200000003</v>
      </c>
      <c r="C5142" s="20">
        <v>1.1049658382674601E-2</v>
      </c>
      <c r="D5142" s="20">
        <v>0.33145216179174097</v>
      </c>
      <c r="E5142" s="20">
        <v>5.5262127077499003E-3</v>
      </c>
      <c r="F5142" s="20">
        <v>3.66243315799775E-3</v>
      </c>
      <c r="G5142" s="19" t="s">
        <v>24</v>
      </c>
      <c r="H5142" s="19" t="s">
        <v>24</v>
      </c>
      <c r="I5142" s="16"/>
      <c r="J5142" s="16"/>
      <c r="K5142" s="17">
        <v>0</v>
      </c>
      <c r="L5142" s="17">
        <v>0</v>
      </c>
      <c r="M5142" s="18">
        <v>0</v>
      </c>
      <c r="N5142" s="18">
        <v>0</v>
      </c>
      <c r="O5142" s="18">
        <v>177</v>
      </c>
      <c r="P5142" s="18">
        <v>19</v>
      </c>
      <c r="Q5142" s="11"/>
      <c r="R5142" s="18"/>
      <c r="S5142" s="18"/>
      <c r="T5142" s="18"/>
      <c r="U5142" s="18"/>
      <c r="V5142" s="18"/>
    </row>
    <row r="5143" spans="1:22">
      <c r="A5143" t="s">
        <v>5162</v>
      </c>
      <c r="B5143" s="20">
        <v>0.74280979499999999</v>
      </c>
      <c r="C5143" s="20">
        <v>2.5609532794860401E-3</v>
      </c>
      <c r="D5143" s="20">
        <v>1.6024863437386401</v>
      </c>
      <c r="E5143" s="20">
        <v>5.5248230232735297E-3</v>
      </c>
      <c r="F5143" s="20">
        <v>4.1038926573290901E-3</v>
      </c>
      <c r="G5143" s="19" t="s">
        <v>24</v>
      </c>
      <c r="H5143" s="19" t="s">
        <v>24</v>
      </c>
      <c r="I5143" s="16"/>
      <c r="J5143" s="16"/>
      <c r="K5143" s="17">
        <v>0</v>
      </c>
      <c r="L5143" s="17">
        <v>3.0854401890142501E-3</v>
      </c>
      <c r="M5143" s="18">
        <v>0</v>
      </c>
      <c r="N5143" s="18">
        <v>0</v>
      </c>
      <c r="O5143" s="18">
        <v>0</v>
      </c>
      <c r="P5143" s="18">
        <v>5</v>
      </c>
      <c r="Q5143" s="11"/>
      <c r="R5143" s="18"/>
      <c r="S5143" s="18"/>
      <c r="T5143" s="18"/>
      <c r="U5143" s="18"/>
      <c r="V5143" s="18"/>
    </row>
    <row r="5144" spans="1:22">
      <c r="A5144" t="s">
        <v>5163</v>
      </c>
      <c r="B5144" s="20">
        <v>1.438999159</v>
      </c>
      <c r="C5144" s="20">
        <v>2.9672257640977798E-3</v>
      </c>
      <c r="D5144" s="20">
        <v>2.6792432769611398</v>
      </c>
      <c r="E5144" s="20">
        <v>5.52461732167343E-3</v>
      </c>
      <c r="F5144" s="20">
        <v>7.9499196796849001E-3</v>
      </c>
      <c r="G5144" s="19" t="s">
        <v>24</v>
      </c>
      <c r="H5144" s="19" t="s">
        <v>24</v>
      </c>
      <c r="I5144" s="16"/>
      <c r="J5144" s="16"/>
      <c r="K5144" s="17">
        <v>0</v>
      </c>
      <c r="L5144" s="17">
        <v>1.6783180054321401E-4</v>
      </c>
      <c r="M5144" s="18">
        <v>5</v>
      </c>
      <c r="N5144" s="18">
        <v>3</v>
      </c>
      <c r="O5144" s="18">
        <v>4</v>
      </c>
      <c r="P5144" s="18">
        <v>3</v>
      </c>
      <c r="Q5144" s="11"/>
      <c r="R5144" s="18"/>
      <c r="S5144" s="18"/>
      <c r="T5144" s="18"/>
      <c r="U5144" s="18"/>
      <c r="V5144" s="18"/>
    </row>
    <row r="5145" spans="1:22">
      <c r="A5145" t="s">
        <v>5164</v>
      </c>
      <c r="B5145" s="20">
        <v>1.297954515</v>
      </c>
      <c r="C5145" s="20">
        <v>2.1567159778606099E-2</v>
      </c>
      <c r="D5145" s="20">
        <v>0.33244620288596599</v>
      </c>
      <c r="E5145" s="20">
        <v>5.5240151273194303E-3</v>
      </c>
      <c r="F5145" s="20">
        <v>7.1699203754325598E-3</v>
      </c>
      <c r="G5145" s="19" t="s">
        <v>24</v>
      </c>
      <c r="H5145" s="19" t="s">
        <v>24</v>
      </c>
      <c r="I5145" s="16"/>
      <c r="J5145" s="16"/>
      <c r="K5145" s="17">
        <v>0</v>
      </c>
      <c r="L5145" s="17">
        <v>0</v>
      </c>
      <c r="M5145" s="18">
        <v>0</v>
      </c>
      <c r="N5145" s="18">
        <v>0</v>
      </c>
      <c r="O5145" s="18">
        <v>88</v>
      </c>
      <c r="P5145" s="18">
        <v>276</v>
      </c>
      <c r="Q5145" s="11"/>
      <c r="R5145" s="18"/>
      <c r="S5145" s="18"/>
      <c r="T5145" s="18"/>
      <c r="U5145" s="18"/>
      <c r="V5145" s="18"/>
    </row>
    <row r="5146" spans="1:22">
      <c r="A5146" t="s">
        <v>5165</v>
      </c>
      <c r="B5146" s="20">
        <v>2.3935748469999898</v>
      </c>
      <c r="C5146" s="20">
        <v>3.9915125921129599E-2</v>
      </c>
      <c r="D5146" s="20">
        <v>0.331252573181052</v>
      </c>
      <c r="E5146" s="20">
        <v>5.5239501646634501E-3</v>
      </c>
      <c r="F5146" s="20">
        <v>1.3221988170219899E-2</v>
      </c>
      <c r="G5146" s="19" t="s">
        <v>24</v>
      </c>
      <c r="H5146" s="19" t="s">
        <v>24</v>
      </c>
      <c r="I5146" s="16"/>
      <c r="J5146" s="16"/>
      <c r="K5146" s="17">
        <v>0</v>
      </c>
      <c r="L5146" s="17">
        <v>0</v>
      </c>
      <c r="M5146" s="18">
        <v>0</v>
      </c>
      <c r="N5146" s="18">
        <v>0</v>
      </c>
      <c r="O5146" s="18">
        <v>716</v>
      </c>
      <c r="P5146" s="18">
        <v>82</v>
      </c>
      <c r="Q5146" s="11"/>
      <c r="R5146" s="18"/>
      <c r="S5146" s="18"/>
      <c r="T5146" s="18"/>
      <c r="U5146" s="18"/>
      <c r="V5146" s="18"/>
    </row>
    <row r="5147" spans="1:22">
      <c r="A5147" t="s">
        <v>5166</v>
      </c>
      <c r="B5147" s="20">
        <v>1.3427166230000001</v>
      </c>
      <c r="C5147" s="20">
        <v>2.23823726101684E-2</v>
      </c>
      <c r="D5147" s="20">
        <v>0.331275249688952</v>
      </c>
      <c r="E5147" s="20">
        <v>5.5221823786601801E-3</v>
      </c>
      <c r="F5147" s="20">
        <v>7.4147260750647096E-3</v>
      </c>
      <c r="G5147" s="19" t="s">
        <v>24</v>
      </c>
      <c r="H5147" s="19" t="s">
        <v>24</v>
      </c>
      <c r="I5147" s="16"/>
      <c r="J5147" s="16"/>
      <c r="K5147" s="17">
        <v>0</v>
      </c>
      <c r="L5147" s="17">
        <v>0</v>
      </c>
      <c r="M5147" s="18">
        <v>0</v>
      </c>
      <c r="N5147" s="18">
        <v>0</v>
      </c>
      <c r="O5147" s="18">
        <v>539</v>
      </c>
      <c r="P5147" s="18">
        <v>11</v>
      </c>
      <c r="Q5147" s="11"/>
      <c r="R5147" s="18"/>
      <c r="S5147" s="18"/>
      <c r="T5147" s="18"/>
      <c r="U5147" s="18"/>
      <c r="V5147" s="18"/>
    </row>
    <row r="5148" spans="1:22">
      <c r="A5148" t="s">
        <v>5167</v>
      </c>
      <c r="B5148" s="20">
        <v>6.547147152</v>
      </c>
      <c r="C5148" s="20">
        <v>1.49757985359063E-2</v>
      </c>
      <c r="D5148" s="20">
        <v>2.4141614856769298</v>
      </c>
      <c r="E5148" s="20">
        <v>5.5220991988240101E-3</v>
      </c>
      <c r="F5148" s="20">
        <v>3.6153996042642099E-2</v>
      </c>
      <c r="G5148" s="19" t="s">
        <v>24</v>
      </c>
      <c r="H5148" s="19" t="s">
        <v>24</v>
      </c>
      <c r="I5148" s="16"/>
      <c r="J5148" s="16"/>
      <c r="K5148" s="17">
        <v>0</v>
      </c>
      <c r="L5148" s="17">
        <v>6.0707637556039499E-3</v>
      </c>
      <c r="M5148" s="18">
        <v>0</v>
      </c>
      <c r="N5148" s="18">
        <v>0</v>
      </c>
      <c r="O5148" s="18">
        <v>0</v>
      </c>
      <c r="P5148" s="18">
        <v>14</v>
      </c>
      <c r="Q5148" s="11"/>
      <c r="R5148" s="18"/>
      <c r="S5148" s="18"/>
      <c r="T5148" s="18"/>
      <c r="U5148" s="18"/>
      <c r="V5148" s="18"/>
    </row>
    <row r="5149" spans="1:22">
      <c r="A5149" t="s">
        <v>5168</v>
      </c>
      <c r="B5149" s="20">
        <v>1.94069187299999</v>
      </c>
      <c r="C5149" s="20">
        <v>3.2320413893961897E-2</v>
      </c>
      <c r="D5149" s="20">
        <v>0.33154845435496599</v>
      </c>
      <c r="E5149" s="20">
        <v>5.5216304142558098E-3</v>
      </c>
      <c r="F5149" s="20">
        <v>1.0715783270655799E-2</v>
      </c>
      <c r="G5149" s="19" t="s">
        <v>24</v>
      </c>
      <c r="H5149" s="19" t="s">
        <v>24</v>
      </c>
      <c r="I5149" s="16"/>
      <c r="J5149" s="16"/>
      <c r="K5149" s="17">
        <v>0</v>
      </c>
      <c r="L5149" s="17">
        <v>0</v>
      </c>
      <c r="M5149" s="18">
        <v>0</v>
      </c>
      <c r="N5149" s="18">
        <v>0</v>
      </c>
      <c r="O5149" s="18">
        <v>228</v>
      </c>
      <c r="P5149" s="18">
        <v>40</v>
      </c>
      <c r="Q5149" s="11"/>
      <c r="R5149" s="18"/>
      <c r="S5149" s="18"/>
      <c r="T5149" s="18"/>
      <c r="U5149" s="18"/>
      <c r="V5149" s="18"/>
    </row>
    <row r="5150" spans="1:22">
      <c r="A5150" t="s">
        <v>5169</v>
      </c>
      <c r="B5150" s="20">
        <v>5.6256081199999999</v>
      </c>
      <c r="C5150" s="20">
        <v>9.3761903218140097E-2</v>
      </c>
      <c r="D5150" s="20">
        <v>0.33119328347362897</v>
      </c>
      <c r="E5150" s="20">
        <v>5.5199921375882303E-3</v>
      </c>
      <c r="F5150" s="20">
        <v>3.1053312591552501E-2</v>
      </c>
      <c r="G5150" s="19" t="s">
        <v>24</v>
      </c>
      <c r="H5150" s="19" t="s">
        <v>24</v>
      </c>
      <c r="I5150" s="16"/>
      <c r="J5150" s="16"/>
      <c r="K5150" s="17">
        <v>0</v>
      </c>
      <c r="L5150" s="17">
        <v>0</v>
      </c>
      <c r="M5150" s="18">
        <v>0</v>
      </c>
      <c r="N5150" s="18">
        <v>0</v>
      </c>
      <c r="O5150" s="18">
        <v>1288</v>
      </c>
      <c r="P5150" s="18">
        <v>283</v>
      </c>
      <c r="Q5150" s="11"/>
      <c r="R5150" s="18"/>
      <c r="S5150" s="18"/>
      <c r="T5150" s="18"/>
      <c r="U5150" s="18"/>
      <c r="V5150" s="18"/>
    </row>
    <row r="5151" spans="1:22">
      <c r="A5151" t="s">
        <v>5170</v>
      </c>
      <c r="B5151" s="20">
        <v>2.5805846579999998</v>
      </c>
      <c r="C5151" s="20">
        <v>3.0621318173344899E-2</v>
      </c>
      <c r="D5151" s="20">
        <v>0.465179518682167</v>
      </c>
      <c r="E5151" s="20">
        <v>5.5198383068470096E-3</v>
      </c>
      <c r="F5151" s="20">
        <v>1.4244410049290101E-2</v>
      </c>
      <c r="G5151" s="19" t="s">
        <v>24</v>
      </c>
      <c r="H5151" s="19" t="s">
        <v>24</v>
      </c>
      <c r="I5151" s="16"/>
      <c r="J5151" s="16"/>
      <c r="K5151" s="17">
        <v>0.37262489291976503</v>
      </c>
      <c r="L5151" s="17">
        <v>7.9879871449312408E-3</v>
      </c>
      <c r="M5151" s="18">
        <v>360</v>
      </c>
      <c r="N5151" s="18">
        <v>23</v>
      </c>
      <c r="O5151" s="18">
        <v>360</v>
      </c>
      <c r="P5151" s="18">
        <v>26</v>
      </c>
      <c r="Q5151" s="11"/>
      <c r="R5151" s="18"/>
      <c r="S5151" s="18"/>
      <c r="T5151" s="18"/>
      <c r="U5151" s="18"/>
      <c r="V5151" s="18"/>
    </row>
    <row r="5152" spans="1:22">
      <c r="A5152" t="s">
        <v>5171</v>
      </c>
      <c r="B5152" s="20">
        <v>4.4931124159999998</v>
      </c>
      <c r="C5152" s="20">
        <v>7.4255627473937297E-2</v>
      </c>
      <c r="D5152" s="20">
        <v>0.33398178839173198</v>
      </c>
      <c r="E5152" s="20">
        <v>5.5195652736358897E-3</v>
      </c>
      <c r="F5152" s="20">
        <v>2.4800027261895799E-2</v>
      </c>
      <c r="G5152" s="19" t="s">
        <v>24</v>
      </c>
      <c r="H5152" s="19" t="s">
        <v>24</v>
      </c>
      <c r="I5152" s="16"/>
      <c r="J5152" s="16"/>
      <c r="K5152" s="17">
        <v>0</v>
      </c>
      <c r="L5152" s="17">
        <v>0</v>
      </c>
      <c r="M5152" s="18">
        <v>0</v>
      </c>
      <c r="N5152" s="18">
        <v>0</v>
      </c>
      <c r="O5152" s="18">
        <v>898</v>
      </c>
      <c r="P5152" s="18">
        <v>53</v>
      </c>
      <c r="Q5152" s="11"/>
      <c r="R5152" s="18"/>
      <c r="S5152" s="18"/>
      <c r="T5152" s="18"/>
      <c r="U5152" s="18"/>
      <c r="V5152" s="18"/>
    </row>
    <row r="5153" spans="1:22">
      <c r="A5153" t="s">
        <v>5172</v>
      </c>
      <c r="B5153" s="20">
        <v>2.4536145010000001</v>
      </c>
      <c r="C5153" s="20">
        <v>4.0739583090160299E-2</v>
      </c>
      <c r="D5153" s="20">
        <v>0.33242538305420599</v>
      </c>
      <c r="E5153" s="20">
        <v>5.5195596165149999E-3</v>
      </c>
      <c r="F5153" s="20">
        <v>1.35428715142152E-2</v>
      </c>
      <c r="G5153" s="19" t="s">
        <v>24</v>
      </c>
      <c r="H5153" s="19" t="s">
        <v>24</v>
      </c>
      <c r="I5153" s="16"/>
      <c r="J5153" s="16"/>
      <c r="K5153" s="17">
        <v>0</v>
      </c>
      <c r="L5153" s="17">
        <v>0</v>
      </c>
      <c r="M5153" s="18">
        <v>0</v>
      </c>
      <c r="N5153" s="18">
        <v>0</v>
      </c>
      <c r="O5153" s="18">
        <v>468</v>
      </c>
      <c r="P5153" s="18">
        <v>21</v>
      </c>
      <c r="Q5153" s="11"/>
      <c r="R5153" s="18"/>
      <c r="S5153" s="18"/>
      <c r="T5153" s="18"/>
      <c r="U5153" s="18"/>
      <c r="V5153" s="18"/>
    </row>
    <row r="5154" spans="1:22">
      <c r="A5154" t="s">
        <v>5173</v>
      </c>
      <c r="B5154" s="20">
        <v>3.8999217129999999</v>
      </c>
      <c r="C5154" s="20">
        <v>6.41824248730445E-2</v>
      </c>
      <c r="D5154" s="20">
        <v>0.33527788328647301</v>
      </c>
      <c r="E5154" s="20">
        <v>5.5177896222624702E-3</v>
      </c>
      <c r="F5154" s="20">
        <v>2.1518947555627398E-2</v>
      </c>
      <c r="G5154" s="19" t="s">
        <v>24</v>
      </c>
      <c r="H5154" s="19" t="s">
        <v>24</v>
      </c>
      <c r="I5154" s="16"/>
      <c r="J5154" s="16"/>
      <c r="K5154" s="17">
        <v>0</v>
      </c>
      <c r="L5154" s="17">
        <v>0</v>
      </c>
      <c r="M5154" s="18">
        <v>0</v>
      </c>
      <c r="N5154" s="18">
        <v>0</v>
      </c>
      <c r="O5154" s="18">
        <v>665</v>
      </c>
      <c r="P5154" s="18">
        <v>277</v>
      </c>
      <c r="Q5154" s="11"/>
      <c r="R5154" s="18"/>
      <c r="S5154" s="18"/>
      <c r="T5154" s="18"/>
      <c r="U5154" s="18"/>
      <c r="V5154" s="18"/>
    </row>
    <row r="5155" spans="1:22">
      <c r="A5155" t="s">
        <v>5174</v>
      </c>
      <c r="B5155" s="20">
        <v>2.6542667120000001</v>
      </c>
      <c r="C5155" s="20">
        <v>4.4212535594010699E-2</v>
      </c>
      <c r="D5155" s="20">
        <v>0.33121675003337497</v>
      </c>
      <c r="E5155" s="20">
        <v>5.5171291882528603E-3</v>
      </c>
      <c r="F5155" s="20">
        <v>1.46439323501831E-2</v>
      </c>
      <c r="G5155" s="19" t="s">
        <v>24</v>
      </c>
      <c r="H5155" s="19" t="s">
        <v>24</v>
      </c>
      <c r="I5155" s="16"/>
      <c r="J5155" s="16"/>
      <c r="K5155" s="17">
        <v>0</v>
      </c>
      <c r="L5155" s="17">
        <v>0</v>
      </c>
      <c r="M5155" s="18">
        <v>0</v>
      </c>
      <c r="N5155" s="18">
        <v>0</v>
      </c>
      <c r="O5155" s="18">
        <v>1533</v>
      </c>
      <c r="P5155" s="18">
        <v>276</v>
      </c>
      <c r="Q5155" s="11"/>
      <c r="R5155" s="18"/>
      <c r="S5155" s="18"/>
      <c r="T5155" s="18"/>
      <c r="U5155" s="18"/>
      <c r="V5155" s="18"/>
    </row>
    <row r="5156" spans="1:22">
      <c r="A5156" t="s">
        <v>5175</v>
      </c>
      <c r="B5156" s="20">
        <v>2.5103386239999899</v>
      </c>
      <c r="C5156" s="20">
        <v>4.1805469009016799E-2</v>
      </c>
      <c r="D5156" s="20">
        <v>0.33121239343029102</v>
      </c>
      <c r="E5156" s="20">
        <v>5.5157855265315497E-3</v>
      </c>
      <c r="F5156" s="20">
        <v>1.3846489448952301E-2</v>
      </c>
      <c r="G5156" s="19" t="s">
        <v>24</v>
      </c>
      <c r="H5156" s="19" t="s">
        <v>24</v>
      </c>
      <c r="I5156" s="16"/>
      <c r="J5156" s="16"/>
      <c r="K5156" s="17">
        <v>0</v>
      </c>
      <c r="L5156" s="17">
        <v>0</v>
      </c>
      <c r="M5156" s="18">
        <v>0</v>
      </c>
      <c r="N5156" s="18">
        <v>0</v>
      </c>
      <c r="O5156" s="18">
        <v>1731</v>
      </c>
      <c r="P5156" s="18">
        <v>145</v>
      </c>
      <c r="Q5156" s="11"/>
      <c r="R5156" s="18"/>
      <c r="S5156" s="18"/>
      <c r="T5156" s="18"/>
      <c r="U5156" s="18"/>
      <c r="V5156" s="18"/>
    </row>
    <row r="5157" spans="1:22">
      <c r="A5157" t="s">
        <v>5176</v>
      </c>
      <c r="B5157" s="20">
        <v>18.365266943999998</v>
      </c>
      <c r="C5157" s="20">
        <v>0.30571694087103102</v>
      </c>
      <c r="D5157" s="20">
        <v>0.33121239343029102</v>
      </c>
      <c r="E5157" s="20">
        <v>5.5135185351151304E-3</v>
      </c>
      <c r="F5157" s="20">
        <v>0.10125723969808099</v>
      </c>
      <c r="G5157" s="19" t="s">
        <v>24</v>
      </c>
      <c r="H5157" s="19" t="s">
        <v>24</v>
      </c>
      <c r="I5157" s="16"/>
      <c r="J5157" s="16"/>
      <c r="K5157" s="17">
        <v>0</v>
      </c>
      <c r="L5157" s="17">
        <v>0</v>
      </c>
      <c r="M5157" s="18">
        <v>0</v>
      </c>
      <c r="N5157" s="18">
        <v>0</v>
      </c>
      <c r="O5157" s="18">
        <v>2770</v>
      </c>
      <c r="P5157" s="18">
        <v>78</v>
      </c>
      <c r="Q5157" s="11"/>
      <c r="R5157" s="18"/>
      <c r="S5157" s="18"/>
      <c r="T5157" s="18"/>
      <c r="U5157" s="18"/>
      <c r="V5157" s="18"/>
    </row>
    <row r="5158" spans="1:22">
      <c r="A5158" t="s">
        <v>5177</v>
      </c>
      <c r="B5158" s="20">
        <v>6.9139656919999997</v>
      </c>
      <c r="C5158" s="20">
        <v>0.110169947016098</v>
      </c>
      <c r="D5158" s="20">
        <v>0.34600403113248801</v>
      </c>
      <c r="E5158" s="20">
        <v>5.5133692406558899E-3</v>
      </c>
      <c r="F5158" s="20">
        <v>3.81192457772229E-2</v>
      </c>
      <c r="G5158" s="19" t="s">
        <v>24</v>
      </c>
      <c r="H5158" s="19" t="s">
        <v>24</v>
      </c>
      <c r="I5158" s="16"/>
      <c r="J5158" s="16"/>
      <c r="K5158" s="17">
        <v>0</v>
      </c>
      <c r="L5158" s="17">
        <v>0</v>
      </c>
      <c r="M5158" s="18">
        <v>0</v>
      </c>
      <c r="N5158" s="18">
        <v>0</v>
      </c>
      <c r="O5158" s="18">
        <v>1333</v>
      </c>
      <c r="P5158" s="18">
        <v>282</v>
      </c>
      <c r="Q5158" s="11"/>
      <c r="R5158" s="18"/>
      <c r="S5158" s="18"/>
      <c r="T5158" s="18"/>
      <c r="U5158" s="18"/>
      <c r="V5158" s="18"/>
    </row>
    <row r="5159" spans="1:22">
      <c r="A5159" t="s">
        <v>5178</v>
      </c>
      <c r="B5159" s="20">
        <v>1.6486134269999899</v>
      </c>
      <c r="C5159" s="20">
        <v>2.7439578722839499E-2</v>
      </c>
      <c r="D5159" s="20">
        <v>0.33119328347362897</v>
      </c>
      <c r="E5159" s="20">
        <v>5.5123924296113097E-3</v>
      </c>
      <c r="F5159" s="20">
        <v>9.0878041743503706E-3</v>
      </c>
      <c r="G5159" s="19" t="s">
        <v>24</v>
      </c>
      <c r="H5159" s="19" t="s">
        <v>24</v>
      </c>
      <c r="I5159" s="16"/>
      <c r="J5159" s="16"/>
      <c r="K5159" s="17">
        <v>0</v>
      </c>
      <c r="L5159" s="17">
        <v>0</v>
      </c>
      <c r="M5159" s="18">
        <v>0</v>
      </c>
      <c r="N5159" s="18">
        <v>0</v>
      </c>
      <c r="O5159" s="18">
        <v>19</v>
      </c>
      <c r="P5159" s="18">
        <v>133</v>
      </c>
      <c r="Q5159" s="11"/>
      <c r="R5159" s="18"/>
      <c r="S5159" s="18"/>
      <c r="T5159" s="18"/>
      <c r="U5159" s="18"/>
      <c r="V5159" s="18"/>
    </row>
    <row r="5160" spans="1:22">
      <c r="A5160" t="s">
        <v>5179</v>
      </c>
      <c r="B5160" s="20">
        <v>0.70044646299999902</v>
      </c>
      <c r="C5160" s="20">
        <v>1.16546851991636E-2</v>
      </c>
      <c r="D5160" s="20">
        <v>0.33121239343029102</v>
      </c>
      <c r="E5160" s="20">
        <v>5.51102244553926E-3</v>
      </c>
      <c r="F5160" s="20">
        <v>3.8601761794915799E-3</v>
      </c>
      <c r="G5160" s="19" t="s">
        <v>24</v>
      </c>
      <c r="H5160" s="19" t="s">
        <v>24</v>
      </c>
      <c r="I5160" s="16"/>
      <c r="J5160" s="16"/>
      <c r="K5160" s="17">
        <v>0</v>
      </c>
      <c r="L5160" s="17">
        <v>0</v>
      </c>
      <c r="M5160" s="18">
        <v>0</v>
      </c>
      <c r="N5160" s="18">
        <v>0</v>
      </c>
      <c r="O5160" s="18">
        <v>1991</v>
      </c>
      <c r="P5160" s="18">
        <v>28</v>
      </c>
      <c r="Q5160" s="11"/>
      <c r="R5160" s="18"/>
      <c r="S5160" s="18"/>
      <c r="T5160" s="18"/>
      <c r="U5160" s="18"/>
      <c r="V5160" s="18"/>
    </row>
    <row r="5161" spans="1:22">
      <c r="A5161" t="s">
        <v>5180</v>
      </c>
      <c r="B5161" s="20">
        <v>2.220252575</v>
      </c>
      <c r="C5161" s="20">
        <v>3.1794943033815602E-2</v>
      </c>
      <c r="D5161" s="20">
        <v>0.38482139422730199</v>
      </c>
      <c r="E5161" s="20">
        <v>5.5108028903651197E-3</v>
      </c>
      <c r="F5161" s="20">
        <v>1.22353743076506E-2</v>
      </c>
      <c r="G5161" s="19" t="s">
        <v>24</v>
      </c>
      <c r="H5161" s="19" t="s">
        <v>24</v>
      </c>
      <c r="I5161" s="16"/>
      <c r="J5161" s="16"/>
      <c r="K5161" s="17">
        <v>0</v>
      </c>
      <c r="L5161" s="17">
        <v>0</v>
      </c>
      <c r="M5161" s="18">
        <v>0</v>
      </c>
      <c r="N5161" s="18">
        <v>0</v>
      </c>
      <c r="O5161" s="18">
        <v>523</v>
      </c>
      <c r="P5161" s="18">
        <v>17</v>
      </c>
      <c r="Q5161" s="11"/>
      <c r="R5161" s="18"/>
      <c r="S5161" s="18"/>
      <c r="T5161" s="18"/>
      <c r="U5161" s="18"/>
      <c r="V5161" s="18"/>
    </row>
    <row r="5162" spans="1:22">
      <c r="A5162" t="s">
        <v>5181</v>
      </c>
      <c r="B5162" s="20">
        <v>18.205000558999998</v>
      </c>
      <c r="C5162" s="20">
        <v>4.2084046568265997E-2</v>
      </c>
      <c r="D5162" s="20">
        <v>2.38269517259504</v>
      </c>
      <c r="E5162" s="20">
        <v>5.5080171119192998E-3</v>
      </c>
      <c r="F5162" s="20">
        <v>0.100273454601472</v>
      </c>
      <c r="G5162" s="19" t="s">
        <v>24</v>
      </c>
      <c r="H5162" s="19" t="s">
        <v>24</v>
      </c>
      <c r="I5162" s="16"/>
      <c r="J5162" s="16"/>
      <c r="K5162" s="17">
        <v>0</v>
      </c>
      <c r="L5162" s="17">
        <v>0.10954896100664201</v>
      </c>
      <c r="M5162" s="18">
        <v>0</v>
      </c>
      <c r="N5162" s="18">
        <v>0</v>
      </c>
      <c r="O5162" s="18">
        <v>27</v>
      </c>
      <c r="P5162" s="18">
        <v>30</v>
      </c>
      <c r="Q5162" s="11"/>
      <c r="R5162" s="18"/>
      <c r="S5162" s="18"/>
      <c r="T5162" s="18"/>
      <c r="U5162" s="18"/>
      <c r="V5162" s="18"/>
    </row>
    <row r="5163" spans="1:22">
      <c r="A5163" t="s">
        <v>5182</v>
      </c>
      <c r="B5163" s="20">
        <v>0.74449968200000005</v>
      </c>
      <c r="C5163" s="20">
        <v>1.2377138204093099E-2</v>
      </c>
      <c r="D5163" s="20">
        <v>0.33128934682260303</v>
      </c>
      <c r="E5163" s="20">
        <v>5.5076101848047501E-3</v>
      </c>
      <c r="F5163" s="20">
        <v>4.1004140311671003E-3</v>
      </c>
      <c r="G5163" s="19" t="s">
        <v>24</v>
      </c>
      <c r="H5163" s="19" t="s">
        <v>24</v>
      </c>
      <c r="I5163" s="16"/>
      <c r="J5163" s="16"/>
      <c r="K5163" s="17">
        <v>0</v>
      </c>
      <c r="L5163" s="17">
        <v>0</v>
      </c>
      <c r="M5163" s="18">
        <v>0</v>
      </c>
      <c r="N5163" s="18">
        <v>0</v>
      </c>
      <c r="O5163" s="18">
        <v>238</v>
      </c>
      <c r="P5163" s="18">
        <v>9</v>
      </c>
      <c r="Q5163" s="11"/>
      <c r="R5163" s="18"/>
      <c r="S5163" s="18"/>
      <c r="T5163" s="18"/>
      <c r="U5163" s="18"/>
      <c r="V5163" s="18"/>
    </row>
    <row r="5164" spans="1:22">
      <c r="A5164" t="s">
        <v>5183</v>
      </c>
      <c r="B5164" s="20">
        <v>1.3013352250000001</v>
      </c>
      <c r="C5164" s="20">
        <v>2.1632771203626999E-2</v>
      </c>
      <c r="D5164" s="20">
        <v>0.33123150338695301</v>
      </c>
      <c r="E5164" s="20">
        <v>5.50623328297546E-3</v>
      </c>
      <c r="F5164" s="20">
        <v>7.1654553282033597E-3</v>
      </c>
      <c r="G5164" s="19" t="s">
        <v>24</v>
      </c>
      <c r="H5164" s="19" t="s">
        <v>24</v>
      </c>
      <c r="I5164" s="16"/>
      <c r="J5164" s="16"/>
      <c r="K5164" s="17">
        <v>0</v>
      </c>
      <c r="L5164" s="17">
        <v>0</v>
      </c>
      <c r="M5164" s="18">
        <v>0</v>
      </c>
      <c r="N5164" s="18">
        <v>0</v>
      </c>
      <c r="O5164" s="18">
        <v>305</v>
      </c>
      <c r="P5164" s="18">
        <v>7</v>
      </c>
      <c r="Q5164" s="11"/>
      <c r="R5164" s="18"/>
      <c r="S5164" s="18"/>
      <c r="T5164" s="18"/>
      <c r="U5164" s="18"/>
      <c r="V5164" s="18"/>
    </row>
    <row r="5165" spans="1:22">
      <c r="A5165" t="s">
        <v>5184</v>
      </c>
      <c r="B5165" s="20">
        <v>2.5298940650000001</v>
      </c>
      <c r="C5165" s="20">
        <v>4.2017464901865503E-2</v>
      </c>
      <c r="D5165" s="20">
        <v>0.33146053661062203</v>
      </c>
      <c r="E5165" s="20">
        <v>5.5050255487240499E-3</v>
      </c>
      <c r="F5165" s="20">
        <v>1.3927131463390301E-2</v>
      </c>
      <c r="G5165" s="19" t="s">
        <v>24</v>
      </c>
      <c r="H5165" s="19" t="s">
        <v>24</v>
      </c>
      <c r="I5165" s="16"/>
      <c r="J5165" s="16"/>
      <c r="K5165" s="17">
        <v>0</v>
      </c>
      <c r="L5165" s="17">
        <v>0</v>
      </c>
      <c r="M5165" s="18">
        <v>0</v>
      </c>
      <c r="N5165" s="18">
        <v>0</v>
      </c>
      <c r="O5165" s="18">
        <v>491</v>
      </c>
      <c r="P5165" s="18">
        <v>10</v>
      </c>
      <c r="Q5165" s="11"/>
      <c r="R5165" s="18"/>
      <c r="S5165" s="18"/>
      <c r="T5165" s="18"/>
      <c r="U5165" s="18"/>
      <c r="V5165" s="18"/>
    </row>
    <row r="5166" spans="1:22">
      <c r="A5166" t="s">
        <v>5185</v>
      </c>
      <c r="B5166" s="20">
        <v>10.291030151999999</v>
      </c>
      <c r="C5166" s="20">
        <v>0.169439634382064</v>
      </c>
      <c r="D5166" s="20">
        <v>0.33435047056737899</v>
      </c>
      <c r="E5166" s="20">
        <v>5.5050097659463202E-3</v>
      </c>
      <c r="F5166" s="20">
        <v>5.6652221488407997E-2</v>
      </c>
      <c r="G5166" s="19" t="s">
        <v>24</v>
      </c>
      <c r="H5166" s="19" t="s">
        <v>24</v>
      </c>
      <c r="I5166" s="16"/>
      <c r="J5166" s="16"/>
      <c r="K5166" s="17">
        <v>0</v>
      </c>
      <c r="L5166" s="17">
        <v>0</v>
      </c>
      <c r="M5166" s="18">
        <v>0</v>
      </c>
      <c r="N5166" s="18">
        <v>0</v>
      </c>
      <c r="O5166" s="18">
        <v>1974</v>
      </c>
      <c r="P5166" s="18">
        <v>91</v>
      </c>
      <c r="Q5166" s="11"/>
      <c r="R5166" s="18"/>
      <c r="S5166" s="18"/>
      <c r="T5166" s="18"/>
      <c r="U5166" s="18"/>
      <c r="V5166" s="18"/>
    </row>
    <row r="5167" spans="1:22">
      <c r="A5167" t="s">
        <v>5186</v>
      </c>
      <c r="B5167" s="20">
        <v>8.0843022869999999</v>
      </c>
      <c r="C5167" s="20">
        <v>0.126984220518154</v>
      </c>
      <c r="D5167" s="20">
        <v>0.35042453318971001</v>
      </c>
      <c r="E5167" s="20">
        <v>5.5042951905805697E-3</v>
      </c>
      <c r="F5167" s="20">
        <v>4.4498386197533601E-2</v>
      </c>
      <c r="G5167" s="19" t="s">
        <v>24</v>
      </c>
      <c r="H5167" s="19" t="s">
        <v>24</v>
      </c>
      <c r="I5167" s="16"/>
      <c r="J5167" s="16"/>
      <c r="K5167" s="17">
        <v>0</v>
      </c>
      <c r="L5167" s="17">
        <v>0</v>
      </c>
      <c r="M5167" s="18">
        <v>0</v>
      </c>
      <c r="N5167" s="18">
        <v>0</v>
      </c>
      <c r="O5167" s="18">
        <v>1525</v>
      </c>
      <c r="P5167" s="18">
        <v>65</v>
      </c>
      <c r="Q5167" s="11"/>
      <c r="R5167" s="18"/>
      <c r="S5167" s="18"/>
      <c r="T5167" s="18"/>
      <c r="U5167" s="18"/>
      <c r="V5167" s="18"/>
    </row>
    <row r="5168" spans="1:22">
      <c r="A5168" t="s">
        <v>5187</v>
      </c>
      <c r="B5168" s="20">
        <v>3.6543138000000003E-2</v>
      </c>
      <c r="C5168" s="20">
        <v>6.0578054227922705E-4</v>
      </c>
      <c r="D5168" s="20">
        <v>0.33202268353316899</v>
      </c>
      <c r="E5168" s="20">
        <v>5.5039849418440099E-3</v>
      </c>
      <c r="F5168" s="20">
        <v>2.0113288127972701E-4</v>
      </c>
      <c r="G5168" s="19" t="s">
        <v>24</v>
      </c>
      <c r="H5168" s="19" t="s">
        <v>24</v>
      </c>
      <c r="I5168" s="16"/>
      <c r="J5168" s="16"/>
      <c r="K5168" s="17">
        <v>0</v>
      </c>
      <c r="L5168" s="17">
        <v>0</v>
      </c>
      <c r="M5168" s="18">
        <v>0</v>
      </c>
      <c r="N5168" s="18">
        <v>0</v>
      </c>
      <c r="O5168" s="18">
        <v>0</v>
      </c>
      <c r="P5168" s="18">
        <v>0</v>
      </c>
      <c r="Q5168" s="11"/>
      <c r="R5168" s="18"/>
      <c r="S5168" s="18"/>
      <c r="T5168" s="18"/>
      <c r="U5168" s="18"/>
      <c r="V5168" s="18"/>
    </row>
    <row r="5169" spans="1:22">
      <c r="A5169" t="s">
        <v>5188</v>
      </c>
      <c r="B5169" s="20">
        <v>1.015658634</v>
      </c>
      <c r="C5169" s="20">
        <v>1.68131806146696E-2</v>
      </c>
      <c r="D5169" s="20">
        <v>0.33244620288596599</v>
      </c>
      <c r="E5169" s="20">
        <v>5.5033038332669296E-3</v>
      </c>
      <c r="F5169" s="20">
        <v>5.5894780537828603E-3</v>
      </c>
      <c r="G5169" s="19" t="s">
        <v>24</v>
      </c>
      <c r="H5169" s="19" t="s">
        <v>24</v>
      </c>
      <c r="I5169" s="16"/>
      <c r="J5169" s="16"/>
      <c r="K5169" s="17">
        <v>0</v>
      </c>
      <c r="L5169" s="17">
        <v>0</v>
      </c>
      <c r="M5169" s="18">
        <v>0</v>
      </c>
      <c r="N5169" s="18">
        <v>0</v>
      </c>
      <c r="O5169" s="18">
        <v>16</v>
      </c>
      <c r="P5169" s="18">
        <v>36</v>
      </c>
      <c r="Q5169" s="11"/>
      <c r="R5169" s="18"/>
      <c r="S5169" s="18"/>
      <c r="T5169" s="18"/>
      <c r="U5169" s="18"/>
      <c r="V5169" s="18"/>
    </row>
    <row r="5170" spans="1:22">
      <c r="A5170" t="s">
        <v>5189</v>
      </c>
      <c r="B5170" s="20">
        <v>13.878766701999901</v>
      </c>
      <c r="C5170" s="20">
        <v>8.6265972076682101E-2</v>
      </c>
      <c r="D5170" s="20">
        <v>0.88501497930962003</v>
      </c>
      <c r="E5170" s="20">
        <v>5.5009698723134503E-3</v>
      </c>
      <c r="F5170" s="20">
        <v>7.6346677492569098E-2</v>
      </c>
      <c r="G5170" s="19" t="s">
        <v>24</v>
      </c>
      <c r="H5170" s="19" t="s">
        <v>24</v>
      </c>
      <c r="I5170" s="16"/>
      <c r="J5170" s="16"/>
      <c r="K5170" s="17">
        <v>0</v>
      </c>
      <c r="L5170" s="17">
        <v>0.30313643247201499</v>
      </c>
      <c r="M5170" s="18">
        <v>302</v>
      </c>
      <c r="N5170" s="18">
        <v>34</v>
      </c>
      <c r="O5170" s="18">
        <v>298</v>
      </c>
      <c r="P5170" s="18">
        <v>32</v>
      </c>
      <c r="Q5170" s="11"/>
      <c r="R5170" s="18"/>
      <c r="S5170" s="18"/>
      <c r="T5170" s="18"/>
      <c r="U5170" s="18"/>
      <c r="V5170" s="18"/>
    </row>
    <row r="5171" spans="1:22">
      <c r="A5171" t="s">
        <v>5190</v>
      </c>
      <c r="B5171" s="20">
        <v>3.9038337649999901</v>
      </c>
      <c r="C5171" s="20">
        <v>6.4131387984533494E-2</v>
      </c>
      <c r="D5171" s="20">
        <v>0.33479171333309998</v>
      </c>
      <c r="E5171" s="20">
        <v>5.4998902500070397E-3</v>
      </c>
      <c r="F5171" s="20">
        <v>2.1470657261771699E-2</v>
      </c>
      <c r="G5171" s="19" t="s">
        <v>24</v>
      </c>
      <c r="H5171" s="19" t="s">
        <v>24</v>
      </c>
      <c r="I5171" s="16"/>
      <c r="J5171" s="16"/>
      <c r="K5171" s="17">
        <v>0</v>
      </c>
      <c r="L5171" s="17">
        <v>0</v>
      </c>
      <c r="M5171" s="18">
        <v>0</v>
      </c>
      <c r="N5171" s="18">
        <v>0</v>
      </c>
      <c r="O5171" s="18">
        <v>0</v>
      </c>
      <c r="P5171" s="18">
        <v>197</v>
      </c>
      <c r="Q5171" s="11"/>
      <c r="R5171" s="18"/>
      <c r="S5171" s="18"/>
      <c r="T5171" s="18"/>
      <c r="U5171" s="18"/>
      <c r="V5171" s="18"/>
    </row>
    <row r="5172" spans="1:22">
      <c r="A5172" t="s">
        <v>5191</v>
      </c>
      <c r="B5172" s="20">
        <v>4.5597484499999998</v>
      </c>
      <c r="C5172" s="20">
        <v>7.5690233040097907E-2</v>
      </c>
      <c r="D5172" s="20">
        <v>0.33125945810789598</v>
      </c>
      <c r="E5172" s="20">
        <v>5.4987914039256302E-3</v>
      </c>
      <c r="F5172" s="20">
        <v>2.50731055809232E-2</v>
      </c>
      <c r="G5172" s="19" t="s">
        <v>24</v>
      </c>
      <c r="H5172" s="19" t="s">
        <v>24</v>
      </c>
      <c r="I5172" s="16"/>
      <c r="J5172" s="16"/>
      <c r="K5172" s="17">
        <v>0</v>
      </c>
      <c r="L5172" s="17">
        <v>0</v>
      </c>
      <c r="M5172" s="18">
        <v>0</v>
      </c>
      <c r="N5172" s="18">
        <v>0</v>
      </c>
      <c r="O5172" s="18">
        <v>1185</v>
      </c>
      <c r="P5172" s="18">
        <v>129</v>
      </c>
      <c r="Q5172" s="11"/>
      <c r="R5172" s="18"/>
      <c r="S5172" s="18"/>
      <c r="T5172" s="18"/>
      <c r="U5172" s="18"/>
      <c r="V5172" s="18"/>
    </row>
    <row r="5173" spans="1:22">
      <c r="A5173" t="s">
        <v>5192</v>
      </c>
      <c r="B5173" s="20">
        <v>10.43337672</v>
      </c>
      <c r="C5173" s="20">
        <v>0.17190330774733301</v>
      </c>
      <c r="D5173" s="20">
        <v>0.33371597015300702</v>
      </c>
      <c r="E5173" s="20">
        <v>5.4984000536896496E-3</v>
      </c>
      <c r="F5173" s="20">
        <v>5.7366879117412402E-2</v>
      </c>
      <c r="G5173" s="19" t="s">
        <v>24</v>
      </c>
      <c r="H5173" s="19" t="s">
        <v>24</v>
      </c>
      <c r="I5173" s="16"/>
      <c r="J5173" s="16"/>
      <c r="K5173" s="17">
        <v>0</v>
      </c>
      <c r="L5173" s="17">
        <v>0</v>
      </c>
      <c r="M5173" s="18">
        <v>0</v>
      </c>
      <c r="N5173" s="18">
        <v>0</v>
      </c>
      <c r="O5173" s="18">
        <v>4947</v>
      </c>
      <c r="P5173" s="18">
        <v>513</v>
      </c>
      <c r="Q5173" s="11"/>
      <c r="R5173" s="18"/>
      <c r="S5173" s="18"/>
      <c r="T5173" s="18"/>
      <c r="U5173" s="18"/>
      <c r="V5173" s="18"/>
    </row>
    <row r="5174" spans="1:22">
      <c r="A5174" t="s">
        <v>5193</v>
      </c>
      <c r="B5174" s="20">
        <v>5.0102177120000002</v>
      </c>
      <c r="C5174" s="20">
        <v>8.3170691994848098E-2</v>
      </c>
      <c r="D5174" s="20">
        <v>0.33121453504227699</v>
      </c>
      <c r="E5174" s="20">
        <v>5.4982325443142504E-3</v>
      </c>
      <c r="F5174" s="20">
        <v>2.7547342078218101E-2</v>
      </c>
      <c r="G5174" s="19" t="s">
        <v>24</v>
      </c>
      <c r="H5174" s="19" t="s">
        <v>24</v>
      </c>
      <c r="I5174" s="16"/>
      <c r="J5174" s="16"/>
      <c r="K5174" s="17">
        <v>0</v>
      </c>
      <c r="L5174" s="17">
        <v>0</v>
      </c>
      <c r="M5174" s="18">
        <v>0</v>
      </c>
      <c r="N5174" s="18">
        <v>0</v>
      </c>
      <c r="O5174" s="18">
        <v>2086</v>
      </c>
      <c r="P5174" s="18">
        <v>359</v>
      </c>
      <c r="Q5174" s="11"/>
      <c r="R5174" s="18"/>
      <c r="S5174" s="18"/>
      <c r="T5174" s="18"/>
      <c r="U5174" s="18"/>
      <c r="V5174" s="18"/>
    </row>
    <row r="5175" spans="1:22">
      <c r="A5175" t="s">
        <v>5194</v>
      </c>
      <c r="B5175" s="20">
        <v>2.79922482699999</v>
      </c>
      <c r="C5175" s="20">
        <v>4.6454294567659399E-2</v>
      </c>
      <c r="D5175" s="20">
        <v>0.33129593293933401</v>
      </c>
      <c r="E5175" s="20">
        <v>5.4979931263060998E-3</v>
      </c>
      <c r="F5175" s="20">
        <v>1.5390118857831399E-2</v>
      </c>
      <c r="G5175" s="19" t="s">
        <v>24</v>
      </c>
      <c r="H5175" s="19" t="s">
        <v>24</v>
      </c>
      <c r="I5175" s="16"/>
      <c r="J5175" s="16"/>
      <c r="K5175" s="17">
        <v>0</v>
      </c>
      <c r="L5175" s="17">
        <v>0</v>
      </c>
      <c r="M5175" s="18">
        <v>0</v>
      </c>
      <c r="N5175" s="18">
        <v>0</v>
      </c>
      <c r="O5175" s="18">
        <v>545</v>
      </c>
      <c r="P5175" s="18">
        <v>20</v>
      </c>
      <c r="Q5175" s="11"/>
      <c r="R5175" s="18"/>
      <c r="S5175" s="18"/>
      <c r="T5175" s="18"/>
      <c r="U5175" s="18"/>
      <c r="V5175" s="18"/>
    </row>
    <row r="5176" spans="1:22">
      <c r="A5176" t="s">
        <v>5195</v>
      </c>
      <c r="B5176" s="20">
        <v>2.0889971030000001</v>
      </c>
      <c r="C5176" s="20">
        <v>3.4674404229172097E-2</v>
      </c>
      <c r="D5176" s="20">
        <v>0.33122928881818597</v>
      </c>
      <c r="E5176" s="20">
        <v>5.4979388130932299E-3</v>
      </c>
      <c r="F5176" s="20">
        <v>1.1485178253023001E-2</v>
      </c>
      <c r="G5176" s="19" t="s">
        <v>24</v>
      </c>
      <c r="H5176" s="19" t="s">
        <v>24</v>
      </c>
      <c r="I5176" s="16"/>
      <c r="J5176" s="16"/>
      <c r="K5176" s="17">
        <v>0</v>
      </c>
      <c r="L5176" s="17">
        <v>0</v>
      </c>
      <c r="M5176" s="18">
        <v>0</v>
      </c>
      <c r="N5176" s="18">
        <v>0</v>
      </c>
      <c r="O5176" s="18">
        <v>1493</v>
      </c>
      <c r="P5176" s="18">
        <v>156</v>
      </c>
      <c r="Q5176" s="11"/>
      <c r="R5176" s="18"/>
      <c r="S5176" s="18"/>
      <c r="T5176" s="18"/>
      <c r="U5176" s="18"/>
      <c r="V5176" s="18"/>
    </row>
    <row r="5177" spans="1:22">
      <c r="A5177" t="s">
        <v>5196</v>
      </c>
      <c r="B5177" s="20">
        <v>0.23623029600000001</v>
      </c>
      <c r="C5177" s="20">
        <v>3.1810586246406401E-3</v>
      </c>
      <c r="D5177" s="20">
        <v>0.408231364445309</v>
      </c>
      <c r="E5177" s="20">
        <v>5.4972115122675401E-3</v>
      </c>
      <c r="F5177" s="20">
        <v>1.29860790271757E-3</v>
      </c>
      <c r="G5177" s="19" t="s">
        <v>24</v>
      </c>
      <c r="H5177" s="19" t="s">
        <v>24</v>
      </c>
      <c r="I5177" s="16"/>
      <c r="J5177" s="16"/>
      <c r="K5177" s="17">
        <v>0</v>
      </c>
      <c r="L5177" s="17">
        <v>0</v>
      </c>
      <c r="M5177" s="18">
        <v>11</v>
      </c>
      <c r="N5177" s="18">
        <v>7</v>
      </c>
      <c r="O5177" s="18">
        <v>12</v>
      </c>
      <c r="P5177" s="18">
        <v>7</v>
      </c>
      <c r="Q5177" s="11"/>
      <c r="R5177" s="18"/>
      <c r="S5177" s="18"/>
      <c r="T5177" s="18"/>
      <c r="U5177" s="18"/>
      <c r="V5177" s="18"/>
    </row>
    <row r="5178" spans="1:22">
      <c r="A5178" t="s">
        <v>5197</v>
      </c>
      <c r="B5178" s="20">
        <v>1.067115217</v>
      </c>
      <c r="C5178" s="20">
        <v>1.7709701040196001E-2</v>
      </c>
      <c r="D5178" s="20">
        <v>0.33121239343029102</v>
      </c>
      <c r="E5178" s="20">
        <v>5.49675646548131E-3</v>
      </c>
      <c r="F5178" s="20">
        <v>5.8656724684582398E-3</v>
      </c>
      <c r="G5178" s="19" t="s">
        <v>24</v>
      </c>
      <c r="H5178" s="19" t="s">
        <v>24</v>
      </c>
      <c r="I5178" s="16"/>
      <c r="J5178" s="16"/>
      <c r="K5178" s="17">
        <v>0</v>
      </c>
      <c r="L5178" s="17">
        <v>0</v>
      </c>
      <c r="M5178" s="18">
        <v>0</v>
      </c>
      <c r="N5178" s="18">
        <v>0</v>
      </c>
      <c r="O5178" s="18">
        <v>1</v>
      </c>
      <c r="P5178" s="18">
        <v>184</v>
      </c>
      <c r="Q5178" s="11"/>
      <c r="R5178" s="18"/>
      <c r="S5178" s="18"/>
      <c r="T5178" s="18"/>
      <c r="U5178" s="18"/>
      <c r="V5178" s="18"/>
    </row>
    <row r="5179" spans="1:22">
      <c r="A5179" t="s">
        <v>5198</v>
      </c>
      <c r="B5179" s="20">
        <v>1.8497241000000001E-2</v>
      </c>
      <c r="C5179" s="20">
        <v>3.0569577003800101E-4</v>
      </c>
      <c r="D5179" s="20">
        <v>0.33257137947301302</v>
      </c>
      <c r="E5179" s="20">
        <v>5.4962609797106002E-3</v>
      </c>
      <c r="F5179" s="20">
        <v>1.01665663940603E-4</v>
      </c>
      <c r="G5179" s="19" t="s">
        <v>24</v>
      </c>
      <c r="H5179" s="19" t="s">
        <v>24</v>
      </c>
      <c r="I5179" s="16"/>
      <c r="J5179" s="16"/>
      <c r="K5179" s="17">
        <v>0</v>
      </c>
      <c r="L5179" s="17">
        <v>0</v>
      </c>
      <c r="M5179" s="18">
        <v>0</v>
      </c>
      <c r="N5179" s="18">
        <v>0</v>
      </c>
      <c r="O5179" s="18">
        <v>0</v>
      </c>
      <c r="P5179" s="18">
        <v>3</v>
      </c>
      <c r="Q5179" s="11"/>
      <c r="R5179" s="18"/>
      <c r="S5179" s="18"/>
      <c r="T5179" s="18"/>
      <c r="U5179" s="18"/>
      <c r="V5179" s="18"/>
    </row>
    <row r="5180" spans="1:22">
      <c r="A5180" t="s">
        <v>5199</v>
      </c>
      <c r="B5180" s="20">
        <v>8.9178201119999905</v>
      </c>
      <c r="C5180" s="20">
        <v>0.147966115551488</v>
      </c>
      <c r="D5180" s="20">
        <v>0.33121239343029102</v>
      </c>
      <c r="E5180" s="20">
        <v>5.4955371001984103E-3</v>
      </c>
      <c r="F5180" s="20">
        <v>4.90082112783915E-2</v>
      </c>
      <c r="G5180" s="19" t="s">
        <v>24</v>
      </c>
      <c r="H5180" s="19" t="s">
        <v>24</v>
      </c>
      <c r="I5180" s="16"/>
      <c r="J5180" s="16"/>
      <c r="K5180" s="17">
        <v>0</v>
      </c>
      <c r="L5180" s="17">
        <v>0</v>
      </c>
      <c r="M5180" s="18">
        <v>0</v>
      </c>
      <c r="N5180" s="18">
        <v>0</v>
      </c>
      <c r="O5180" s="18">
        <v>2046</v>
      </c>
      <c r="P5180" s="18">
        <v>205</v>
      </c>
      <c r="Q5180" s="11"/>
      <c r="R5180" s="18"/>
      <c r="S5180" s="18"/>
      <c r="T5180" s="18"/>
      <c r="U5180" s="18"/>
      <c r="V5180" s="18"/>
    </row>
    <row r="5181" spans="1:22">
      <c r="A5181" t="s">
        <v>5200</v>
      </c>
      <c r="B5181" s="20">
        <v>1.5095698040000001</v>
      </c>
      <c r="C5181" s="20">
        <v>2.4730750340857002E-2</v>
      </c>
      <c r="D5181" s="20">
        <v>0.33537622327518501</v>
      </c>
      <c r="E5181" s="20">
        <v>5.4943505269519398E-3</v>
      </c>
      <c r="F5181" s="20">
        <v>8.2941056480781393E-3</v>
      </c>
      <c r="G5181" s="19" t="s">
        <v>24</v>
      </c>
      <c r="H5181" s="19" t="s">
        <v>24</v>
      </c>
      <c r="I5181" s="16"/>
      <c r="J5181" s="16"/>
      <c r="K5181" s="17">
        <v>0</v>
      </c>
      <c r="L5181" s="17">
        <v>0</v>
      </c>
      <c r="M5181" s="18">
        <v>0</v>
      </c>
      <c r="N5181" s="18">
        <v>0</v>
      </c>
      <c r="O5181" s="18">
        <v>518</v>
      </c>
      <c r="P5181" s="18">
        <v>41</v>
      </c>
      <c r="Q5181" s="11"/>
      <c r="R5181" s="18"/>
      <c r="S5181" s="18"/>
      <c r="T5181" s="18"/>
      <c r="U5181" s="18"/>
      <c r="V5181" s="18"/>
    </row>
    <row r="5182" spans="1:22">
      <c r="A5182" t="s">
        <v>5201</v>
      </c>
      <c r="B5182" s="20">
        <v>4.0171606139999998</v>
      </c>
      <c r="C5182" s="20">
        <v>4.2298689618995598E-2</v>
      </c>
      <c r="D5182" s="20">
        <v>0.52168159782717005</v>
      </c>
      <c r="E5182" s="20">
        <v>5.4930459861451701E-3</v>
      </c>
      <c r="F5182" s="20">
        <v>2.2066447986433101E-2</v>
      </c>
      <c r="G5182" s="19" t="s">
        <v>24</v>
      </c>
      <c r="H5182" s="19" t="s">
        <v>24</v>
      </c>
      <c r="I5182" s="16"/>
      <c r="J5182" s="16"/>
      <c r="K5182" s="17">
        <v>0</v>
      </c>
      <c r="L5182" s="17">
        <v>0</v>
      </c>
      <c r="M5182" s="18">
        <v>829</v>
      </c>
      <c r="N5182" s="18">
        <v>97</v>
      </c>
      <c r="O5182" s="18">
        <v>837</v>
      </c>
      <c r="P5182" s="18">
        <v>99</v>
      </c>
      <c r="Q5182" s="11"/>
      <c r="R5182" s="18"/>
      <c r="S5182" s="18"/>
      <c r="T5182" s="18"/>
      <c r="U5182" s="18"/>
      <c r="V5182" s="18"/>
    </row>
    <row r="5183" spans="1:22">
      <c r="A5183" t="s">
        <v>5202</v>
      </c>
      <c r="B5183" s="20">
        <v>8.6371739549999997</v>
      </c>
      <c r="C5183" s="20">
        <v>0.14258791008628299</v>
      </c>
      <c r="D5183" s="20">
        <v>0.33259376022986797</v>
      </c>
      <c r="E5183" s="20">
        <v>5.4906673671267E-3</v>
      </c>
      <c r="F5183" s="20">
        <v>4.7423849178915199E-2</v>
      </c>
      <c r="G5183" s="19" t="s">
        <v>24</v>
      </c>
      <c r="H5183" s="19" t="s">
        <v>24</v>
      </c>
      <c r="I5183" s="16"/>
      <c r="J5183" s="16"/>
      <c r="K5183" s="17">
        <v>0</v>
      </c>
      <c r="L5183" s="17">
        <v>0</v>
      </c>
      <c r="M5183" s="18">
        <v>0</v>
      </c>
      <c r="N5183" s="18">
        <v>0</v>
      </c>
      <c r="O5183" s="18">
        <v>963</v>
      </c>
      <c r="P5183" s="18">
        <v>15</v>
      </c>
      <c r="Q5183" s="11"/>
      <c r="R5183" s="18"/>
      <c r="S5183" s="18"/>
      <c r="T5183" s="18"/>
      <c r="U5183" s="18"/>
      <c r="V5183" s="18"/>
    </row>
    <row r="5184" spans="1:22">
      <c r="A5184" t="s">
        <v>5203</v>
      </c>
      <c r="B5184" s="20">
        <v>1.73871162899999</v>
      </c>
      <c r="C5184" s="20">
        <v>2.88026394933905E-2</v>
      </c>
      <c r="D5184" s="20">
        <v>0.33123150338695301</v>
      </c>
      <c r="E5184" s="20">
        <v>5.4870177560123702E-3</v>
      </c>
      <c r="F5184" s="20">
        <v>9.5403415809081904E-3</v>
      </c>
      <c r="G5184" s="19" t="s">
        <v>24</v>
      </c>
      <c r="H5184" s="19" t="s">
        <v>24</v>
      </c>
      <c r="I5184" s="16"/>
      <c r="J5184" s="16"/>
      <c r="K5184" s="17">
        <v>0</v>
      </c>
      <c r="L5184" s="17">
        <v>0</v>
      </c>
      <c r="M5184" s="18">
        <v>0</v>
      </c>
      <c r="N5184" s="18">
        <v>0</v>
      </c>
      <c r="O5184" s="18">
        <v>901</v>
      </c>
      <c r="P5184" s="18">
        <v>38</v>
      </c>
      <c r="Q5184" s="11"/>
      <c r="R5184" s="18"/>
      <c r="S5184" s="18"/>
      <c r="T5184" s="18"/>
      <c r="U5184" s="18"/>
      <c r="V5184" s="18"/>
    </row>
    <row r="5185" spans="1:22">
      <c r="A5185" t="s">
        <v>5204</v>
      </c>
      <c r="B5185" s="20">
        <v>5.5133516089999999</v>
      </c>
      <c r="C5185" s="20">
        <v>9.1329202532979104E-2</v>
      </c>
      <c r="D5185" s="20">
        <v>0.33120521550134502</v>
      </c>
      <c r="E5185" s="20">
        <v>5.4864464216509102E-3</v>
      </c>
      <c r="F5185" s="20">
        <v>3.0248708206501301E-2</v>
      </c>
      <c r="G5185" s="19" t="s">
        <v>24</v>
      </c>
      <c r="H5185" s="19" t="s">
        <v>24</v>
      </c>
      <c r="I5185" s="16"/>
      <c r="J5185" s="16"/>
      <c r="K5185" s="17">
        <v>0</v>
      </c>
      <c r="L5185" s="17">
        <v>0</v>
      </c>
      <c r="M5185" s="18">
        <v>0</v>
      </c>
      <c r="N5185" s="18">
        <v>0</v>
      </c>
      <c r="O5185" s="18">
        <v>751</v>
      </c>
      <c r="P5185" s="18">
        <v>27</v>
      </c>
      <c r="Q5185" s="11"/>
      <c r="R5185" s="18"/>
      <c r="S5185" s="18"/>
      <c r="T5185" s="18"/>
      <c r="U5185" s="18"/>
      <c r="V5185" s="18"/>
    </row>
    <row r="5186" spans="1:22">
      <c r="A5186" t="s">
        <v>5205</v>
      </c>
      <c r="B5186" s="20">
        <v>3.7378696420000002</v>
      </c>
      <c r="C5186" s="20">
        <v>6.09088887523834E-2</v>
      </c>
      <c r="D5186" s="20">
        <v>0.336679714738851</v>
      </c>
      <c r="E5186" s="20">
        <v>5.4862232379084396E-3</v>
      </c>
      <c r="F5186" s="20">
        <v>2.0506787290212901E-2</v>
      </c>
      <c r="G5186" s="19" t="s">
        <v>24</v>
      </c>
      <c r="H5186" s="19" t="s">
        <v>24</v>
      </c>
      <c r="I5186" s="16"/>
      <c r="J5186" s="16"/>
      <c r="K5186" s="17">
        <v>0</v>
      </c>
      <c r="L5186" s="17">
        <v>0</v>
      </c>
      <c r="M5186" s="18">
        <v>0</v>
      </c>
      <c r="N5186" s="18">
        <v>0</v>
      </c>
      <c r="O5186" s="18">
        <v>571</v>
      </c>
      <c r="P5186" s="18">
        <v>125</v>
      </c>
      <c r="Q5186" s="11"/>
      <c r="R5186" s="18"/>
      <c r="S5186" s="18"/>
      <c r="T5186" s="18"/>
      <c r="U5186" s="18"/>
      <c r="V5186" s="18"/>
    </row>
    <row r="5187" spans="1:22">
      <c r="A5187" t="s">
        <v>5206</v>
      </c>
      <c r="B5187" s="20">
        <v>1.1626917160000001</v>
      </c>
      <c r="C5187" s="20">
        <v>1.9256289643349699E-2</v>
      </c>
      <c r="D5187" s="20">
        <v>0.331217567174793</v>
      </c>
      <c r="E5187" s="20">
        <v>5.4855653658785102E-3</v>
      </c>
      <c r="F5187" s="20">
        <v>6.3780214084834599E-3</v>
      </c>
      <c r="G5187" s="19" t="s">
        <v>24</v>
      </c>
      <c r="H5187" s="19" t="s">
        <v>24</v>
      </c>
      <c r="I5187" s="16"/>
      <c r="J5187" s="16"/>
      <c r="K5187" s="17">
        <v>0</v>
      </c>
      <c r="L5187" s="17">
        <v>0</v>
      </c>
      <c r="M5187" s="18">
        <v>0</v>
      </c>
      <c r="N5187" s="18">
        <v>0</v>
      </c>
      <c r="O5187" s="18">
        <v>1033</v>
      </c>
      <c r="P5187" s="18">
        <v>99</v>
      </c>
      <c r="Q5187" s="11"/>
      <c r="R5187" s="18"/>
      <c r="S5187" s="18"/>
      <c r="T5187" s="18"/>
      <c r="U5187" s="18"/>
      <c r="V5187" s="18"/>
    </row>
    <row r="5188" spans="1:22">
      <c r="A5188" t="s">
        <v>5207</v>
      </c>
      <c r="B5188" s="20">
        <v>2.9453818999999899</v>
      </c>
      <c r="C5188" s="20">
        <v>4.7971769449030102E-2</v>
      </c>
      <c r="D5188" s="20">
        <v>0.33672120572848302</v>
      </c>
      <c r="E5188" s="20">
        <v>5.4842165118914703E-3</v>
      </c>
      <c r="F5188" s="20">
        <v>1.6153112049806202E-2</v>
      </c>
      <c r="G5188" s="19" t="s">
        <v>24</v>
      </c>
      <c r="H5188" s="19" t="s">
        <v>24</v>
      </c>
      <c r="I5188" s="16"/>
      <c r="J5188" s="16"/>
      <c r="K5188" s="17">
        <v>0</v>
      </c>
      <c r="L5188" s="17">
        <v>0</v>
      </c>
      <c r="M5188" s="18">
        <v>0</v>
      </c>
      <c r="N5188" s="18">
        <v>0</v>
      </c>
      <c r="O5188" s="18">
        <v>491</v>
      </c>
      <c r="P5188" s="18">
        <v>22</v>
      </c>
      <c r="Q5188" s="11"/>
      <c r="R5188" s="18"/>
      <c r="S5188" s="18"/>
      <c r="T5188" s="18"/>
      <c r="U5188" s="18"/>
      <c r="V5188" s="18"/>
    </row>
    <row r="5189" spans="1:22">
      <c r="A5189" t="s">
        <v>5208</v>
      </c>
      <c r="B5189" s="20">
        <v>0.97867525299999902</v>
      </c>
      <c r="C5189" s="20">
        <v>1.6202509232773301E-2</v>
      </c>
      <c r="D5189" s="20">
        <v>0.331250613343614</v>
      </c>
      <c r="E5189" s="20">
        <v>5.4840368187604998E-3</v>
      </c>
      <c r="F5189" s="20">
        <v>5.3670911210617397E-3</v>
      </c>
      <c r="G5189" s="19" t="s">
        <v>24</v>
      </c>
      <c r="H5189" s="19" t="s">
        <v>24</v>
      </c>
      <c r="I5189" s="16"/>
      <c r="J5189" s="16"/>
      <c r="K5189" s="17">
        <v>0</v>
      </c>
      <c r="L5189" s="17">
        <v>0</v>
      </c>
      <c r="M5189" s="18">
        <v>0</v>
      </c>
      <c r="N5189" s="18">
        <v>0</v>
      </c>
      <c r="O5189" s="18">
        <v>1390</v>
      </c>
      <c r="P5189" s="18">
        <v>62</v>
      </c>
      <c r="Q5189" s="11"/>
      <c r="R5189" s="18"/>
      <c r="S5189" s="18"/>
      <c r="T5189" s="18"/>
      <c r="U5189" s="18"/>
      <c r="V5189" s="18"/>
    </row>
    <row r="5190" spans="1:22">
      <c r="A5190" t="s">
        <v>5209</v>
      </c>
      <c r="B5190" s="20">
        <v>1.2555747269999999</v>
      </c>
      <c r="C5190" s="20">
        <v>2.07755691338459E-2</v>
      </c>
      <c r="D5190" s="20">
        <v>0.33122683966604899</v>
      </c>
      <c r="E5190" s="20">
        <v>5.4806981683276001E-3</v>
      </c>
      <c r="F5190" s="20">
        <v>6.8814261064673301E-3</v>
      </c>
      <c r="G5190" s="19" t="s">
        <v>24</v>
      </c>
      <c r="H5190" s="19" t="s">
        <v>24</v>
      </c>
      <c r="I5190" s="16"/>
      <c r="J5190" s="16"/>
      <c r="K5190" s="17">
        <v>0</v>
      </c>
      <c r="L5190" s="17">
        <v>0</v>
      </c>
      <c r="M5190" s="18">
        <v>0</v>
      </c>
      <c r="N5190" s="18">
        <v>0</v>
      </c>
      <c r="O5190" s="18">
        <v>504</v>
      </c>
      <c r="P5190" s="18">
        <v>29</v>
      </c>
      <c r="Q5190" s="11"/>
      <c r="R5190" s="18"/>
      <c r="S5190" s="18"/>
      <c r="T5190" s="18"/>
      <c r="U5190" s="18"/>
      <c r="V5190" s="18"/>
    </row>
    <row r="5191" spans="1:22">
      <c r="A5191" t="s">
        <v>5210</v>
      </c>
      <c r="B5191" s="20">
        <v>3.7676391339999999</v>
      </c>
      <c r="C5191" s="20">
        <v>6.23049708326915E-2</v>
      </c>
      <c r="D5191" s="20">
        <v>0.33124054272499698</v>
      </c>
      <c r="E5191" s="20">
        <v>5.4776828722381196E-3</v>
      </c>
      <c r="F5191" s="20">
        <v>2.0637932353085801E-2</v>
      </c>
      <c r="G5191" s="19" t="s">
        <v>24</v>
      </c>
      <c r="H5191" s="19" t="s">
        <v>24</v>
      </c>
      <c r="I5191" s="16"/>
      <c r="J5191" s="16"/>
      <c r="K5191" s="17">
        <v>0</v>
      </c>
      <c r="L5191" s="17">
        <v>0</v>
      </c>
      <c r="M5191" s="18">
        <v>0</v>
      </c>
      <c r="N5191" s="18">
        <v>0</v>
      </c>
      <c r="O5191" s="18">
        <v>266</v>
      </c>
      <c r="P5191" s="18">
        <v>163</v>
      </c>
      <c r="Q5191" s="11"/>
      <c r="R5191" s="18"/>
      <c r="S5191" s="18"/>
      <c r="T5191" s="18"/>
      <c r="U5191" s="18"/>
      <c r="V5191" s="18"/>
    </row>
    <row r="5192" spans="1:22">
      <c r="A5192" t="s">
        <v>5211</v>
      </c>
      <c r="B5192" s="20">
        <v>16.750591508999999</v>
      </c>
      <c r="C5192" s="20">
        <v>0.27298743747358001</v>
      </c>
      <c r="D5192" s="20">
        <v>0.33606683451501201</v>
      </c>
      <c r="E5192" s="20">
        <v>5.4769423470698601E-3</v>
      </c>
      <c r="F5192" s="20">
        <v>9.1742023974110895E-2</v>
      </c>
      <c r="G5192" s="19" t="s">
        <v>24</v>
      </c>
      <c r="H5192" s="19" t="s">
        <v>24</v>
      </c>
      <c r="I5192" s="16"/>
      <c r="J5192" s="16"/>
      <c r="K5192" s="17">
        <v>0</v>
      </c>
      <c r="L5192" s="17">
        <v>0</v>
      </c>
      <c r="M5192" s="18">
        <v>0</v>
      </c>
      <c r="N5192" s="18">
        <v>0</v>
      </c>
      <c r="O5192" s="18">
        <v>1979</v>
      </c>
      <c r="P5192" s="18">
        <v>222</v>
      </c>
      <c r="Q5192" s="11"/>
      <c r="R5192" s="18"/>
      <c r="S5192" s="18"/>
      <c r="T5192" s="18"/>
      <c r="U5192" s="18"/>
      <c r="V5192" s="18"/>
    </row>
    <row r="5193" spans="1:22">
      <c r="A5193" t="s">
        <v>5212</v>
      </c>
      <c r="B5193" s="20">
        <v>0.86692751000000001</v>
      </c>
      <c r="C5193" s="20">
        <v>1.42753425313844E-2</v>
      </c>
      <c r="D5193" s="20">
        <v>0.33246702271772599</v>
      </c>
      <c r="E5193" s="20">
        <v>5.4745991734477303E-3</v>
      </c>
      <c r="F5193" s="20">
        <v>4.7460806296850998E-3</v>
      </c>
      <c r="G5193" s="19" t="s">
        <v>24</v>
      </c>
      <c r="H5193" s="19" t="s">
        <v>24</v>
      </c>
      <c r="I5193" s="16"/>
      <c r="J5193" s="16"/>
      <c r="K5193" s="17">
        <v>0</v>
      </c>
      <c r="L5193" s="17">
        <v>0</v>
      </c>
      <c r="M5193" s="18">
        <v>0</v>
      </c>
      <c r="N5193" s="18">
        <v>0</v>
      </c>
      <c r="O5193" s="18">
        <v>233</v>
      </c>
      <c r="P5193" s="18">
        <v>5</v>
      </c>
      <c r="Q5193" s="11"/>
      <c r="R5193" s="18"/>
      <c r="S5193" s="18"/>
      <c r="T5193" s="18"/>
      <c r="U5193" s="18"/>
      <c r="V5193" s="18"/>
    </row>
    <row r="5194" spans="1:22">
      <c r="A5194" t="s">
        <v>5213</v>
      </c>
      <c r="B5194" s="20">
        <v>3.6746903450000001</v>
      </c>
      <c r="C5194" s="20">
        <v>6.0499836668516001E-2</v>
      </c>
      <c r="D5194" s="20">
        <v>0.33248784254948499</v>
      </c>
      <c r="E5194" s="20">
        <v>5.4740558468773896E-3</v>
      </c>
      <c r="F5194" s="20">
        <v>2.0115460168511099E-2</v>
      </c>
      <c r="G5194" s="19" t="s">
        <v>24</v>
      </c>
      <c r="H5194" s="19" t="s">
        <v>24</v>
      </c>
      <c r="I5194" s="16"/>
      <c r="J5194" s="16"/>
      <c r="K5194" s="17">
        <v>0</v>
      </c>
      <c r="L5194" s="17">
        <v>0</v>
      </c>
      <c r="M5194" s="18">
        <v>0</v>
      </c>
      <c r="N5194" s="18">
        <v>0</v>
      </c>
      <c r="O5194" s="18">
        <v>618</v>
      </c>
      <c r="P5194" s="18">
        <v>62</v>
      </c>
      <c r="Q5194" s="11"/>
      <c r="R5194" s="18"/>
      <c r="S5194" s="18"/>
      <c r="T5194" s="18"/>
      <c r="U5194" s="18"/>
      <c r="V5194" s="18"/>
    </row>
    <row r="5195" spans="1:22">
      <c r="A5195" t="s">
        <v>5214</v>
      </c>
      <c r="B5195" s="20">
        <v>2.4123030269999899</v>
      </c>
      <c r="C5195" s="20">
        <v>3.9720825666598902E-2</v>
      </c>
      <c r="D5195" s="20">
        <v>0.33242538305420599</v>
      </c>
      <c r="E5195" s="20">
        <v>5.4736948632318301E-3</v>
      </c>
      <c r="F5195" s="20">
        <v>1.32042106874485E-2</v>
      </c>
      <c r="G5195" s="19" t="s">
        <v>24</v>
      </c>
      <c r="H5195" s="19" t="s">
        <v>24</v>
      </c>
      <c r="I5195" s="16"/>
      <c r="J5195" s="16"/>
      <c r="K5195" s="17">
        <v>0</v>
      </c>
      <c r="L5195" s="17">
        <v>0</v>
      </c>
      <c r="M5195" s="18">
        <v>0</v>
      </c>
      <c r="N5195" s="18">
        <v>0</v>
      </c>
      <c r="O5195" s="18">
        <v>261</v>
      </c>
      <c r="P5195" s="18">
        <v>77</v>
      </c>
      <c r="Q5195" s="11"/>
      <c r="R5195" s="18"/>
      <c r="S5195" s="18"/>
      <c r="T5195" s="18"/>
      <c r="U5195" s="18"/>
      <c r="V5195" s="18"/>
    </row>
    <row r="5196" spans="1:22">
      <c r="A5196" t="s">
        <v>5215</v>
      </c>
      <c r="B5196" s="20">
        <v>4.6659231620000003</v>
      </c>
      <c r="C5196" s="20">
        <v>7.7098996877164899E-2</v>
      </c>
      <c r="D5196" s="20">
        <v>0.33121239343029102</v>
      </c>
      <c r="E5196" s="20">
        <v>5.4729026604489802E-3</v>
      </c>
      <c r="F5196" s="20">
        <v>2.55361432867603E-2</v>
      </c>
      <c r="G5196" s="19" t="s">
        <v>24</v>
      </c>
      <c r="H5196" s="19" t="s">
        <v>24</v>
      </c>
      <c r="I5196" s="16"/>
      <c r="J5196" s="16"/>
      <c r="K5196" s="17">
        <v>0</v>
      </c>
      <c r="L5196" s="17">
        <v>0</v>
      </c>
      <c r="M5196" s="18">
        <v>0</v>
      </c>
      <c r="N5196" s="18">
        <v>0</v>
      </c>
      <c r="O5196" s="18">
        <v>411</v>
      </c>
      <c r="P5196" s="18">
        <v>13</v>
      </c>
      <c r="Q5196" s="11"/>
      <c r="R5196" s="18"/>
      <c r="S5196" s="18"/>
      <c r="T5196" s="18"/>
      <c r="U5196" s="18"/>
      <c r="V5196" s="18"/>
    </row>
    <row r="5197" spans="1:22">
      <c r="A5197" t="s">
        <v>5216</v>
      </c>
      <c r="B5197" s="20">
        <v>0.68690923199999998</v>
      </c>
      <c r="C5197" s="20">
        <v>1.0415835761189001E-2</v>
      </c>
      <c r="D5197" s="20">
        <v>0.36080762687241502</v>
      </c>
      <c r="E5197" s="20">
        <v>5.4710474220085502E-3</v>
      </c>
      <c r="F5197" s="20">
        <v>3.7581129828874698E-3</v>
      </c>
      <c r="G5197" s="19" t="s">
        <v>24</v>
      </c>
      <c r="H5197" s="19" t="s">
        <v>24</v>
      </c>
      <c r="I5197" s="16"/>
      <c r="J5197" s="16"/>
      <c r="K5197" s="17">
        <v>0</v>
      </c>
      <c r="L5197" s="17">
        <v>0</v>
      </c>
      <c r="M5197" s="18">
        <v>0</v>
      </c>
      <c r="N5197" s="18">
        <v>0</v>
      </c>
      <c r="O5197" s="18">
        <v>1754</v>
      </c>
      <c r="P5197" s="18">
        <v>53</v>
      </c>
      <c r="Q5197" s="11"/>
      <c r="R5197" s="18"/>
      <c r="S5197" s="18"/>
      <c r="T5197" s="18"/>
      <c r="U5197" s="18"/>
      <c r="V5197" s="18"/>
    </row>
    <row r="5198" spans="1:22">
      <c r="A5198" t="s">
        <v>5217</v>
      </c>
      <c r="B5198" s="20">
        <v>3.0581918999999999E-2</v>
      </c>
      <c r="C5198" s="20">
        <v>5.0493281231981995E-4</v>
      </c>
      <c r="D5198" s="20">
        <v>0.33135561708168199</v>
      </c>
      <c r="E5198" s="20">
        <v>5.4709556849922699E-3</v>
      </c>
      <c r="F5198" s="20">
        <v>1.6731232361102299E-4</v>
      </c>
      <c r="G5198" s="19" t="s">
        <v>24</v>
      </c>
      <c r="H5198" s="19" t="s">
        <v>24</v>
      </c>
      <c r="I5198" s="16"/>
      <c r="J5198" s="16"/>
      <c r="K5198" s="17">
        <v>0</v>
      </c>
      <c r="L5198" s="17">
        <v>0</v>
      </c>
      <c r="M5198" s="18">
        <v>0</v>
      </c>
      <c r="N5198" s="18">
        <v>0</v>
      </c>
      <c r="O5198" s="18">
        <v>0</v>
      </c>
      <c r="P5198" s="18">
        <v>0</v>
      </c>
      <c r="Q5198" s="11"/>
      <c r="R5198" s="18"/>
      <c r="S5198" s="18"/>
      <c r="T5198" s="18"/>
      <c r="U5198" s="18"/>
      <c r="V5198" s="18"/>
    </row>
    <row r="5199" spans="1:22">
      <c r="A5199" t="s">
        <v>5218</v>
      </c>
      <c r="B5199" s="20">
        <v>22.328564357999898</v>
      </c>
      <c r="C5199" s="20">
        <v>7.4507551504104999E-2</v>
      </c>
      <c r="D5199" s="20">
        <v>1.6390207942750701</v>
      </c>
      <c r="E5199" s="20">
        <v>5.4692018836399302E-3</v>
      </c>
      <c r="F5199" s="20">
        <v>0.12211942624574899</v>
      </c>
      <c r="G5199" s="19" t="s">
        <v>24</v>
      </c>
      <c r="H5199" s="19" t="s">
        <v>24</v>
      </c>
      <c r="I5199" s="16"/>
      <c r="J5199" s="16"/>
      <c r="K5199" s="17">
        <v>2.4803003851847201E-2</v>
      </c>
      <c r="L5199" s="17">
        <v>0.27259085693583401</v>
      </c>
      <c r="M5199" s="18">
        <v>266</v>
      </c>
      <c r="N5199" s="18">
        <v>26</v>
      </c>
      <c r="O5199" s="18">
        <v>265</v>
      </c>
      <c r="P5199" s="18">
        <v>35</v>
      </c>
      <c r="Q5199" s="11"/>
      <c r="R5199" s="18"/>
      <c r="S5199" s="18"/>
      <c r="T5199" s="18"/>
      <c r="U5199" s="18"/>
      <c r="V5199" s="18"/>
    </row>
    <row r="5200" spans="1:22">
      <c r="A5200" t="s">
        <v>5219</v>
      </c>
      <c r="B5200" s="20">
        <v>1.8449721269999999</v>
      </c>
      <c r="C5200" s="20">
        <v>6.9029130112390896E-3</v>
      </c>
      <c r="D5200" s="20">
        <v>1.4617082540239801</v>
      </c>
      <c r="E5200" s="20">
        <v>5.4689416591591202E-3</v>
      </c>
      <c r="F5200" s="20">
        <v>1.00900449253377E-2</v>
      </c>
      <c r="G5200" s="19" t="s">
        <v>24</v>
      </c>
      <c r="H5200" s="19" t="s">
        <v>24</v>
      </c>
      <c r="I5200" s="16"/>
      <c r="J5200" s="16"/>
      <c r="K5200" s="17">
        <v>1.4622732357836401E-2</v>
      </c>
      <c r="L5200" s="17">
        <v>2.6019913687167599E-3</v>
      </c>
      <c r="M5200" s="18">
        <v>2</v>
      </c>
      <c r="N5200" s="18">
        <v>8</v>
      </c>
      <c r="O5200" s="18">
        <v>2</v>
      </c>
      <c r="P5200" s="18">
        <v>8</v>
      </c>
      <c r="Q5200" s="11"/>
      <c r="R5200" s="18"/>
      <c r="S5200" s="18"/>
      <c r="T5200" s="18"/>
      <c r="U5200" s="18"/>
      <c r="V5200" s="18"/>
    </row>
    <row r="5201" spans="1:22">
      <c r="A5201" t="s">
        <v>5220</v>
      </c>
      <c r="B5201" s="20">
        <v>6.4662042</v>
      </c>
      <c r="C5201" s="20">
        <v>0.106765076948971</v>
      </c>
      <c r="D5201" s="20">
        <v>0.33121239343029102</v>
      </c>
      <c r="E5201" s="20">
        <v>5.4687287282139804E-3</v>
      </c>
      <c r="F5201" s="20">
        <v>3.5361916671037899E-2</v>
      </c>
      <c r="G5201" s="19" t="s">
        <v>24</v>
      </c>
      <c r="H5201" s="19" t="s">
        <v>24</v>
      </c>
      <c r="I5201" s="16"/>
      <c r="J5201" s="16"/>
      <c r="K5201" s="17">
        <v>0</v>
      </c>
      <c r="L5201" s="17">
        <v>0</v>
      </c>
      <c r="M5201" s="18">
        <v>0</v>
      </c>
      <c r="N5201" s="18">
        <v>0</v>
      </c>
      <c r="O5201" s="18">
        <v>682</v>
      </c>
      <c r="P5201" s="18">
        <v>34</v>
      </c>
      <c r="Q5201" s="11"/>
      <c r="R5201" s="18"/>
      <c r="S5201" s="18"/>
      <c r="T5201" s="18"/>
      <c r="U5201" s="18"/>
      <c r="V5201" s="18"/>
    </row>
    <row r="5202" spans="1:22">
      <c r="A5202" t="s">
        <v>5221</v>
      </c>
      <c r="B5202" s="20">
        <v>3.7740585189999898</v>
      </c>
      <c r="C5202" s="20">
        <v>6.2306908943583303E-2</v>
      </c>
      <c r="D5202" s="20">
        <v>0.331225517181166</v>
      </c>
      <c r="E5202" s="20">
        <v>5.46828779545965E-3</v>
      </c>
      <c r="F5202" s="20">
        <v>2.0637638138798198E-2</v>
      </c>
      <c r="G5202" s="19" t="s">
        <v>24</v>
      </c>
      <c r="H5202" s="19" t="s">
        <v>24</v>
      </c>
      <c r="I5202" s="16"/>
      <c r="J5202" s="16"/>
      <c r="K5202" s="17">
        <v>0</v>
      </c>
      <c r="L5202" s="17">
        <v>0</v>
      </c>
      <c r="M5202" s="18">
        <v>0</v>
      </c>
      <c r="N5202" s="18">
        <v>0</v>
      </c>
      <c r="O5202" s="18">
        <v>759</v>
      </c>
      <c r="P5202" s="18">
        <v>233</v>
      </c>
      <c r="Q5202" s="11"/>
      <c r="R5202" s="18"/>
      <c r="S5202" s="18"/>
      <c r="T5202" s="18"/>
      <c r="U5202" s="18"/>
      <c r="V5202" s="18"/>
    </row>
    <row r="5203" spans="1:22">
      <c r="A5203" t="s">
        <v>5222</v>
      </c>
      <c r="B5203" s="20">
        <v>1.9459608209999999</v>
      </c>
      <c r="C5203" s="20">
        <v>2.73149139480269E-2</v>
      </c>
      <c r="D5203" s="20">
        <v>0.389529365720579</v>
      </c>
      <c r="E5203" s="20">
        <v>5.4677159941069302E-3</v>
      </c>
      <c r="F5203" s="20">
        <v>1.0639961104887101E-2</v>
      </c>
      <c r="G5203" s="19" t="s">
        <v>24</v>
      </c>
      <c r="H5203" s="19" t="s">
        <v>24</v>
      </c>
      <c r="I5203" s="16"/>
      <c r="J5203" s="16"/>
      <c r="K5203" s="17">
        <v>2.1829957981788599E-2</v>
      </c>
      <c r="L5203" s="17">
        <v>0.35942464768391202</v>
      </c>
      <c r="M5203" s="18">
        <v>864</v>
      </c>
      <c r="N5203" s="18">
        <v>172</v>
      </c>
      <c r="O5203" s="18">
        <v>872</v>
      </c>
      <c r="P5203" s="18">
        <v>176</v>
      </c>
      <c r="Q5203" s="11"/>
      <c r="R5203" s="18"/>
      <c r="S5203" s="18"/>
      <c r="T5203" s="18"/>
      <c r="U5203" s="18"/>
      <c r="V5203" s="18"/>
    </row>
    <row r="5204" spans="1:22">
      <c r="A5204" t="s">
        <v>5223</v>
      </c>
      <c r="B5204" s="20">
        <v>5.2515000019999896</v>
      </c>
      <c r="C5204" s="20">
        <v>6.22699194804869E-2</v>
      </c>
      <c r="D5204" s="20">
        <v>0.46110951268012401</v>
      </c>
      <c r="E5204" s="20">
        <v>5.4676287185266396E-3</v>
      </c>
      <c r="F5204" s="20">
        <v>2.8713252226277901E-2</v>
      </c>
      <c r="G5204" s="19" t="s">
        <v>24</v>
      </c>
      <c r="H5204" s="19" t="s">
        <v>24</v>
      </c>
      <c r="I5204" s="16"/>
      <c r="J5204" s="16"/>
      <c r="K5204" s="17">
        <v>0</v>
      </c>
      <c r="L5204" s="17">
        <v>2.8482413588516699E-2</v>
      </c>
      <c r="M5204" s="18">
        <v>0</v>
      </c>
      <c r="N5204" s="18">
        <v>0</v>
      </c>
      <c r="O5204" s="18">
        <v>1590</v>
      </c>
      <c r="P5204" s="18">
        <v>44</v>
      </c>
      <c r="Q5204" s="11"/>
      <c r="R5204" s="18"/>
      <c r="S5204" s="18"/>
      <c r="T5204" s="18"/>
      <c r="U5204" s="18"/>
      <c r="V5204" s="18"/>
    </row>
    <row r="5205" spans="1:22">
      <c r="A5205" t="s">
        <v>5224</v>
      </c>
      <c r="B5205" s="20">
        <v>18.613488710999999</v>
      </c>
      <c r="C5205" s="20">
        <v>4.99551804489866E-2</v>
      </c>
      <c r="D5205" s="20">
        <v>2.0370626312548601</v>
      </c>
      <c r="E5205" s="20">
        <v>5.46710146121537E-3</v>
      </c>
      <c r="F5205" s="20">
        <v>0.101761831330224</v>
      </c>
      <c r="G5205" s="19" t="s">
        <v>24</v>
      </c>
      <c r="H5205" s="19" t="s">
        <v>24</v>
      </c>
      <c r="I5205" s="16"/>
      <c r="J5205" s="16"/>
      <c r="K5205" s="17">
        <v>2.0715136827331001E-2</v>
      </c>
      <c r="L5205" s="17">
        <v>1.6271872634681399</v>
      </c>
      <c r="M5205" s="18">
        <v>214</v>
      </c>
      <c r="N5205" s="18">
        <v>17</v>
      </c>
      <c r="O5205" s="18">
        <v>216</v>
      </c>
      <c r="P5205" s="18">
        <v>17</v>
      </c>
      <c r="Q5205" s="11"/>
      <c r="R5205" s="18"/>
      <c r="S5205" s="18"/>
      <c r="T5205" s="18"/>
      <c r="U5205" s="18"/>
      <c r="V5205" s="18"/>
    </row>
    <row r="5206" spans="1:22">
      <c r="A5206" t="s">
        <v>5225</v>
      </c>
      <c r="B5206" s="20">
        <v>1.29248937</v>
      </c>
      <c r="C5206" s="20">
        <v>2.13218431915515E-2</v>
      </c>
      <c r="D5206" s="20">
        <v>0.33135343935627098</v>
      </c>
      <c r="E5206" s="20">
        <v>5.4662469486582502E-3</v>
      </c>
      <c r="F5206" s="20">
        <v>7.06506607493572E-3</v>
      </c>
      <c r="G5206" s="19" t="s">
        <v>24</v>
      </c>
      <c r="H5206" s="19" t="s">
        <v>24</v>
      </c>
      <c r="I5206" s="16"/>
      <c r="J5206" s="16"/>
      <c r="K5206" s="17">
        <v>0</v>
      </c>
      <c r="L5206" s="17">
        <v>0</v>
      </c>
      <c r="M5206" s="18">
        <v>0</v>
      </c>
      <c r="N5206" s="18">
        <v>0</v>
      </c>
      <c r="O5206" s="18">
        <v>151</v>
      </c>
      <c r="P5206" s="18">
        <v>1</v>
      </c>
      <c r="Q5206" s="11"/>
      <c r="R5206" s="18"/>
      <c r="S5206" s="18"/>
      <c r="T5206" s="18"/>
      <c r="U5206" s="18"/>
      <c r="V5206" s="18"/>
    </row>
    <row r="5207" spans="1:22">
      <c r="A5207" t="s">
        <v>5226</v>
      </c>
      <c r="B5207" s="20">
        <v>0.72306885600000004</v>
      </c>
      <c r="C5207" s="20">
        <v>5.6954494062645801E-3</v>
      </c>
      <c r="D5207" s="20">
        <v>0.69379076420765196</v>
      </c>
      <c r="E5207" s="20">
        <v>5.4648325166950897E-3</v>
      </c>
      <c r="F5207" s="20">
        <v>3.9514501960783198E-3</v>
      </c>
      <c r="G5207" s="19" t="s">
        <v>24</v>
      </c>
      <c r="H5207" s="19" t="s">
        <v>24</v>
      </c>
      <c r="I5207" s="16"/>
      <c r="J5207" s="16"/>
      <c r="K5207" s="17">
        <v>0</v>
      </c>
      <c r="L5207" s="17">
        <v>0</v>
      </c>
      <c r="M5207" s="18">
        <v>0</v>
      </c>
      <c r="N5207" s="18">
        <v>0</v>
      </c>
      <c r="O5207" s="18">
        <v>16</v>
      </c>
      <c r="P5207" s="18">
        <v>13</v>
      </c>
      <c r="Q5207" s="11"/>
      <c r="R5207" s="18"/>
      <c r="S5207" s="18"/>
      <c r="T5207" s="18"/>
      <c r="U5207" s="18"/>
      <c r="V5207" s="18"/>
    </row>
    <row r="5208" spans="1:22">
      <c r="A5208" t="s">
        <v>5227</v>
      </c>
      <c r="B5208" s="20">
        <v>1.203535435</v>
      </c>
      <c r="C5208" s="20">
        <v>1.9828494194211899E-2</v>
      </c>
      <c r="D5208" s="20">
        <v>0.33168621310976398</v>
      </c>
      <c r="E5208" s="20">
        <v>5.4645986812570197E-3</v>
      </c>
      <c r="F5208" s="20">
        <v>6.5768381509470897E-3</v>
      </c>
      <c r="G5208" s="19" t="s">
        <v>24</v>
      </c>
      <c r="H5208" s="19" t="s">
        <v>24</v>
      </c>
      <c r="I5208" s="16"/>
      <c r="J5208" s="16"/>
      <c r="K5208" s="17">
        <v>0</v>
      </c>
      <c r="L5208" s="17">
        <v>0</v>
      </c>
      <c r="M5208" s="18">
        <v>0</v>
      </c>
      <c r="N5208" s="18">
        <v>0</v>
      </c>
      <c r="O5208" s="18">
        <v>166</v>
      </c>
      <c r="P5208" s="18">
        <v>18</v>
      </c>
      <c r="Q5208" s="11"/>
      <c r="R5208" s="18"/>
      <c r="S5208" s="18"/>
      <c r="T5208" s="18"/>
      <c r="U5208" s="18"/>
      <c r="V5208" s="18"/>
    </row>
    <row r="5209" spans="1:22">
      <c r="A5209" t="s">
        <v>5228</v>
      </c>
      <c r="B5209" s="20">
        <v>2.672361</v>
      </c>
      <c r="C5209" s="20">
        <v>4.3439163316815299E-2</v>
      </c>
      <c r="D5209" s="20">
        <v>0.33617518270902402</v>
      </c>
      <c r="E5209" s="20">
        <v>5.4645194510612701E-3</v>
      </c>
      <c r="F5209" s="20">
        <v>1.46031686647575E-2</v>
      </c>
      <c r="G5209" s="19" t="s">
        <v>24</v>
      </c>
      <c r="H5209" s="19" t="s">
        <v>24</v>
      </c>
      <c r="I5209" s="16"/>
      <c r="J5209" s="16"/>
      <c r="K5209" s="17">
        <v>0</v>
      </c>
      <c r="L5209" s="17">
        <v>0</v>
      </c>
      <c r="M5209" s="18">
        <v>0</v>
      </c>
      <c r="N5209" s="18">
        <v>0</v>
      </c>
      <c r="O5209" s="18">
        <v>551</v>
      </c>
      <c r="P5209" s="18">
        <v>65</v>
      </c>
      <c r="Q5209" s="11"/>
      <c r="R5209" s="18"/>
      <c r="S5209" s="18"/>
      <c r="T5209" s="18"/>
      <c r="U5209" s="18"/>
      <c r="V5209" s="18"/>
    </row>
    <row r="5210" spans="1:22">
      <c r="A5210" t="s">
        <v>5229</v>
      </c>
      <c r="B5210" s="20">
        <v>1.9248885840000001</v>
      </c>
      <c r="C5210" s="20">
        <v>3.1756460529014201E-2</v>
      </c>
      <c r="D5210" s="20">
        <v>0.33121239343029102</v>
      </c>
      <c r="E5210" s="20">
        <v>5.4642816140725598E-3</v>
      </c>
      <c r="F5210" s="20">
        <v>1.05181332986893E-2</v>
      </c>
      <c r="G5210" s="19" t="s">
        <v>24</v>
      </c>
      <c r="H5210" s="19" t="s">
        <v>24</v>
      </c>
      <c r="I5210" s="16"/>
      <c r="J5210" s="16"/>
      <c r="K5210" s="17">
        <v>0</v>
      </c>
      <c r="L5210" s="17">
        <v>0</v>
      </c>
      <c r="M5210" s="18">
        <v>0</v>
      </c>
      <c r="N5210" s="18">
        <v>0</v>
      </c>
      <c r="O5210" s="18">
        <v>340</v>
      </c>
      <c r="P5210" s="18">
        <v>6</v>
      </c>
      <c r="Q5210" s="11"/>
      <c r="R5210" s="18"/>
      <c r="S5210" s="18"/>
      <c r="T5210" s="18"/>
      <c r="U5210" s="18"/>
      <c r="V5210" s="18"/>
    </row>
    <row r="5211" spans="1:22">
      <c r="A5211" t="s">
        <v>5230</v>
      </c>
      <c r="B5211" s="20">
        <v>11.588117716999999</v>
      </c>
      <c r="C5211" s="20">
        <v>0.18675857251369299</v>
      </c>
      <c r="D5211" s="20">
        <v>0.33899839244482899</v>
      </c>
      <c r="E5211" s="20">
        <v>5.4634287814107098E-3</v>
      </c>
      <c r="F5211" s="20">
        <v>6.3310855857433193E-2</v>
      </c>
      <c r="G5211" s="19" t="s">
        <v>24</v>
      </c>
      <c r="H5211" s="19" t="s">
        <v>24</v>
      </c>
      <c r="I5211" s="16"/>
      <c r="J5211" s="16"/>
      <c r="K5211" s="17">
        <v>0</v>
      </c>
      <c r="L5211" s="17">
        <v>0</v>
      </c>
      <c r="M5211" s="18">
        <v>0</v>
      </c>
      <c r="N5211" s="18">
        <v>0</v>
      </c>
      <c r="O5211" s="18">
        <v>2721</v>
      </c>
      <c r="P5211" s="18">
        <v>133</v>
      </c>
      <c r="Q5211" s="11"/>
      <c r="R5211" s="18"/>
      <c r="S5211" s="18"/>
      <c r="T5211" s="18"/>
      <c r="U5211" s="18"/>
      <c r="V5211" s="18"/>
    </row>
    <row r="5212" spans="1:22">
      <c r="A5212" t="s">
        <v>5231</v>
      </c>
      <c r="B5212" s="20">
        <v>0.209957061999999</v>
      </c>
      <c r="C5212" s="20">
        <v>1.79143593276912E-3</v>
      </c>
      <c r="D5212" s="20">
        <v>0.64017172251069498</v>
      </c>
      <c r="E5212" s="20">
        <v>5.4621960124797498E-3</v>
      </c>
      <c r="F5212" s="20">
        <v>1.14682662684836E-3</v>
      </c>
      <c r="G5212" s="19" t="s">
        <v>24</v>
      </c>
      <c r="H5212" s="19" t="s">
        <v>24</v>
      </c>
      <c r="I5212" s="16"/>
      <c r="J5212" s="16"/>
      <c r="K5212" s="17">
        <v>0</v>
      </c>
      <c r="L5212" s="17">
        <v>0.13856260265672801</v>
      </c>
      <c r="M5212" s="18">
        <v>0</v>
      </c>
      <c r="N5212" s="18">
        <v>0</v>
      </c>
      <c r="O5212" s="18">
        <v>3</v>
      </c>
      <c r="P5212" s="18">
        <v>1</v>
      </c>
      <c r="Q5212" s="11"/>
      <c r="R5212" s="18"/>
      <c r="S5212" s="18"/>
      <c r="T5212" s="18"/>
      <c r="U5212" s="18"/>
      <c r="V5212" s="18"/>
    </row>
    <row r="5213" spans="1:22">
      <c r="A5213" t="s">
        <v>5232</v>
      </c>
      <c r="B5213" s="20">
        <v>1.61832018499999</v>
      </c>
      <c r="C5213" s="20">
        <v>2.6683798229357E-2</v>
      </c>
      <c r="D5213" s="20">
        <v>0.33126906069745099</v>
      </c>
      <c r="E5213" s="20">
        <v>5.4621556705599797E-3</v>
      </c>
      <c r="F5213" s="20">
        <v>8.8395167752794296E-3</v>
      </c>
      <c r="G5213" s="19" t="s">
        <v>24</v>
      </c>
      <c r="H5213" s="19" t="s">
        <v>24</v>
      </c>
      <c r="I5213" s="16"/>
      <c r="J5213" s="16"/>
      <c r="K5213" s="17">
        <v>0</v>
      </c>
      <c r="L5213" s="17">
        <v>0</v>
      </c>
      <c r="M5213" s="18">
        <v>0</v>
      </c>
      <c r="N5213" s="18">
        <v>0</v>
      </c>
      <c r="O5213" s="18">
        <v>570</v>
      </c>
      <c r="P5213" s="18">
        <v>95</v>
      </c>
      <c r="Q5213" s="11"/>
      <c r="R5213" s="18"/>
      <c r="S5213" s="18"/>
      <c r="T5213" s="18"/>
      <c r="U5213" s="18"/>
      <c r="V5213" s="18"/>
    </row>
    <row r="5214" spans="1:22">
      <c r="A5214" t="s">
        <v>5233</v>
      </c>
      <c r="B5214" s="20">
        <v>5.645915E-2</v>
      </c>
      <c r="C5214" s="20">
        <v>8.3420037731902596E-4</v>
      </c>
      <c r="D5214" s="20">
        <v>0.36965061106611702</v>
      </c>
      <c r="E5214" s="20">
        <v>5.46169538910103E-3</v>
      </c>
      <c r="F5214" s="20">
        <v>3.0836267922756299E-4</v>
      </c>
      <c r="G5214" s="19" t="s">
        <v>24</v>
      </c>
      <c r="H5214" s="19" t="s">
        <v>24</v>
      </c>
      <c r="I5214" s="16"/>
      <c r="J5214" s="16"/>
      <c r="K5214" s="17">
        <v>0</v>
      </c>
      <c r="L5214" s="17">
        <v>0</v>
      </c>
      <c r="M5214" s="18">
        <v>0</v>
      </c>
      <c r="N5214" s="18">
        <v>0</v>
      </c>
      <c r="O5214" s="18">
        <v>0</v>
      </c>
      <c r="P5214" s="18">
        <v>1</v>
      </c>
      <c r="Q5214" s="11"/>
      <c r="R5214" s="18"/>
      <c r="S5214" s="18"/>
      <c r="T5214" s="18"/>
      <c r="U5214" s="18"/>
      <c r="V5214" s="18"/>
    </row>
    <row r="5215" spans="1:22">
      <c r="A5215" t="s">
        <v>5234</v>
      </c>
      <c r="B5215" s="20">
        <v>0.29509875599999902</v>
      </c>
      <c r="C5215" s="20">
        <v>4.7954764801017499E-3</v>
      </c>
      <c r="D5215" s="20">
        <v>0.33602370014180299</v>
      </c>
      <c r="E5215" s="20">
        <v>5.4605236993502601E-3</v>
      </c>
      <c r="F5215" s="20">
        <v>1.61139375078678E-3</v>
      </c>
      <c r="G5215" s="19" t="s">
        <v>24</v>
      </c>
      <c r="H5215" s="19" t="s">
        <v>24</v>
      </c>
      <c r="I5215" s="16"/>
      <c r="J5215" s="16"/>
      <c r="K5215" s="17">
        <v>0</v>
      </c>
      <c r="L5215" s="17">
        <v>0</v>
      </c>
      <c r="M5215" s="18">
        <v>0</v>
      </c>
      <c r="N5215" s="18">
        <v>0</v>
      </c>
      <c r="O5215" s="18">
        <v>1260</v>
      </c>
      <c r="P5215" s="18">
        <v>48</v>
      </c>
      <c r="Q5215" s="11"/>
      <c r="R5215" s="18"/>
      <c r="S5215" s="18"/>
      <c r="T5215" s="18"/>
      <c r="U5215" s="18"/>
      <c r="V5215" s="18"/>
    </row>
    <row r="5216" spans="1:22">
      <c r="A5216" t="s">
        <v>5235</v>
      </c>
      <c r="B5216" s="20">
        <v>6.0215040929999999</v>
      </c>
      <c r="C5216" s="20">
        <v>9.7610016811176994E-2</v>
      </c>
      <c r="D5216" s="20">
        <v>0.33680488869257302</v>
      </c>
      <c r="E5216" s="20">
        <v>5.4596875364722299E-3</v>
      </c>
      <c r="F5216" s="20">
        <v>3.2875530847368599E-2</v>
      </c>
      <c r="G5216" s="19" t="s">
        <v>24</v>
      </c>
      <c r="H5216" s="19" t="s">
        <v>24</v>
      </c>
      <c r="I5216" s="16"/>
      <c r="J5216" s="16"/>
      <c r="K5216" s="17">
        <v>0</v>
      </c>
      <c r="L5216" s="17">
        <v>0</v>
      </c>
      <c r="M5216" s="18">
        <v>0</v>
      </c>
      <c r="N5216" s="18">
        <v>0</v>
      </c>
      <c r="O5216" s="18">
        <v>1072</v>
      </c>
      <c r="P5216" s="18">
        <v>36</v>
      </c>
      <c r="Q5216" s="11"/>
      <c r="R5216" s="18"/>
      <c r="S5216" s="18"/>
      <c r="T5216" s="18"/>
      <c r="U5216" s="18"/>
      <c r="V5216" s="18"/>
    </row>
    <row r="5217" spans="1:22">
      <c r="A5217" t="s">
        <v>5236</v>
      </c>
      <c r="B5217" s="20">
        <v>2.1535677E-2</v>
      </c>
      <c r="C5217" s="20">
        <v>3.5279809445072001E-4</v>
      </c>
      <c r="D5217" s="20">
        <v>0.33321653666107598</v>
      </c>
      <c r="E5217" s="20">
        <v>5.4587631107903501E-3</v>
      </c>
      <c r="F5217" s="20">
        <v>1.17558159173496E-4</v>
      </c>
      <c r="G5217" s="19" t="s">
        <v>24</v>
      </c>
      <c r="H5217" s="19" t="s">
        <v>24</v>
      </c>
      <c r="I5217" s="16"/>
      <c r="J5217" s="16"/>
      <c r="K5217" s="17">
        <v>0</v>
      </c>
      <c r="L5217" s="17">
        <v>0</v>
      </c>
      <c r="M5217" s="18">
        <v>0</v>
      </c>
      <c r="N5217" s="18">
        <v>0</v>
      </c>
      <c r="O5217" s="18">
        <v>0</v>
      </c>
      <c r="P5217" s="18">
        <v>0</v>
      </c>
      <c r="Q5217" s="11"/>
      <c r="R5217" s="18"/>
      <c r="S5217" s="18"/>
      <c r="T5217" s="18"/>
      <c r="U5217" s="18"/>
      <c r="V5217" s="18"/>
    </row>
    <row r="5218" spans="1:22">
      <c r="A5218" t="s">
        <v>5237</v>
      </c>
      <c r="B5218" s="20">
        <v>5.5419929259999998</v>
      </c>
      <c r="C5218" s="20">
        <v>7.5590979637034997E-2</v>
      </c>
      <c r="D5218" s="20">
        <v>0.40013383808856101</v>
      </c>
      <c r="E5218" s="20">
        <v>5.45769531121937E-3</v>
      </c>
      <c r="F5218" s="20">
        <v>3.0246508807041099E-2</v>
      </c>
      <c r="G5218" s="19" t="s">
        <v>24</v>
      </c>
      <c r="H5218" s="19" t="s">
        <v>24</v>
      </c>
      <c r="I5218" s="16"/>
      <c r="J5218" s="16"/>
      <c r="K5218" s="17">
        <v>0</v>
      </c>
      <c r="L5218" s="17">
        <v>0.29840382153344802</v>
      </c>
      <c r="M5218" s="18">
        <v>0</v>
      </c>
      <c r="N5218" s="18">
        <v>0</v>
      </c>
      <c r="O5218" s="18">
        <v>643</v>
      </c>
      <c r="P5218" s="18">
        <v>24</v>
      </c>
      <c r="Q5218" s="11"/>
      <c r="R5218" s="18"/>
      <c r="S5218" s="18"/>
      <c r="T5218" s="18"/>
      <c r="U5218" s="18"/>
      <c r="V5218" s="18"/>
    </row>
    <row r="5219" spans="1:22">
      <c r="A5219" t="s">
        <v>5238</v>
      </c>
      <c r="B5219" s="20">
        <v>0.147054669</v>
      </c>
      <c r="C5219" s="20">
        <v>2.4078969723356799E-3</v>
      </c>
      <c r="D5219" s="20">
        <v>0.33331109258378899</v>
      </c>
      <c r="E5219" s="20">
        <v>5.4576898247168703E-3</v>
      </c>
      <c r="F5219" s="20">
        <v>8.0257877067840702E-4</v>
      </c>
      <c r="G5219" s="19" t="s">
        <v>24</v>
      </c>
      <c r="H5219" s="19" t="s">
        <v>24</v>
      </c>
      <c r="I5219" s="16"/>
      <c r="J5219" s="16"/>
      <c r="K5219" s="17">
        <v>0</v>
      </c>
      <c r="L5219" s="17">
        <v>0</v>
      </c>
      <c r="M5219" s="18">
        <v>0</v>
      </c>
      <c r="N5219" s="18">
        <v>0</v>
      </c>
      <c r="O5219" s="18">
        <v>0</v>
      </c>
      <c r="P5219" s="18">
        <v>258</v>
      </c>
      <c r="Q5219" s="11"/>
      <c r="R5219" s="18"/>
      <c r="S5219" s="18"/>
      <c r="T5219" s="18"/>
      <c r="U5219" s="18"/>
      <c r="V5219" s="18"/>
    </row>
    <row r="5220" spans="1:22">
      <c r="A5220" t="s">
        <v>5239</v>
      </c>
      <c r="B5220" s="20">
        <v>10.906100854</v>
      </c>
      <c r="C5220" s="20">
        <v>4.15264165704591E-2</v>
      </c>
      <c r="D5220" s="20">
        <v>1.43331205324844</v>
      </c>
      <c r="E5220" s="20">
        <v>5.45752457229707E-3</v>
      </c>
      <c r="F5220" s="20">
        <v>5.95203133986551E-2</v>
      </c>
      <c r="G5220" s="19" t="s">
        <v>24</v>
      </c>
      <c r="H5220" s="19" t="s">
        <v>24</v>
      </c>
      <c r="I5220" s="16"/>
      <c r="J5220" s="16"/>
      <c r="K5220" s="17">
        <v>0</v>
      </c>
      <c r="L5220" s="17">
        <v>0.102896072257945</v>
      </c>
      <c r="M5220" s="18">
        <v>0</v>
      </c>
      <c r="N5220" s="18">
        <v>0</v>
      </c>
      <c r="O5220" s="18">
        <v>98</v>
      </c>
      <c r="P5220" s="18">
        <v>11</v>
      </c>
      <c r="Q5220" s="11"/>
      <c r="R5220" s="18"/>
      <c r="S5220" s="18"/>
      <c r="T5220" s="18"/>
      <c r="U5220" s="18"/>
      <c r="V5220" s="18"/>
    </row>
    <row r="5221" spans="1:22">
      <c r="A5221" t="s">
        <v>5240</v>
      </c>
      <c r="B5221" s="20">
        <v>4.6764630559999896</v>
      </c>
      <c r="C5221" s="20">
        <v>7.6904469291396299E-2</v>
      </c>
      <c r="D5221" s="20">
        <v>0.33186295659693998</v>
      </c>
      <c r="E5221" s="20">
        <v>5.4574887578372902E-3</v>
      </c>
      <c r="F5221" s="20">
        <v>2.5521744554561399E-2</v>
      </c>
      <c r="G5221" s="19" t="s">
        <v>24</v>
      </c>
      <c r="H5221" s="19" t="s">
        <v>24</v>
      </c>
      <c r="I5221" s="16"/>
      <c r="J5221" s="16"/>
      <c r="K5221" s="17">
        <v>0</v>
      </c>
      <c r="L5221" s="17">
        <v>0</v>
      </c>
      <c r="M5221" s="18">
        <v>0</v>
      </c>
      <c r="N5221" s="18">
        <v>0</v>
      </c>
      <c r="O5221" s="18">
        <v>2211</v>
      </c>
      <c r="P5221" s="18">
        <v>101</v>
      </c>
      <c r="Q5221" s="11"/>
      <c r="R5221" s="18"/>
      <c r="S5221" s="18"/>
      <c r="T5221" s="18"/>
      <c r="U5221" s="18"/>
      <c r="V5221" s="18"/>
    </row>
    <row r="5222" spans="1:22">
      <c r="A5222" t="s">
        <v>5241</v>
      </c>
      <c r="B5222" s="20">
        <v>4.8577314190000003</v>
      </c>
      <c r="C5222" s="20">
        <v>7.76326670630169E-2</v>
      </c>
      <c r="D5222" s="20">
        <v>0.34145021236301398</v>
      </c>
      <c r="E5222" s="20">
        <v>5.4568044975263604E-3</v>
      </c>
      <c r="F5222" s="20">
        <v>2.6507690654974301E-2</v>
      </c>
      <c r="G5222" s="19" t="s">
        <v>24</v>
      </c>
      <c r="H5222" s="19" t="s">
        <v>24</v>
      </c>
      <c r="I5222" s="16"/>
      <c r="J5222" s="16"/>
      <c r="K5222" s="17">
        <v>0</v>
      </c>
      <c r="L5222" s="17">
        <v>0</v>
      </c>
      <c r="M5222" s="18">
        <v>0</v>
      </c>
      <c r="N5222" s="18">
        <v>0</v>
      </c>
      <c r="O5222" s="18">
        <v>1032</v>
      </c>
      <c r="P5222" s="18">
        <v>137</v>
      </c>
      <c r="Q5222" s="11"/>
      <c r="R5222" s="18"/>
      <c r="S5222" s="18"/>
      <c r="T5222" s="18"/>
      <c r="U5222" s="18"/>
      <c r="V5222" s="18"/>
    </row>
    <row r="5223" spans="1:22">
      <c r="A5223" t="s">
        <v>5242</v>
      </c>
      <c r="B5223" s="20">
        <v>3.706355893</v>
      </c>
      <c r="C5223" s="20">
        <v>6.1058592939812799E-2</v>
      </c>
      <c r="D5223" s="20">
        <v>0.33121853580479699</v>
      </c>
      <c r="E5223" s="20">
        <v>5.4565018405333E-3</v>
      </c>
      <c r="F5223" s="20">
        <v>2.0223737751825899E-2</v>
      </c>
      <c r="G5223" s="19" t="s">
        <v>24</v>
      </c>
      <c r="H5223" s="19" t="s">
        <v>24</v>
      </c>
      <c r="I5223" s="16"/>
      <c r="J5223" s="16"/>
      <c r="K5223" s="17">
        <v>0</v>
      </c>
      <c r="L5223" s="17">
        <v>0</v>
      </c>
      <c r="M5223" s="18">
        <v>0</v>
      </c>
      <c r="N5223" s="18">
        <v>0</v>
      </c>
      <c r="O5223" s="18">
        <v>811</v>
      </c>
      <c r="P5223" s="18">
        <v>215</v>
      </c>
      <c r="Q5223" s="11"/>
      <c r="R5223" s="18"/>
      <c r="S5223" s="18"/>
      <c r="T5223" s="18"/>
      <c r="U5223" s="18"/>
      <c r="V5223" s="18"/>
    </row>
    <row r="5224" spans="1:22">
      <c r="A5224" t="s">
        <v>5243</v>
      </c>
      <c r="B5224" s="20">
        <v>1.9231612009999901</v>
      </c>
      <c r="C5224" s="20">
        <v>3.1682168860856501E-2</v>
      </c>
      <c r="D5224" s="20">
        <v>0.33121239343029102</v>
      </c>
      <c r="E5224" s="20">
        <v>5.4563949043951896E-3</v>
      </c>
      <c r="F5224" s="20">
        <v>1.04935269774669E-2</v>
      </c>
      <c r="G5224" s="19" t="s">
        <v>24</v>
      </c>
      <c r="H5224" s="19" t="s">
        <v>24</v>
      </c>
      <c r="I5224" s="16"/>
      <c r="J5224" s="16"/>
      <c r="K5224" s="17">
        <v>0</v>
      </c>
      <c r="L5224" s="17">
        <v>0</v>
      </c>
      <c r="M5224" s="18">
        <v>0</v>
      </c>
      <c r="N5224" s="18">
        <v>0</v>
      </c>
      <c r="O5224" s="18">
        <v>431</v>
      </c>
      <c r="P5224" s="18">
        <v>37</v>
      </c>
      <c r="Q5224" s="11"/>
      <c r="R5224" s="18"/>
      <c r="S5224" s="18"/>
      <c r="T5224" s="18"/>
      <c r="U5224" s="18"/>
      <c r="V5224" s="18"/>
    </row>
    <row r="5225" spans="1:22">
      <c r="A5225" t="s">
        <v>5244</v>
      </c>
      <c r="B5225" s="20">
        <v>1.6333390299999999</v>
      </c>
      <c r="C5225" s="20">
        <v>2.69024614717716E-2</v>
      </c>
      <c r="D5225" s="20">
        <v>0.33121239343029102</v>
      </c>
      <c r="E5225" s="20">
        <v>5.4553454546614703E-3</v>
      </c>
      <c r="F5225" s="20">
        <v>8.9104286532316803E-3</v>
      </c>
      <c r="G5225" s="19" t="s">
        <v>24</v>
      </c>
      <c r="H5225" s="19" t="s">
        <v>24</v>
      </c>
      <c r="I5225" s="16"/>
      <c r="J5225" s="16"/>
      <c r="K5225" s="17">
        <v>0</v>
      </c>
      <c r="L5225" s="17">
        <v>0</v>
      </c>
      <c r="M5225" s="18">
        <v>0</v>
      </c>
      <c r="N5225" s="18">
        <v>0</v>
      </c>
      <c r="O5225" s="18">
        <v>715</v>
      </c>
      <c r="P5225" s="18">
        <v>32</v>
      </c>
      <c r="Q5225" s="11"/>
      <c r="R5225" s="18"/>
      <c r="S5225" s="18"/>
      <c r="T5225" s="18"/>
      <c r="U5225" s="18"/>
      <c r="V5225" s="18"/>
    </row>
    <row r="5226" spans="1:22">
      <c r="A5226" t="s">
        <v>5245</v>
      </c>
      <c r="B5226" s="20">
        <v>2.8451168290000002</v>
      </c>
      <c r="C5226" s="20">
        <v>4.4053919918491197E-2</v>
      </c>
      <c r="D5226" s="20">
        <v>0.35227699694395698</v>
      </c>
      <c r="E5226" s="20">
        <v>5.4546732332079097E-3</v>
      </c>
      <c r="F5226" s="20">
        <v>1.5519182612495601E-2</v>
      </c>
      <c r="G5226" s="19" t="s">
        <v>24</v>
      </c>
      <c r="H5226" s="19" t="s">
        <v>24</v>
      </c>
      <c r="I5226" s="16"/>
      <c r="J5226" s="16"/>
      <c r="K5226" s="17">
        <v>0</v>
      </c>
      <c r="L5226" s="17">
        <v>0</v>
      </c>
      <c r="M5226" s="18">
        <v>0</v>
      </c>
      <c r="N5226" s="18">
        <v>0</v>
      </c>
      <c r="O5226" s="18">
        <v>221</v>
      </c>
      <c r="P5226" s="18">
        <v>133</v>
      </c>
      <c r="Q5226" s="11"/>
      <c r="R5226" s="18"/>
      <c r="S5226" s="18"/>
      <c r="T5226" s="18"/>
      <c r="U5226" s="18"/>
      <c r="V5226" s="18"/>
    </row>
    <row r="5227" spans="1:22">
      <c r="A5227" t="s">
        <v>5246</v>
      </c>
      <c r="B5227" s="20">
        <v>8.7659906200000002</v>
      </c>
      <c r="C5227" s="20">
        <v>0.13552485879257301</v>
      </c>
      <c r="D5227" s="20">
        <v>0.35281515411877601</v>
      </c>
      <c r="E5227" s="20">
        <v>5.4546286911070297E-3</v>
      </c>
      <c r="F5227" s="20">
        <v>4.7815223941827099E-2</v>
      </c>
      <c r="G5227" s="19" t="s">
        <v>24</v>
      </c>
      <c r="H5227" s="19" t="s">
        <v>24</v>
      </c>
      <c r="I5227" s="16"/>
      <c r="J5227" s="16"/>
      <c r="K5227" s="17">
        <v>0</v>
      </c>
      <c r="L5227" s="17">
        <v>0</v>
      </c>
      <c r="M5227" s="18">
        <v>0</v>
      </c>
      <c r="N5227" s="18">
        <v>0</v>
      </c>
      <c r="O5227" s="18">
        <v>1085</v>
      </c>
      <c r="P5227" s="18">
        <v>36</v>
      </c>
      <c r="Q5227" s="11"/>
      <c r="R5227" s="18"/>
      <c r="S5227" s="18"/>
      <c r="T5227" s="18"/>
      <c r="U5227" s="18"/>
      <c r="V5227" s="18"/>
    </row>
    <row r="5228" spans="1:22">
      <c r="A5228" t="s">
        <v>5247</v>
      </c>
      <c r="B5228" s="20">
        <v>0.40431577000000002</v>
      </c>
      <c r="C5228" s="20">
        <v>6.6574199221705998E-3</v>
      </c>
      <c r="D5228" s="20">
        <v>0.331250613343615</v>
      </c>
      <c r="E5228" s="20">
        <v>5.4543369221166302E-3</v>
      </c>
      <c r="F5228" s="20">
        <v>2.2052744325050098E-3</v>
      </c>
      <c r="G5228" s="19" t="s">
        <v>24</v>
      </c>
      <c r="H5228" s="19" t="s">
        <v>24</v>
      </c>
      <c r="I5228" s="16"/>
      <c r="J5228" s="16"/>
      <c r="K5228" s="17">
        <v>0</v>
      </c>
      <c r="L5228" s="17">
        <v>0</v>
      </c>
      <c r="M5228" s="18">
        <v>0</v>
      </c>
      <c r="N5228" s="18">
        <v>0</v>
      </c>
      <c r="O5228" s="18">
        <v>595</v>
      </c>
      <c r="P5228" s="18">
        <v>43</v>
      </c>
      <c r="Q5228" s="11"/>
      <c r="R5228" s="18"/>
      <c r="S5228" s="18"/>
      <c r="T5228" s="18"/>
      <c r="U5228" s="18"/>
      <c r="V5228" s="18"/>
    </row>
    <row r="5229" spans="1:22">
      <c r="A5229" t="s">
        <v>5248</v>
      </c>
      <c r="B5229" s="20">
        <v>1.248367215</v>
      </c>
      <c r="C5229" s="20">
        <v>2.0556131070073098E-2</v>
      </c>
      <c r="D5229" s="20">
        <v>0.33121239343029102</v>
      </c>
      <c r="E5229" s="20">
        <v>5.4538803082758696E-3</v>
      </c>
      <c r="F5229" s="20">
        <v>6.8084453713856997E-3</v>
      </c>
      <c r="G5229" s="19" t="s">
        <v>24</v>
      </c>
      <c r="H5229" s="19" t="s">
        <v>24</v>
      </c>
      <c r="I5229" s="16"/>
      <c r="J5229" s="16"/>
      <c r="K5229" s="17">
        <v>0</v>
      </c>
      <c r="L5229" s="17">
        <v>0</v>
      </c>
      <c r="M5229" s="18">
        <v>0</v>
      </c>
      <c r="N5229" s="18">
        <v>0</v>
      </c>
      <c r="O5229" s="18">
        <v>418</v>
      </c>
      <c r="P5229" s="18">
        <v>107</v>
      </c>
      <c r="Q5229" s="11"/>
      <c r="R5229" s="18"/>
      <c r="S5229" s="18"/>
      <c r="T5229" s="18"/>
      <c r="U5229" s="18"/>
      <c r="V5229" s="18"/>
    </row>
    <row r="5230" spans="1:22">
      <c r="A5230" t="s">
        <v>5249</v>
      </c>
      <c r="B5230" s="20">
        <v>2.6647920999999901E-2</v>
      </c>
      <c r="C5230" s="20">
        <v>4.3815888977457402E-4</v>
      </c>
      <c r="D5230" s="20">
        <v>0.33168621310976398</v>
      </c>
      <c r="E5230" s="20">
        <v>5.4537561444176798E-3</v>
      </c>
      <c r="F5230" s="20">
        <v>1.45331262889707E-4</v>
      </c>
      <c r="G5230" s="19" t="s">
        <v>24</v>
      </c>
      <c r="H5230" s="19" t="s">
        <v>24</v>
      </c>
      <c r="I5230" s="16"/>
      <c r="J5230" s="16"/>
      <c r="K5230" s="17">
        <v>0</v>
      </c>
      <c r="L5230" s="17">
        <v>0</v>
      </c>
      <c r="M5230" s="18">
        <v>0</v>
      </c>
      <c r="N5230" s="18">
        <v>0</v>
      </c>
      <c r="O5230" s="18">
        <v>0</v>
      </c>
      <c r="P5230" s="18">
        <v>1</v>
      </c>
      <c r="Q5230" s="11"/>
      <c r="R5230" s="18"/>
      <c r="S5230" s="18"/>
      <c r="T5230" s="18"/>
      <c r="U5230" s="18"/>
      <c r="V5230" s="18"/>
    </row>
    <row r="5231" spans="1:22">
      <c r="A5231" t="s">
        <v>5250</v>
      </c>
      <c r="B5231" s="20">
        <v>0.28759057599999999</v>
      </c>
      <c r="C5231" s="20">
        <v>4.7174684937465504E-3</v>
      </c>
      <c r="D5231" s="20">
        <v>0.33246702271772599</v>
      </c>
      <c r="E5231" s="20">
        <v>5.4535956174050397E-3</v>
      </c>
      <c r="F5231" s="20">
        <v>1.5684027048805901E-3</v>
      </c>
      <c r="G5231" s="19" t="s">
        <v>24</v>
      </c>
      <c r="H5231" s="19" t="s">
        <v>24</v>
      </c>
      <c r="I5231" s="16"/>
      <c r="J5231" s="16"/>
      <c r="K5231" s="17">
        <v>0</v>
      </c>
      <c r="L5231" s="17">
        <v>0</v>
      </c>
      <c r="M5231" s="18">
        <v>0</v>
      </c>
      <c r="N5231" s="18">
        <v>0</v>
      </c>
      <c r="O5231" s="18">
        <v>652</v>
      </c>
      <c r="P5231" s="18">
        <v>70</v>
      </c>
      <c r="Q5231" s="11"/>
      <c r="R5231" s="18"/>
      <c r="S5231" s="18"/>
      <c r="T5231" s="18"/>
      <c r="U5231" s="18"/>
      <c r="V5231" s="18"/>
    </row>
    <row r="5232" spans="1:22">
      <c r="A5232" t="s">
        <v>5251</v>
      </c>
      <c r="B5232" s="20">
        <v>0.18787435</v>
      </c>
      <c r="C5232" s="20">
        <v>3.0759735219058199E-3</v>
      </c>
      <c r="D5232" s="20">
        <v>0.33304997800699798</v>
      </c>
      <c r="E5232" s="20">
        <v>5.4528620528605598E-3</v>
      </c>
      <c r="F5232" s="20">
        <v>1.0244529138208401E-3</v>
      </c>
      <c r="G5232" s="19" t="s">
        <v>24</v>
      </c>
      <c r="H5232" s="19" t="s">
        <v>24</v>
      </c>
      <c r="I5232" s="16"/>
      <c r="J5232" s="16"/>
      <c r="K5232" s="17">
        <v>0</v>
      </c>
      <c r="L5232" s="17">
        <v>0</v>
      </c>
      <c r="M5232" s="18">
        <v>0</v>
      </c>
      <c r="N5232" s="18">
        <v>0</v>
      </c>
      <c r="O5232" s="18">
        <v>0</v>
      </c>
      <c r="P5232" s="18">
        <v>0</v>
      </c>
      <c r="Q5232" s="11"/>
      <c r="R5232" s="18"/>
      <c r="S5232" s="18"/>
      <c r="T5232" s="18"/>
      <c r="U5232" s="18"/>
      <c r="V5232" s="18"/>
    </row>
    <row r="5233" spans="1:22">
      <c r="A5233" t="s">
        <v>5252</v>
      </c>
      <c r="B5233" s="20">
        <v>2.9428300059999999</v>
      </c>
      <c r="C5233" s="20">
        <v>4.71452546010213E-2</v>
      </c>
      <c r="D5233" s="20">
        <v>0.34035757721869098</v>
      </c>
      <c r="E5233" s="20">
        <v>5.4526576800719203E-3</v>
      </c>
      <c r="F5233" s="20">
        <v>1.6046244633361999E-2</v>
      </c>
      <c r="G5233" s="19" t="s">
        <v>24</v>
      </c>
      <c r="H5233" s="19" t="s">
        <v>24</v>
      </c>
      <c r="I5233" s="16"/>
      <c r="J5233" s="16"/>
      <c r="K5233" s="17">
        <v>0</v>
      </c>
      <c r="L5233" s="17">
        <v>0</v>
      </c>
      <c r="M5233" s="18">
        <v>0</v>
      </c>
      <c r="N5233" s="18">
        <v>0</v>
      </c>
      <c r="O5233" s="18">
        <v>767</v>
      </c>
      <c r="P5233" s="18">
        <v>114</v>
      </c>
      <c r="Q5233" s="11"/>
      <c r="R5233" s="18"/>
      <c r="S5233" s="18"/>
      <c r="T5233" s="18"/>
      <c r="U5233" s="18"/>
      <c r="V5233" s="18"/>
    </row>
    <row r="5234" spans="1:22">
      <c r="A5234" t="s">
        <v>5253</v>
      </c>
      <c r="B5234" s="20">
        <v>3.2009658970000001</v>
      </c>
      <c r="C5234" s="20">
        <v>5.0008884073245302E-2</v>
      </c>
      <c r="D5234" s="20">
        <v>0.34900228007582101</v>
      </c>
      <c r="E5234" s="20">
        <v>5.4524837587203003E-3</v>
      </c>
      <c r="F5234" s="20">
        <v>1.7453214565610001E-2</v>
      </c>
      <c r="G5234" s="19" t="s">
        <v>24</v>
      </c>
      <c r="H5234" s="19" t="s">
        <v>24</v>
      </c>
      <c r="I5234" s="16"/>
      <c r="J5234" s="16"/>
      <c r="K5234" s="17">
        <v>0</v>
      </c>
      <c r="L5234" s="17">
        <v>0</v>
      </c>
      <c r="M5234" s="18">
        <v>0</v>
      </c>
      <c r="N5234" s="18">
        <v>0</v>
      </c>
      <c r="O5234" s="18">
        <v>417</v>
      </c>
      <c r="P5234" s="18">
        <v>46</v>
      </c>
      <c r="Q5234" s="11"/>
      <c r="R5234" s="18"/>
      <c r="S5234" s="18"/>
      <c r="T5234" s="18"/>
      <c r="U5234" s="18"/>
      <c r="V5234" s="18"/>
    </row>
    <row r="5235" spans="1:22">
      <c r="A5235" t="s">
        <v>5254</v>
      </c>
      <c r="B5235" s="20">
        <v>1.60264707799999</v>
      </c>
      <c r="C5235" s="20">
        <v>2.50653592809175E-2</v>
      </c>
      <c r="D5235" s="20">
        <v>0.34856007884698098</v>
      </c>
      <c r="E5235" s="20">
        <v>5.4514707119345798E-3</v>
      </c>
      <c r="F5235" s="20">
        <v>8.7367836072845401E-3</v>
      </c>
      <c r="G5235" s="19" t="s">
        <v>24</v>
      </c>
      <c r="H5235" s="19" t="s">
        <v>24</v>
      </c>
      <c r="I5235" s="16"/>
      <c r="J5235" s="16"/>
      <c r="K5235" s="17">
        <v>0</v>
      </c>
      <c r="L5235" s="17">
        <v>1.30528589781468E-3</v>
      </c>
      <c r="M5235" s="18">
        <v>0</v>
      </c>
      <c r="N5235" s="18">
        <v>0</v>
      </c>
      <c r="O5235" s="18">
        <v>780</v>
      </c>
      <c r="P5235" s="18">
        <v>56</v>
      </c>
      <c r="Q5235" s="11"/>
      <c r="R5235" s="18"/>
      <c r="S5235" s="18"/>
      <c r="T5235" s="18"/>
      <c r="U5235" s="18"/>
      <c r="V5235" s="18"/>
    </row>
    <row r="5236" spans="1:22">
      <c r="A5236" t="s">
        <v>5255</v>
      </c>
      <c r="B5236" s="20">
        <v>1.549978868</v>
      </c>
      <c r="C5236" s="20">
        <v>2.5484919787867599E-2</v>
      </c>
      <c r="D5236" s="20">
        <v>0.331525262317522</v>
      </c>
      <c r="E5236" s="20">
        <v>5.4509741340640298E-3</v>
      </c>
      <c r="F5236" s="20">
        <v>8.4488947178138502E-3</v>
      </c>
      <c r="G5236" s="19" t="s">
        <v>24</v>
      </c>
      <c r="H5236" s="19" t="s">
        <v>24</v>
      </c>
      <c r="I5236" s="16"/>
      <c r="J5236" s="16"/>
      <c r="K5236" s="17">
        <v>0</v>
      </c>
      <c r="L5236" s="17">
        <v>0</v>
      </c>
      <c r="M5236" s="18">
        <v>0</v>
      </c>
      <c r="N5236" s="18">
        <v>0</v>
      </c>
      <c r="O5236" s="18">
        <v>585</v>
      </c>
      <c r="P5236" s="18">
        <v>8</v>
      </c>
      <c r="Q5236" s="11"/>
      <c r="R5236" s="18"/>
      <c r="S5236" s="18"/>
      <c r="T5236" s="18"/>
      <c r="U5236" s="18"/>
      <c r="V5236" s="18"/>
    </row>
    <row r="5237" spans="1:22">
      <c r="A5237" t="s">
        <v>5256</v>
      </c>
      <c r="B5237" s="20">
        <v>0.98632159399999997</v>
      </c>
      <c r="C5237" s="20">
        <v>1.6228736109989698E-2</v>
      </c>
      <c r="D5237" s="20">
        <v>0.331249064238401</v>
      </c>
      <c r="E5237" s="20">
        <v>5.4503051366895797E-3</v>
      </c>
      <c r="F5237" s="20">
        <v>5.3757536502060501E-3</v>
      </c>
      <c r="G5237" s="19" t="s">
        <v>24</v>
      </c>
      <c r="H5237" s="19" t="s">
        <v>24</v>
      </c>
      <c r="I5237" s="16"/>
      <c r="J5237" s="16"/>
      <c r="K5237" s="17">
        <v>0</v>
      </c>
      <c r="L5237" s="17">
        <v>0</v>
      </c>
      <c r="M5237" s="18">
        <v>0</v>
      </c>
      <c r="N5237" s="18">
        <v>0</v>
      </c>
      <c r="O5237" s="18">
        <v>243</v>
      </c>
      <c r="P5237" s="18">
        <v>12</v>
      </c>
      <c r="Q5237" s="11"/>
      <c r="R5237" s="18"/>
      <c r="S5237" s="18"/>
      <c r="T5237" s="18"/>
      <c r="U5237" s="18"/>
      <c r="V5237" s="18"/>
    </row>
    <row r="5238" spans="1:22">
      <c r="A5238" t="s">
        <v>5257</v>
      </c>
      <c r="B5238" s="20">
        <v>1.472349699</v>
      </c>
      <c r="C5238" s="20">
        <v>2.3864242028819E-2</v>
      </c>
      <c r="D5238" s="20">
        <v>0.33621244133678402</v>
      </c>
      <c r="E5238" s="20">
        <v>5.4494221573927401E-3</v>
      </c>
      <c r="F5238" s="20">
        <v>8.0234550731611409E-3</v>
      </c>
      <c r="G5238" s="19" t="s">
        <v>24</v>
      </c>
      <c r="H5238" s="19" t="s">
        <v>24</v>
      </c>
      <c r="I5238" s="16"/>
      <c r="J5238" s="16"/>
      <c r="K5238" s="17">
        <v>0</v>
      </c>
      <c r="L5238" s="17">
        <v>0</v>
      </c>
      <c r="M5238" s="18">
        <v>0</v>
      </c>
      <c r="N5238" s="18">
        <v>0</v>
      </c>
      <c r="O5238" s="18">
        <v>688</v>
      </c>
      <c r="P5238" s="18">
        <v>163</v>
      </c>
      <c r="Q5238" s="11"/>
      <c r="R5238" s="18"/>
      <c r="S5238" s="18"/>
      <c r="T5238" s="18"/>
      <c r="U5238" s="18"/>
      <c r="V5238" s="18"/>
    </row>
    <row r="5239" spans="1:22">
      <c r="A5239" t="s">
        <v>5258</v>
      </c>
      <c r="B5239" s="20">
        <v>0.322990371</v>
      </c>
      <c r="C5239" s="20">
        <v>5.3113158683736096E-3</v>
      </c>
      <c r="D5239" s="20">
        <v>0.331250613343615</v>
      </c>
      <c r="E5239" s="20">
        <v>5.4471488843871301E-3</v>
      </c>
      <c r="F5239" s="20">
        <v>1.75937663906043E-3</v>
      </c>
      <c r="G5239" s="19" t="s">
        <v>24</v>
      </c>
      <c r="H5239" s="19" t="s">
        <v>24</v>
      </c>
      <c r="I5239" s="16"/>
      <c r="J5239" s="16"/>
      <c r="K5239" s="17">
        <v>0</v>
      </c>
      <c r="L5239" s="17">
        <v>0</v>
      </c>
      <c r="M5239" s="18">
        <v>0</v>
      </c>
      <c r="N5239" s="18">
        <v>0</v>
      </c>
      <c r="O5239" s="18">
        <v>70</v>
      </c>
      <c r="P5239" s="18">
        <v>7</v>
      </c>
      <c r="Q5239" s="11"/>
      <c r="R5239" s="18"/>
      <c r="S5239" s="18"/>
      <c r="T5239" s="18"/>
      <c r="U5239" s="18"/>
      <c r="V5239" s="18"/>
    </row>
    <row r="5240" spans="1:22">
      <c r="A5240" t="s">
        <v>5259</v>
      </c>
      <c r="B5240" s="20">
        <v>0.91773490899999999</v>
      </c>
      <c r="C5240" s="20">
        <v>1.5053217223942201E-2</v>
      </c>
      <c r="D5240" s="20">
        <v>0.33193063413665302</v>
      </c>
      <c r="E5240" s="20">
        <v>5.4445176814560403E-3</v>
      </c>
      <c r="F5240" s="20">
        <v>4.9966239389399496E-3</v>
      </c>
      <c r="G5240" s="19" t="s">
        <v>24</v>
      </c>
      <c r="H5240" s="19" t="s">
        <v>24</v>
      </c>
      <c r="I5240" s="16"/>
      <c r="J5240" s="16"/>
      <c r="K5240" s="17">
        <v>0</v>
      </c>
      <c r="L5240" s="17">
        <v>0</v>
      </c>
      <c r="M5240" s="18">
        <v>0</v>
      </c>
      <c r="N5240" s="18">
        <v>0</v>
      </c>
      <c r="O5240" s="18">
        <v>120</v>
      </c>
      <c r="P5240" s="18">
        <v>27</v>
      </c>
      <c r="Q5240" s="11"/>
      <c r="R5240" s="18"/>
      <c r="S5240" s="18"/>
      <c r="T5240" s="18"/>
      <c r="U5240" s="18"/>
      <c r="V5240" s="18"/>
    </row>
    <row r="5241" spans="1:22">
      <c r="A5241" t="s">
        <v>5260</v>
      </c>
      <c r="B5241" s="20">
        <v>7.945714443</v>
      </c>
      <c r="C5241" s="20">
        <v>0.13013818151596199</v>
      </c>
      <c r="D5241" s="20">
        <v>0.33228779525348501</v>
      </c>
      <c r="E5241" s="20">
        <v>5.4423462766565204E-3</v>
      </c>
      <c r="F5241" s="20">
        <v>4.3243329414237003E-2</v>
      </c>
      <c r="G5241" s="19" t="s">
        <v>24</v>
      </c>
      <c r="H5241" s="19" t="s">
        <v>24</v>
      </c>
      <c r="I5241" s="16"/>
      <c r="J5241" s="16"/>
      <c r="K5241" s="17">
        <v>0</v>
      </c>
      <c r="L5241" s="17">
        <v>0</v>
      </c>
      <c r="M5241" s="18">
        <v>0</v>
      </c>
      <c r="N5241" s="18">
        <v>0</v>
      </c>
      <c r="O5241" s="18">
        <v>1892</v>
      </c>
      <c r="P5241" s="18">
        <v>422</v>
      </c>
      <c r="Q5241" s="11"/>
      <c r="R5241" s="18"/>
      <c r="S5241" s="18"/>
      <c r="T5241" s="18"/>
      <c r="U5241" s="18"/>
      <c r="V5241" s="18"/>
    </row>
    <row r="5242" spans="1:22">
      <c r="A5242" t="s">
        <v>5261</v>
      </c>
      <c r="B5242" s="20">
        <v>3.6993593769999999</v>
      </c>
      <c r="C5242" s="20">
        <v>6.0781109966919697E-2</v>
      </c>
      <c r="D5242" s="20">
        <v>0.331211140877956</v>
      </c>
      <c r="E5242" s="20">
        <v>5.4418559335258701E-3</v>
      </c>
      <c r="F5242" s="20">
        <v>2.0131380775971999E-2</v>
      </c>
      <c r="G5242" s="19" t="s">
        <v>24</v>
      </c>
      <c r="H5242" s="19" t="s">
        <v>24</v>
      </c>
      <c r="I5242" s="16"/>
      <c r="J5242" s="16"/>
      <c r="K5242" s="17">
        <v>0</v>
      </c>
      <c r="L5242" s="17">
        <v>0</v>
      </c>
      <c r="M5242" s="18">
        <v>0</v>
      </c>
      <c r="N5242" s="18">
        <v>0</v>
      </c>
      <c r="O5242" s="18">
        <v>1458</v>
      </c>
      <c r="P5242" s="18">
        <v>112</v>
      </c>
      <c r="Q5242" s="11"/>
      <c r="R5242" s="18"/>
      <c r="S5242" s="18"/>
      <c r="T5242" s="18"/>
      <c r="U5242" s="18"/>
      <c r="V5242" s="18"/>
    </row>
    <row r="5243" spans="1:22">
      <c r="A5243" t="s">
        <v>5262</v>
      </c>
      <c r="B5243" s="20">
        <v>5.7713259269999897</v>
      </c>
      <c r="C5243" s="20">
        <v>9.4462744029777307E-2</v>
      </c>
      <c r="D5243" s="20">
        <v>0.33246663844757202</v>
      </c>
      <c r="E5243" s="20">
        <v>5.44168036311868E-3</v>
      </c>
      <c r="F5243" s="20">
        <v>3.1405710966113602E-2</v>
      </c>
      <c r="G5243" s="19" t="s">
        <v>24</v>
      </c>
      <c r="H5243" s="19" t="s">
        <v>24</v>
      </c>
      <c r="I5243" s="16"/>
      <c r="J5243" s="16"/>
      <c r="K5243" s="17">
        <v>0</v>
      </c>
      <c r="L5243" s="17">
        <v>0</v>
      </c>
      <c r="M5243" s="18">
        <v>0</v>
      </c>
      <c r="N5243" s="18">
        <v>0</v>
      </c>
      <c r="O5243" s="18">
        <v>901</v>
      </c>
      <c r="P5243" s="18">
        <v>60</v>
      </c>
      <c r="Q5243" s="11"/>
      <c r="R5243" s="18"/>
      <c r="S5243" s="18"/>
      <c r="T5243" s="18"/>
      <c r="U5243" s="18"/>
      <c r="V5243" s="18"/>
    </row>
    <row r="5244" spans="1:22">
      <c r="A5244" t="s">
        <v>5263</v>
      </c>
      <c r="B5244" s="20">
        <v>0.90167968799999998</v>
      </c>
      <c r="C5244" s="20">
        <v>1.4756676705557199E-2</v>
      </c>
      <c r="D5244" s="20">
        <v>0.33250154417044597</v>
      </c>
      <c r="E5244" s="20">
        <v>5.4416417012843402E-3</v>
      </c>
      <c r="F5244" s="20">
        <v>4.9066177914218502E-3</v>
      </c>
      <c r="G5244" s="19" t="s">
        <v>24</v>
      </c>
      <c r="H5244" s="19" t="s">
        <v>24</v>
      </c>
      <c r="I5244" s="16"/>
      <c r="J5244" s="16"/>
      <c r="K5244" s="17">
        <v>0</v>
      </c>
      <c r="L5244" s="17">
        <v>0</v>
      </c>
      <c r="M5244" s="18">
        <v>0</v>
      </c>
      <c r="N5244" s="18">
        <v>0</v>
      </c>
      <c r="O5244" s="18">
        <v>107</v>
      </c>
      <c r="P5244" s="18">
        <v>41</v>
      </c>
      <c r="Q5244" s="11"/>
      <c r="R5244" s="18"/>
      <c r="S5244" s="18"/>
      <c r="T5244" s="18"/>
      <c r="U5244" s="18"/>
      <c r="V5244" s="18"/>
    </row>
    <row r="5245" spans="1:22">
      <c r="A5245" t="s">
        <v>5264</v>
      </c>
      <c r="B5245" s="20">
        <v>1.944861435</v>
      </c>
      <c r="C5245" s="20">
        <v>3.19495716826972E-2</v>
      </c>
      <c r="D5245" s="20">
        <v>0.33123569261580799</v>
      </c>
      <c r="E5245" s="20">
        <v>5.4414357314338099E-3</v>
      </c>
      <c r="F5245" s="20">
        <v>1.0582838505096601E-2</v>
      </c>
      <c r="G5245" s="19" t="s">
        <v>24</v>
      </c>
      <c r="H5245" s="19" t="s">
        <v>24</v>
      </c>
      <c r="I5245" s="16"/>
      <c r="J5245" s="16"/>
      <c r="K5245" s="17">
        <v>0</v>
      </c>
      <c r="L5245" s="17">
        <v>0</v>
      </c>
      <c r="M5245" s="18">
        <v>0</v>
      </c>
      <c r="N5245" s="18">
        <v>0</v>
      </c>
      <c r="O5245" s="18">
        <v>787</v>
      </c>
      <c r="P5245" s="18">
        <v>18</v>
      </c>
      <c r="Q5245" s="11"/>
      <c r="R5245" s="18"/>
      <c r="S5245" s="18"/>
      <c r="T5245" s="18"/>
      <c r="U5245" s="18"/>
      <c r="V5245" s="18"/>
    </row>
    <row r="5246" spans="1:22">
      <c r="A5246" t="s">
        <v>5265</v>
      </c>
      <c r="B5246" s="20">
        <v>4.7240201119999998</v>
      </c>
      <c r="C5246" s="20">
        <v>7.6856763588547095E-2</v>
      </c>
      <c r="D5246" s="20">
        <v>0.33444589516466</v>
      </c>
      <c r="E5246" s="20">
        <v>5.4412192345531501E-3</v>
      </c>
      <c r="F5246" s="20">
        <v>2.57044290978303E-2</v>
      </c>
      <c r="G5246" s="19" t="s">
        <v>24</v>
      </c>
      <c r="H5246" s="19" t="s">
        <v>24</v>
      </c>
      <c r="I5246" s="16"/>
      <c r="J5246" s="16"/>
      <c r="K5246" s="17">
        <v>0</v>
      </c>
      <c r="L5246" s="17">
        <v>0</v>
      </c>
      <c r="M5246" s="18">
        <v>0</v>
      </c>
      <c r="N5246" s="18">
        <v>0</v>
      </c>
      <c r="O5246" s="18">
        <v>2110</v>
      </c>
      <c r="P5246" s="18">
        <v>187</v>
      </c>
      <c r="Q5246" s="11"/>
      <c r="R5246" s="18"/>
      <c r="S5246" s="18"/>
      <c r="T5246" s="18"/>
      <c r="U5246" s="18"/>
      <c r="V5246" s="18"/>
    </row>
    <row r="5247" spans="1:22">
      <c r="A5247" t="s">
        <v>5266</v>
      </c>
      <c r="B5247" s="20">
        <v>3.7778105059999998</v>
      </c>
      <c r="C5247" s="20">
        <v>6.2061937060123501E-2</v>
      </c>
      <c r="D5247" s="20">
        <v>0.33120969092105601</v>
      </c>
      <c r="E5247" s="20">
        <v>5.4411185947518701E-3</v>
      </c>
      <c r="F5247" s="20">
        <v>2.0555514991645499E-2</v>
      </c>
      <c r="G5247" s="19" t="s">
        <v>24</v>
      </c>
      <c r="H5247" s="19" t="s">
        <v>24</v>
      </c>
      <c r="I5247" s="16"/>
      <c r="J5247" s="16"/>
      <c r="K5247" s="17">
        <v>0</v>
      </c>
      <c r="L5247" s="17">
        <v>0</v>
      </c>
      <c r="M5247" s="18">
        <v>0</v>
      </c>
      <c r="N5247" s="18">
        <v>0</v>
      </c>
      <c r="O5247" s="18">
        <v>402</v>
      </c>
      <c r="P5247" s="18">
        <v>98</v>
      </c>
      <c r="Q5247" s="11"/>
      <c r="R5247" s="18"/>
      <c r="S5247" s="18"/>
      <c r="T5247" s="18"/>
      <c r="U5247" s="18"/>
      <c r="V5247" s="18"/>
    </row>
    <row r="5248" spans="1:22">
      <c r="A5248" t="s">
        <v>5267</v>
      </c>
      <c r="B5248" s="20">
        <v>1.121586486</v>
      </c>
      <c r="C5248" s="20">
        <v>1.84249122913808E-2</v>
      </c>
      <c r="D5248" s="20">
        <v>0.33121239343029102</v>
      </c>
      <c r="E5248" s="20">
        <v>5.4410064448399903E-3</v>
      </c>
      <c r="F5248" s="20">
        <v>6.1025592987714299E-3</v>
      </c>
      <c r="G5248" s="19" t="s">
        <v>24</v>
      </c>
      <c r="H5248" s="19" t="s">
        <v>24</v>
      </c>
      <c r="I5248" s="16"/>
      <c r="J5248" s="16"/>
      <c r="K5248" s="17">
        <v>0</v>
      </c>
      <c r="L5248" s="17">
        <v>0</v>
      </c>
      <c r="M5248" s="18">
        <v>0</v>
      </c>
      <c r="N5248" s="18">
        <v>0</v>
      </c>
      <c r="O5248" s="18">
        <v>744</v>
      </c>
      <c r="P5248" s="18">
        <v>15</v>
      </c>
      <c r="Q5248" s="11"/>
      <c r="R5248" s="18"/>
      <c r="S5248" s="18"/>
      <c r="T5248" s="18"/>
      <c r="U5248" s="18"/>
      <c r="V5248" s="18"/>
    </row>
    <row r="5249" spans="1:22">
      <c r="A5249" t="s">
        <v>5268</v>
      </c>
      <c r="B5249" s="20">
        <v>3.566251539</v>
      </c>
      <c r="C5249" s="20">
        <v>2.0816949912698099E-2</v>
      </c>
      <c r="D5249" s="20">
        <v>0.93212213037395697</v>
      </c>
      <c r="E5249" s="20">
        <v>5.4409902073125202E-3</v>
      </c>
      <c r="F5249" s="20">
        <v>1.9403939700512199E-2</v>
      </c>
      <c r="G5249" s="19" t="s">
        <v>24</v>
      </c>
      <c r="H5249" s="19" t="s">
        <v>24</v>
      </c>
      <c r="I5249" s="16"/>
      <c r="J5249" s="16"/>
      <c r="K5249" s="17">
        <v>0</v>
      </c>
      <c r="L5249" s="17">
        <v>0.18317919339199101</v>
      </c>
      <c r="M5249" s="18">
        <v>0</v>
      </c>
      <c r="N5249" s="18">
        <v>0</v>
      </c>
      <c r="O5249" s="18">
        <v>45</v>
      </c>
      <c r="P5249" s="18">
        <v>44</v>
      </c>
      <c r="Q5249" s="11"/>
      <c r="R5249" s="18"/>
      <c r="S5249" s="18"/>
      <c r="T5249" s="18"/>
      <c r="U5249" s="18"/>
      <c r="V5249" s="18"/>
    </row>
    <row r="5250" spans="1:22">
      <c r="A5250" t="s">
        <v>5269</v>
      </c>
      <c r="B5250" s="20">
        <v>4.5402795949999897</v>
      </c>
      <c r="C5250" s="20">
        <v>6.8196194198887797E-2</v>
      </c>
      <c r="D5250" s="20">
        <v>0.36216953630447302</v>
      </c>
      <c r="E5250" s="20">
        <v>5.4398817328211299E-3</v>
      </c>
      <c r="F5250" s="20">
        <v>2.4698584030740999E-2</v>
      </c>
      <c r="G5250" s="19" t="s">
        <v>24</v>
      </c>
      <c r="H5250" s="19" t="s">
        <v>24</v>
      </c>
      <c r="I5250" s="16"/>
      <c r="J5250" s="16"/>
      <c r="K5250" s="17">
        <v>0</v>
      </c>
      <c r="L5250" s="17">
        <v>0.19470636830002899</v>
      </c>
      <c r="M5250" s="18">
        <v>1228</v>
      </c>
      <c r="N5250" s="18">
        <v>36</v>
      </c>
      <c r="O5250" s="18">
        <v>1230</v>
      </c>
      <c r="P5250" s="18">
        <v>36</v>
      </c>
      <c r="Q5250" s="11"/>
      <c r="R5250" s="18"/>
      <c r="S5250" s="18"/>
      <c r="T5250" s="18"/>
      <c r="U5250" s="18"/>
      <c r="V5250" s="18"/>
    </row>
    <row r="5251" spans="1:22">
      <c r="A5251" t="s">
        <v>5270</v>
      </c>
      <c r="B5251" s="20">
        <v>1.755762085</v>
      </c>
      <c r="C5251" s="20">
        <v>2.8757603829981399E-2</v>
      </c>
      <c r="D5251" s="20">
        <v>0.33209987679073</v>
      </c>
      <c r="E5251" s="20">
        <v>5.4394594634007403E-3</v>
      </c>
      <c r="F5251" s="20">
        <v>9.5503966887334705E-3</v>
      </c>
      <c r="G5251" s="19" t="s">
        <v>24</v>
      </c>
      <c r="H5251" s="19" t="s">
        <v>24</v>
      </c>
      <c r="I5251" s="16"/>
      <c r="J5251" s="16"/>
      <c r="K5251" s="17">
        <v>0</v>
      </c>
      <c r="L5251" s="17">
        <v>0</v>
      </c>
      <c r="M5251" s="18">
        <v>0</v>
      </c>
      <c r="N5251" s="18">
        <v>0</v>
      </c>
      <c r="O5251" s="18">
        <v>2441</v>
      </c>
      <c r="P5251" s="18">
        <v>152</v>
      </c>
      <c r="Q5251" s="11"/>
      <c r="R5251" s="18"/>
      <c r="S5251" s="18"/>
      <c r="T5251" s="18"/>
      <c r="U5251" s="18"/>
      <c r="V5251" s="18"/>
    </row>
    <row r="5252" spans="1:22">
      <c r="A5252" t="s">
        <v>5271</v>
      </c>
      <c r="B5252" s="20">
        <v>1.458891272</v>
      </c>
      <c r="C5252" s="20">
        <v>1.31631422398508E-2</v>
      </c>
      <c r="D5252" s="20">
        <v>0.60281244540432499</v>
      </c>
      <c r="E5252" s="20">
        <v>5.4389974874080003E-3</v>
      </c>
      <c r="F5252" s="20">
        <v>7.9349059628094701E-3</v>
      </c>
      <c r="G5252" s="19" t="s">
        <v>24</v>
      </c>
      <c r="H5252" s="19" t="s">
        <v>24</v>
      </c>
      <c r="I5252" s="16"/>
      <c r="J5252" s="16"/>
      <c r="K5252" s="17">
        <v>0</v>
      </c>
      <c r="L5252" s="17">
        <v>0</v>
      </c>
      <c r="M5252" s="18">
        <v>0</v>
      </c>
      <c r="N5252" s="18">
        <v>0</v>
      </c>
      <c r="O5252" s="18">
        <v>80</v>
      </c>
      <c r="P5252" s="18">
        <v>59</v>
      </c>
      <c r="Q5252" s="11"/>
      <c r="R5252" s="18"/>
      <c r="S5252" s="18"/>
      <c r="T5252" s="18"/>
      <c r="U5252" s="18"/>
      <c r="V5252" s="18"/>
    </row>
    <row r="5253" spans="1:22">
      <c r="A5253" t="s">
        <v>5272</v>
      </c>
      <c r="B5253" s="20">
        <v>7.1074484929999997</v>
      </c>
      <c r="C5253" s="20">
        <v>0.116659911113129</v>
      </c>
      <c r="D5253" s="20">
        <v>0.33135561708168199</v>
      </c>
      <c r="E5253" s="20">
        <v>5.4387895844277504E-3</v>
      </c>
      <c r="F5253" s="20">
        <v>3.86559168355851E-2</v>
      </c>
      <c r="G5253" s="19" t="s">
        <v>24</v>
      </c>
      <c r="H5253" s="19" t="s">
        <v>24</v>
      </c>
      <c r="I5253" s="16"/>
      <c r="J5253" s="16"/>
      <c r="K5253" s="17">
        <v>0</v>
      </c>
      <c r="L5253" s="17">
        <v>0</v>
      </c>
      <c r="M5253" s="18">
        <v>0</v>
      </c>
      <c r="N5253" s="18">
        <v>0</v>
      </c>
      <c r="O5253" s="18">
        <v>1223</v>
      </c>
      <c r="P5253" s="18">
        <v>109</v>
      </c>
      <c r="Q5253" s="11"/>
      <c r="R5253" s="18"/>
      <c r="S5253" s="18"/>
      <c r="T5253" s="18"/>
      <c r="U5253" s="18"/>
      <c r="V5253" s="18"/>
    </row>
    <row r="5254" spans="1:22">
      <c r="A5254" t="s">
        <v>5273</v>
      </c>
      <c r="B5254" s="20">
        <v>2.2038185320000001</v>
      </c>
      <c r="C5254" s="20">
        <v>3.61861412417359E-2</v>
      </c>
      <c r="D5254" s="20">
        <v>0.33123193498898101</v>
      </c>
      <c r="E5254" s="20">
        <v>5.4387443472522596E-3</v>
      </c>
      <c r="F5254" s="20">
        <v>1.1986005583284699E-2</v>
      </c>
      <c r="G5254" s="19" t="s">
        <v>24</v>
      </c>
      <c r="H5254" s="19" t="s">
        <v>24</v>
      </c>
      <c r="I5254" s="16"/>
      <c r="J5254" s="16"/>
      <c r="K5254" s="17">
        <v>0</v>
      </c>
      <c r="L5254" s="17">
        <v>0</v>
      </c>
      <c r="M5254" s="18">
        <v>0</v>
      </c>
      <c r="N5254" s="18">
        <v>0</v>
      </c>
      <c r="O5254" s="18">
        <v>1210</v>
      </c>
      <c r="P5254" s="18">
        <v>67</v>
      </c>
      <c r="Q5254" s="11"/>
      <c r="R5254" s="18"/>
      <c r="S5254" s="18"/>
      <c r="T5254" s="18"/>
      <c r="U5254" s="18"/>
      <c r="V5254" s="18"/>
    </row>
    <row r="5255" spans="1:22">
      <c r="A5255" t="s">
        <v>5274</v>
      </c>
      <c r="B5255" s="20">
        <v>0.71556272899999995</v>
      </c>
      <c r="C5255" s="20">
        <v>1.1740420779280201E-2</v>
      </c>
      <c r="D5255" s="20">
        <v>0.331415166089359</v>
      </c>
      <c r="E5255" s="20">
        <v>5.4376134262355304E-3</v>
      </c>
      <c r="F5255" s="20">
        <v>3.8909535025241299E-3</v>
      </c>
      <c r="G5255" s="19" t="s">
        <v>24</v>
      </c>
      <c r="H5255" s="19" t="s">
        <v>24</v>
      </c>
      <c r="I5255" s="16"/>
      <c r="J5255" s="16"/>
      <c r="K5255" s="17">
        <v>0</v>
      </c>
      <c r="L5255" s="17">
        <v>0</v>
      </c>
      <c r="M5255" s="18">
        <v>0</v>
      </c>
      <c r="N5255" s="18">
        <v>0</v>
      </c>
      <c r="O5255" s="18">
        <v>596</v>
      </c>
      <c r="P5255" s="18">
        <v>27</v>
      </c>
      <c r="Q5255" s="11"/>
      <c r="R5255" s="18"/>
      <c r="S5255" s="18"/>
      <c r="T5255" s="18"/>
      <c r="U5255" s="18"/>
      <c r="V5255" s="18"/>
    </row>
    <row r="5256" spans="1:22">
      <c r="A5256" t="s">
        <v>5275</v>
      </c>
      <c r="B5256" s="20">
        <v>1.1126764579999999</v>
      </c>
      <c r="C5256" s="20">
        <v>1.54660853479665E-2</v>
      </c>
      <c r="D5256" s="20">
        <v>0.391195214536317</v>
      </c>
      <c r="E5256" s="20">
        <v>5.4375722001073898E-3</v>
      </c>
      <c r="F5256" s="20">
        <v>6.0502585757347604E-3</v>
      </c>
      <c r="G5256" s="19" t="s">
        <v>24</v>
      </c>
      <c r="H5256" s="19" t="s">
        <v>24</v>
      </c>
      <c r="I5256" s="16"/>
      <c r="J5256" s="16"/>
      <c r="K5256" s="17">
        <v>0</v>
      </c>
      <c r="L5256" s="17">
        <v>0</v>
      </c>
      <c r="M5256" s="18">
        <v>0</v>
      </c>
      <c r="N5256" s="18">
        <v>0</v>
      </c>
      <c r="O5256" s="18">
        <v>1</v>
      </c>
      <c r="P5256" s="18">
        <v>146</v>
      </c>
      <c r="Q5256" s="11"/>
      <c r="R5256" s="18"/>
      <c r="S5256" s="18"/>
      <c r="T5256" s="18"/>
      <c r="U5256" s="18"/>
      <c r="V5256" s="18"/>
    </row>
    <row r="5257" spans="1:22">
      <c r="A5257" t="s">
        <v>5276</v>
      </c>
      <c r="B5257" s="20">
        <v>8.3465572219999995</v>
      </c>
      <c r="C5257" s="20">
        <v>0.137022492537164</v>
      </c>
      <c r="D5257" s="20">
        <v>0.33121331471478899</v>
      </c>
      <c r="E5257" s="20">
        <v>5.4374124248610699E-3</v>
      </c>
      <c r="F5257" s="20">
        <v>4.5383673943716701E-2</v>
      </c>
      <c r="G5257" s="19" t="s">
        <v>24</v>
      </c>
      <c r="H5257" s="19" t="s">
        <v>24</v>
      </c>
      <c r="I5257" s="16"/>
      <c r="J5257" s="16"/>
      <c r="K5257" s="17">
        <v>0</v>
      </c>
      <c r="L5257" s="17">
        <v>0</v>
      </c>
      <c r="M5257" s="18">
        <v>0</v>
      </c>
      <c r="N5257" s="18">
        <v>0</v>
      </c>
      <c r="O5257" s="18">
        <v>1409</v>
      </c>
      <c r="P5257" s="18">
        <v>53</v>
      </c>
      <c r="Q5257" s="11"/>
      <c r="R5257" s="18"/>
      <c r="S5257" s="18"/>
      <c r="T5257" s="18"/>
      <c r="U5257" s="18"/>
      <c r="V5257" s="18"/>
    </row>
    <row r="5258" spans="1:22">
      <c r="A5258" t="s">
        <v>5277</v>
      </c>
      <c r="B5258" s="20">
        <v>4.1841522849999997</v>
      </c>
      <c r="C5258" s="20">
        <v>6.7933037126090404E-2</v>
      </c>
      <c r="D5258" s="20">
        <v>0.33488244682442397</v>
      </c>
      <c r="E5258" s="20">
        <v>5.4370826259254202E-3</v>
      </c>
      <c r="F5258" s="20">
        <v>2.27495816929996E-2</v>
      </c>
      <c r="G5258" s="19" t="s">
        <v>24</v>
      </c>
      <c r="H5258" s="19" t="s">
        <v>24</v>
      </c>
      <c r="I5258" s="16"/>
      <c r="J5258" s="16"/>
      <c r="K5258" s="17">
        <v>0</v>
      </c>
      <c r="L5258" s="17">
        <v>0</v>
      </c>
      <c r="M5258" s="18">
        <v>0</v>
      </c>
      <c r="N5258" s="18">
        <v>0</v>
      </c>
      <c r="O5258" s="18">
        <v>2033</v>
      </c>
      <c r="P5258" s="18">
        <v>265</v>
      </c>
      <c r="Q5258" s="11"/>
      <c r="R5258" s="18"/>
      <c r="S5258" s="18"/>
      <c r="T5258" s="18"/>
      <c r="U5258" s="18"/>
      <c r="V5258" s="18"/>
    </row>
    <row r="5259" spans="1:22">
      <c r="A5259" t="s">
        <v>5278</v>
      </c>
      <c r="B5259" s="20">
        <v>4.5534565929999999</v>
      </c>
      <c r="C5259" s="20">
        <v>7.4726950191017494E-2</v>
      </c>
      <c r="D5259" s="20">
        <v>0.33125225459337398</v>
      </c>
      <c r="E5259" s="20">
        <v>5.43619341133386E-3</v>
      </c>
      <c r="F5259" s="20">
        <v>2.47534707296613E-2</v>
      </c>
      <c r="G5259" s="19" t="s">
        <v>24</v>
      </c>
      <c r="H5259" s="19" t="s">
        <v>24</v>
      </c>
      <c r="I5259" s="16"/>
      <c r="J5259" s="16"/>
      <c r="K5259" s="17">
        <v>0</v>
      </c>
      <c r="L5259" s="17">
        <v>0</v>
      </c>
      <c r="M5259" s="18">
        <v>0</v>
      </c>
      <c r="N5259" s="18">
        <v>0</v>
      </c>
      <c r="O5259" s="18">
        <v>1514</v>
      </c>
      <c r="P5259" s="18">
        <v>104</v>
      </c>
      <c r="Q5259" s="11"/>
      <c r="R5259" s="18"/>
      <c r="S5259" s="18"/>
      <c r="T5259" s="18"/>
      <c r="U5259" s="18"/>
      <c r="V5259" s="18"/>
    </row>
    <row r="5260" spans="1:22">
      <c r="A5260" t="s">
        <v>5279</v>
      </c>
      <c r="B5260" s="20">
        <v>1.47996123799999</v>
      </c>
      <c r="C5260" s="20">
        <v>2.4152704810569098E-2</v>
      </c>
      <c r="D5260" s="20">
        <v>0.33306979517573099</v>
      </c>
      <c r="E5260" s="20">
        <v>5.4356399597785803E-3</v>
      </c>
      <c r="F5260" s="20">
        <v>8.0445364441961795E-3</v>
      </c>
      <c r="G5260" s="19" t="s">
        <v>24</v>
      </c>
      <c r="H5260" s="19" t="s">
        <v>24</v>
      </c>
      <c r="I5260" s="16"/>
      <c r="J5260" s="16"/>
      <c r="K5260" s="17">
        <v>0</v>
      </c>
      <c r="L5260" s="17">
        <v>0</v>
      </c>
      <c r="M5260" s="18">
        <v>0</v>
      </c>
      <c r="N5260" s="18">
        <v>0</v>
      </c>
      <c r="O5260" s="18">
        <v>209</v>
      </c>
      <c r="P5260" s="18">
        <v>190</v>
      </c>
      <c r="Q5260" s="11"/>
      <c r="R5260" s="18"/>
      <c r="S5260" s="18"/>
      <c r="T5260" s="18"/>
      <c r="U5260" s="18"/>
      <c r="V5260" s="18"/>
    </row>
    <row r="5261" spans="1:22">
      <c r="A5261" t="s">
        <v>5280</v>
      </c>
      <c r="B5261" s="20">
        <v>1.869579863</v>
      </c>
      <c r="C5261" s="20">
        <v>3.0517314048013899E-2</v>
      </c>
      <c r="D5261" s="20">
        <v>0.33298547850259202</v>
      </c>
      <c r="E5261" s="20">
        <v>5.4353508090238898E-3</v>
      </c>
      <c r="F5261" s="20">
        <v>1.01618224208918E-2</v>
      </c>
      <c r="G5261" s="19" t="s">
        <v>24</v>
      </c>
      <c r="H5261" s="19" t="s">
        <v>24</v>
      </c>
      <c r="I5261" s="16"/>
      <c r="J5261" s="16"/>
      <c r="K5261" s="17">
        <v>0</v>
      </c>
      <c r="L5261" s="17">
        <v>0</v>
      </c>
      <c r="M5261" s="18">
        <v>0</v>
      </c>
      <c r="N5261" s="18">
        <v>0</v>
      </c>
      <c r="O5261" s="18">
        <v>244</v>
      </c>
      <c r="P5261" s="18">
        <v>6</v>
      </c>
      <c r="Q5261" s="11"/>
      <c r="R5261" s="18"/>
      <c r="S5261" s="18"/>
      <c r="T5261" s="18"/>
      <c r="U5261" s="18"/>
      <c r="V5261" s="18"/>
    </row>
    <row r="5262" spans="1:22">
      <c r="A5262" t="s">
        <v>5281</v>
      </c>
      <c r="B5262" s="20">
        <v>3.597460431</v>
      </c>
      <c r="C5262" s="20">
        <v>4.0160818628706803E-2</v>
      </c>
      <c r="D5262" s="20">
        <v>0.48679766987968198</v>
      </c>
      <c r="E5262" s="20">
        <v>5.4344427976044602E-3</v>
      </c>
      <c r="F5262" s="20">
        <v>1.9550192928915001E-2</v>
      </c>
      <c r="G5262" s="19" t="s">
        <v>24</v>
      </c>
      <c r="H5262" s="19" t="s">
        <v>24</v>
      </c>
      <c r="I5262" s="16"/>
      <c r="J5262" s="16"/>
      <c r="K5262" s="17">
        <v>0</v>
      </c>
      <c r="L5262" s="17">
        <v>2.1500548290207401E-2</v>
      </c>
      <c r="M5262" s="18">
        <v>0</v>
      </c>
      <c r="N5262" s="18">
        <v>0</v>
      </c>
      <c r="O5262" s="18">
        <v>575</v>
      </c>
      <c r="P5262" s="18">
        <v>17</v>
      </c>
      <c r="Q5262" s="11"/>
      <c r="R5262" s="18"/>
      <c r="S5262" s="18"/>
      <c r="T5262" s="18"/>
      <c r="U5262" s="18"/>
      <c r="V5262" s="18"/>
    </row>
    <row r="5263" spans="1:22">
      <c r="A5263" t="s">
        <v>5282</v>
      </c>
      <c r="B5263" s="20">
        <v>20.205282514</v>
      </c>
      <c r="C5263" s="20">
        <v>7.0872561153965605E-2</v>
      </c>
      <c r="D5263" s="20">
        <v>1.5490242098846101</v>
      </c>
      <c r="E5263" s="20">
        <v>5.4333965866576297E-3</v>
      </c>
      <c r="F5263" s="20">
        <v>0.10978331304402</v>
      </c>
      <c r="G5263" s="19" t="s">
        <v>24</v>
      </c>
      <c r="H5263" s="19" t="s">
        <v>24</v>
      </c>
      <c r="I5263" s="16"/>
      <c r="J5263" s="16"/>
      <c r="K5263" s="17">
        <v>5.8222847344545102E-2</v>
      </c>
      <c r="L5263" s="17">
        <v>0.48396000482382001</v>
      </c>
      <c r="M5263" s="18">
        <v>257</v>
      </c>
      <c r="N5263" s="18">
        <v>46</v>
      </c>
      <c r="O5263" s="18">
        <v>260</v>
      </c>
      <c r="P5263" s="18">
        <v>51</v>
      </c>
      <c r="Q5263" s="11"/>
      <c r="R5263" s="18"/>
      <c r="S5263" s="18"/>
      <c r="T5263" s="18"/>
      <c r="U5263" s="18"/>
      <c r="V5263" s="18"/>
    </row>
    <row r="5264" spans="1:22">
      <c r="A5264" t="s">
        <v>5283</v>
      </c>
      <c r="B5264" s="20">
        <v>5.485654662</v>
      </c>
      <c r="C5264" s="20">
        <v>8.9982357924485806E-2</v>
      </c>
      <c r="D5264" s="20">
        <v>0.33122806604838201</v>
      </c>
      <c r="E5264" s="20">
        <v>5.4332042810245696E-3</v>
      </c>
      <c r="F5264" s="20">
        <v>2.98046823938008E-2</v>
      </c>
      <c r="G5264" s="19" t="s">
        <v>24</v>
      </c>
      <c r="H5264" s="19" t="s">
        <v>24</v>
      </c>
      <c r="I5264" s="16"/>
      <c r="J5264" s="16"/>
      <c r="K5264" s="17">
        <v>0</v>
      </c>
      <c r="L5264" s="17">
        <v>0</v>
      </c>
      <c r="M5264" s="18">
        <v>0</v>
      </c>
      <c r="N5264" s="18">
        <v>0</v>
      </c>
      <c r="O5264" s="18">
        <v>994</v>
      </c>
      <c r="P5264" s="18">
        <v>24</v>
      </c>
      <c r="Q5264" s="11"/>
      <c r="R5264" s="18"/>
      <c r="S5264" s="18"/>
      <c r="T5264" s="18"/>
      <c r="U5264" s="18"/>
      <c r="V5264" s="18"/>
    </row>
    <row r="5265" spans="1:22">
      <c r="A5265" t="s">
        <v>5284</v>
      </c>
      <c r="B5265" s="20">
        <v>1.60339738099999</v>
      </c>
      <c r="C5265" s="20">
        <v>2.6294576616995E-2</v>
      </c>
      <c r="D5265" s="20">
        <v>0.33124818336740502</v>
      </c>
      <c r="E5265" s="20">
        <v>5.4322346038524899E-3</v>
      </c>
      <c r="F5265" s="20">
        <v>8.7100307367946606E-3</v>
      </c>
      <c r="G5265" s="19" t="s">
        <v>24</v>
      </c>
      <c r="H5265" s="19" t="s">
        <v>24</v>
      </c>
      <c r="I5265" s="16"/>
      <c r="J5265" s="16"/>
      <c r="K5265" s="17">
        <v>0</v>
      </c>
      <c r="L5265" s="17">
        <v>0</v>
      </c>
      <c r="M5265" s="18">
        <v>0</v>
      </c>
      <c r="N5265" s="18">
        <v>0</v>
      </c>
      <c r="O5265" s="18">
        <v>565</v>
      </c>
      <c r="P5265" s="18">
        <v>106</v>
      </c>
      <c r="Q5265" s="11"/>
      <c r="R5265" s="18"/>
      <c r="S5265" s="18"/>
      <c r="T5265" s="18"/>
      <c r="U5265" s="18"/>
      <c r="V5265" s="18"/>
    </row>
    <row r="5266" spans="1:22">
      <c r="A5266" t="s">
        <v>5285</v>
      </c>
      <c r="B5266" s="20">
        <v>2.5570815709999999</v>
      </c>
      <c r="C5266" s="20">
        <v>4.1352552875973503E-2</v>
      </c>
      <c r="D5266" s="20">
        <v>0.33590326910365997</v>
      </c>
      <c r="E5266" s="20">
        <v>5.43215275349598E-3</v>
      </c>
      <c r="F5266" s="20">
        <v>1.3890457696821399E-2</v>
      </c>
      <c r="G5266" s="19" t="s">
        <v>24</v>
      </c>
      <c r="H5266" s="19" t="s">
        <v>24</v>
      </c>
      <c r="I5266" s="16"/>
      <c r="J5266" s="16"/>
      <c r="K5266" s="17">
        <v>0</v>
      </c>
      <c r="L5266" s="17">
        <v>0</v>
      </c>
      <c r="M5266" s="18">
        <v>0</v>
      </c>
      <c r="N5266" s="18">
        <v>0</v>
      </c>
      <c r="O5266" s="18">
        <v>319</v>
      </c>
      <c r="P5266" s="18">
        <v>69</v>
      </c>
      <c r="Q5266" s="11"/>
      <c r="R5266" s="18"/>
      <c r="S5266" s="18"/>
      <c r="T5266" s="18"/>
      <c r="U5266" s="18"/>
      <c r="V5266" s="18"/>
    </row>
    <row r="5267" spans="1:22">
      <c r="A5267" t="s">
        <v>5286</v>
      </c>
      <c r="B5267" s="20">
        <v>0.33925535299999998</v>
      </c>
      <c r="C5267" s="20">
        <v>5.5619049998307498E-3</v>
      </c>
      <c r="D5267" s="20">
        <v>0.33121239343029102</v>
      </c>
      <c r="E5267" s="20">
        <v>5.4300450994677297E-3</v>
      </c>
      <c r="F5267" s="20">
        <v>1.8421718670258401E-3</v>
      </c>
      <c r="G5267" s="19" t="s">
        <v>24</v>
      </c>
      <c r="H5267" s="19" t="s">
        <v>24</v>
      </c>
      <c r="I5267" s="16"/>
      <c r="J5267" s="16"/>
      <c r="K5267" s="17">
        <v>0</v>
      </c>
      <c r="L5267" s="17">
        <v>0</v>
      </c>
      <c r="M5267" s="18">
        <v>0</v>
      </c>
      <c r="N5267" s="18">
        <v>0</v>
      </c>
      <c r="O5267" s="18">
        <v>1</v>
      </c>
      <c r="P5267" s="18">
        <v>38</v>
      </c>
      <c r="Q5267" s="11"/>
      <c r="R5267" s="18"/>
      <c r="S5267" s="18"/>
      <c r="T5267" s="18"/>
      <c r="U5267" s="18"/>
      <c r="V5267" s="18"/>
    </row>
    <row r="5268" spans="1:22">
      <c r="A5268" t="s">
        <v>5287</v>
      </c>
      <c r="B5268" s="20">
        <v>4.8404369850000002</v>
      </c>
      <c r="C5268" s="20">
        <v>7.8811929725107199E-2</v>
      </c>
      <c r="D5268" s="20">
        <v>0.33347128228023598</v>
      </c>
      <c r="E5268" s="20">
        <v>5.4295749218211103E-3</v>
      </c>
      <c r="F5268" s="20">
        <v>2.6281515264411401E-2</v>
      </c>
      <c r="G5268" s="19" t="s">
        <v>24</v>
      </c>
      <c r="H5268" s="19" t="s">
        <v>24</v>
      </c>
      <c r="I5268" s="16"/>
      <c r="J5268" s="16"/>
      <c r="K5268" s="17">
        <v>0</v>
      </c>
      <c r="L5268" s="17">
        <v>0</v>
      </c>
      <c r="M5268" s="18">
        <v>0</v>
      </c>
      <c r="N5268" s="18">
        <v>0</v>
      </c>
      <c r="O5268" s="18">
        <v>1239</v>
      </c>
      <c r="P5268" s="18">
        <v>272</v>
      </c>
      <c r="Q5268" s="11"/>
      <c r="R5268" s="18"/>
      <c r="S5268" s="18"/>
      <c r="T5268" s="18"/>
      <c r="U5268" s="18"/>
      <c r="V5268" s="18"/>
    </row>
    <row r="5269" spans="1:22">
      <c r="A5269" t="s">
        <v>5288</v>
      </c>
      <c r="B5269" s="20">
        <v>0.13354896099999999</v>
      </c>
      <c r="C5269" s="20">
        <v>2.18918845133331E-3</v>
      </c>
      <c r="D5269" s="20">
        <v>0.33121239343029102</v>
      </c>
      <c r="E5269" s="20">
        <v>5.4293671864362996E-3</v>
      </c>
      <c r="F5269" s="20">
        <v>7.25086346636061E-4</v>
      </c>
      <c r="G5269" s="19" t="s">
        <v>24</v>
      </c>
      <c r="H5269" s="19" t="s">
        <v>24</v>
      </c>
      <c r="I5269" s="16"/>
      <c r="J5269" s="16"/>
      <c r="K5269" s="17">
        <v>0</v>
      </c>
      <c r="L5269" s="17">
        <v>0</v>
      </c>
      <c r="M5269" s="18">
        <v>0</v>
      </c>
      <c r="N5269" s="18">
        <v>0</v>
      </c>
      <c r="O5269" s="18">
        <v>0</v>
      </c>
      <c r="P5269" s="18">
        <v>9</v>
      </c>
      <c r="Q5269" s="11"/>
      <c r="R5269" s="18"/>
      <c r="S5269" s="18"/>
      <c r="T5269" s="18"/>
      <c r="U5269" s="18"/>
      <c r="V5269" s="18"/>
    </row>
    <row r="5270" spans="1:22">
      <c r="A5270" t="s">
        <v>5289</v>
      </c>
      <c r="B5270" s="20">
        <v>0.97935526900000003</v>
      </c>
      <c r="C5270" s="20">
        <v>1.6051407447979098E-2</v>
      </c>
      <c r="D5270" s="20">
        <v>0.33124470950011797</v>
      </c>
      <c r="E5270" s="20">
        <v>5.4290245485715304E-3</v>
      </c>
      <c r="F5270" s="20">
        <v>5.3169437971738696E-3</v>
      </c>
      <c r="G5270" s="19" t="s">
        <v>24</v>
      </c>
      <c r="H5270" s="19" t="s">
        <v>24</v>
      </c>
      <c r="I5270" s="16"/>
      <c r="J5270" s="16"/>
      <c r="K5270" s="17">
        <v>0</v>
      </c>
      <c r="L5270" s="17">
        <v>0</v>
      </c>
      <c r="M5270" s="18">
        <v>0</v>
      </c>
      <c r="N5270" s="18">
        <v>0</v>
      </c>
      <c r="O5270" s="18">
        <v>1029</v>
      </c>
      <c r="P5270" s="18">
        <v>38</v>
      </c>
      <c r="Q5270" s="11"/>
      <c r="R5270" s="18"/>
      <c r="S5270" s="18"/>
      <c r="T5270" s="18"/>
      <c r="U5270" s="18"/>
      <c r="V5270" s="18"/>
    </row>
    <row r="5271" spans="1:22">
      <c r="A5271" t="s">
        <v>5290</v>
      </c>
      <c r="B5271" s="20">
        <v>3.7553912569999999</v>
      </c>
      <c r="C5271" s="20">
        <v>6.15515425303216E-2</v>
      </c>
      <c r="D5271" s="20">
        <v>0.33121239343029102</v>
      </c>
      <c r="E5271" s="20">
        <v>5.4286310867859002E-3</v>
      </c>
      <c r="F5271" s="20">
        <v>2.03866337207942E-2</v>
      </c>
      <c r="G5271" s="19" t="s">
        <v>24</v>
      </c>
      <c r="H5271" s="19" t="s">
        <v>24</v>
      </c>
      <c r="I5271" s="16"/>
      <c r="J5271" s="16"/>
      <c r="K5271" s="17">
        <v>0</v>
      </c>
      <c r="L5271" s="17">
        <v>0</v>
      </c>
      <c r="M5271" s="18">
        <v>0</v>
      </c>
      <c r="N5271" s="18">
        <v>0</v>
      </c>
      <c r="O5271" s="18">
        <v>3701</v>
      </c>
      <c r="P5271" s="18">
        <v>338</v>
      </c>
      <c r="Q5271" s="11"/>
      <c r="R5271" s="18"/>
      <c r="S5271" s="18"/>
      <c r="T5271" s="18"/>
      <c r="U5271" s="18"/>
      <c r="V5271" s="18"/>
    </row>
    <row r="5272" spans="1:22">
      <c r="A5272" t="s">
        <v>5291</v>
      </c>
      <c r="B5272" s="20">
        <v>1.470161995</v>
      </c>
      <c r="C5272" s="20">
        <v>2.34514165529623E-2</v>
      </c>
      <c r="D5272" s="20">
        <v>0.34029296058945102</v>
      </c>
      <c r="E5272" s="20">
        <v>5.4282126704166501E-3</v>
      </c>
      <c r="F5272" s="20">
        <v>7.9803519688240194E-3</v>
      </c>
      <c r="G5272" s="19" t="s">
        <v>24</v>
      </c>
      <c r="H5272" s="19" t="s">
        <v>24</v>
      </c>
      <c r="I5272" s="16"/>
      <c r="J5272" s="16"/>
      <c r="K5272" s="17">
        <v>0</v>
      </c>
      <c r="L5272" s="17">
        <v>0</v>
      </c>
      <c r="M5272" s="18">
        <v>0</v>
      </c>
      <c r="N5272" s="18">
        <v>0</v>
      </c>
      <c r="O5272" s="18">
        <v>1268</v>
      </c>
      <c r="P5272" s="18">
        <v>111</v>
      </c>
      <c r="Q5272" s="11"/>
      <c r="R5272" s="18"/>
      <c r="S5272" s="18"/>
      <c r="T5272" s="18"/>
      <c r="U5272" s="18"/>
      <c r="V5272" s="18"/>
    </row>
    <row r="5273" spans="1:22">
      <c r="A5273" t="s">
        <v>5292</v>
      </c>
      <c r="B5273" s="20">
        <v>4.6626956760000002</v>
      </c>
      <c r="C5273" s="20">
        <v>7.2187360574965401E-2</v>
      </c>
      <c r="D5273" s="20">
        <v>0.35059958575896899</v>
      </c>
      <c r="E5273" s="20">
        <v>5.4279456506001397E-3</v>
      </c>
      <c r="F5273" s="20">
        <v>2.53088587146162E-2</v>
      </c>
      <c r="G5273" s="19" t="s">
        <v>24</v>
      </c>
      <c r="H5273" s="19" t="s">
        <v>24</v>
      </c>
      <c r="I5273" s="16"/>
      <c r="J5273" s="16"/>
      <c r="K5273" s="17">
        <v>0</v>
      </c>
      <c r="L5273" s="17">
        <v>0</v>
      </c>
      <c r="M5273" s="18">
        <v>0</v>
      </c>
      <c r="N5273" s="18">
        <v>0</v>
      </c>
      <c r="O5273" s="18">
        <v>1094</v>
      </c>
      <c r="P5273" s="18">
        <v>101</v>
      </c>
      <c r="Q5273" s="11"/>
      <c r="R5273" s="18"/>
      <c r="S5273" s="18"/>
      <c r="T5273" s="18"/>
      <c r="U5273" s="18"/>
      <c r="V5273" s="18"/>
    </row>
    <row r="5274" spans="1:22">
      <c r="A5274" t="s">
        <v>5293</v>
      </c>
      <c r="B5274" s="20">
        <v>3.5218738740000002</v>
      </c>
      <c r="C5274" s="20">
        <v>5.7172301533991297E-2</v>
      </c>
      <c r="D5274" s="20">
        <v>0.33436208772603498</v>
      </c>
      <c r="E5274" s="20">
        <v>5.4278633434695599E-3</v>
      </c>
      <c r="F5274" s="20">
        <v>1.91162501010077E-2</v>
      </c>
      <c r="G5274" s="19" t="s">
        <v>24</v>
      </c>
      <c r="H5274" s="19" t="s">
        <v>24</v>
      </c>
      <c r="I5274" s="16"/>
      <c r="J5274" s="16"/>
      <c r="K5274" s="17">
        <v>0</v>
      </c>
      <c r="L5274" s="17">
        <v>0</v>
      </c>
      <c r="M5274" s="18">
        <v>0</v>
      </c>
      <c r="N5274" s="18">
        <v>0</v>
      </c>
      <c r="O5274" s="18">
        <v>396</v>
      </c>
      <c r="P5274" s="18">
        <v>84</v>
      </c>
      <c r="Q5274" s="11"/>
      <c r="R5274" s="18"/>
      <c r="S5274" s="18"/>
      <c r="T5274" s="18"/>
      <c r="U5274" s="18"/>
      <c r="V5274" s="18"/>
    </row>
    <row r="5275" spans="1:22">
      <c r="A5275" t="s">
        <v>5294</v>
      </c>
      <c r="B5275" s="20">
        <v>0.72235685199999999</v>
      </c>
      <c r="C5275" s="20">
        <v>1.1782757069011E-2</v>
      </c>
      <c r="D5275" s="20">
        <v>0.33269604086708299</v>
      </c>
      <c r="E5275" s="20">
        <v>5.4267867972803401E-3</v>
      </c>
      <c r="F5275" s="20">
        <v>3.9200766273585902E-3</v>
      </c>
      <c r="G5275" s="19" t="s">
        <v>24</v>
      </c>
      <c r="H5275" s="19" t="s">
        <v>24</v>
      </c>
      <c r="I5275" s="16"/>
      <c r="J5275" s="16"/>
      <c r="K5275" s="17">
        <v>0</v>
      </c>
      <c r="L5275" s="17">
        <v>0</v>
      </c>
      <c r="M5275" s="18">
        <v>0</v>
      </c>
      <c r="N5275" s="18">
        <v>0</v>
      </c>
      <c r="O5275" s="18">
        <v>14</v>
      </c>
      <c r="P5275" s="18">
        <v>38</v>
      </c>
      <c r="Q5275" s="11"/>
      <c r="R5275" s="18"/>
      <c r="S5275" s="18"/>
      <c r="T5275" s="18"/>
      <c r="U5275" s="18"/>
      <c r="V5275" s="18"/>
    </row>
    <row r="5276" spans="1:22">
      <c r="A5276" t="s">
        <v>5295</v>
      </c>
      <c r="B5276" s="20">
        <v>6.2997813740000002</v>
      </c>
      <c r="C5276" s="20">
        <v>0.102315538961889</v>
      </c>
      <c r="D5276" s="20">
        <v>0.33411108641561199</v>
      </c>
      <c r="E5276" s="20">
        <v>5.42634003472575E-3</v>
      </c>
      <c r="F5276" s="20">
        <v>3.41847558797558E-2</v>
      </c>
      <c r="G5276" s="19" t="s">
        <v>24</v>
      </c>
      <c r="H5276" s="19" t="s">
        <v>24</v>
      </c>
      <c r="I5276" s="16"/>
      <c r="J5276" s="16"/>
      <c r="K5276" s="17">
        <v>0</v>
      </c>
      <c r="L5276" s="17">
        <v>0</v>
      </c>
      <c r="M5276" s="18">
        <v>0</v>
      </c>
      <c r="N5276" s="18">
        <v>0</v>
      </c>
      <c r="O5276" s="18">
        <v>1113</v>
      </c>
      <c r="P5276" s="18">
        <v>203</v>
      </c>
      <c r="Q5276" s="11"/>
      <c r="R5276" s="18"/>
      <c r="S5276" s="18"/>
      <c r="T5276" s="18"/>
      <c r="U5276" s="18"/>
      <c r="V5276" s="18"/>
    </row>
    <row r="5277" spans="1:22">
      <c r="A5277" t="s">
        <v>5296</v>
      </c>
      <c r="B5277" s="20">
        <v>11.006144730999999</v>
      </c>
      <c r="C5277" s="20">
        <v>5.50090735856072E-2</v>
      </c>
      <c r="D5277" s="20">
        <v>1.0854693369917101</v>
      </c>
      <c r="E5277" s="20">
        <v>5.4252114698542997E-3</v>
      </c>
      <c r="F5277" s="20">
        <v>5.9710662633497703E-2</v>
      </c>
      <c r="G5277" s="19" t="s">
        <v>24</v>
      </c>
      <c r="H5277" s="19" t="s">
        <v>24</v>
      </c>
      <c r="I5277" s="16"/>
      <c r="J5277" s="16"/>
      <c r="K5277" s="17">
        <v>0</v>
      </c>
      <c r="L5277" s="17">
        <v>2.1174130464140699</v>
      </c>
      <c r="M5277" s="18">
        <v>0</v>
      </c>
      <c r="N5277" s="18">
        <v>0</v>
      </c>
      <c r="O5277" s="18">
        <v>6414</v>
      </c>
      <c r="P5277" s="18">
        <v>422</v>
      </c>
      <c r="Q5277" s="11"/>
      <c r="R5277" s="18"/>
      <c r="S5277" s="18"/>
      <c r="T5277" s="18"/>
      <c r="U5277" s="18"/>
      <c r="V5277" s="18"/>
    </row>
    <row r="5278" spans="1:22">
      <c r="A5278" t="s">
        <v>5297</v>
      </c>
      <c r="B5278" s="20">
        <v>6.9967307599999904</v>
      </c>
      <c r="C5278" s="20">
        <v>0.114572317712828</v>
      </c>
      <c r="D5278" s="20">
        <v>0.33123289270720901</v>
      </c>
      <c r="E5278" s="20">
        <v>5.4239789298666102E-3</v>
      </c>
      <c r="F5278" s="20">
        <v>3.79501202201896E-2</v>
      </c>
      <c r="G5278" s="19" t="s">
        <v>24</v>
      </c>
      <c r="H5278" s="19" t="s">
        <v>24</v>
      </c>
      <c r="I5278" s="16"/>
      <c r="J5278" s="16"/>
      <c r="K5278" s="17">
        <v>0</v>
      </c>
      <c r="L5278" s="17">
        <v>0</v>
      </c>
      <c r="M5278" s="18">
        <v>0</v>
      </c>
      <c r="N5278" s="18">
        <v>0</v>
      </c>
      <c r="O5278" s="18">
        <v>1122</v>
      </c>
      <c r="P5278" s="18">
        <v>60</v>
      </c>
      <c r="Q5278" s="11"/>
      <c r="R5278" s="18"/>
      <c r="S5278" s="18"/>
      <c r="T5278" s="18"/>
      <c r="U5278" s="18"/>
      <c r="V5278" s="18"/>
    </row>
    <row r="5279" spans="1:22">
      <c r="A5279" t="s">
        <v>5298</v>
      </c>
      <c r="B5279" s="20">
        <v>0.64570139299999996</v>
      </c>
      <c r="C5279" s="20">
        <v>1.0533767093215501E-2</v>
      </c>
      <c r="D5279" s="20">
        <v>0.33244620288596599</v>
      </c>
      <c r="E5279" s="20">
        <v>5.4234215849440501E-3</v>
      </c>
      <c r="F5279" s="20">
        <v>3.5019108722246402E-3</v>
      </c>
      <c r="G5279" s="19" t="s">
        <v>24</v>
      </c>
      <c r="H5279" s="19" t="s">
        <v>24</v>
      </c>
      <c r="I5279" s="16"/>
      <c r="J5279" s="16"/>
      <c r="K5279" s="17">
        <v>0</v>
      </c>
      <c r="L5279" s="17">
        <v>0</v>
      </c>
      <c r="M5279" s="18">
        <v>0</v>
      </c>
      <c r="N5279" s="18">
        <v>0</v>
      </c>
      <c r="O5279" s="18">
        <v>129</v>
      </c>
      <c r="P5279" s="18">
        <v>0</v>
      </c>
      <c r="Q5279" s="11"/>
      <c r="R5279" s="18"/>
      <c r="S5279" s="18"/>
      <c r="T5279" s="18"/>
      <c r="U5279" s="18"/>
      <c r="V5279" s="18"/>
    </row>
    <row r="5280" spans="1:22">
      <c r="A5280" t="s">
        <v>5299</v>
      </c>
      <c r="B5280" s="20">
        <v>18.955886314999901</v>
      </c>
      <c r="C5280" s="20">
        <v>0.121026757416278</v>
      </c>
      <c r="D5280" s="20">
        <v>0.849400657072515</v>
      </c>
      <c r="E5280" s="20">
        <v>5.42312849763166E-3</v>
      </c>
      <c r="F5280" s="20">
        <v>0.102800207272742</v>
      </c>
      <c r="G5280" s="19" t="s">
        <v>24</v>
      </c>
      <c r="H5280" s="19" t="s">
        <v>24</v>
      </c>
      <c r="I5280" s="16"/>
      <c r="J5280" s="16"/>
      <c r="K5280" s="17">
        <v>0</v>
      </c>
      <c r="L5280" s="17">
        <v>0.916484574764306</v>
      </c>
      <c r="M5280" s="18">
        <v>0</v>
      </c>
      <c r="N5280" s="18">
        <v>0</v>
      </c>
      <c r="O5280" s="18">
        <v>402</v>
      </c>
      <c r="P5280" s="18">
        <v>37</v>
      </c>
      <c r="Q5280" s="11"/>
      <c r="R5280" s="18"/>
      <c r="S5280" s="18"/>
      <c r="T5280" s="18"/>
      <c r="U5280" s="18"/>
      <c r="V5280" s="18"/>
    </row>
    <row r="5281" spans="1:22">
      <c r="A5281" t="s">
        <v>5300</v>
      </c>
      <c r="B5281" s="20">
        <v>3.0510736020000002</v>
      </c>
      <c r="C5281" s="20">
        <v>2.3008526948654899E-2</v>
      </c>
      <c r="D5281" s="20">
        <v>0.71907347793793097</v>
      </c>
      <c r="E5281" s="20">
        <v>5.4226228709634196E-3</v>
      </c>
      <c r="F5281" s="20">
        <v>1.6544821495197901E-2</v>
      </c>
      <c r="G5281" s="19" t="s">
        <v>24</v>
      </c>
      <c r="H5281" s="19" t="s">
        <v>24</v>
      </c>
      <c r="I5281" s="16"/>
      <c r="J5281" s="16"/>
      <c r="K5281" s="17">
        <v>0</v>
      </c>
      <c r="L5281" s="17">
        <v>3.1860945138501599E-3</v>
      </c>
      <c r="M5281" s="18">
        <v>0</v>
      </c>
      <c r="N5281" s="18">
        <v>0</v>
      </c>
      <c r="O5281" s="18">
        <v>2</v>
      </c>
      <c r="P5281" s="18">
        <v>8</v>
      </c>
      <c r="Q5281" s="11"/>
      <c r="R5281" s="18"/>
      <c r="S5281" s="18"/>
      <c r="T5281" s="18"/>
      <c r="U5281" s="18"/>
      <c r="V5281" s="18"/>
    </row>
    <row r="5282" spans="1:22">
      <c r="A5282" t="s">
        <v>5301</v>
      </c>
      <c r="B5282" s="20">
        <v>13.0435940939999</v>
      </c>
      <c r="C5282" s="20">
        <v>0.21310144141595799</v>
      </c>
      <c r="D5282" s="20">
        <v>0.33189382394336098</v>
      </c>
      <c r="E5282" s="20">
        <v>5.42235918794182E-3</v>
      </c>
      <c r="F5282" s="20">
        <v>7.0727052279384597E-2</v>
      </c>
      <c r="G5282" s="19" t="s">
        <v>24</v>
      </c>
      <c r="H5282" s="19" t="s">
        <v>24</v>
      </c>
      <c r="I5282" s="16"/>
      <c r="J5282" s="16"/>
      <c r="K5282" s="17">
        <v>0</v>
      </c>
      <c r="L5282" s="17">
        <v>0</v>
      </c>
      <c r="M5282" s="18">
        <v>0</v>
      </c>
      <c r="N5282" s="18">
        <v>0</v>
      </c>
      <c r="O5282" s="18">
        <v>2834</v>
      </c>
      <c r="P5282" s="18">
        <v>128</v>
      </c>
      <c r="Q5282" s="11"/>
      <c r="R5282" s="18"/>
      <c r="S5282" s="18"/>
      <c r="T5282" s="18"/>
      <c r="U5282" s="18"/>
      <c r="V5282" s="18"/>
    </row>
    <row r="5283" spans="1:22">
      <c r="A5283" t="s">
        <v>5302</v>
      </c>
      <c r="B5283" s="20">
        <v>1.5004833049999999</v>
      </c>
      <c r="C5283" s="20">
        <v>2.3598529609867001E-2</v>
      </c>
      <c r="D5283" s="20">
        <v>0.34475997686472898</v>
      </c>
      <c r="E5283" s="20">
        <v>5.42213865041263E-3</v>
      </c>
      <c r="F5283" s="20">
        <v>8.13582852233939E-3</v>
      </c>
      <c r="G5283" s="19" t="s">
        <v>24</v>
      </c>
      <c r="H5283" s="19" t="s">
        <v>24</v>
      </c>
      <c r="I5283" s="16"/>
      <c r="J5283" s="16"/>
      <c r="K5283" s="17">
        <v>0</v>
      </c>
      <c r="L5283" s="17">
        <v>0</v>
      </c>
      <c r="M5283" s="18">
        <v>0</v>
      </c>
      <c r="N5283" s="18">
        <v>0</v>
      </c>
      <c r="O5283" s="18">
        <v>88</v>
      </c>
      <c r="P5283" s="18">
        <v>81</v>
      </c>
      <c r="Q5283" s="11"/>
      <c r="R5283" s="18"/>
      <c r="S5283" s="18"/>
      <c r="T5283" s="18"/>
      <c r="U5283" s="18"/>
      <c r="V5283" s="18"/>
    </row>
    <row r="5284" spans="1:22">
      <c r="A5284" t="s">
        <v>5303</v>
      </c>
      <c r="B5284" s="20">
        <v>1.9155342500000001</v>
      </c>
      <c r="C5284" s="20">
        <v>3.10679891420532E-2</v>
      </c>
      <c r="D5284" s="20">
        <v>0.33430351990099899</v>
      </c>
      <c r="E5284" s="20">
        <v>5.4220581680721304E-3</v>
      </c>
      <c r="F5284" s="20">
        <v>1.0386138126434401E-2</v>
      </c>
      <c r="G5284" s="19" t="s">
        <v>24</v>
      </c>
      <c r="H5284" s="19" t="s">
        <v>24</v>
      </c>
      <c r="I5284" s="16"/>
      <c r="J5284" s="16"/>
      <c r="K5284" s="17">
        <v>0</v>
      </c>
      <c r="L5284" s="17">
        <v>0</v>
      </c>
      <c r="M5284" s="18">
        <v>0</v>
      </c>
      <c r="N5284" s="18">
        <v>0</v>
      </c>
      <c r="O5284" s="18">
        <v>524</v>
      </c>
      <c r="P5284" s="18">
        <v>8</v>
      </c>
      <c r="Q5284" s="11"/>
      <c r="R5284" s="18"/>
      <c r="S5284" s="18"/>
      <c r="T5284" s="18"/>
      <c r="U5284" s="18"/>
      <c r="V5284" s="18"/>
    </row>
    <row r="5285" spans="1:22">
      <c r="A5285" t="s">
        <v>5304</v>
      </c>
      <c r="B5285" s="20">
        <v>15.089565292</v>
      </c>
      <c r="C5285" s="20">
        <v>5.8492371722977402E-2</v>
      </c>
      <c r="D5285" s="20">
        <v>1.39868186634279</v>
      </c>
      <c r="E5285" s="20">
        <v>5.4217744557349904E-3</v>
      </c>
      <c r="F5285" s="20">
        <v>8.1812219648310897E-2</v>
      </c>
      <c r="G5285" s="19" t="s">
        <v>24</v>
      </c>
      <c r="H5285" s="19" t="s">
        <v>24</v>
      </c>
      <c r="I5285" s="16"/>
      <c r="J5285" s="16"/>
      <c r="K5285" s="17">
        <v>0</v>
      </c>
      <c r="L5285" s="17">
        <v>0.25063167771141898</v>
      </c>
      <c r="M5285" s="18">
        <v>0</v>
      </c>
      <c r="N5285" s="18">
        <v>0</v>
      </c>
      <c r="O5285" s="18">
        <v>115</v>
      </c>
      <c r="P5285" s="18">
        <v>38</v>
      </c>
      <c r="Q5285" s="11"/>
      <c r="R5285" s="18"/>
      <c r="S5285" s="18"/>
      <c r="T5285" s="18"/>
      <c r="U5285" s="18"/>
      <c r="V5285" s="18"/>
    </row>
    <row r="5286" spans="1:22">
      <c r="A5286" t="s">
        <v>5305</v>
      </c>
      <c r="B5286" s="20">
        <v>2.7032629620000002</v>
      </c>
      <c r="C5286" s="20">
        <v>4.3912030770328701E-2</v>
      </c>
      <c r="D5286" s="20">
        <v>0.333624001453102</v>
      </c>
      <c r="E5286" s="20">
        <v>5.4194163214850702E-3</v>
      </c>
      <c r="F5286" s="20">
        <v>1.46501074175288E-2</v>
      </c>
      <c r="G5286" s="19" t="s">
        <v>24</v>
      </c>
      <c r="H5286" s="19" t="s">
        <v>24</v>
      </c>
      <c r="I5286" s="16"/>
      <c r="J5286" s="16"/>
      <c r="K5286" s="17">
        <v>0</v>
      </c>
      <c r="L5286" s="17">
        <v>0</v>
      </c>
      <c r="M5286" s="18">
        <v>0</v>
      </c>
      <c r="N5286" s="18">
        <v>0</v>
      </c>
      <c r="O5286" s="18">
        <v>2257</v>
      </c>
      <c r="P5286" s="18">
        <v>235</v>
      </c>
      <c r="Q5286" s="11"/>
      <c r="R5286" s="18"/>
      <c r="S5286" s="18"/>
      <c r="T5286" s="18"/>
      <c r="U5286" s="18"/>
      <c r="V5286" s="18"/>
    </row>
    <row r="5287" spans="1:22">
      <c r="A5287" t="s">
        <v>5306</v>
      </c>
      <c r="B5287" s="20">
        <v>8.1039327139999902</v>
      </c>
      <c r="C5287" s="20">
        <v>0.12934690252502401</v>
      </c>
      <c r="D5287" s="20">
        <v>0.33952875444368902</v>
      </c>
      <c r="E5287" s="20">
        <v>5.4192198103522899E-3</v>
      </c>
      <c r="F5287" s="20">
        <v>4.3916992705470802E-2</v>
      </c>
      <c r="G5287" s="19" t="s">
        <v>24</v>
      </c>
      <c r="H5287" s="19" t="s">
        <v>24</v>
      </c>
      <c r="I5287" s="16"/>
      <c r="J5287" s="16"/>
      <c r="K5287" s="17">
        <v>3.2059995868156401E-6</v>
      </c>
      <c r="L5287" s="17">
        <v>0</v>
      </c>
      <c r="M5287" s="18">
        <v>0</v>
      </c>
      <c r="N5287" s="18">
        <v>0</v>
      </c>
      <c r="O5287" s="18">
        <v>1660</v>
      </c>
      <c r="P5287" s="18">
        <v>94</v>
      </c>
      <c r="Q5287" s="11"/>
      <c r="R5287" s="18"/>
      <c r="S5287" s="18"/>
      <c r="T5287" s="18"/>
      <c r="U5287" s="18"/>
      <c r="V5287" s="18"/>
    </row>
    <row r="5288" spans="1:22">
      <c r="A5288" t="s">
        <v>5307</v>
      </c>
      <c r="B5288" s="20">
        <v>2.7518996309999899</v>
      </c>
      <c r="C5288" s="20">
        <v>4.5014957350563101E-2</v>
      </c>
      <c r="D5288" s="20">
        <v>0.33121670142203202</v>
      </c>
      <c r="E5288" s="20">
        <v>5.4179685626430498E-3</v>
      </c>
      <c r="F5288" s="20">
        <v>1.4909705688307E-2</v>
      </c>
      <c r="G5288" s="19" t="s">
        <v>24</v>
      </c>
      <c r="H5288" s="19" t="s">
        <v>24</v>
      </c>
      <c r="I5288" s="16"/>
      <c r="J5288" s="16"/>
      <c r="K5288" s="17">
        <v>0</v>
      </c>
      <c r="L5288" s="17">
        <v>0</v>
      </c>
      <c r="M5288" s="18">
        <v>0</v>
      </c>
      <c r="N5288" s="18">
        <v>0</v>
      </c>
      <c r="O5288" s="18">
        <v>527</v>
      </c>
      <c r="P5288" s="18">
        <v>155</v>
      </c>
      <c r="Q5288" s="11"/>
      <c r="R5288" s="18"/>
      <c r="S5288" s="18"/>
      <c r="T5288" s="18"/>
      <c r="U5288" s="18"/>
      <c r="V5288" s="18"/>
    </row>
    <row r="5289" spans="1:22">
      <c r="A5289" t="s">
        <v>5308</v>
      </c>
      <c r="B5289" s="20">
        <v>2.2266062689999999</v>
      </c>
      <c r="C5289" s="20">
        <v>3.6332480033624298E-2</v>
      </c>
      <c r="D5289" s="20">
        <v>0.33201619146849898</v>
      </c>
      <c r="E5289" s="20">
        <v>5.4176491889546697E-3</v>
      </c>
      <c r="F5289" s="20">
        <v>1.20629716473692E-2</v>
      </c>
      <c r="G5289" s="19" t="s">
        <v>24</v>
      </c>
      <c r="H5289" s="19" t="s">
        <v>24</v>
      </c>
      <c r="I5289" s="16"/>
      <c r="J5289" s="16"/>
      <c r="K5289" s="17">
        <v>0</v>
      </c>
      <c r="L5289" s="17">
        <v>0</v>
      </c>
      <c r="M5289" s="18">
        <v>0</v>
      </c>
      <c r="N5289" s="18">
        <v>0</v>
      </c>
      <c r="O5289" s="18">
        <v>412</v>
      </c>
      <c r="P5289" s="18">
        <v>104</v>
      </c>
      <c r="Q5289" s="11"/>
      <c r="R5289" s="18"/>
      <c r="S5289" s="18"/>
      <c r="T5289" s="18"/>
      <c r="U5289" s="18"/>
      <c r="V5289" s="18"/>
    </row>
    <row r="5290" spans="1:22">
      <c r="A5290" t="s">
        <v>5309</v>
      </c>
      <c r="B5290" s="20">
        <v>2.5952138659999902</v>
      </c>
      <c r="C5290" s="20">
        <v>2.0244716086335001E-2</v>
      </c>
      <c r="D5290" s="20">
        <v>0.69436296994384805</v>
      </c>
      <c r="E5290" s="20">
        <v>5.4165791002973897E-3</v>
      </c>
      <c r="F5290" s="20">
        <v>1.4057181187377501E-2</v>
      </c>
      <c r="G5290" s="19" t="s">
        <v>24</v>
      </c>
      <c r="H5290" s="19" t="s">
        <v>24</v>
      </c>
      <c r="I5290" s="16"/>
      <c r="J5290" s="16"/>
      <c r="K5290" s="17">
        <v>0</v>
      </c>
      <c r="L5290" s="17">
        <v>0.27937084303194598</v>
      </c>
      <c r="M5290" s="18">
        <v>11</v>
      </c>
      <c r="N5290" s="18">
        <v>12</v>
      </c>
      <c r="O5290" s="18">
        <v>13</v>
      </c>
      <c r="P5290" s="18">
        <v>12</v>
      </c>
      <c r="Q5290" s="11"/>
      <c r="R5290" s="18"/>
      <c r="S5290" s="18"/>
      <c r="T5290" s="18"/>
      <c r="U5290" s="18"/>
      <c r="V5290" s="18"/>
    </row>
    <row r="5291" spans="1:22">
      <c r="A5291" t="s">
        <v>5310</v>
      </c>
      <c r="B5291" s="20">
        <v>1.3390972109999999</v>
      </c>
      <c r="C5291" s="20">
        <v>2.1810296326178799E-2</v>
      </c>
      <c r="D5291" s="20">
        <v>0.33255416314861602</v>
      </c>
      <c r="E5291" s="20">
        <v>5.4164139714392599E-3</v>
      </c>
      <c r="F5291" s="20">
        <v>7.25310484277575E-3</v>
      </c>
      <c r="G5291" s="19" t="s">
        <v>24</v>
      </c>
      <c r="H5291" s="19" t="s">
        <v>24</v>
      </c>
      <c r="I5291" s="16"/>
      <c r="J5291" s="16"/>
      <c r="K5291" s="17">
        <v>0</v>
      </c>
      <c r="L5291" s="17">
        <v>0</v>
      </c>
      <c r="M5291" s="18">
        <v>0</v>
      </c>
      <c r="N5291" s="18">
        <v>0</v>
      </c>
      <c r="O5291" s="18">
        <v>109</v>
      </c>
      <c r="P5291" s="18">
        <v>40</v>
      </c>
      <c r="Q5291" s="11"/>
      <c r="R5291" s="18"/>
      <c r="S5291" s="18"/>
      <c r="T5291" s="18"/>
      <c r="U5291" s="18"/>
      <c r="V5291" s="18"/>
    </row>
    <row r="5292" spans="1:22">
      <c r="A5292" t="s">
        <v>5311</v>
      </c>
      <c r="B5292" s="20">
        <v>4.9907807750000002</v>
      </c>
      <c r="C5292" s="20">
        <v>8.0767713161842405E-2</v>
      </c>
      <c r="D5292" s="20">
        <v>0.33462944688454699</v>
      </c>
      <c r="E5292" s="20">
        <v>5.41543626136876E-3</v>
      </c>
      <c r="F5292" s="20">
        <v>2.7027255181477101E-2</v>
      </c>
      <c r="G5292" s="19" t="s">
        <v>24</v>
      </c>
      <c r="H5292" s="19" t="s">
        <v>24</v>
      </c>
      <c r="I5292" s="16"/>
      <c r="J5292" s="16"/>
      <c r="K5292" s="17">
        <v>0</v>
      </c>
      <c r="L5292" s="17">
        <v>0</v>
      </c>
      <c r="M5292" s="18">
        <v>0</v>
      </c>
      <c r="N5292" s="18">
        <v>0</v>
      </c>
      <c r="O5292" s="18">
        <v>956</v>
      </c>
      <c r="P5292" s="18">
        <v>419</v>
      </c>
      <c r="Q5292" s="11"/>
      <c r="R5292" s="18"/>
      <c r="S5292" s="18"/>
      <c r="T5292" s="18"/>
      <c r="U5292" s="18"/>
      <c r="V5292" s="18"/>
    </row>
    <row r="5293" spans="1:22">
      <c r="A5293" t="s">
        <v>5312</v>
      </c>
      <c r="B5293" s="20">
        <v>0.44249528599999999</v>
      </c>
      <c r="C5293" s="20">
        <v>6.96474148477588E-3</v>
      </c>
      <c r="D5293" s="20">
        <v>0.34403722679153798</v>
      </c>
      <c r="E5293" s="20">
        <v>5.4150415192045099E-3</v>
      </c>
      <c r="F5293" s="20">
        <v>2.3961303457422701E-3</v>
      </c>
      <c r="G5293" s="19" t="s">
        <v>24</v>
      </c>
      <c r="H5293" s="19" t="s">
        <v>24</v>
      </c>
      <c r="I5293" s="16"/>
      <c r="J5293" s="16"/>
      <c r="K5293" s="17">
        <v>0</v>
      </c>
      <c r="L5293" s="17">
        <v>0</v>
      </c>
      <c r="M5293" s="18">
        <v>0</v>
      </c>
      <c r="N5293" s="18">
        <v>0</v>
      </c>
      <c r="O5293" s="18">
        <v>0</v>
      </c>
      <c r="P5293" s="18">
        <v>90</v>
      </c>
      <c r="Q5293" s="11"/>
      <c r="R5293" s="18"/>
      <c r="S5293" s="18"/>
      <c r="T5293" s="18"/>
      <c r="U5293" s="18"/>
      <c r="V5293" s="18"/>
    </row>
    <row r="5294" spans="1:22">
      <c r="A5294" t="s">
        <v>5313</v>
      </c>
      <c r="B5294" s="20">
        <v>1.9074981000000001E-2</v>
      </c>
      <c r="C5294" s="20">
        <v>3.1034566380212499E-4</v>
      </c>
      <c r="D5294" s="20">
        <v>0.33282095985764099</v>
      </c>
      <c r="E5294" s="20">
        <v>5.4149223904485302E-3</v>
      </c>
      <c r="F5294" s="20">
        <v>1.0328954171427999E-4</v>
      </c>
      <c r="G5294" s="19" t="s">
        <v>24</v>
      </c>
      <c r="H5294" s="19" t="s">
        <v>24</v>
      </c>
      <c r="I5294" s="16"/>
      <c r="J5294" s="16"/>
      <c r="K5294" s="17">
        <v>0</v>
      </c>
      <c r="L5294" s="17">
        <v>0</v>
      </c>
      <c r="M5294" s="18">
        <v>0</v>
      </c>
      <c r="N5294" s="18">
        <v>0</v>
      </c>
      <c r="O5294" s="18">
        <v>0</v>
      </c>
      <c r="P5294" s="18">
        <v>0</v>
      </c>
      <c r="Q5294" s="11"/>
      <c r="R5294" s="18"/>
      <c r="S5294" s="18"/>
      <c r="T5294" s="18"/>
      <c r="U5294" s="18"/>
      <c r="V5294" s="18"/>
    </row>
    <row r="5295" spans="1:22">
      <c r="A5295" t="s">
        <v>5314</v>
      </c>
      <c r="B5295" s="20">
        <v>8.5206143880000003</v>
      </c>
      <c r="C5295" s="20">
        <v>0.13444192410813399</v>
      </c>
      <c r="D5295" s="20">
        <v>0.34318388720023202</v>
      </c>
      <c r="E5295" s="20">
        <v>5.4149032003005604E-3</v>
      </c>
      <c r="F5295" s="20">
        <v>4.6138302118108203E-2</v>
      </c>
      <c r="G5295" s="19" t="s">
        <v>24</v>
      </c>
      <c r="H5295" s="19" t="s">
        <v>24</v>
      </c>
      <c r="I5295" s="16"/>
      <c r="J5295" s="16"/>
      <c r="K5295" s="17">
        <v>0</v>
      </c>
      <c r="L5295" s="17">
        <v>0</v>
      </c>
      <c r="M5295" s="18">
        <v>0</v>
      </c>
      <c r="N5295" s="18">
        <v>0</v>
      </c>
      <c r="O5295" s="18">
        <v>1999</v>
      </c>
      <c r="P5295" s="18">
        <v>122</v>
      </c>
      <c r="Q5295" s="11"/>
      <c r="R5295" s="18"/>
      <c r="S5295" s="18"/>
      <c r="T5295" s="18"/>
      <c r="U5295" s="18"/>
      <c r="V5295" s="18"/>
    </row>
    <row r="5296" spans="1:22">
      <c r="A5296" t="s">
        <v>5315</v>
      </c>
      <c r="B5296" s="20">
        <v>0.92706039200000001</v>
      </c>
      <c r="C5296" s="20">
        <v>1.51554021658754E-2</v>
      </c>
      <c r="D5296" s="20">
        <v>0.33121239343029102</v>
      </c>
      <c r="E5296" s="20">
        <v>5.4145954978499699E-3</v>
      </c>
      <c r="F5296" s="20">
        <v>5.0196570247582201E-3</v>
      </c>
      <c r="G5296" s="19" t="s">
        <v>24</v>
      </c>
      <c r="H5296" s="19" t="s">
        <v>24</v>
      </c>
      <c r="I5296" s="16"/>
      <c r="J5296" s="16"/>
      <c r="K5296" s="17">
        <v>0</v>
      </c>
      <c r="L5296" s="17">
        <v>0</v>
      </c>
      <c r="M5296" s="18">
        <v>0</v>
      </c>
      <c r="N5296" s="18">
        <v>0</v>
      </c>
      <c r="O5296" s="18">
        <v>97</v>
      </c>
      <c r="P5296" s="18">
        <v>5</v>
      </c>
      <c r="Q5296" s="11"/>
      <c r="R5296" s="18"/>
      <c r="S5296" s="18"/>
      <c r="T5296" s="18"/>
      <c r="U5296" s="18"/>
      <c r="V5296" s="18"/>
    </row>
    <row r="5297" spans="1:22">
      <c r="A5297" t="s">
        <v>5316</v>
      </c>
      <c r="B5297" s="20">
        <v>6.1916654099999997</v>
      </c>
      <c r="C5297" s="20">
        <v>0.100972604446687</v>
      </c>
      <c r="D5297" s="20">
        <v>0.33201913502724201</v>
      </c>
      <c r="E5297" s="20">
        <v>5.41451040550285E-3</v>
      </c>
      <c r="F5297" s="20">
        <v>3.3524836789837101E-2</v>
      </c>
      <c r="G5297" s="19" t="s">
        <v>24</v>
      </c>
      <c r="H5297" s="19" t="s">
        <v>24</v>
      </c>
      <c r="I5297" s="16"/>
      <c r="J5297" s="16"/>
      <c r="K5297" s="17">
        <v>0</v>
      </c>
      <c r="L5297" s="17">
        <v>0</v>
      </c>
      <c r="M5297" s="18">
        <v>0</v>
      </c>
      <c r="N5297" s="18">
        <v>0</v>
      </c>
      <c r="O5297" s="18">
        <v>2005</v>
      </c>
      <c r="P5297" s="18">
        <v>187</v>
      </c>
      <c r="Q5297" s="11"/>
      <c r="R5297" s="18"/>
      <c r="S5297" s="18"/>
      <c r="T5297" s="18"/>
      <c r="U5297" s="18"/>
      <c r="V5297" s="18"/>
    </row>
    <row r="5298" spans="1:22">
      <c r="A5298" t="s">
        <v>5317</v>
      </c>
      <c r="B5298" s="20">
        <v>2.0517230389999899</v>
      </c>
      <c r="C5298" s="20">
        <v>3.3518317951477E-2</v>
      </c>
      <c r="D5298" s="20">
        <v>0.33138003179224201</v>
      </c>
      <c r="E5298" s="20">
        <v>5.41364553463151E-3</v>
      </c>
      <c r="F5298" s="20">
        <v>1.1107301268382899E-2</v>
      </c>
      <c r="G5298" s="19" t="s">
        <v>24</v>
      </c>
      <c r="H5298" s="19" t="s">
        <v>24</v>
      </c>
      <c r="I5298" s="16"/>
      <c r="J5298" s="16"/>
      <c r="K5298" s="17">
        <v>0</v>
      </c>
      <c r="L5298" s="17">
        <v>0</v>
      </c>
      <c r="M5298" s="18">
        <v>0</v>
      </c>
      <c r="N5298" s="18">
        <v>0</v>
      </c>
      <c r="O5298" s="18">
        <v>421</v>
      </c>
      <c r="P5298" s="18">
        <v>163</v>
      </c>
      <c r="Q5298" s="11"/>
      <c r="R5298" s="18"/>
      <c r="S5298" s="18"/>
      <c r="T5298" s="18"/>
      <c r="U5298" s="18"/>
      <c r="V5298" s="18"/>
    </row>
    <row r="5299" spans="1:22">
      <c r="A5299" t="s">
        <v>5318</v>
      </c>
      <c r="B5299" s="20">
        <v>4.4191738259999997</v>
      </c>
      <c r="C5299" s="20">
        <v>7.2184597815462603E-2</v>
      </c>
      <c r="D5299" s="20">
        <v>0.33125740430962802</v>
      </c>
      <c r="E5299" s="20">
        <v>5.4108943085246801E-3</v>
      </c>
      <c r="F5299" s="20">
        <v>2.3911682503484601E-2</v>
      </c>
      <c r="G5299" s="19" t="s">
        <v>24</v>
      </c>
      <c r="H5299" s="19" t="s">
        <v>24</v>
      </c>
      <c r="I5299" s="16"/>
      <c r="J5299" s="16"/>
      <c r="K5299" s="17">
        <v>0</v>
      </c>
      <c r="L5299" s="17">
        <v>0</v>
      </c>
      <c r="M5299" s="18">
        <v>0</v>
      </c>
      <c r="N5299" s="18">
        <v>0</v>
      </c>
      <c r="O5299" s="18">
        <v>2153</v>
      </c>
      <c r="P5299" s="18">
        <v>223</v>
      </c>
      <c r="Q5299" s="11"/>
      <c r="R5299" s="18"/>
      <c r="S5299" s="18"/>
      <c r="T5299" s="18"/>
      <c r="U5299" s="18"/>
      <c r="V5299" s="18"/>
    </row>
    <row r="5300" spans="1:22">
      <c r="A5300" t="s">
        <v>5319</v>
      </c>
      <c r="B5300" s="20">
        <v>3.1320673440000002</v>
      </c>
      <c r="C5300" s="20">
        <v>5.1145200176456997E-2</v>
      </c>
      <c r="D5300" s="20">
        <v>0.33122663974926703</v>
      </c>
      <c r="E5300" s="20">
        <v>5.4087766746791499E-3</v>
      </c>
      <c r="F5300" s="20">
        <v>1.6940652793751398E-2</v>
      </c>
      <c r="G5300" s="19" t="s">
        <v>24</v>
      </c>
      <c r="H5300" s="19" t="s">
        <v>24</v>
      </c>
      <c r="I5300" s="16"/>
      <c r="J5300" s="16"/>
      <c r="K5300" s="17">
        <v>0</v>
      </c>
      <c r="L5300" s="17">
        <v>0</v>
      </c>
      <c r="M5300" s="18">
        <v>0</v>
      </c>
      <c r="N5300" s="18">
        <v>0</v>
      </c>
      <c r="O5300" s="18">
        <v>1166</v>
      </c>
      <c r="P5300" s="18">
        <v>111</v>
      </c>
      <c r="Q5300" s="11"/>
      <c r="R5300" s="18"/>
      <c r="S5300" s="18"/>
      <c r="T5300" s="18"/>
      <c r="U5300" s="18"/>
      <c r="V5300" s="18"/>
    </row>
    <row r="5301" spans="1:22">
      <c r="A5301" t="s">
        <v>5320</v>
      </c>
      <c r="B5301" s="20">
        <v>2.07694661499999</v>
      </c>
      <c r="C5301" s="20">
        <v>3.3890939550730699E-2</v>
      </c>
      <c r="D5301" s="20">
        <v>0.331250613343615</v>
      </c>
      <c r="E5301" s="20">
        <v>5.4052398034173397E-3</v>
      </c>
      <c r="F5301" s="20">
        <v>1.1226394512970901E-2</v>
      </c>
      <c r="G5301" s="19" t="s">
        <v>24</v>
      </c>
      <c r="H5301" s="19" t="s">
        <v>24</v>
      </c>
      <c r="I5301" s="16"/>
      <c r="J5301" s="16"/>
      <c r="K5301" s="17">
        <v>0</v>
      </c>
      <c r="L5301" s="17">
        <v>0</v>
      </c>
      <c r="M5301" s="18">
        <v>0</v>
      </c>
      <c r="N5301" s="18">
        <v>0</v>
      </c>
      <c r="O5301" s="18">
        <v>1304</v>
      </c>
      <c r="P5301" s="18">
        <v>26</v>
      </c>
      <c r="Q5301" s="11"/>
      <c r="R5301" s="18"/>
      <c r="S5301" s="18"/>
      <c r="T5301" s="18"/>
      <c r="U5301" s="18"/>
      <c r="V5301" s="18"/>
    </row>
    <row r="5302" spans="1:22">
      <c r="A5302" t="s">
        <v>5321</v>
      </c>
      <c r="B5302" s="20">
        <v>0.99119376699999995</v>
      </c>
      <c r="C5302" s="20">
        <v>1.6174508230208901E-2</v>
      </c>
      <c r="D5302" s="20">
        <v>0.33121239343029102</v>
      </c>
      <c r="E5302" s="20">
        <v>5.4047934539578702E-3</v>
      </c>
      <c r="F5302" s="20">
        <v>5.3571975834854398E-3</v>
      </c>
      <c r="G5302" s="19" t="s">
        <v>24</v>
      </c>
      <c r="H5302" s="19" t="s">
        <v>24</v>
      </c>
      <c r="I5302" s="16"/>
      <c r="J5302" s="16"/>
      <c r="K5302" s="17">
        <v>0</v>
      </c>
      <c r="L5302" s="17">
        <v>0</v>
      </c>
      <c r="M5302" s="18">
        <v>0</v>
      </c>
      <c r="N5302" s="18">
        <v>0</v>
      </c>
      <c r="O5302" s="18">
        <v>863</v>
      </c>
      <c r="P5302" s="18">
        <v>68</v>
      </c>
      <c r="Q5302" s="11"/>
      <c r="R5302" s="18"/>
      <c r="S5302" s="18"/>
      <c r="T5302" s="18"/>
      <c r="U5302" s="18"/>
      <c r="V5302" s="18"/>
    </row>
    <row r="5303" spans="1:22">
      <c r="A5303" t="s">
        <v>5322</v>
      </c>
      <c r="B5303" s="20">
        <v>1.2965516E-2</v>
      </c>
      <c r="C5303" s="20">
        <v>2.0568583667781399E-4</v>
      </c>
      <c r="D5303" s="20">
        <v>0.34065171652547899</v>
      </c>
      <c r="E5303" s="20">
        <v>5.4041222369612604E-3</v>
      </c>
      <c r="F5303" s="20">
        <v>7.0067233329277007E-5</v>
      </c>
      <c r="G5303" s="19" t="s">
        <v>24</v>
      </c>
      <c r="H5303" s="19" t="s">
        <v>24</v>
      </c>
      <c r="I5303" s="16"/>
      <c r="J5303" s="16"/>
      <c r="K5303" s="17">
        <v>0</v>
      </c>
      <c r="L5303" s="17">
        <v>0</v>
      </c>
      <c r="M5303" s="18">
        <v>0</v>
      </c>
      <c r="N5303" s="18">
        <v>0</v>
      </c>
      <c r="O5303" s="18">
        <v>0</v>
      </c>
      <c r="P5303" s="18">
        <v>0</v>
      </c>
      <c r="Q5303" s="11"/>
      <c r="R5303" s="18"/>
      <c r="S5303" s="18"/>
      <c r="T5303" s="18"/>
      <c r="U5303" s="18"/>
      <c r="V5303" s="18"/>
    </row>
    <row r="5304" spans="1:22">
      <c r="A5304" t="s">
        <v>5323</v>
      </c>
      <c r="B5304" s="20">
        <v>18.121197886000001</v>
      </c>
      <c r="C5304" s="20">
        <v>3.6244284527527898E-2</v>
      </c>
      <c r="D5304" s="20">
        <v>2.70179117696344</v>
      </c>
      <c r="E5304" s="20">
        <v>5.4038639590974196E-3</v>
      </c>
      <c r="F5304" s="20">
        <v>9.7924488151827804E-2</v>
      </c>
      <c r="G5304" s="19" t="s">
        <v>24</v>
      </c>
      <c r="H5304" s="19" t="s">
        <v>24</v>
      </c>
      <c r="I5304" s="16"/>
      <c r="J5304" s="16"/>
      <c r="K5304" s="17">
        <v>0.10758702092752501</v>
      </c>
      <c r="L5304" s="17">
        <v>0.18664453511617801</v>
      </c>
      <c r="M5304" s="18">
        <v>116</v>
      </c>
      <c r="N5304" s="18">
        <v>9</v>
      </c>
      <c r="O5304" s="18">
        <v>116</v>
      </c>
      <c r="P5304" s="18">
        <v>12</v>
      </c>
      <c r="Q5304" s="11"/>
      <c r="R5304" s="18"/>
      <c r="S5304" s="18"/>
      <c r="T5304" s="18"/>
      <c r="U5304" s="18"/>
      <c r="V5304" s="18"/>
    </row>
    <row r="5305" spans="1:22">
      <c r="A5305" t="s">
        <v>5324</v>
      </c>
      <c r="B5305" s="20">
        <v>6.4922698529999998</v>
      </c>
      <c r="C5305" s="20">
        <v>0.105887128961169</v>
      </c>
      <c r="D5305" s="20">
        <v>0.33121239343029102</v>
      </c>
      <c r="E5305" s="20">
        <v>5.4019826980058099E-3</v>
      </c>
      <c r="F5305" s="20">
        <v>3.5071129416690702E-2</v>
      </c>
      <c r="G5305" s="19" t="s">
        <v>24</v>
      </c>
      <c r="H5305" s="19" t="s">
        <v>24</v>
      </c>
      <c r="I5305" s="16"/>
      <c r="J5305" s="16"/>
      <c r="K5305" s="17">
        <v>0</v>
      </c>
      <c r="L5305" s="17">
        <v>0</v>
      </c>
      <c r="M5305" s="18">
        <v>0</v>
      </c>
      <c r="N5305" s="18">
        <v>0</v>
      </c>
      <c r="O5305" s="18">
        <v>890</v>
      </c>
      <c r="P5305" s="18">
        <v>150</v>
      </c>
      <c r="Q5305" s="11"/>
      <c r="R5305" s="18"/>
      <c r="S5305" s="18"/>
      <c r="T5305" s="18"/>
      <c r="U5305" s="18"/>
      <c r="V5305" s="18"/>
    </row>
    <row r="5306" spans="1:22">
      <c r="A5306" t="s">
        <v>5325</v>
      </c>
      <c r="B5306" s="20">
        <v>4.8352061089999996</v>
      </c>
      <c r="C5306" s="20">
        <v>7.8534915921259205E-2</v>
      </c>
      <c r="D5306" s="20">
        <v>0.33252146458906601</v>
      </c>
      <c r="E5306" s="20">
        <v>5.4009166672146702E-3</v>
      </c>
      <c r="F5306" s="20">
        <v>2.6114545263516298E-2</v>
      </c>
      <c r="G5306" s="19" t="s">
        <v>24</v>
      </c>
      <c r="H5306" s="19" t="s">
        <v>24</v>
      </c>
      <c r="I5306" s="16"/>
      <c r="J5306" s="16"/>
      <c r="K5306" s="17">
        <v>0</v>
      </c>
      <c r="L5306" s="17">
        <v>0</v>
      </c>
      <c r="M5306" s="18">
        <v>0</v>
      </c>
      <c r="N5306" s="18">
        <v>0</v>
      </c>
      <c r="O5306" s="18">
        <v>603</v>
      </c>
      <c r="P5306" s="18">
        <v>81</v>
      </c>
      <c r="Q5306" s="11"/>
      <c r="R5306" s="18"/>
      <c r="S5306" s="18"/>
      <c r="T5306" s="18"/>
      <c r="U5306" s="18"/>
      <c r="V5306" s="18"/>
    </row>
    <row r="5307" spans="1:22">
      <c r="A5307" t="s">
        <v>5326</v>
      </c>
      <c r="B5307" s="20">
        <v>2.5841653089999999</v>
      </c>
      <c r="C5307" s="20">
        <v>3.0040199595391299E-2</v>
      </c>
      <c r="D5307" s="20">
        <v>0.46457644605270298</v>
      </c>
      <c r="E5307" s="20">
        <v>5.4005713636568198E-3</v>
      </c>
      <c r="F5307" s="20">
        <v>1.39559691667407E-2</v>
      </c>
      <c r="G5307" s="19" t="s">
        <v>24</v>
      </c>
      <c r="H5307" s="19" t="s">
        <v>24</v>
      </c>
      <c r="I5307" s="16"/>
      <c r="J5307" s="16"/>
      <c r="K5307" s="17">
        <v>0</v>
      </c>
      <c r="L5307" s="17">
        <v>0</v>
      </c>
      <c r="M5307" s="18">
        <v>0</v>
      </c>
      <c r="N5307" s="18">
        <v>0</v>
      </c>
      <c r="O5307" s="18">
        <v>55</v>
      </c>
      <c r="P5307" s="18">
        <v>60</v>
      </c>
      <c r="Q5307" s="11"/>
      <c r="R5307" s="18"/>
      <c r="S5307" s="18"/>
      <c r="T5307" s="18"/>
      <c r="U5307" s="18"/>
      <c r="V5307" s="18"/>
    </row>
    <row r="5308" spans="1:22">
      <c r="A5308" t="s">
        <v>5327</v>
      </c>
      <c r="B5308" s="20">
        <v>2.4152806189999998</v>
      </c>
      <c r="C5308" s="20">
        <v>3.9374009351236097E-2</v>
      </c>
      <c r="D5308" s="20">
        <v>0.33122534917156699</v>
      </c>
      <c r="E5308" s="20">
        <v>5.3996500005234899E-3</v>
      </c>
      <c r="F5308" s="20">
        <v>1.30416699956477E-2</v>
      </c>
      <c r="G5308" s="19" t="s">
        <v>24</v>
      </c>
      <c r="H5308" s="19" t="s">
        <v>24</v>
      </c>
      <c r="I5308" s="16"/>
      <c r="J5308" s="16"/>
      <c r="K5308" s="17">
        <v>0</v>
      </c>
      <c r="L5308" s="17">
        <v>0</v>
      </c>
      <c r="M5308" s="18">
        <v>0</v>
      </c>
      <c r="N5308" s="18">
        <v>0</v>
      </c>
      <c r="O5308" s="18">
        <v>1390</v>
      </c>
      <c r="P5308" s="18">
        <v>74</v>
      </c>
      <c r="Q5308" s="11"/>
      <c r="R5308" s="18"/>
      <c r="S5308" s="18"/>
      <c r="T5308" s="18"/>
      <c r="U5308" s="18"/>
      <c r="V5308" s="18"/>
    </row>
    <row r="5309" spans="1:22">
      <c r="A5309" t="s">
        <v>5328</v>
      </c>
      <c r="B5309" s="20">
        <v>7.688481049</v>
      </c>
      <c r="C5309" s="20">
        <v>8.4821502638136898E-2</v>
      </c>
      <c r="D5309" s="20">
        <v>0.48939026601629398</v>
      </c>
      <c r="E5309" s="20">
        <v>5.3990921581810597E-3</v>
      </c>
      <c r="F5309" s="20">
        <v>4.1510817739979597E-2</v>
      </c>
      <c r="G5309" s="19" t="s">
        <v>24</v>
      </c>
      <c r="H5309" s="19" t="s">
        <v>24</v>
      </c>
      <c r="I5309" s="16"/>
      <c r="J5309" s="16"/>
      <c r="K5309" s="17">
        <v>0</v>
      </c>
      <c r="L5309" s="17">
        <v>3.0585626336045402</v>
      </c>
      <c r="M5309" s="18">
        <v>0</v>
      </c>
      <c r="N5309" s="18">
        <v>0</v>
      </c>
      <c r="O5309" s="18">
        <v>416</v>
      </c>
      <c r="P5309" s="18">
        <v>224</v>
      </c>
      <c r="Q5309" s="11"/>
      <c r="R5309" s="18"/>
      <c r="S5309" s="18"/>
      <c r="T5309" s="18"/>
      <c r="U5309" s="18"/>
      <c r="V5309" s="18"/>
    </row>
    <row r="5310" spans="1:22">
      <c r="A5310" t="s">
        <v>5329</v>
      </c>
      <c r="B5310" s="20">
        <v>1.90682233</v>
      </c>
      <c r="C5310" s="20">
        <v>3.1034476014770301E-2</v>
      </c>
      <c r="D5310" s="20">
        <v>0.33171236371427898</v>
      </c>
      <c r="E5310" s="20">
        <v>5.3987826938724798E-3</v>
      </c>
      <c r="F5310" s="20">
        <v>1.02945193954936E-2</v>
      </c>
      <c r="G5310" s="19" t="s">
        <v>24</v>
      </c>
      <c r="H5310" s="19" t="s">
        <v>24</v>
      </c>
      <c r="I5310" s="16"/>
      <c r="J5310" s="16"/>
      <c r="K5310" s="17">
        <v>0</v>
      </c>
      <c r="L5310" s="17">
        <v>0</v>
      </c>
      <c r="M5310" s="18">
        <v>0</v>
      </c>
      <c r="N5310" s="18">
        <v>0</v>
      </c>
      <c r="O5310" s="18">
        <v>445</v>
      </c>
      <c r="P5310" s="18">
        <v>11</v>
      </c>
      <c r="Q5310" s="11"/>
      <c r="R5310" s="18"/>
      <c r="S5310" s="18"/>
      <c r="T5310" s="18"/>
      <c r="U5310" s="18"/>
      <c r="V5310" s="18"/>
    </row>
    <row r="5311" spans="1:22">
      <c r="A5311" t="s">
        <v>5330</v>
      </c>
      <c r="B5311" s="20">
        <v>7.2105639609999903</v>
      </c>
      <c r="C5311" s="20">
        <v>0.117090546993961</v>
      </c>
      <c r="D5311" s="20">
        <v>0.33243305714656302</v>
      </c>
      <c r="E5311" s="20">
        <v>5.3982973746158304E-3</v>
      </c>
      <c r="F5311" s="20">
        <v>3.8924768500165803E-2</v>
      </c>
      <c r="G5311" s="19" t="s">
        <v>24</v>
      </c>
      <c r="H5311" s="19" t="s">
        <v>24</v>
      </c>
      <c r="I5311" s="16"/>
      <c r="J5311" s="16"/>
      <c r="K5311" s="17">
        <v>0</v>
      </c>
      <c r="L5311" s="17">
        <v>0</v>
      </c>
      <c r="M5311" s="18">
        <v>0</v>
      </c>
      <c r="N5311" s="18">
        <v>0</v>
      </c>
      <c r="O5311" s="18">
        <v>970</v>
      </c>
      <c r="P5311" s="18">
        <v>144</v>
      </c>
      <c r="Q5311" s="11"/>
      <c r="R5311" s="18"/>
      <c r="S5311" s="18"/>
      <c r="T5311" s="18"/>
      <c r="U5311" s="18"/>
      <c r="V5311" s="18"/>
    </row>
    <row r="5312" spans="1:22">
      <c r="A5312" t="s">
        <v>5331</v>
      </c>
      <c r="B5312" s="20">
        <v>2.207351981</v>
      </c>
      <c r="C5312" s="20">
        <v>3.4597675346701398E-2</v>
      </c>
      <c r="D5312" s="20">
        <v>0.34426795361253298</v>
      </c>
      <c r="E5312" s="20">
        <v>5.39599981964078E-3</v>
      </c>
      <c r="F5312" s="20">
        <v>1.19108708913597E-2</v>
      </c>
      <c r="G5312" s="19" t="s">
        <v>24</v>
      </c>
      <c r="H5312" s="19" t="s">
        <v>24</v>
      </c>
      <c r="I5312" s="16"/>
      <c r="J5312" s="16"/>
      <c r="K5312" s="17">
        <v>0</v>
      </c>
      <c r="L5312" s="17">
        <v>0</v>
      </c>
      <c r="M5312" s="18">
        <v>0</v>
      </c>
      <c r="N5312" s="18">
        <v>0</v>
      </c>
      <c r="O5312" s="18">
        <v>991</v>
      </c>
      <c r="P5312" s="18">
        <v>40</v>
      </c>
      <c r="Q5312" s="11"/>
      <c r="R5312" s="18"/>
      <c r="S5312" s="18"/>
      <c r="T5312" s="18"/>
      <c r="U5312" s="18"/>
      <c r="V5312" s="18"/>
    </row>
    <row r="5313" spans="1:22">
      <c r="A5313" t="s">
        <v>5332</v>
      </c>
      <c r="B5313" s="20">
        <v>2.684439426</v>
      </c>
      <c r="C5313" s="20">
        <v>4.3719089715917002E-2</v>
      </c>
      <c r="D5313" s="20">
        <v>0.33125117323394798</v>
      </c>
      <c r="E5313" s="20">
        <v>5.3947947645430596E-3</v>
      </c>
      <c r="F5313" s="20">
        <v>1.4481999761117701E-2</v>
      </c>
      <c r="G5313" s="19" t="s">
        <v>24</v>
      </c>
      <c r="H5313" s="19" t="s">
        <v>24</v>
      </c>
      <c r="I5313" s="16"/>
      <c r="J5313" s="16"/>
      <c r="K5313" s="17">
        <v>0</v>
      </c>
      <c r="L5313" s="17">
        <v>0</v>
      </c>
      <c r="M5313" s="18">
        <v>0</v>
      </c>
      <c r="N5313" s="18">
        <v>0</v>
      </c>
      <c r="O5313" s="18">
        <v>1883</v>
      </c>
      <c r="P5313" s="18">
        <v>130</v>
      </c>
      <c r="Q5313" s="11"/>
      <c r="R5313" s="18"/>
      <c r="S5313" s="18"/>
      <c r="T5313" s="18"/>
      <c r="U5313" s="18"/>
      <c r="V5313" s="18"/>
    </row>
    <row r="5314" spans="1:22">
      <c r="A5314" t="s">
        <v>5333</v>
      </c>
      <c r="B5314" s="20">
        <v>1.2471581949999999</v>
      </c>
      <c r="C5314" s="20">
        <v>1.6870752505696002E-2</v>
      </c>
      <c r="D5314" s="20">
        <v>0.39877965331674797</v>
      </c>
      <c r="E5314" s="20">
        <v>5.3944342124249596E-3</v>
      </c>
      <c r="F5314" s="20">
        <v>6.7277128354141496E-3</v>
      </c>
      <c r="G5314" s="19" t="s">
        <v>24</v>
      </c>
      <c r="H5314" s="19" t="s">
        <v>24</v>
      </c>
      <c r="I5314" s="16"/>
      <c r="J5314" s="16"/>
      <c r="K5314" s="17">
        <v>0</v>
      </c>
      <c r="L5314" s="17">
        <v>0</v>
      </c>
      <c r="M5314" s="18">
        <v>0</v>
      </c>
      <c r="N5314" s="18">
        <v>0</v>
      </c>
      <c r="O5314" s="18">
        <v>335</v>
      </c>
      <c r="P5314" s="18">
        <v>23</v>
      </c>
      <c r="Q5314" s="11"/>
      <c r="R5314" s="18"/>
      <c r="S5314" s="18"/>
      <c r="T5314" s="18"/>
      <c r="U5314" s="18"/>
      <c r="V5314" s="18"/>
    </row>
    <row r="5315" spans="1:22">
      <c r="A5315" t="s">
        <v>5334</v>
      </c>
      <c r="B5315" s="20">
        <v>3.1223998040000001</v>
      </c>
      <c r="C5315" s="20">
        <v>5.0777397739356203E-2</v>
      </c>
      <c r="D5315" s="20">
        <v>0.33168349694624399</v>
      </c>
      <c r="E5315" s="20">
        <v>5.3939360444630697E-3</v>
      </c>
      <c r="F5315" s="20">
        <v>1.6842024848019999E-2</v>
      </c>
      <c r="G5315" s="19" t="s">
        <v>24</v>
      </c>
      <c r="H5315" s="19" t="s">
        <v>24</v>
      </c>
      <c r="I5315" s="16"/>
      <c r="J5315" s="16"/>
      <c r="K5315" s="17">
        <v>0</v>
      </c>
      <c r="L5315" s="17">
        <v>0</v>
      </c>
      <c r="M5315" s="18">
        <v>0</v>
      </c>
      <c r="N5315" s="18">
        <v>0</v>
      </c>
      <c r="O5315" s="18">
        <v>487</v>
      </c>
      <c r="P5315" s="18">
        <v>13</v>
      </c>
      <c r="Q5315" s="11"/>
      <c r="R5315" s="18"/>
      <c r="S5315" s="18"/>
      <c r="T5315" s="18"/>
      <c r="U5315" s="18"/>
      <c r="V5315" s="18"/>
    </row>
    <row r="5316" spans="1:22">
      <c r="A5316" t="s">
        <v>5335</v>
      </c>
      <c r="B5316" s="20">
        <v>3.4653555389999999</v>
      </c>
      <c r="C5316" s="20">
        <v>5.6245834662169703E-2</v>
      </c>
      <c r="D5316" s="20">
        <v>0.332285804865387</v>
      </c>
      <c r="E5316" s="20">
        <v>5.3932972333447403E-3</v>
      </c>
      <c r="F5316" s="20">
        <v>1.86896924410445E-2</v>
      </c>
      <c r="G5316" s="19" t="s">
        <v>24</v>
      </c>
      <c r="H5316" s="19" t="s">
        <v>24</v>
      </c>
      <c r="I5316" s="16"/>
      <c r="J5316" s="16"/>
      <c r="K5316" s="17">
        <v>0</v>
      </c>
      <c r="L5316" s="17">
        <v>0</v>
      </c>
      <c r="M5316" s="18">
        <v>0</v>
      </c>
      <c r="N5316" s="18">
        <v>0</v>
      </c>
      <c r="O5316" s="18">
        <v>1121</v>
      </c>
      <c r="P5316" s="18">
        <v>21</v>
      </c>
      <c r="Q5316" s="11"/>
      <c r="R5316" s="18"/>
      <c r="S5316" s="18"/>
      <c r="T5316" s="18"/>
      <c r="U5316" s="18"/>
      <c r="V5316" s="18"/>
    </row>
    <row r="5317" spans="1:22">
      <c r="A5317" t="s">
        <v>5336</v>
      </c>
      <c r="B5317" s="20">
        <v>5.7157254320000002</v>
      </c>
      <c r="C5317" s="20">
        <v>9.2671262129267906E-2</v>
      </c>
      <c r="D5317" s="20">
        <v>0.33263730313894502</v>
      </c>
      <c r="E5317" s="20">
        <v>5.3931769606322096E-3</v>
      </c>
      <c r="F5317" s="20">
        <v>3.0825918713161898E-2</v>
      </c>
      <c r="G5317" s="19" t="s">
        <v>24</v>
      </c>
      <c r="H5317" s="19" t="s">
        <v>24</v>
      </c>
      <c r="I5317" s="16"/>
      <c r="J5317" s="16"/>
      <c r="K5317" s="17">
        <v>0</v>
      </c>
      <c r="L5317" s="17">
        <v>0</v>
      </c>
      <c r="M5317" s="18">
        <v>0</v>
      </c>
      <c r="N5317" s="18">
        <v>0</v>
      </c>
      <c r="O5317" s="18">
        <v>1792</v>
      </c>
      <c r="P5317" s="18">
        <v>211</v>
      </c>
      <c r="Q5317" s="11"/>
      <c r="R5317" s="18"/>
      <c r="S5317" s="18"/>
      <c r="T5317" s="18"/>
      <c r="U5317" s="18"/>
      <c r="V5317" s="18"/>
    </row>
    <row r="5318" spans="1:22">
      <c r="A5318" t="s">
        <v>5337</v>
      </c>
      <c r="B5318" s="20">
        <v>0.20670451199999901</v>
      </c>
      <c r="C5318" s="20">
        <v>2.8403935646637698E-3</v>
      </c>
      <c r="D5318" s="20">
        <v>0.39237754424070598</v>
      </c>
      <c r="E5318" s="20">
        <v>5.3917867626415298E-3</v>
      </c>
      <c r="F5318" s="20">
        <v>1.1145066515798701E-3</v>
      </c>
      <c r="G5318" s="19" t="s">
        <v>24</v>
      </c>
      <c r="H5318" s="19" t="s">
        <v>24</v>
      </c>
      <c r="I5318" s="16"/>
      <c r="J5318" s="16"/>
      <c r="K5318" s="17">
        <v>0</v>
      </c>
      <c r="L5318" s="17">
        <v>0</v>
      </c>
      <c r="M5318" s="18">
        <v>0</v>
      </c>
      <c r="N5318" s="18">
        <v>0</v>
      </c>
      <c r="O5318" s="18">
        <v>3563</v>
      </c>
      <c r="P5318" s="18">
        <v>104</v>
      </c>
      <c r="Q5318" s="11"/>
      <c r="R5318" s="18"/>
      <c r="S5318" s="18"/>
      <c r="T5318" s="18"/>
      <c r="U5318" s="18"/>
      <c r="V5318" s="18"/>
    </row>
    <row r="5319" spans="1:22">
      <c r="A5319" t="s">
        <v>5338</v>
      </c>
      <c r="B5319" s="20">
        <v>25.662839732999899</v>
      </c>
      <c r="C5319" s="20">
        <v>0.29375958156482301</v>
      </c>
      <c r="D5319" s="20">
        <v>0.47096497907551099</v>
      </c>
      <c r="E5319" s="20">
        <v>5.3910820713657199E-3</v>
      </c>
      <c r="F5319" s="20">
        <v>0.13835047518490801</v>
      </c>
      <c r="G5319" s="19" t="s">
        <v>24</v>
      </c>
      <c r="H5319" s="19" t="s">
        <v>24</v>
      </c>
      <c r="I5319" s="16"/>
      <c r="J5319" s="16"/>
      <c r="K5319" s="17">
        <v>0</v>
      </c>
      <c r="L5319" s="17">
        <v>11.473392529980501</v>
      </c>
      <c r="M5319" s="18">
        <v>0</v>
      </c>
      <c r="N5319" s="18">
        <v>0</v>
      </c>
      <c r="O5319" s="18">
        <v>1352</v>
      </c>
      <c r="P5319" s="18">
        <v>121</v>
      </c>
      <c r="Q5319" s="11"/>
      <c r="R5319" s="18"/>
      <c r="S5319" s="18"/>
      <c r="T5319" s="18"/>
      <c r="U5319" s="18"/>
      <c r="V5319" s="18"/>
    </row>
    <row r="5320" spans="1:22">
      <c r="A5320" t="s">
        <v>5339</v>
      </c>
      <c r="B5320" s="20">
        <v>3.0729688820000001</v>
      </c>
      <c r="C5320" s="20">
        <v>4.9784606138736101E-2</v>
      </c>
      <c r="D5320" s="20">
        <v>0.33265716280749602</v>
      </c>
      <c r="E5320" s="20">
        <v>5.38931777884519E-3</v>
      </c>
      <c r="F5320" s="20">
        <v>1.6561205829600599E-2</v>
      </c>
      <c r="G5320" s="19" t="s">
        <v>24</v>
      </c>
      <c r="H5320" s="19" t="s">
        <v>24</v>
      </c>
      <c r="I5320" s="16"/>
      <c r="J5320" s="16"/>
      <c r="K5320" s="17">
        <v>0</v>
      </c>
      <c r="L5320" s="17">
        <v>0</v>
      </c>
      <c r="M5320" s="18">
        <v>0</v>
      </c>
      <c r="N5320" s="18">
        <v>0</v>
      </c>
      <c r="O5320" s="18">
        <v>497</v>
      </c>
      <c r="P5320" s="18">
        <v>135</v>
      </c>
      <c r="Q5320" s="11"/>
      <c r="R5320" s="18"/>
      <c r="S5320" s="18"/>
      <c r="T5320" s="18"/>
      <c r="U5320" s="18"/>
      <c r="V5320" s="18"/>
    </row>
    <row r="5321" spans="1:22">
      <c r="A5321" t="s">
        <v>5340</v>
      </c>
      <c r="B5321" s="20">
        <v>1.7175041199999901</v>
      </c>
      <c r="C5321" s="20">
        <v>2.7112796040479101E-2</v>
      </c>
      <c r="D5321" s="20">
        <v>0.34138953954180701</v>
      </c>
      <c r="E5321" s="20">
        <v>5.3892301323562996E-3</v>
      </c>
      <c r="F5321" s="20">
        <v>9.2560249559501002E-3</v>
      </c>
      <c r="G5321" s="19" t="s">
        <v>24</v>
      </c>
      <c r="H5321" s="19" t="s">
        <v>24</v>
      </c>
      <c r="I5321" s="16"/>
      <c r="J5321" s="16"/>
      <c r="K5321" s="17">
        <v>0</v>
      </c>
      <c r="L5321" s="17">
        <v>0</v>
      </c>
      <c r="M5321" s="18">
        <v>0</v>
      </c>
      <c r="N5321" s="18">
        <v>0</v>
      </c>
      <c r="O5321" s="18">
        <v>75</v>
      </c>
      <c r="P5321" s="18">
        <v>121</v>
      </c>
      <c r="Q5321" s="11"/>
      <c r="R5321" s="18"/>
      <c r="S5321" s="18"/>
      <c r="T5321" s="18"/>
      <c r="U5321" s="18"/>
      <c r="V5321" s="18"/>
    </row>
    <row r="5322" spans="1:22">
      <c r="A5322" t="s">
        <v>5341</v>
      </c>
      <c r="B5322" s="20">
        <v>5.96989210799999</v>
      </c>
      <c r="C5322" s="20">
        <v>9.6768502103268705E-2</v>
      </c>
      <c r="D5322" s="20">
        <v>0.33242789672366102</v>
      </c>
      <c r="E5322" s="20">
        <v>5.3884641533439304E-3</v>
      </c>
      <c r="F5322" s="20">
        <v>3.21685496232888E-2</v>
      </c>
      <c r="G5322" s="19" t="s">
        <v>24</v>
      </c>
      <c r="H5322" s="19" t="s">
        <v>24</v>
      </c>
      <c r="I5322" s="16"/>
      <c r="J5322" s="16"/>
      <c r="K5322" s="17">
        <v>0</v>
      </c>
      <c r="L5322" s="17">
        <v>0</v>
      </c>
      <c r="M5322" s="18">
        <v>0</v>
      </c>
      <c r="N5322" s="18">
        <v>0</v>
      </c>
      <c r="O5322" s="18">
        <v>815</v>
      </c>
      <c r="P5322" s="18">
        <v>31</v>
      </c>
      <c r="Q5322" s="11"/>
      <c r="R5322" s="18"/>
      <c r="S5322" s="18"/>
      <c r="T5322" s="18"/>
      <c r="U5322" s="18"/>
      <c r="V5322" s="18"/>
    </row>
    <row r="5323" spans="1:22">
      <c r="A5323" t="s">
        <v>5342</v>
      </c>
      <c r="B5323" s="20">
        <v>4.7309138380000002</v>
      </c>
      <c r="C5323" s="20">
        <v>7.6566787834428607E-2</v>
      </c>
      <c r="D5323" s="20">
        <v>0.33292765049194201</v>
      </c>
      <c r="E5323" s="20">
        <v>5.38821920084003E-3</v>
      </c>
      <c r="F5323" s="20">
        <v>2.54912007794314E-2</v>
      </c>
      <c r="G5323" s="19" t="s">
        <v>24</v>
      </c>
      <c r="H5323" s="19" t="s">
        <v>24</v>
      </c>
      <c r="I5323" s="16"/>
      <c r="J5323" s="16"/>
      <c r="K5323" s="17">
        <v>0</v>
      </c>
      <c r="L5323" s="17">
        <v>0</v>
      </c>
      <c r="M5323" s="18">
        <v>0</v>
      </c>
      <c r="N5323" s="18">
        <v>0</v>
      </c>
      <c r="O5323" s="18">
        <v>1667</v>
      </c>
      <c r="P5323" s="18">
        <v>212</v>
      </c>
      <c r="Q5323" s="11"/>
      <c r="R5323" s="18"/>
      <c r="S5323" s="18"/>
      <c r="T5323" s="18"/>
      <c r="U5323" s="18"/>
      <c r="V5323" s="18"/>
    </row>
    <row r="5324" spans="1:22">
      <c r="A5324" t="s">
        <v>5343</v>
      </c>
      <c r="B5324" s="20">
        <v>0.60326447000000005</v>
      </c>
      <c r="C5324" s="20">
        <v>9.8136425679766093E-3</v>
      </c>
      <c r="D5324" s="20">
        <v>0.33121534370100902</v>
      </c>
      <c r="E5324" s="20">
        <v>5.3880663585429301E-3</v>
      </c>
      <c r="F5324" s="20">
        <v>3.25042899611123E-3</v>
      </c>
      <c r="G5324" s="19" t="s">
        <v>24</v>
      </c>
      <c r="H5324" s="19" t="s">
        <v>24</v>
      </c>
      <c r="I5324" s="16"/>
      <c r="J5324" s="16"/>
      <c r="K5324" s="17">
        <v>0</v>
      </c>
      <c r="L5324" s="17">
        <v>0</v>
      </c>
      <c r="M5324" s="18">
        <v>0</v>
      </c>
      <c r="N5324" s="18">
        <v>0</v>
      </c>
      <c r="O5324" s="18">
        <v>57</v>
      </c>
      <c r="P5324" s="18">
        <v>61</v>
      </c>
      <c r="Q5324" s="11"/>
      <c r="R5324" s="18"/>
      <c r="S5324" s="18"/>
      <c r="T5324" s="18"/>
      <c r="U5324" s="18"/>
      <c r="V5324" s="18"/>
    </row>
    <row r="5325" spans="1:22">
      <c r="A5325" t="s">
        <v>5344</v>
      </c>
      <c r="B5325" s="20">
        <v>1.7934681180000001</v>
      </c>
      <c r="C5325" s="20">
        <v>2.9113451846616002E-2</v>
      </c>
      <c r="D5325" s="20">
        <v>0.33187056426136902</v>
      </c>
      <c r="E5325" s="20">
        <v>5.3872703924657504E-3</v>
      </c>
      <c r="F5325" s="20">
        <v>9.66189769193267E-3</v>
      </c>
      <c r="G5325" s="19" t="s">
        <v>24</v>
      </c>
      <c r="H5325" s="19" t="s">
        <v>24</v>
      </c>
      <c r="I5325" s="16"/>
      <c r="J5325" s="16"/>
      <c r="K5325" s="17">
        <v>0</v>
      </c>
      <c r="L5325" s="17">
        <v>0</v>
      </c>
      <c r="M5325" s="18">
        <v>0</v>
      </c>
      <c r="N5325" s="18">
        <v>0</v>
      </c>
      <c r="O5325" s="18">
        <v>170</v>
      </c>
      <c r="P5325" s="18">
        <v>99</v>
      </c>
      <c r="Q5325" s="11"/>
      <c r="R5325" s="18"/>
      <c r="S5325" s="18"/>
      <c r="T5325" s="18"/>
      <c r="U5325" s="18"/>
      <c r="V5325" s="18"/>
    </row>
    <row r="5326" spans="1:22">
      <c r="A5326" t="s">
        <v>5345</v>
      </c>
      <c r="B5326" s="20">
        <v>2.2243639000000002</v>
      </c>
      <c r="C5326" s="20">
        <v>3.4904599527004698E-2</v>
      </c>
      <c r="D5326" s="20">
        <v>0.34329569737682403</v>
      </c>
      <c r="E5326" s="20">
        <v>5.38697774958578E-3</v>
      </c>
      <c r="F5326" s="20">
        <v>1.19825988362818E-2</v>
      </c>
      <c r="G5326" s="19" t="s">
        <v>24</v>
      </c>
      <c r="H5326" s="19" t="s">
        <v>24</v>
      </c>
      <c r="I5326" s="16"/>
      <c r="J5326" s="16"/>
      <c r="K5326" s="17">
        <v>0</v>
      </c>
      <c r="L5326" s="17">
        <v>0</v>
      </c>
      <c r="M5326" s="18">
        <v>0</v>
      </c>
      <c r="N5326" s="18">
        <v>0</v>
      </c>
      <c r="O5326" s="18">
        <v>0</v>
      </c>
      <c r="P5326" s="18">
        <v>158</v>
      </c>
      <c r="Q5326" s="11"/>
      <c r="R5326" s="18"/>
      <c r="S5326" s="18"/>
      <c r="T5326" s="18"/>
      <c r="U5326" s="18"/>
      <c r="V5326" s="18"/>
    </row>
    <row r="5327" spans="1:22">
      <c r="A5327" t="s">
        <v>5346</v>
      </c>
      <c r="B5327" s="20">
        <v>6.3647050599999897</v>
      </c>
      <c r="C5327" s="20">
        <v>0.10259990071963999</v>
      </c>
      <c r="D5327" s="20">
        <v>0.33410569014129099</v>
      </c>
      <c r="E5327" s="20">
        <v>5.3858286150282901E-3</v>
      </c>
      <c r="F5327" s="20">
        <v>3.4279210638363297E-2</v>
      </c>
      <c r="G5327" s="19" t="s">
        <v>24</v>
      </c>
      <c r="H5327" s="19" t="s">
        <v>24</v>
      </c>
      <c r="I5327" s="16"/>
      <c r="J5327" s="16"/>
      <c r="K5327" s="17">
        <v>0</v>
      </c>
      <c r="L5327" s="17">
        <v>0</v>
      </c>
      <c r="M5327" s="18">
        <v>0</v>
      </c>
      <c r="N5327" s="18">
        <v>0</v>
      </c>
      <c r="O5327" s="18">
        <v>2822</v>
      </c>
      <c r="P5327" s="18">
        <v>377</v>
      </c>
      <c r="Q5327" s="11"/>
      <c r="R5327" s="18"/>
      <c r="S5327" s="18"/>
      <c r="T5327" s="18"/>
      <c r="U5327" s="18"/>
      <c r="V5327" s="18"/>
    </row>
    <row r="5328" spans="1:22">
      <c r="A5328" t="s">
        <v>5347</v>
      </c>
      <c r="B5328" s="20">
        <v>5.3421696679999897</v>
      </c>
      <c r="C5328" s="20">
        <v>4.2283777222577E-2</v>
      </c>
      <c r="D5328" s="20">
        <v>0.680396252491693</v>
      </c>
      <c r="E5328" s="20">
        <v>5.3854005678194497E-3</v>
      </c>
      <c r="F5328" s="20">
        <v>2.8769723563435001E-2</v>
      </c>
      <c r="G5328" s="19" t="s">
        <v>24</v>
      </c>
      <c r="H5328" s="19" t="s">
        <v>24</v>
      </c>
      <c r="I5328" s="16"/>
      <c r="J5328" s="16"/>
      <c r="K5328" s="17">
        <v>0</v>
      </c>
      <c r="L5328" s="17">
        <v>6.3116900548675595E-2</v>
      </c>
      <c r="M5328" s="18">
        <v>0</v>
      </c>
      <c r="N5328" s="18">
        <v>0</v>
      </c>
      <c r="O5328" s="18">
        <v>24</v>
      </c>
      <c r="P5328" s="18">
        <v>24</v>
      </c>
      <c r="Q5328" s="11"/>
      <c r="R5328" s="18"/>
      <c r="S5328" s="18"/>
      <c r="T5328" s="18"/>
      <c r="U5328" s="18"/>
      <c r="V5328" s="18"/>
    </row>
    <row r="5329" spans="1:22">
      <c r="A5329" t="s">
        <v>5348</v>
      </c>
      <c r="B5329" s="20">
        <v>0.89071745399999902</v>
      </c>
      <c r="C5329" s="20">
        <v>9.3751664616076903E-3</v>
      </c>
      <c r="D5329" s="20">
        <v>0.51162835864358802</v>
      </c>
      <c r="E5329" s="20">
        <v>5.3850982791707599E-3</v>
      </c>
      <c r="F5329" s="20">
        <v>4.7966010287627597E-3</v>
      </c>
      <c r="G5329" s="19" t="s">
        <v>24</v>
      </c>
      <c r="H5329" s="19" t="s">
        <v>24</v>
      </c>
      <c r="I5329" s="16"/>
      <c r="J5329" s="16"/>
      <c r="K5329" s="17">
        <v>0</v>
      </c>
      <c r="L5329" s="17">
        <v>1.9288615600012301E-3</v>
      </c>
      <c r="M5329" s="18">
        <v>0</v>
      </c>
      <c r="N5329" s="18">
        <v>0</v>
      </c>
      <c r="O5329" s="18">
        <v>83</v>
      </c>
      <c r="P5329" s="18">
        <v>3</v>
      </c>
      <c r="Q5329" s="11"/>
      <c r="R5329" s="18"/>
      <c r="S5329" s="18"/>
      <c r="T5329" s="18"/>
      <c r="U5329" s="18"/>
      <c r="V5329" s="18"/>
    </row>
    <row r="5330" spans="1:22">
      <c r="A5330" t="s">
        <v>5349</v>
      </c>
      <c r="B5330" s="20">
        <v>1.4071313939999901</v>
      </c>
      <c r="C5330" s="20">
        <v>2.28733501542593E-2</v>
      </c>
      <c r="D5330" s="20">
        <v>0.33127982524174798</v>
      </c>
      <c r="E5330" s="20">
        <v>5.38505463960699E-3</v>
      </c>
      <c r="F5330" s="20">
        <v>7.5774794417963502E-3</v>
      </c>
      <c r="G5330" s="19" t="s">
        <v>24</v>
      </c>
      <c r="H5330" s="19" t="s">
        <v>24</v>
      </c>
      <c r="I5330" s="16"/>
      <c r="J5330" s="16"/>
      <c r="K5330" s="17">
        <v>0</v>
      </c>
      <c r="L5330" s="17">
        <v>0</v>
      </c>
      <c r="M5330" s="18">
        <v>0</v>
      </c>
      <c r="N5330" s="18">
        <v>0</v>
      </c>
      <c r="O5330" s="18">
        <v>281</v>
      </c>
      <c r="P5330" s="18">
        <v>33</v>
      </c>
      <c r="Q5330" s="11"/>
      <c r="R5330" s="18"/>
      <c r="S5330" s="18"/>
      <c r="T5330" s="18"/>
      <c r="U5330" s="18"/>
      <c r="V5330" s="18"/>
    </row>
    <row r="5331" spans="1:22">
      <c r="A5331" t="s">
        <v>5350</v>
      </c>
      <c r="B5331" s="20">
        <v>0.93755060699999904</v>
      </c>
      <c r="C5331" s="20">
        <v>1.0496524606406E-2</v>
      </c>
      <c r="D5331" s="20">
        <v>0.48097975650963298</v>
      </c>
      <c r="E5331" s="20">
        <v>5.38489955815961E-3</v>
      </c>
      <c r="F5331" s="20">
        <v>5.04861584938657E-3</v>
      </c>
      <c r="G5331" s="19" t="s">
        <v>24</v>
      </c>
      <c r="H5331" s="19" t="s">
        <v>24</v>
      </c>
      <c r="I5331" s="16"/>
      <c r="J5331" s="16"/>
      <c r="K5331" s="17">
        <v>0</v>
      </c>
      <c r="L5331" s="17">
        <v>0</v>
      </c>
      <c r="M5331" s="18">
        <v>0</v>
      </c>
      <c r="N5331" s="18">
        <v>0</v>
      </c>
      <c r="O5331" s="18">
        <v>143</v>
      </c>
      <c r="P5331" s="18">
        <v>56</v>
      </c>
      <c r="Q5331" s="11"/>
      <c r="R5331" s="18"/>
      <c r="S5331" s="18"/>
      <c r="T5331" s="18"/>
      <c r="U5331" s="18"/>
      <c r="V5331" s="18"/>
    </row>
    <row r="5332" spans="1:22">
      <c r="A5332" t="s">
        <v>5351</v>
      </c>
      <c r="B5332" s="20">
        <v>1.950043271</v>
      </c>
      <c r="C5332" s="20">
        <v>3.16474476838772E-2</v>
      </c>
      <c r="D5332" s="20">
        <v>0.331646908115735</v>
      </c>
      <c r="E5332" s="20">
        <v>5.3823309103956801E-3</v>
      </c>
      <c r="F5332" s="20">
        <v>1.0495778174112401E-2</v>
      </c>
      <c r="G5332" s="19" t="s">
        <v>24</v>
      </c>
      <c r="H5332" s="19" t="s">
        <v>24</v>
      </c>
      <c r="I5332" s="16"/>
      <c r="J5332" s="16"/>
      <c r="K5332" s="17">
        <v>0</v>
      </c>
      <c r="L5332" s="17">
        <v>0</v>
      </c>
      <c r="M5332" s="18">
        <v>0</v>
      </c>
      <c r="N5332" s="18">
        <v>0</v>
      </c>
      <c r="O5332" s="18">
        <v>1731</v>
      </c>
      <c r="P5332" s="18">
        <v>73</v>
      </c>
      <c r="Q5332" s="11"/>
      <c r="R5332" s="18"/>
      <c r="S5332" s="18"/>
      <c r="T5332" s="18"/>
      <c r="U5332" s="18"/>
      <c r="V5332" s="18"/>
    </row>
    <row r="5333" spans="1:22">
      <c r="A5333" t="s">
        <v>5352</v>
      </c>
      <c r="B5333" s="20">
        <v>2.4036409270000001</v>
      </c>
      <c r="C5333" s="20">
        <v>3.9039027105230398E-2</v>
      </c>
      <c r="D5333" s="20">
        <v>0.331391030936177</v>
      </c>
      <c r="E5333" s="20">
        <v>5.3823278235217301E-3</v>
      </c>
      <c r="F5333" s="20">
        <v>1.29371834391476E-2</v>
      </c>
      <c r="G5333" s="19" t="s">
        <v>24</v>
      </c>
      <c r="H5333" s="19" t="s">
        <v>24</v>
      </c>
      <c r="I5333" s="16"/>
      <c r="J5333" s="16"/>
      <c r="K5333" s="17">
        <v>0</v>
      </c>
      <c r="L5333" s="17">
        <v>0</v>
      </c>
      <c r="M5333" s="18">
        <v>0</v>
      </c>
      <c r="N5333" s="18">
        <v>0</v>
      </c>
      <c r="O5333" s="18">
        <v>735</v>
      </c>
      <c r="P5333" s="18">
        <v>130</v>
      </c>
      <c r="Q5333" s="11"/>
      <c r="R5333" s="18"/>
      <c r="S5333" s="18"/>
      <c r="T5333" s="18"/>
      <c r="U5333" s="18"/>
      <c r="V5333" s="18"/>
    </row>
    <row r="5334" spans="1:22">
      <c r="A5334" t="s">
        <v>5353</v>
      </c>
      <c r="B5334" s="20">
        <v>3.652882172</v>
      </c>
      <c r="C5334" s="20">
        <v>5.88322396066095E-2</v>
      </c>
      <c r="D5334" s="20">
        <v>0.33415885562345699</v>
      </c>
      <c r="E5334" s="20">
        <v>5.3818636723083797E-3</v>
      </c>
      <c r="F5334" s="20">
        <v>1.9659313860709699E-2</v>
      </c>
      <c r="G5334" s="19" t="s">
        <v>24</v>
      </c>
      <c r="H5334" s="19" t="s">
        <v>24</v>
      </c>
      <c r="I5334" s="16"/>
      <c r="J5334" s="16"/>
      <c r="K5334" s="17">
        <v>0</v>
      </c>
      <c r="L5334" s="17">
        <v>0</v>
      </c>
      <c r="M5334" s="18">
        <v>0</v>
      </c>
      <c r="N5334" s="18">
        <v>0</v>
      </c>
      <c r="O5334" s="18">
        <v>618</v>
      </c>
      <c r="P5334" s="18">
        <v>37</v>
      </c>
      <c r="Q5334" s="11"/>
      <c r="R5334" s="18"/>
      <c r="S5334" s="18"/>
      <c r="T5334" s="18"/>
      <c r="U5334" s="18"/>
      <c r="V5334" s="18"/>
    </row>
    <row r="5335" spans="1:22">
      <c r="A5335" t="s">
        <v>5354</v>
      </c>
      <c r="B5335" s="20">
        <v>1.118639543</v>
      </c>
      <c r="C5335" s="20">
        <v>1.8079207512389499E-2</v>
      </c>
      <c r="D5335" s="20">
        <v>0.33290121516232801</v>
      </c>
      <c r="E5335" s="20">
        <v>5.3802765937502502E-3</v>
      </c>
      <c r="F5335" s="20">
        <v>6.0185901500463797E-3</v>
      </c>
      <c r="G5335" s="19" t="s">
        <v>24</v>
      </c>
      <c r="H5335" s="19" t="s">
        <v>24</v>
      </c>
      <c r="I5335" s="16"/>
      <c r="J5335" s="16"/>
      <c r="K5335" s="17">
        <v>0</v>
      </c>
      <c r="L5335" s="17">
        <v>0</v>
      </c>
      <c r="M5335" s="18">
        <v>0</v>
      </c>
      <c r="N5335" s="18">
        <v>0</v>
      </c>
      <c r="O5335" s="18">
        <v>65</v>
      </c>
      <c r="P5335" s="18">
        <v>68</v>
      </c>
      <c r="Q5335" s="11"/>
      <c r="R5335" s="18"/>
      <c r="S5335" s="18"/>
      <c r="T5335" s="18"/>
      <c r="U5335" s="18"/>
      <c r="V5335" s="18"/>
    </row>
    <row r="5336" spans="1:22">
      <c r="A5336" t="s">
        <v>5355</v>
      </c>
      <c r="B5336" s="20">
        <v>2.8457381740000001</v>
      </c>
      <c r="C5336" s="20">
        <v>2.7751215945340899E-2</v>
      </c>
      <c r="D5336" s="20">
        <v>0.551587102073962</v>
      </c>
      <c r="E5336" s="20">
        <v>5.3789954824984398E-3</v>
      </c>
      <c r="F5336" s="20">
        <v>1.53072127823193E-2</v>
      </c>
      <c r="G5336" s="19" t="s">
        <v>24</v>
      </c>
      <c r="H5336" s="19" t="s">
        <v>24</v>
      </c>
      <c r="I5336" s="16"/>
      <c r="J5336" s="16"/>
      <c r="K5336" s="17">
        <v>0</v>
      </c>
      <c r="L5336" s="17">
        <v>0.33324802575838403</v>
      </c>
      <c r="M5336" s="18">
        <v>0</v>
      </c>
      <c r="N5336" s="18">
        <v>0</v>
      </c>
      <c r="O5336" s="18">
        <v>277</v>
      </c>
      <c r="P5336" s="18">
        <v>35</v>
      </c>
      <c r="Q5336" s="11"/>
      <c r="R5336" s="18"/>
      <c r="S5336" s="18"/>
      <c r="T5336" s="18"/>
      <c r="U5336" s="18"/>
      <c r="V5336" s="18"/>
    </row>
    <row r="5337" spans="1:22">
      <c r="A5337" t="s">
        <v>5356</v>
      </c>
      <c r="B5337" s="20">
        <v>7.6605793999999894E-2</v>
      </c>
      <c r="C5337" s="20">
        <v>1.24358424966856E-3</v>
      </c>
      <c r="D5337" s="20">
        <v>0.33128883325693798</v>
      </c>
      <c r="E5337" s="20">
        <v>5.37799497423658E-3</v>
      </c>
      <c r="F5337" s="20">
        <v>4.11985575129403E-4</v>
      </c>
      <c r="G5337" s="19" t="s">
        <v>24</v>
      </c>
      <c r="H5337" s="19" t="s">
        <v>24</v>
      </c>
      <c r="I5337" s="16"/>
      <c r="J5337" s="16"/>
      <c r="K5337" s="17">
        <v>0</v>
      </c>
      <c r="L5337" s="17">
        <v>0</v>
      </c>
      <c r="M5337" s="18">
        <v>0</v>
      </c>
      <c r="N5337" s="18">
        <v>0</v>
      </c>
      <c r="O5337" s="18">
        <v>13</v>
      </c>
      <c r="P5337" s="18">
        <v>2</v>
      </c>
      <c r="Q5337" s="11"/>
      <c r="R5337" s="18"/>
      <c r="S5337" s="18"/>
      <c r="T5337" s="18"/>
      <c r="U5337" s="18"/>
      <c r="V5337" s="18"/>
    </row>
    <row r="5338" spans="1:22">
      <c r="A5338" t="s">
        <v>5357</v>
      </c>
      <c r="B5338" s="20">
        <v>2.643215428</v>
      </c>
      <c r="C5338" s="20">
        <v>4.2903247442917299E-2</v>
      </c>
      <c r="D5338" s="20">
        <v>0.331250613343615</v>
      </c>
      <c r="E5338" s="20">
        <v>5.3766813250831396E-3</v>
      </c>
      <c r="F5338" s="20">
        <v>1.42117270298992E-2</v>
      </c>
      <c r="G5338" s="19" t="s">
        <v>24</v>
      </c>
      <c r="H5338" s="19" t="s">
        <v>24</v>
      </c>
      <c r="I5338" s="16"/>
      <c r="J5338" s="16"/>
      <c r="K5338" s="17">
        <v>0</v>
      </c>
      <c r="L5338" s="17">
        <v>0</v>
      </c>
      <c r="M5338" s="18">
        <v>0</v>
      </c>
      <c r="N5338" s="18">
        <v>0</v>
      </c>
      <c r="O5338" s="18">
        <v>611</v>
      </c>
      <c r="P5338" s="18">
        <v>24</v>
      </c>
      <c r="Q5338" s="11"/>
      <c r="R5338" s="18"/>
      <c r="S5338" s="18"/>
      <c r="T5338" s="18"/>
      <c r="U5338" s="18"/>
      <c r="V5338" s="18"/>
    </row>
    <row r="5339" spans="1:22">
      <c r="A5339" t="s">
        <v>5358</v>
      </c>
      <c r="B5339" s="20">
        <v>1.62962219099999</v>
      </c>
      <c r="C5339" s="20">
        <v>2.64500670987175E-2</v>
      </c>
      <c r="D5339" s="20">
        <v>0.33123900726195499</v>
      </c>
      <c r="E5339" s="20">
        <v>5.37627311175423E-3</v>
      </c>
      <c r="F5339" s="20">
        <v>8.7612939677913192E-3</v>
      </c>
      <c r="G5339" s="19" t="s">
        <v>24</v>
      </c>
      <c r="H5339" s="19" t="s">
        <v>24</v>
      </c>
      <c r="I5339" s="16"/>
      <c r="J5339" s="16"/>
      <c r="K5339" s="17">
        <v>0</v>
      </c>
      <c r="L5339" s="17">
        <v>0</v>
      </c>
      <c r="M5339" s="18">
        <v>0</v>
      </c>
      <c r="N5339" s="18">
        <v>0</v>
      </c>
      <c r="O5339" s="18">
        <v>629</v>
      </c>
      <c r="P5339" s="18">
        <v>190</v>
      </c>
      <c r="Q5339" s="11"/>
      <c r="R5339" s="18"/>
      <c r="S5339" s="18"/>
      <c r="T5339" s="18"/>
      <c r="U5339" s="18"/>
      <c r="V5339" s="18"/>
    </row>
    <row r="5340" spans="1:22">
      <c r="A5340" t="s">
        <v>5359</v>
      </c>
      <c r="B5340" s="20">
        <v>5.0312209149999996</v>
      </c>
      <c r="C5340" s="20">
        <v>6.2657814449837104E-2</v>
      </c>
      <c r="D5340" s="20">
        <v>0.43166943886619302</v>
      </c>
      <c r="E5340" s="20">
        <v>5.3759244646770397E-3</v>
      </c>
      <c r="F5340" s="20">
        <v>2.7047463604143299E-2</v>
      </c>
      <c r="G5340" s="19" t="s">
        <v>24</v>
      </c>
      <c r="H5340" s="19" t="s">
        <v>24</v>
      </c>
      <c r="I5340" s="16"/>
      <c r="J5340" s="16"/>
      <c r="K5340" s="17">
        <v>0</v>
      </c>
      <c r="L5340" s="17">
        <v>0.210616987235307</v>
      </c>
      <c r="M5340" s="18">
        <v>0</v>
      </c>
      <c r="N5340" s="18">
        <v>0</v>
      </c>
      <c r="O5340" s="18">
        <v>2047</v>
      </c>
      <c r="P5340" s="18">
        <v>120</v>
      </c>
      <c r="Q5340" s="11"/>
      <c r="R5340" s="18"/>
      <c r="S5340" s="18"/>
      <c r="T5340" s="18"/>
      <c r="U5340" s="18"/>
      <c r="V5340" s="18"/>
    </row>
    <row r="5341" spans="1:22">
      <c r="A5341" t="s">
        <v>5360</v>
      </c>
      <c r="B5341" s="20">
        <v>3.47410431299999</v>
      </c>
      <c r="C5341" s="20">
        <v>5.6003827672816003E-2</v>
      </c>
      <c r="D5341" s="20">
        <v>0.333466804137174</v>
      </c>
      <c r="E5341" s="20">
        <v>5.37560641562204E-3</v>
      </c>
      <c r="F5341" s="20">
        <v>1.8675417433503001E-2</v>
      </c>
      <c r="G5341" s="19" t="s">
        <v>24</v>
      </c>
      <c r="H5341" s="19" t="s">
        <v>24</v>
      </c>
      <c r="I5341" s="16"/>
      <c r="J5341" s="16"/>
      <c r="K5341" s="17">
        <v>0</v>
      </c>
      <c r="L5341" s="17">
        <v>0</v>
      </c>
      <c r="M5341" s="18">
        <v>0</v>
      </c>
      <c r="N5341" s="18">
        <v>0</v>
      </c>
      <c r="O5341" s="18">
        <v>1580</v>
      </c>
      <c r="P5341" s="18">
        <v>70</v>
      </c>
      <c r="Q5341" s="11"/>
      <c r="R5341" s="18"/>
      <c r="S5341" s="18"/>
      <c r="T5341" s="18"/>
      <c r="U5341" s="18"/>
      <c r="V5341" s="18"/>
    </row>
    <row r="5342" spans="1:22">
      <c r="A5342" t="s">
        <v>5361</v>
      </c>
      <c r="B5342" s="20">
        <v>2.4044481019999999</v>
      </c>
      <c r="C5342" s="20">
        <v>3.8644843076422901E-2</v>
      </c>
      <c r="D5342" s="20">
        <v>0.33439014753520602</v>
      </c>
      <c r="E5342" s="20">
        <v>5.3743953828952204E-3</v>
      </c>
      <c r="F5342" s="20">
        <v>1.2922454777799901E-2</v>
      </c>
      <c r="G5342" s="19" t="s">
        <v>24</v>
      </c>
      <c r="H5342" s="19" t="s">
        <v>24</v>
      </c>
      <c r="I5342" s="16"/>
      <c r="J5342" s="16"/>
      <c r="K5342" s="17">
        <v>0</v>
      </c>
      <c r="L5342" s="17">
        <v>0</v>
      </c>
      <c r="M5342" s="18">
        <v>0</v>
      </c>
      <c r="N5342" s="18">
        <v>0</v>
      </c>
      <c r="O5342" s="18">
        <v>742</v>
      </c>
      <c r="P5342" s="18">
        <v>17</v>
      </c>
      <c r="Q5342" s="11"/>
      <c r="R5342" s="18"/>
      <c r="S5342" s="18"/>
      <c r="T5342" s="18"/>
      <c r="U5342" s="18"/>
      <c r="V5342" s="18"/>
    </row>
    <row r="5343" spans="1:22">
      <c r="A5343" t="s">
        <v>5362</v>
      </c>
      <c r="B5343" s="20">
        <v>1.5974876039999999</v>
      </c>
      <c r="C5343" s="20">
        <v>2.5420139027932699E-2</v>
      </c>
      <c r="D5343" s="20">
        <v>0.337636022581632</v>
      </c>
      <c r="E5343" s="20">
        <v>5.3726580496604196E-3</v>
      </c>
      <c r="F5343" s="20">
        <v>8.5827546348633509E-3</v>
      </c>
      <c r="G5343" s="19" t="s">
        <v>24</v>
      </c>
      <c r="H5343" s="19" t="s">
        <v>24</v>
      </c>
      <c r="I5343" s="16"/>
      <c r="J5343" s="16"/>
      <c r="K5343" s="17">
        <v>0</v>
      </c>
      <c r="L5343" s="17">
        <v>0</v>
      </c>
      <c r="M5343" s="18">
        <v>725</v>
      </c>
      <c r="N5343" s="18">
        <v>20</v>
      </c>
      <c r="O5343" s="18">
        <v>726</v>
      </c>
      <c r="P5343" s="18">
        <v>20</v>
      </c>
      <c r="Q5343" s="11"/>
      <c r="R5343" s="18"/>
      <c r="S5343" s="18"/>
      <c r="T5343" s="18"/>
      <c r="U5343" s="18"/>
      <c r="V5343" s="18"/>
    </row>
    <row r="5344" spans="1:22">
      <c r="A5344" t="s">
        <v>5363</v>
      </c>
      <c r="B5344" s="20">
        <v>0.282796045</v>
      </c>
      <c r="C5344" s="20">
        <v>4.3742187248113004E-3</v>
      </c>
      <c r="D5344" s="20">
        <v>0.347303277263178</v>
      </c>
      <c r="E5344" s="20">
        <v>5.3720005122169599E-3</v>
      </c>
      <c r="F5344" s="20">
        <v>1.5191804985929299E-3</v>
      </c>
      <c r="G5344" s="19" t="s">
        <v>24</v>
      </c>
      <c r="H5344" s="19" t="s">
        <v>24</v>
      </c>
      <c r="I5344" s="16"/>
      <c r="J5344" s="16"/>
      <c r="K5344" s="17">
        <v>0</v>
      </c>
      <c r="L5344" s="17">
        <v>0</v>
      </c>
      <c r="M5344" s="18">
        <v>0</v>
      </c>
      <c r="N5344" s="18">
        <v>0</v>
      </c>
      <c r="O5344" s="18">
        <v>21</v>
      </c>
      <c r="P5344" s="18">
        <v>35</v>
      </c>
      <c r="Q5344" s="11"/>
      <c r="R5344" s="18"/>
      <c r="S5344" s="18"/>
      <c r="T5344" s="18"/>
      <c r="U5344" s="18"/>
      <c r="V5344" s="18"/>
    </row>
    <row r="5345" spans="1:22">
      <c r="A5345" t="s">
        <v>5364</v>
      </c>
      <c r="B5345" s="20">
        <v>1.218204931</v>
      </c>
      <c r="C5345" s="20">
        <v>1.9752722190357001E-2</v>
      </c>
      <c r="D5345" s="20">
        <v>0.331219602714522</v>
      </c>
      <c r="E5345" s="20">
        <v>5.3705978607801299E-3</v>
      </c>
      <c r="F5345" s="20">
        <v>6.5424887964204096E-3</v>
      </c>
      <c r="G5345" s="19" t="s">
        <v>24</v>
      </c>
      <c r="H5345" s="19" t="s">
        <v>24</v>
      </c>
      <c r="I5345" s="16"/>
      <c r="J5345" s="16"/>
      <c r="K5345" s="17">
        <v>0</v>
      </c>
      <c r="L5345" s="17">
        <v>0</v>
      </c>
      <c r="M5345" s="18">
        <v>0</v>
      </c>
      <c r="N5345" s="18">
        <v>0</v>
      </c>
      <c r="O5345" s="18">
        <v>815</v>
      </c>
      <c r="P5345" s="18">
        <v>54</v>
      </c>
      <c r="Q5345" s="11"/>
      <c r="R5345" s="18"/>
      <c r="S5345" s="18"/>
      <c r="T5345" s="18"/>
      <c r="U5345" s="18"/>
      <c r="V5345" s="18"/>
    </row>
    <row r="5346" spans="1:22">
      <c r="A5346" t="s">
        <v>5365</v>
      </c>
      <c r="B5346" s="20">
        <v>5.40224808099999</v>
      </c>
      <c r="C5346" s="20">
        <v>8.6771132655532796E-2</v>
      </c>
      <c r="D5346" s="20">
        <v>0.33434298765504999</v>
      </c>
      <c r="E5346" s="20">
        <v>5.3702309296564804E-3</v>
      </c>
      <c r="F5346" s="20">
        <v>2.9011319734263599E-2</v>
      </c>
      <c r="G5346" s="19" t="s">
        <v>24</v>
      </c>
      <c r="H5346" s="19" t="s">
        <v>24</v>
      </c>
      <c r="I5346" s="16"/>
      <c r="J5346" s="16"/>
      <c r="K5346" s="17">
        <v>0</v>
      </c>
      <c r="L5346" s="17">
        <v>0</v>
      </c>
      <c r="M5346" s="18">
        <v>0</v>
      </c>
      <c r="N5346" s="18">
        <v>0</v>
      </c>
      <c r="O5346" s="18">
        <v>714</v>
      </c>
      <c r="P5346" s="18">
        <v>159</v>
      </c>
      <c r="Q5346" s="11"/>
      <c r="R5346" s="18"/>
      <c r="S5346" s="18"/>
      <c r="T5346" s="18"/>
      <c r="U5346" s="18"/>
      <c r="V5346" s="18"/>
    </row>
    <row r="5347" spans="1:22">
      <c r="A5347" t="s">
        <v>5366</v>
      </c>
      <c r="B5347" s="20">
        <v>1.7276236709999999</v>
      </c>
      <c r="C5347" s="20">
        <v>2.8005529441632301E-2</v>
      </c>
      <c r="D5347" s="20">
        <v>0.33123150338695301</v>
      </c>
      <c r="E5347" s="20">
        <v>5.3694064140311602E-3</v>
      </c>
      <c r="F5347" s="20">
        <v>9.2763136200994696E-3</v>
      </c>
      <c r="G5347" s="19" t="s">
        <v>24</v>
      </c>
      <c r="H5347" s="19" t="s">
        <v>24</v>
      </c>
      <c r="I5347" s="16"/>
      <c r="J5347" s="16"/>
      <c r="K5347" s="17">
        <v>0</v>
      </c>
      <c r="L5347" s="17">
        <v>0</v>
      </c>
      <c r="M5347" s="18">
        <v>0</v>
      </c>
      <c r="N5347" s="18">
        <v>0</v>
      </c>
      <c r="O5347" s="18">
        <v>206</v>
      </c>
      <c r="P5347" s="18">
        <v>54</v>
      </c>
      <c r="Q5347" s="11"/>
      <c r="R5347" s="18"/>
      <c r="S5347" s="18"/>
      <c r="T5347" s="18"/>
      <c r="U5347" s="18"/>
      <c r="V5347" s="18"/>
    </row>
    <row r="5348" spans="1:22">
      <c r="A5348" t="s">
        <v>5367</v>
      </c>
      <c r="B5348" s="20">
        <v>2.6349375949999998</v>
      </c>
      <c r="C5348" s="20">
        <v>4.1604111269996497E-2</v>
      </c>
      <c r="D5348" s="20">
        <v>0.34001504049414699</v>
      </c>
      <c r="E5348" s="20">
        <v>5.3686370428787603E-3</v>
      </c>
      <c r="F5348" s="20">
        <v>1.41460235781908E-2</v>
      </c>
      <c r="G5348" s="19" t="s">
        <v>24</v>
      </c>
      <c r="H5348" s="19" t="s">
        <v>24</v>
      </c>
      <c r="I5348" s="16"/>
      <c r="J5348" s="16"/>
      <c r="K5348" s="17">
        <v>0</v>
      </c>
      <c r="L5348" s="17">
        <v>0</v>
      </c>
      <c r="M5348" s="18">
        <v>0</v>
      </c>
      <c r="N5348" s="18">
        <v>0</v>
      </c>
      <c r="O5348" s="18">
        <v>534</v>
      </c>
      <c r="P5348" s="18">
        <v>46</v>
      </c>
      <c r="Q5348" s="11"/>
      <c r="R5348" s="18"/>
      <c r="S5348" s="18"/>
      <c r="T5348" s="18"/>
      <c r="U5348" s="18"/>
      <c r="V5348" s="18"/>
    </row>
    <row r="5349" spans="1:22">
      <c r="A5349" t="s">
        <v>5368</v>
      </c>
      <c r="B5349" s="20">
        <v>11.624811654</v>
      </c>
      <c r="C5349" s="20">
        <v>0.18830035862629099</v>
      </c>
      <c r="D5349" s="20">
        <v>0.33143404512064301</v>
      </c>
      <c r="E5349" s="20">
        <v>5.3686159754429297E-3</v>
      </c>
      <c r="F5349" s="20">
        <v>6.2409149557179598E-2</v>
      </c>
      <c r="G5349" s="19" t="s">
        <v>24</v>
      </c>
      <c r="H5349" s="19" t="s">
        <v>24</v>
      </c>
      <c r="I5349" s="16"/>
      <c r="J5349" s="16"/>
      <c r="K5349" s="17">
        <v>0</v>
      </c>
      <c r="L5349" s="17">
        <v>0</v>
      </c>
      <c r="M5349" s="18">
        <v>0</v>
      </c>
      <c r="N5349" s="18">
        <v>0</v>
      </c>
      <c r="O5349" s="18">
        <v>2160</v>
      </c>
      <c r="P5349" s="18">
        <v>110</v>
      </c>
      <c r="Q5349" s="11"/>
      <c r="R5349" s="18"/>
      <c r="S5349" s="18"/>
      <c r="T5349" s="18"/>
      <c r="U5349" s="18"/>
      <c r="V5349" s="18"/>
    </row>
    <row r="5350" spans="1:22">
      <c r="A5350" t="s">
        <v>5369</v>
      </c>
      <c r="B5350" s="20">
        <v>4.287961009</v>
      </c>
      <c r="C5350" s="20">
        <v>6.9460266517488503E-2</v>
      </c>
      <c r="D5350" s="20">
        <v>0.33135561708168199</v>
      </c>
      <c r="E5350" s="20">
        <v>5.3675976591792997E-3</v>
      </c>
      <c r="F5350" s="20">
        <v>2.3016049474560499E-2</v>
      </c>
      <c r="G5350" s="19" t="s">
        <v>24</v>
      </c>
      <c r="H5350" s="19" t="s">
        <v>24</v>
      </c>
      <c r="I5350" s="16"/>
      <c r="J5350" s="16"/>
      <c r="K5350" s="17">
        <v>0</v>
      </c>
      <c r="L5350" s="17">
        <v>0</v>
      </c>
      <c r="M5350" s="18">
        <v>0</v>
      </c>
      <c r="N5350" s="18">
        <v>0</v>
      </c>
      <c r="O5350" s="18">
        <v>1218</v>
      </c>
      <c r="P5350" s="18">
        <v>201</v>
      </c>
      <c r="Q5350" s="11"/>
      <c r="R5350" s="18"/>
      <c r="S5350" s="18"/>
      <c r="T5350" s="18"/>
      <c r="U5350" s="18"/>
      <c r="V5350" s="18"/>
    </row>
    <row r="5351" spans="1:22">
      <c r="A5351" t="s">
        <v>5370</v>
      </c>
      <c r="B5351" s="20">
        <v>5.2094204380000004</v>
      </c>
      <c r="C5351" s="20">
        <v>8.4227840845507995E-2</v>
      </c>
      <c r="D5351" s="20">
        <v>0.33195677971069598</v>
      </c>
      <c r="E5351" s="20">
        <v>5.3672002753139799E-3</v>
      </c>
      <c r="F5351" s="20">
        <v>2.79600028090599E-2</v>
      </c>
      <c r="G5351" s="19" t="s">
        <v>24</v>
      </c>
      <c r="H5351" s="19" t="s">
        <v>24</v>
      </c>
      <c r="I5351" s="16"/>
      <c r="J5351" s="16"/>
      <c r="K5351" s="17">
        <v>0</v>
      </c>
      <c r="L5351" s="17">
        <v>0</v>
      </c>
      <c r="M5351" s="18">
        <v>0</v>
      </c>
      <c r="N5351" s="18">
        <v>0</v>
      </c>
      <c r="O5351" s="18">
        <v>2651</v>
      </c>
      <c r="P5351" s="18">
        <v>358</v>
      </c>
      <c r="Q5351" s="11"/>
      <c r="R5351" s="18"/>
      <c r="S5351" s="18"/>
      <c r="T5351" s="18"/>
      <c r="U5351" s="18"/>
      <c r="V5351" s="18"/>
    </row>
    <row r="5352" spans="1:22">
      <c r="A5352" t="s">
        <v>5371</v>
      </c>
      <c r="B5352" s="20">
        <v>2.4533940360000002</v>
      </c>
      <c r="C5352" s="20">
        <v>1.92095443399821E-2</v>
      </c>
      <c r="D5352" s="20">
        <v>0.68548199224358797</v>
      </c>
      <c r="E5352" s="20">
        <v>5.3671756477125998E-3</v>
      </c>
      <c r="F5352" s="20">
        <v>1.31677967242625E-2</v>
      </c>
      <c r="G5352" s="19" t="s">
        <v>24</v>
      </c>
      <c r="H5352" s="19" t="s">
        <v>24</v>
      </c>
      <c r="I5352" s="16"/>
      <c r="J5352" s="16"/>
      <c r="K5352" s="17">
        <v>7.7063469058320497E-2</v>
      </c>
      <c r="L5352" s="17">
        <v>6.4566487663640501E-3</v>
      </c>
      <c r="M5352" s="18">
        <v>7</v>
      </c>
      <c r="N5352" s="18">
        <v>16</v>
      </c>
      <c r="O5352" s="18">
        <v>7</v>
      </c>
      <c r="P5352" s="18">
        <v>16</v>
      </c>
      <c r="Q5352" s="11"/>
      <c r="R5352" s="18"/>
      <c r="S5352" s="18"/>
      <c r="T5352" s="18"/>
      <c r="U5352" s="18"/>
      <c r="V5352" s="18"/>
    </row>
    <row r="5353" spans="1:22">
      <c r="A5353" t="s">
        <v>5372</v>
      </c>
      <c r="B5353" s="20">
        <v>3.0057978420000002</v>
      </c>
      <c r="C5353" s="20">
        <v>4.8682555059910301E-2</v>
      </c>
      <c r="D5353" s="20">
        <v>0.33133630813967002</v>
      </c>
      <c r="E5353" s="20">
        <v>5.3663948516325197E-3</v>
      </c>
      <c r="F5353" s="20">
        <v>1.61302980643569E-2</v>
      </c>
      <c r="G5353" s="19" t="s">
        <v>24</v>
      </c>
      <c r="H5353" s="19" t="s">
        <v>24</v>
      </c>
      <c r="I5353" s="16"/>
      <c r="J5353" s="16"/>
      <c r="K5353" s="17">
        <v>0</v>
      </c>
      <c r="L5353" s="17">
        <v>0</v>
      </c>
      <c r="M5353" s="18">
        <v>0</v>
      </c>
      <c r="N5353" s="18">
        <v>0</v>
      </c>
      <c r="O5353" s="18">
        <v>0</v>
      </c>
      <c r="P5353" s="18">
        <v>127</v>
      </c>
      <c r="Q5353" s="11"/>
      <c r="R5353" s="18"/>
      <c r="S5353" s="18"/>
      <c r="T5353" s="18"/>
      <c r="U5353" s="18"/>
      <c r="V5353" s="18"/>
    </row>
    <row r="5354" spans="1:22">
      <c r="A5354" t="s">
        <v>5373</v>
      </c>
      <c r="B5354" s="20">
        <v>0.39810272899999999</v>
      </c>
      <c r="C5354" s="20">
        <v>6.44913966253191E-3</v>
      </c>
      <c r="D5354" s="20">
        <v>0.33123150338695301</v>
      </c>
      <c r="E5354" s="20">
        <v>5.36584672840279E-3</v>
      </c>
      <c r="F5354" s="20">
        <v>2.1361582259728702E-3</v>
      </c>
      <c r="G5354" s="19" t="s">
        <v>24</v>
      </c>
      <c r="H5354" s="19" t="s">
        <v>24</v>
      </c>
      <c r="I5354" s="16"/>
      <c r="J5354" s="16"/>
      <c r="K5354" s="17">
        <v>0</v>
      </c>
      <c r="L5354" s="17">
        <v>0</v>
      </c>
      <c r="M5354" s="18">
        <v>0</v>
      </c>
      <c r="N5354" s="18">
        <v>0</v>
      </c>
      <c r="O5354" s="18">
        <v>158</v>
      </c>
      <c r="P5354" s="18">
        <v>43</v>
      </c>
      <c r="Q5354" s="11"/>
      <c r="R5354" s="18"/>
      <c r="S5354" s="18"/>
      <c r="T5354" s="18"/>
      <c r="U5354" s="18"/>
      <c r="V5354" s="18"/>
    </row>
    <row r="5355" spans="1:22">
      <c r="A5355" t="s">
        <v>5374</v>
      </c>
      <c r="B5355" s="20">
        <v>3.6392071289999999</v>
      </c>
      <c r="C5355" s="20">
        <v>5.8930855219833399E-2</v>
      </c>
      <c r="D5355" s="20">
        <v>0.331311759435507</v>
      </c>
      <c r="E5355" s="20">
        <v>5.3650382173457602E-3</v>
      </c>
      <c r="F5355" s="20">
        <v>1.95244853279221E-2</v>
      </c>
      <c r="G5355" s="19" t="s">
        <v>24</v>
      </c>
      <c r="H5355" s="19" t="s">
        <v>24</v>
      </c>
      <c r="I5355" s="16"/>
      <c r="J5355" s="16"/>
      <c r="K5355" s="17">
        <v>0</v>
      </c>
      <c r="L5355" s="17">
        <v>0</v>
      </c>
      <c r="M5355" s="18">
        <v>0</v>
      </c>
      <c r="N5355" s="18">
        <v>0</v>
      </c>
      <c r="O5355" s="18">
        <v>1676</v>
      </c>
      <c r="P5355" s="18">
        <v>131</v>
      </c>
      <c r="Q5355" s="11"/>
      <c r="R5355" s="18"/>
      <c r="S5355" s="18"/>
      <c r="T5355" s="18"/>
      <c r="U5355" s="18"/>
      <c r="V5355" s="18"/>
    </row>
    <row r="5356" spans="1:22">
      <c r="A5356" t="s">
        <v>5375</v>
      </c>
      <c r="B5356" s="20">
        <v>6.1144583959999999</v>
      </c>
      <c r="C5356" s="20">
        <v>9.82186078137499E-2</v>
      </c>
      <c r="D5356" s="20">
        <v>0.33376806935548398</v>
      </c>
      <c r="E5356" s="20">
        <v>5.3614290885067601E-3</v>
      </c>
      <c r="F5356" s="20">
        <v>3.2782235104778797E-2</v>
      </c>
      <c r="G5356" s="19" t="s">
        <v>24</v>
      </c>
      <c r="H5356" s="19" t="s">
        <v>24</v>
      </c>
      <c r="I5356" s="16"/>
      <c r="J5356" s="16"/>
      <c r="K5356" s="17">
        <v>0</v>
      </c>
      <c r="L5356" s="17">
        <v>0</v>
      </c>
      <c r="M5356" s="18">
        <v>0</v>
      </c>
      <c r="N5356" s="18">
        <v>0</v>
      </c>
      <c r="O5356" s="18">
        <v>1253</v>
      </c>
      <c r="P5356" s="18">
        <v>111</v>
      </c>
      <c r="Q5356" s="11"/>
      <c r="R5356" s="18"/>
      <c r="S5356" s="18"/>
      <c r="T5356" s="18"/>
      <c r="U5356" s="18"/>
      <c r="V5356" s="18"/>
    </row>
    <row r="5357" spans="1:22">
      <c r="A5357" t="s">
        <v>5376</v>
      </c>
      <c r="B5357" s="20">
        <v>4.3986211280000003</v>
      </c>
      <c r="C5357" s="20">
        <v>2.3380628382999698E-2</v>
      </c>
      <c r="D5357" s="20">
        <v>1.00863174308472</v>
      </c>
      <c r="E5357" s="20">
        <v>5.3613264871221096E-3</v>
      </c>
      <c r="F5357" s="20">
        <v>2.3582443960361299E-2</v>
      </c>
      <c r="G5357" s="19" t="s">
        <v>24</v>
      </c>
      <c r="H5357" s="19" t="s">
        <v>24</v>
      </c>
      <c r="I5357" s="16"/>
      <c r="J5357" s="16"/>
      <c r="K5357" s="17">
        <v>0.17082335803461701</v>
      </c>
      <c r="L5357" s="17">
        <v>9.6420099569779497E-2</v>
      </c>
      <c r="M5357" s="18">
        <v>278</v>
      </c>
      <c r="N5357" s="18">
        <v>25</v>
      </c>
      <c r="O5357" s="18">
        <v>278</v>
      </c>
      <c r="P5357" s="18">
        <v>25</v>
      </c>
      <c r="Q5357" s="11"/>
      <c r="R5357" s="18"/>
      <c r="S5357" s="18"/>
      <c r="T5357" s="18"/>
      <c r="U5357" s="18"/>
      <c r="V5357" s="18"/>
    </row>
    <row r="5358" spans="1:22">
      <c r="A5358" t="s">
        <v>5377</v>
      </c>
      <c r="B5358" s="20">
        <v>6.6725427550000003</v>
      </c>
      <c r="C5358" s="20">
        <v>0.107612397857862</v>
      </c>
      <c r="D5358" s="20">
        <v>0.332407535094697</v>
      </c>
      <c r="E5358" s="20">
        <v>5.3609505747650998E-3</v>
      </c>
      <c r="F5358" s="20">
        <v>3.5771171917562003E-2</v>
      </c>
      <c r="G5358" s="19" t="s">
        <v>24</v>
      </c>
      <c r="H5358" s="19" t="s">
        <v>24</v>
      </c>
      <c r="I5358" s="16"/>
      <c r="J5358" s="16"/>
      <c r="K5358" s="17">
        <v>0</v>
      </c>
      <c r="L5358" s="17">
        <v>0</v>
      </c>
      <c r="M5358" s="18">
        <v>0</v>
      </c>
      <c r="N5358" s="18">
        <v>0</v>
      </c>
      <c r="O5358" s="18">
        <v>2689</v>
      </c>
      <c r="P5358" s="18">
        <v>184</v>
      </c>
      <c r="Q5358" s="11"/>
      <c r="R5358" s="18"/>
      <c r="S5358" s="18"/>
      <c r="T5358" s="18"/>
      <c r="U5358" s="18"/>
      <c r="V5358" s="18"/>
    </row>
    <row r="5359" spans="1:22">
      <c r="A5359" t="s">
        <v>5378</v>
      </c>
      <c r="B5359" s="20">
        <v>3.1392024599999999</v>
      </c>
      <c r="C5359" s="20">
        <v>4.6835784311729398E-2</v>
      </c>
      <c r="D5359" s="20">
        <v>0.35927681688926</v>
      </c>
      <c r="E5359" s="20">
        <v>5.3602823387281897E-3</v>
      </c>
      <c r="F5359" s="20">
        <v>1.6827011504030098E-2</v>
      </c>
      <c r="G5359" s="19" t="s">
        <v>24</v>
      </c>
      <c r="H5359" s="19" t="s">
        <v>24</v>
      </c>
      <c r="I5359" s="16"/>
      <c r="J5359" s="16"/>
      <c r="K5359" s="17">
        <v>0</v>
      </c>
      <c r="L5359" s="17">
        <v>0</v>
      </c>
      <c r="M5359" s="18">
        <v>0</v>
      </c>
      <c r="N5359" s="18">
        <v>0</v>
      </c>
      <c r="O5359" s="18">
        <v>495</v>
      </c>
      <c r="P5359" s="18">
        <v>18</v>
      </c>
      <c r="Q5359" s="11"/>
      <c r="R5359" s="18"/>
      <c r="S5359" s="18"/>
      <c r="T5359" s="18"/>
      <c r="U5359" s="18"/>
      <c r="V5359" s="18"/>
    </row>
    <row r="5360" spans="1:22">
      <c r="A5360" t="s">
        <v>5379</v>
      </c>
      <c r="B5360" s="20">
        <v>6.5863534349999897</v>
      </c>
      <c r="C5360" s="20">
        <v>6.0003927453401197E-2</v>
      </c>
      <c r="D5360" s="20">
        <v>0.58836762026605405</v>
      </c>
      <c r="E5360" s="20">
        <v>5.3602298070988099E-3</v>
      </c>
      <c r="F5360" s="20">
        <v>3.5304368002374603E-2</v>
      </c>
      <c r="G5360" s="19" t="s">
        <v>24</v>
      </c>
      <c r="H5360" s="19" t="s">
        <v>24</v>
      </c>
      <c r="I5360" s="16"/>
      <c r="J5360" s="16"/>
      <c r="K5360" s="17">
        <v>0.64271512631072103</v>
      </c>
      <c r="L5360" s="17">
        <v>1.3541829370065299</v>
      </c>
      <c r="M5360" s="18">
        <v>351</v>
      </c>
      <c r="N5360" s="18">
        <v>76</v>
      </c>
      <c r="O5360" s="18">
        <v>351</v>
      </c>
      <c r="P5360" s="18">
        <v>75</v>
      </c>
      <c r="Q5360" s="11"/>
      <c r="R5360" s="18"/>
      <c r="S5360" s="18"/>
      <c r="T5360" s="18"/>
      <c r="U5360" s="18"/>
      <c r="V5360" s="18"/>
    </row>
    <row r="5361" spans="1:22">
      <c r="A5361" t="s">
        <v>5380</v>
      </c>
      <c r="B5361" s="20">
        <v>0.74733721799999997</v>
      </c>
      <c r="C5361" s="20">
        <v>1.2048037675071E-2</v>
      </c>
      <c r="D5361" s="20">
        <v>0.33248784254948499</v>
      </c>
      <c r="E5361" s="20">
        <v>5.3601318883322504E-3</v>
      </c>
      <c r="F5361" s="20">
        <v>4.0058260535393098E-3</v>
      </c>
      <c r="G5361" s="19" t="s">
        <v>24</v>
      </c>
      <c r="H5361" s="19" t="s">
        <v>24</v>
      </c>
      <c r="I5361" s="16"/>
      <c r="J5361" s="16"/>
      <c r="K5361" s="17">
        <v>0</v>
      </c>
      <c r="L5361" s="17">
        <v>0</v>
      </c>
      <c r="M5361" s="18">
        <v>0</v>
      </c>
      <c r="N5361" s="18">
        <v>0</v>
      </c>
      <c r="O5361" s="18">
        <v>72</v>
      </c>
      <c r="P5361" s="18">
        <v>7</v>
      </c>
      <c r="Q5361" s="11"/>
      <c r="R5361" s="18"/>
      <c r="S5361" s="18"/>
      <c r="T5361" s="18"/>
      <c r="U5361" s="18"/>
      <c r="V5361" s="18"/>
    </row>
    <row r="5362" spans="1:22">
      <c r="A5362" t="s">
        <v>5381</v>
      </c>
      <c r="B5362" s="20">
        <v>8.9903773809999894</v>
      </c>
      <c r="C5362" s="20">
        <v>0.100088509829658</v>
      </c>
      <c r="D5362" s="20">
        <v>0.481389473339148</v>
      </c>
      <c r="E5362" s="20">
        <v>5.35923610237152E-3</v>
      </c>
      <c r="F5362" s="20">
        <v>4.8181555034199498E-2</v>
      </c>
      <c r="G5362" s="19" t="s">
        <v>24</v>
      </c>
      <c r="H5362" s="19" t="s">
        <v>24</v>
      </c>
      <c r="I5362" s="16"/>
      <c r="J5362" s="16"/>
      <c r="K5362" s="17">
        <v>0</v>
      </c>
      <c r="L5362" s="17">
        <v>4.79330578895134</v>
      </c>
      <c r="M5362" s="18">
        <v>0</v>
      </c>
      <c r="N5362" s="18">
        <v>0</v>
      </c>
      <c r="O5362" s="18">
        <v>1159</v>
      </c>
      <c r="P5362" s="18">
        <v>377</v>
      </c>
      <c r="Q5362" s="11"/>
      <c r="R5362" s="18"/>
      <c r="S5362" s="18"/>
      <c r="T5362" s="18"/>
      <c r="U5362" s="18"/>
      <c r="V5362" s="18"/>
    </row>
    <row r="5363" spans="1:22">
      <c r="A5363" t="s">
        <v>5382</v>
      </c>
      <c r="B5363" s="20">
        <v>0.62696440399999998</v>
      </c>
      <c r="C5363" s="20">
        <v>1.01413916622154E-2</v>
      </c>
      <c r="D5363" s="20">
        <v>0.33123150338695301</v>
      </c>
      <c r="E5363" s="20">
        <v>5.3577976441411199E-3</v>
      </c>
      <c r="F5363" s="20">
        <v>3.35914840671154E-3</v>
      </c>
      <c r="G5363" s="19" t="s">
        <v>24</v>
      </c>
      <c r="H5363" s="19" t="s">
        <v>24</v>
      </c>
      <c r="I5363" s="16"/>
      <c r="J5363" s="16"/>
      <c r="K5363" s="17">
        <v>0</v>
      </c>
      <c r="L5363" s="17">
        <v>0</v>
      </c>
      <c r="M5363" s="18">
        <v>0</v>
      </c>
      <c r="N5363" s="18">
        <v>0</v>
      </c>
      <c r="O5363" s="18">
        <v>622</v>
      </c>
      <c r="P5363" s="18">
        <v>7</v>
      </c>
      <c r="Q5363" s="11"/>
      <c r="R5363" s="18"/>
      <c r="S5363" s="18"/>
      <c r="T5363" s="18"/>
      <c r="U5363" s="18"/>
      <c r="V5363" s="18"/>
    </row>
    <row r="5364" spans="1:22">
      <c r="A5364" t="s">
        <v>5383</v>
      </c>
      <c r="B5364" s="20">
        <v>8.2529481029999996</v>
      </c>
      <c r="C5364" s="20">
        <v>0.12980187843128799</v>
      </c>
      <c r="D5364" s="20">
        <v>0.34057629618886898</v>
      </c>
      <c r="E5364" s="20">
        <v>5.3565637930543097E-3</v>
      </c>
      <c r="F5364" s="20">
        <v>4.4207442994486097E-2</v>
      </c>
      <c r="G5364" s="19" t="s">
        <v>24</v>
      </c>
      <c r="H5364" s="19" t="s">
        <v>24</v>
      </c>
      <c r="I5364" s="16"/>
      <c r="J5364" s="16"/>
      <c r="K5364" s="17">
        <v>0</v>
      </c>
      <c r="L5364" s="17">
        <v>0</v>
      </c>
      <c r="M5364" s="18">
        <v>0</v>
      </c>
      <c r="N5364" s="18">
        <v>0</v>
      </c>
      <c r="O5364" s="18">
        <v>1395</v>
      </c>
      <c r="P5364" s="18">
        <v>136</v>
      </c>
      <c r="Q5364" s="11"/>
      <c r="R5364" s="18"/>
      <c r="S5364" s="18"/>
      <c r="T5364" s="18"/>
      <c r="U5364" s="18"/>
      <c r="V5364" s="18"/>
    </row>
    <row r="5365" spans="1:22">
      <c r="A5365" t="s">
        <v>5384</v>
      </c>
      <c r="B5365" s="20">
        <v>14.458963410999999</v>
      </c>
      <c r="C5365" s="20">
        <v>0.232589030126757</v>
      </c>
      <c r="D5365" s="20">
        <v>0.332935957826341</v>
      </c>
      <c r="E5365" s="20">
        <v>5.3556572019706301E-3</v>
      </c>
      <c r="F5365" s="20">
        <v>7.7437251525151907E-2</v>
      </c>
      <c r="G5365" s="19" t="s">
        <v>24</v>
      </c>
      <c r="H5365" s="19" t="s">
        <v>24</v>
      </c>
      <c r="I5365" s="16"/>
      <c r="J5365" s="16"/>
      <c r="K5365" s="17">
        <v>0</v>
      </c>
      <c r="L5365" s="17">
        <v>0</v>
      </c>
      <c r="M5365" s="18">
        <v>0</v>
      </c>
      <c r="N5365" s="18">
        <v>0</v>
      </c>
      <c r="O5365" s="18">
        <v>2001</v>
      </c>
      <c r="P5365" s="18">
        <v>208</v>
      </c>
      <c r="Q5365" s="11"/>
      <c r="R5365" s="18"/>
      <c r="S5365" s="18"/>
      <c r="T5365" s="18"/>
      <c r="U5365" s="18"/>
      <c r="V5365" s="18"/>
    </row>
    <row r="5366" spans="1:22">
      <c r="A5366" t="s">
        <v>5385</v>
      </c>
      <c r="B5366" s="20">
        <v>4.4461140079999897</v>
      </c>
      <c r="C5366" s="20">
        <v>7.1625375874647998E-2</v>
      </c>
      <c r="D5366" s="20">
        <v>0.33228582935027401</v>
      </c>
      <c r="E5366" s="20">
        <v>5.35301105239508E-3</v>
      </c>
      <c r="F5366" s="20">
        <v>2.3800097425032599E-2</v>
      </c>
      <c r="G5366" s="19" t="s">
        <v>24</v>
      </c>
      <c r="H5366" s="19" t="s">
        <v>24</v>
      </c>
      <c r="I5366" s="16"/>
      <c r="J5366" s="16"/>
      <c r="K5366" s="17">
        <v>0</v>
      </c>
      <c r="L5366" s="17">
        <v>0</v>
      </c>
      <c r="M5366" s="18">
        <v>0</v>
      </c>
      <c r="N5366" s="18">
        <v>0</v>
      </c>
      <c r="O5366" s="18">
        <v>548</v>
      </c>
      <c r="P5366" s="18">
        <v>15</v>
      </c>
      <c r="Q5366" s="11"/>
      <c r="R5366" s="18"/>
      <c r="S5366" s="18"/>
      <c r="T5366" s="18"/>
      <c r="U5366" s="18"/>
      <c r="V5366" s="18"/>
    </row>
    <row r="5367" spans="1:22">
      <c r="A5367" t="s">
        <v>5386</v>
      </c>
      <c r="B5367" s="20">
        <v>3.8247732479999899</v>
      </c>
      <c r="C5367" s="20">
        <v>6.1811941418137603E-2</v>
      </c>
      <c r="D5367" s="20">
        <v>0.33121248495407302</v>
      </c>
      <c r="E5367" s="20">
        <v>5.3527060009746696E-3</v>
      </c>
      <c r="F5367" s="20">
        <v>2.0472886716936901E-2</v>
      </c>
      <c r="G5367" s="19" t="s">
        <v>24</v>
      </c>
      <c r="H5367" s="19" t="s">
        <v>24</v>
      </c>
      <c r="I5367" s="16"/>
      <c r="J5367" s="16"/>
      <c r="K5367" s="17">
        <v>0</v>
      </c>
      <c r="L5367" s="17">
        <v>0</v>
      </c>
      <c r="M5367" s="18">
        <v>0</v>
      </c>
      <c r="N5367" s="18">
        <v>0</v>
      </c>
      <c r="O5367" s="18">
        <v>1343</v>
      </c>
      <c r="P5367" s="18">
        <v>31</v>
      </c>
      <c r="Q5367" s="11"/>
      <c r="R5367" s="18"/>
      <c r="S5367" s="18"/>
      <c r="T5367" s="18"/>
      <c r="U5367" s="18"/>
      <c r="V5367" s="18"/>
    </row>
    <row r="5368" spans="1:22">
      <c r="A5368" t="s">
        <v>5387</v>
      </c>
      <c r="B5368" s="20">
        <v>1.5816828730000001</v>
      </c>
      <c r="C5368" s="20">
        <v>2.5547335582187899E-2</v>
      </c>
      <c r="D5368" s="20">
        <v>0.33130794321360002</v>
      </c>
      <c r="E5368" s="20">
        <v>5.3512846037641398E-3</v>
      </c>
      <c r="F5368" s="20">
        <v>8.4640352063223394E-3</v>
      </c>
      <c r="G5368" s="19" t="s">
        <v>24</v>
      </c>
      <c r="H5368" s="19" t="s">
        <v>24</v>
      </c>
      <c r="I5368" s="16"/>
      <c r="J5368" s="16"/>
      <c r="K5368" s="17">
        <v>0</v>
      </c>
      <c r="L5368" s="17">
        <v>0</v>
      </c>
      <c r="M5368" s="18">
        <v>0</v>
      </c>
      <c r="N5368" s="18">
        <v>0</v>
      </c>
      <c r="O5368" s="18">
        <v>108</v>
      </c>
      <c r="P5368" s="18">
        <v>74</v>
      </c>
      <c r="Q5368" s="11"/>
      <c r="R5368" s="18"/>
      <c r="S5368" s="18"/>
      <c r="T5368" s="18"/>
      <c r="U5368" s="18"/>
      <c r="V5368" s="18"/>
    </row>
    <row r="5369" spans="1:22">
      <c r="A5369" t="s">
        <v>5388</v>
      </c>
      <c r="B5369" s="20">
        <v>0.47435721199999997</v>
      </c>
      <c r="C5369" s="20">
        <v>1.9561709229108902E-3</v>
      </c>
      <c r="D5369" s="20">
        <v>1.2976034283665601</v>
      </c>
      <c r="E5369" s="20">
        <v>5.3511025695972096E-3</v>
      </c>
      <c r="F5369" s="20">
        <v>2.5383340960401699E-3</v>
      </c>
      <c r="G5369" s="19" t="s">
        <v>24</v>
      </c>
      <c r="H5369" s="19" t="s">
        <v>24</v>
      </c>
      <c r="I5369" s="16"/>
      <c r="J5369" s="16"/>
      <c r="K5369" s="17">
        <v>0</v>
      </c>
      <c r="L5369" s="17">
        <v>0</v>
      </c>
      <c r="M5369" s="18">
        <v>0</v>
      </c>
      <c r="N5369" s="18">
        <v>0</v>
      </c>
      <c r="O5369" s="18">
        <v>2</v>
      </c>
      <c r="P5369" s="18">
        <v>4</v>
      </c>
      <c r="Q5369" s="11"/>
      <c r="R5369" s="18"/>
      <c r="S5369" s="18"/>
      <c r="T5369" s="18"/>
      <c r="U5369" s="18"/>
      <c r="V5369" s="18"/>
    </row>
    <row r="5370" spans="1:22">
      <c r="A5370" t="s">
        <v>5389</v>
      </c>
      <c r="B5370" s="20">
        <v>2.7418071389999898</v>
      </c>
      <c r="C5370" s="20">
        <v>4.4296356315048101E-2</v>
      </c>
      <c r="D5370" s="20">
        <v>0.33121239343029102</v>
      </c>
      <c r="E5370" s="20">
        <v>5.3510336254719701E-3</v>
      </c>
      <c r="F5370" s="20">
        <v>1.4671502195347999E-2</v>
      </c>
      <c r="G5370" s="19" t="s">
        <v>24</v>
      </c>
      <c r="H5370" s="19" t="s">
        <v>24</v>
      </c>
      <c r="I5370" s="16"/>
      <c r="J5370" s="16"/>
      <c r="K5370" s="17">
        <v>0</v>
      </c>
      <c r="L5370" s="17">
        <v>0</v>
      </c>
      <c r="M5370" s="18">
        <v>0</v>
      </c>
      <c r="N5370" s="18">
        <v>0</v>
      </c>
      <c r="O5370" s="18">
        <v>2788</v>
      </c>
      <c r="P5370" s="18">
        <v>209</v>
      </c>
      <c r="Q5370" s="11"/>
      <c r="R5370" s="18"/>
      <c r="S5370" s="18"/>
      <c r="T5370" s="18"/>
      <c r="U5370" s="18"/>
      <c r="V5370" s="18"/>
    </row>
    <row r="5371" spans="1:22">
      <c r="A5371" t="s">
        <v>5390</v>
      </c>
      <c r="B5371" s="20">
        <v>0.53174590399999999</v>
      </c>
      <c r="C5371" s="20">
        <v>8.5877686923563294E-3</v>
      </c>
      <c r="D5371" s="20">
        <v>0.33132705317026201</v>
      </c>
      <c r="E5371" s="20">
        <v>5.3509769849515599E-3</v>
      </c>
      <c r="F5371" s="20">
        <v>2.8453600941462601E-3</v>
      </c>
      <c r="G5371" s="19" t="s">
        <v>24</v>
      </c>
      <c r="H5371" s="19" t="s">
        <v>24</v>
      </c>
      <c r="I5371" s="16"/>
      <c r="J5371" s="16"/>
      <c r="K5371" s="17">
        <v>0</v>
      </c>
      <c r="L5371" s="17">
        <v>3.8113930499166502E-4</v>
      </c>
      <c r="M5371" s="18">
        <v>0</v>
      </c>
      <c r="N5371" s="18">
        <v>0</v>
      </c>
      <c r="O5371" s="18">
        <v>184</v>
      </c>
      <c r="P5371" s="18">
        <v>31</v>
      </c>
      <c r="Q5371" s="11"/>
      <c r="R5371" s="18"/>
      <c r="S5371" s="18"/>
      <c r="T5371" s="18"/>
      <c r="U5371" s="18"/>
      <c r="V5371" s="18"/>
    </row>
    <row r="5372" spans="1:22">
      <c r="A5372" t="s">
        <v>5391</v>
      </c>
      <c r="B5372" s="20">
        <v>1.0034865149999901</v>
      </c>
      <c r="C5372" s="20">
        <v>1.6135877267856098E-2</v>
      </c>
      <c r="D5372" s="20">
        <v>0.33277444368530301</v>
      </c>
      <c r="E5372" s="20">
        <v>5.3509514088340001E-3</v>
      </c>
      <c r="F5372" s="20">
        <v>5.3696075811851696E-3</v>
      </c>
      <c r="G5372" s="19" t="s">
        <v>24</v>
      </c>
      <c r="H5372" s="19" t="s">
        <v>24</v>
      </c>
      <c r="I5372" s="16"/>
      <c r="J5372" s="16"/>
      <c r="K5372" s="17">
        <v>0</v>
      </c>
      <c r="L5372" s="17">
        <v>0</v>
      </c>
      <c r="M5372" s="18">
        <v>0</v>
      </c>
      <c r="N5372" s="18">
        <v>0</v>
      </c>
      <c r="O5372" s="18">
        <v>187</v>
      </c>
      <c r="P5372" s="18">
        <v>3</v>
      </c>
      <c r="Q5372" s="11"/>
      <c r="R5372" s="18"/>
      <c r="S5372" s="18"/>
      <c r="T5372" s="18"/>
      <c r="U5372" s="18"/>
      <c r="V5372" s="18"/>
    </row>
    <row r="5373" spans="1:22">
      <c r="A5373" t="s">
        <v>5392</v>
      </c>
      <c r="B5373" s="20">
        <v>7.1561306199999999</v>
      </c>
      <c r="C5373" s="20">
        <v>0.115112019110157</v>
      </c>
      <c r="D5373" s="20">
        <v>0.33261743850097503</v>
      </c>
      <c r="E5373" s="20">
        <v>5.3504144865785001E-3</v>
      </c>
      <c r="F5373" s="20">
        <v>3.8288264937096E-2</v>
      </c>
      <c r="G5373" s="19" t="s">
        <v>24</v>
      </c>
      <c r="H5373" s="19" t="s">
        <v>24</v>
      </c>
      <c r="I5373" s="16"/>
      <c r="J5373" s="16"/>
      <c r="K5373" s="17">
        <v>0</v>
      </c>
      <c r="L5373" s="17">
        <v>0</v>
      </c>
      <c r="M5373" s="18">
        <v>0</v>
      </c>
      <c r="N5373" s="18">
        <v>0</v>
      </c>
      <c r="O5373" s="18">
        <v>1004</v>
      </c>
      <c r="P5373" s="18">
        <v>76</v>
      </c>
      <c r="Q5373" s="11"/>
      <c r="R5373" s="18"/>
      <c r="S5373" s="18"/>
      <c r="T5373" s="18"/>
      <c r="U5373" s="18"/>
      <c r="V5373" s="18"/>
    </row>
    <row r="5374" spans="1:22">
      <c r="A5374" t="s">
        <v>5393</v>
      </c>
      <c r="B5374" s="20">
        <v>13.599620664</v>
      </c>
      <c r="C5374" s="20">
        <v>0.180339610906492</v>
      </c>
      <c r="D5374" s="20">
        <v>0.40347244439029301</v>
      </c>
      <c r="E5374" s="20">
        <v>5.3503009701915804E-3</v>
      </c>
      <c r="F5374" s="20">
        <v>7.2762063632836702E-2</v>
      </c>
      <c r="G5374" s="19" t="s">
        <v>24</v>
      </c>
      <c r="H5374" s="19" t="s">
        <v>24</v>
      </c>
      <c r="I5374" s="16"/>
      <c r="J5374" s="16"/>
      <c r="K5374" s="17">
        <v>0</v>
      </c>
      <c r="L5374" s="17">
        <v>0</v>
      </c>
      <c r="M5374" s="18">
        <v>0</v>
      </c>
      <c r="N5374" s="18">
        <v>0</v>
      </c>
      <c r="O5374" s="18">
        <v>2399</v>
      </c>
      <c r="P5374" s="18">
        <v>179</v>
      </c>
      <c r="Q5374" s="11"/>
      <c r="R5374" s="18"/>
      <c r="S5374" s="18"/>
      <c r="T5374" s="18"/>
      <c r="U5374" s="18"/>
      <c r="V5374" s="18"/>
    </row>
    <row r="5375" spans="1:22">
      <c r="A5375" t="s">
        <v>5394</v>
      </c>
      <c r="B5375" s="20">
        <v>1.441099229</v>
      </c>
      <c r="C5375" s="20">
        <v>2.3192250980414501E-2</v>
      </c>
      <c r="D5375" s="20">
        <v>0.33244620288596599</v>
      </c>
      <c r="E5375" s="20">
        <v>5.3502046352265102E-3</v>
      </c>
      <c r="F5375" s="20">
        <v>7.7101757748171502E-3</v>
      </c>
      <c r="G5375" s="19" t="s">
        <v>24</v>
      </c>
      <c r="H5375" s="19" t="s">
        <v>24</v>
      </c>
      <c r="I5375" s="16"/>
      <c r="J5375" s="16"/>
      <c r="K5375" s="17">
        <v>0</v>
      </c>
      <c r="L5375" s="17">
        <v>0</v>
      </c>
      <c r="M5375" s="18">
        <v>0</v>
      </c>
      <c r="N5375" s="18">
        <v>0</v>
      </c>
      <c r="O5375" s="18">
        <v>264</v>
      </c>
      <c r="P5375" s="18">
        <v>3</v>
      </c>
      <c r="Q5375" s="11"/>
      <c r="R5375" s="18"/>
      <c r="S5375" s="18"/>
      <c r="T5375" s="18"/>
      <c r="U5375" s="18"/>
      <c r="V5375" s="18"/>
    </row>
    <row r="5376" spans="1:22">
      <c r="A5376" t="s">
        <v>5395</v>
      </c>
      <c r="B5376" s="20">
        <v>3.1038213039999998</v>
      </c>
      <c r="C5376" s="20">
        <v>4.18403458863192E-2</v>
      </c>
      <c r="D5376" s="20">
        <v>0.39689092682194899</v>
      </c>
      <c r="E5376" s="20">
        <v>5.3501964291473199E-3</v>
      </c>
      <c r="F5376" s="20">
        <v>1.66060536573721E-2</v>
      </c>
      <c r="G5376" s="19" t="s">
        <v>24</v>
      </c>
      <c r="H5376" s="19" t="s">
        <v>24</v>
      </c>
      <c r="I5376" s="16"/>
      <c r="J5376" s="16"/>
      <c r="K5376" s="17">
        <v>0</v>
      </c>
      <c r="L5376" s="17">
        <v>0</v>
      </c>
      <c r="M5376" s="18">
        <v>0</v>
      </c>
      <c r="N5376" s="18">
        <v>0</v>
      </c>
      <c r="O5376" s="18">
        <v>571</v>
      </c>
      <c r="P5376" s="18">
        <v>44</v>
      </c>
      <c r="Q5376" s="11"/>
      <c r="R5376" s="18"/>
      <c r="S5376" s="18"/>
      <c r="T5376" s="18"/>
      <c r="U5376" s="18"/>
      <c r="V5376" s="18"/>
    </row>
    <row r="5377" spans="1:22">
      <c r="A5377" t="s">
        <v>5396</v>
      </c>
      <c r="B5377" s="20">
        <v>9.8162798569999907</v>
      </c>
      <c r="C5377" s="20">
        <v>5.25136464618354E-2</v>
      </c>
      <c r="D5377" s="20">
        <v>0.99994690714095502</v>
      </c>
      <c r="E5377" s="20">
        <v>5.3493644361372198E-3</v>
      </c>
      <c r="F5377" s="20">
        <v>5.2510858362205898E-2</v>
      </c>
      <c r="G5377" s="19" t="s">
        <v>24</v>
      </c>
      <c r="H5377" s="19" t="s">
        <v>24</v>
      </c>
      <c r="I5377" s="16"/>
      <c r="J5377" s="16"/>
      <c r="K5377" s="17">
        <v>8.6615277587695108</v>
      </c>
      <c r="L5377" s="17">
        <v>0.40545833512015</v>
      </c>
      <c r="M5377" s="18">
        <v>801</v>
      </c>
      <c r="N5377" s="18">
        <v>54</v>
      </c>
      <c r="O5377" s="18">
        <v>803</v>
      </c>
      <c r="P5377" s="18">
        <v>62</v>
      </c>
      <c r="Q5377" s="11"/>
      <c r="R5377" s="18"/>
      <c r="S5377" s="18"/>
      <c r="T5377" s="18"/>
      <c r="U5377" s="18"/>
      <c r="V5377" s="18"/>
    </row>
    <row r="5378" spans="1:22">
      <c r="A5378" t="s">
        <v>5397</v>
      </c>
      <c r="B5378" s="20">
        <v>7.2320888279999904</v>
      </c>
      <c r="C5378" s="20">
        <v>0.11605246405815001</v>
      </c>
      <c r="D5378" s="20">
        <v>0.333347615599424</v>
      </c>
      <c r="E5378" s="20">
        <v>5.3491893003920401E-3</v>
      </c>
      <c r="F5378" s="20">
        <v>3.8685812178222298E-2</v>
      </c>
      <c r="G5378" s="19" t="s">
        <v>24</v>
      </c>
      <c r="H5378" s="19" t="s">
        <v>24</v>
      </c>
      <c r="I5378" s="16"/>
      <c r="J5378" s="16"/>
      <c r="K5378" s="17">
        <v>0</v>
      </c>
      <c r="L5378" s="17">
        <v>0</v>
      </c>
      <c r="M5378" s="18">
        <v>0</v>
      </c>
      <c r="N5378" s="18">
        <v>0</v>
      </c>
      <c r="O5378" s="18">
        <v>1673</v>
      </c>
      <c r="P5378" s="18">
        <v>238</v>
      </c>
      <c r="Q5378" s="11"/>
      <c r="R5378" s="18"/>
      <c r="S5378" s="18"/>
      <c r="T5378" s="18"/>
      <c r="U5378" s="18"/>
      <c r="V5378" s="18"/>
    </row>
    <row r="5379" spans="1:22">
      <c r="A5379" t="s">
        <v>5398</v>
      </c>
      <c r="B5379" s="20">
        <v>1.6564449829999901</v>
      </c>
      <c r="C5379" s="20">
        <v>2.67452269433728E-2</v>
      </c>
      <c r="D5379" s="20">
        <v>0.33126972330027599</v>
      </c>
      <c r="E5379" s="20">
        <v>5.3487341988793496E-3</v>
      </c>
      <c r="F5379" s="20">
        <v>8.8598839291342303E-3</v>
      </c>
      <c r="G5379" s="19" t="s">
        <v>24</v>
      </c>
      <c r="H5379" s="19" t="s">
        <v>24</v>
      </c>
      <c r="I5379" s="16"/>
      <c r="J5379" s="16"/>
      <c r="K5379" s="17">
        <v>0</v>
      </c>
      <c r="L5379" s="17">
        <v>0</v>
      </c>
      <c r="M5379" s="18">
        <v>0</v>
      </c>
      <c r="N5379" s="18">
        <v>0</v>
      </c>
      <c r="O5379" s="18">
        <v>291</v>
      </c>
      <c r="P5379" s="18">
        <v>21</v>
      </c>
      <c r="Q5379" s="11"/>
      <c r="R5379" s="18"/>
      <c r="S5379" s="18"/>
      <c r="T5379" s="18"/>
      <c r="U5379" s="18"/>
      <c r="V5379" s="18"/>
    </row>
    <row r="5380" spans="1:22">
      <c r="A5380" t="s">
        <v>5399</v>
      </c>
      <c r="B5380" s="20">
        <v>0.69237476899999995</v>
      </c>
      <c r="C5380" s="20">
        <v>1.1094332240318E-2</v>
      </c>
      <c r="D5380" s="20">
        <v>0.33370899623171901</v>
      </c>
      <c r="E5380" s="20">
        <v>5.3472174919443703E-3</v>
      </c>
      <c r="F5380" s="20">
        <v>3.7022784757777399E-3</v>
      </c>
      <c r="G5380" s="19" t="s">
        <v>24</v>
      </c>
      <c r="H5380" s="19" t="s">
        <v>24</v>
      </c>
      <c r="I5380" s="16"/>
      <c r="J5380" s="16"/>
      <c r="K5380" s="17">
        <v>0</v>
      </c>
      <c r="L5380" s="17">
        <v>0</v>
      </c>
      <c r="M5380" s="18">
        <v>0</v>
      </c>
      <c r="N5380" s="18">
        <v>0</v>
      </c>
      <c r="O5380" s="18">
        <v>182</v>
      </c>
      <c r="P5380" s="18">
        <v>6</v>
      </c>
      <c r="Q5380" s="11"/>
      <c r="R5380" s="18"/>
      <c r="S5380" s="18"/>
      <c r="T5380" s="18"/>
      <c r="U5380" s="18"/>
      <c r="V5380" s="18"/>
    </row>
    <row r="5381" spans="1:22">
      <c r="A5381" t="s">
        <v>5400</v>
      </c>
      <c r="B5381" s="20">
        <v>0.65798984800000004</v>
      </c>
      <c r="C5381" s="20">
        <v>1.0621331953338E-2</v>
      </c>
      <c r="D5381" s="20">
        <v>0.33125797050449102</v>
      </c>
      <c r="E5381" s="20">
        <v>5.3471962791092603E-3</v>
      </c>
      <c r="F5381" s="20">
        <v>3.5184008669172599E-3</v>
      </c>
      <c r="G5381" s="19" t="s">
        <v>24</v>
      </c>
      <c r="H5381" s="19" t="s">
        <v>24</v>
      </c>
      <c r="I5381" s="16"/>
      <c r="J5381" s="16"/>
      <c r="K5381" s="17">
        <v>0</v>
      </c>
      <c r="L5381" s="17">
        <v>0</v>
      </c>
      <c r="M5381" s="18">
        <v>0</v>
      </c>
      <c r="N5381" s="18">
        <v>0</v>
      </c>
      <c r="O5381" s="18">
        <v>730</v>
      </c>
      <c r="P5381" s="18">
        <v>38</v>
      </c>
      <c r="Q5381" s="11"/>
      <c r="R5381" s="18"/>
      <c r="S5381" s="18"/>
      <c r="T5381" s="18"/>
      <c r="U5381" s="18"/>
      <c r="V5381" s="18"/>
    </row>
    <row r="5382" spans="1:22">
      <c r="A5382" t="s">
        <v>5401</v>
      </c>
      <c r="B5382" s="20">
        <v>1.3385592719999999</v>
      </c>
      <c r="C5382" s="20">
        <v>2.1526738551371698E-2</v>
      </c>
      <c r="D5382" s="20">
        <v>0.33244896620127301</v>
      </c>
      <c r="E5382" s="20">
        <v>5.34645131283259E-3</v>
      </c>
      <c r="F5382" s="20">
        <v>7.1565419770886303E-3</v>
      </c>
      <c r="G5382" s="19" t="s">
        <v>24</v>
      </c>
      <c r="H5382" s="19" t="s">
        <v>24</v>
      </c>
      <c r="I5382" s="16"/>
      <c r="J5382" s="16"/>
      <c r="K5382" s="17">
        <v>0</v>
      </c>
      <c r="L5382" s="17">
        <v>0</v>
      </c>
      <c r="M5382" s="18">
        <v>0</v>
      </c>
      <c r="N5382" s="18">
        <v>0</v>
      </c>
      <c r="O5382" s="18">
        <v>2018</v>
      </c>
      <c r="P5382" s="18">
        <v>284</v>
      </c>
      <c r="Q5382" s="11"/>
      <c r="R5382" s="18"/>
      <c r="S5382" s="18"/>
      <c r="T5382" s="18"/>
      <c r="U5382" s="18"/>
      <c r="V5382" s="18"/>
    </row>
    <row r="5383" spans="1:22">
      <c r="A5383" t="s">
        <v>5402</v>
      </c>
      <c r="B5383" s="20">
        <v>2.5930542459999999</v>
      </c>
      <c r="C5383" s="20">
        <v>4.1239155687790997E-2</v>
      </c>
      <c r="D5383" s="20">
        <v>0.336153389269013</v>
      </c>
      <c r="E5383" s="20">
        <v>5.3460825111652701E-3</v>
      </c>
      <c r="F5383" s="20">
        <v>1.38626819550434E-2</v>
      </c>
      <c r="G5383" s="19" t="s">
        <v>24</v>
      </c>
      <c r="H5383" s="19" t="s">
        <v>24</v>
      </c>
      <c r="I5383" s="16"/>
      <c r="J5383" s="16"/>
      <c r="K5383" s="17">
        <v>0</v>
      </c>
      <c r="L5383" s="17">
        <v>0</v>
      </c>
      <c r="M5383" s="18">
        <v>0</v>
      </c>
      <c r="N5383" s="18">
        <v>0</v>
      </c>
      <c r="O5383" s="18">
        <v>25</v>
      </c>
      <c r="P5383" s="18">
        <v>216</v>
      </c>
      <c r="Q5383" s="11"/>
      <c r="R5383" s="18"/>
      <c r="S5383" s="18"/>
      <c r="T5383" s="18"/>
      <c r="U5383" s="18"/>
      <c r="V5383" s="18"/>
    </row>
    <row r="5384" spans="1:22">
      <c r="A5384" t="s">
        <v>5403</v>
      </c>
      <c r="B5384" s="20">
        <v>2.0510559079999902</v>
      </c>
      <c r="C5384" s="20">
        <v>3.3074307923244402E-2</v>
      </c>
      <c r="D5384" s="20">
        <v>0.33121501306946799</v>
      </c>
      <c r="E5384" s="20">
        <v>5.3410086425889E-3</v>
      </c>
      <c r="F5384" s="20">
        <v>1.0954707331061001E-2</v>
      </c>
      <c r="G5384" s="19" t="s">
        <v>24</v>
      </c>
      <c r="H5384" s="19" t="s">
        <v>24</v>
      </c>
      <c r="I5384" s="16"/>
      <c r="J5384" s="16"/>
      <c r="K5384" s="17">
        <v>0</v>
      </c>
      <c r="L5384" s="17">
        <v>0</v>
      </c>
      <c r="M5384" s="18">
        <v>0</v>
      </c>
      <c r="N5384" s="18">
        <v>0</v>
      </c>
      <c r="O5384" s="18">
        <v>395</v>
      </c>
      <c r="P5384" s="18">
        <v>10</v>
      </c>
      <c r="Q5384" s="11"/>
      <c r="R5384" s="18"/>
      <c r="S5384" s="18"/>
      <c r="T5384" s="18"/>
      <c r="U5384" s="18"/>
      <c r="V5384" s="18"/>
    </row>
    <row r="5385" spans="1:22">
      <c r="A5385" t="s">
        <v>5404</v>
      </c>
      <c r="B5385" s="20">
        <v>0.64953856899999896</v>
      </c>
      <c r="C5385" s="20">
        <v>1.0448665165584001E-2</v>
      </c>
      <c r="D5385" s="20">
        <v>0.33201072730369802</v>
      </c>
      <c r="E5385" s="20">
        <v>5.3408205248214697E-3</v>
      </c>
      <c r="F5385" s="20">
        <v>3.46906892097836E-3</v>
      </c>
      <c r="G5385" s="19" t="s">
        <v>24</v>
      </c>
      <c r="H5385" s="19" t="s">
        <v>24</v>
      </c>
      <c r="I5385" s="16"/>
      <c r="J5385" s="16"/>
      <c r="K5385" s="17">
        <v>0</v>
      </c>
      <c r="L5385" s="17">
        <v>0</v>
      </c>
      <c r="M5385" s="18">
        <v>0</v>
      </c>
      <c r="N5385" s="18">
        <v>0</v>
      </c>
      <c r="O5385" s="18">
        <v>48</v>
      </c>
      <c r="P5385" s="18">
        <v>35</v>
      </c>
      <c r="Q5385" s="11"/>
      <c r="R5385" s="18"/>
      <c r="S5385" s="18"/>
      <c r="T5385" s="18"/>
      <c r="U5385" s="18"/>
      <c r="V5385" s="18"/>
    </row>
    <row r="5386" spans="1:22">
      <c r="A5386" t="s">
        <v>5405</v>
      </c>
      <c r="B5386" s="20">
        <v>6.4868445619999902</v>
      </c>
      <c r="C5386" s="20">
        <v>0.10417843911711699</v>
      </c>
      <c r="D5386" s="20">
        <v>0.33247016407694402</v>
      </c>
      <c r="E5386" s="20">
        <v>5.3394562511097201E-3</v>
      </c>
      <c r="F5386" s="20">
        <v>3.4636222746547901E-2</v>
      </c>
      <c r="G5386" s="19" t="s">
        <v>24</v>
      </c>
      <c r="H5386" s="19" t="s">
        <v>24</v>
      </c>
      <c r="I5386" s="16"/>
      <c r="J5386" s="16"/>
      <c r="K5386" s="17">
        <v>0</v>
      </c>
      <c r="L5386" s="17">
        <v>0</v>
      </c>
      <c r="M5386" s="18">
        <v>0</v>
      </c>
      <c r="N5386" s="18">
        <v>0</v>
      </c>
      <c r="O5386" s="18">
        <v>850</v>
      </c>
      <c r="P5386" s="18">
        <v>115</v>
      </c>
      <c r="Q5386" s="11"/>
      <c r="R5386" s="18"/>
      <c r="S5386" s="18"/>
      <c r="T5386" s="18"/>
      <c r="U5386" s="18"/>
      <c r="V5386" s="18"/>
    </row>
    <row r="5387" spans="1:22">
      <c r="A5387" t="s">
        <v>5406</v>
      </c>
      <c r="B5387" s="20">
        <v>4.6443277260000002</v>
      </c>
      <c r="C5387" s="20">
        <v>7.4566012429803805E-2</v>
      </c>
      <c r="D5387" s="20">
        <v>0.332527940182128</v>
      </c>
      <c r="E5387" s="20">
        <v>5.3388313624096696E-3</v>
      </c>
      <c r="F5387" s="20">
        <v>2.47952825208776E-2</v>
      </c>
      <c r="G5387" s="19" t="s">
        <v>24</v>
      </c>
      <c r="H5387" s="19" t="s">
        <v>24</v>
      </c>
      <c r="I5387" s="16"/>
      <c r="J5387" s="16"/>
      <c r="K5387" s="17">
        <v>0</v>
      </c>
      <c r="L5387" s="17">
        <v>0</v>
      </c>
      <c r="M5387" s="18">
        <v>0</v>
      </c>
      <c r="N5387" s="18">
        <v>0</v>
      </c>
      <c r="O5387" s="18">
        <v>646</v>
      </c>
      <c r="P5387" s="18">
        <v>45</v>
      </c>
      <c r="Q5387" s="11"/>
      <c r="R5387" s="18"/>
      <c r="S5387" s="18"/>
      <c r="T5387" s="18"/>
      <c r="U5387" s="18"/>
      <c r="V5387" s="18"/>
    </row>
    <row r="5388" spans="1:22">
      <c r="A5388" t="s">
        <v>5407</v>
      </c>
      <c r="B5388" s="20">
        <v>1.8317339800000001</v>
      </c>
      <c r="C5388" s="20">
        <v>2.9525666766554898E-2</v>
      </c>
      <c r="D5388" s="20">
        <v>0.33121239343029102</v>
      </c>
      <c r="E5388" s="20">
        <v>5.3388029398110902E-3</v>
      </c>
      <c r="F5388" s="20">
        <v>9.7792667573758704E-3</v>
      </c>
      <c r="G5388" s="19" t="s">
        <v>24</v>
      </c>
      <c r="H5388" s="19" t="s">
        <v>24</v>
      </c>
      <c r="I5388" s="16"/>
      <c r="J5388" s="16"/>
      <c r="K5388" s="17">
        <v>0</v>
      </c>
      <c r="L5388" s="17">
        <v>0</v>
      </c>
      <c r="M5388" s="18">
        <v>0</v>
      </c>
      <c r="N5388" s="18">
        <v>0</v>
      </c>
      <c r="O5388" s="18">
        <v>376</v>
      </c>
      <c r="P5388" s="18">
        <v>6</v>
      </c>
      <c r="Q5388" s="11"/>
      <c r="R5388" s="18"/>
      <c r="S5388" s="18"/>
      <c r="T5388" s="18"/>
      <c r="U5388" s="18"/>
      <c r="V5388" s="18"/>
    </row>
    <row r="5389" spans="1:22">
      <c r="A5389" t="s">
        <v>5408</v>
      </c>
      <c r="B5389" s="20">
        <v>3.3369416080000001</v>
      </c>
      <c r="C5389" s="20">
        <v>3.02479480223216E-2</v>
      </c>
      <c r="D5389" s="20">
        <v>0.58885711695590504</v>
      </c>
      <c r="E5389" s="20">
        <v>5.3377378326172897E-3</v>
      </c>
      <c r="F5389" s="20">
        <v>1.7811719466256301E-2</v>
      </c>
      <c r="G5389" s="19" t="s">
        <v>24</v>
      </c>
      <c r="H5389" s="19" t="s">
        <v>24</v>
      </c>
      <c r="I5389" s="16"/>
      <c r="J5389" s="16"/>
      <c r="K5389" s="17">
        <v>0.53040631435668695</v>
      </c>
      <c r="L5389" s="17">
        <v>1.7829687446966801E-2</v>
      </c>
      <c r="M5389" s="18">
        <v>475</v>
      </c>
      <c r="N5389" s="18">
        <v>25</v>
      </c>
      <c r="O5389" s="18">
        <v>456</v>
      </c>
      <c r="P5389" s="18">
        <v>26</v>
      </c>
      <c r="Q5389" s="11"/>
      <c r="R5389" s="18"/>
      <c r="S5389" s="18"/>
      <c r="T5389" s="18"/>
      <c r="U5389" s="18"/>
      <c r="V5389" s="18"/>
    </row>
    <row r="5390" spans="1:22">
      <c r="A5390" t="s">
        <v>5409</v>
      </c>
      <c r="B5390" s="20">
        <v>0.71580781599999999</v>
      </c>
      <c r="C5390" s="20">
        <v>1.15351730477046E-2</v>
      </c>
      <c r="D5390" s="20">
        <v>0.33120891320833801</v>
      </c>
      <c r="E5390" s="20">
        <v>5.3373992898679799E-3</v>
      </c>
      <c r="F5390" s="20">
        <v>3.8205521288003498E-3</v>
      </c>
      <c r="G5390" s="19" t="s">
        <v>24</v>
      </c>
      <c r="H5390" s="19" t="s">
        <v>24</v>
      </c>
      <c r="I5390" s="16"/>
      <c r="J5390" s="16"/>
      <c r="K5390" s="17">
        <v>0</v>
      </c>
      <c r="L5390" s="17">
        <v>0</v>
      </c>
      <c r="M5390" s="18">
        <v>0</v>
      </c>
      <c r="N5390" s="18">
        <v>0</v>
      </c>
      <c r="O5390" s="18">
        <v>56</v>
      </c>
      <c r="P5390" s="18">
        <v>79</v>
      </c>
      <c r="Q5390" s="11"/>
      <c r="R5390" s="18"/>
      <c r="S5390" s="18"/>
      <c r="T5390" s="18"/>
      <c r="U5390" s="18"/>
      <c r="V5390" s="18"/>
    </row>
    <row r="5391" spans="1:22">
      <c r="A5391" t="s">
        <v>5410</v>
      </c>
      <c r="B5391" s="20">
        <v>2.0110892210000002</v>
      </c>
      <c r="C5391" s="20">
        <v>3.2387789210229397E-2</v>
      </c>
      <c r="D5391" s="20">
        <v>0.331213648644059</v>
      </c>
      <c r="E5391" s="20">
        <v>5.3340636128021797E-3</v>
      </c>
      <c r="F5391" s="20">
        <v>1.07272778358347E-2</v>
      </c>
      <c r="G5391" s="19" t="s">
        <v>24</v>
      </c>
      <c r="H5391" s="19" t="s">
        <v>24</v>
      </c>
      <c r="I5391" s="16"/>
      <c r="J5391" s="16"/>
      <c r="K5391" s="17">
        <v>0</v>
      </c>
      <c r="L5391" s="17">
        <v>0</v>
      </c>
      <c r="M5391" s="18">
        <v>0</v>
      </c>
      <c r="N5391" s="18">
        <v>0</v>
      </c>
      <c r="O5391" s="18">
        <v>803</v>
      </c>
      <c r="P5391" s="18">
        <v>109</v>
      </c>
      <c r="Q5391" s="11"/>
      <c r="R5391" s="18"/>
      <c r="S5391" s="18"/>
      <c r="T5391" s="18"/>
      <c r="U5391" s="18"/>
      <c r="V5391" s="18"/>
    </row>
    <row r="5392" spans="1:22">
      <c r="A5392" t="s">
        <v>5411</v>
      </c>
      <c r="B5392" s="20">
        <v>7.9057621139999998</v>
      </c>
      <c r="C5392" s="20">
        <v>0.12731240293263299</v>
      </c>
      <c r="D5392" s="20">
        <v>0.33121239343029102</v>
      </c>
      <c r="E5392" s="20">
        <v>5.3337610062926801E-3</v>
      </c>
      <c r="F5392" s="20">
        <v>4.2167445688679202E-2</v>
      </c>
      <c r="G5392" s="19" t="s">
        <v>24</v>
      </c>
      <c r="H5392" s="19" t="s">
        <v>24</v>
      </c>
      <c r="I5392" s="16"/>
      <c r="J5392" s="16"/>
      <c r="K5392" s="17">
        <v>0</v>
      </c>
      <c r="L5392" s="17">
        <v>0</v>
      </c>
      <c r="M5392" s="18">
        <v>0</v>
      </c>
      <c r="N5392" s="18">
        <v>0</v>
      </c>
      <c r="O5392" s="18">
        <v>1626</v>
      </c>
      <c r="P5392" s="18">
        <v>110</v>
      </c>
      <c r="Q5392" s="11"/>
      <c r="R5392" s="18"/>
      <c r="S5392" s="18"/>
      <c r="T5392" s="18"/>
      <c r="U5392" s="18"/>
      <c r="V5392" s="18"/>
    </row>
    <row r="5393" spans="1:22">
      <c r="A5393" t="s">
        <v>5412</v>
      </c>
      <c r="B5393" s="20">
        <v>0.86823994299999996</v>
      </c>
      <c r="C5393" s="20">
        <v>2.3315221395052502E-3</v>
      </c>
      <c r="D5393" s="20">
        <v>1.98602905692811</v>
      </c>
      <c r="E5393" s="20">
        <v>5.3331694231080204E-3</v>
      </c>
      <c r="F5393" s="20">
        <v>4.6304707159286499E-3</v>
      </c>
      <c r="G5393" s="19" t="s">
        <v>24</v>
      </c>
      <c r="H5393" s="19" t="s">
        <v>24</v>
      </c>
      <c r="I5393" s="16"/>
      <c r="J5393" s="16"/>
      <c r="K5393" s="17">
        <v>0</v>
      </c>
      <c r="L5393" s="17">
        <v>2.1090263672275399E-7</v>
      </c>
      <c r="M5393" s="18">
        <v>0</v>
      </c>
      <c r="N5393" s="18">
        <v>0</v>
      </c>
      <c r="O5393" s="18">
        <v>1</v>
      </c>
      <c r="P5393" s="18">
        <v>0</v>
      </c>
      <c r="Q5393" s="11"/>
      <c r="R5393" s="18"/>
      <c r="S5393" s="18"/>
      <c r="T5393" s="18"/>
      <c r="U5393" s="18"/>
      <c r="V5393" s="18"/>
    </row>
    <row r="5394" spans="1:22">
      <c r="A5394" t="s">
        <v>5413</v>
      </c>
      <c r="B5394" s="20">
        <v>5.2045343299999898</v>
      </c>
      <c r="C5394" s="20">
        <v>8.3480688990400301E-2</v>
      </c>
      <c r="D5394" s="20">
        <v>0.33244803130413603</v>
      </c>
      <c r="E5394" s="20">
        <v>5.3324637608397601E-3</v>
      </c>
      <c r="F5394" s="20">
        <v>2.77529907067714E-2</v>
      </c>
      <c r="G5394" s="19" t="s">
        <v>24</v>
      </c>
      <c r="H5394" s="19" t="s">
        <v>24</v>
      </c>
      <c r="I5394" s="16"/>
      <c r="J5394" s="16"/>
      <c r="K5394" s="17">
        <v>0</v>
      </c>
      <c r="L5394" s="17">
        <v>0</v>
      </c>
      <c r="M5394" s="18">
        <v>0</v>
      </c>
      <c r="N5394" s="18">
        <v>0</v>
      </c>
      <c r="O5394" s="18">
        <v>973</v>
      </c>
      <c r="P5394" s="18">
        <v>105</v>
      </c>
      <c r="Q5394" s="11"/>
      <c r="R5394" s="18"/>
      <c r="S5394" s="18"/>
      <c r="T5394" s="18"/>
      <c r="U5394" s="18"/>
      <c r="V5394" s="18"/>
    </row>
    <row r="5395" spans="1:22">
      <c r="A5395" t="s">
        <v>5414</v>
      </c>
      <c r="B5395" s="20">
        <v>2.6618053779999902</v>
      </c>
      <c r="C5395" s="20">
        <v>4.2689906705857303E-2</v>
      </c>
      <c r="D5395" s="20">
        <v>0.33244620288596599</v>
      </c>
      <c r="E5395" s="20">
        <v>5.3317562220052102E-3</v>
      </c>
      <c r="F5395" s="20">
        <v>1.41920973859184E-2</v>
      </c>
      <c r="G5395" s="19" t="s">
        <v>24</v>
      </c>
      <c r="H5395" s="19" t="s">
        <v>24</v>
      </c>
      <c r="I5395" s="16"/>
      <c r="J5395" s="16"/>
      <c r="K5395" s="17">
        <v>0</v>
      </c>
      <c r="L5395" s="17">
        <v>0</v>
      </c>
      <c r="M5395" s="18">
        <v>0</v>
      </c>
      <c r="N5395" s="18">
        <v>0</v>
      </c>
      <c r="O5395" s="18">
        <v>278</v>
      </c>
      <c r="P5395" s="18">
        <v>4</v>
      </c>
      <c r="Q5395" s="11"/>
      <c r="R5395" s="18"/>
      <c r="S5395" s="18"/>
      <c r="T5395" s="18"/>
      <c r="U5395" s="18"/>
      <c r="V5395" s="18"/>
    </row>
    <row r="5396" spans="1:22">
      <c r="A5396" t="s">
        <v>5415</v>
      </c>
      <c r="B5396" s="20">
        <v>2.1535804899999902</v>
      </c>
      <c r="C5396" s="20">
        <v>3.4492342907253698E-2</v>
      </c>
      <c r="D5396" s="20">
        <v>0.332790014830529</v>
      </c>
      <c r="E5396" s="20">
        <v>5.3300572516073799E-3</v>
      </c>
      <c r="F5396" s="20">
        <v>1.14787073076446E-2</v>
      </c>
      <c r="G5396" s="19" t="s">
        <v>24</v>
      </c>
      <c r="H5396" s="19" t="s">
        <v>24</v>
      </c>
      <c r="I5396" s="16"/>
      <c r="J5396" s="16"/>
      <c r="K5396" s="17">
        <v>0</v>
      </c>
      <c r="L5396" s="17">
        <v>0</v>
      </c>
      <c r="M5396" s="18">
        <v>0</v>
      </c>
      <c r="N5396" s="18">
        <v>0</v>
      </c>
      <c r="O5396" s="18">
        <v>683</v>
      </c>
      <c r="P5396" s="18">
        <v>161</v>
      </c>
      <c r="Q5396" s="11"/>
      <c r="R5396" s="18"/>
      <c r="S5396" s="18"/>
      <c r="T5396" s="18"/>
      <c r="U5396" s="18"/>
      <c r="V5396" s="18"/>
    </row>
    <row r="5397" spans="1:22">
      <c r="A5397" t="s">
        <v>5416</v>
      </c>
      <c r="B5397" s="20">
        <v>4.0340266979999999</v>
      </c>
      <c r="C5397" s="20">
        <v>2.2586899728545301E-2</v>
      </c>
      <c r="D5397" s="20">
        <v>0.95170051578966897</v>
      </c>
      <c r="E5397" s="20">
        <v>5.3286618386545201E-3</v>
      </c>
      <c r="F5397" s="20">
        <v>2.1495964121746099E-2</v>
      </c>
      <c r="G5397" s="19" t="s">
        <v>24</v>
      </c>
      <c r="H5397" s="19" t="s">
        <v>24</v>
      </c>
      <c r="I5397" s="16"/>
      <c r="J5397" s="16"/>
      <c r="K5397" s="17">
        <v>0</v>
      </c>
      <c r="L5397" s="17">
        <v>1.34356497729769E-2</v>
      </c>
      <c r="M5397" s="18">
        <v>0</v>
      </c>
      <c r="N5397" s="18">
        <v>0</v>
      </c>
      <c r="O5397" s="18">
        <v>36</v>
      </c>
      <c r="P5397" s="18">
        <v>15</v>
      </c>
      <c r="Q5397" s="11"/>
      <c r="R5397" s="18"/>
      <c r="S5397" s="18"/>
      <c r="T5397" s="18"/>
      <c r="U5397" s="18"/>
      <c r="V5397" s="18"/>
    </row>
    <row r="5398" spans="1:22">
      <c r="A5398" t="s">
        <v>5417</v>
      </c>
      <c r="B5398" s="20">
        <v>24.664891512000001</v>
      </c>
      <c r="C5398" s="20">
        <v>0.12678689643853899</v>
      </c>
      <c r="D5398" s="20">
        <v>1.0365704713363999</v>
      </c>
      <c r="E5398" s="20">
        <v>5.3283653381016099E-3</v>
      </c>
      <c r="F5398" s="20">
        <v>0.13142355300057701</v>
      </c>
      <c r="G5398" s="19" t="s">
        <v>24</v>
      </c>
      <c r="H5398" s="19" t="s">
        <v>24</v>
      </c>
      <c r="I5398" s="16"/>
      <c r="J5398" s="16"/>
      <c r="K5398" s="17">
        <v>0</v>
      </c>
      <c r="L5398" s="17">
        <v>0</v>
      </c>
      <c r="M5398" s="18">
        <v>0</v>
      </c>
      <c r="N5398" s="18">
        <v>0</v>
      </c>
      <c r="O5398" s="18">
        <v>2252</v>
      </c>
      <c r="P5398" s="18">
        <v>139</v>
      </c>
      <c r="Q5398" s="11"/>
      <c r="R5398" s="18"/>
      <c r="S5398" s="18"/>
      <c r="T5398" s="18"/>
      <c r="U5398" s="18"/>
      <c r="V5398" s="18"/>
    </row>
    <row r="5399" spans="1:22">
      <c r="A5399" t="s">
        <v>5418</v>
      </c>
      <c r="B5399" s="20">
        <v>1.8922539919999899</v>
      </c>
      <c r="C5399" s="20">
        <v>3.03304113378077E-2</v>
      </c>
      <c r="D5399" s="20">
        <v>0.33242538305420599</v>
      </c>
      <c r="E5399" s="20">
        <v>5.3283537251284504E-3</v>
      </c>
      <c r="F5399" s="20">
        <v>1.00825986071623E-2</v>
      </c>
      <c r="G5399" s="19" t="s">
        <v>24</v>
      </c>
      <c r="H5399" s="19" t="s">
        <v>24</v>
      </c>
      <c r="I5399" s="16"/>
      <c r="J5399" s="16"/>
      <c r="K5399" s="17">
        <v>0</v>
      </c>
      <c r="L5399" s="17">
        <v>0</v>
      </c>
      <c r="M5399" s="18">
        <v>0</v>
      </c>
      <c r="N5399" s="18">
        <v>0</v>
      </c>
      <c r="O5399" s="18">
        <v>192</v>
      </c>
      <c r="P5399" s="18">
        <v>15</v>
      </c>
      <c r="Q5399" s="11"/>
      <c r="R5399" s="18"/>
      <c r="S5399" s="18"/>
      <c r="T5399" s="18"/>
      <c r="U5399" s="18"/>
      <c r="V5399" s="18"/>
    </row>
    <row r="5400" spans="1:22">
      <c r="A5400" t="s">
        <v>5419</v>
      </c>
      <c r="B5400" s="20">
        <v>4.5931250029999999</v>
      </c>
      <c r="C5400" s="20">
        <v>5.5088952296465099E-2</v>
      </c>
      <c r="D5400" s="20">
        <v>0.44408771648321899</v>
      </c>
      <c r="E5400" s="20">
        <v>5.3262924507413399E-3</v>
      </c>
      <c r="F5400" s="20">
        <v>2.44643270287902E-2</v>
      </c>
      <c r="G5400" s="19" t="s">
        <v>24</v>
      </c>
      <c r="H5400" s="19" t="s">
        <v>24</v>
      </c>
      <c r="I5400" s="16"/>
      <c r="J5400" s="16"/>
      <c r="K5400" s="17">
        <v>0</v>
      </c>
      <c r="L5400" s="17">
        <v>6.1986588927249997E-4</v>
      </c>
      <c r="M5400" s="18">
        <v>0</v>
      </c>
      <c r="N5400" s="18">
        <v>0</v>
      </c>
      <c r="O5400" s="18">
        <v>925</v>
      </c>
      <c r="P5400" s="18">
        <v>42</v>
      </c>
      <c r="Q5400" s="11"/>
      <c r="R5400" s="18"/>
      <c r="S5400" s="18"/>
      <c r="T5400" s="18"/>
      <c r="U5400" s="18"/>
      <c r="V5400" s="18"/>
    </row>
    <row r="5401" spans="1:22">
      <c r="A5401" t="s">
        <v>5420</v>
      </c>
      <c r="B5401" s="20">
        <v>2.9100097999999901E-2</v>
      </c>
      <c r="C5401" s="20">
        <v>3.1666081647185803E-4</v>
      </c>
      <c r="D5401" s="20">
        <v>0.48935103313660699</v>
      </c>
      <c r="E5401" s="20">
        <v>5.3250094791565897E-3</v>
      </c>
      <c r="F5401" s="20">
        <v>1.54958297694385E-4</v>
      </c>
      <c r="G5401" s="19" t="s">
        <v>24</v>
      </c>
      <c r="H5401" s="19" t="s">
        <v>24</v>
      </c>
      <c r="I5401" s="16"/>
      <c r="J5401" s="16"/>
      <c r="K5401" s="17">
        <v>0</v>
      </c>
      <c r="L5401" s="17">
        <v>0</v>
      </c>
      <c r="M5401" s="18">
        <v>0</v>
      </c>
      <c r="N5401" s="18">
        <v>0</v>
      </c>
      <c r="O5401" s="18">
        <v>0</v>
      </c>
      <c r="P5401" s="18">
        <v>0</v>
      </c>
      <c r="Q5401" s="11"/>
      <c r="R5401" s="18"/>
      <c r="S5401" s="18"/>
      <c r="T5401" s="18"/>
      <c r="U5401" s="18"/>
      <c r="V5401" s="18"/>
    </row>
    <row r="5402" spans="1:22">
      <c r="A5402" t="s">
        <v>5421</v>
      </c>
      <c r="B5402" s="20">
        <v>2.021234261</v>
      </c>
      <c r="C5402" s="20">
        <v>3.24920884739252E-2</v>
      </c>
      <c r="D5402" s="20">
        <v>0.331250613343615</v>
      </c>
      <c r="E5402" s="20">
        <v>5.3249761511947498E-3</v>
      </c>
      <c r="F5402" s="20">
        <v>1.07630242358027E-2</v>
      </c>
      <c r="G5402" s="19" t="s">
        <v>24</v>
      </c>
      <c r="H5402" s="19" t="s">
        <v>24</v>
      </c>
      <c r="I5402" s="16"/>
      <c r="J5402" s="16"/>
      <c r="K5402" s="17">
        <v>0</v>
      </c>
      <c r="L5402" s="17">
        <v>0</v>
      </c>
      <c r="M5402" s="18">
        <v>0</v>
      </c>
      <c r="N5402" s="18">
        <v>0</v>
      </c>
      <c r="O5402" s="18">
        <v>686</v>
      </c>
      <c r="P5402" s="18">
        <v>24</v>
      </c>
      <c r="Q5402" s="11"/>
      <c r="R5402" s="18"/>
      <c r="S5402" s="18"/>
      <c r="T5402" s="18"/>
      <c r="U5402" s="18"/>
      <c r="V5402" s="18"/>
    </row>
    <row r="5403" spans="1:22">
      <c r="A5403" t="s">
        <v>5422</v>
      </c>
      <c r="B5403" s="20">
        <v>5.9138031889999896</v>
      </c>
      <c r="C5403" s="20">
        <v>9.0666275782819203E-2</v>
      </c>
      <c r="D5403" s="20">
        <v>0.34720795121283998</v>
      </c>
      <c r="E5403" s="20">
        <v>5.3231483788986501E-3</v>
      </c>
      <c r="F5403" s="20">
        <v>3.1480051858650999E-2</v>
      </c>
      <c r="G5403" s="19" t="s">
        <v>24</v>
      </c>
      <c r="H5403" s="19" t="s">
        <v>24</v>
      </c>
      <c r="I5403" s="16"/>
      <c r="J5403" s="16"/>
      <c r="K5403" s="17">
        <v>0</v>
      </c>
      <c r="L5403" s="17">
        <v>0</v>
      </c>
      <c r="M5403" s="18">
        <v>0</v>
      </c>
      <c r="N5403" s="18">
        <v>0</v>
      </c>
      <c r="O5403" s="18">
        <v>1491</v>
      </c>
      <c r="P5403" s="18">
        <v>192</v>
      </c>
      <c r="Q5403" s="11"/>
      <c r="R5403" s="18"/>
      <c r="S5403" s="18"/>
      <c r="T5403" s="18"/>
      <c r="U5403" s="18"/>
      <c r="V5403" s="18"/>
    </row>
    <row r="5404" spans="1:22">
      <c r="A5404" t="s">
        <v>5423</v>
      </c>
      <c r="B5404" s="20">
        <v>3.9258970870000001</v>
      </c>
      <c r="C5404" s="20">
        <v>6.0859541406089998E-2</v>
      </c>
      <c r="D5404" s="20">
        <v>0.34318223933977199</v>
      </c>
      <c r="E5404" s="20">
        <v>5.3200359668352099E-3</v>
      </c>
      <c r="F5404" s="20">
        <v>2.08859137049336E-2</v>
      </c>
      <c r="G5404" s="19" t="s">
        <v>24</v>
      </c>
      <c r="H5404" s="19" t="s">
        <v>24</v>
      </c>
      <c r="I5404" s="16"/>
      <c r="J5404" s="16"/>
      <c r="K5404" s="17">
        <v>0</v>
      </c>
      <c r="L5404" s="17">
        <v>0</v>
      </c>
      <c r="M5404" s="18">
        <v>0</v>
      </c>
      <c r="N5404" s="18">
        <v>0</v>
      </c>
      <c r="O5404" s="18">
        <v>919</v>
      </c>
      <c r="P5404" s="18">
        <v>121</v>
      </c>
      <c r="Q5404" s="11"/>
      <c r="R5404" s="18"/>
      <c r="S5404" s="18"/>
      <c r="T5404" s="18"/>
      <c r="U5404" s="18"/>
      <c r="V5404" s="18"/>
    </row>
    <row r="5405" spans="1:22">
      <c r="A5405" t="s">
        <v>5424</v>
      </c>
      <c r="B5405" s="20">
        <v>0.77692078799999897</v>
      </c>
      <c r="C5405" s="20">
        <v>1.24761620946979E-2</v>
      </c>
      <c r="D5405" s="20">
        <v>0.33123150338695301</v>
      </c>
      <c r="E5405" s="20">
        <v>5.31907240860974E-3</v>
      </c>
      <c r="F5405" s="20">
        <v>4.1324979271261299E-3</v>
      </c>
      <c r="G5405" s="19" t="s">
        <v>24</v>
      </c>
      <c r="H5405" s="19" t="s">
        <v>24</v>
      </c>
      <c r="I5405" s="16"/>
      <c r="J5405" s="16"/>
      <c r="K5405" s="17">
        <v>0</v>
      </c>
      <c r="L5405" s="17">
        <v>0</v>
      </c>
      <c r="M5405" s="18">
        <v>0</v>
      </c>
      <c r="N5405" s="18">
        <v>0</v>
      </c>
      <c r="O5405" s="18">
        <v>246</v>
      </c>
      <c r="P5405" s="18">
        <v>27</v>
      </c>
      <c r="Q5405" s="11"/>
      <c r="R5405" s="18"/>
      <c r="S5405" s="18"/>
      <c r="T5405" s="18"/>
      <c r="U5405" s="18"/>
      <c r="V5405" s="18"/>
    </row>
    <row r="5406" spans="1:22">
      <c r="A5406" t="s">
        <v>5425</v>
      </c>
      <c r="B5406" s="20">
        <v>6.6446998839999898</v>
      </c>
      <c r="C5406" s="20">
        <v>0.104490680456079</v>
      </c>
      <c r="D5406" s="20">
        <v>0.338241763381813</v>
      </c>
      <c r="E5406" s="20">
        <v>5.31899297657276E-3</v>
      </c>
      <c r="F5406" s="20">
        <v>3.5343112014429801E-2</v>
      </c>
      <c r="G5406" s="19" t="s">
        <v>24</v>
      </c>
      <c r="H5406" s="19" t="s">
        <v>24</v>
      </c>
      <c r="I5406" s="16"/>
      <c r="J5406" s="16"/>
      <c r="K5406" s="17">
        <v>0</v>
      </c>
      <c r="L5406" s="17">
        <v>0</v>
      </c>
      <c r="M5406" s="18">
        <v>0</v>
      </c>
      <c r="N5406" s="18">
        <v>0</v>
      </c>
      <c r="O5406" s="18">
        <v>2102</v>
      </c>
      <c r="P5406" s="18">
        <v>118</v>
      </c>
      <c r="Q5406" s="11"/>
      <c r="R5406" s="18"/>
      <c r="S5406" s="18"/>
      <c r="T5406" s="18"/>
      <c r="U5406" s="18"/>
      <c r="V5406" s="18"/>
    </row>
    <row r="5407" spans="1:22">
      <c r="A5407" t="s">
        <v>5426</v>
      </c>
      <c r="B5407" s="20">
        <v>1.65734517399999</v>
      </c>
      <c r="C5407" s="20">
        <v>2.6421536808327699E-2</v>
      </c>
      <c r="D5407" s="20">
        <v>0.333551936669226</v>
      </c>
      <c r="E5407" s="20">
        <v>5.3175131592683904E-3</v>
      </c>
      <c r="F5407" s="20">
        <v>8.8129547721949707E-3</v>
      </c>
      <c r="G5407" s="19" t="s">
        <v>24</v>
      </c>
      <c r="H5407" s="19" t="s">
        <v>24</v>
      </c>
      <c r="I5407" s="16"/>
      <c r="J5407" s="16"/>
      <c r="K5407" s="17">
        <v>0</v>
      </c>
      <c r="L5407" s="17">
        <v>0</v>
      </c>
      <c r="M5407" s="18">
        <v>0</v>
      </c>
      <c r="N5407" s="18">
        <v>0</v>
      </c>
      <c r="O5407" s="18">
        <v>832</v>
      </c>
      <c r="P5407" s="18">
        <v>9</v>
      </c>
      <c r="Q5407" s="11"/>
      <c r="R5407" s="18"/>
      <c r="S5407" s="18"/>
      <c r="T5407" s="18"/>
      <c r="U5407" s="18"/>
      <c r="V5407" s="18"/>
    </row>
    <row r="5408" spans="1:22">
      <c r="A5408" t="s">
        <v>5427</v>
      </c>
      <c r="B5408" s="20">
        <v>9.3122651179999991</v>
      </c>
      <c r="C5408" s="20">
        <v>4.3929801478248903E-2</v>
      </c>
      <c r="D5408" s="20">
        <v>1.1271782746207899</v>
      </c>
      <c r="E5408" s="20">
        <v>5.3173655611430297E-3</v>
      </c>
      <c r="F5408" s="20">
        <v>4.9516717834686703E-2</v>
      </c>
      <c r="G5408" s="19" t="s">
        <v>24</v>
      </c>
      <c r="H5408" s="19" t="s">
        <v>24</v>
      </c>
      <c r="I5408" s="16"/>
      <c r="J5408" s="16"/>
      <c r="K5408" s="17">
        <v>0</v>
      </c>
      <c r="L5408" s="17">
        <v>4.0700113624890996E-3</v>
      </c>
      <c r="M5408" s="18">
        <v>0</v>
      </c>
      <c r="N5408" s="18">
        <v>0</v>
      </c>
      <c r="O5408" s="18">
        <v>11</v>
      </c>
      <c r="P5408" s="18">
        <v>1</v>
      </c>
      <c r="Q5408" s="11"/>
      <c r="R5408" s="18"/>
      <c r="S5408" s="18"/>
      <c r="T5408" s="18"/>
      <c r="U5408" s="18"/>
      <c r="V5408" s="18"/>
    </row>
    <row r="5409" spans="1:22">
      <c r="A5409" t="s">
        <v>5428</v>
      </c>
      <c r="B5409" s="20">
        <v>2.2939147799999899</v>
      </c>
      <c r="C5409" s="20">
        <v>3.6205700224213003E-2</v>
      </c>
      <c r="D5409" s="20">
        <v>0.33684305764518002</v>
      </c>
      <c r="E5409" s="20">
        <v>5.3165178035553297E-3</v>
      </c>
      <c r="F5409" s="20">
        <v>1.21956387677087E-2</v>
      </c>
      <c r="G5409" s="19" t="s">
        <v>24</v>
      </c>
      <c r="H5409" s="19" t="s">
        <v>24</v>
      </c>
      <c r="I5409" s="16"/>
      <c r="J5409" s="16"/>
      <c r="K5409" s="17">
        <v>0</v>
      </c>
      <c r="L5409" s="17">
        <v>0</v>
      </c>
      <c r="M5409" s="18">
        <v>0</v>
      </c>
      <c r="N5409" s="18">
        <v>0</v>
      </c>
      <c r="O5409" s="18">
        <v>55</v>
      </c>
      <c r="P5409" s="18">
        <v>240</v>
      </c>
      <c r="Q5409" s="11"/>
      <c r="R5409" s="18"/>
      <c r="S5409" s="18"/>
      <c r="T5409" s="18"/>
      <c r="U5409" s="18"/>
      <c r="V5409" s="18"/>
    </row>
    <row r="5410" spans="1:22">
      <c r="A5410" t="s">
        <v>5429</v>
      </c>
      <c r="B5410" s="20">
        <v>1.5710578369999999</v>
      </c>
      <c r="C5410" s="20">
        <v>2.518877799208E-2</v>
      </c>
      <c r="D5410" s="20">
        <v>0.33141916916143799</v>
      </c>
      <c r="E5410" s="20">
        <v>5.3136451617007497E-3</v>
      </c>
      <c r="F5410" s="20">
        <v>8.3480438743270997E-3</v>
      </c>
      <c r="G5410" s="19" t="s">
        <v>24</v>
      </c>
      <c r="H5410" s="19" t="s">
        <v>24</v>
      </c>
      <c r="I5410" s="16"/>
      <c r="J5410" s="16"/>
      <c r="K5410" s="17">
        <v>0</v>
      </c>
      <c r="L5410" s="17">
        <v>0</v>
      </c>
      <c r="M5410" s="18">
        <v>0</v>
      </c>
      <c r="N5410" s="18">
        <v>0</v>
      </c>
      <c r="O5410" s="18">
        <v>550</v>
      </c>
      <c r="P5410" s="18">
        <v>130</v>
      </c>
      <c r="Q5410" s="11"/>
      <c r="R5410" s="18"/>
      <c r="S5410" s="18"/>
      <c r="T5410" s="18"/>
      <c r="U5410" s="18"/>
      <c r="V5410" s="18"/>
    </row>
    <row r="5411" spans="1:22">
      <c r="A5411" t="s">
        <v>5430</v>
      </c>
      <c r="B5411" s="20">
        <v>1.1741312049999999</v>
      </c>
      <c r="C5411" s="20">
        <v>1.8497819228416101E-2</v>
      </c>
      <c r="D5411" s="20">
        <v>0.337270568983914</v>
      </c>
      <c r="E5411" s="20">
        <v>5.3135203200135499E-3</v>
      </c>
      <c r="F5411" s="20">
        <v>6.2387700161294904E-3</v>
      </c>
      <c r="G5411" s="19" t="s">
        <v>24</v>
      </c>
      <c r="H5411" s="19" t="s">
        <v>24</v>
      </c>
      <c r="I5411" s="16"/>
      <c r="J5411" s="16"/>
      <c r="K5411" s="17">
        <v>0</v>
      </c>
      <c r="L5411" s="17">
        <v>0</v>
      </c>
      <c r="M5411" s="18">
        <v>0</v>
      </c>
      <c r="N5411" s="18">
        <v>0</v>
      </c>
      <c r="O5411" s="18">
        <v>1202</v>
      </c>
      <c r="P5411" s="18">
        <v>26</v>
      </c>
      <c r="Q5411" s="11"/>
      <c r="R5411" s="18"/>
      <c r="S5411" s="18"/>
      <c r="T5411" s="18"/>
      <c r="U5411" s="18"/>
      <c r="V5411" s="18"/>
    </row>
    <row r="5412" spans="1:22">
      <c r="A5412" t="s">
        <v>5431</v>
      </c>
      <c r="B5412" s="20">
        <v>2.6984491679999998</v>
      </c>
      <c r="C5412" s="20">
        <v>4.3121081062596198E-2</v>
      </c>
      <c r="D5412" s="20">
        <v>0.33246702271772599</v>
      </c>
      <c r="E5412" s="20">
        <v>5.3128061878136802E-3</v>
      </c>
      <c r="F5412" s="20">
        <v>1.4336337437251E-2</v>
      </c>
      <c r="G5412" s="19" t="s">
        <v>24</v>
      </c>
      <c r="H5412" s="19" t="s">
        <v>24</v>
      </c>
      <c r="I5412" s="16"/>
      <c r="J5412" s="16"/>
      <c r="K5412" s="17">
        <v>0</v>
      </c>
      <c r="L5412" s="17">
        <v>0</v>
      </c>
      <c r="M5412" s="18">
        <v>0</v>
      </c>
      <c r="N5412" s="18">
        <v>0</v>
      </c>
      <c r="O5412" s="18">
        <v>559</v>
      </c>
      <c r="P5412" s="18">
        <v>29</v>
      </c>
      <c r="Q5412" s="11"/>
      <c r="R5412" s="18"/>
      <c r="S5412" s="18"/>
      <c r="T5412" s="18"/>
      <c r="U5412" s="18"/>
      <c r="V5412" s="18"/>
    </row>
    <row r="5413" spans="1:22">
      <c r="A5413" t="s">
        <v>5432</v>
      </c>
      <c r="B5413" s="20">
        <v>11.582023277999999</v>
      </c>
      <c r="C5413" s="20">
        <v>6.3504161554817903E-2</v>
      </c>
      <c r="D5413" s="20">
        <v>0.96891659930529495</v>
      </c>
      <c r="E5413" s="20">
        <v>5.3125636841280296E-3</v>
      </c>
      <c r="F5413" s="20">
        <v>6.1530236255428299E-2</v>
      </c>
      <c r="G5413" s="19" t="s">
        <v>24</v>
      </c>
      <c r="H5413" s="19" t="s">
        <v>24</v>
      </c>
      <c r="I5413" s="16"/>
      <c r="J5413" s="16"/>
      <c r="K5413" s="17">
        <v>0</v>
      </c>
      <c r="L5413" s="17">
        <v>0.424561788543312</v>
      </c>
      <c r="M5413" s="18">
        <v>60</v>
      </c>
      <c r="N5413" s="18">
        <v>54</v>
      </c>
      <c r="O5413" s="18">
        <v>58</v>
      </c>
      <c r="P5413" s="18">
        <v>56</v>
      </c>
      <c r="Q5413" s="11"/>
      <c r="R5413" s="18"/>
      <c r="S5413" s="18"/>
      <c r="T5413" s="18"/>
      <c r="U5413" s="18"/>
      <c r="V5413" s="18"/>
    </row>
    <row r="5414" spans="1:22">
      <c r="A5414" t="s">
        <v>5433</v>
      </c>
      <c r="B5414" s="20">
        <v>0.92550979</v>
      </c>
      <c r="C5414" s="20">
        <v>1.4839082802247E-2</v>
      </c>
      <c r="D5414" s="20">
        <v>0.33133630813967002</v>
      </c>
      <c r="E5414" s="20">
        <v>5.3124526234081398E-3</v>
      </c>
      <c r="F5414" s="20">
        <v>4.9167269118754204E-3</v>
      </c>
      <c r="G5414" s="19" t="s">
        <v>24</v>
      </c>
      <c r="H5414" s="19" t="s">
        <v>24</v>
      </c>
      <c r="I5414" s="16"/>
      <c r="J5414" s="16"/>
      <c r="K5414" s="17">
        <v>0</v>
      </c>
      <c r="L5414" s="17">
        <v>0</v>
      </c>
      <c r="M5414" s="18">
        <v>0</v>
      </c>
      <c r="N5414" s="18">
        <v>0</v>
      </c>
      <c r="O5414" s="18">
        <v>2</v>
      </c>
      <c r="P5414" s="18">
        <v>43</v>
      </c>
      <c r="Q5414" s="11"/>
      <c r="R5414" s="18"/>
      <c r="S5414" s="18"/>
      <c r="T5414" s="18"/>
      <c r="U5414" s="18"/>
      <c r="V5414" s="18"/>
    </row>
    <row r="5415" spans="1:22">
      <c r="A5415" t="s">
        <v>5434</v>
      </c>
      <c r="B5415" s="20">
        <v>1.364837243</v>
      </c>
      <c r="C5415" s="20">
        <v>2.1890275810287602E-2</v>
      </c>
      <c r="D5415" s="20">
        <v>0.33119569796156301</v>
      </c>
      <c r="E5415" s="20">
        <v>5.3119631756409699E-3</v>
      </c>
      <c r="F5415" s="20">
        <v>7.2499651755593498E-3</v>
      </c>
      <c r="G5415" s="19" t="s">
        <v>24</v>
      </c>
      <c r="H5415" s="19" t="s">
        <v>24</v>
      </c>
      <c r="I5415" s="16"/>
      <c r="J5415" s="16"/>
      <c r="K5415" s="17">
        <v>0</v>
      </c>
      <c r="L5415" s="17">
        <v>0</v>
      </c>
      <c r="M5415" s="18">
        <v>0</v>
      </c>
      <c r="N5415" s="18">
        <v>0</v>
      </c>
      <c r="O5415" s="18">
        <v>0</v>
      </c>
      <c r="P5415" s="18">
        <v>47</v>
      </c>
      <c r="Q5415" s="11"/>
      <c r="R5415" s="18"/>
      <c r="S5415" s="18"/>
      <c r="T5415" s="18"/>
      <c r="U5415" s="18"/>
      <c r="V5415" s="18"/>
    </row>
    <row r="5416" spans="1:22">
      <c r="A5416" t="s">
        <v>5435</v>
      </c>
      <c r="B5416" s="20">
        <v>4.7271145199999998</v>
      </c>
      <c r="C5416" s="20">
        <v>5.4610933184221402E-2</v>
      </c>
      <c r="D5416" s="20">
        <v>0.45979671117721699</v>
      </c>
      <c r="E5416" s="20">
        <v>5.31189319957998E-3</v>
      </c>
      <c r="F5416" s="20">
        <v>2.5109927472423701E-2</v>
      </c>
      <c r="G5416" s="19" t="s">
        <v>24</v>
      </c>
      <c r="H5416" s="19" t="s">
        <v>24</v>
      </c>
      <c r="I5416" s="16"/>
      <c r="J5416" s="16"/>
      <c r="K5416" s="17">
        <v>0.83515290526948205</v>
      </c>
      <c r="L5416" s="17">
        <v>2.2451853749959401E-2</v>
      </c>
      <c r="M5416" s="18">
        <v>937</v>
      </c>
      <c r="N5416" s="18">
        <v>24</v>
      </c>
      <c r="O5416" s="18">
        <v>944</v>
      </c>
      <c r="P5416" s="18">
        <v>24</v>
      </c>
      <c r="Q5416" s="11"/>
      <c r="R5416" s="18"/>
      <c r="S5416" s="18"/>
      <c r="T5416" s="18"/>
      <c r="U5416" s="18"/>
      <c r="V5416" s="18"/>
    </row>
    <row r="5417" spans="1:22">
      <c r="A5417" t="s">
        <v>5436</v>
      </c>
      <c r="B5417" s="20">
        <v>4.3061535690000001</v>
      </c>
      <c r="C5417" s="20">
        <v>6.9039125485917896E-2</v>
      </c>
      <c r="D5417" s="20">
        <v>0.33124707086476601</v>
      </c>
      <c r="E5417" s="20">
        <v>5.3107739252286103E-3</v>
      </c>
      <c r="F5417" s="20">
        <v>2.2869008092275302E-2</v>
      </c>
      <c r="G5417" s="19" t="s">
        <v>24</v>
      </c>
      <c r="H5417" s="19" t="s">
        <v>24</v>
      </c>
      <c r="I5417" s="16"/>
      <c r="J5417" s="16"/>
      <c r="K5417" s="17">
        <v>0</v>
      </c>
      <c r="L5417" s="17">
        <v>0</v>
      </c>
      <c r="M5417" s="18">
        <v>0</v>
      </c>
      <c r="N5417" s="18">
        <v>0</v>
      </c>
      <c r="O5417" s="18">
        <v>1209</v>
      </c>
      <c r="P5417" s="18">
        <v>127</v>
      </c>
      <c r="Q5417" s="11"/>
      <c r="R5417" s="18"/>
      <c r="S5417" s="18"/>
      <c r="T5417" s="18"/>
      <c r="U5417" s="18"/>
      <c r="V5417" s="18"/>
    </row>
    <row r="5418" spans="1:22">
      <c r="A5418" t="s">
        <v>5437</v>
      </c>
      <c r="B5418" s="20">
        <v>2.09709719999999E-2</v>
      </c>
      <c r="C5418" s="20">
        <v>3.3493658470716298E-4</v>
      </c>
      <c r="D5418" s="20">
        <v>0.33250866238124499</v>
      </c>
      <c r="E5418" s="20">
        <v>5.3106415746261796E-3</v>
      </c>
      <c r="F5418" s="20">
        <v>1.11369315763521E-4</v>
      </c>
      <c r="G5418" s="19" t="s">
        <v>24</v>
      </c>
      <c r="H5418" s="19" t="s">
        <v>24</v>
      </c>
      <c r="I5418" s="16"/>
      <c r="J5418" s="16"/>
      <c r="K5418" s="17">
        <v>0</v>
      </c>
      <c r="L5418" s="17">
        <v>0</v>
      </c>
      <c r="M5418" s="18">
        <v>0</v>
      </c>
      <c r="N5418" s="18">
        <v>0</v>
      </c>
      <c r="O5418" s="18">
        <v>0</v>
      </c>
      <c r="P5418" s="18">
        <v>2</v>
      </c>
      <c r="Q5418" s="11"/>
      <c r="R5418" s="18"/>
      <c r="S5418" s="18"/>
      <c r="T5418" s="18"/>
      <c r="U5418" s="18"/>
      <c r="V5418" s="18"/>
    </row>
    <row r="5419" spans="1:22">
      <c r="A5419" t="s">
        <v>5438</v>
      </c>
      <c r="B5419" s="20">
        <v>5.1841392099999997</v>
      </c>
      <c r="C5419" s="20">
        <v>8.2768354567341995E-2</v>
      </c>
      <c r="D5419" s="20">
        <v>0.33251544649129999</v>
      </c>
      <c r="E5419" s="20">
        <v>5.3088382197031998E-3</v>
      </c>
      <c r="F5419" s="20">
        <v>2.7521756374310001E-2</v>
      </c>
      <c r="G5419" s="19" t="s">
        <v>24</v>
      </c>
      <c r="H5419" s="19" t="s">
        <v>24</v>
      </c>
      <c r="I5419" s="16"/>
      <c r="J5419" s="16"/>
      <c r="K5419" s="17">
        <v>0</v>
      </c>
      <c r="L5419" s="17">
        <v>0</v>
      </c>
      <c r="M5419" s="18">
        <v>0</v>
      </c>
      <c r="N5419" s="18">
        <v>0</v>
      </c>
      <c r="O5419" s="18">
        <v>1176</v>
      </c>
      <c r="P5419" s="18">
        <v>19</v>
      </c>
      <c r="Q5419" s="11"/>
      <c r="R5419" s="18"/>
      <c r="S5419" s="18"/>
      <c r="T5419" s="18"/>
      <c r="U5419" s="18"/>
      <c r="V5419" s="18"/>
    </row>
    <row r="5420" spans="1:22">
      <c r="A5420" t="s">
        <v>5439</v>
      </c>
      <c r="B5420" s="20">
        <v>0.22387494099999999</v>
      </c>
      <c r="C5420" s="20">
        <v>1.4695285875640401E-3</v>
      </c>
      <c r="D5420" s="20">
        <v>0.80859628841440401</v>
      </c>
      <c r="E5420" s="20">
        <v>5.3076747058669101E-3</v>
      </c>
      <c r="F5420" s="20">
        <v>1.1882553616231399E-3</v>
      </c>
      <c r="G5420" s="19" t="s">
        <v>24</v>
      </c>
      <c r="H5420" s="19" t="s">
        <v>24</v>
      </c>
      <c r="I5420" s="16"/>
      <c r="J5420" s="16"/>
      <c r="K5420" s="17">
        <v>0</v>
      </c>
      <c r="L5420" s="17">
        <v>4.7532037260189898E-4</v>
      </c>
      <c r="M5420" s="18">
        <v>0</v>
      </c>
      <c r="N5420" s="18">
        <v>0</v>
      </c>
      <c r="O5420" s="18">
        <v>26</v>
      </c>
      <c r="P5420" s="18">
        <v>1</v>
      </c>
      <c r="Q5420" s="11"/>
      <c r="R5420" s="18"/>
      <c r="S5420" s="18"/>
      <c r="T5420" s="18"/>
      <c r="U5420" s="18"/>
      <c r="V5420" s="18"/>
    </row>
    <row r="5421" spans="1:22">
      <c r="A5421" t="s">
        <v>5440</v>
      </c>
      <c r="B5421" s="20">
        <v>1.0457089049999999</v>
      </c>
      <c r="C5421" s="20">
        <v>1.6748217354266199E-2</v>
      </c>
      <c r="D5421" s="20">
        <v>0.33131500205353698</v>
      </c>
      <c r="E5421" s="20">
        <v>5.3063865484838796E-3</v>
      </c>
      <c r="F5421" s="20">
        <v>5.5489356671218001E-3</v>
      </c>
      <c r="G5421" s="19" t="s">
        <v>24</v>
      </c>
      <c r="H5421" s="19" t="s">
        <v>24</v>
      </c>
      <c r="I5421" s="16"/>
      <c r="J5421" s="16"/>
      <c r="K5421" s="17">
        <v>0</v>
      </c>
      <c r="L5421" s="17">
        <v>0</v>
      </c>
      <c r="M5421" s="18">
        <v>0</v>
      </c>
      <c r="N5421" s="18">
        <v>0</v>
      </c>
      <c r="O5421" s="18">
        <v>2</v>
      </c>
      <c r="P5421" s="18">
        <v>459</v>
      </c>
      <c r="Q5421" s="11"/>
      <c r="R5421" s="18"/>
      <c r="S5421" s="18"/>
      <c r="T5421" s="18"/>
      <c r="U5421" s="18"/>
      <c r="V5421" s="18"/>
    </row>
    <row r="5422" spans="1:22">
      <c r="A5422" t="s">
        <v>5441</v>
      </c>
      <c r="B5422" s="20">
        <v>0.912511454</v>
      </c>
      <c r="C5422" s="20">
        <v>1.45490490115172E-2</v>
      </c>
      <c r="D5422" s="20">
        <v>0.33276478625394901</v>
      </c>
      <c r="E5422" s="20">
        <v>5.3055894951163701E-3</v>
      </c>
      <c r="F5422" s="20">
        <v>4.8414111845157598E-3</v>
      </c>
      <c r="G5422" s="19" t="s">
        <v>24</v>
      </c>
      <c r="H5422" s="19" t="s">
        <v>24</v>
      </c>
      <c r="I5422" s="16"/>
      <c r="J5422" s="16"/>
      <c r="K5422" s="17">
        <v>0</v>
      </c>
      <c r="L5422" s="17">
        <v>0</v>
      </c>
      <c r="M5422" s="18">
        <v>0</v>
      </c>
      <c r="N5422" s="18">
        <v>0</v>
      </c>
      <c r="O5422" s="18">
        <v>104</v>
      </c>
      <c r="P5422" s="18">
        <v>70</v>
      </c>
      <c r="Q5422" s="11"/>
      <c r="R5422" s="18"/>
      <c r="S5422" s="18"/>
      <c r="T5422" s="18"/>
      <c r="U5422" s="18"/>
      <c r="V5422" s="18"/>
    </row>
    <row r="5423" spans="1:22">
      <c r="A5423" t="s">
        <v>5442</v>
      </c>
      <c r="B5423" s="20">
        <v>0.74892364499999997</v>
      </c>
      <c r="C5423" s="20">
        <v>1.19929152111943E-2</v>
      </c>
      <c r="D5423" s="20">
        <v>0.331250613343615</v>
      </c>
      <c r="E5423" s="20">
        <v>5.3044933832821998E-3</v>
      </c>
      <c r="F5423" s="20">
        <v>3.9726605194860898E-3</v>
      </c>
      <c r="G5423" s="19" t="s">
        <v>24</v>
      </c>
      <c r="H5423" s="19" t="s">
        <v>24</v>
      </c>
      <c r="I5423" s="16"/>
      <c r="J5423" s="16"/>
      <c r="K5423" s="17">
        <v>0</v>
      </c>
      <c r="L5423" s="17">
        <v>0</v>
      </c>
      <c r="M5423" s="18">
        <v>0</v>
      </c>
      <c r="N5423" s="18">
        <v>0</v>
      </c>
      <c r="O5423" s="18">
        <v>30</v>
      </c>
      <c r="P5423" s="18">
        <v>3</v>
      </c>
      <c r="Q5423" s="11"/>
      <c r="R5423" s="18"/>
      <c r="S5423" s="18"/>
      <c r="T5423" s="18"/>
      <c r="U5423" s="18"/>
      <c r="V5423" s="18"/>
    </row>
    <row r="5424" spans="1:22">
      <c r="A5424" t="s">
        <v>5443</v>
      </c>
      <c r="B5424" s="20">
        <v>2.9481032499999902</v>
      </c>
      <c r="C5424" s="20">
        <v>4.7203377259225E-2</v>
      </c>
      <c r="D5424" s="20">
        <v>0.33123150338695301</v>
      </c>
      <c r="E5424" s="20">
        <v>5.3034932255220796E-3</v>
      </c>
      <c r="F5424" s="20">
        <v>1.5635245614514601E-2</v>
      </c>
      <c r="G5424" s="19" t="s">
        <v>24</v>
      </c>
      <c r="H5424" s="19" t="s">
        <v>24</v>
      </c>
      <c r="I5424" s="16"/>
      <c r="J5424" s="16"/>
      <c r="K5424" s="17">
        <v>0</v>
      </c>
      <c r="L5424" s="17">
        <v>0</v>
      </c>
      <c r="M5424" s="18">
        <v>0</v>
      </c>
      <c r="N5424" s="18">
        <v>0</v>
      </c>
      <c r="O5424" s="18">
        <v>1526</v>
      </c>
      <c r="P5424" s="18">
        <v>103</v>
      </c>
      <c r="Q5424" s="11"/>
      <c r="R5424" s="18"/>
      <c r="S5424" s="18"/>
      <c r="T5424" s="18"/>
      <c r="U5424" s="18"/>
      <c r="V5424" s="18"/>
    </row>
    <row r="5425" spans="1:22">
      <c r="A5425" t="s">
        <v>5444</v>
      </c>
      <c r="B5425" s="20">
        <v>6.8217765129999997</v>
      </c>
      <c r="C5425" s="20">
        <v>0.10922446274561901</v>
      </c>
      <c r="D5425" s="20">
        <v>0.33121239343029102</v>
      </c>
      <c r="E5425" s="20">
        <v>5.3030901346847199E-3</v>
      </c>
      <c r="F5425" s="20">
        <v>3.6176495727114198E-2</v>
      </c>
      <c r="G5425" s="19" t="s">
        <v>24</v>
      </c>
      <c r="H5425" s="19" t="s">
        <v>24</v>
      </c>
      <c r="I5425" s="16"/>
      <c r="J5425" s="16"/>
      <c r="K5425" s="17">
        <v>0</v>
      </c>
      <c r="L5425" s="17">
        <v>0</v>
      </c>
      <c r="M5425" s="18">
        <v>0</v>
      </c>
      <c r="N5425" s="18">
        <v>0</v>
      </c>
      <c r="O5425" s="18">
        <v>691</v>
      </c>
      <c r="P5425" s="18">
        <v>24</v>
      </c>
      <c r="Q5425" s="11"/>
      <c r="R5425" s="18"/>
      <c r="S5425" s="18"/>
      <c r="T5425" s="18"/>
      <c r="U5425" s="18"/>
      <c r="V5425" s="18"/>
    </row>
    <row r="5426" spans="1:22">
      <c r="A5426" t="s">
        <v>5445</v>
      </c>
      <c r="B5426" s="20">
        <v>1.657746164</v>
      </c>
      <c r="C5426" s="20">
        <v>2.6464909225705401E-2</v>
      </c>
      <c r="D5426" s="20">
        <v>0.33216177160743099</v>
      </c>
      <c r="E5426" s="20">
        <v>5.3027606546403499E-3</v>
      </c>
      <c r="F5426" s="20">
        <v>8.7906311338401804E-3</v>
      </c>
      <c r="G5426" s="19" t="s">
        <v>24</v>
      </c>
      <c r="H5426" s="19" t="s">
        <v>24</v>
      </c>
      <c r="I5426" s="16"/>
      <c r="J5426" s="16"/>
      <c r="K5426" s="17">
        <v>0</v>
      </c>
      <c r="L5426" s="17">
        <v>0</v>
      </c>
      <c r="M5426" s="18">
        <v>0</v>
      </c>
      <c r="N5426" s="18">
        <v>0</v>
      </c>
      <c r="O5426" s="18">
        <v>1651</v>
      </c>
      <c r="P5426" s="18">
        <v>46</v>
      </c>
      <c r="Q5426" s="11"/>
      <c r="R5426" s="18"/>
      <c r="S5426" s="18"/>
      <c r="T5426" s="18"/>
      <c r="U5426" s="18"/>
      <c r="V5426" s="18"/>
    </row>
    <row r="5427" spans="1:22">
      <c r="A5427" t="s">
        <v>5446</v>
      </c>
      <c r="B5427" s="20">
        <v>2.2744775530000001</v>
      </c>
      <c r="C5427" s="20">
        <v>3.6292912225219097E-2</v>
      </c>
      <c r="D5427" s="20">
        <v>0.33207088857239597</v>
      </c>
      <c r="E5427" s="20">
        <v>5.2987199612554298E-3</v>
      </c>
      <c r="F5427" s="20">
        <v>1.20518196115085E-2</v>
      </c>
      <c r="G5427" s="19" t="s">
        <v>24</v>
      </c>
      <c r="H5427" s="19" t="s">
        <v>24</v>
      </c>
      <c r="I5427" s="16"/>
      <c r="J5427" s="16"/>
      <c r="K5427" s="17">
        <v>0</v>
      </c>
      <c r="L5427" s="17">
        <v>0</v>
      </c>
      <c r="M5427" s="18">
        <v>0</v>
      </c>
      <c r="N5427" s="18">
        <v>0</v>
      </c>
      <c r="O5427" s="18">
        <v>842</v>
      </c>
      <c r="P5427" s="18">
        <v>184</v>
      </c>
      <c r="Q5427" s="11"/>
      <c r="R5427" s="18"/>
      <c r="S5427" s="18"/>
      <c r="T5427" s="18"/>
      <c r="U5427" s="18"/>
      <c r="V5427" s="18"/>
    </row>
    <row r="5428" spans="1:22">
      <c r="A5428" t="s">
        <v>5447</v>
      </c>
      <c r="B5428" s="20">
        <v>7.8989081969999901</v>
      </c>
      <c r="C5428" s="20">
        <v>1.98519060382947E-2</v>
      </c>
      <c r="D5428" s="20">
        <v>2.1080714378311498</v>
      </c>
      <c r="E5428" s="20">
        <v>5.2981038723467202E-3</v>
      </c>
      <c r="F5428" s="20">
        <v>4.18492361058369E-2</v>
      </c>
      <c r="G5428" s="19" t="s">
        <v>24</v>
      </c>
      <c r="H5428" s="19" t="s">
        <v>24</v>
      </c>
      <c r="I5428" s="16"/>
      <c r="J5428" s="16"/>
      <c r="K5428" s="17">
        <v>7.3758216515438903E-3</v>
      </c>
      <c r="L5428" s="17">
        <v>2.9077797731071501E-2</v>
      </c>
      <c r="M5428" s="18">
        <v>3</v>
      </c>
      <c r="N5428" s="18">
        <v>1</v>
      </c>
      <c r="O5428" s="18">
        <v>26</v>
      </c>
      <c r="P5428" s="18">
        <v>13</v>
      </c>
      <c r="Q5428" s="11"/>
      <c r="R5428" s="18"/>
      <c r="S5428" s="18"/>
      <c r="T5428" s="18"/>
      <c r="U5428" s="18"/>
      <c r="V5428" s="18"/>
    </row>
    <row r="5429" spans="1:22">
      <c r="A5429" t="s">
        <v>5448</v>
      </c>
      <c r="B5429" s="20">
        <v>0.20161259300000001</v>
      </c>
      <c r="C5429" s="20">
        <v>3.2247818612709499E-3</v>
      </c>
      <c r="D5429" s="20">
        <v>0.33121239343029102</v>
      </c>
      <c r="E5429" s="20">
        <v>5.2977232357809302E-3</v>
      </c>
      <c r="F5429" s="20">
        <v>1.06808771856214E-3</v>
      </c>
      <c r="G5429" s="19" t="s">
        <v>24</v>
      </c>
      <c r="H5429" s="19" t="s">
        <v>24</v>
      </c>
      <c r="I5429" s="16"/>
      <c r="J5429" s="16"/>
      <c r="K5429" s="17">
        <v>0</v>
      </c>
      <c r="L5429" s="17">
        <v>0</v>
      </c>
      <c r="M5429" s="18">
        <v>0</v>
      </c>
      <c r="N5429" s="18">
        <v>0</v>
      </c>
      <c r="O5429" s="18">
        <v>242</v>
      </c>
      <c r="P5429" s="18">
        <v>12</v>
      </c>
      <c r="Q5429" s="11"/>
      <c r="R5429" s="18"/>
      <c r="S5429" s="18"/>
      <c r="T5429" s="18"/>
      <c r="U5429" s="18"/>
      <c r="V5429" s="18"/>
    </row>
    <row r="5430" spans="1:22">
      <c r="A5430" t="s">
        <v>5449</v>
      </c>
      <c r="B5430" s="20">
        <v>0.47948444799999901</v>
      </c>
      <c r="C5430" s="20">
        <v>7.6274196223615198E-3</v>
      </c>
      <c r="D5430" s="20">
        <v>0.33286259952116098</v>
      </c>
      <c r="E5430" s="20">
        <v>5.2950262176969902E-3</v>
      </c>
      <c r="F5430" s="20">
        <v>2.5388827231379702E-3</v>
      </c>
      <c r="G5430" s="19" t="s">
        <v>24</v>
      </c>
      <c r="H5430" s="19" t="s">
        <v>24</v>
      </c>
      <c r="I5430" s="16"/>
      <c r="J5430" s="16"/>
      <c r="K5430" s="17">
        <v>0</v>
      </c>
      <c r="L5430" s="17">
        <v>0</v>
      </c>
      <c r="M5430" s="18">
        <v>0</v>
      </c>
      <c r="N5430" s="18">
        <v>0</v>
      </c>
      <c r="O5430" s="18">
        <v>228</v>
      </c>
      <c r="P5430" s="18">
        <v>4</v>
      </c>
      <c r="Q5430" s="11"/>
      <c r="R5430" s="18"/>
      <c r="S5430" s="18"/>
      <c r="T5430" s="18"/>
      <c r="U5430" s="18"/>
      <c r="V5430" s="18"/>
    </row>
    <row r="5431" spans="1:22">
      <c r="A5431" t="s">
        <v>5450</v>
      </c>
      <c r="B5431" s="20">
        <v>1.6454047039999999</v>
      </c>
      <c r="C5431" s="20">
        <v>2.62829994962826E-2</v>
      </c>
      <c r="D5431" s="20">
        <v>0.33137996713692602</v>
      </c>
      <c r="E5431" s="20">
        <v>5.2933235745374401E-3</v>
      </c>
      <c r="F5431" s="20">
        <v>8.7096595093380004E-3</v>
      </c>
      <c r="G5431" s="19" t="s">
        <v>24</v>
      </c>
      <c r="H5431" s="19" t="s">
        <v>24</v>
      </c>
      <c r="I5431" s="16"/>
      <c r="J5431" s="16"/>
      <c r="K5431" s="17">
        <v>0</v>
      </c>
      <c r="L5431" s="17">
        <v>0</v>
      </c>
      <c r="M5431" s="18">
        <v>0</v>
      </c>
      <c r="N5431" s="18">
        <v>0</v>
      </c>
      <c r="O5431" s="18">
        <v>856</v>
      </c>
      <c r="P5431" s="18">
        <v>26</v>
      </c>
      <c r="Q5431" s="11"/>
      <c r="R5431" s="18"/>
      <c r="S5431" s="18"/>
      <c r="T5431" s="18"/>
      <c r="U5431" s="18"/>
      <c r="V5431" s="18"/>
    </row>
    <row r="5432" spans="1:22">
      <c r="A5432" t="s">
        <v>5451</v>
      </c>
      <c r="B5432" s="20">
        <v>4.5398655579999998</v>
      </c>
      <c r="C5432" s="20">
        <v>7.1680216319430501E-2</v>
      </c>
      <c r="D5432" s="20">
        <v>0.33520433838603603</v>
      </c>
      <c r="E5432" s="20">
        <v>5.2925619007334196E-3</v>
      </c>
      <c r="F5432" s="20">
        <v>2.4027519486722701E-2</v>
      </c>
      <c r="G5432" s="19" t="s">
        <v>24</v>
      </c>
      <c r="H5432" s="19" t="s">
        <v>24</v>
      </c>
      <c r="I5432" s="16"/>
      <c r="J5432" s="16"/>
      <c r="K5432" s="17">
        <v>0</v>
      </c>
      <c r="L5432" s="17">
        <v>0</v>
      </c>
      <c r="M5432" s="18">
        <v>0</v>
      </c>
      <c r="N5432" s="18">
        <v>0</v>
      </c>
      <c r="O5432" s="18">
        <v>1528</v>
      </c>
      <c r="P5432" s="18">
        <v>411</v>
      </c>
      <c r="Q5432" s="11"/>
      <c r="R5432" s="18"/>
      <c r="S5432" s="18"/>
      <c r="T5432" s="18"/>
      <c r="U5432" s="18"/>
      <c r="V5432" s="18"/>
    </row>
    <row r="5433" spans="1:22">
      <c r="A5433" t="s">
        <v>5452</v>
      </c>
      <c r="B5433" s="20">
        <v>4.3937139280000004</v>
      </c>
      <c r="C5433" s="20">
        <v>6.9924119104733201E-2</v>
      </c>
      <c r="D5433" s="20">
        <v>0.332489145146035</v>
      </c>
      <c r="E5433" s="20">
        <v>5.2914256520121602E-3</v>
      </c>
      <c r="F5433" s="20">
        <v>2.32490105862223E-2</v>
      </c>
      <c r="G5433" s="19" t="s">
        <v>24</v>
      </c>
      <c r="H5433" s="19" t="s">
        <v>24</v>
      </c>
      <c r="I5433" s="16"/>
      <c r="J5433" s="16"/>
      <c r="K5433" s="17">
        <v>0</v>
      </c>
      <c r="L5433" s="17">
        <v>0</v>
      </c>
      <c r="M5433" s="18">
        <v>0</v>
      </c>
      <c r="N5433" s="18">
        <v>0</v>
      </c>
      <c r="O5433" s="18">
        <v>501</v>
      </c>
      <c r="P5433" s="18">
        <v>40</v>
      </c>
      <c r="Q5433" s="11"/>
      <c r="R5433" s="18"/>
      <c r="S5433" s="18"/>
      <c r="T5433" s="18"/>
      <c r="U5433" s="18"/>
      <c r="V5433" s="18"/>
    </row>
    <row r="5434" spans="1:22">
      <c r="A5434" t="s">
        <v>5453</v>
      </c>
      <c r="B5434" s="20">
        <v>8.95781122</v>
      </c>
      <c r="C5434" s="20">
        <v>0.14254675232055899</v>
      </c>
      <c r="D5434" s="20">
        <v>0.33250533519668901</v>
      </c>
      <c r="E5434" s="20">
        <v>5.29119831814754E-3</v>
      </c>
      <c r="F5434" s="20">
        <v>4.73975556615472E-2</v>
      </c>
      <c r="G5434" s="19" t="s">
        <v>24</v>
      </c>
      <c r="H5434" s="19" t="s">
        <v>24</v>
      </c>
      <c r="I5434" s="16"/>
      <c r="J5434" s="16"/>
      <c r="K5434" s="17">
        <v>0</v>
      </c>
      <c r="L5434" s="17">
        <v>0</v>
      </c>
      <c r="M5434" s="18">
        <v>0</v>
      </c>
      <c r="N5434" s="18">
        <v>0</v>
      </c>
      <c r="O5434" s="18">
        <v>1404</v>
      </c>
      <c r="P5434" s="18">
        <v>39</v>
      </c>
      <c r="Q5434" s="11"/>
      <c r="R5434" s="18"/>
      <c r="S5434" s="18"/>
      <c r="T5434" s="18"/>
      <c r="U5434" s="18"/>
      <c r="V5434" s="18"/>
    </row>
    <row r="5435" spans="1:22">
      <c r="A5435" t="s">
        <v>5454</v>
      </c>
      <c r="B5435" s="20">
        <v>1.5181444150000001</v>
      </c>
      <c r="C5435" s="20">
        <v>2.41548505092988E-2</v>
      </c>
      <c r="D5435" s="20">
        <v>0.33254936201813301</v>
      </c>
      <c r="E5435" s="20">
        <v>5.2911172660149702E-3</v>
      </c>
      <c r="F5435" s="20">
        <v>8.0326801265106999E-3</v>
      </c>
      <c r="G5435" s="19" t="s">
        <v>24</v>
      </c>
      <c r="H5435" s="19" t="s">
        <v>24</v>
      </c>
      <c r="I5435" s="16"/>
      <c r="J5435" s="16"/>
      <c r="K5435" s="17">
        <v>0</v>
      </c>
      <c r="L5435" s="17">
        <v>0</v>
      </c>
      <c r="M5435" s="18">
        <v>0</v>
      </c>
      <c r="N5435" s="18">
        <v>0</v>
      </c>
      <c r="O5435" s="18">
        <v>893</v>
      </c>
      <c r="P5435" s="18">
        <v>18</v>
      </c>
      <c r="Q5435" s="11"/>
      <c r="R5435" s="18"/>
      <c r="S5435" s="18"/>
      <c r="T5435" s="18"/>
      <c r="U5435" s="18"/>
      <c r="V5435" s="18"/>
    </row>
    <row r="5436" spans="1:22">
      <c r="A5436" t="s">
        <v>5455</v>
      </c>
      <c r="B5436" s="20">
        <v>0.94090342999999999</v>
      </c>
      <c r="C5436" s="20">
        <v>1.38733719534909E-2</v>
      </c>
      <c r="D5436" s="20">
        <v>0.358789106978675</v>
      </c>
      <c r="E5436" s="20">
        <v>5.29025038624423E-3</v>
      </c>
      <c r="F5436" s="20">
        <v>4.9776147339760301E-3</v>
      </c>
      <c r="G5436" s="19" t="s">
        <v>24</v>
      </c>
      <c r="H5436" s="19" t="s">
        <v>24</v>
      </c>
      <c r="I5436" s="16"/>
      <c r="J5436" s="16"/>
      <c r="K5436" s="17">
        <v>0</v>
      </c>
      <c r="L5436" s="17">
        <v>0</v>
      </c>
      <c r="M5436" s="18">
        <v>0</v>
      </c>
      <c r="N5436" s="18">
        <v>0</v>
      </c>
      <c r="O5436" s="18">
        <v>1470</v>
      </c>
      <c r="P5436" s="18">
        <v>58</v>
      </c>
      <c r="Q5436" s="11"/>
      <c r="R5436" s="18"/>
      <c r="S5436" s="18"/>
      <c r="T5436" s="18"/>
      <c r="U5436" s="18"/>
      <c r="V5436" s="18"/>
    </row>
    <row r="5437" spans="1:22">
      <c r="A5437" t="s">
        <v>5456</v>
      </c>
      <c r="B5437" s="20">
        <v>4.7702477299999897</v>
      </c>
      <c r="C5437" s="20">
        <v>7.6075418680905296E-2</v>
      </c>
      <c r="D5437" s="20">
        <v>0.33168842104235302</v>
      </c>
      <c r="E5437" s="20">
        <v>5.2897327205280098E-3</v>
      </c>
      <c r="F5437" s="20">
        <v>2.5233335502405401E-2</v>
      </c>
      <c r="G5437" s="19" t="s">
        <v>24</v>
      </c>
      <c r="H5437" s="19" t="s">
        <v>24</v>
      </c>
      <c r="I5437" s="16"/>
      <c r="J5437" s="16"/>
      <c r="K5437" s="17">
        <v>0</v>
      </c>
      <c r="L5437" s="17">
        <v>0</v>
      </c>
      <c r="M5437" s="18">
        <v>0</v>
      </c>
      <c r="N5437" s="18">
        <v>0</v>
      </c>
      <c r="O5437" s="18">
        <v>591</v>
      </c>
      <c r="P5437" s="18">
        <v>214</v>
      </c>
      <c r="Q5437" s="11"/>
      <c r="R5437" s="18"/>
      <c r="S5437" s="18"/>
      <c r="T5437" s="18"/>
      <c r="U5437" s="18"/>
      <c r="V5437" s="18"/>
    </row>
    <row r="5438" spans="1:22">
      <c r="A5438" t="s">
        <v>5457</v>
      </c>
      <c r="B5438" s="20">
        <v>4.4079100440000003</v>
      </c>
      <c r="C5438" s="20">
        <v>7.0374314509077995E-2</v>
      </c>
      <c r="D5438" s="20">
        <v>0.331218416519727</v>
      </c>
      <c r="E5438" s="20">
        <v>5.2880546069869203E-3</v>
      </c>
      <c r="F5438" s="20">
        <v>2.3309269015358101E-2</v>
      </c>
      <c r="G5438" s="19" t="s">
        <v>24</v>
      </c>
      <c r="H5438" s="19" t="s">
        <v>24</v>
      </c>
      <c r="I5438" s="16"/>
      <c r="J5438" s="16"/>
      <c r="K5438" s="17">
        <v>0</v>
      </c>
      <c r="L5438" s="17">
        <v>0</v>
      </c>
      <c r="M5438" s="18">
        <v>0</v>
      </c>
      <c r="N5438" s="18">
        <v>0</v>
      </c>
      <c r="O5438" s="18">
        <v>1030</v>
      </c>
      <c r="P5438" s="18">
        <v>35</v>
      </c>
      <c r="Q5438" s="11"/>
      <c r="R5438" s="18"/>
      <c r="S5438" s="18"/>
      <c r="T5438" s="18"/>
      <c r="U5438" s="18"/>
      <c r="V5438" s="18"/>
    </row>
    <row r="5439" spans="1:22">
      <c r="A5439" t="s">
        <v>5458</v>
      </c>
      <c r="B5439" s="20">
        <v>0.586725528</v>
      </c>
      <c r="C5439" s="20">
        <v>9.3667696685360794E-3</v>
      </c>
      <c r="D5439" s="20">
        <v>0.33123150338695301</v>
      </c>
      <c r="E5439" s="20">
        <v>5.2879396772872603E-3</v>
      </c>
      <c r="F5439" s="20">
        <v>3.1025691991885202E-3</v>
      </c>
      <c r="G5439" s="19" t="s">
        <v>24</v>
      </c>
      <c r="H5439" s="19" t="s">
        <v>24</v>
      </c>
      <c r="I5439" s="16"/>
      <c r="J5439" s="16"/>
      <c r="K5439" s="17">
        <v>0</v>
      </c>
      <c r="L5439" s="17">
        <v>0</v>
      </c>
      <c r="M5439" s="18">
        <v>0</v>
      </c>
      <c r="N5439" s="18">
        <v>0</v>
      </c>
      <c r="O5439" s="18">
        <v>463</v>
      </c>
      <c r="P5439" s="18">
        <v>65</v>
      </c>
      <c r="Q5439" s="11"/>
      <c r="R5439" s="18"/>
      <c r="S5439" s="18"/>
      <c r="T5439" s="18"/>
      <c r="U5439" s="18"/>
      <c r="V5439" s="18"/>
    </row>
    <row r="5440" spans="1:22">
      <c r="A5440" t="s">
        <v>5459</v>
      </c>
      <c r="B5440" s="20">
        <v>4.3940809950000004</v>
      </c>
      <c r="C5440" s="20">
        <v>6.8056437870515796E-2</v>
      </c>
      <c r="D5440" s="20">
        <v>0.341380848996168</v>
      </c>
      <c r="E5440" s="20">
        <v>5.2873773984431797E-3</v>
      </c>
      <c r="F5440" s="20">
        <v>2.3233164539891701E-2</v>
      </c>
      <c r="G5440" s="19" t="s">
        <v>24</v>
      </c>
      <c r="H5440" s="19" t="s">
        <v>24</v>
      </c>
      <c r="I5440" s="16"/>
      <c r="J5440" s="16"/>
      <c r="K5440" s="17">
        <v>0</v>
      </c>
      <c r="L5440" s="17">
        <v>0</v>
      </c>
      <c r="M5440" s="18">
        <v>0</v>
      </c>
      <c r="N5440" s="18">
        <v>0</v>
      </c>
      <c r="O5440" s="18">
        <v>2249</v>
      </c>
      <c r="P5440" s="18">
        <v>104</v>
      </c>
      <c r="Q5440" s="11"/>
      <c r="R5440" s="18"/>
      <c r="S5440" s="18"/>
      <c r="T5440" s="18"/>
      <c r="U5440" s="18"/>
      <c r="V5440" s="18"/>
    </row>
    <row r="5441" spans="1:22">
      <c r="A5441" t="s">
        <v>5460</v>
      </c>
      <c r="B5441" s="20">
        <v>2.7347786080000001</v>
      </c>
      <c r="C5441" s="20">
        <v>4.3394762060118899E-2</v>
      </c>
      <c r="D5441" s="20">
        <v>0.33319071359160601</v>
      </c>
      <c r="E5441" s="20">
        <v>5.2869843630680303E-3</v>
      </c>
      <c r="F5441" s="20">
        <v>1.44587317369489E-2</v>
      </c>
      <c r="G5441" s="19" t="s">
        <v>24</v>
      </c>
      <c r="H5441" s="19" t="s">
        <v>24</v>
      </c>
      <c r="I5441" s="16"/>
      <c r="J5441" s="16"/>
      <c r="K5441" s="17">
        <v>0</v>
      </c>
      <c r="L5441" s="17">
        <v>0</v>
      </c>
      <c r="M5441" s="18">
        <v>0</v>
      </c>
      <c r="N5441" s="18">
        <v>0</v>
      </c>
      <c r="O5441" s="18">
        <v>169</v>
      </c>
      <c r="P5441" s="18">
        <v>142</v>
      </c>
      <c r="Q5441" s="11"/>
      <c r="R5441" s="18"/>
      <c r="S5441" s="18"/>
      <c r="T5441" s="18"/>
      <c r="U5441" s="18"/>
      <c r="V5441" s="18"/>
    </row>
    <row r="5442" spans="1:22">
      <c r="A5442" t="s">
        <v>5461</v>
      </c>
      <c r="B5442" s="20">
        <v>1.9236906189999901</v>
      </c>
      <c r="C5442" s="20">
        <v>3.06897179426401E-2</v>
      </c>
      <c r="D5442" s="20">
        <v>0.33135561708168199</v>
      </c>
      <c r="E5442" s="20">
        <v>5.2863024472368696E-3</v>
      </c>
      <c r="F5442" s="20">
        <v>1.0169210426946299E-2</v>
      </c>
      <c r="G5442" s="19" t="s">
        <v>24</v>
      </c>
      <c r="H5442" s="19" t="s">
        <v>24</v>
      </c>
      <c r="I5442" s="16"/>
      <c r="J5442" s="16"/>
      <c r="K5442" s="17">
        <v>0</v>
      </c>
      <c r="L5442" s="17">
        <v>0</v>
      </c>
      <c r="M5442" s="18">
        <v>0</v>
      </c>
      <c r="N5442" s="18">
        <v>0</v>
      </c>
      <c r="O5442" s="18">
        <v>350</v>
      </c>
      <c r="P5442" s="18">
        <v>14</v>
      </c>
      <c r="Q5442" s="11"/>
      <c r="R5442" s="18"/>
      <c r="S5442" s="18"/>
      <c r="T5442" s="18"/>
      <c r="U5442" s="18"/>
      <c r="V5442" s="18"/>
    </row>
    <row r="5443" spans="1:22">
      <c r="A5443" t="s">
        <v>5462</v>
      </c>
      <c r="B5443" s="20">
        <v>3.1580024660000001</v>
      </c>
      <c r="C5443" s="20">
        <v>4.9076352789941699E-2</v>
      </c>
      <c r="D5443" s="20">
        <v>0.34013529119552499</v>
      </c>
      <c r="E5443" s="20">
        <v>5.2858095352168698E-3</v>
      </c>
      <c r="F5443" s="20">
        <v>1.6692599547021101E-2</v>
      </c>
      <c r="G5443" s="19" t="s">
        <v>24</v>
      </c>
      <c r="H5443" s="19" t="s">
        <v>24</v>
      </c>
      <c r="I5443" s="16"/>
      <c r="J5443" s="16"/>
      <c r="K5443" s="17">
        <v>0</v>
      </c>
      <c r="L5443" s="17">
        <v>0</v>
      </c>
      <c r="M5443" s="18">
        <v>0</v>
      </c>
      <c r="N5443" s="18">
        <v>0</v>
      </c>
      <c r="O5443" s="18">
        <v>233</v>
      </c>
      <c r="P5443" s="18">
        <v>70</v>
      </c>
      <c r="Q5443" s="11"/>
      <c r="R5443" s="18"/>
      <c r="S5443" s="18"/>
      <c r="T5443" s="18"/>
      <c r="U5443" s="18"/>
      <c r="V5443" s="18"/>
    </row>
    <row r="5444" spans="1:22">
      <c r="A5444" t="s">
        <v>5463</v>
      </c>
      <c r="B5444" s="20">
        <v>4.7812902480000004</v>
      </c>
      <c r="C5444" s="20">
        <v>7.5853444568701606E-2</v>
      </c>
      <c r="D5444" s="20">
        <v>0.33317829158657503</v>
      </c>
      <c r="E5444" s="20">
        <v>5.2857533764925704E-3</v>
      </c>
      <c r="F5444" s="20">
        <v>2.5272721072357E-2</v>
      </c>
      <c r="G5444" s="19" t="s">
        <v>24</v>
      </c>
      <c r="H5444" s="19" t="s">
        <v>24</v>
      </c>
      <c r="I5444" s="16"/>
      <c r="J5444" s="16"/>
      <c r="K5444" s="17">
        <v>6.7996756895626E-4</v>
      </c>
      <c r="L5444" s="17">
        <v>0</v>
      </c>
      <c r="M5444" s="18">
        <v>148</v>
      </c>
      <c r="N5444" s="18">
        <v>1</v>
      </c>
      <c r="O5444" s="18">
        <v>2682</v>
      </c>
      <c r="P5444" s="18">
        <v>318</v>
      </c>
      <c r="Q5444" s="11"/>
      <c r="R5444" s="18"/>
      <c r="S5444" s="18"/>
      <c r="T5444" s="18"/>
      <c r="U5444" s="18"/>
      <c r="V5444" s="18"/>
    </row>
    <row r="5445" spans="1:22">
      <c r="A5445" t="s">
        <v>5464</v>
      </c>
      <c r="B5445" s="20">
        <v>5.7276481599999904</v>
      </c>
      <c r="C5445" s="20">
        <v>9.0719124593922104E-2</v>
      </c>
      <c r="D5445" s="20">
        <v>0.33370676758835399</v>
      </c>
      <c r="E5445" s="20">
        <v>5.2855177170454803E-3</v>
      </c>
      <c r="F5445" s="20">
        <v>3.0273585826682901E-2</v>
      </c>
      <c r="G5445" s="19" t="s">
        <v>24</v>
      </c>
      <c r="H5445" s="19" t="s">
        <v>24</v>
      </c>
      <c r="I5445" s="16"/>
      <c r="J5445" s="16"/>
      <c r="K5445" s="17">
        <v>0</v>
      </c>
      <c r="L5445" s="17">
        <v>0</v>
      </c>
      <c r="M5445" s="18">
        <v>0</v>
      </c>
      <c r="N5445" s="18">
        <v>0</v>
      </c>
      <c r="O5445" s="18">
        <v>1278</v>
      </c>
      <c r="P5445" s="18">
        <v>114</v>
      </c>
      <c r="Q5445" s="11"/>
      <c r="R5445" s="18"/>
      <c r="S5445" s="18"/>
      <c r="T5445" s="18"/>
      <c r="U5445" s="18"/>
      <c r="V5445" s="18"/>
    </row>
    <row r="5446" spans="1:22">
      <c r="A5446" t="s">
        <v>5465</v>
      </c>
      <c r="B5446" s="20">
        <v>3.7135819299999899</v>
      </c>
      <c r="C5446" s="20">
        <v>5.6739192651436197E-2</v>
      </c>
      <c r="D5446" s="20">
        <v>0.34593253986942402</v>
      </c>
      <c r="E5446" s="20">
        <v>5.28544499462596E-3</v>
      </c>
      <c r="F5446" s="20">
        <v>1.96279330240519E-2</v>
      </c>
      <c r="G5446" s="19" t="s">
        <v>24</v>
      </c>
      <c r="H5446" s="19" t="s">
        <v>24</v>
      </c>
      <c r="I5446" s="16"/>
      <c r="J5446" s="16"/>
      <c r="K5446" s="17">
        <v>0</v>
      </c>
      <c r="L5446" s="17">
        <v>0</v>
      </c>
      <c r="M5446" s="18">
        <v>0</v>
      </c>
      <c r="N5446" s="18">
        <v>0</v>
      </c>
      <c r="O5446" s="18">
        <v>592</v>
      </c>
      <c r="P5446" s="18">
        <v>160</v>
      </c>
      <c r="Q5446" s="11"/>
      <c r="R5446" s="18"/>
      <c r="S5446" s="18"/>
      <c r="T5446" s="18"/>
      <c r="U5446" s="18"/>
      <c r="V5446" s="18"/>
    </row>
    <row r="5447" spans="1:22">
      <c r="A5447" t="s">
        <v>5466</v>
      </c>
      <c r="B5447" s="20">
        <v>0.92775206399999999</v>
      </c>
      <c r="C5447" s="20">
        <v>1.1751111644942001E-2</v>
      </c>
      <c r="D5447" s="20">
        <v>0.41719483120391798</v>
      </c>
      <c r="E5447" s="20">
        <v>5.2842814685131302E-3</v>
      </c>
      <c r="F5447" s="20">
        <v>4.90250303917001E-3</v>
      </c>
      <c r="G5447" s="19" t="s">
        <v>24</v>
      </c>
      <c r="H5447" s="19" t="s">
        <v>24</v>
      </c>
      <c r="I5447" s="16"/>
      <c r="J5447" s="16"/>
      <c r="K5447" s="17">
        <v>0</v>
      </c>
      <c r="L5447" s="17">
        <v>9.46875157891277E-5</v>
      </c>
      <c r="M5447" s="18">
        <v>0</v>
      </c>
      <c r="N5447" s="18">
        <v>0</v>
      </c>
      <c r="O5447" s="18">
        <v>181</v>
      </c>
      <c r="P5447" s="18">
        <v>3</v>
      </c>
      <c r="Q5447" s="11"/>
      <c r="R5447" s="18"/>
      <c r="S5447" s="18"/>
      <c r="T5447" s="18"/>
      <c r="U5447" s="18"/>
      <c r="V5447" s="18"/>
    </row>
    <row r="5448" spans="1:22">
      <c r="A5448" t="s">
        <v>5467</v>
      </c>
      <c r="B5448" s="20">
        <v>3.8545111410000001</v>
      </c>
      <c r="C5448" s="20">
        <v>6.14919056465024E-2</v>
      </c>
      <c r="D5448" s="20">
        <v>0.331216914618358</v>
      </c>
      <c r="E5448" s="20">
        <v>5.2839798659795097E-3</v>
      </c>
      <c r="F5448" s="20">
        <v>2.03671592622377E-2</v>
      </c>
      <c r="G5448" s="19" t="s">
        <v>24</v>
      </c>
      <c r="H5448" s="19" t="s">
        <v>24</v>
      </c>
      <c r="I5448" s="16"/>
      <c r="J5448" s="16"/>
      <c r="K5448" s="17">
        <v>0</v>
      </c>
      <c r="L5448" s="17">
        <v>0</v>
      </c>
      <c r="M5448" s="18">
        <v>0</v>
      </c>
      <c r="N5448" s="18">
        <v>0</v>
      </c>
      <c r="O5448" s="18">
        <v>423</v>
      </c>
      <c r="P5448" s="18">
        <v>15</v>
      </c>
      <c r="Q5448" s="11"/>
      <c r="R5448" s="18"/>
      <c r="S5448" s="18"/>
      <c r="T5448" s="18"/>
      <c r="U5448" s="18"/>
      <c r="V5448" s="18"/>
    </row>
    <row r="5449" spans="1:22">
      <c r="A5449" t="s">
        <v>5468</v>
      </c>
      <c r="B5449" s="20">
        <v>3.854082037</v>
      </c>
      <c r="C5449" s="20">
        <v>6.14326104087487E-2</v>
      </c>
      <c r="D5449" s="20">
        <v>0.33135561708168199</v>
      </c>
      <c r="E5449" s="20">
        <v>5.2816832479192803E-3</v>
      </c>
      <c r="F5449" s="20">
        <v>2.0356040530929501E-2</v>
      </c>
      <c r="G5449" s="19" t="s">
        <v>24</v>
      </c>
      <c r="H5449" s="19" t="s">
        <v>24</v>
      </c>
      <c r="I5449" s="16"/>
      <c r="J5449" s="16"/>
      <c r="K5449" s="17">
        <v>0</v>
      </c>
      <c r="L5449" s="17">
        <v>0</v>
      </c>
      <c r="M5449" s="18">
        <v>0</v>
      </c>
      <c r="N5449" s="18">
        <v>0</v>
      </c>
      <c r="O5449" s="18">
        <v>913</v>
      </c>
      <c r="P5449" s="18">
        <v>35</v>
      </c>
      <c r="Q5449" s="11"/>
      <c r="R5449" s="18"/>
      <c r="S5449" s="18"/>
      <c r="T5449" s="18"/>
      <c r="U5449" s="18"/>
      <c r="V5449" s="18"/>
    </row>
    <row r="5450" spans="1:22">
      <c r="A5450" t="s">
        <v>5469</v>
      </c>
      <c r="B5450" s="20">
        <v>0.45128718499999998</v>
      </c>
      <c r="C5450" s="20">
        <v>7.1968422674304703E-3</v>
      </c>
      <c r="D5450" s="20">
        <v>0.33119328347362897</v>
      </c>
      <c r="E5450" s="20">
        <v>5.28166077038527E-3</v>
      </c>
      <c r="F5450" s="20">
        <v>2.3835458211920999E-3</v>
      </c>
      <c r="G5450" s="19" t="s">
        <v>24</v>
      </c>
      <c r="H5450" s="19" t="s">
        <v>24</v>
      </c>
      <c r="I5450" s="16"/>
      <c r="J5450" s="16"/>
      <c r="K5450" s="17">
        <v>0</v>
      </c>
      <c r="L5450" s="17">
        <v>0</v>
      </c>
      <c r="M5450" s="18">
        <v>0</v>
      </c>
      <c r="N5450" s="18">
        <v>0</v>
      </c>
      <c r="O5450" s="18">
        <v>144</v>
      </c>
      <c r="P5450" s="18">
        <v>124</v>
      </c>
      <c r="Q5450" s="11"/>
      <c r="R5450" s="18"/>
      <c r="S5450" s="18"/>
      <c r="T5450" s="18"/>
      <c r="U5450" s="18"/>
      <c r="V5450" s="18"/>
    </row>
    <row r="5451" spans="1:22">
      <c r="A5451" t="s">
        <v>5470</v>
      </c>
      <c r="B5451" s="20">
        <v>1.9994995369999999</v>
      </c>
      <c r="C5451" s="20">
        <v>3.1856577768073602E-2</v>
      </c>
      <c r="D5451" s="20">
        <v>0.33123150338695301</v>
      </c>
      <c r="E5451" s="20">
        <v>5.2772716130328502E-3</v>
      </c>
      <c r="F5451" s="20">
        <v>1.05519021468824E-2</v>
      </c>
      <c r="G5451" s="19" t="s">
        <v>24</v>
      </c>
      <c r="H5451" s="19" t="s">
        <v>24</v>
      </c>
      <c r="I5451" s="16"/>
      <c r="J5451" s="16"/>
      <c r="K5451" s="17">
        <v>0</v>
      </c>
      <c r="L5451" s="17">
        <v>0</v>
      </c>
      <c r="M5451" s="18">
        <v>0</v>
      </c>
      <c r="N5451" s="18">
        <v>0</v>
      </c>
      <c r="O5451" s="18">
        <v>1008</v>
      </c>
      <c r="P5451" s="18">
        <v>23</v>
      </c>
      <c r="Q5451" s="11"/>
      <c r="R5451" s="18"/>
      <c r="S5451" s="18"/>
      <c r="T5451" s="18"/>
      <c r="U5451" s="18"/>
      <c r="V5451" s="18"/>
    </row>
    <row r="5452" spans="1:22">
      <c r="A5452" t="s">
        <v>5471</v>
      </c>
      <c r="B5452" s="20">
        <v>9.7009512709999992</v>
      </c>
      <c r="C5452" s="20">
        <v>0.15391954042813799</v>
      </c>
      <c r="D5452" s="20">
        <v>0.332434164178317</v>
      </c>
      <c r="E5452" s="20">
        <v>5.2745460051841402E-3</v>
      </c>
      <c r="F5452" s="20">
        <v>5.1168113772939103E-2</v>
      </c>
      <c r="G5452" s="19" t="s">
        <v>24</v>
      </c>
      <c r="H5452" s="19" t="s">
        <v>24</v>
      </c>
      <c r="I5452" s="16"/>
      <c r="J5452" s="16"/>
      <c r="K5452" s="17">
        <v>0</v>
      </c>
      <c r="L5452" s="17">
        <v>0</v>
      </c>
      <c r="M5452" s="18">
        <v>0</v>
      </c>
      <c r="N5452" s="18">
        <v>0</v>
      </c>
      <c r="O5452" s="18">
        <v>1396</v>
      </c>
      <c r="P5452" s="18">
        <v>16</v>
      </c>
      <c r="Q5452" s="11"/>
      <c r="R5452" s="18"/>
      <c r="S5452" s="18"/>
      <c r="T5452" s="18"/>
      <c r="U5452" s="18"/>
      <c r="V5452" s="18"/>
    </row>
    <row r="5453" spans="1:22">
      <c r="A5453" t="s">
        <v>5472</v>
      </c>
      <c r="B5453" s="20">
        <v>6.5870323590000002</v>
      </c>
      <c r="C5453" s="20">
        <v>0.103921158222592</v>
      </c>
      <c r="D5453" s="20">
        <v>0.33429442009254501</v>
      </c>
      <c r="E5453" s="20">
        <v>5.2740386611128398E-3</v>
      </c>
      <c r="F5453" s="20">
        <v>3.4740263323367299E-2</v>
      </c>
      <c r="G5453" s="19" t="s">
        <v>24</v>
      </c>
      <c r="H5453" s="19" t="s">
        <v>24</v>
      </c>
      <c r="I5453" s="16"/>
      <c r="J5453" s="16"/>
      <c r="K5453" s="17">
        <v>0</v>
      </c>
      <c r="L5453" s="17">
        <v>0</v>
      </c>
      <c r="M5453" s="18">
        <v>0</v>
      </c>
      <c r="N5453" s="18">
        <v>0</v>
      </c>
      <c r="O5453" s="18">
        <v>913</v>
      </c>
      <c r="P5453" s="18">
        <v>33</v>
      </c>
      <c r="Q5453" s="11"/>
      <c r="R5453" s="18"/>
      <c r="S5453" s="18"/>
      <c r="T5453" s="18"/>
      <c r="U5453" s="18"/>
      <c r="V5453" s="18"/>
    </row>
    <row r="5454" spans="1:22">
      <c r="A5454" t="s">
        <v>5473</v>
      </c>
      <c r="B5454" s="20">
        <v>1.4316295020000001</v>
      </c>
      <c r="C5454" s="20">
        <v>2.2708386558088101E-2</v>
      </c>
      <c r="D5454" s="20">
        <v>0.33244620288596599</v>
      </c>
      <c r="E5454" s="20">
        <v>5.27323366440595E-3</v>
      </c>
      <c r="F5454" s="20">
        <v>7.5493168849031199E-3</v>
      </c>
      <c r="G5454" s="19" t="s">
        <v>24</v>
      </c>
      <c r="H5454" s="19" t="s">
        <v>24</v>
      </c>
      <c r="I5454" s="16"/>
      <c r="J5454" s="16"/>
      <c r="K5454" s="17">
        <v>0</v>
      </c>
      <c r="L5454" s="17">
        <v>0</v>
      </c>
      <c r="M5454" s="18">
        <v>0</v>
      </c>
      <c r="N5454" s="18">
        <v>0</v>
      </c>
      <c r="O5454" s="18">
        <v>245</v>
      </c>
      <c r="P5454" s="18">
        <v>3</v>
      </c>
      <c r="Q5454" s="11"/>
      <c r="R5454" s="18"/>
      <c r="S5454" s="18"/>
      <c r="T5454" s="18"/>
      <c r="U5454" s="18"/>
      <c r="V5454" s="18"/>
    </row>
    <row r="5455" spans="1:22">
      <c r="A5455" t="s">
        <v>5474</v>
      </c>
      <c r="B5455" s="20">
        <v>4.6459238640000002</v>
      </c>
      <c r="C5455" s="20">
        <v>7.3935453420677893E-2</v>
      </c>
      <c r="D5455" s="20">
        <v>0.33135561708168199</v>
      </c>
      <c r="E5455" s="20">
        <v>5.2732090558474803E-3</v>
      </c>
      <c r="F5455" s="20">
        <v>2.4498927792422701E-2</v>
      </c>
      <c r="G5455" s="19" t="s">
        <v>24</v>
      </c>
      <c r="H5455" s="19" t="s">
        <v>24</v>
      </c>
      <c r="I5455" s="16"/>
      <c r="J5455" s="16"/>
      <c r="K5455" s="17">
        <v>0</v>
      </c>
      <c r="L5455" s="17">
        <v>0</v>
      </c>
      <c r="M5455" s="18">
        <v>0</v>
      </c>
      <c r="N5455" s="18">
        <v>0</v>
      </c>
      <c r="O5455" s="18">
        <v>812</v>
      </c>
      <c r="P5455" s="18">
        <v>25</v>
      </c>
      <c r="Q5455" s="11"/>
      <c r="R5455" s="18"/>
      <c r="S5455" s="18"/>
      <c r="T5455" s="18"/>
      <c r="U5455" s="18"/>
      <c r="V5455" s="18"/>
    </row>
    <row r="5456" spans="1:22">
      <c r="A5456" t="s">
        <v>5475</v>
      </c>
      <c r="B5456" s="20">
        <v>1.3468127619999899</v>
      </c>
      <c r="C5456" s="20">
        <v>2.0787362203267198E-2</v>
      </c>
      <c r="D5456" s="20">
        <v>0.34161331571683601</v>
      </c>
      <c r="E5456" s="20">
        <v>5.2726258078515196E-3</v>
      </c>
      <c r="F5456" s="20">
        <v>7.1012397272649797E-3</v>
      </c>
      <c r="G5456" s="19" t="s">
        <v>24</v>
      </c>
      <c r="H5456" s="19" t="s">
        <v>24</v>
      </c>
      <c r="I5456" s="16"/>
      <c r="J5456" s="16"/>
      <c r="K5456" s="17">
        <v>0</v>
      </c>
      <c r="L5456" s="17">
        <v>0</v>
      </c>
      <c r="M5456" s="18">
        <v>0</v>
      </c>
      <c r="N5456" s="18">
        <v>0</v>
      </c>
      <c r="O5456" s="18">
        <v>588</v>
      </c>
      <c r="P5456" s="18">
        <v>28</v>
      </c>
      <c r="Q5456" s="11"/>
      <c r="R5456" s="18"/>
      <c r="S5456" s="18"/>
      <c r="T5456" s="18"/>
      <c r="U5456" s="18"/>
      <c r="V5456" s="18"/>
    </row>
    <row r="5457" spans="1:22">
      <c r="A5457" t="s">
        <v>5476</v>
      </c>
      <c r="B5457" s="20">
        <v>2.8060115309999998</v>
      </c>
      <c r="C5457" s="20">
        <v>4.4667336690076803E-2</v>
      </c>
      <c r="D5457" s="20">
        <v>0.33121252269161799</v>
      </c>
      <c r="E5457" s="20">
        <v>5.2723879084573301E-3</v>
      </c>
      <c r="F5457" s="20">
        <v>1.4794381267036199E-2</v>
      </c>
      <c r="G5457" s="19" t="s">
        <v>24</v>
      </c>
      <c r="H5457" s="19" t="s">
        <v>24</v>
      </c>
      <c r="I5457" s="16"/>
      <c r="J5457" s="16"/>
      <c r="K5457" s="17">
        <v>0</v>
      </c>
      <c r="L5457" s="17">
        <v>0</v>
      </c>
      <c r="M5457" s="18">
        <v>0</v>
      </c>
      <c r="N5457" s="18">
        <v>0</v>
      </c>
      <c r="O5457" s="18">
        <v>2173</v>
      </c>
      <c r="P5457" s="18">
        <v>225</v>
      </c>
      <c r="Q5457" s="11"/>
      <c r="R5457" s="18"/>
      <c r="S5457" s="18"/>
      <c r="T5457" s="18"/>
      <c r="U5457" s="18"/>
      <c r="V5457" s="18"/>
    </row>
    <row r="5458" spans="1:22">
      <c r="A5458" t="s">
        <v>5477</v>
      </c>
      <c r="B5458" s="20">
        <v>0.52217481199999904</v>
      </c>
      <c r="C5458" s="20">
        <v>8.3056491157686603E-3</v>
      </c>
      <c r="D5458" s="20">
        <v>0.33146053661062203</v>
      </c>
      <c r="E5458" s="20">
        <v>5.2721710230868597E-3</v>
      </c>
      <c r="F5458" s="20">
        <v>2.7529949128122198E-3</v>
      </c>
      <c r="G5458" s="19" t="s">
        <v>24</v>
      </c>
      <c r="H5458" s="19" t="s">
        <v>24</v>
      </c>
      <c r="I5458" s="16"/>
      <c r="J5458" s="16"/>
      <c r="K5458" s="17">
        <v>0</v>
      </c>
      <c r="L5458" s="17">
        <v>0</v>
      </c>
      <c r="M5458" s="18">
        <v>0</v>
      </c>
      <c r="N5458" s="18">
        <v>0</v>
      </c>
      <c r="O5458" s="18">
        <v>347</v>
      </c>
      <c r="P5458" s="18">
        <v>31</v>
      </c>
      <c r="Q5458" s="11"/>
      <c r="R5458" s="18"/>
      <c r="S5458" s="18"/>
      <c r="T5458" s="18"/>
      <c r="U5458" s="18"/>
      <c r="V5458" s="18"/>
    </row>
    <row r="5459" spans="1:22">
      <c r="A5459" t="s">
        <v>5478</v>
      </c>
      <c r="B5459" s="20">
        <v>1.6175255259999901</v>
      </c>
      <c r="C5459" s="20">
        <v>2.5744268561668102E-2</v>
      </c>
      <c r="D5459" s="20">
        <v>0.331250613343615</v>
      </c>
      <c r="E5459" s="20">
        <v>5.2721299380194897E-3</v>
      </c>
      <c r="F5459" s="20">
        <v>8.5278047511353205E-3</v>
      </c>
      <c r="G5459" s="19" t="s">
        <v>24</v>
      </c>
      <c r="H5459" s="19" t="s">
        <v>24</v>
      </c>
      <c r="I5459" s="16"/>
      <c r="J5459" s="16"/>
      <c r="K5459" s="17">
        <v>0</v>
      </c>
      <c r="L5459" s="17">
        <v>0</v>
      </c>
      <c r="M5459" s="18">
        <v>0</v>
      </c>
      <c r="N5459" s="18">
        <v>0</v>
      </c>
      <c r="O5459" s="18">
        <v>291</v>
      </c>
      <c r="P5459" s="18">
        <v>1</v>
      </c>
      <c r="Q5459" s="11"/>
      <c r="R5459" s="18"/>
      <c r="S5459" s="18"/>
      <c r="T5459" s="18"/>
      <c r="U5459" s="18"/>
      <c r="V5459" s="18"/>
    </row>
    <row r="5460" spans="1:22">
      <c r="A5460" t="s">
        <v>5479</v>
      </c>
      <c r="B5460" s="20">
        <v>4.3993672180000001</v>
      </c>
      <c r="C5460" s="20">
        <v>6.9905948958794706E-2</v>
      </c>
      <c r="D5460" s="20">
        <v>0.33176459713661599</v>
      </c>
      <c r="E5460" s="20">
        <v>5.2717397399508004E-3</v>
      </c>
      <c r="F5460" s="20">
        <v>2.3192318993767301E-2</v>
      </c>
      <c r="G5460" s="19" t="s">
        <v>24</v>
      </c>
      <c r="H5460" s="19" t="s">
        <v>24</v>
      </c>
      <c r="I5460" s="16"/>
      <c r="J5460" s="16"/>
      <c r="K5460" s="17">
        <v>0</v>
      </c>
      <c r="L5460" s="17">
        <v>0</v>
      </c>
      <c r="M5460" s="18">
        <v>0</v>
      </c>
      <c r="N5460" s="18">
        <v>0</v>
      </c>
      <c r="O5460" s="18">
        <v>2064</v>
      </c>
      <c r="P5460" s="18">
        <v>207</v>
      </c>
      <c r="Q5460" s="11"/>
      <c r="R5460" s="18"/>
      <c r="S5460" s="18"/>
      <c r="T5460" s="18"/>
      <c r="U5460" s="18"/>
      <c r="V5460" s="18"/>
    </row>
    <row r="5461" spans="1:22">
      <c r="A5461" t="s">
        <v>5480</v>
      </c>
      <c r="B5461" s="20">
        <v>6.1973680669999904</v>
      </c>
      <c r="C5461" s="20">
        <v>9.7977288410174307E-2</v>
      </c>
      <c r="D5461" s="20">
        <v>0.33342484648703802</v>
      </c>
      <c r="E5461" s="20">
        <v>5.2712800005103502E-3</v>
      </c>
      <c r="F5461" s="20">
        <v>3.2668062347378603E-2</v>
      </c>
      <c r="G5461" s="19" t="s">
        <v>24</v>
      </c>
      <c r="H5461" s="19" t="s">
        <v>24</v>
      </c>
      <c r="I5461" s="16"/>
      <c r="J5461" s="16"/>
      <c r="K5461" s="17">
        <v>0</v>
      </c>
      <c r="L5461" s="17">
        <v>0</v>
      </c>
      <c r="M5461" s="18">
        <v>0</v>
      </c>
      <c r="N5461" s="18">
        <v>0</v>
      </c>
      <c r="O5461" s="18">
        <v>1025</v>
      </c>
      <c r="P5461" s="18">
        <v>128</v>
      </c>
      <c r="Q5461" s="11"/>
      <c r="R5461" s="18"/>
      <c r="S5461" s="18"/>
      <c r="T5461" s="18"/>
      <c r="U5461" s="18"/>
      <c r="V5461" s="18"/>
    </row>
    <row r="5462" spans="1:22">
      <c r="A5462" t="s">
        <v>5481</v>
      </c>
      <c r="B5462" s="20">
        <v>0.99233799499999997</v>
      </c>
      <c r="C5462" s="20">
        <v>1.57722391245016E-2</v>
      </c>
      <c r="D5462" s="20">
        <v>0.33150932549745299</v>
      </c>
      <c r="E5462" s="20">
        <v>5.26901557744757E-3</v>
      </c>
      <c r="F5462" s="20">
        <v>5.22864435374809E-3</v>
      </c>
      <c r="G5462" s="19" t="s">
        <v>24</v>
      </c>
      <c r="H5462" s="19" t="s">
        <v>24</v>
      </c>
      <c r="I5462" s="16"/>
      <c r="J5462" s="16"/>
      <c r="K5462" s="17">
        <v>0</v>
      </c>
      <c r="L5462" s="17">
        <v>0</v>
      </c>
      <c r="M5462" s="18">
        <v>0</v>
      </c>
      <c r="N5462" s="18">
        <v>0</v>
      </c>
      <c r="O5462" s="18">
        <v>110</v>
      </c>
      <c r="P5462" s="18">
        <v>42</v>
      </c>
      <c r="Q5462" s="11"/>
      <c r="R5462" s="18"/>
      <c r="S5462" s="18"/>
      <c r="T5462" s="18"/>
      <c r="U5462" s="18"/>
      <c r="V5462" s="18"/>
    </row>
    <row r="5463" spans="1:22">
      <c r="A5463" t="s">
        <v>5482</v>
      </c>
      <c r="B5463" s="20">
        <v>7.280009647</v>
      </c>
      <c r="C5463" s="20">
        <v>0.113282563529363</v>
      </c>
      <c r="D5463" s="20">
        <v>0.338469789292767</v>
      </c>
      <c r="E5463" s="20">
        <v>5.26685090645845E-3</v>
      </c>
      <c r="F5463" s="20">
        <v>3.8342725408328199E-2</v>
      </c>
      <c r="G5463" s="19" t="s">
        <v>24</v>
      </c>
      <c r="H5463" s="19" t="s">
        <v>24</v>
      </c>
      <c r="I5463" s="16"/>
      <c r="J5463" s="16"/>
      <c r="K5463" s="17">
        <v>0</v>
      </c>
      <c r="L5463" s="17">
        <v>0</v>
      </c>
      <c r="M5463" s="18">
        <v>0</v>
      </c>
      <c r="N5463" s="18">
        <v>0</v>
      </c>
      <c r="O5463" s="18">
        <v>1835</v>
      </c>
      <c r="P5463" s="18">
        <v>204</v>
      </c>
      <c r="Q5463" s="11"/>
      <c r="R5463" s="18"/>
      <c r="S5463" s="18"/>
      <c r="T5463" s="18"/>
      <c r="U5463" s="18"/>
      <c r="V5463" s="18"/>
    </row>
    <row r="5464" spans="1:22">
      <c r="A5464" t="s">
        <v>5483</v>
      </c>
      <c r="B5464" s="20">
        <v>1.445195623</v>
      </c>
      <c r="C5464" s="20">
        <v>2.2893674895430201E-2</v>
      </c>
      <c r="D5464" s="20">
        <v>0.33244620288596599</v>
      </c>
      <c r="E5464" s="20">
        <v>5.2663564488885399E-3</v>
      </c>
      <c r="F5464" s="20">
        <v>7.61091528909154E-3</v>
      </c>
      <c r="G5464" s="19" t="s">
        <v>24</v>
      </c>
      <c r="H5464" s="19" t="s">
        <v>24</v>
      </c>
      <c r="I5464" s="16"/>
      <c r="J5464" s="16"/>
      <c r="K5464" s="17">
        <v>0</v>
      </c>
      <c r="L5464" s="17">
        <v>0</v>
      </c>
      <c r="M5464" s="18">
        <v>0</v>
      </c>
      <c r="N5464" s="18">
        <v>0</v>
      </c>
      <c r="O5464" s="18">
        <v>249</v>
      </c>
      <c r="P5464" s="18">
        <v>9</v>
      </c>
      <c r="Q5464" s="11"/>
      <c r="R5464" s="18"/>
      <c r="S5464" s="18"/>
      <c r="T5464" s="18"/>
      <c r="U5464" s="18"/>
      <c r="V5464" s="18"/>
    </row>
    <row r="5465" spans="1:22">
      <c r="A5465" t="s">
        <v>5484</v>
      </c>
      <c r="B5465" s="20">
        <v>3.8152176820000001</v>
      </c>
      <c r="C5465" s="20">
        <v>6.0052923156194399E-2</v>
      </c>
      <c r="D5465" s="20">
        <v>0.33452200920231601</v>
      </c>
      <c r="E5465" s="20">
        <v>5.2654989012714702E-3</v>
      </c>
      <c r="F5465" s="20">
        <v>2.00890245126824E-2</v>
      </c>
      <c r="G5465" s="19" t="s">
        <v>24</v>
      </c>
      <c r="H5465" s="19" t="s">
        <v>24</v>
      </c>
      <c r="I5465" s="16"/>
      <c r="J5465" s="16"/>
      <c r="K5465" s="17">
        <v>0</v>
      </c>
      <c r="L5465" s="17">
        <v>0</v>
      </c>
      <c r="M5465" s="18">
        <v>0</v>
      </c>
      <c r="N5465" s="18">
        <v>0</v>
      </c>
      <c r="O5465" s="18">
        <v>1134</v>
      </c>
      <c r="P5465" s="18">
        <v>33</v>
      </c>
      <c r="Q5465" s="11"/>
      <c r="R5465" s="18"/>
      <c r="S5465" s="18"/>
      <c r="T5465" s="18"/>
      <c r="U5465" s="18"/>
      <c r="V5465" s="18"/>
    </row>
    <row r="5466" spans="1:22">
      <c r="A5466" t="s">
        <v>5485</v>
      </c>
      <c r="B5466" s="20">
        <v>4.1657694709999999</v>
      </c>
      <c r="C5466" s="20">
        <v>6.5974490290350907E-2</v>
      </c>
      <c r="D5466" s="20">
        <v>0.332466846394394</v>
      </c>
      <c r="E5466" s="20">
        <v>5.2653731518285804E-3</v>
      </c>
      <c r="F5466" s="20">
        <v>2.1934330729310499E-2</v>
      </c>
      <c r="G5466" s="19" t="s">
        <v>24</v>
      </c>
      <c r="H5466" s="19" t="s">
        <v>24</v>
      </c>
      <c r="I5466" s="16"/>
      <c r="J5466" s="16"/>
      <c r="K5466" s="17">
        <v>0</v>
      </c>
      <c r="L5466" s="17">
        <v>0</v>
      </c>
      <c r="M5466" s="18">
        <v>0</v>
      </c>
      <c r="N5466" s="18">
        <v>0</v>
      </c>
      <c r="O5466" s="18">
        <v>653</v>
      </c>
      <c r="P5466" s="18">
        <v>112</v>
      </c>
      <c r="Q5466" s="11"/>
      <c r="R5466" s="18"/>
      <c r="S5466" s="18"/>
      <c r="T5466" s="18"/>
      <c r="U5466" s="18"/>
      <c r="V5466" s="18"/>
    </row>
    <row r="5467" spans="1:22">
      <c r="A5467" t="s">
        <v>5486</v>
      </c>
      <c r="B5467" s="20">
        <v>1.358337941</v>
      </c>
      <c r="C5467" s="20">
        <v>2.15888102626446E-2</v>
      </c>
      <c r="D5467" s="20">
        <v>0.33123150338695301</v>
      </c>
      <c r="E5467" s="20">
        <v>5.2644440413458799E-3</v>
      </c>
      <c r="F5467" s="20">
        <v>7.1508940796314799E-3</v>
      </c>
      <c r="G5467" s="19" t="s">
        <v>24</v>
      </c>
      <c r="H5467" s="19" t="s">
        <v>24</v>
      </c>
      <c r="I5467" s="16"/>
      <c r="J5467" s="16"/>
      <c r="K5467" s="17">
        <v>0</v>
      </c>
      <c r="L5467" s="17">
        <v>0</v>
      </c>
      <c r="M5467" s="18">
        <v>0</v>
      </c>
      <c r="N5467" s="18">
        <v>0</v>
      </c>
      <c r="O5467" s="18">
        <v>286</v>
      </c>
      <c r="P5467" s="18">
        <v>2</v>
      </c>
      <c r="Q5467" s="11"/>
      <c r="R5467" s="18"/>
      <c r="S5467" s="18"/>
      <c r="T5467" s="18"/>
      <c r="U5467" s="18"/>
      <c r="V5467" s="18"/>
    </row>
    <row r="5468" spans="1:22">
      <c r="A5468" t="s">
        <v>5487</v>
      </c>
      <c r="B5468" s="20">
        <v>1.0463081049999901</v>
      </c>
      <c r="C5468" s="20">
        <v>1.4944811817392401E-2</v>
      </c>
      <c r="D5468" s="20">
        <v>0.36853851346122701</v>
      </c>
      <c r="E5468" s="20">
        <v>5.26397406731319E-3</v>
      </c>
      <c r="F5468" s="20">
        <v>5.5077387311396097E-3</v>
      </c>
      <c r="G5468" s="19" t="s">
        <v>24</v>
      </c>
      <c r="H5468" s="19" t="s">
        <v>24</v>
      </c>
      <c r="I5468" s="16"/>
      <c r="J5468" s="16"/>
      <c r="K5468" s="17">
        <v>0</v>
      </c>
      <c r="L5468" s="17">
        <v>0</v>
      </c>
      <c r="M5468" s="18">
        <v>0</v>
      </c>
      <c r="N5468" s="18">
        <v>0</v>
      </c>
      <c r="O5468" s="18">
        <v>212</v>
      </c>
      <c r="P5468" s="18">
        <v>28</v>
      </c>
      <c r="Q5468" s="11"/>
      <c r="R5468" s="18"/>
      <c r="S5468" s="18"/>
      <c r="T5468" s="18"/>
      <c r="U5468" s="18"/>
      <c r="V5468" s="18"/>
    </row>
    <row r="5469" spans="1:22">
      <c r="A5469" t="s">
        <v>5488</v>
      </c>
      <c r="B5469" s="20">
        <v>0.34228389099999901</v>
      </c>
      <c r="C5469" s="20">
        <v>5.4360228335872396E-3</v>
      </c>
      <c r="D5469" s="20">
        <v>0.33126972330027699</v>
      </c>
      <c r="E5469" s="20">
        <v>5.2611000029108403E-3</v>
      </c>
      <c r="F5469" s="20">
        <v>1.80078977993643E-3</v>
      </c>
      <c r="G5469" s="19" t="s">
        <v>24</v>
      </c>
      <c r="H5469" s="19" t="s">
        <v>24</v>
      </c>
      <c r="I5469" s="16"/>
      <c r="J5469" s="16"/>
      <c r="K5469" s="17">
        <v>0</v>
      </c>
      <c r="L5469" s="17">
        <v>0</v>
      </c>
      <c r="M5469" s="18">
        <v>0</v>
      </c>
      <c r="N5469" s="18">
        <v>0</v>
      </c>
      <c r="O5469" s="18">
        <v>3257</v>
      </c>
      <c r="P5469" s="18">
        <v>219</v>
      </c>
      <c r="Q5469" s="11"/>
      <c r="R5469" s="18"/>
      <c r="S5469" s="18"/>
      <c r="T5469" s="18"/>
      <c r="U5469" s="18"/>
      <c r="V5469" s="18"/>
    </row>
    <row r="5470" spans="1:22">
      <c r="A5470" t="s">
        <v>5489</v>
      </c>
      <c r="B5470" s="20">
        <v>2.6731855339999999</v>
      </c>
      <c r="C5470" s="20">
        <v>4.1474436866316501E-2</v>
      </c>
      <c r="D5470" s="20">
        <v>0.33906823938830899</v>
      </c>
      <c r="E5470" s="20">
        <v>5.2606390798625004E-3</v>
      </c>
      <c r="F5470" s="20">
        <v>1.4062664287883501E-2</v>
      </c>
      <c r="G5470" s="19" t="s">
        <v>24</v>
      </c>
      <c r="H5470" s="19" t="s">
        <v>24</v>
      </c>
      <c r="I5470" s="16"/>
      <c r="J5470" s="16"/>
      <c r="K5470" s="17">
        <v>0</v>
      </c>
      <c r="L5470" s="17">
        <v>0</v>
      </c>
      <c r="M5470" s="18">
        <v>0</v>
      </c>
      <c r="N5470" s="18">
        <v>0</v>
      </c>
      <c r="O5470" s="18">
        <v>195</v>
      </c>
      <c r="P5470" s="18">
        <v>67</v>
      </c>
      <c r="Q5470" s="11"/>
      <c r="R5470" s="18"/>
      <c r="S5470" s="18"/>
      <c r="T5470" s="18"/>
      <c r="U5470" s="18"/>
      <c r="V5470" s="18"/>
    </row>
    <row r="5471" spans="1:22">
      <c r="A5471" t="s">
        <v>5490</v>
      </c>
      <c r="B5471" s="20">
        <v>6.6566118609999902</v>
      </c>
      <c r="C5471" s="20">
        <v>0.103728529584451</v>
      </c>
      <c r="D5471" s="20">
        <v>0.33758548713712599</v>
      </c>
      <c r="E5471" s="20">
        <v>5.2605209558551896E-3</v>
      </c>
      <c r="F5471" s="20">
        <v>3.5017246189784697E-2</v>
      </c>
      <c r="G5471" s="19" t="s">
        <v>24</v>
      </c>
      <c r="H5471" s="19" t="s">
        <v>24</v>
      </c>
      <c r="I5471" s="16"/>
      <c r="J5471" s="16"/>
      <c r="K5471" s="17">
        <v>0</v>
      </c>
      <c r="L5471" s="17">
        <v>0</v>
      </c>
      <c r="M5471" s="18">
        <v>0</v>
      </c>
      <c r="N5471" s="18">
        <v>0</v>
      </c>
      <c r="O5471" s="18">
        <v>590</v>
      </c>
      <c r="P5471" s="18">
        <v>12</v>
      </c>
      <c r="Q5471" s="11"/>
      <c r="R5471" s="18"/>
      <c r="S5471" s="18"/>
      <c r="T5471" s="18"/>
      <c r="U5471" s="18"/>
      <c r="V5471" s="18"/>
    </row>
    <row r="5472" spans="1:22">
      <c r="A5472" t="s">
        <v>5491</v>
      </c>
      <c r="B5472" s="20">
        <v>1.860208182</v>
      </c>
      <c r="C5472" s="20">
        <v>2.94661606976633E-2</v>
      </c>
      <c r="D5472" s="20">
        <v>0.332092301220133</v>
      </c>
      <c r="E5472" s="20">
        <v>5.2604247249834297E-3</v>
      </c>
      <c r="F5472" s="20">
        <v>9.7854851142092792E-3</v>
      </c>
      <c r="G5472" s="19" t="s">
        <v>24</v>
      </c>
      <c r="H5472" s="19" t="s">
        <v>24</v>
      </c>
      <c r="I5472" s="16"/>
      <c r="J5472" s="16"/>
      <c r="K5472" s="17">
        <v>0</v>
      </c>
      <c r="L5472" s="17">
        <v>0</v>
      </c>
      <c r="M5472" s="18">
        <v>0</v>
      </c>
      <c r="N5472" s="18">
        <v>0</v>
      </c>
      <c r="O5472" s="18">
        <v>732</v>
      </c>
      <c r="P5472" s="18">
        <v>52</v>
      </c>
      <c r="Q5472" s="11"/>
      <c r="R5472" s="18"/>
      <c r="S5472" s="18"/>
      <c r="T5472" s="18"/>
      <c r="U5472" s="18"/>
      <c r="V5472" s="18"/>
    </row>
    <row r="5473" spans="1:22">
      <c r="A5473" t="s">
        <v>5492</v>
      </c>
      <c r="B5473" s="20">
        <v>4.6492448999999998E-2</v>
      </c>
      <c r="C5473" s="20">
        <v>7.2147961057618501E-4</v>
      </c>
      <c r="D5473" s="20">
        <v>0.33897986006926201</v>
      </c>
      <c r="E5473" s="20">
        <v>5.2603608262481701E-3</v>
      </c>
      <c r="F5473" s="20">
        <v>2.4456705743594099E-4</v>
      </c>
      <c r="G5473" s="19" t="s">
        <v>24</v>
      </c>
      <c r="H5473" s="19" t="s">
        <v>24</v>
      </c>
      <c r="I5473" s="16"/>
      <c r="J5473" s="16"/>
      <c r="K5473" s="17">
        <v>0</v>
      </c>
      <c r="L5473" s="17">
        <v>0</v>
      </c>
      <c r="M5473" s="18">
        <v>0</v>
      </c>
      <c r="N5473" s="18">
        <v>0</v>
      </c>
      <c r="O5473" s="18">
        <v>0</v>
      </c>
      <c r="P5473" s="18">
        <v>0</v>
      </c>
      <c r="Q5473" s="11"/>
      <c r="R5473" s="18"/>
      <c r="S5473" s="18"/>
      <c r="T5473" s="18"/>
      <c r="U5473" s="18"/>
      <c r="V5473" s="18"/>
    </row>
    <row r="5474" spans="1:22">
      <c r="A5474" t="s">
        <v>5493</v>
      </c>
      <c r="B5474" s="20">
        <v>1.871158213</v>
      </c>
      <c r="C5474" s="20">
        <v>2.9602585145490402E-2</v>
      </c>
      <c r="D5474" s="20">
        <v>0.33244620288596599</v>
      </c>
      <c r="E5474" s="20">
        <v>5.2594521184012796E-3</v>
      </c>
      <c r="F5474" s="20">
        <v>9.8412670272267997E-3</v>
      </c>
      <c r="G5474" s="19" t="s">
        <v>24</v>
      </c>
      <c r="H5474" s="19" t="s">
        <v>24</v>
      </c>
      <c r="I5474" s="16"/>
      <c r="J5474" s="16"/>
      <c r="K5474" s="17">
        <v>0</v>
      </c>
      <c r="L5474" s="17">
        <v>0</v>
      </c>
      <c r="M5474" s="18">
        <v>0</v>
      </c>
      <c r="N5474" s="18">
        <v>0</v>
      </c>
      <c r="O5474" s="18">
        <v>569</v>
      </c>
      <c r="P5474" s="18">
        <v>25</v>
      </c>
      <c r="Q5474" s="11"/>
      <c r="R5474" s="18"/>
      <c r="S5474" s="18"/>
      <c r="T5474" s="18"/>
      <c r="U5474" s="18"/>
      <c r="V5474" s="18"/>
    </row>
    <row r="5475" spans="1:22">
      <c r="A5475" t="s">
        <v>5494</v>
      </c>
      <c r="B5475" s="20">
        <v>2.5281582E-2</v>
      </c>
      <c r="C5475" s="20">
        <v>4.0114813099193501E-4</v>
      </c>
      <c r="D5475" s="20">
        <v>0.33142173509527101</v>
      </c>
      <c r="E5475" s="20">
        <v>5.2587377484357E-3</v>
      </c>
      <c r="F5475" s="20">
        <v>1.3294920960357201E-4</v>
      </c>
      <c r="G5475" s="19" t="s">
        <v>24</v>
      </c>
      <c r="H5475" s="19" t="s">
        <v>24</v>
      </c>
      <c r="I5475" s="16"/>
      <c r="J5475" s="16"/>
      <c r="K5475" s="17">
        <v>0</v>
      </c>
      <c r="L5475" s="17">
        <v>0</v>
      </c>
      <c r="M5475" s="18">
        <v>0</v>
      </c>
      <c r="N5475" s="18">
        <v>0</v>
      </c>
      <c r="O5475" s="18">
        <v>0</v>
      </c>
      <c r="P5475" s="18">
        <v>1</v>
      </c>
      <c r="Q5475" s="11"/>
      <c r="R5475" s="18"/>
      <c r="S5475" s="18"/>
      <c r="T5475" s="18"/>
      <c r="U5475" s="18"/>
      <c r="V5475" s="18"/>
    </row>
    <row r="5476" spans="1:22">
      <c r="A5476" t="s">
        <v>5495</v>
      </c>
      <c r="B5476" s="20">
        <v>9.1780151679999999</v>
      </c>
      <c r="C5476" s="20">
        <v>0.14564749082119299</v>
      </c>
      <c r="D5476" s="20">
        <v>0.33135561708168199</v>
      </c>
      <c r="E5476" s="20">
        <v>5.2583389016093596E-3</v>
      </c>
      <c r="F5476" s="20">
        <v>4.8261114197455102E-2</v>
      </c>
      <c r="G5476" s="19" t="s">
        <v>24</v>
      </c>
      <c r="H5476" s="19" t="s">
        <v>24</v>
      </c>
      <c r="I5476" s="16"/>
      <c r="J5476" s="16"/>
      <c r="K5476" s="17">
        <v>0</v>
      </c>
      <c r="L5476" s="17">
        <v>0</v>
      </c>
      <c r="M5476" s="18">
        <v>0</v>
      </c>
      <c r="N5476" s="18">
        <v>0</v>
      </c>
      <c r="O5476" s="18">
        <v>1904</v>
      </c>
      <c r="P5476" s="18">
        <v>211</v>
      </c>
      <c r="Q5476" s="11"/>
      <c r="R5476" s="18"/>
      <c r="S5476" s="18"/>
      <c r="T5476" s="18"/>
      <c r="U5476" s="18"/>
      <c r="V5476" s="18"/>
    </row>
    <row r="5477" spans="1:22">
      <c r="A5477" t="s">
        <v>5496</v>
      </c>
      <c r="B5477" s="20">
        <v>8.9633906010000004</v>
      </c>
      <c r="C5477" s="20">
        <v>0.14024114508289501</v>
      </c>
      <c r="D5477" s="20">
        <v>0.336057046950136</v>
      </c>
      <c r="E5477" s="20">
        <v>5.2579461473212597E-3</v>
      </c>
      <c r="F5477" s="20">
        <v>4.7129025077463603E-2</v>
      </c>
      <c r="G5477" s="19" t="s">
        <v>24</v>
      </c>
      <c r="H5477" s="19" t="s">
        <v>24</v>
      </c>
      <c r="I5477" s="16"/>
      <c r="J5477" s="16"/>
      <c r="K5477" s="17">
        <v>0</v>
      </c>
      <c r="L5477" s="17">
        <v>0</v>
      </c>
      <c r="M5477" s="18">
        <v>0</v>
      </c>
      <c r="N5477" s="18">
        <v>0</v>
      </c>
      <c r="O5477" s="18">
        <v>1372</v>
      </c>
      <c r="P5477" s="18">
        <v>216</v>
      </c>
      <c r="Q5477" s="11"/>
      <c r="R5477" s="18"/>
      <c r="S5477" s="18"/>
      <c r="T5477" s="18"/>
      <c r="U5477" s="18"/>
      <c r="V5477" s="18"/>
    </row>
    <row r="5478" spans="1:22">
      <c r="A5478" t="s">
        <v>5497</v>
      </c>
      <c r="B5478" s="20">
        <v>2.0023304309999999</v>
      </c>
      <c r="C5478" s="20">
        <v>3.1717927884591601E-2</v>
      </c>
      <c r="D5478" s="20">
        <v>0.33189058755313</v>
      </c>
      <c r="E5478" s="20">
        <v>5.2573149559174501E-3</v>
      </c>
      <c r="F5478" s="20">
        <v>1.05268817215849E-2</v>
      </c>
      <c r="G5478" s="19" t="s">
        <v>24</v>
      </c>
      <c r="H5478" s="19" t="s">
        <v>24</v>
      </c>
      <c r="I5478" s="16"/>
      <c r="J5478" s="16"/>
      <c r="K5478" s="17">
        <v>0</v>
      </c>
      <c r="L5478" s="17">
        <v>0</v>
      </c>
      <c r="M5478" s="18">
        <v>0</v>
      </c>
      <c r="N5478" s="18">
        <v>0</v>
      </c>
      <c r="O5478" s="18">
        <v>424</v>
      </c>
      <c r="P5478" s="18">
        <v>39</v>
      </c>
      <c r="Q5478" s="11"/>
      <c r="R5478" s="18"/>
      <c r="S5478" s="18"/>
      <c r="T5478" s="18"/>
      <c r="U5478" s="18"/>
      <c r="V5478" s="18"/>
    </row>
    <row r="5479" spans="1:22">
      <c r="A5479" t="s">
        <v>5498</v>
      </c>
      <c r="B5479" s="20">
        <v>4.8602329999999999E-2</v>
      </c>
      <c r="C5479" s="20">
        <v>6.0944781116660301E-4</v>
      </c>
      <c r="D5479" s="20">
        <v>0.41919454847353299</v>
      </c>
      <c r="E5479" s="20">
        <v>5.2564805024814202E-3</v>
      </c>
      <c r="F5479" s="20">
        <v>2.5547720002016698E-4</v>
      </c>
      <c r="G5479" s="19" t="s">
        <v>24</v>
      </c>
      <c r="H5479" s="19" t="s">
        <v>24</v>
      </c>
      <c r="I5479" s="16"/>
      <c r="J5479" s="16"/>
      <c r="K5479" s="17">
        <v>0</v>
      </c>
      <c r="L5479" s="17">
        <v>0</v>
      </c>
      <c r="M5479" s="18">
        <v>0</v>
      </c>
      <c r="N5479" s="18">
        <v>0</v>
      </c>
      <c r="O5479" s="18">
        <v>0</v>
      </c>
      <c r="P5479" s="18">
        <v>0</v>
      </c>
      <c r="Q5479" s="11"/>
      <c r="R5479" s="18"/>
      <c r="S5479" s="18"/>
      <c r="T5479" s="18"/>
      <c r="U5479" s="18"/>
      <c r="V5479" s="18"/>
    </row>
    <row r="5480" spans="1:22">
      <c r="A5480" t="s">
        <v>5499</v>
      </c>
      <c r="B5480" s="20">
        <v>1.5849719799999999</v>
      </c>
      <c r="C5480" s="20">
        <v>2.4927218925199598E-2</v>
      </c>
      <c r="D5480" s="20">
        <v>0.33402601243936297</v>
      </c>
      <c r="E5480" s="20">
        <v>5.2533039346143199E-3</v>
      </c>
      <c r="F5480" s="20">
        <v>8.3263395387874594E-3</v>
      </c>
      <c r="G5480" s="19" t="s">
        <v>24</v>
      </c>
      <c r="H5480" s="19" t="s">
        <v>24</v>
      </c>
      <c r="I5480" s="16"/>
      <c r="J5480" s="16"/>
      <c r="K5480" s="17">
        <v>0</v>
      </c>
      <c r="L5480" s="17">
        <v>0</v>
      </c>
      <c r="M5480" s="18">
        <v>0</v>
      </c>
      <c r="N5480" s="18">
        <v>0</v>
      </c>
      <c r="O5480" s="18">
        <v>470</v>
      </c>
      <c r="P5480" s="18">
        <v>47</v>
      </c>
      <c r="Q5480" s="11"/>
      <c r="R5480" s="18"/>
      <c r="S5480" s="18"/>
      <c r="T5480" s="18"/>
      <c r="U5480" s="18"/>
      <c r="V5480" s="18"/>
    </row>
    <row r="5481" spans="1:22">
      <c r="A5481" t="s">
        <v>5500</v>
      </c>
      <c r="B5481" s="20">
        <v>6.8940065309999996</v>
      </c>
      <c r="C5481" s="20">
        <v>0.103778210260975</v>
      </c>
      <c r="D5481" s="20">
        <v>0.34894651184585501</v>
      </c>
      <c r="E5481" s="20">
        <v>5.2528300217493896E-3</v>
      </c>
      <c r="F5481" s="20">
        <v>3.6213044476173198E-2</v>
      </c>
      <c r="G5481" s="19" t="s">
        <v>24</v>
      </c>
      <c r="H5481" s="19" t="s">
        <v>24</v>
      </c>
      <c r="I5481" s="16"/>
      <c r="J5481" s="16"/>
      <c r="K5481" s="17">
        <v>0</v>
      </c>
      <c r="L5481" s="17">
        <v>0</v>
      </c>
      <c r="M5481" s="18">
        <v>0</v>
      </c>
      <c r="N5481" s="18">
        <v>0</v>
      </c>
      <c r="O5481" s="18">
        <v>912</v>
      </c>
      <c r="P5481" s="18">
        <v>22</v>
      </c>
      <c r="Q5481" s="11"/>
      <c r="R5481" s="18"/>
      <c r="S5481" s="18"/>
      <c r="T5481" s="18"/>
      <c r="U5481" s="18"/>
      <c r="V5481" s="18"/>
    </row>
    <row r="5482" spans="1:22">
      <c r="A5482" t="s">
        <v>5501</v>
      </c>
      <c r="B5482" s="20">
        <v>1.1092012819999999</v>
      </c>
      <c r="C5482" s="20">
        <v>1.7589883912679599E-2</v>
      </c>
      <c r="D5482" s="20">
        <v>0.33123150338695301</v>
      </c>
      <c r="E5482" s="20">
        <v>5.2527199412296197E-3</v>
      </c>
      <c r="F5482" s="20">
        <v>5.82632369279885E-3</v>
      </c>
      <c r="G5482" s="19" t="s">
        <v>24</v>
      </c>
      <c r="H5482" s="19" t="s">
        <v>24</v>
      </c>
      <c r="I5482" s="16"/>
      <c r="J5482" s="16"/>
      <c r="K5482" s="17">
        <v>0</v>
      </c>
      <c r="L5482" s="17">
        <v>0</v>
      </c>
      <c r="M5482" s="18">
        <v>0</v>
      </c>
      <c r="N5482" s="18">
        <v>0</v>
      </c>
      <c r="O5482" s="18">
        <v>873</v>
      </c>
      <c r="P5482" s="18">
        <v>84</v>
      </c>
      <c r="Q5482" s="11"/>
      <c r="R5482" s="18"/>
      <c r="S5482" s="18"/>
      <c r="T5482" s="18"/>
      <c r="U5482" s="18"/>
      <c r="V5482" s="18"/>
    </row>
    <row r="5483" spans="1:22">
      <c r="A5483" t="s">
        <v>5502</v>
      </c>
      <c r="B5483" s="20">
        <v>4.0661140619999996</v>
      </c>
      <c r="C5483" s="20">
        <v>6.3757507067419297E-2</v>
      </c>
      <c r="D5483" s="20">
        <v>0.33492853275659001</v>
      </c>
      <c r="E5483" s="20">
        <v>5.2517484676278797E-3</v>
      </c>
      <c r="F5483" s="20">
        <v>2.1354208294308601E-2</v>
      </c>
      <c r="G5483" s="19" t="s">
        <v>24</v>
      </c>
      <c r="H5483" s="19" t="s">
        <v>24</v>
      </c>
      <c r="I5483" s="16"/>
      <c r="J5483" s="16"/>
      <c r="K5483" s="17">
        <v>0</v>
      </c>
      <c r="L5483" s="17">
        <v>0</v>
      </c>
      <c r="M5483" s="18">
        <v>0</v>
      </c>
      <c r="N5483" s="18">
        <v>0</v>
      </c>
      <c r="O5483" s="18">
        <v>884</v>
      </c>
      <c r="P5483" s="18">
        <v>38</v>
      </c>
      <c r="Q5483" s="11"/>
      <c r="R5483" s="18"/>
      <c r="S5483" s="18"/>
      <c r="T5483" s="18"/>
      <c r="U5483" s="18"/>
      <c r="V5483" s="18"/>
    </row>
    <row r="5484" spans="1:22">
      <c r="A5484" t="s">
        <v>5503</v>
      </c>
      <c r="B5484" s="20">
        <v>1.422743495</v>
      </c>
      <c r="C5484" s="20">
        <v>2.2558496827018701E-2</v>
      </c>
      <c r="D5484" s="20">
        <v>0.33121239343029102</v>
      </c>
      <c r="E5484" s="20">
        <v>5.25158171696051E-3</v>
      </c>
      <c r="F5484" s="20">
        <v>7.4716537262665E-3</v>
      </c>
      <c r="G5484" s="19" t="s">
        <v>24</v>
      </c>
      <c r="H5484" s="19" t="s">
        <v>24</v>
      </c>
      <c r="I5484" s="16"/>
      <c r="J5484" s="16"/>
      <c r="K5484" s="17">
        <v>0</v>
      </c>
      <c r="L5484" s="17">
        <v>0</v>
      </c>
      <c r="M5484" s="18">
        <v>0</v>
      </c>
      <c r="N5484" s="18">
        <v>0</v>
      </c>
      <c r="O5484" s="18">
        <v>133</v>
      </c>
      <c r="P5484" s="18">
        <v>59</v>
      </c>
      <c r="Q5484" s="11"/>
      <c r="R5484" s="18"/>
      <c r="S5484" s="18"/>
      <c r="T5484" s="18"/>
      <c r="U5484" s="18"/>
      <c r="V5484" s="18"/>
    </row>
    <row r="5485" spans="1:22">
      <c r="A5485" t="s">
        <v>5504</v>
      </c>
      <c r="B5485" s="20">
        <v>4.0190290800000001</v>
      </c>
      <c r="C5485" s="20">
        <v>6.3364451894149507E-2</v>
      </c>
      <c r="D5485" s="20">
        <v>0.33304737402211898</v>
      </c>
      <c r="E5485" s="20">
        <v>5.2508613124285803E-3</v>
      </c>
      <c r="F5485" s="20">
        <v>2.1103364309697399E-2</v>
      </c>
      <c r="G5485" s="19" t="s">
        <v>24</v>
      </c>
      <c r="H5485" s="19" t="s">
        <v>24</v>
      </c>
      <c r="I5485" s="16"/>
      <c r="J5485" s="16"/>
      <c r="K5485" s="17">
        <v>0</v>
      </c>
      <c r="L5485" s="17">
        <v>0</v>
      </c>
      <c r="M5485" s="18">
        <v>0</v>
      </c>
      <c r="N5485" s="18">
        <v>0</v>
      </c>
      <c r="O5485" s="18">
        <v>1818</v>
      </c>
      <c r="P5485" s="18">
        <v>240</v>
      </c>
      <c r="Q5485" s="11"/>
      <c r="R5485" s="18"/>
      <c r="S5485" s="18"/>
      <c r="T5485" s="18"/>
      <c r="U5485" s="18"/>
      <c r="V5485" s="18"/>
    </row>
    <row r="5486" spans="1:22">
      <c r="A5486" t="s">
        <v>5505</v>
      </c>
      <c r="B5486" s="20">
        <v>0.91439406899999998</v>
      </c>
      <c r="C5486" s="20">
        <v>1.4482499914404401E-2</v>
      </c>
      <c r="D5486" s="20">
        <v>0.331456532300614</v>
      </c>
      <c r="E5486" s="20">
        <v>5.2497269650077401E-3</v>
      </c>
      <c r="F5486" s="20">
        <v>4.80031920067245E-3</v>
      </c>
      <c r="G5486" s="19" t="s">
        <v>24</v>
      </c>
      <c r="H5486" s="19" t="s">
        <v>24</v>
      </c>
      <c r="I5486" s="16"/>
      <c r="J5486" s="16"/>
      <c r="K5486" s="17">
        <v>0</v>
      </c>
      <c r="L5486" s="17">
        <v>0</v>
      </c>
      <c r="M5486" s="18">
        <v>0</v>
      </c>
      <c r="N5486" s="18">
        <v>0</v>
      </c>
      <c r="O5486" s="18">
        <v>169</v>
      </c>
      <c r="P5486" s="18">
        <v>7</v>
      </c>
      <c r="Q5486" s="11"/>
      <c r="R5486" s="18"/>
      <c r="S5486" s="18"/>
      <c r="T5486" s="18"/>
      <c r="U5486" s="18"/>
      <c r="V5486" s="18"/>
    </row>
    <row r="5487" spans="1:22">
      <c r="A5487" t="s">
        <v>5506</v>
      </c>
      <c r="B5487" s="20">
        <v>3.6946647750000001</v>
      </c>
      <c r="C5487" s="20">
        <v>5.8236974789384902E-2</v>
      </c>
      <c r="D5487" s="20">
        <v>0.33302340133957398</v>
      </c>
      <c r="E5487" s="20">
        <v>5.2492652538654299E-3</v>
      </c>
      <c r="F5487" s="20">
        <v>1.9394275428088002E-2</v>
      </c>
      <c r="G5487" s="19" t="s">
        <v>24</v>
      </c>
      <c r="H5487" s="19" t="s">
        <v>24</v>
      </c>
      <c r="I5487" s="16"/>
      <c r="J5487" s="16"/>
      <c r="K5487" s="17">
        <v>0</v>
      </c>
      <c r="L5487" s="17">
        <v>0</v>
      </c>
      <c r="M5487" s="18">
        <v>0</v>
      </c>
      <c r="N5487" s="18">
        <v>0</v>
      </c>
      <c r="O5487" s="18">
        <v>1389</v>
      </c>
      <c r="P5487" s="18">
        <v>208</v>
      </c>
      <c r="Q5487" s="11"/>
      <c r="R5487" s="18"/>
      <c r="S5487" s="18"/>
      <c r="T5487" s="18"/>
      <c r="U5487" s="18"/>
      <c r="V5487" s="18"/>
    </row>
    <row r="5488" spans="1:22">
      <c r="A5488" t="s">
        <v>5507</v>
      </c>
      <c r="B5488" s="20">
        <v>1.781018751</v>
      </c>
      <c r="C5488" s="20">
        <v>2.82136443067811E-2</v>
      </c>
      <c r="D5488" s="20">
        <v>0.33136395982032602</v>
      </c>
      <c r="E5488" s="20">
        <v>5.2492344020566703E-3</v>
      </c>
      <c r="F5488" s="20">
        <v>9.3489848984572004E-3</v>
      </c>
      <c r="G5488" s="19" t="s">
        <v>24</v>
      </c>
      <c r="H5488" s="19" t="s">
        <v>24</v>
      </c>
      <c r="I5488" s="16"/>
      <c r="J5488" s="16"/>
      <c r="K5488" s="17">
        <v>0</v>
      </c>
      <c r="L5488" s="17">
        <v>0</v>
      </c>
      <c r="M5488" s="18">
        <v>0</v>
      </c>
      <c r="N5488" s="18">
        <v>0</v>
      </c>
      <c r="O5488" s="18">
        <v>771</v>
      </c>
      <c r="P5488" s="18">
        <v>91</v>
      </c>
      <c r="Q5488" s="11"/>
      <c r="R5488" s="18"/>
      <c r="S5488" s="18"/>
      <c r="T5488" s="18"/>
      <c r="U5488" s="18"/>
      <c r="V5488" s="18"/>
    </row>
    <row r="5489" spans="1:22">
      <c r="A5489" t="s">
        <v>5508</v>
      </c>
      <c r="B5489" s="20">
        <v>8.4094592679999902</v>
      </c>
      <c r="C5489" s="20">
        <v>0.13270350857749599</v>
      </c>
      <c r="D5489" s="20">
        <v>0.33260506508490101</v>
      </c>
      <c r="E5489" s="20">
        <v>5.2485965744989201E-3</v>
      </c>
      <c r="F5489" s="20">
        <v>4.4137859107412997E-2</v>
      </c>
      <c r="G5489" s="19" t="s">
        <v>24</v>
      </c>
      <c r="H5489" s="19" t="s">
        <v>24</v>
      </c>
      <c r="I5489" s="16"/>
      <c r="J5489" s="16"/>
      <c r="K5489" s="17">
        <v>0</v>
      </c>
      <c r="L5489" s="17">
        <v>0</v>
      </c>
      <c r="M5489" s="18">
        <v>0</v>
      </c>
      <c r="N5489" s="18">
        <v>0</v>
      </c>
      <c r="O5489" s="18">
        <v>965</v>
      </c>
      <c r="P5489" s="18">
        <v>134</v>
      </c>
      <c r="Q5489" s="11"/>
      <c r="R5489" s="18"/>
      <c r="S5489" s="18"/>
      <c r="T5489" s="18"/>
      <c r="U5489" s="18"/>
      <c r="V5489" s="18"/>
    </row>
    <row r="5490" spans="1:22">
      <c r="A5490" t="s">
        <v>5509</v>
      </c>
      <c r="B5490" s="20">
        <v>13.961244021000001</v>
      </c>
      <c r="C5490" s="20">
        <v>4.8781002271825399E-2</v>
      </c>
      <c r="D5490" s="20">
        <v>1.5021256304444199</v>
      </c>
      <c r="E5490" s="20">
        <v>5.2484716749495201E-3</v>
      </c>
      <c r="F5490" s="20">
        <v>7.3275193791276894E-2</v>
      </c>
      <c r="G5490" s="19" t="s">
        <v>24</v>
      </c>
      <c r="H5490" s="19" t="s">
        <v>24</v>
      </c>
      <c r="I5490" s="16"/>
      <c r="J5490" s="16"/>
      <c r="K5490" s="17">
        <v>0</v>
      </c>
      <c r="L5490" s="17">
        <v>0.19958888208902301</v>
      </c>
      <c r="M5490" s="18">
        <v>109</v>
      </c>
      <c r="N5490" s="18">
        <v>20</v>
      </c>
      <c r="O5490" s="18">
        <v>110</v>
      </c>
      <c r="P5490" s="18">
        <v>22</v>
      </c>
      <c r="Q5490" s="11"/>
      <c r="R5490" s="18"/>
      <c r="S5490" s="18"/>
      <c r="T5490" s="18"/>
      <c r="U5490" s="18"/>
      <c r="V5490" s="18"/>
    </row>
    <row r="5491" spans="1:22">
      <c r="A5491" t="s">
        <v>5510</v>
      </c>
      <c r="B5491" s="20">
        <v>14.729850746</v>
      </c>
      <c r="C5491" s="20">
        <v>5.99492125247316E-2</v>
      </c>
      <c r="D5491" s="20">
        <v>1.28842867668017</v>
      </c>
      <c r="E5491" s="20">
        <v>5.2437927507333199E-3</v>
      </c>
      <c r="F5491" s="20">
        <v>7.7240284561258601E-2</v>
      </c>
      <c r="G5491" s="19" t="s">
        <v>24</v>
      </c>
      <c r="H5491" s="19" t="s">
        <v>24</v>
      </c>
      <c r="I5491" s="16"/>
      <c r="J5491" s="16"/>
      <c r="K5491" s="17">
        <v>0</v>
      </c>
      <c r="L5491" s="17">
        <v>0.63498218869073397</v>
      </c>
      <c r="M5491" s="18">
        <v>0</v>
      </c>
      <c r="N5491" s="18">
        <v>0</v>
      </c>
      <c r="O5491" s="18">
        <v>28</v>
      </c>
      <c r="P5491" s="18">
        <v>43</v>
      </c>
      <c r="Q5491" s="11"/>
      <c r="R5491" s="18"/>
      <c r="S5491" s="18"/>
      <c r="T5491" s="18"/>
      <c r="U5491" s="18"/>
      <c r="V5491" s="18"/>
    </row>
    <row r="5492" spans="1:22">
      <c r="A5492" t="s">
        <v>5511</v>
      </c>
      <c r="B5492" s="20">
        <v>1.4555741820000001</v>
      </c>
      <c r="C5492" s="20">
        <v>2.3042669380997301E-2</v>
      </c>
      <c r="D5492" s="20">
        <v>0.33121239343029102</v>
      </c>
      <c r="E5492" s="20">
        <v>5.2433038254473497E-3</v>
      </c>
      <c r="F5492" s="20">
        <v>7.6320176767029997E-3</v>
      </c>
      <c r="G5492" s="19" t="s">
        <v>24</v>
      </c>
      <c r="H5492" s="19" t="s">
        <v>24</v>
      </c>
      <c r="I5492" s="16"/>
      <c r="J5492" s="16"/>
      <c r="K5492" s="17">
        <v>0</v>
      </c>
      <c r="L5492" s="17">
        <v>0</v>
      </c>
      <c r="M5492" s="18">
        <v>0</v>
      </c>
      <c r="N5492" s="18">
        <v>0</v>
      </c>
      <c r="O5492" s="18">
        <v>824</v>
      </c>
      <c r="P5492" s="18">
        <v>27</v>
      </c>
      <c r="Q5492" s="11"/>
      <c r="R5492" s="18"/>
      <c r="S5492" s="18"/>
      <c r="T5492" s="18"/>
      <c r="U5492" s="18"/>
      <c r="V5492" s="18"/>
    </row>
    <row r="5493" spans="1:22">
      <c r="A5493" t="s">
        <v>5512</v>
      </c>
      <c r="B5493" s="20">
        <v>1.282483778</v>
      </c>
      <c r="C5493" s="20">
        <v>1.9897487063626401E-2</v>
      </c>
      <c r="D5493" s="20">
        <v>0.337941815651912</v>
      </c>
      <c r="E5493" s="20">
        <v>5.2431017222522398E-3</v>
      </c>
      <c r="F5493" s="20">
        <v>6.7241929051923598E-3</v>
      </c>
      <c r="G5493" s="19" t="s">
        <v>24</v>
      </c>
      <c r="H5493" s="19" t="s">
        <v>24</v>
      </c>
      <c r="I5493" s="16"/>
      <c r="J5493" s="16"/>
      <c r="K5493" s="17">
        <v>0</v>
      </c>
      <c r="L5493" s="17">
        <v>0</v>
      </c>
      <c r="M5493" s="18">
        <v>0</v>
      </c>
      <c r="N5493" s="18">
        <v>0</v>
      </c>
      <c r="O5493" s="18">
        <v>1682</v>
      </c>
      <c r="P5493" s="18">
        <v>113</v>
      </c>
      <c r="Q5493" s="11"/>
      <c r="R5493" s="18"/>
      <c r="S5493" s="18"/>
      <c r="T5493" s="18"/>
      <c r="U5493" s="18"/>
      <c r="V5493" s="18"/>
    </row>
    <row r="5494" spans="1:22">
      <c r="A5494" t="s">
        <v>5513</v>
      </c>
      <c r="B5494" s="20">
        <v>2.455588938</v>
      </c>
      <c r="C5494" s="20">
        <v>3.8168709255364197E-2</v>
      </c>
      <c r="D5494" s="20">
        <v>0.33729757333250199</v>
      </c>
      <c r="E5494" s="20">
        <v>5.2428209012677102E-3</v>
      </c>
      <c r="F5494" s="20">
        <v>1.2874213009068099E-2</v>
      </c>
      <c r="G5494" s="19" t="s">
        <v>24</v>
      </c>
      <c r="H5494" s="19" t="s">
        <v>24</v>
      </c>
      <c r="I5494" s="16"/>
      <c r="J5494" s="16"/>
      <c r="K5494" s="17">
        <v>0</v>
      </c>
      <c r="L5494" s="17">
        <v>0</v>
      </c>
      <c r="M5494" s="18">
        <v>0</v>
      </c>
      <c r="N5494" s="18">
        <v>0</v>
      </c>
      <c r="O5494" s="18">
        <v>660</v>
      </c>
      <c r="P5494" s="18">
        <v>63</v>
      </c>
      <c r="Q5494" s="11"/>
      <c r="R5494" s="18"/>
      <c r="S5494" s="18"/>
      <c r="T5494" s="18"/>
      <c r="U5494" s="18"/>
      <c r="V5494" s="18"/>
    </row>
    <row r="5495" spans="1:22">
      <c r="A5495" t="s">
        <v>5514</v>
      </c>
      <c r="B5495" s="20">
        <v>1.8399242920000001</v>
      </c>
      <c r="C5495" s="20">
        <v>2.6035568761101701E-2</v>
      </c>
      <c r="D5495" s="20">
        <v>0.37045502555393001</v>
      </c>
      <c r="E5495" s="20">
        <v>5.24206747671172E-3</v>
      </c>
      <c r="F5495" s="20">
        <v>9.6450072907050492E-3</v>
      </c>
      <c r="G5495" s="19" t="s">
        <v>24</v>
      </c>
      <c r="H5495" s="19" t="s">
        <v>24</v>
      </c>
      <c r="I5495" s="16"/>
      <c r="J5495" s="16"/>
      <c r="K5495" s="17">
        <v>0</v>
      </c>
      <c r="L5495" s="17">
        <v>0</v>
      </c>
      <c r="M5495" s="18">
        <v>0</v>
      </c>
      <c r="N5495" s="18">
        <v>0</v>
      </c>
      <c r="O5495" s="18">
        <v>291</v>
      </c>
      <c r="P5495" s="18">
        <v>212</v>
      </c>
      <c r="Q5495" s="11"/>
      <c r="R5495" s="18"/>
      <c r="S5495" s="18"/>
      <c r="T5495" s="18"/>
      <c r="U5495" s="18"/>
      <c r="V5495" s="18"/>
    </row>
    <row r="5496" spans="1:22">
      <c r="A5496" t="s">
        <v>5515</v>
      </c>
      <c r="B5496" s="20">
        <v>3.3450961959999899</v>
      </c>
      <c r="C5496" s="20">
        <v>5.2878387128308703E-2</v>
      </c>
      <c r="D5496" s="20">
        <v>0.33150841802030101</v>
      </c>
      <c r="E5496" s="20">
        <v>5.2403965199363297E-3</v>
      </c>
      <c r="F5496" s="20">
        <v>1.7529630464370598E-2</v>
      </c>
      <c r="G5496" s="19" t="s">
        <v>24</v>
      </c>
      <c r="H5496" s="19" t="s">
        <v>24</v>
      </c>
      <c r="I5496" s="16"/>
      <c r="J5496" s="16"/>
      <c r="K5496" s="17">
        <v>0</v>
      </c>
      <c r="L5496" s="17">
        <v>0</v>
      </c>
      <c r="M5496" s="18">
        <v>0</v>
      </c>
      <c r="N5496" s="18">
        <v>0</v>
      </c>
      <c r="O5496" s="18">
        <v>473</v>
      </c>
      <c r="P5496" s="18">
        <v>5</v>
      </c>
      <c r="Q5496" s="11"/>
      <c r="R5496" s="18"/>
      <c r="S5496" s="18"/>
      <c r="T5496" s="18"/>
      <c r="U5496" s="18"/>
      <c r="V5496" s="18"/>
    </row>
    <row r="5497" spans="1:22">
      <c r="A5497" t="s">
        <v>5516</v>
      </c>
      <c r="B5497" s="20">
        <v>1.7113400990000001</v>
      </c>
      <c r="C5497" s="20">
        <v>2.6955607107139099E-2</v>
      </c>
      <c r="D5497" s="20">
        <v>0.33269237664943102</v>
      </c>
      <c r="E5497" s="20">
        <v>5.2402938479281297E-3</v>
      </c>
      <c r="F5497" s="20">
        <v>8.9679249925024192E-3</v>
      </c>
      <c r="G5497" s="19" t="s">
        <v>24</v>
      </c>
      <c r="H5497" s="19" t="s">
        <v>24</v>
      </c>
      <c r="I5497" s="16"/>
      <c r="J5497" s="16"/>
      <c r="K5497" s="17">
        <v>0</v>
      </c>
      <c r="L5497" s="17">
        <v>0</v>
      </c>
      <c r="M5497" s="18">
        <v>0</v>
      </c>
      <c r="N5497" s="18">
        <v>0</v>
      </c>
      <c r="O5497" s="18">
        <v>353</v>
      </c>
      <c r="P5497" s="18">
        <v>14</v>
      </c>
      <c r="Q5497" s="11"/>
      <c r="R5497" s="18"/>
      <c r="S5497" s="18"/>
      <c r="T5497" s="18"/>
      <c r="U5497" s="18"/>
      <c r="V5497" s="18"/>
    </row>
    <row r="5498" spans="1:22">
      <c r="A5498" t="s">
        <v>5517</v>
      </c>
      <c r="B5498" s="20">
        <v>1.1780486289999901</v>
      </c>
      <c r="C5498" s="20">
        <v>1.8637171215119298E-2</v>
      </c>
      <c r="D5498" s="20">
        <v>0.33121239343029102</v>
      </c>
      <c r="E5498" s="20">
        <v>5.2399043069806901E-3</v>
      </c>
      <c r="F5498" s="20">
        <v>6.1728620849297901E-3</v>
      </c>
      <c r="G5498" s="19" t="s">
        <v>24</v>
      </c>
      <c r="H5498" s="19" t="s">
        <v>24</v>
      </c>
      <c r="I5498" s="16"/>
      <c r="J5498" s="16"/>
      <c r="K5498" s="17">
        <v>0</v>
      </c>
      <c r="L5498" s="17">
        <v>0</v>
      </c>
      <c r="M5498" s="18">
        <v>0</v>
      </c>
      <c r="N5498" s="18">
        <v>0</v>
      </c>
      <c r="O5498" s="18">
        <v>628</v>
      </c>
      <c r="P5498" s="18">
        <v>60</v>
      </c>
      <c r="Q5498" s="11"/>
      <c r="R5498" s="18"/>
      <c r="S5498" s="18"/>
      <c r="T5498" s="18"/>
      <c r="U5498" s="18"/>
      <c r="V5498" s="18"/>
    </row>
    <row r="5499" spans="1:22">
      <c r="A5499" t="s">
        <v>5518</v>
      </c>
      <c r="B5499" s="20">
        <v>1.2155698589999999</v>
      </c>
      <c r="C5499" s="20">
        <v>1.9199730862472099E-2</v>
      </c>
      <c r="D5499" s="20">
        <v>0.33162706844981699</v>
      </c>
      <c r="E5499" s="20">
        <v>5.2379963305318501E-3</v>
      </c>
      <c r="F5499" s="20">
        <v>6.3671504609471097E-3</v>
      </c>
      <c r="G5499" s="19" t="s">
        <v>24</v>
      </c>
      <c r="H5499" s="19" t="s">
        <v>24</v>
      </c>
      <c r="I5499" s="16"/>
      <c r="J5499" s="16"/>
      <c r="K5499" s="17">
        <v>0</v>
      </c>
      <c r="L5499" s="17">
        <v>0</v>
      </c>
      <c r="M5499" s="18">
        <v>0</v>
      </c>
      <c r="N5499" s="18">
        <v>0</v>
      </c>
      <c r="O5499" s="18">
        <v>42</v>
      </c>
      <c r="P5499" s="18">
        <v>28</v>
      </c>
      <c r="Q5499" s="11"/>
      <c r="R5499" s="18"/>
      <c r="S5499" s="18"/>
      <c r="T5499" s="18"/>
      <c r="U5499" s="18"/>
      <c r="V5499" s="18"/>
    </row>
    <row r="5500" spans="1:22">
      <c r="A5500" t="s">
        <v>5519</v>
      </c>
      <c r="B5500" s="20">
        <v>2.25489249199999</v>
      </c>
      <c r="C5500" s="20">
        <v>3.5522172886793997E-2</v>
      </c>
      <c r="D5500" s="20">
        <v>0.33242538305420599</v>
      </c>
      <c r="E5500" s="20">
        <v>5.23682258498126E-3</v>
      </c>
      <c r="F5500" s="20">
        <v>1.18084719288102E-2</v>
      </c>
      <c r="G5500" s="19" t="s">
        <v>24</v>
      </c>
      <c r="H5500" s="19" t="s">
        <v>24</v>
      </c>
      <c r="I5500" s="16"/>
      <c r="J5500" s="16"/>
      <c r="K5500" s="17">
        <v>0</v>
      </c>
      <c r="L5500" s="17">
        <v>0</v>
      </c>
      <c r="M5500" s="18">
        <v>0</v>
      </c>
      <c r="N5500" s="18">
        <v>0</v>
      </c>
      <c r="O5500" s="18">
        <v>516</v>
      </c>
      <c r="P5500" s="18">
        <v>109</v>
      </c>
      <c r="Q5500" s="11"/>
      <c r="R5500" s="18"/>
      <c r="S5500" s="18"/>
      <c r="T5500" s="18"/>
      <c r="U5500" s="18"/>
      <c r="V5500" s="18"/>
    </row>
    <row r="5501" spans="1:22">
      <c r="A5501" t="s">
        <v>5520</v>
      </c>
      <c r="B5501" s="20">
        <v>4.4818164459999998</v>
      </c>
      <c r="C5501" s="20">
        <v>6.9655832609316806E-2</v>
      </c>
      <c r="D5501" s="20">
        <v>0.33694767164883199</v>
      </c>
      <c r="E5501" s="20">
        <v>5.2367987170508301E-3</v>
      </c>
      <c r="F5501" s="20">
        <v>2.3470370614470101E-2</v>
      </c>
      <c r="G5501" s="19" t="s">
        <v>24</v>
      </c>
      <c r="H5501" s="19" t="s">
        <v>24</v>
      </c>
      <c r="I5501" s="16"/>
      <c r="J5501" s="16"/>
      <c r="K5501" s="17">
        <v>0</v>
      </c>
      <c r="L5501" s="17">
        <v>0</v>
      </c>
      <c r="M5501" s="18">
        <v>0</v>
      </c>
      <c r="N5501" s="18">
        <v>0</v>
      </c>
      <c r="O5501" s="18">
        <v>1055</v>
      </c>
      <c r="P5501" s="18">
        <v>155</v>
      </c>
      <c r="Q5501" s="11"/>
      <c r="R5501" s="18"/>
      <c r="S5501" s="18"/>
      <c r="T5501" s="18"/>
      <c r="U5501" s="18"/>
      <c r="V5501" s="18"/>
    </row>
    <row r="5502" spans="1:22">
      <c r="A5502" t="s">
        <v>5521</v>
      </c>
      <c r="B5502" s="20">
        <v>1.6890837240000001</v>
      </c>
      <c r="C5502" s="20">
        <v>2.6690133086872601E-2</v>
      </c>
      <c r="D5502" s="20">
        <v>0.33124256635425298</v>
      </c>
      <c r="E5502" s="20">
        <v>5.2341444384388898E-3</v>
      </c>
      <c r="F5502" s="20">
        <v>8.8409081800322597E-3</v>
      </c>
      <c r="G5502" s="19" t="s">
        <v>24</v>
      </c>
      <c r="H5502" s="19" t="s">
        <v>24</v>
      </c>
      <c r="I5502" s="16"/>
      <c r="J5502" s="16"/>
      <c r="K5502" s="17">
        <v>0</v>
      </c>
      <c r="L5502" s="17">
        <v>0</v>
      </c>
      <c r="M5502" s="18">
        <v>0</v>
      </c>
      <c r="N5502" s="18">
        <v>0</v>
      </c>
      <c r="O5502" s="18">
        <v>233</v>
      </c>
      <c r="P5502" s="18">
        <v>6</v>
      </c>
      <c r="Q5502" s="11"/>
      <c r="R5502" s="18"/>
      <c r="S5502" s="18"/>
      <c r="T5502" s="18"/>
      <c r="U5502" s="18"/>
      <c r="V5502" s="18"/>
    </row>
    <row r="5503" spans="1:22">
      <c r="A5503" t="s">
        <v>5522</v>
      </c>
      <c r="B5503" s="20">
        <v>2.90148061599999</v>
      </c>
      <c r="C5503" s="20">
        <v>4.5776178962381099E-2</v>
      </c>
      <c r="D5503" s="20">
        <v>0.33166652727047802</v>
      </c>
      <c r="E5503" s="20">
        <v>5.2326478503569897E-3</v>
      </c>
      <c r="F5503" s="20">
        <v>1.51824263081648E-2</v>
      </c>
      <c r="G5503" s="19" t="s">
        <v>24</v>
      </c>
      <c r="H5503" s="19" t="s">
        <v>24</v>
      </c>
      <c r="I5503" s="16"/>
      <c r="J5503" s="16"/>
      <c r="K5503" s="17">
        <v>0</v>
      </c>
      <c r="L5503" s="17">
        <v>0</v>
      </c>
      <c r="M5503" s="18">
        <v>0</v>
      </c>
      <c r="N5503" s="18">
        <v>0</v>
      </c>
      <c r="O5503" s="18">
        <v>439</v>
      </c>
      <c r="P5503" s="18">
        <v>57</v>
      </c>
      <c r="Q5503" s="11"/>
      <c r="R5503" s="18"/>
      <c r="S5503" s="18"/>
      <c r="T5503" s="18"/>
      <c r="U5503" s="18"/>
      <c r="V5503" s="18"/>
    </row>
    <row r="5504" spans="1:22">
      <c r="A5504" t="s">
        <v>5523</v>
      </c>
      <c r="B5504" s="20">
        <v>6.4260356979999997</v>
      </c>
      <c r="C5504" s="20">
        <v>0.101446729715078</v>
      </c>
      <c r="D5504" s="20">
        <v>0.33145581525010598</v>
      </c>
      <c r="E5504" s="20">
        <v>5.2326364312967801E-3</v>
      </c>
      <c r="F5504" s="20">
        <v>3.3625108502168502E-2</v>
      </c>
      <c r="G5504" s="19" t="s">
        <v>24</v>
      </c>
      <c r="H5504" s="19" t="s">
        <v>24</v>
      </c>
      <c r="I5504" s="16"/>
      <c r="J5504" s="16"/>
      <c r="K5504" s="17">
        <v>0</v>
      </c>
      <c r="L5504" s="17">
        <v>0</v>
      </c>
      <c r="M5504" s="18">
        <v>0</v>
      </c>
      <c r="N5504" s="18">
        <v>0</v>
      </c>
      <c r="O5504" s="18">
        <v>1055</v>
      </c>
      <c r="P5504" s="18">
        <v>52</v>
      </c>
      <c r="Q5504" s="11"/>
      <c r="R5504" s="18"/>
      <c r="S5504" s="18"/>
      <c r="T5504" s="18"/>
      <c r="U5504" s="18"/>
      <c r="V5504" s="18"/>
    </row>
    <row r="5505" spans="1:22">
      <c r="A5505" t="s">
        <v>5524</v>
      </c>
      <c r="B5505" s="20">
        <v>3.5311996999999998E-2</v>
      </c>
      <c r="C5505" s="20">
        <v>5.5523965294805599E-4</v>
      </c>
      <c r="D5505" s="20">
        <v>0.33271686069884299</v>
      </c>
      <c r="E5505" s="20">
        <v>5.2315816141577098E-3</v>
      </c>
      <c r="F5505" s="20">
        <v>1.8473759426439201E-4</v>
      </c>
      <c r="G5505" s="19" t="s">
        <v>24</v>
      </c>
      <c r="H5505" s="19" t="s">
        <v>24</v>
      </c>
      <c r="I5505" s="16"/>
      <c r="J5505" s="16"/>
      <c r="K5505" s="17">
        <v>0</v>
      </c>
      <c r="L5505" s="17">
        <v>0</v>
      </c>
      <c r="M5505" s="18">
        <v>0</v>
      </c>
      <c r="N5505" s="18">
        <v>0</v>
      </c>
      <c r="O5505" s="18">
        <v>689</v>
      </c>
      <c r="P5505" s="18">
        <v>11</v>
      </c>
      <c r="Q5505" s="11"/>
      <c r="R5505" s="18"/>
      <c r="S5505" s="18"/>
      <c r="T5505" s="18"/>
      <c r="U5505" s="18"/>
      <c r="V5505" s="18"/>
    </row>
    <row r="5506" spans="1:22">
      <c r="A5506" t="s">
        <v>5525</v>
      </c>
      <c r="B5506" s="20">
        <v>6.7479670550000002</v>
      </c>
      <c r="C5506" s="20">
        <v>0.105084946925022</v>
      </c>
      <c r="D5506" s="20">
        <v>0.33592297751761502</v>
      </c>
      <c r="E5506" s="20">
        <v>5.2312715778862397E-3</v>
      </c>
      <c r="F5506" s="20">
        <v>3.53004482633342E-2</v>
      </c>
      <c r="G5506" s="19" t="s">
        <v>24</v>
      </c>
      <c r="H5506" s="19" t="s">
        <v>24</v>
      </c>
      <c r="I5506" s="16"/>
      <c r="J5506" s="16"/>
      <c r="K5506" s="17">
        <v>0</v>
      </c>
      <c r="L5506" s="17">
        <v>0</v>
      </c>
      <c r="M5506" s="18">
        <v>0</v>
      </c>
      <c r="N5506" s="18">
        <v>0</v>
      </c>
      <c r="O5506" s="18">
        <v>2200</v>
      </c>
      <c r="P5506" s="18">
        <v>185</v>
      </c>
      <c r="Q5506" s="11"/>
      <c r="R5506" s="18"/>
      <c r="S5506" s="18"/>
      <c r="T5506" s="18"/>
      <c r="U5506" s="18"/>
      <c r="V5506" s="18"/>
    </row>
    <row r="5507" spans="1:22">
      <c r="A5507" t="s">
        <v>5526</v>
      </c>
      <c r="B5507" s="20">
        <v>3.0995770299999998</v>
      </c>
      <c r="C5507" s="20">
        <v>4.8950704030212899E-2</v>
      </c>
      <c r="D5507" s="20">
        <v>0.33122209271249597</v>
      </c>
      <c r="E5507" s="20">
        <v>5.2308926255777302E-3</v>
      </c>
      <c r="F5507" s="20">
        <v>1.6213554628637099E-2</v>
      </c>
      <c r="G5507" s="19" t="s">
        <v>24</v>
      </c>
      <c r="H5507" s="19" t="s">
        <v>24</v>
      </c>
      <c r="I5507" s="16"/>
      <c r="J5507" s="16"/>
      <c r="K5507" s="17">
        <v>0</v>
      </c>
      <c r="L5507" s="17">
        <v>0</v>
      </c>
      <c r="M5507" s="18">
        <v>0</v>
      </c>
      <c r="N5507" s="18">
        <v>0</v>
      </c>
      <c r="O5507" s="18">
        <v>842</v>
      </c>
      <c r="P5507" s="18">
        <v>111</v>
      </c>
      <c r="Q5507" s="11"/>
      <c r="R5507" s="18"/>
      <c r="S5507" s="18"/>
      <c r="T5507" s="18"/>
      <c r="U5507" s="18"/>
      <c r="V5507" s="18"/>
    </row>
    <row r="5508" spans="1:22">
      <c r="A5508" t="s">
        <v>5527</v>
      </c>
      <c r="B5508" s="20">
        <v>2.6301885000000001E-2</v>
      </c>
      <c r="C5508" s="20">
        <v>3.5690610743152601E-4</v>
      </c>
      <c r="D5508" s="20">
        <v>0.38544745158565802</v>
      </c>
      <c r="E5508" s="20">
        <v>5.23036845324352E-3</v>
      </c>
      <c r="F5508" s="20">
        <v>1.37568549564839E-4</v>
      </c>
      <c r="G5508" s="19" t="s">
        <v>24</v>
      </c>
      <c r="H5508" s="19" t="s">
        <v>24</v>
      </c>
      <c r="I5508" s="16"/>
      <c r="J5508" s="16"/>
      <c r="K5508" s="17">
        <v>0</v>
      </c>
      <c r="L5508" s="17">
        <v>0</v>
      </c>
      <c r="M5508" s="18">
        <v>0</v>
      </c>
      <c r="N5508" s="18">
        <v>0</v>
      </c>
      <c r="O5508" s="18">
        <v>0</v>
      </c>
      <c r="P5508" s="18">
        <v>1</v>
      </c>
      <c r="Q5508" s="11"/>
      <c r="R5508" s="18"/>
      <c r="S5508" s="18"/>
      <c r="T5508" s="18"/>
      <c r="U5508" s="18"/>
      <c r="V5508" s="18"/>
    </row>
    <row r="5509" spans="1:22">
      <c r="A5509" t="s">
        <v>5528</v>
      </c>
      <c r="B5509" s="20">
        <v>0.70410807600000003</v>
      </c>
      <c r="C5509" s="20">
        <v>1.11132851073228E-2</v>
      </c>
      <c r="D5509" s="20">
        <v>0.33123150338695301</v>
      </c>
      <c r="E5509" s="20">
        <v>5.2279902178914402E-3</v>
      </c>
      <c r="F5509" s="20">
        <v>3.6810701336663599E-3</v>
      </c>
      <c r="G5509" s="19" t="s">
        <v>24</v>
      </c>
      <c r="H5509" s="19" t="s">
        <v>24</v>
      </c>
      <c r="I5509" s="16"/>
      <c r="J5509" s="16"/>
      <c r="K5509" s="17">
        <v>0</v>
      </c>
      <c r="L5509" s="17">
        <v>0</v>
      </c>
      <c r="M5509" s="18">
        <v>0</v>
      </c>
      <c r="N5509" s="18">
        <v>0</v>
      </c>
      <c r="O5509" s="18">
        <v>555</v>
      </c>
      <c r="P5509" s="18">
        <v>11</v>
      </c>
      <c r="Q5509" s="11"/>
      <c r="R5509" s="18"/>
      <c r="S5509" s="18"/>
      <c r="T5509" s="18"/>
      <c r="U5509" s="18"/>
      <c r="V5509" s="18"/>
    </row>
    <row r="5510" spans="1:22">
      <c r="A5510" t="s">
        <v>5529</v>
      </c>
      <c r="B5510" s="20">
        <v>2.2125386929999999</v>
      </c>
      <c r="C5510" s="20">
        <v>3.3990746358426902E-2</v>
      </c>
      <c r="D5510" s="20">
        <v>0.34011310561828101</v>
      </c>
      <c r="E5510" s="20">
        <v>5.2250829975644996E-3</v>
      </c>
      <c r="F5510" s="20">
        <v>1.1560698306247799E-2</v>
      </c>
      <c r="G5510" s="19" t="s">
        <v>24</v>
      </c>
      <c r="H5510" s="19" t="s">
        <v>24</v>
      </c>
      <c r="I5510" s="16"/>
      <c r="J5510" s="16"/>
      <c r="K5510" s="17">
        <v>0</v>
      </c>
      <c r="L5510" s="17">
        <v>0</v>
      </c>
      <c r="M5510" s="18">
        <v>0</v>
      </c>
      <c r="N5510" s="18">
        <v>0</v>
      </c>
      <c r="O5510" s="18">
        <v>428</v>
      </c>
      <c r="P5510" s="18">
        <v>84</v>
      </c>
      <c r="Q5510" s="11"/>
      <c r="R5510" s="18"/>
      <c r="S5510" s="18"/>
      <c r="T5510" s="18"/>
      <c r="U5510" s="18"/>
      <c r="V5510" s="18"/>
    </row>
    <row r="5511" spans="1:22">
      <c r="A5511" t="s">
        <v>5530</v>
      </c>
      <c r="B5511" s="20">
        <v>0.68044538799999998</v>
      </c>
      <c r="C5511" s="20">
        <v>1.05275947079537E-2</v>
      </c>
      <c r="D5511" s="20">
        <v>0.33764120846317702</v>
      </c>
      <c r="E5511" s="20">
        <v>5.2238575822400202E-3</v>
      </c>
      <c r="F5511" s="20">
        <v>3.5545497994040501E-3</v>
      </c>
      <c r="G5511" s="19" t="s">
        <v>24</v>
      </c>
      <c r="H5511" s="19" t="s">
        <v>24</v>
      </c>
      <c r="I5511" s="16"/>
      <c r="J5511" s="16"/>
      <c r="K5511" s="17">
        <v>0</v>
      </c>
      <c r="L5511" s="17">
        <v>0</v>
      </c>
      <c r="M5511" s="18">
        <v>0</v>
      </c>
      <c r="N5511" s="18">
        <v>0</v>
      </c>
      <c r="O5511" s="18">
        <v>120</v>
      </c>
      <c r="P5511" s="18">
        <v>22</v>
      </c>
      <c r="Q5511" s="11"/>
      <c r="R5511" s="18"/>
      <c r="S5511" s="18"/>
      <c r="T5511" s="18"/>
      <c r="U5511" s="18"/>
      <c r="V5511" s="18"/>
    </row>
    <row r="5512" spans="1:22">
      <c r="A5512" t="s">
        <v>5531</v>
      </c>
      <c r="B5512" s="20">
        <v>3.4161748749999998</v>
      </c>
      <c r="C5512" s="20">
        <v>3.9580451447792701E-2</v>
      </c>
      <c r="D5512" s="20">
        <v>0.450809376428294</v>
      </c>
      <c r="E5512" s="20">
        <v>5.2231631250814698E-3</v>
      </c>
      <c r="F5512" s="20">
        <v>1.7843238635929799E-2</v>
      </c>
      <c r="G5512" s="19" t="s">
        <v>24</v>
      </c>
      <c r="H5512" s="19" t="s">
        <v>24</v>
      </c>
      <c r="I5512" s="16"/>
      <c r="J5512" s="16"/>
      <c r="K5512" s="17">
        <v>0</v>
      </c>
      <c r="L5512" s="17">
        <v>0.143051717103448</v>
      </c>
      <c r="M5512" s="18">
        <v>0</v>
      </c>
      <c r="N5512" s="18">
        <v>0</v>
      </c>
      <c r="O5512" s="18">
        <v>571</v>
      </c>
      <c r="P5512" s="18">
        <v>122</v>
      </c>
      <c r="Q5512" s="11"/>
      <c r="R5512" s="18"/>
      <c r="S5512" s="18"/>
      <c r="T5512" s="18"/>
      <c r="U5512" s="18"/>
      <c r="V5512" s="18"/>
    </row>
    <row r="5513" spans="1:22">
      <c r="A5513" t="s">
        <v>5532</v>
      </c>
      <c r="B5513" s="20">
        <v>3.6571002099999901</v>
      </c>
      <c r="C5513" s="20">
        <v>5.7587629393627403E-2</v>
      </c>
      <c r="D5513" s="20">
        <v>0.33168594480373198</v>
      </c>
      <c r="E5513" s="20">
        <v>5.2229925808985498E-3</v>
      </c>
      <c r="F5513" s="20">
        <v>1.91010072644325E-2</v>
      </c>
      <c r="G5513" s="19" t="s">
        <v>24</v>
      </c>
      <c r="H5513" s="19" t="s">
        <v>24</v>
      </c>
      <c r="I5513" s="16"/>
      <c r="J5513" s="16"/>
      <c r="K5513" s="17">
        <v>0</v>
      </c>
      <c r="L5513" s="17">
        <v>0</v>
      </c>
      <c r="M5513" s="18">
        <v>0</v>
      </c>
      <c r="N5513" s="18">
        <v>0</v>
      </c>
      <c r="O5513" s="18">
        <v>420</v>
      </c>
      <c r="P5513" s="18">
        <v>11</v>
      </c>
      <c r="Q5513" s="11"/>
      <c r="R5513" s="18"/>
      <c r="S5513" s="18"/>
      <c r="T5513" s="18"/>
      <c r="U5513" s="18"/>
      <c r="V5513" s="18"/>
    </row>
    <row r="5514" spans="1:22">
      <c r="A5514" t="s">
        <v>5533</v>
      </c>
      <c r="B5514" s="20">
        <v>0.99017000799999999</v>
      </c>
      <c r="C5514" s="20">
        <v>1.5611371501048001E-2</v>
      </c>
      <c r="D5514" s="20">
        <v>0.33122869514424802</v>
      </c>
      <c r="E5514" s="20">
        <v>5.2222690749326901E-3</v>
      </c>
      <c r="F5514" s="20">
        <v>5.1709342117042603E-3</v>
      </c>
      <c r="G5514" s="19" t="s">
        <v>24</v>
      </c>
      <c r="H5514" s="19" t="s">
        <v>24</v>
      </c>
      <c r="I5514" s="16"/>
      <c r="J5514" s="16"/>
      <c r="K5514" s="17">
        <v>0</v>
      </c>
      <c r="L5514" s="17">
        <v>0</v>
      </c>
      <c r="M5514" s="18">
        <v>0</v>
      </c>
      <c r="N5514" s="18">
        <v>0</v>
      </c>
      <c r="O5514" s="18">
        <v>412</v>
      </c>
      <c r="P5514" s="18">
        <v>80</v>
      </c>
      <c r="Q5514" s="11"/>
      <c r="R5514" s="18"/>
      <c r="S5514" s="18"/>
      <c r="T5514" s="18"/>
      <c r="U5514" s="18"/>
      <c r="V5514" s="18"/>
    </row>
    <row r="5515" spans="1:22">
      <c r="A5515" t="s">
        <v>5534</v>
      </c>
      <c r="B5515" s="20">
        <v>11.393470097</v>
      </c>
      <c r="C5515" s="20">
        <v>0.17882204054188799</v>
      </c>
      <c r="D5515" s="20">
        <v>0.33265360104765201</v>
      </c>
      <c r="E5515" s="20">
        <v>5.2210428628422503E-3</v>
      </c>
      <c r="F5515" s="20">
        <v>5.9485795732948397E-2</v>
      </c>
      <c r="G5515" s="19" t="s">
        <v>24</v>
      </c>
      <c r="H5515" s="19" t="s">
        <v>24</v>
      </c>
      <c r="I5515" s="16"/>
      <c r="J5515" s="16"/>
      <c r="K5515" s="17">
        <v>0</v>
      </c>
      <c r="L5515" s="17">
        <v>0</v>
      </c>
      <c r="M5515" s="18">
        <v>0</v>
      </c>
      <c r="N5515" s="18">
        <v>0</v>
      </c>
      <c r="O5515" s="18">
        <v>1319</v>
      </c>
      <c r="P5515" s="18">
        <v>99</v>
      </c>
      <c r="Q5515" s="11"/>
      <c r="R5515" s="18"/>
      <c r="S5515" s="18"/>
      <c r="T5515" s="18"/>
      <c r="U5515" s="18"/>
      <c r="V5515" s="18"/>
    </row>
    <row r="5516" spans="1:22">
      <c r="A5516" t="s">
        <v>5535</v>
      </c>
      <c r="B5516" s="20">
        <v>3.7150144249999899</v>
      </c>
      <c r="C5516" s="20">
        <v>5.85593483992553E-2</v>
      </c>
      <c r="D5516" s="20">
        <v>0.33119328347362897</v>
      </c>
      <c r="E5516" s="20">
        <v>5.2205619294265898E-3</v>
      </c>
      <c r="F5516" s="20">
        <v>1.9394462874425599E-2</v>
      </c>
      <c r="G5516" s="19" t="s">
        <v>24</v>
      </c>
      <c r="H5516" s="19" t="s">
        <v>24</v>
      </c>
      <c r="I5516" s="16"/>
      <c r="J5516" s="16"/>
      <c r="K5516" s="17">
        <v>0</v>
      </c>
      <c r="L5516" s="17">
        <v>0</v>
      </c>
      <c r="M5516" s="18">
        <v>0</v>
      </c>
      <c r="N5516" s="18">
        <v>0</v>
      </c>
      <c r="O5516" s="18">
        <v>989</v>
      </c>
      <c r="P5516" s="18">
        <v>543</v>
      </c>
      <c r="Q5516" s="11"/>
      <c r="R5516" s="18"/>
      <c r="S5516" s="18"/>
      <c r="T5516" s="18"/>
      <c r="U5516" s="18"/>
      <c r="V5516" s="18"/>
    </row>
    <row r="5517" spans="1:22">
      <c r="A5517" t="s">
        <v>5536</v>
      </c>
      <c r="B5517" s="20">
        <v>1.360722596</v>
      </c>
      <c r="C5517" s="20">
        <v>2.1446036166522901E-2</v>
      </c>
      <c r="D5517" s="20">
        <v>0.33123040557616801</v>
      </c>
      <c r="E5517" s="20">
        <v>5.2204463116290898E-3</v>
      </c>
      <c r="F5517" s="20">
        <v>7.1035792574385597E-3</v>
      </c>
      <c r="G5517" s="19" t="s">
        <v>24</v>
      </c>
      <c r="H5517" s="19" t="s">
        <v>24</v>
      </c>
      <c r="I5517" s="16"/>
      <c r="J5517" s="16"/>
      <c r="K5517" s="17">
        <v>0</v>
      </c>
      <c r="L5517" s="17">
        <v>0</v>
      </c>
      <c r="M5517" s="18">
        <v>0</v>
      </c>
      <c r="N5517" s="18">
        <v>0</v>
      </c>
      <c r="O5517" s="18">
        <v>960</v>
      </c>
      <c r="P5517" s="18">
        <v>60</v>
      </c>
      <c r="Q5517" s="11"/>
      <c r="R5517" s="18"/>
      <c r="S5517" s="18"/>
      <c r="T5517" s="18"/>
      <c r="U5517" s="18"/>
      <c r="V5517" s="18"/>
    </row>
    <row r="5518" spans="1:22">
      <c r="A5518" t="s">
        <v>5537</v>
      </c>
      <c r="B5518" s="20">
        <v>4.5746872699999903</v>
      </c>
      <c r="C5518" s="20">
        <v>7.2061844968305297E-2</v>
      </c>
      <c r="D5518" s="20">
        <v>0.33135561708168199</v>
      </c>
      <c r="E5518" s="20">
        <v>5.2196129917132699E-3</v>
      </c>
      <c r="F5518" s="20">
        <v>2.3878097107517302E-2</v>
      </c>
      <c r="G5518" s="19" t="s">
        <v>24</v>
      </c>
      <c r="H5518" s="19" t="s">
        <v>24</v>
      </c>
      <c r="I5518" s="16"/>
      <c r="J5518" s="16"/>
      <c r="K5518" s="17">
        <v>0</v>
      </c>
      <c r="L5518" s="17">
        <v>0</v>
      </c>
      <c r="M5518" s="18">
        <v>0</v>
      </c>
      <c r="N5518" s="18">
        <v>0</v>
      </c>
      <c r="O5518" s="18">
        <v>710</v>
      </c>
      <c r="P5518" s="18">
        <v>19</v>
      </c>
      <c r="Q5518" s="11"/>
      <c r="R5518" s="18"/>
      <c r="S5518" s="18"/>
      <c r="T5518" s="18"/>
      <c r="U5518" s="18"/>
      <c r="V5518" s="18"/>
    </row>
    <row r="5519" spans="1:22">
      <c r="A5519" t="s">
        <v>5538</v>
      </c>
      <c r="B5519" s="20">
        <v>0.75468226199999999</v>
      </c>
      <c r="C5519" s="20">
        <v>1.1847464364777001E-2</v>
      </c>
      <c r="D5519" s="20">
        <v>0.33242615618730798</v>
      </c>
      <c r="E5519" s="20">
        <v>5.2186293989627801E-3</v>
      </c>
      <c r="F5519" s="20">
        <v>3.93840703934893E-3</v>
      </c>
      <c r="G5519" s="19" t="s">
        <v>24</v>
      </c>
      <c r="H5519" s="19" t="s">
        <v>24</v>
      </c>
      <c r="I5519" s="16"/>
      <c r="J5519" s="16"/>
      <c r="K5519" s="17">
        <v>0</v>
      </c>
      <c r="L5519" s="17">
        <v>0</v>
      </c>
      <c r="M5519" s="18">
        <v>0</v>
      </c>
      <c r="N5519" s="18">
        <v>0</v>
      </c>
      <c r="O5519" s="18">
        <v>613</v>
      </c>
      <c r="P5519" s="18">
        <v>72</v>
      </c>
      <c r="Q5519" s="11"/>
      <c r="R5519" s="18"/>
      <c r="S5519" s="18"/>
      <c r="T5519" s="18"/>
      <c r="U5519" s="18"/>
      <c r="V5519" s="18"/>
    </row>
    <row r="5520" spans="1:22">
      <c r="A5520" t="s">
        <v>5539</v>
      </c>
      <c r="B5520" s="20">
        <v>1.2066465230000001</v>
      </c>
      <c r="C5520" s="20">
        <v>1.9011669037636798E-2</v>
      </c>
      <c r="D5520" s="20">
        <v>0.33121808167813099</v>
      </c>
      <c r="E5520" s="20">
        <v>5.2186024888960904E-3</v>
      </c>
      <c r="F5520" s="20">
        <v>6.2970085481456103E-3</v>
      </c>
      <c r="G5520" s="19" t="s">
        <v>24</v>
      </c>
      <c r="H5520" s="19" t="s">
        <v>24</v>
      </c>
      <c r="I5520" s="16"/>
      <c r="J5520" s="16"/>
      <c r="K5520" s="17">
        <v>0</v>
      </c>
      <c r="L5520" s="17">
        <v>0</v>
      </c>
      <c r="M5520" s="18">
        <v>0</v>
      </c>
      <c r="N5520" s="18">
        <v>0</v>
      </c>
      <c r="O5520" s="18">
        <v>668</v>
      </c>
      <c r="P5520" s="18">
        <v>107</v>
      </c>
      <c r="Q5520" s="11"/>
      <c r="R5520" s="18"/>
      <c r="S5520" s="18"/>
      <c r="T5520" s="18"/>
      <c r="U5520" s="18"/>
      <c r="V5520" s="18"/>
    </row>
    <row r="5521" spans="1:22">
      <c r="A5521" t="s">
        <v>5540</v>
      </c>
      <c r="B5521" s="20">
        <v>16.262404887999999</v>
      </c>
      <c r="C5521" s="20">
        <v>0.25488949550057899</v>
      </c>
      <c r="D5521" s="20">
        <v>0.332909017734701</v>
      </c>
      <c r="E5521" s="20">
        <v>5.2178636654536701E-3</v>
      </c>
      <c r="F5521" s="20">
        <v>8.4855011577991399E-2</v>
      </c>
      <c r="G5521" s="19" t="s">
        <v>24</v>
      </c>
      <c r="H5521" s="19" t="s">
        <v>24</v>
      </c>
      <c r="I5521" s="16"/>
      <c r="J5521" s="16"/>
      <c r="K5521" s="17">
        <v>0</v>
      </c>
      <c r="L5521" s="17">
        <v>0</v>
      </c>
      <c r="M5521" s="18">
        <v>0</v>
      </c>
      <c r="N5521" s="18">
        <v>0</v>
      </c>
      <c r="O5521" s="18">
        <v>3035</v>
      </c>
      <c r="P5521" s="18">
        <v>220</v>
      </c>
      <c r="Q5521" s="11"/>
      <c r="R5521" s="18"/>
      <c r="S5521" s="18"/>
      <c r="T5521" s="18"/>
      <c r="U5521" s="18"/>
      <c r="V5521" s="18"/>
    </row>
    <row r="5522" spans="1:22">
      <c r="A5522" t="s">
        <v>5541</v>
      </c>
      <c r="B5522" s="20">
        <v>1.8290286389999899</v>
      </c>
      <c r="C5522" s="20">
        <v>2.8811060843631799E-2</v>
      </c>
      <c r="D5522" s="20">
        <v>0.33124586869860201</v>
      </c>
      <c r="E5522" s="20">
        <v>5.2178214565819598E-3</v>
      </c>
      <c r="F5522" s="20">
        <v>9.5435448772770992E-3</v>
      </c>
      <c r="G5522" s="19" t="s">
        <v>24</v>
      </c>
      <c r="H5522" s="19" t="s">
        <v>24</v>
      </c>
      <c r="I5522" s="16"/>
      <c r="J5522" s="16"/>
      <c r="K5522" s="17">
        <v>0</v>
      </c>
      <c r="L5522" s="17">
        <v>0</v>
      </c>
      <c r="M5522" s="18">
        <v>0</v>
      </c>
      <c r="N5522" s="18">
        <v>0</v>
      </c>
      <c r="O5522" s="18">
        <v>1342</v>
      </c>
      <c r="P5522" s="18">
        <v>44</v>
      </c>
      <c r="Q5522" s="11"/>
      <c r="R5522" s="18"/>
      <c r="S5522" s="18"/>
      <c r="T5522" s="18"/>
      <c r="U5522" s="18"/>
      <c r="V5522" s="18"/>
    </row>
    <row r="5523" spans="1:22">
      <c r="A5523" t="s">
        <v>5542</v>
      </c>
      <c r="B5523" s="20">
        <v>2.29768603899999</v>
      </c>
      <c r="C5523" s="20">
        <v>3.5987754136407299E-2</v>
      </c>
      <c r="D5523" s="20">
        <v>0.33308262955233903</v>
      </c>
      <c r="E5523" s="20">
        <v>5.2169424264137303E-3</v>
      </c>
      <c r="F5523" s="20">
        <v>1.19868957794376E-2</v>
      </c>
      <c r="G5523" s="19" t="s">
        <v>24</v>
      </c>
      <c r="H5523" s="19" t="s">
        <v>24</v>
      </c>
      <c r="I5523" s="16"/>
      <c r="J5523" s="16"/>
      <c r="K5523" s="17">
        <v>0</v>
      </c>
      <c r="L5523" s="17">
        <v>0</v>
      </c>
      <c r="M5523" s="18">
        <v>0</v>
      </c>
      <c r="N5523" s="18">
        <v>0</v>
      </c>
      <c r="O5523" s="18">
        <v>1074</v>
      </c>
      <c r="P5523" s="18">
        <v>213</v>
      </c>
      <c r="Q5523" s="11"/>
      <c r="R5523" s="18"/>
      <c r="S5523" s="18"/>
      <c r="T5523" s="18"/>
      <c r="U5523" s="18"/>
      <c r="V5523" s="18"/>
    </row>
    <row r="5524" spans="1:22">
      <c r="A5524" t="s">
        <v>5543</v>
      </c>
      <c r="B5524" s="20">
        <v>0.98978502099999999</v>
      </c>
      <c r="C5524" s="20">
        <v>1.55883548456817E-2</v>
      </c>
      <c r="D5524" s="20">
        <v>0.33123150338695301</v>
      </c>
      <c r="E5524" s="20">
        <v>5.2166421003702603E-3</v>
      </c>
      <c r="F5524" s="20">
        <v>5.1633542108644598E-3</v>
      </c>
      <c r="G5524" s="19" t="s">
        <v>24</v>
      </c>
      <c r="H5524" s="19" t="s">
        <v>24</v>
      </c>
      <c r="I5524" s="16"/>
      <c r="J5524" s="16"/>
      <c r="K5524" s="17">
        <v>0</v>
      </c>
      <c r="L5524" s="17">
        <v>0</v>
      </c>
      <c r="M5524" s="18">
        <v>0</v>
      </c>
      <c r="N5524" s="18">
        <v>0</v>
      </c>
      <c r="O5524" s="18">
        <v>115</v>
      </c>
      <c r="P5524" s="18">
        <v>25</v>
      </c>
      <c r="Q5524" s="11"/>
      <c r="R5524" s="18"/>
      <c r="S5524" s="18"/>
      <c r="T5524" s="18"/>
      <c r="U5524" s="18"/>
      <c r="V5524" s="18"/>
    </row>
    <row r="5525" spans="1:22">
      <c r="A5525" t="s">
        <v>5544</v>
      </c>
      <c r="B5525" s="20">
        <v>5.36221300099999</v>
      </c>
      <c r="C5525" s="20">
        <v>5.4934242223299901E-2</v>
      </c>
      <c r="D5525" s="20">
        <v>0.50917891499569901</v>
      </c>
      <c r="E5525" s="20">
        <v>5.2163832071113903E-3</v>
      </c>
      <c r="F5525" s="20">
        <v>2.7971357851370799E-2</v>
      </c>
      <c r="G5525" s="19" t="s">
        <v>24</v>
      </c>
      <c r="H5525" s="19" t="s">
        <v>24</v>
      </c>
      <c r="I5525" s="16"/>
      <c r="J5525" s="16"/>
      <c r="K5525" s="17">
        <v>0</v>
      </c>
      <c r="L5525" s="17">
        <v>2.82082410609578E-2</v>
      </c>
      <c r="M5525" s="18">
        <v>0</v>
      </c>
      <c r="N5525" s="18">
        <v>0</v>
      </c>
      <c r="O5525" s="18">
        <v>719</v>
      </c>
      <c r="P5525" s="18">
        <v>15</v>
      </c>
      <c r="Q5525" s="11"/>
      <c r="R5525" s="18"/>
      <c r="S5525" s="18"/>
      <c r="T5525" s="18"/>
      <c r="U5525" s="18"/>
      <c r="V5525" s="18"/>
    </row>
    <row r="5526" spans="1:22">
      <c r="A5526" t="s">
        <v>5545</v>
      </c>
      <c r="B5526" s="20">
        <v>1.803357001</v>
      </c>
      <c r="C5526" s="20">
        <v>2.8182436881881E-2</v>
      </c>
      <c r="D5526" s="20">
        <v>0.333739513325158</v>
      </c>
      <c r="E5526" s="20">
        <v>5.2156022152354603E-3</v>
      </c>
      <c r="F5526" s="20">
        <v>9.4055927692759701E-3</v>
      </c>
      <c r="G5526" s="19" t="s">
        <v>24</v>
      </c>
      <c r="H5526" s="19" t="s">
        <v>24</v>
      </c>
      <c r="I5526" s="16"/>
      <c r="J5526" s="16"/>
      <c r="K5526" s="17">
        <v>0</v>
      </c>
      <c r="L5526" s="17">
        <v>0</v>
      </c>
      <c r="M5526" s="18">
        <v>0</v>
      </c>
      <c r="N5526" s="18">
        <v>0</v>
      </c>
      <c r="O5526" s="18">
        <v>1875</v>
      </c>
      <c r="P5526" s="18">
        <v>229</v>
      </c>
      <c r="Q5526" s="11"/>
      <c r="R5526" s="18"/>
      <c r="S5526" s="18"/>
      <c r="T5526" s="18"/>
      <c r="U5526" s="18"/>
      <c r="V5526" s="18"/>
    </row>
    <row r="5527" spans="1:22">
      <c r="A5527" t="s">
        <v>5546</v>
      </c>
      <c r="B5527" s="20">
        <v>8.1759998580000008</v>
      </c>
      <c r="C5527" s="20">
        <v>0.12870717621223801</v>
      </c>
      <c r="D5527" s="20">
        <v>0.33121344006203601</v>
      </c>
      <c r="E5527" s="20">
        <v>5.2139857307133197E-3</v>
      </c>
      <c r="F5527" s="20">
        <v>4.26295465939261E-2</v>
      </c>
      <c r="G5527" s="19" t="s">
        <v>24</v>
      </c>
      <c r="H5527" s="19" t="s">
        <v>24</v>
      </c>
      <c r="I5527" s="16"/>
      <c r="J5527" s="16"/>
      <c r="K5527" s="17">
        <v>0</v>
      </c>
      <c r="L5527" s="17">
        <v>0</v>
      </c>
      <c r="M5527" s="18">
        <v>0</v>
      </c>
      <c r="N5527" s="18">
        <v>0</v>
      </c>
      <c r="O5527" s="18">
        <v>1493</v>
      </c>
      <c r="P5527" s="18">
        <v>85</v>
      </c>
      <c r="Q5527" s="11"/>
      <c r="R5527" s="18"/>
      <c r="S5527" s="18"/>
      <c r="T5527" s="18"/>
      <c r="U5527" s="18"/>
      <c r="V5527" s="18"/>
    </row>
    <row r="5528" spans="1:22">
      <c r="A5528" t="s">
        <v>5547</v>
      </c>
      <c r="B5528" s="20">
        <v>3.2813261929999999</v>
      </c>
      <c r="C5528" s="20">
        <v>5.1485288667125199E-2</v>
      </c>
      <c r="D5528" s="20">
        <v>0.33228063824415</v>
      </c>
      <c r="E5528" s="20">
        <v>5.2136129029146799E-3</v>
      </c>
      <c r="F5528" s="20">
        <v>1.7107564578496701E-2</v>
      </c>
      <c r="G5528" s="19" t="s">
        <v>24</v>
      </c>
      <c r="H5528" s="19" t="s">
        <v>24</v>
      </c>
      <c r="I5528" s="16"/>
      <c r="J5528" s="16"/>
      <c r="K5528" s="17">
        <v>0</v>
      </c>
      <c r="L5528" s="17">
        <v>0</v>
      </c>
      <c r="M5528" s="18">
        <v>0</v>
      </c>
      <c r="N5528" s="18">
        <v>0</v>
      </c>
      <c r="O5528" s="18">
        <v>501</v>
      </c>
      <c r="P5528" s="18">
        <v>65</v>
      </c>
      <c r="Q5528" s="11"/>
      <c r="R5528" s="18"/>
      <c r="S5528" s="18"/>
      <c r="T5528" s="18"/>
      <c r="U5528" s="18"/>
      <c r="V5528" s="18"/>
    </row>
    <row r="5529" spans="1:22">
      <c r="A5529" t="s">
        <v>5548</v>
      </c>
      <c r="B5529" s="20">
        <v>5.970931201</v>
      </c>
      <c r="C5529" s="20">
        <v>3.6968118249968998E-2</v>
      </c>
      <c r="D5529" s="20">
        <v>0.84188762448067</v>
      </c>
      <c r="E5529" s="20">
        <v>5.2124200074143397E-3</v>
      </c>
      <c r="F5529" s="20">
        <v>3.11230012549869E-2</v>
      </c>
      <c r="G5529" s="19" t="s">
        <v>24</v>
      </c>
      <c r="H5529" s="19" t="s">
        <v>24</v>
      </c>
      <c r="I5529" s="16"/>
      <c r="J5529" s="16"/>
      <c r="K5529" s="17">
        <v>0</v>
      </c>
      <c r="L5529" s="17">
        <v>0.26610831391709799</v>
      </c>
      <c r="M5529" s="18">
        <v>63</v>
      </c>
      <c r="N5529" s="18">
        <v>16</v>
      </c>
      <c r="O5529" s="18">
        <v>62</v>
      </c>
      <c r="P5529" s="18">
        <v>16</v>
      </c>
      <c r="Q5529" s="11"/>
      <c r="R5529" s="18"/>
      <c r="S5529" s="18"/>
      <c r="T5529" s="18"/>
      <c r="U5529" s="18"/>
      <c r="V5529" s="18"/>
    </row>
    <row r="5530" spans="1:22">
      <c r="A5530" t="s">
        <v>5549</v>
      </c>
      <c r="B5530" s="20">
        <v>15.0290232299999</v>
      </c>
      <c r="C5530" s="20">
        <v>0.232226389727163</v>
      </c>
      <c r="D5530" s="20">
        <v>0.337310079381831</v>
      </c>
      <c r="E5530" s="20">
        <v>5.2120687256017803E-3</v>
      </c>
      <c r="F5530" s="20">
        <v>7.8332301953425706E-2</v>
      </c>
      <c r="G5530" s="19" t="s">
        <v>24</v>
      </c>
      <c r="H5530" s="19" t="s">
        <v>24</v>
      </c>
      <c r="I5530" s="16"/>
      <c r="J5530" s="16"/>
      <c r="K5530" s="17">
        <v>0</v>
      </c>
      <c r="L5530" s="17">
        <v>0</v>
      </c>
      <c r="M5530" s="18">
        <v>0</v>
      </c>
      <c r="N5530" s="18">
        <v>0</v>
      </c>
      <c r="O5530" s="18">
        <v>1376</v>
      </c>
      <c r="P5530" s="18">
        <v>131</v>
      </c>
      <c r="Q5530" s="11"/>
      <c r="R5530" s="18"/>
      <c r="S5530" s="18"/>
      <c r="T5530" s="18"/>
      <c r="U5530" s="18"/>
      <c r="V5530" s="18"/>
    </row>
    <row r="5531" spans="1:22">
      <c r="A5531" t="s">
        <v>5550</v>
      </c>
      <c r="B5531" s="20">
        <v>0.76746355799999999</v>
      </c>
      <c r="C5531" s="20">
        <v>1.1902487771485599E-2</v>
      </c>
      <c r="D5531" s="20">
        <v>0.335870652713256</v>
      </c>
      <c r="E5531" s="20">
        <v>5.2089721981567298E-3</v>
      </c>
      <c r="F5531" s="20">
        <v>3.9976963367204504E-3</v>
      </c>
      <c r="G5531" s="19" t="s">
        <v>24</v>
      </c>
      <c r="H5531" s="19" t="s">
        <v>24</v>
      </c>
      <c r="I5531" s="16"/>
      <c r="J5531" s="16"/>
      <c r="K5531" s="17">
        <v>0</v>
      </c>
      <c r="L5531" s="17">
        <v>0</v>
      </c>
      <c r="M5531" s="18">
        <v>0</v>
      </c>
      <c r="N5531" s="18">
        <v>0</v>
      </c>
      <c r="O5531" s="18">
        <v>260</v>
      </c>
      <c r="P5531" s="18">
        <v>130</v>
      </c>
      <c r="Q5531" s="11"/>
      <c r="R5531" s="18"/>
      <c r="S5531" s="18"/>
      <c r="T5531" s="18"/>
      <c r="U5531" s="18"/>
      <c r="V5531" s="18"/>
    </row>
    <row r="5532" spans="1:22">
      <c r="A5532" t="s">
        <v>5551</v>
      </c>
      <c r="B5532" s="20">
        <v>2.2089776849999998</v>
      </c>
      <c r="C5532" s="20">
        <v>2.46769205891837E-2</v>
      </c>
      <c r="D5532" s="20">
        <v>0.46626334620020998</v>
      </c>
      <c r="E5532" s="20">
        <v>5.2087187869576303E-3</v>
      </c>
      <c r="F5532" s="20">
        <v>1.15059435678296E-2</v>
      </c>
      <c r="G5532" s="19" t="s">
        <v>24</v>
      </c>
      <c r="H5532" s="19" t="s">
        <v>24</v>
      </c>
      <c r="I5532" s="16"/>
      <c r="J5532" s="16"/>
      <c r="K5532" s="17">
        <v>0</v>
      </c>
      <c r="L5532" s="17">
        <v>0.94325028292134205</v>
      </c>
      <c r="M5532" s="18">
        <v>459</v>
      </c>
      <c r="N5532" s="18">
        <v>119</v>
      </c>
      <c r="O5532" s="18">
        <v>465</v>
      </c>
      <c r="P5532" s="18">
        <v>125</v>
      </c>
      <c r="Q5532" s="11"/>
      <c r="R5532" s="18"/>
      <c r="S5532" s="18"/>
      <c r="T5532" s="18"/>
      <c r="U5532" s="18"/>
      <c r="V5532" s="18"/>
    </row>
    <row r="5533" spans="1:22">
      <c r="A5533" t="s">
        <v>5552</v>
      </c>
      <c r="B5533" s="20">
        <v>3.8927610769999998</v>
      </c>
      <c r="C5533" s="20">
        <v>5.8527016986595598E-2</v>
      </c>
      <c r="D5533" s="20">
        <v>0.34642645469366201</v>
      </c>
      <c r="E5533" s="20">
        <v>5.2084642744340999E-3</v>
      </c>
      <c r="F5533" s="20">
        <v>2.0275306998462101E-2</v>
      </c>
      <c r="G5533" s="19" t="s">
        <v>24</v>
      </c>
      <c r="H5533" s="19" t="s">
        <v>24</v>
      </c>
      <c r="I5533" s="16"/>
      <c r="J5533" s="16"/>
      <c r="K5533" s="17">
        <v>0</v>
      </c>
      <c r="L5533" s="17">
        <v>0</v>
      </c>
      <c r="M5533" s="18">
        <v>0</v>
      </c>
      <c r="N5533" s="18">
        <v>0</v>
      </c>
      <c r="O5533" s="18">
        <v>239</v>
      </c>
      <c r="P5533" s="18">
        <v>234</v>
      </c>
      <c r="Q5533" s="11"/>
      <c r="R5533" s="18"/>
      <c r="S5533" s="18"/>
      <c r="T5533" s="18"/>
      <c r="U5533" s="18"/>
      <c r="V5533" s="18"/>
    </row>
    <row r="5534" spans="1:22">
      <c r="A5534" t="s">
        <v>5553</v>
      </c>
      <c r="B5534" s="20">
        <v>0.61429362700000001</v>
      </c>
      <c r="C5534" s="20">
        <v>4.8967954368972699E-3</v>
      </c>
      <c r="D5534" s="20">
        <v>0.65302903879332597</v>
      </c>
      <c r="E5534" s="20">
        <v>5.2055718581051997E-3</v>
      </c>
      <c r="F5534" s="20">
        <v>3.1977496173245701E-3</v>
      </c>
      <c r="G5534" s="19" t="s">
        <v>24</v>
      </c>
      <c r="H5534" s="19" t="s">
        <v>24</v>
      </c>
      <c r="I5534" s="16"/>
      <c r="J5534" s="16"/>
      <c r="K5534" s="17">
        <v>0</v>
      </c>
      <c r="L5534" s="17">
        <v>0</v>
      </c>
      <c r="M5534" s="18">
        <v>350</v>
      </c>
      <c r="N5534" s="18">
        <v>12</v>
      </c>
      <c r="O5534" s="18">
        <v>348</v>
      </c>
      <c r="P5534" s="18">
        <v>12</v>
      </c>
      <c r="Q5534" s="11"/>
      <c r="R5534" s="18"/>
      <c r="S5534" s="18"/>
      <c r="T5534" s="18"/>
      <c r="U5534" s="18"/>
      <c r="V5534" s="18"/>
    </row>
    <row r="5535" spans="1:22">
      <c r="A5535" t="s">
        <v>5554</v>
      </c>
      <c r="B5535" s="20">
        <v>2.7041181160000001</v>
      </c>
      <c r="C5535" s="20">
        <v>4.2331250454163298E-2</v>
      </c>
      <c r="D5535" s="20">
        <v>0.33248784254948499</v>
      </c>
      <c r="E5535" s="20">
        <v>5.2048858563716301E-3</v>
      </c>
      <c r="F5535" s="20">
        <v>1.40746261359267E-2</v>
      </c>
      <c r="G5535" s="19" t="s">
        <v>24</v>
      </c>
      <c r="H5535" s="19" t="s">
        <v>24</v>
      </c>
      <c r="I5535" s="16"/>
      <c r="J5535" s="16"/>
      <c r="K5535" s="17">
        <v>0</v>
      </c>
      <c r="L5535" s="17">
        <v>0</v>
      </c>
      <c r="M5535" s="18">
        <v>0</v>
      </c>
      <c r="N5535" s="18">
        <v>0</v>
      </c>
      <c r="O5535" s="18">
        <v>543</v>
      </c>
      <c r="P5535" s="18">
        <v>23</v>
      </c>
      <c r="Q5535" s="11"/>
      <c r="R5535" s="18"/>
      <c r="S5535" s="18"/>
      <c r="T5535" s="18"/>
      <c r="U5535" s="18"/>
      <c r="V5535" s="18"/>
    </row>
    <row r="5536" spans="1:22">
      <c r="A5536" t="s">
        <v>5555</v>
      </c>
      <c r="B5536" s="20">
        <v>5.5623218559999996</v>
      </c>
      <c r="C5536" s="20">
        <v>8.7382889701739797E-2</v>
      </c>
      <c r="D5536" s="20">
        <v>0.331236940286321</v>
      </c>
      <c r="E5536" s="20">
        <v>5.2036616663883699E-3</v>
      </c>
      <c r="F5536" s="20">
        <v>2.8944441018181399E-2</v>
      </c>
      <c r="G5536" s="19" t="s">
        <v>24</v>
      </c>
      <c r="H5536" s="19" t="s">
        <v>24</v>
      </c>
      <c r="I5536" s="16"/>
      <c r="J5536" s="16"/>
      <c r="K5536" s="17">
        <v>0</v>
      </c>
      <c r="L5536" s="17">
        <v>0</v>
      </c>
      <c r="M5536" s="18">
        <v>0</v>
      </c>
      <c r="N5536" s="18">
        <v>0</v>
      </c>
      <c r="O5536" s="18">
        <v>931</v>
      </c>
      <c r="P5536" s="18">
        <v>44</v>
      </c>
      <c r="Q5536" s="11"/>
      <c r="R5536" s="18"/>
      <c r="S5536" s="18"/>
      <c r="T5536" s="18"/>
      <c r="U5536" s="18"/>
      <c r="V5536" s="18"/>
    </row>
    <row r="5537" spans="1:22">
      <c r="A5537" t="s">
        <v>5556</v>
      </c>
      <c r="B5537" s="20">
        <v>2.356651695</v>
      </c>
      <c r="C5537" s="20">
        <v>3.6446043015626102E-2</v>
      </c>
      <c r="D5537" s="20">
        <v>0.336463075189189</v>
      </c>
      <c r="E5537" s="20">
        <v>5.20346207185914E-3</v>
      </c>
      <c r="F5537" s="20">
        <v>1.2262747711515001E-2</v>
      </c>
      <c r="G5537" s="19" t="s">
        <v>24</v>
      </c>
      <c r="H5537" s="19" t="s">
        <v>24</v>
      </c>
      <c r="I5537" s="16"/>
      <c r="J5537" s="16"/>
      <c r="K5537" s="17">
        <v>0</v>
      </c>
      <c r="L5537" s="17">
        <v>0</v>
      </c>
      <c r="M5537" s="18">
        <v>0</v>
      </c>
      <c r="N5537" s="18">
        <v>0</v>
      </c>
      <c r="O5537" s="18">
        <v>1408</v>
      </c>
      <c r="P5537" s="18">
        <v>181</v>
      </c>
      <c r="Q5537" s="11"/>
      <c r="R5537" s="18"/>
      <c r="S5537" s="18"/>
      <c r="T5537" s="18"/>
      <c r="U5537" s="18"/>
      <c r="V5537" s="18"/>
    </row>
    <row r="5538" spans="1:22">
      <c r="A5538" t="s">
        <v>5557</v>
      </c>
      <c r="B5538" s="20">
        <v>3.6100886969999899</v>
      </c>
      <c r="C5538" s="20">
        <v>5.6710754669047E-2</v>
      </c>
      <c r="D5538" s="20">
        <v>0.33121239343029102</v>
      </c>
      <c r="E5538" s="20">
        <v>5.2030036832009597E-3</v>
      </c>
      <c r="F5538" s="20">
        <v>1.8783304787173102E-2</v>
      </c>
      <c r="G5538" s="19" t="s">
        <v>24</v>
      </c>
      <c r="H5538" s="19" t="s">
        <v>24</v>
      </c>
      <c r="I5538" s="16"/>
      <c r="J5538" s="16"/>
      <c r="K5538" s="17">
        <v>0</v>
      </c>
      <c r="L5538" s="17">
        <v>0</v>
      </c>
      <c r="M5538" s="18">
        <v>0</v>
      </c>
      <c r="N5538" s="18">
        <v>0</v>
      </c>
      <c r="O5538" s="18">
        <v>1270</v>
      </c>
      <c r="P5538" s="18">
        <v>94</v>
      </c>
      <c r="Q5538" s="11"/>
      <c r="R5538" s="18"/>
      <c r="S5538" s="18"/>
      <c r="T5538" s="18"/>
      <c r="U5538" s="18"/>
      <c r="V5538" s="18"/>
    </row>
    <row r="5539" spans="1:22">
      <c r="A5539" t="s">
        <v>5558</v>
      </c>
      <c r="B5539" s="20">
        <v>1.0281180429999901</v>
      </c>
      <c r="C5539" s="20">
        <v>1.59261149189374E-2</v>
      </c>
      <c r="D5539" s="20">
        <v>0.33554093557731701</v>
      </c>
      <c r="E5539" s="20">
        <v>5.1977139555094299E-3</v>
      </c>
      <c r="F5539" s="20">
        <v>5.3438635000121401E-3</v>
      </c>
      <c r="G5539" s="19" t="s">
        <v>24</v>
      </c>
      <c r="H5539" s="19" t="s">
        <v>24</v>
      </c>
      <c r="I5539" s="16"/>
      <c r="J5539" s="16"/>
      <c r="K5539" s="17">
        <v>0</v>
      </c>
      <c r="L5539" s="17">
        <v>0</v>
      </c>
      <c r="M5539" s="18">
        <v>0</v>
      </c>
      <c r="N5539" s="18">
        <v>0</v>
      </c>
      <c r="O5539" s="18">
        <v>267</v>
      </c>
      <c r="P5539" s="18">
        <v>104</v>
      </c>
      <c r="Q5539" s="11"/>
      <c r="R5539" s="18"/>
      <c r="S5539" s="18"/>
      <c r="T5539" s="18"/>
      <c r="U5539" s="18"/>
      <c r="V5539" s="18"/>
    </row>
    <row r="5540" spans="1:22">
      <c r="A5540" t="s">
        <v>5559</v>
      </c>
      <c r="B5540" s="20">
        <v>0.51712918600000002</v>
      </c>
      <c r="C5540" s="20">
        <v>8.1134560907712601E-3</v>
      </c>
      <c r="D5540" s="20">
        <v>0.33121239343029102</v>
      </c>
      <c r="E5540" s="20">
        <v>5.19652977160705E-3</v>
      </c>
      <c r="F5540" s="20">
        <v>2.6872772108159199E-3</v>
      </c>
      <c r="G5540" s="19" t="s">
        <v>24</v>
      </c>
      <c r="H5540" s="19" t="s">
        <v>24</v>
      </c>
      <c r="I5540" s="16"/>
      <c r="J5540" s="16"/>
      <c r="K5540" s="17">
        <v>0</v>
      </c>
      <c r="L5540" s="17">
        <v>0</v>
      </c>
      <c r="M5540" s="18">
        <v>0</v>
      </c>
      <c r="N5540" s="18">
        <v>0</v>
      </c>
      <c r="O5540" s="18">
        <v>341</v>
      </c>
      <c r="P5540" s="18">
        <v>63</v>
      </c>
      <c r="Q5540" s="11"/>
      <c r="R5540" s="18"/>
      <c r="S5540" s="18"/>
      <c r="T5540" s="18"/>
      <c r="U5540" s="18"/>
      <c r="V5540" s="18"/>
    </row>
    <row r="5541" spans="1:22">
      <c r="A5541" t="s">
        <v>5560</v>
      </c>
      <c r="B5541" s="20">
        <v>9.5004494929999996</v>
      </c>
      <c r="C5541" s="20">
        <v>3.2329389593918498E-2</v>
      </c>
      <c r="D5541" s="20">
        <v>1.52680670107581</v>
      </c>
      <c r="E5541" s="20">
        <v>5.1956203451273501E-3</v>
      </c>
      <c r="F5541" s="20">
        <v>4.93607286736856E-2</v>
      </c>
      <c r="G5541" s="19" t="s">
        <v>24</v>
      </c>
      <c r="H5541" s="19" t="s">
        <v>24</v>
      </c>
      <c r="I5541" s="16"/>
      <c r="J5541" s="16"/>
      <c r="K5541" s="17">
        <v>0</v>
      </c>
      <c r="L5541" s="17">
        <v>4.5869321993822904E-3</v>
      </c>
      <c r="M5541" s="18">
        <v>0</v>
      </c>
      <c r="N5541" s="18">
        <v>0</v>
      </c>
      <c r="O5541" s="18">
        <v>170</v>
      </c>
      <c r="P5541" s="18">
        <v>27</v>
      </c>
      <c r="Q5541" s="11"/>
      <c r="R5541" s="18"/>
      <c r="S5541" s="18"/>
      <c r="T5541" s="18"/>
      <c r="U5541" s="18"/>
      <c r="V5541" s="18"/>
    </row>
    <row r="5542" spans="1:22">
      <c r="A5542" t="s">
        <v>5561</v>
      </c>
      <c r="B5542" s="20">
        <v>3.3455036E-2</v>
      </c>
      <c r="C5542" s="20">
        <v>5.2381721456832501E-4</v>
      </c>
      <c r="D5542" s="20">
        <v>0.33178464230618998</v>
      </c>
      <c r="E5542" s="20">
        <v>5.1948683352000197E-3</v>
      </c>
      <c r="F5542" s="20">
        <v>1.73794507169376E-4</v>
      </c>
      <c r="G5542" s="19" t="s">
        <v>24</v>
      </c>
      <c r="H5542" s="19" t="s">
        <v>24</v>
      </c>
      <c r="I5542" s="16"/>
      <c r="J5542" s="16"/>
      <c r="K5542" s="17">
        <v>0</v>
      </c>
      <c r="L5542" s="17">
        <v>0</v>
      </c>
      <c r="M5542" s="18">
        <v>0</v>
      </c>
      <c r="N5542" s="18">
        <v>0</v>
      </c>
      <c r="O5542" s="18">
        <v>302</v>
      </c>
      <c r="P5542" s="18">
        <v>91</v>
      </c>
      <c r="Q5542" s="11"/>
      <c r="R5542" s="18"/>
      <c r="S5542" s="18"/>
      <c r="T5542" s="18"/>
      <c r="U5542" s="18"/>
      <c r="V5542" s="18"/>
    </row>
    <row r="5543" spans="1:22">
      <c r="A5543" t="s">
        <v>5562</v>
      </c>
      <c r="B5543" s="20">
        <v>6.4057558620000004</v>
      </c>
      <c r="C5543" s="20">
        <v>9.4252517700821006E-2</v>
      </c>
      <c r="D5543" s="20">
        <v>0.35304911137579598</v>
      </c>
      <c r="E5543" s="20">
        <v>5.1946668490136698E-3</v>
      </c>
      <c r="F5543" s="20">
        <v>3.3275767619206399E-2</v>
      </c>
      <c r="G5543" s="19" t="s">
        <v>24</v>
      </c>
      <c r="H5543" s="19" t="s">
        <v>24</v>
      </c>
      <c r="I5543" s="16"/>
      <c r="J5543" s="16"/>
      <c r="K5543" s="17">
        <v>0</v>
      </c>
      <c r="L5543" s="17">
        <v>0</v>
      </c>
      <c r="M5543" s="18">
        <v>0</v>
      </c>
      <c r="N5543" s="18">
        <v>0</v>
      </c>
      <c r="O5543" s="18">
        <v>888</v>
      </c>
      <c r="P5543" s="18">
        <v>152</v>
      </c>
      <c r="Q5543" s="11"/>
      <c r="R5543" s="18"/>
      <c r="S5543" s="18"/>
      <c r="T5543" s="18"/>
      <c r="U5543" s="18"/>
      <c r="V5543" s="18"/>
    </row>
    <row r="5544" spans="1:22">
      <c r="A5544" t="s">
        <v>5563</v>
      </c>
      <c r="B5544" s="20">
        <v>9.2718124720000006</v>
      </c>
      <c r="C5544" s="20">
        <v>0.144810786041008</v>
      </c>
      <c r="D5544" s="20">
        <v>0.33259783862489301</v>
      </c>
      <c r="E5544" s="20">
        <v>5.1946428589082503E-3</v>
      </c>
      <c r="F5544" s="20">
        <v>4.8163754446811202E-2</v>
      </c>
      <c r="G5544" s="19" t="s">
        <v>24</v>
      </c>
      <c r="H5544" s="19" t="s">
        <v>24</v>
      </c>
      <c r="I5544" s="16"/>
      <c r="J5544" s="16"/>
      <c r="K5544" s="17">
        <v>0</v>
      </c>
      <c r="L5544" s="17">
        <v>0</v>
      </c>
      <c r="M5544" s="18">
        <v>0</v>
      </c>
      <c r="N5544" s="18">
        <v>0</v>
      </c>
      <c r="O5544" s="18">
        <v>1477</v>
      </c>
      <c r="P5544" s="18">
        <v>241</v>
      </c>
      <c r="Q5544" s="11"/>
      <c r="R5544" s="18"/>
      <c r="S5544" s="18"/>
      <c r="T5544" s="18"/>
      <c r="U5544" s="18"/>
      <c r="V5544" s="18"/>
    </row>
    <row r="5545" spans="1:22">
      <c r="A5545" t="s">
        <v>5564</v>
      </c>
      <c r="B5545" s="20">
        <v>1.809499671</v>
      </c>
      <c r="C5545" s="20">
        <v>2.8187772497450001E-2</v>
      </c>
      <c r="D5545" s="20">
        <v>0.33345716314967899</v>
      </c>
      <c r="E5545" s="20">
        <v>5.1944826534915901E-3</v>
      </c>
      <c r="F5545" s="20">
        <v>9.3994146525082402E-3</v>
      </c>
      <c r="G5545" s="19" t="s">
        <v>24</v>
      </c>
      <c r="H5545" s="19" t="s">
        <v>24</v>
      </c>
      <c r="I5545" s="16"/>
      <c r="J5545" s="16"/>
      <c r="K5545" s="17">
        <v>0</v>
      </c>
      <c r="L5545" s="17">
        <v>0</v>
      </c>
      <c r="M5545" s="18">
        <v>0</v>
      </c>
      <c r="N5545" s="18">
        <v>0</v>
      </c>
      <c r="O5545" s="18">
        <v>41</v>
      </c>
      <c r="P5545" s="18">
        <v>167</v>
      </c>
      <c r="Q5545" s="11"/>
      <c r="R5545" s="18"/>
      <c r="S5545" s="18"/>
      <c r="T5545" s="18"/>
      <c r="U5545" s="18"/>
      <c r="V5545" s="18"/>
    </row>
    <row r="5546" spans="1:22">
      <c r="A5546" t="s">
        <v>5565</v>
      </c>
      <c r="B5546" s="20">
        <v>0.171130263</v>
      </c>
      <c r="C5546" s="20">
        <v>2.6838976910979698E-3</v>
      </c>
      <c r="D5546" s="20">
        <v>0.33119328347362897</v>
      </c>
      <c r="E5546" s="20">
        <v>5.1942238224809596E-3</v>
      </c>
      <c r="F5546" s="20">
        <v>8.8888888882203095E-4</v>
      </c>
      <c r="G5546" s="19" t="s">
        <v>24</v>
      </c>
      <c r="H5546" s="19" t="s">
        <v>24</v>
      </c>
      <c r="I5546" s="16"/>
      <c r="J5546" s="16"/>
      <c r="K5546" s="17">
        <v>0</v>
      </c>
      <c r="L5546" s="17">
        <v>0</v>
      </c>
      <c r="M5546" s="18">
        <v>0</v>
      </c>
      <c r="N5546" s="18">
        <v>0</v>
      </c>
      <c r="O5546" s="18">
        <v>2</v>
      </c>
      <c r="P5546" s="18">
        <v>19</v>
      </c>
      <c r="Q5546" s="11"/>
      <c r="R5546" s="18"/>
      <c r="S5546" s="18"/>
      <c r="T5546" s="18"/>
      <c r="U5546" s="18"/>
      <c r="V5546" s="18"/>
    </row>
    <row r="5547" spans="1:22">
      <c r="A5547" t="s">
        <v>5566</v>
      </c>
      <c r="B5547" s="20">
        <v>0.57849931899999996</v>
      </c>
      <c r="C5547" s="20">
        <v>9.0692468420528194E-3</v>
      </c>
      <c r="D5547" s="20">
        <v>0.33127058343488103</v>
      </c>
      <c r="E5547" s="20">
        <v>5.1933936549401396E-3</v>
      </c>
      <c r="F5547" s="20">
        <v>3.0043746926817902E-3</v>
      </c>
      <c r="G5547" s="19" t="s">
        <v>24</v>
      </c>
      <c r="H5547" s="19" t="s">
        <v>24</v>
      </c>
      <c r="I5547" s="16"/>
      <c r="J5547" s="16"/>
      <c r="K5547" s="17">
        <v>0</v>
      </c>
      <c r="L5547" s="17">
        <v>0</v>
      </c>
      <c r="M5547" s="18">
        <v>0</v>
      </c>
      <c r="N5547" s="18">
        <v>0</v>
      </c>
      <c r="O5547" s="18">
        <v>485</v>
      </c>
      <c r="P5547" s="18">
        <v>53</v>
      </c>
      <c r="Q5547" s="11"/>
      <c r="R5547" s="18"/>
      <c r="S5547" s="18"/>
      <c r="T5547" s="18"/>
      <c r="U5547" s="18"/>
      <c r="V5547" s="18"/>
    </row>
    <row r="5548" spans="1:22">
      <c r="A5548" t="s">
        <v>5567</v>
      </c>
      <c r="B5548" s="20">
        <v>1.1382743709999901</v>
      </c>
      <c r="C5548" s="20">
        <v>1.6914680320608999E-2</v>
      </c>
      <c r="D5548" s="20">
        <v>0.34946352508343198</v>
      </c>
      <c r="E5548" s="20">
        <v>5.1930043942800801E-3</v>
      </c>
      <c r="F5548" s="20">
        <v>5.9110638104993901E-3</v>
      </c>
      <c r="G5548" s="19" t="s">
        <v>24</v>
      </c>
      <c r="H5548" s="19" t="s">
        <v>24</v>
      </c>
      <c r="I5548" s="16"/>
      <c r="J5548" s="16"/>
      <c r="K5548" s="17">
        <v>0</v>
      </c>
      <c r="L5548" s="17">
        <v>0</v>
      </c>
      <c r="M5548" s="18">
        <v>0</v>
      </c>
      <c r="N5548" s="18">
        <v>0</v>
      </c>
      <c r="O5548" s="18">
        <v>143</v>
      </c>
      <c r="P5548" s="18">
        <v>25</v>
      </c>
      <c r="Q5548" s="11"/>
      <c r="R5548" s="18"/>
      <c r="S5548" s="18"/>
      <c r="T5548" s="18"/>
      <c r="U5548" s="18"/>
      <c r="V5548" s="18"/>
    </row>
    <row r="5549" spans="1:22">
      <c r="A5549" t="s">
        <v>5568</v>
      </c>
      <c r="B5549" s="20">
        <v>8.3847328869999895</v>
      </c>
      <c r="C5549" s="20">
        <v>0.12744145697009501</v>
      </c>
      <c r="D5549" s="20">
        <v>0.34163653100721197</v>
      </c>
      <c r="E5549" s="20">
        <v>5.1926111245919502E-3</v>
      </c>
      <c r="F5549" s="20">
        <v>4.3538657265768201E-2</v>
      </c>
      <c r="G5549" s="19" t="s">
        <v>24</v>
      </c>
      <c r="H5549" s="19" t="s">
        <v>24</v>
      </c>
      <c r="I5549" s="16"/>
      <c r="J5549" s="16"/>
      <c r="K5549" s="17">
        <v>0</v>
      </c>
      <c r="L5549" s="17">
        <v>0</v>
      </c>
      <c r="M5549" s="18">
        <v>0</v>
      </c>
      <c r="N5549" s="18">
        <v>0</v>
      </c>
      <c r="O5549" s="18">
        <v>2151</v>
      </c>
      <c r="P5549" s="18">
        <v>219</v>
      </c>
      <c r="Q5549" s="11"/>
      <c r="R5549" s="18"/>
      <c r="S5549" s="18"/>
      <c r="T5549" s="18"/>
      <c r="U5549" s="18"/>
      <c r="V5549" s="18"/>
    </row>
    <row r="5550" spans="1:22">
      <c r="A5550" t="s">
        <v>5569</v>
      </c>
      <c r="B5550" s="20">
        <v>0.64866304699999999</v>
      </c>
      <c r="C5550" s="20">
        <v>1.01508383073215E-2</v>
      </c>
      <c r="D5550" s="20">
        <v>0.33170513301066901</v>
      </c>
      <c r="E5550" s="20">
        <v>5.1908077490652998E-3</v>
      </c>
      <c r="F5550" s="20">
        <v>3.3670851708999098E-3</v>
      </c>
      <c r="G5550" s="19" t="s">
        <v>24</v>
      </c>
      <c r="H5550" s="19" t="s">
        <v>24</v>
      </c>
      <c r="I5550" s="16"/>
      <c r="J5550" s="16"/>
      <c r="K5550" s="17">
        <v>0</v>
      </c>
      <c r="L5550" s="17">
        <v>0</v>
      </c>
      <c r="M5550" s="18">
        <v>0</v>
      </c>
      <c r="N5550" s="18">
        <v>0</v>
      </c>
      <c r="O5550" s="18">
        <v>2018</v>
      </c>
      <c r="P5550" s="18">
        <v>299</v>
      </c>
      <c r="Q5550" s="11"/>
      <c r="R5550" s="18"/>
      <c r="S5550" s="18"/>
      <c r="T5550" s="18"/>
      <c r="U5550" s="18"/>
      <c r="V5550" s="18"/>
    </row>
    <row r="5551" spans="1:22">
      <c r="A5551" t="s">
        <v>5570</v>
      </c>
      <c r="B5551" s="20">
        <v>1.073070108</v>
      </c>
      <c r="C5551" s="20">
        <v>1.6817127733204099E-2</v>
      </c>
      <c r="D5551" s="20">
        <v>0.33121239343029102</v>
      </c>
      <c r="E5551" s="20">
        <v>5.1907522962492802E-3</v>
      </c>
      <c r="F5551" s="20">
        <v>5.5700411271374598E-3</v>
      </c>
      <c r="G5551" s="19" t="s">
        <v>24</v>
      </c>
      <c r="H5551" s="19" t="s">
        <v>24</v>
      </c>
      <c r="I5551" s="16"/>
      <c r="J5551" s="16"/>
      <c r="K5551" s="17">
        <v>0</v>
      </c>
      <c r="L5551" s="17">
        <v>0</v>
      </c>
      <c r="M5551" s="18">
        <v>0</v>
      </c>
      <c r="N5551" s="18">
        <v>0</v>
      </c>
      <c r="O5551" s="18">
        <v>1416</v>
      </c>
      <c r="P5551" s="18">
        <v>54</v>
      </c>
      <c r="Q5551" s="11"/>
      <c r="R5551" s="18"/>
      <c r="S5551" s="18"/>
      <c r="T5551" s="18"/>
      <c r="U5551" s="18"/>
      <c r="V5551" s="18"/>
    </row>
    <row r="5552" spans="1:22">
      <c r="A5552" t="s">
        <v>5571</v>
      </c>
      <c r="B5552" s="20">
        <v>1.11464262399999</v>
      </c>
      <c r="C5552" s="20">
        <v>1.7464304779675099E-2</v>
      </c>
      <c r="D5552" s="20">
        <v>0.33121239343029102</v>
      </c>
      <c r="E5552" s="20">
        <v>5.1894607842237596E-3</v>
      </c>
      <c r="F5552" s="20">
        <v>5.7843941856722701E-3</v>
      </c>
      <c r="G5552" s="19" t="s">
        <v>24</v>
      </c>
      <c r="H5552" s="19" t="s">
        <v>24</v>
      </c>
      <c r="I5552" s="16"/>
      <c r="J5552" s="16"/>
      <c r="K5552" s="17">
        <v>0</v>
      </c>
      <c r="L5552" s="17">
        <v>0</v>
      </c>
      <c r="M5552" s="18">
        <v>0</v>
      </c>
      <c r="N5552" s="18">
        <v>0</v>
      </c>
      <c r="O5552" s="18">
        <v>0</v>
      </c>
      <c r="P5552" s="18">
        <v>63</v>
      </c>
      <c r="Q5552" s="11"/>
      <c r="R5552" s="18"/>
      <c r="S5552" s="18"/>
      <c r="T5552" s="18"/>
      <c r="U5552" s="18"/>
      <c r="V5552" s="18"/>
    </row>
    <row r="5553" spans="1:22">
      <c r="A5553" t="s">
        <v>5572</v>
      </c>
      <c r="B5553" s="20">
        <v>4.74353289</v>
      </c>
      <c r="C5553" s="20">
        <v>7.4010876908907994E-2</v>
      </c>
      <c r="D5553" s="20">
        <v>0.33246254373756801</v>
      </c>
      <c r="E5553" s="20">
        <v>5.1872401798364201E-3</v>
      </c>
      <c r="F5553" s="20">
        <v>2.4605844401383602E-2</v>
      </c>
      <c r="G5553" s="19" t="s">
        <v>24</v>
      </c>
      <c r="H5553" s="19" t="s">
        <v>24</v>
      </c>
      <c r="I5553" s="16"/>
      <c r="J5553" s="16"/>
      <c r="K5553" s="17">
        <v>0</v>
      </c>
      <c r="L5553" s="17">
        <v>0</v>
      </c>
      <c r="M5553" s="18">
        <v>0</v>
      </c>
      <c r="N5553" s="18">
        <v>0</v>
      </c>
      <c r="O5553" s="18">
        <v>687</v>
      </c>
      <c r="P5553" s="18">
        <v>32</v>
      </c>
      <c r="Q5553" s="11"/>
      <c r="R5553" s="18"/>
      <c r="S5553" s="18"/>
      <c r="T5553" s="18"/>
      <c r="U5553" s="18"/>
      <c r="V5553" s="18"/>
    </row>
    <row r="5554" spans="1:22">
      <c r="A5554" t="s">
        <v>5573</v>
      </c>
      <c r="B5554" s="20">
        <v>2.4988292969999999</v>
      </c>
      <c r="C5554" s="20">
        <v>3.8929400484639401E-2</v>
      </c>
      <c r="D5554" s="20">
        <v>0.332936243527577</v>
      </c>
      <c r="E5554" s="20">
        <v>5.1868322400801803E-3</v>
      </c>
      <c r="F5554" s="20">
        <v>1.2961008360136399E-2</v>
      </c>
      <c r="G5554" s="19" t="s">
        <v>24</v>
      </c>
      <c r="H5554" s="19" t="s">
        <v>24</v>
      </c>
      <c r="I5554" s="16"/>
      <c r="J5554" s="16"/>
      <c r="K5554" s="17">
        <v>0</v>
      </c>
      <c r="L5554" s="17">
        <v>0</v>
      </c>
      <c r="M5554" s="18">
        <v>0</v>
      </c>
      <c r="N5554" s="18">
        <v>0</v>
      </c>
      <c r="O5554" s="18">
        <v>454</v>
      </c>
      <c r="P5554" s="18">
        <v>22</v>
      </c>
      <c r="Q5554" s="11"/>
      <c r="R5554" s="18"/>
      <c r="S5554" s="18"/>
      <c r="T5554" s="18"/>
      <c r="U5554" s="18"/>
      <c r="V5554" s="18"/>
    </row>
    <row r="5555" spans="1:22">
      <c r="A5555" t="s">
        <v>5574</v>
      </c>
      <c r="B5555" s="20">
        <v>3.5536504979999899</v>
      </c>
      <c r="C5555" s="20">
        <v>5.56391114256981E-2</v>
      </c>
      <c r="D5555" s="20">
        <v>0.33126305232886499</v>
      </c>
      <c r="E5555" s="20">
        <v>5.1865488432573E-3</v>
      </c>
      <c r="F5555" s="20">
        <v>1.84311818797426E-2</v>
      </c>
      <c r="G5555" s="19" t="s">
        <v>24</v>
      </c>
      <c r="H5555" s="19" t="s">
        <v>24</v>
      </c>
      <c r="I5555" s="16"/>
      <c r="J5555" s="16"/>
      <c r="K5555" s="17">
        <v>0</v>
      </c>
      <c r="L5555" s="17">
        <v>0</v>
      </c>
      <c r="M5555" s="18">
        <v>0</v>
      </c>
      <c r="N5555" s="18">
        <v>0</v>
      </c>
      <c r="O5555" s="18">
        <v>761</v>
      </c>
      <c r="P5555" s="18">
        <v>57</v>
      </c>
      <c r="Q5555" s="11"/>
      <c r="R5555" s="18"/>
      <c r="S5555" s="18"/>
      <c r="T5555" s="18"/>
      <c r="U5555" s="18"/>
      <c r="V5555" s="18"/>
    </row>
    <row r="5556" spans="1:22">
      <c r="A5556" t="s">
        <v>5575</v>
      </c>
      <c r="B5556" s="20">
        <v>0.75118839999999998</v>
      </c>
      <c r="C5556" s="20">
        <v>1.1750566981802799E-2</v>
      </c>
      <c r="D5556" s="20">
        <v>0.33137516220791402</v>
      </c>
      <c r="E5556" s="20">
        <v>5.1835811623687196E-3</v>
      </c>
      <c r="F5556" s="20">
        <v>3.8938460396298999E-3</v>
      </c>
      <c r="G5556" s="19" t="s">
        <v>24</v>
      </c>
      <c r="H5556" s="19" t="s">
        <v>24</v>
      </c>
      <c r="I5556" s="16"/>
      <c r="J5556" s="16"/>
      <c r="K5556" s="17">
        <v>0</v>
      </c>
      <c r="L5556" s="17">
        <v>0</v>
      </c>
      <c r="M5556" s="18">
        <v>0</v>
      </c>
      <c r="N5556" s="18">
        <v>0</v>
      </c>
      <c r="O5556" s="18">
        <v>292</v>
      </c>
      <c r="P5556" s="18">
        <v>5</v>
      </c>
      <c r="Q5556" s="11"/>
      <c r="R5556" s="18"/>
      <c r="S5556" s="18"/>
      <c r="T5556" s="18"/>
      <c r="U5556" s="18"/>
      <c r="V5556" s="18"/>
    </row>
    <row r="5557" spans="1:22">
      <c r="A5557" t="s">
        <v>5576</v>
      </c>
      <c r="B5557" s="20">
        <v>6.5906978289999998</v>
      </c>
      <c r="C5557" s="20">
        <v>0.102113402205567</v>
      </c>
      <c r="D5557" s="20">
        <v>0.334517390974645</v>
      </c>
      <c r="E5557" s="20">
        <v>5.1828667882553798E-3</v>
      </c>
      <c r="F5557" s="20">
        <v>3.4158708889350901E-2</v>
      </c>
      <c r="G5557" s="19" t="s">
        <v>24</v>
      </c>
      <c r="H5557" s="19" t="s">
        <v>24</v>
      </c>
      <c r="I5557" s="16"/>
      <c r="J5557" s="16"/>
      <c r="K5557" s="17">
        <v>0</v>
      </c>
      <c r="L5557" s="17">
        <v>0</v>
      </c>
      <c r="M5557" s="18">
        <v>0</v>
      </c>
      <c r="N5557" s="18">
        <v>0</v>
      </c>
      <c r="O5557" s="18">
        <v>1729</v>
      </c>
      <c r="P5557" s="18">
        <v>88</v>
      </c>
      <c r="Q5557" s="11"/>
      <c r="R5557" s="18"/>
      <c r="S5557" s="18"/>
      <c r="T5557" s="18"/>
      <c r="U5557" s="18"/>
      <c r="V5557" s="18"/>
    </row>
    <row r="5558" spans="1:22">
      <c r="A5558" t="s">
        <v>5577</v>
      </c>
      <c r="B5558" s="20">
        <v>19.622429945</v>
      </c>
      <c r="C5558" s="20">
        <v>0.28545166724425503</v>
      </c>
      <c r="D5558" s="20">
        <v>0.356272495182689</v>
      </c>
      <c r="E5558" s="20">
        <v>5.1827718599695401E-3</v>
      </c>
      <c r="F5558" s="20">
        <v>0.101698577743169</v>
      </c>
      <c r="G5558" s="19" t="s">
        <v>24</v>
      </c>
      <c r="H5558" s="19" t="s">
        <v>24</v>
      </c>
      <c r="I5558" s="16"/>
      <c r="J5558" s="16"/>
      <c r="K5558" s="17">
        <v>0.62979438274203203</v>
      </c>
      <c r="L5558" s="17">
        <v>9.6910045971459997</v>
      </c>
      <c r="M5558" s="18">
        <v>2171</v>
      </c>
      <c r="N5558" s="18">
        <v>246</v>
      </c>
      <c r="O5558" s="18">
        <v>2145</v>
      </c>
      <c r="P5558" s="18">
        <v>254</v>
      </c>
      <c r="Q5558" s="11"/>
      <c r="R5558" s="18"/>
      <c r="S5558" s="18"/>
      <c r="T5558" s="18"/>
      <c r="U5558" s="18"/>
      <c r="V5558" s="18"/>
    </row>
    <row r="5559" spans="1:22">
      <c r="A5559" t="s">
        <v>5578</v>
      </c>
      <c r="B5559" s="20">
        <v>9.3608779480000006</v>
      </c>
      <c r="C5559" s="20">
        <v>0.14528320750743901</v>
      </c>
      <c r="D5559" s="20">
        <v>0.33390776561049201</v>
      </c>
      <c r="E5559" s="20">
        <v>5.1823334807927198E-3</v>
      </c>
      <c r="F5559" s="20">
        <v>4.8511191199534703E-2</v>
      </c>
      <c r="G5559" s="19" t="s">
        <v>24</v>
      </c>
      <c r="H5559" s="19" t="s">
        <v>24</v>
      </c>
      <c r="I5559" s="16"/>
      <c r="J5559" s="16"/>
      <c r="K5559" s="17">
        <v>0</v>
      </c>
      <c r="L5559" s="17">
        <v>0</v>
      </c>
      <c r="M5559" s="18">
        <v>0</v>
      </c>
      <c r="N5559" s="18">
        <v>0</v>
      </c>
      <c r="O5559" s="18">
        <v>2184</v>
      </c>
      <c r="P5559" s="18">
        <v>377</v>
      </c>
      <c r="Q5559" s="11"/>
      <c r="R5559" s="18"/>
      <c r="S5559" s="18"/>
      <c r="T5559" s="18"/>
      <c r="U5559" s="18"/>
      <c r="V5559" s="18"/>
    </row>
    <row r="5560" spans="1:22">
      <c r="A5560" t="s">
        <v>5579</v>
      </c>
      <c r="B5560" s="20">
        <v>4.6674581540000002</v>
      </c>
      <c r="C5560" s="20">
        <v>7.3026673398406905E-2</v>
      </c>
      <c r="D5560" s="20">
        <v>0.33120770200247002</v>
      </c>
      <c r="E5560" s="20">
        <v>5.1820489617979901E-3</v>
      </c>
      <c r="F5560" s="20">
        <v>2.4186996681171202E-2</v>
      </c>
      <c r="G5560" s="19" t="s">
        <v>24</v>
      </c>
      <c r="H5560" s="19" t="s">
        <v>24</v>
      </c>
      <c r="I5560" s="16"/>
      <c r="J5560" s="16"/>
      <c r="K5560" s="17">
        <v>0</v>
      </c>
      <c r="L5560" s="17">
        <v>0</v>
      </c>
      <c r="M5560" s="18">
        <v>0</v>
      </c>
      <c r="N5560" s="18">
        <v>0</v>
      </c>
      <c r="O5560" s="18">
        <v>891</v>
      </c>
      <c r="P5560" s="18">
        <v>34</v>
      </c>
      <c r="Q5560" s="11"/>
      <c r="R5560" s="18"/>
      <c r="S5560" s="18"/>
      <c r="T5560" s="18"/>
      <c r="U5560" s="18"/>
      <c r="V5560" s="18"/>
    </row>
    <row r="5561" spans="1:22">
      <c r="A5561" t="s">
        <v>5580</v>
      </c>
      <c r="B5561" s="20">
        <v>10.880922972</v>
      </c>
      <c r="C5561" s="20">
        <v>0.166093034253122</v>
      </c>
      <c r="D5561" s="20">
        <v>0.33946727225931</v>
      </c>
      <c r="E5561" s="20">
        <v>5.18183516456012E-3</v>
      </c>
      <c r="F5561" s="20">
        <v>5.6383149279179701E-2</v>
      </c>
      <c r="G5561" s="19" t="s">
        <v>24</v>
      </c>
      <c r="H5561" s="19" t="s">
        <v>24</v>
      </c>
      <c r="I5561" s="16"/>
      <c r="J5561" s="16"/>
      <c r="K5561" s="17">
        <v>0</v>
      </c>
      <c r="L5561" s="17">
        <v>0</v>
      </c>
      <c r="M5561" s="18">
        <v>0</v>
      </c>
      <c r="N5561" s="18">
        <v>0</v>
      </c>
      <c r="O5561" s="18">
        <v>2215</v>
      </c>
      <c r="P5561" s="18">
        <v>75</v>
      </c>
      <c r="Q5561" s="11"/>
      <c r="R5561" s="18"/>
      <c r="S5561" s="18"/>
      <c r="T5561" s="18"/>
      <c r="U5561" s="18"/>
      <c r="V5561" s="18"/>
    </row>
    <row r="5562" spans="1:22">
      <c r="A5562" t="s">
        <v>5581</v>
      </c>
      <c r="B5562" s="20">
        <v>7.4318612019999897</v>
      </c>
      <c r="C5562" s="20">
        <v>7.6465547984548493E-2</v>
      </c>
      <c r="D5562" s="20">
        <v>0.50342866407456</v>
      </c>
      <c r="E5562" s="20">
        <v>5.1797184612693004E-3</v>
      </c>
      <c r="F5562" s="20">
        <v>3.8494948669590398E-2</v>
      </c>
      <c r="G5562" s="19" t="s">
        <v>24</v>
      </c>
      <c r="H5562" s="19" t="s">
        <v>24</v>
      </c>
      <c r="I5562" s="16"/>
      <c r="J5562" s="16"/>
      <c r="K5562" s="17">
        <v>2.2242186914555799</v>
      </c>
      <c r="L5562" s="17">
        <v>0.31701306864038198</v>
      </c>
      <c r="M5562" s="18">
        <v>1216</v>
      </c>
      <c r="N5562" s="18">
        <v>60</v>
      </c>
      <c r="O5562" s="18">
        <v>1282</v>
      </c>
      <c r="P5562" s="18">
        <v>64</v>
      </c>
      <c r="Q5562" s="11"/>
      <c r="R5562" s="18"/>
      <c r="S5562" s="18"/>
      <c r="T5562" s="18"/>
      <c r="U5562" s="18"/>
      <c r="V5562" s="18"/>
    </row>
    <row r="5563" spans="1:22">
      <c r="A5563" t="s">
        <v>5582</v>
      </c>
      <c r="B5563" s="20">
        <v>0.217082941999999</v>
      </c>
      <c r="C5563" s="20">
        <v>3.3938992992841701E-3</v>
      </c>
      <c r="D5563" s="20">
        <v>0.33121239343029102</v>
      </c>
      <c r="E5563" s="20">
        <v>5.1782120677971001E-3</v>
      </c>
      <c r="F5563" s="20">
        <v>1.12410150997729E-3</v>
      </c>
      <c r="G5563" s="19" t="s">
        <v>24</v>
      </c>
      <c r="H5563" s="19" t="s">
        <v>24</v>
      </c>
      <c r="I5563" s="16"/>
      <c r="J5563" s="16"/>
      <c r="K5563" s="17">
        <v>0</v>
      </c>
      <c r="L5563" s="17">
        <v>0</v>
      </c>
      <c r="M5563" s="18">
        <v>0</v>
      </c>
      <c r="N5563" s="18">
        <v>0</v>
      </c>
      <c r="O5563" s="18">
        <v>24</v>
      </c>
      <c r="P5563" s="18">
        <v>0</v>
      </c>
      <c r="Q5563" s="11"/>
      <c r="R5563" s="18"/>
      <c r="S5563" s="18"/>
      <c r="T5563" s="18"/>
      <c r="U5563" s="18"/>
      <c r="V5563" s="18"/>
    </row>
    <row r="5564" spans="1:22">
      <c r="A5564" t="s">
        <v>5583</v>
      </c>
      <c r="B5564" s="20">
        <v>3.0295051119999998</v>
      </c>
      <c r="C5564" s="20">
        <v>4.6168588516077302E-2</v>
      </c>
      <c r="D5564" s="20">
        <v>0.33974379220051998</v>
      </c>
      <c r="E5564" s="20">
        <v>5.1775754663250396E-3</v>
      </c>
      <c r="F5564" s="20">
        <v>1.5685491342997501E-2</v>
      </c>
      <c r="G5564" s="19" t="s">
        <v>24</v>
      </c>
      <c r="H5564" s="19" t="s">
        <v>24</v>
      </c>
      <c r="I5564" s="16"/>
      <c r="J5564" s="16"/>
      <c r="K5564" s="17">
        <v>0</v>
      </c>
      <c r="L5564" s="17">
        <v>0</v>
      </c>
      <c r="M5564" s="18">
        <v>0</v>
      </c>
      <c r="N5564" s="18">
        <v>0</v>
      </c>
      <c r="O5564" s="18">
        <v>393</v>
      </c>
      <c r="P5564" s="18">
        <v>16</v>
      </c>
      <c r="Q5564" s="11"/>
      <c r="R5564" s="18"/>
      <c r="S5564" s="18"/>
      <c r="T5564" s="18"/>
      <c r="U5564" s="18"/>
      <c r="V5564" s="18"/>
    </row>
    <row r="5565" spans="1:22">
      <c r="A5565" t="s">
        <v>5584</v>
      </c>
      <c r="B5565" s="20">
        <v>6.1384946960000004</v>
      </c>
      <c r="C5565" s="20">
        <v>9.5956645996491494E-2</v>
      </c>
      <c r="D5565" s="20">
        <v>0.33121713583833001</v>
      </c>
      <c r="E5565" s="20">
        <v>5.1775699134057598E-3</v>
      </c>
      <c r="F5565" s="20">
        <v>3.1782485451610401E-2</v>
      </c>
      <c r="G5565" s="19" t="s">
        <v>24</v>
      </c>
      <c r="H5565" s="19" t="s">
        <v>24</v>
      </c>
      <c r="I5565" s="16"/>
      <c r="J5565" s="16"/>
      <c r="K5565" s="17">
        <v>0</v>
      </c>
      <c r="L5565" s="17">
        <v>0</v>
      </c>
      <c r="M5565" s="18">
        <v>0</v>
      </c>
      <c r="N5565" s="18">
        <v>0</v>
      </c>
      <c r="O5565" s="18">
        <v>1498</v>
      </c>
      <c r="P5565" s="18">
        <v>331</v>
      </c>
      <c r="Q5565" s="11"/>
      <c r="R5565" s="18"/>
      <c r="S5565" s="18"/>
      <c r="T5565" s="18"/>
      <c r="U5565" s="18"/>
      <c r="V5565" s="18"/>
    </row>
    <row r="5566" spans="1:22">
      <c r="A5566" t="s">
        <v>5585</v>
      </c>
      <c r="B5566" s="20">
        <v>1.2225184809999901</v>
      </c>
      <c r="C5566" s="20">
        <v>1.8906324042264E-2</v>
      </c>
      <c r="D5566" s="20">
        <v>0.33471402871443801</v>
      </c>
      <c r="E5566" s="20">
        <v>5.17637318921387E-3</v>
      </c>
      <c r="F5566" s="20">
        <v>6.3282118883668699E-3</v>
      </c>
      <c r="G5566" s="19" t="s">
        <v>24</v>
      </c>
      <c r="H5566" s="19" t="s">
        <v>24</v>
      </c>
      <c r="I5566" s="16"/>
      <c r="J5566" s="16"/>
      <c r="K5566" s="17">
        <v>0</v>
      </c>
      <c r="L5566" s="17">
        <v>0</v>
      </c>
      <c r="M5566" s="18">
        <v>0</v>
      </c>
      <c r="N5566" s="18">
        <v>0</v>
      </c>
      <c r="O5566" s="18">
        <v>201</v>
      </c>
      <c r="P5566" s="18">
        <v>106</v>
      </c>
      <c r="Q5566" s="11"/>
      <c r="R5566" s="18"/>
      <c r="S5566" s="18"/>
      <c r="T5566" s="18"/>
      <c r="U5566" s="18"/>
      <c r="V5566" s="18"/>
    </row>
    <row r="5567" spans="1:22">
      <c r="A5567" t="s">
        <v>5586</v>
      </c>
      <c r="B5567" s="20">
        <v>0.43477984999999902</v>
      </c>
      <c r="C5567" s="20">
        <v>6.7819378171443904E-3</v>
      </c>
      <c r="D5567" s="20">
        <v>0.33184369982404599</v>
      </c>
      <c r="E5567" s="20">
        <v>5.1762825191135498E-3</v>
      </c>
      <c r="F5567" s="20">
        <v>2.2505433372178099E-3</v>
      </c>
      <c r="G5567" s="19" t="s">
        <v>24</v>
      </c>
      <c r="H5567" s="19" t="s">
        <v>24</v>
      </c>
      <c r="I5567" s="16"/>
      <c r="J5567" s="16"/>
      <c r="K5567" s="17">
        <v>0</v>
      </c>
      <c r="L5567" s="17">
        <v>0</v>
      </c>
      <c r="M5567" s="18">
        <v>0</v>
      </c>
      <c r="N5567" s="18">
        <v>0</v>
      </c>
      <c r="O5567" s="18">
        <v>30</v>
      </c>
      <c r="P5567" s="18">
        <v>4</v>
      </c>
      <c r="Q5567" s="11"/>
      <c r="R5567" s="18"/>
      <c r="S5567" s="18"/>
      <c r="T5567" s="18"/>
      <c r="U5567" s="18"/>
      <c r="V5567" s="18"/>
    </row>
    <row r="5568" spans="1:22">
      <c r="A5568" t="s">
        <v>5587</v>
      </c>
      <c r="B5568" s="20">
        <v>4.4617700339999997</v>
      </c>
      <c r="C5568" s="20">
        <v>5.9423607069741598E-2</v>
      </c>
      <c r="D5568" s="20">
        <v>0.38852854367814998</v>
      </c>
      <c r="E5568" s="20">
        <v>5.1745758609192697E-3</v>
      </c>
      <c r="F5568" s="20">
        <v>2.3087767514909301E-2</v>
      </c>
      <c r="G5568" s="19" t="s">
        <v>24</v>
      </c>
      <c r="H5568" s="19" t="s">
        <v>24</v>
      </c>
      <c r="I5568" s="16"/>
      <c r="J5568" s="16"/>
      <c r="K5568" s="17">
        <v>0</v>
      </c>
      <c r="L5568" s="17">
        <v>0.108948302962267</v>
      </c>
      <c r="M5568" s="18">
        <v>0</v>
      </c>
      <c r="N5568" s="18">
        <v>0</v>
      </c>
      <c r="O5568" s="18">
        <v>776</v>
      </c>
      <c r="P5568" s="18">
        <v>77</v>
      </c>
      <c r="Q5568" s="11"/>
      <c r="R5568" s="18"/>
      <c r="S5568" s="18"/>
      <c r="T5568" s="18"/>
      <c r="U5568" s="18"/>
      <c r="V5568" s="18"/>
    </row>
    <row r="5569" spans="1:22">
      <c r="A5569" t="s">
        <v>5588</v>
      </c>
      <c r="B5569" s="20">
        <v>2.406455062</v>
      </c>
      <c r="C5569" s="20">
        <v>3.3554601944226999E-2</v>
      </c>
      <c r="D5569" s="20">
        <v>0.37108851605764898</v>
      </c>
      <c r="E5569" s="20">
        <v>5.1743029151101998E-3</v>
      </c>
      <c r="F5569" s="20">
        <v>1.2451727442388301E-2</v>
      </c>
      <c r="G5569" s="19" t="s">
        <v>24</v>
      </c>
      <c r="H5569" s="19" t="s">
        <v>24</v>
      </c>
      <c r="I5569" s="16"/>
      <c r="J5569" s="16"/>
      <c r="K5569" s="17">
        <v>0</v>
      </c>
      <c r="L5569" s="17">
        <v>0</v>
      </c>
      <c r="M5569" s="18">
        <v>0</v>
      </c>
      <c r="N5569" s="18">
        <v>0</v>
      </c>
      <c r="O5569" s="18">
        <v>569</v>
      </c>
      <c r="P5569" s="18">
        <v>88</v>
      </c>
      <c r="Q5569" s="11"/>
      <c r="R5569" s="18"/>
      <c r="S5569" s="18"/>
      <c r="T5569" s="18"/>
      <c r="U5569" s="18"/>
      <c r="V5569" s="18"/>
    </row>
    <row r="5570" spans="1:22">
      <c r="A5570" t="s">
        <v>5589</v>
      </c>
      <c r="B5570" s="20">
        <v>1.5754639619999999</v>
      </c>
      <c r="C5570" s="20">
        <v>2.3037543007086901E-2</v>
      </c>
      <c r="D5570" s="20">
        <v>0.35375999080711701</v>
      </c>
      <c r="E5570" s="20">
        <v>5.17292759401478E-3</v>
      </c>
      <c r="F5570" s="20">
        <v>8.1497610024056505E-3</v>
      </c>
      <c r="G5570" s="19" t="s">
        <v>24</v>
      </c>
      <c r="H5570" s="19" t="s">
        <v>24</v>
      </c>
      <c r="I5570" s="16"/>
      <c r="J5570" s="16"/>
      <c r="K5570" s="17">
        <v>0</v>
      </c>
      <c r="L5570" s="17">
        <v>0</v>
      </c>
      <c r="M5570" s="18">
        <v>0</v>
      </c>
      <c r="N5570" s="18">
        <v>0</v>
      </c>
      <c r="O5570" s="18">
        <v>5</v>
      </c>
      <c r="P5570" s="18">
        <v>151</v>
      </c>
      <c r="Q5570" s="11"/>
      <c r="R5570" s="18"/>
      <c r="S5570" s="18"/>
      <c r="T5570" s="18"/>
      <c r="U5570" s="18"/>
      <c r="V5570" s="18"/>
    </row>
    <row r="5571" spans="1:22">
      <c r="A5571" t="s">
        <v>5590</v>
      </c>
      <c r="B5571" s="20">
        <v>3.44863585699999</v>
      </c>
      <c r="C5571" s="20">
        <v>5.2050257202655298E-2</v>
      </c>
      <c r="D5571" s="20">
        <v>0.34271464624060299</v>
      </c>
      <c r="E5571" s="20">
        <v>5.1725917793646698E-3</v>
      </c>
      <c r="F5571" s="20">
        <v>1.78383854839404E-2</v>
      </c>
      <c r="G5571" s="19" t="s">
        <v>24</v>
      </c>
      <c r="H5571" s="19" t="s">
        <v>24</v>
      </c>
      <c r="I5571" s="16"/>
      <c r="J5571" s="16"/>
      <c r="K5571" s="17">
        <v>0</v>
      </c>
      <c r="L5571" s="17">
        <v>0</v>
      </c>
      <c r="M5571" s="18">
        <v>0</v>
      </c>
      <c r="N5571" s="18">
        <v>0</v>
      </c>
      <c r="O5571" s="18">
        <v>348</v>
      </c>
      <c r="P5571" s="18">
        <v>10</v>
      </c>
      <c r="Q5571" s="11"/>
      <c r="R5571" s="18"/>
      <c r="S5571" s="18"/>
      <c r="T5571" s="18"/>
      <c r="U5571" s="18"/>
      <c r="V5571" s="18"/>
    </row>
    <row r="5572" spans="1:22">
      <c r="A5572" t="s">
        <v>5591</v>
      </c>
      <c r="B5572" s="20">
        <v>0.753679718</v>
      </c>
      <c r="C5572" s="20">
        <v>1.1744090519919601E-2</v>
      </c>
      <c r="D5572" s="20">
        <v>0.33189196013344302</v>
      </c>
      <c r="E5572" s="20">
        <v>5.1716520022377799E-3</v>
      </c>
      <c r="F5572" s="20">
        <v>3.8977692226406999E-3</v>
      </c>
      <c r="G5572" s="19" t="s">
        <v>24</v>
      </c>
      <c r="H5572" s="19" t="s">
        <v>24</v>
      </c>
      <c r="I5572" s="16"/>
      <c r="J5572" s="16"/>
      <c r="K5572" s="17">
        <v>0</v>
      </c>
      <c r="L5572" s="17">
        <v>0</v>
      </c>
      <c r="M5572" s="18">
        <v>0</v>
      </c>
      <c r="N5572" s="18">
        <v>0</v>
      </c>
      <c r="O5572" s="18">
        <v>470</v>
      </c>
      <c r="P5572" s="18">
        <v>20</v>
      </c>
      <c r="Q5572" s="11"/>
      <c r="R5572" s="18"/>
      <c r="S5572" s="18"/>
      <c r="T5572" s="18"/>
      <c r="U5572" s="18"/>
      <c r="V5572" s="18"/>
    </row>
    <row r="5573" spans="1:22">
      <c r="A5573" t="s">
        <v>5592</v>
      </c>
      <c r="B5573" s="20">
        <v>1.056724448</v>
      </c>
      <c r="C5573" s="20">
        <v>1.6485071727086301E-2</v>
      </c>
      <c r="D5573" s="20">
        <v>0.33140913658814197</v>
      </c>
      <c r="E5573" s="20">
        <v>5.1700359521418696E-3</v>
      </c>
      <c r="F5573" s="20">
        <v>5.4633033876672699E-3</v>
      </c>
      <c r="G5573" s="19" t="s">
        <v>24</v>
      </c>
      <c r="H5573" s="19" t="s">
        <v>24</v>
      </c>
      <c r="I5573" s="16"/>
      <c r="J5573" s="16"/>
      <c r="K5573" s="17">
        <v>0</v>
      </c>
      <c r="L5573" s="17">
        <v>0</v>
      </c>
      <c r="M5573" s="18">
        <v>0</v>
      </c>
      <c r="N5573" s="18">
        <v>0</v>
      </c>
      <c r="O5573" s="18">
        <v>250</v>
      </c>
      <c r="P5573" s="18">
        <v>28</v>
      </c>
      <c r="Q5573" s="11"/>
      <c r="R5573" s="18"/>
      <c r="S5573" s="18"/>
      <c r="T5573" s="18"/>
      <c r="U5573" s="18"/>
      <c r="V5573" s="18"/>
    </row>
    <row r="5574" spans="1:22">
      <c r="A5574" t="s">
        <v>5593</v>
      </c>
      <c r="B5574" s="20">
        <v>18.364782764000001</v>
      </c>
      <c r="C5574" s="20">
        <v>0.1392258375623</v>
      </c>
      <c r="D5574" s="20">
        <v>0.68186081799815401</v>
      </c>
      <c r="E5574" s="20">
        <v>5.16927669151646E-3</v>
      </c>
      <c r="F5574" s="20">
        <v>9.4932643486708407E-2</v>
      </c>
      <c r="G5574" s="19" t="s">
        <v>24</v>
      </c>
      <c r="H5574" s="19" t="s">
        <v>24</v>
      </c>
      <c r="I5574" s="16"/>
      <c r="J5574" s="16"/>
      <c r="K5574" s="17">
        <v>0.57049027611096303</v>
      </c>
      <c r="L5574" s="17">
        <v>2.9416372932049</v>
      </c>
      <c r="M5574" s="18">
        <v>1362</v>
      </c>
      <c r="N5574" s="18">
        <v>74</v>
      </c>
      <c r="O5574" s="18">
        <v>1365</v>
      </c>
      <c r="P5574" s="18">
        <v>75</v>
      </c>
      <c r="Q5574" s="11"/>
      <c r="R5574" s="18"/>
      <c r="S5574" s="18"/>
      <c r="T5574" s="18"/>
      <c r="U5574" s="18"/>
      <c r="V5574" s="18"/>
    </row>
    <row r="5575" spans="1:22">
      <c r="A5575" t="s">
        <v>5594</v>
      </c>
      <c r="B5575" s="20">
        <v>34.945201727999901</v>
      </c>
      <c r="C5575" s="20">
        <v>0.114429008662382</v>
      </c>
      <c r="D5575" s="20">
        <v>1.5785564405349199</v>
      </c>
      <c r="E5575" s="20">
        <v>5.1690257796765601E-3</v>
      </c>
      <c r="F5575" s="20">
        <v>0.18063264860802999</v>
      </c>
      <c r="G5575" s="19" t="s">
        <v>24</v>
      </c>
      <c r="H5575" s="19" t="s">
        <v>24</v>
      </c>
      <c r="I5575" s="16"/>
      <c r="J5575" s="16"/>
      <c r="K5575" s="17">
        <v>0</v>
      </c>
      <c r="L5575" s="17">
        <v>0.90688948112102097</v>
      </c>
      <c r="M5575" s="18">
        <v>0</v>
      </c>
      <c r="N5575" s="18">
        <v>0</v>
      </c>
      <c r="O5575" s="18">
        <v>166</v>
      </c>
      <c r="P5575" s="18">
        <v>36</v>
      </c>
      <c r="Q5575" s="11"/>
      <c r="R5575" s="18"/>
      <c r="S5575" s="18"/>
      <c r="T5575" s="18"/>
      <c r="U5575" s="18"/>
      <c r="V5575" s="18"/>
    </row>
    <row r="5576" spans="1:22">
      <c r="A5576" t="s">
        <v>5595</v>
      </c>
      <c r="B5576" s="20">
        <v>1.17882204999999</v>
      </c>
      <c r="C5576" s="20">
        <v>1.8369925596323E-2</v>
      </c>
      <c r="D5576" s="20">
        <v>0.331646841431193</v>
      </c>
      <c r="E5576" s="20">
        <v>5.16814883242688E-3</v>
      </c>
      <c r="F5576" s="20">
        <v>6.0923278013465601E-3</v>
      </c>
      <c r="G5576" s="19" t="s">
        <v>24</v>
      </c>
      <c r="H5576" s="19" t="s">
        <v>24</v>
      </c>
      <c r="I5576" s="16"/>
      <c r="J5576" s="16"/>
      <c r="K5576" s="17">
        <v>0</v>
      </c>
      <c r="L5576" s="17">
        <v>0</v>
      </c>
      <c r="M5576" s="18">
        <v>0</v>
      </c>
      <c r="N5576" s="18">
        <v>0</v>
      </c>
      <c r="O5576" s="18">
        <v>357</v>
      </c>
      <c r="P5576" s="18">
        <v>13</v>
      </c>
      <c r="Q5576" s="11"/>
      <c r="R5576" s="18"/>
      <c r="S5576" s="18"/>
      <c r="T5576" s="18"/>
      <c r="U5576" s="18"/>
      <c r="V5576" s="18"/>
    </row>
    <row r="5577" spans="1:22">
      <c r="A5577" t="s">
        <v>5596</v>
      </c>
      <c r="B5577" s="20">
        <v>1.096070001</v>
      </c>
      <c r="C5577" s="20">
        <v>1.7005865448977499E-2</v>
      </c>
      <c r="D5577" s="20">
        <v>0.33300283192468999</v>
      </c>
      <c r="E5577" s="20">
        <v>5.1666420471987596E-3</v>
      </c>
      <c r="F5577" s="20">
        <v>5.6630013538397899E-3</v>
      </c>
      <c r="G5577" s="19" t="s">
        <v>24</v>
      </c>
      <c r="H5577" s="19" t="s">
        <v>24</v>
      </c>
      <c r="I5577" s="16"/>
      <c r="J5577" s="16"/>
      <c r="K5577" s="17">
        <v>0</v>
      </c>
      <c r="L5577" s="17">
        <v>0</v>
      </c>
      <c r="M5577" s="18">
        <v>0</v>
      </c>
      <c r="N5577" s="18">
        <v>0</v>
      </c>
      <c r="O5577" s="18">
        <v>878</v>
      </c>
      <c r="P5577" s="18">
        <v>23</v>
      </c>
      <c r="Q5577" s="11"/>
      <c r="R5577" s="18"/>
      <c r="S5577" s="18"/>
      <c r="T5577" s="18"/>
      <c r="U5577" s="18"/>
      <c r="V5577" s="18"/>
    </row>
    <row r="5578" spans="1:22">
      <c r="A5578" t="s">
        <v>5597</v>
      </c>
      <c r="B5578" s="20">
        <v>0.92167403599999997</v>
      </c>
      <c r="C5578" s="20">
        <v>6.6054039552565398E-3</v>
      </c>
      <c r="D5578" s="20">
        <v>0.72088656137727503</v>
      </c>
      <c r="E5578" s="20">
        <v>5.1664110714004499E-3</v>
      </c>
      <c r="F5578" s="20">
        <v>4.7617469438127396E-3</v>
      </c>
      <c r="G5578" s="19" t="s">
        <v>24</v>
      </c>
      <c r="H5578" s="19" t="s">
        <v>24</v>
      </c>
      <c r="I5578" s="16"/>
      <c r="J5578" s="16"/>
      <c r="K5578" s="17">
        <v>0</v>
      </c>
      <c r="L5578" s="17">
        <v>5.5867138078502998E-4</v>
      </c>
      <c r="M5578" s="18">
        <v>0</v>
      </c>
      <c r="N5578" s="18">
        <v>0</v>
      </c>
      <c r="O5578" s="18">
        <v>1</v>
      </c>
      <c r="P5578" s="18">
        <v>4</v>
      </c>
      <c r="Q5578" s="11"/>
      <c r="R5578" s="18"/>
      <c r="S5578" s="18"/>
      <c r="T5578" s="18"/>
      <c r="U5578" s="18"/>
      <c r="V5578" s="18"/>
    </row>
    <row r="5579" spans="1:22">
      <c r="A5579" t="s">
        <v>5598</v>
      </c>
      <c r="B5579" s="20">
        <v>6.4249159550000003</v>
      </c>
      <c r="C5579" s="20">
        <v>9.97697654085591E-2</v>
      </c>
      <c r="D5579" s="20">
        <v>0.33268768386808101</v>
      </c>
      <c r="E5579" s="20">
        <v>5.1661644146495803E-3</v>
      </c>
      <c r="F5579" s="20">
        <v>3.3192172173835299E-2</v>
      </c>
      <c r="G5579" s="19" t="s">
        <v>24</v>
      </c>
      <c r="H5579" s="19" t="s">
        <v>24</v>
      </c>
      <c r="I5579" s="16"/>
      <c r="J5579" s="16"/>
      <c r="K5579" s="17">
        <v>0</v>
      </c>
      <c r="L5579" s="17">
        <v>0</v>
      </c>
      <c r="M5579" s="18">
        <v>0</v>
      </c>
      <c r="N5579" s="18">
        <v>0</v>
      </c>
      <c r="O5579" s="18">
        <v>655</v>
      </c>
      <c r="P5579" s="18">
        <v>173</v>
      </c>
      <c r="Q5579" s="11"/>
      <c r="R5579" s="18"/>
      <c r="S5579" s="18"/>
      <c r="T5579" s="18"/>
      <c r="U5579" s="18"/>
      <c r="V5579" s="18"/>
    </row>
    <row r="5580" spans="1:22">
      <c r="A5580" t="s">
        <v>5599</v>
      </c>
      <c r="B5580" s="20">
        <v>0.97596602300000002</v>
      </c>
      <c r="C5580" s="20">
        <v>1.1129025659958301E-2</v>
      </c>
      <c r="D5580" s="20">
        <v>0.45295315645681899</v>
      </c>
      <c r="E5580" s="20">
        <v>5.1650643384816598E-3</v>
      </c>
      <c r="F5580" s="20">
        <v>5.04092730096708E-3</v>
      </c>
      <c r="G5580" s="19" t="s">
        <v>24</v>
      </c>
      <c r="H5580" s="19" t="s">
        <v>24</v>
      </c>
      <c r="I5580" s="16"/>
      <c r="J5580" s="16"/>
      <c r="K5580" s="17">
        <v>0</v>
      </c>
      <c r="L5580" s="17">
        <v>0</v>
      </c>
      <c r="M5580" s="18">
        <v>0</v>
      </c>
      <c r="N5580" s="18">
        <v>0</v>
      </c>
      <c r="O5580" s="18">
        <v>206</v>
      </c>
      <c r="P5580" s="18">
        <v>1</v>
      </c>
      <c r="Q5580" s="11"/>
      <c r="R5580" s="18"/>
      <c r="S5580" s="18"/>
      <c r="T5580" s="18"/>
      <c r="U5580" s="18"/>
      <c r="V5580" s="18"/>
    </row>
    <row r="5581" spans="1:22">
      <c r="A5581" t="s">
        <v>5600</v>
      </c>
      <c r="B5581" s="20">
        <v>2.1833934699999902</v>
      </c>
      <c r="C5581" s="20">
        <v>3.3919498500980298E-2</v>
      </c>
      <c r="D5581" s="20">
        <v>0.33244620288596599</v>
      </c>
      <c r="E5581" s="20">
        <v>5.1646249910453097E-3</v>
      </c>
      <c r="F5581" s="20">
        <v>1.12764084804471E-2</v>
      </c>
      <c r="G5581" s="19" t="s">
        <v>24</v>
      </c>
      <c r="H5581" s="19" t="s">
        <v>24</v>
      </c>
      <c r="I5581" s="16"/>
      <c r="J5581" s="16"/>
      <c r="K5581" s="17">
        <v>0</v>
      </c>
      <c r="L5581" s="17">
        <v>0</v>
      </c>
      <c r="M5581" s="18">
        <v>0</v>
      </c>
      <c r="N5581" s="18">
        <v>0</v>
      </c>
      <c r="O5581" s="18">
        <v>721</v>
      </c>
      <c r="P5581" s="18">
        <v>15</v>
      </c>
      <c r="Q5581" s="11"/>
      <c r="R5581" s="18"/>
      <c r="S5581" s="18"/>
      <c r="T5581" s="18"/>
      <c r="U5581" s="18"/>
      <c r="V5581" s="18"/>
    </row>
    <row r="5582" spans="1:22">
      <c r="A5582" t="s">
        <v>5601</v>
      </c>
      <c r="B5582" s="20">
        <v>1.2887995269999899</v>
      </c>
      <c r="C5582" s="20">
        <v>2.0069149329333201E-2</v>
      </c>
      <c r="D5582" s="20">
        <v>0.331651234309221</v>
      </c>
      <c r="E5582" s="20">
        <v>5.1644635237435704E-3</v>
      </c>
      <c r="F5582" s="20">
        <v>6.6559581466094598E-3</v>
      </c>
      <c r="G5582" s="19" t="s">
        <v>24</v>
      </c>
      <c r="H5582" s="19" t="s">
        <v>24</v>
      </c>
      <c r="I5582" s="16"/>
      <c r="J5582" s="16"/>
      <c r="K5582" s="17">
        <v>0</v>
      </c>
      <c r="L5582" s="17">
        <v>0</v>
      </c>
      <c r="M5582" s="18">
        <v>0</v>
      </c>
      <c r="N5582" s="18">
        <v>0</v>
      </c>
      <c r="O5582" s="18">
        <v>269</v>
      </c>
      <c r="P5582" s="18">
        <v>50</v>
      </c>
      <c r="Q5582" s="11"/>
      <c r="R5582" s="18"/>
      <c r="S5582" s="18"/>
      <c r="T5582" s="18"/>
      <c r="U5582" s="18"/>
      <c r="V5582" s="18"/>
    </row>
    <row r="5583" spans="1:22">
      <c r="A5583" t="s">
        <v>5602</v>
      </c>
      <c r="B5583" s="20">
        <v>2.2765461000000001E-2</v>
      </c>
      <c r="C5583" s="20">
        <v>3.5493363162384501E-4</v>
      </c>
      <c r="D5583" s="20">
        <v>0.33121239343029102</v>
      </c>
      <c r="E5583" s="20">
        <v>5.1638935683770704E-3</v>
      </c>
      <c r="F5583" s="20">
        <v>1.17558417639039E-4</v>
      </c>
      <c r="G5583" s="19" t="s">
        <v>24</v>
      </c>
      <c r="H5583" s="19" t="s">
        <v>24</v>
      </c>
      <c r="I5583" s="16"/>
      <c r="J5583" s="16"/>
      <c r="K5583" s="17">
        <v>0</v>
      </c>
      <c r="L5583" s="17">
        <v>0</v>
      </c>
      <c r="M5583" s="18">
        <v>0</v>
      </c>
      <c r="N5583" s="18">
        <v>0</v>
      </c>
      <c r="O5583" s="18">
        <v>0</v>
      </c>
      <c r="P5583" s="18">
        <v>0</v>
      </c>
      <c r="Q5583" s="11"/>
      <c r="R5583" s="18"/>
      <c r="S5583" s="18"/>
      <c r="T5583" s="18"/>
      <c r="U5583" s="18"/>
      <c r="V5583" s="18"/>
    </row>
    <row r="5584" spans="1:22">
      <c r="A5584" t="s">
        <v>5603</v>
      </c>
      <c r="B5584" s="20">
        <v>2.4048171769999902</v>
      </c>
      <c r="C5584" s="20">
        <v>3.6196596631669999E-2</v>
      </c>
      <c r="D5584" s="20">
        <v>0.34300530327088002</v>
      </c>
      <c r="E5584" s="20">
        <v>5.1628143393869898E-3</v>
      </c>
      <c r="F5584" s="20">
        <v>1.2415624605019699E-2</v>
      </c>
      <c r="G5584" s="19" t="s">
        <v>24</v>
      </c>
      <c r="H5584" s="19" t="s">
        <v>24</v>
      </c>
      <c r="I5584" s="16"/>
      <c r="J5584" s="16"/>
      <c r="K5584" s="17">
        <v>0</v>
      </c>
      <c r="L5584" s="17">
        <v>0</v>
      </c>
      <c r="M5584" s="18">
        <v>0</v>
      </c>
      <c r="N5584" s="18">
        <v>0</v>
      </c>
      <c r="O5584" s="18">
        <v>110</v>
      </c>
      <c r="P5584" s="18">
        <v>68</v>
      </c>
      <c r="Q5584" s="11"/>
      <c r="R5584" s="18"/>
      <c r="S5584" s="18"/>
      <c r="T5584" s="18"/>
      <c r="U5584" s="18"/>
      <c r="V5584" s="18"/>
    </row>
    <row r="5585" spans="1:22">
      <c r="A5585" t="s">
        <v>5604</v>
      </c>
      <c r="B5585" s="20">
        <v>2.1841225999999998E-2</v>
      </c>
      <c r="C5585" s="20">
        <v>3.3887476517678399E-4</v>
      </c>
      <c r="D5585" s="20">
        <v>0.33261276154004399</v>
      </c>
      <c r="E5585" s="20">
        <v>5.1606110143122899E-3</v>
      </c>
      <c r="F5585" s="20">
        <v>1.12714071461684E-4</v>
      </c>
      <c r="G5585" s="19" t="s">
        <v>24</v>
      </c>
      <c r="H5585" s="19" t="s">
        <v>24</v>
      </c>
      <c r="I5585" s="16"/>
      <c r="J5585" s="16"/>
      <c r="K5585" s="17">
        <v>0</v>
      </c>
      <c r="L5585" s="17">
        <v>0</v>
      </c>
      <c r="M5585" s="18">
        <v>0</v>
      </c>
      <c r="N5585" s="18">
        <v>0</v>
      </c>
      <c r="O5585" s="18">
        <v>0</v>
      </c>
      <c r="P5585" s="18">
        <v>2</v>
      </c>
      <c r="Q5585" s="11"/>
      <c r="R5585" s="18"/>
      <c r="S5585" s="18"/>
      <c r="T5585" s="18"/>
      <c r="U5585" s="18"/>
      <c r="V5585" s="18"/>
    </row>
    <row r="5586" spans="1:22">
      <c r="A5586" t="s">
        <v>5605</v>
      </c>
      <c r="B5586" s="20">
        <v>0.56426753399999996</v>
      </c>
      <c r="C5586" s="20">
        <v>8.7747454048035696E-3</v>
      </c>
      <c r="D5586" s="20">
        <v>0.33185054096960798</v>
      </c>
      <c r="E5586" s="20">
        <v>5.1605024815314701E-3</v>
      </c>
      <c r="F5586" s="20">
        <v>2.9119040094546401E-3</v>
      </c>
      <c r="G5586" s="19" t="s">
        <v>24</v>
      </c>
      <c r="H5586" s="19" t="s">
        <v>24</v>
      </c>
      <c r="I5586" s="16"/>
      <c r="J5586" s="16"/>
      <c r="K5586" s="17">
        <v>0</v>
      </c>
      <c r="L5586" s="17">
        <v>0</v>
      </c>
      <c r="M5586" s="18">
        <v>0</v>
      </c>
      <c r="N5586" s="18">
        <v>0</v>
      </c>
      <c r="O5586" s="18">
        <v>60</v>
      </c>
      <c r="P5586" s="18">
        <v>17</v>
      </c>
      <c r="Q5586" s="11"/>
      <c r="R5586" s="18"/>
      <c r="S5586" s="18"/>
      <c r="T5586" s="18"/>
      <c r="U5586" s="18"/>
      <c r="V5586" s="18"/>
    </row>
    <row r="5587" spans="1:22">
      <c r="A5587" t="s">
        <v>5606</v>
      </c>
      <c r="B5587" s="20">
        <v>2.0011659480000001</v>
      </c>
      <c r="C5587" s="20">
        <v>3.11801497491665E-2</v>
      </c>
      <c r="D5587" s="20">
        <v>0.33119328347362897</v>
      </c>
      <c r="E5587" s="20">
        <v>5.1603197550640703E-3</v>
      </c>
      <c r="F5587" s="20">
        <v>1.0326656174625901E-2</v>
      </c>
      <c r="G5587" s="19" t="s">
        <v>24</v>
      </c>
      <c r="H5587" s="19" t="s">
        <v>24</v>
      </c>
      <c r="I5587" s="16"/>
      <c r="J5587" s="16"/>
      <c r="K5587" s="17">
        <v>0</v>
      </c>
      <c r="L5587" s="17">
        <v>0</v>
      </c>
      <c r="M5587" s="18">
        <v>0</v>
      </c>
      <c r="N5587" s="18">
        <v>0</v>
      </c>
      <c r="O5587" s="18">
        <v>86</v>
      </c>
      <c r="P5587" s="18">
        <v>205</v>
      </c>
      <c r="Q5587" s="11"/>
      <c r="R5587" s="18"/>
      <c r="S5587" s="18"/>
      <c r="T5587" s="18"/>
      <c r="U5587" s="18"/>
      <c r="V5587" s="18"/>
    </row>
    <row r="5588" spans="1:22">
      <c r="A5588" t="s">
        <v>5607</v>
      </c>
      <c r="B5588" s="20">
        <v>3.3659087679999899</v>
      </c>
      <c r="C5588" s="20">
        <v>5.2123781530020001E-2</v>
      </c>
      <c r="D5588" s="20">
        <v>0.33316372547567302</v>
      </c>
      <c r="E5588" s="20">
        <v>5.1593059816473297E-3</v>
      </c>
      <c r="F5588" s="20">
        <v>1.73657532404215E-2</v>
      </c>
      <c r="G5588" s="19" t="s">
        <v>24</v>
      </c>
      <c r="H5588" s="19" t="s">
        <v>24</v>
      </c>
      <c r="I5588" s="16"/>
      <c r="J5588" s="16"/>
      <c r="K5588" s="17">
        <v>0</v>
      </c>
      <c r="L5588" s="17">
        <v>0</v>
      </c>
      <c r="M5588" s="18">
        <v>0</v>
      </c>
      <c r="N5588" s="18">
        <v>0</v>
      </c>
      <c r="O5588" s="18">
        <v>454</v>
      </c>
      <c r="P5588" s="18">
        <v>373</v>
      </c>
      <c r="Q5588" s="11"/>
      <c r="R5588" s="18"/>
      <c r="S5588" s="18"/>
      <c r="T5588" s="18"/>
      <c r="U5588" s="18"/>
      <c r="V5588" s="18"/>
    </row>
    <row r="5589" spans="1:22">
      <c r="A5589" t="s">
        <v>5608</v>
      </c>
      <c r="B5589" s="20">
        <v>0.50536389400000004</v>
      </c>
      <c r="C5589" s="20">
        <v>7.8692206974924298E-3</v>
      </c>
      <c r="D5589" s="20">
        <v>0.33132386291425597</v>
      </c>
      <c r="E5589" s="20">
        <v>5.1591746671518501E-3</v>
      </c>
      <c r="F5589" s="20">
        <v>2.6072605996180099E-3</v>
      </c>
      <c r="G5589" s="19" t="s">
        <v>24</v>
      </c>
      <c r="H5589" s="19" t="s">
        <v>24</v>
      </c>
      <c r="I5589" s="16"/>
      <c r="J5589" s="16"/>
      <c r="K5589" s="17">
        <v>0</v>
      </c>
      <c r="L5589" s="17">
        <v>0</v>
      </c>
      <c r="M5589" s="18">
        <v>0</v>
      </c>
      <c r="N5589" s="18">
        <v>0</v>
      </c>
      <c r="O5589" s="18">
        <v>552</v>
      </c>
      <c r="P5589" s="18">
        <v>160</v>
      </c>
      <c r="Q5589" s="11"/>
      <c r="R5589" s="18"/>
      <c r="S5589" s="18"/>
      <c r="T5589" s="18"/>
      <c r="U5589" s="18"/>
      <c r="V5589" s="18"/>
    </row>
    <row r="5590" spans="1:22">
      <c r="A5590" t="s">
        <v>5609</v>
      </c>
      <c r="B5590" s="20">
        <v>3.4432852669999998</v>
      </c>
      <c r="C5590" s="20">
        <v>5.3607366862543498E-2</v>
      </c>
      <c r="D5590" s="20">
        <v>0.33134733143200901</v>
      </c>
      <c r="E5590" s="20">
        <v>5.1586367604321099E-3</v>
      </c>
      <c r="F5590" s="20">
        <v>1.77626579550005E-2</v>
      </c>
      <c r="G5590" s="19" t="s">
        <v>24</v>
      </c>
      <c r="H5590" s="19" t="s">
        <v>24</v>
      </c>
      <c r="I5590" s="16"/>
      <c r="J5590" s="16"/>
      <c r="K5590" s="17">
        <v>0</v>
      </c>
      <c r="L5590" s="17">
        <v>0</v>
      </c>
      <c r="M5590" s="18">
        <v>0</v>
      </c>
      <c r="N5590" s="18">
        <v>0</v>
      </c>
      <c r="O5590" s="18">
        <v>582</v>
      </c>
      <c r="P5590" s="18">
        <v>9</v>
      </c>
      <c r="Q5590" s="11"/>
      <c r="R5590" s="18"/>
      <c r="S5590" s="18"/>
      <c r="T5590" s="18"/>
      <c r="U5590" s="18"/>
      <c r="V5590" s="18"/>
    </row>
    <row r="5591" spans="1:22">
      <c r="A5591" t="s">
        <v>5610</v>
      </c>
      <c r="B5591" s="20">
        <v>3.3433412659999999</v>
      </c>
      <c r="C5591" s="20">
        <v>5.2051711032043597E-2</v>
      </c>
      <c r="D5591" s="20">
        <v>0.33133630813967002</v>
      </c>
      <c r="E5591" s="20">
        <v>5.1584987572460099E-3</v>
      </c>
      <c r="F5591" s="20">
        <v>1.7246621765710301E-2</v>
      </c>
      <c r="G5591" s="19" t="s">
        <v>24</v>
      </c>
      <c r="H5591" s="19" t="s">
        <v>24</v>
      </c>
      <c r="I5591" s="16"/>
      <c r="J5591" s="16"/>
      <c r="K5591" s="17">
        <v>0</v>
      </c>
      <c r="L5591" s="17">
        <v>0</v>
      </c>
      <c r="M5591" s="18">
        <v>0</v>
      </c>
      <c r="N5591" s="18">
        <v>0</v>
      </c>
      <c r="O5591" s="18">
        <v>396</v>
      </c>
      <c r="P5591" s="18">
        <v>146</v>
      </c>
      <c r="Q5591" s="11"/>
      <c r="R5591" s="18"/>
      <c r="S5591" s="18"/>
      <c r="T5591" s="18"/>
      <c r="U5591" s="18"/>
      <c r="V5591" s="18"/>
    </row>
    <row r="5592" spans="1:22">
      <c r="A5592" t="s">
        <v>5611</v>
      </c>
      <c r="B5592" s="20">
        <v>7.8555992189999904</v>
      </c>
      <c r="C5592" s="20">
        <v>6.9027844623359494E-2</v>
      </c>
      <c r="D5592" s="20">
        <v>0.58670527209370704</v>
      </c>
      <c r="E5592" s="20">
        <v>5.1554310795078702E-3</v>
      </c>
      <c r="F5592" s="20">
        <v>4.0499000361790299E-2</v>
      </c>
      <c r="G5592" s="19" t="s">
        <v>24</v>
      </c>
      <c r="H5592" s="19" t="s">
        <v>24</v>
      </c>
      <c r="I5592" s="16"/>
      <c r="J5592" s="16"/>
      <c r="K5592" s="17">
        <v>0</v>
      </c>
      <c r="L5592" s="17">
        <v>0.25224702918581898</v>
      </c>
      <c r="M5592" s="18">
        <v>0</v>
      </c>
      <c r="N5592" s="18">
        <v>0</v>
      </c>
      <c r="O5592" s="18">
        <v>134</v>
      </c>
      <c r="P5592" s="18">
        <v>31</v>
      </c>
      <c r="Q5592" s="11"/>
      <c r="R5592" s="18"/>
      <c r="S5592" s="18"/>
      <c r="T5592" s="18"/>
      <c r="U5592" s="18"/>
      <c r="V5592" s="18"/>
    </row>
    <row r="5593" spans="1:22">
      <c r="A5593" t="s">
        <v>5612</v>
      </c>
      <c r="B5593" s="20">
        <v>36.175380109999999</v>
      </c>
      <c r="C5593" s="20">
        <v>0.112643773783142</v>
      </c>
      <c r="D5593" s="20">
        <v>1.65536829595751</v>
      </c>
      <c r="E5593" s="20">
        <v>5.15452584853642E-3</v>
      </c>
      <c r="F5593" s="20">
        <v>0.186466931857625</v>
      </c>
      <c r="G5593" s="19" t="s">
        <v>24</v>
      </c>
      <c r="H5593" s="19" t="s">
        <v>24</v>
      </c>
      <c r="I5593" s="16"/>
      <c r="J5593" s="16"/>
      <c r="K5593" s="17">
        <v>8.9827767702806496E-2</v>
      </c>
      <c r="L5593" s="17">
        <v>0.73896968110980499</v>
      </c>
      <c r="M5593" s="18">
        <v>367</v>
      </c>
      <c r="N5593" s="18">
        <v>48</v>
      </c>
      <c r="O5593" s="18">
        <v>370</v>
      </c>
      <c r="P5593" s="18">
        <v>54</v>
      </c>
      <c r="Q5593" s="11"/>
      <c r="R5593" s="18"/>
      <c r="S5593" s="18"/>
      <c r="T5593" s="18"/>
      <c r="U5593" s="18"/>
      <c r="V5593" s="18"/>
    </row>
    <row r="5594" spans="1:22">
      <c r="A5594" t="s">
        <v>5613</v>
      </c>
      <c r="B5594" s="20">
        <v>11.628975214</v>
      </c>
      <c r="C5594" s="20">
        <v>2.6987938070982299E-2</v>
      </c>
      <c r="D5594" s="20">
        <v>2.2210199703531299</v>
      </c>
      <c r="E5594" s="20">
        <v>5.1544309202880903E-3</v>
      </c>
      <c r="F5594" s="20">
        <v>5.9940749414305397E-2</v>
      </c>
      <c r="G5594" s="19" t="s">
        <v>24</v>
      </c>
      <c r="H5594" s="19" t="s">
        <v>24</v>
      </c>
      <c r="I5594" s="16"/>
      <c r="J5594" s="16"/>
      <c r="K5594" s="17">
        <v>7.1926162236490204E-2</v>
      </c>
      <c r="L5594" s="17">
        <v>3.5480806400767499E-2</v>
      </c>
      <c r="M5594" s="18">
        <v>149</v>
      </c>
      <c r="N5594" s="18">
        <v>13</v>
      </c>
      <c r="O5594" s="18">
        <v>148</v>
      </c>
      <c r="P5594" s="18">
        <v>15</v>
      </c>
      <c r="Q5594" s="11"/>
      <c r="R5594" s="18"/>
      <c r="S5594" s="18"/>
      <c r="T5594" s="18"/>
      <c r="U5594" s="18"/>
      <c r="V5594" s="18"/>
    </row>
    <row r="5595" spans="1:22">
      <c r="A5595" t="s">
        <v>5614</v>
      </c>
      <c r="B5595" s="20">
        <v>0.34343784999999999</v>
      </c>
      <c r="C5595" s="20">
        <v>5.27198861743715E-3</v>
      </c>
      <c r="D5595" s="20">
        <v>0.33574822152411998</v>
      </c>
      <c r="E5595" s="20">
        <v>5.1539479477871498E-3</v>
      </c>
      <c r="F5595" s="20">
        <v>1.7700608021999299E-3</v>
      </c>
      <c r="G5595" s="19" t="s">
        <v>24</v>
      </c>
      <c r="H5595" s="19" t="s">
        <v>24</v>
      </c>
      <c r="I5595" s="16"/>
      <c r="J5595" s="16"/>
      <c r="K5595" s="17">
        <v>0</v>
      </c>
      <c r="L5595" s="17">
        <v>0</v>
      </c>
      <c r="M5595" s="18">
        <v>0</v>
      </c>
      <c r="N5595" s="18">
        <v>0</v>
      </c>
      <c r="O5595" s="18">
        <v>816</v>
      </c>
      <c r="P5595" s="18">
        <v>27</v>
      </c>
      <c r="Q5595" s="11"/>
      <c r="R5595" s="18"/>
      <c r="S5595" s="18"/>
      <c r="T5595" s="18"/>
      <c r="U5595" s="18"/>
      <c r="V5595" s="18"/>
    </row>
    <row r="5596" spans="1:22">
      <c r="A5596" t="s">
        <v>5615</v>
      </c>
      <c r="B5596" s="20">
        <v>12.202589466999999</v>
      </c>
      <c r="C5596" s="20">
        <v>0.18978930209077799</v>
      </c>
      <c r="D5596" s="20">
        <v>0.33135219399465898</v>
      </c>
      <c r="E5596" s="20">
        <v>5.1535866067249697E-3</v>
      </c>
      <c r="F5596" s="20">
        <v>6.2887101644494403E-2</v>
      </c>
      <c r="G5596" s="19" t="s">
        <v>24</v>
      </c>
      <c r="H5596" s="19" t="s">
        <v>24</v>
      </c>
      <c r="I5596" s="16"/>
      <c r="J5596" s="16"/>
      <c r="K5596" s="17">
        <v>0</v>
      </c>
      <c r="L5596" s="17">
        <v>0</v>
      </c>
      <c r="M5596" s="18">
        <v>0</v>
      </c>
      <c r="N5596" s="18">
        <v>0</v>
      </c>
      <c r="O5596" s="18">
        <v>3146</v>
      </c>
      <c r="P5596" s="18">
        <v>230</v>
      </c>
      <c r="Q5596" s="11"/>
      <c r="R5596" s="18"/>
      <c r="S5596" s="18"/>
      <c r="T5596" s="18"/>
      <c r="U5596" s="18"/>
      <c r="V5596" s="18"/>
    </row>
    <row r="5597" spans="1:22">
      <c r="A5597" t="s">
        <v>5616</v>
      </c>
      <c r="B5597" s="20">
        <v>1.518897143</v>
      </c>
      <c r="C5597" s="20">
        <v>2.36323003571383E-2</v>
      </c>
      <c r="D5597" s="20">
        <v>0.33122421340132602</v>
      </c>
      <c r="E5597" s="20">
        <v>5.1534694977413897E-3</v>
      </c>
      <c r="F5597" s="20">
        <v>7.8275900966570406E-3</v>
      </c>
      <c r="G5597" s="19" t="s">
        <v>24</v>
      </c>
      <c r="H5597" s="19" t="s">
        <v>24</v>
      </c>
      <c r="I5597" s="16"/>
      <c r="J5597" s="16"/>
      <c r="K5597" s="17">
        <v>0</v>
      </c>
      <c r="L5597" s="17">
        <v>0</v>
      </c>
      <c r="M5597" s="18">
        <v>0</v>
      </c>
      <c r="N5597" s="18">
        <v>0</v>
      </c>
      <c r="O5597" s="18">
        <v>337</v>
      </c>
      <c r="P5597" s="18">
        <v>17</v>
      </c>
      <c r="Q5597" s="11"/>
      <c r="R5597" s="18"/>
      <c r="S5597" s="18"/>
      <c r="T5597" s="18"/>
      <c r="U5597" s="18"/>
      <c r="V5597" s="18"/>
    </row>
    <row r="5598" spans="1:22">
      <c r="A5598" t="s">
        <v>5617</v>
      </c>
      <c r="B5598" s="20">
        <v>2.8221159880000002</v>
      </c>
      <c r="C5598" s="20">
        <v>4.3889798790483298E-2</v>
      </c>
      <c r="D5598" s="20">
        <v>0.33135429224614898</v>
      </c>
      <c r="E5598" s="20">
        <v>5.1532514173356202E-3</v>
      </c>
      <c r="F5598" s="20">
        <v>1.45430732150465E-2</v>
      </c>
      <c r="G5598" s="19" t="s">
        <v>24</v>
      </c>
      <c r="H5598" s="19" t="s">
        <v>24</v>
      </c>
      <c r="I5598" s="16"/>
      <c r="J5598" s="16"/>
      <c r="K5598" s="17">
        <v>0</v>
      </c>
      <c r="L5598" s="17">
        <v>0</v>
      </c>
      <c r="M5598" s="18">
        <v>0</v>
      </c>
      <c r="N5598" s="18">
        <v>0</v>
      </c>
      <c r="O5598" s="18">
        <v>640</v>
      </c>
      <c r="P5598" s="18">
        <v>7</v>
      </c>
      <c r="Q5598" s="11"/>
      <c r="R5598" s="18"/>
      <c r="S5598" s="18"/>
      <c r="T5598" s="18"/>
      <c r="U5598" s="18"/>
      <c r="V5598" s="18"/>
    </row>
    <row r="5599" spans="1:22">
      <c r="A5599" t="s">
        <v>5618</v>
      </c>
      <c r="B5599" s="20">
        <v>1.2388636149999901</v>
      </c>
      <c r="C5599" s="20">
        <v>1.9202420326254799E-2</v>
      </c>
      <c r="D5599" s="20">
        <v>0.33246702271772599</v>
      </c>
      <c r="E5599" s="20">
        <v>5.1532480553513598E-3</v>
      </c>
      <c r="F5599" s="20">
        <v>6.3841715148443001E-3</v>
      </c>
      <c r="G5599" s="19" t="s">
        <v>24</v>
      </c>
      <c r="H5599" s="19" t="s">
        <v>24</v>
      </c>
      <c r="I5599" s="16"/>
      <c r="J5599" s="16"/>
      <c r="K5599" s="17">
        <v>0</v>
      </c>
      <c r="L5599" s="17">
        <v>0</v>
      </c>
      <c r="M5599" s="18">
        <v>0</v>
      </c>
      <c r="N5599" s="18">
        <v>0</v>
      </c>
      <c r="O5599" s="18">
        <v>224</v>
      </c>
      <c r="P5599" s="18">
        <v>12</v>
      </c>
      <c r="Q5599" s="11"/>
      <c r="R5599" s="18"/>
      <c r="S5599" s="18"/>
      <c r="T5599" s="18"/>
      <c r="U5599" s="18"/>
      <c r="V5599" s="18"/>
    </row>
    <row r="5600" spans="1:22">
      <c r="A5600" t="s">
        <v>5619</v>
      </c>
      <c r="B5600" s="20">
        <v>4.6278210550000001</v>
      </c>
      <c r="C5600" s="20">
        <v>7.1734308978224304E-2</v>
      </c>
      <c r="D5600" s="20">
        <v>0.33243954819674998</v>
      </c>
      <c r="E5600" s="20">
        <v>5.1530344374836603E-3</v>
      </c>
      <c r="F5600" s="20">
        <v>2.3847321266926898E-2</v>
      </c>
      <c r="G5600" s="19" t="s">
        <v>24</v>
      </c>
      <c r="H5600" s="19" t="s">
        <v>24</v>
      </c>
      <c r="I5600" s="16"/>
      <c r="J5600" s="16"/>
      <c r="K5600" s="17">
        <v>0</v>
      </c>
      <c r="L5600" s="17">
        <v>0</v>
      </c>
      <c r="M5600" s="18">
        <v>0</v>
      </c>
      <c r="N5600" s="18">
        <v>0</v>
      </c>
      <c r="O5600" s="18">
        <v>676</v>
      </c>
      <c r="P5600" s="18">
        <v>63</v>
      </c>
      <c r="Q5600" s="11"/>
      <c r="R5600" s="18"/>
      <c r="S5600" s="18"/>
      <c r="T5600" s="18"/>
      <c r="U5600" s="18"/>
      <c r="V5600" s="18"/>
    </row>
    <row r="5601" spans="1:22">
      <c r="A5601" t="s">
        <v>5620</v>
      </c>
      <c r="B5601" s="20">
        <v>1.35270196999999</v>
      </c>
      <c r="C5601" s="20">
        <v>2.09027120551127E-2</v>
      </c>
      <c r="D5601" s="20">
        <v>0.33332372173669</v>
      </c>
      <c r="E5601" s="20">
        <v>5.1507057216754002E-3</v>
      </c>
      <c r="F5601" s="20">
        <v>6.96736977660058E-3</v>
      </c>
      <c r="G5601" s="19" t="s">
        <v>24</v>
      </c>
      <c r="H5601" s="19" t="s">
        <v>24</v>
      </c>
      <c r="I5601" s="16"/>
      <c r="J5601" s="16"/>
      <c r="K5601" s="17">
        <v>0</v>
      </c>
      <c r="L5601" s="17">
        <v>0</v>
      </c>
      <c r="M5601" s="18">
        <v>741</v>
      </c>
      <c r="N5601" s="18">
        <v>23</v>
      </c>
      <c r="O5601" s="18">
        <v>745</v>
      </c>
      <c r="P5601" s="18">
        <v>23</v>
      </c>
      <c r="Q5601" s="11"/>
      <c r="R5601" s="18"/>
      <c r="S5601" s="18"/>
      <c r="T5601" s="18"/>
      <c r="U5601" s="18"/>
      <c r="V5601" s="18"/>
    </row>
    <row r="5602" spans="1:22">
      <c r="A5602" t="s">
        <v>5621</v>
      </c>
      <c r="B5602" s="20">
        <v>1.3099434720000001</v>
      </c>
      <c r="C5602" s="20">
        <v>2.0137657428403E-2</v>
      </c>
      <c r="D5602" s="20">
        <v>0.33493084644073801</v>
      </c>
      <c r="E5602" s="20">
        <v>5.1488654220558996E-3</v>
      </c>
      <c r="F5602" s="20">
        <v>6.7447226478286604E-3</v>
      </c>
      <c r="G5602" s="19" t="s">
        <v>24</v>
      </c>
      <c r="H5602" s="19" t="s">
        <v>24</v>
      </c>
      <c r="I5602" s="16"/>
      <c r="J5602" s="16"/>
      <c r="K5602" s="17">
        <v>0</v>
      </c>
      <c r="L5602" s="17">
        <v>0</v>
      </c>
      <c r="M5602" s="18">
        <v>0</v>
      </c>
      <c r="N5602" s="18">
        <v>0</v>
      </c>
      <c r="O5602" s="18">
        <v>1391</v>
      </c>
      <c r="P5602" s="18">
        <v>32</v>
      </c>
      <c r="Q5602" s="11"/>
      <c r="R5602" s="18"/>
      <c r="S5602" s="18"/>
      <c r="T5602" s="18"/>
      <c r="U5602" s="18"/>
      <c r="V5602" s="18"/>
    </row>
    <row r="5603" spans="1:22">
      <c r="A5603" t="s">
        <v>5622</v>
      </c>
      <c r="B5603" s="20">
        <v>5.7507256949999999</v>
      </c>
      <c r="C5603" s="20">
        <v>5.1905943016208003E-2</v>
      </c>
      <c r="D5603" s="20">
        <v>0.57040419545740495</v>
      </c>
      <c r="E5603" s="20">
        <v>5.1484576444604897E-3</v>
      </c>
      <c r="F5603" s="20">
        <v>2.9607367665618101E-2</v>
      </c>
      <c r="G5603" s="19" t="s">
        <v>24</v>
      </c>
      <c r="H5603" s="19" t="s">
        <v>24</v>
      </c>
      <c r="I5603" s="16"/>
      <c r="J5603" s="16"/>
      <c r="K5603" s="17">
        <v>0</v>
      </c>
      <c r="L5603" s="17">
        <v>0.43230617901609297</v>
      </c>
      <c r="M5603" s="18">
        <v>0</v>
      </c>
      <c r="N5603" s="18">
        <v>0</v>
      </c>
      <c r="O5603" s="18">
        <v>554</v>
      </c>
      <c r="P5603" s="18">
        <v>54</v>
      </c>
      <c r="Q5603" s="11"/>
      <c r="R5603" s="18"/>
      <c r="S5603" s="18"/>
      <c r="T5603" s="18"/>
      <c r="U5603" s="18"/>
      <c r="V5603" s="18"/>
    </row>
    <row r="5604" spans="1:22">
      <c r="A5604" t="s">
        <v>5623</v>
      </c>
      <c r="B5604" s="20">
        <v>11.976024578000001</v>
      </c>
      <c r="C5604" s="20">
        <v>0.17248247465646899</v>
      </c>
      <c r="D5604" s="20">
        <v>0.35732601864449598</v>
      </c>
      <c r="E5604" s="20">
        <v>5.1463217659193303E-3</v>
      </c>
      <c r="F5604" s="20">
        <v>6.1632475954946302E-2</v>
      </c>
      <c r="G5604" s="19" t="s">
        <v>24</v>
      </c>
      <c r="H5604" s="19" t="s">
        <v>24</v>
      </c>
      <c r="I5604" s="16"/>
      <c r="J5604" s="16"/>
      <c r="K5604" s="17">
        <v>0</v>
      </c>
      <c r="L5604" s="17">
        <v>0</v>
      </c>
      <c r="M5604" s="18">
        <v>0</v>
      </c>
      <c r="N5604" s="18">
        <v>0</v>
      </c>
      <c r="O5604" s="18">
        <v>1027</v>
      </c>
      <c r="P5604" s="18">
        <v>48</v>
      </c>
      <c r="Q5604" s="11"/>
      <c r="R5604" s="18"/>
      <c r="S5604" s="18"/>
      <c r="T5604" s="18"/>
      <c r="U5604" s="18"/>
      <c r="V5604" s="18"/>
    </row>
    <row r="5605" spans="1:22">
      <c r="A5605" t="s">
        <v>5624</v>
      </c>
      <c r="B5605" s="20">
        <v>7.6201449480000001</v>
      </c>
      <c r="C5605" s="20">
        <v>0.117944570123865</v>
      </c>
      <c r="D5605" s="20">
        <v>0.33243911489994499</v>
      </c>
      <c r="E5605" s="20">
        <v>5.1454911641180103E-3</v>
      </c>
      <c r="F5605" s="20">
        <v>3.92093884992325E-2</v>
      </c>
      <c r="G5605" s="19" t="s">
        <v>24</v>
      </c>
      <c r="H5605" s="19" t="s">
        <v>24</v>
      </c>
      <c r="I5605" s="16"/>
      <c r="J5605" s="16"/>
      <c r="K5605" s="17">
        <v>0</v>
      </c>
      <c r="L5605" s="17">
        <v>0</v>
      </c>
      <c r="M5605" s="18">
        <v>0</v>
      </c>
      <c r="N5605" s="18">
        <v>0</v>
      </c>
      <c r="O5605" s="18">
        <v>947</v>
      </c>
      <c r="P5605" s="18">
        <v>98</v>
      </c>
      <c r="Q5605" s="11"/>
      <c r="R5605" s="18"/>
      <c r="S5605" s="18"/>
      <c r="T5605" s="18"/>
      <c r="U5605" s="18"/>
      <c r="V5605" s="18"/>
    </row>
    <row r="5606" spans="1:22">
      <c r="A5606" t="s">
        <v>5625</v>
      </c>
      <c r="B5606" s="20">
        <v>13.109865159</v>
      </c>
      <c r="C5606" s="20">
        <v>0.20285309318306899</v>
      </c>
      <c r="D5606" s="20">
        <v>0.332490537146448</v>
      </c>
      <c r="E5606" s="20">
        <v>5.1447313222710601E-3</v>
      </c>
      <c r="F5606" s="20">
        <v>6.7446733914257401E-2</v>
      </c>
      <c r="G5606" s="19" t="s">
        <v>24</v>
      </c>
      <c r="H5606" s="19" t="s">
        <v>24</v>
      </c>
      <c r="I5606" s="16"/>
      <c r="J5606" s="16"/>
      <c r="K5606" s="17">
        <v>0</v>
      </c>
      <c r="L5606" s="17">
        <v>0</v>
      </c>
      <c r="M5606" s="18">
        <v>0</v>
      </c>
      <c r="N5606" s="18">
        <v>0</v>
      </c>
      <c r="O5606" s="18">
        <v>1904</v>
      </c>
      <c r="P5606" s="18">
        <v>191</v>
      </c>
      <c r="Q5606" s="11"/>
      <c r="R5606" s="18"/>
      <c r="S5606" s="18"/>
      <c r="T5606" s="18"/>
      <c r="U5606" s="18"/>
      <c r="V5606" s="18"/>
    </row>
    <row r="5607" spans="1:22">
      <c r="A5607" t="s">
        <v>5626</v>
      </c>
      <c r="B5607" s="20">
        <v>1.25257734299999</v>
      </c>
      <c r="C5607" s="20">
        <v>1.94489862632376E-2</v>
      </c>
      <c r="D5607" s="20">
        <v>0.33123150338695301</v>
      </c>
      <c r="E5607" s="20">
        <v>5.1430891635762402E-3</v>
      </c>
      <c r="F5607" s="20">
        <v>6.4421169593244197E-3</v>
      </c>
      <c r="G5607" s="19" t="s">
        <v>24</v>
      </c>
      <c r="H5607" s="19" t="s">
        <v>24</v>
      </c>
      <c r="I5607" s="16"/>
      <c r="J5607" s="16"/>
      <c r="K5607" s="17">
        <v>0</v>
      </c>
      <c r="L5607" s="17">
        <v>0</v>
      </c>
      <c r="M5607" s="18">
        <v>0</v>
      </c>
      <c r="N5607" s="18">
        <v>0</v>
      </c>
      <c r="O5607" s="18">
        <v>757</v>
      </c>
      <c r="P5607" s="18">
        <v>55</v>
      </c>
      <c r="Q5607" s="11"/>
      <c r="R5607" s="18"/>
      <c r="S5607" s="18"/>
      <c r="T5607" s="18"/>
      <c r="U5607" s="18"/>
      <c r="V5607" s="18"/>
    </row>
    <row r="5608" spans="1:22">
      <c r="A5608" t="s">
        <v>5627</v>
      </c>
      <c r="B5608" s="20">
        <v>1.34310212</v>
      </c>
      <c r="C5608" s="20">
        <v>2.0854068170294102E-2</v>
      </c>
      <c r="D5608" s="20">
        <v>0.33121239343029102</v>
      </c>
      <c r="E5608" s="20">
        <v>5.1426661670682097E-3</v>
      </c>
      <c r="F5608" s="20">
        <v>6.9071258314415797E-3</v>
      </c>
      <c r="G5608" s="19" t="s">
        <v>24</v>
      </c>
      <c r="H5608" s="19" t="s">
        <v>24</v>
      </c>
      <c r="I5608" s="16"/>
      <c r="J5608" s="16"/>
      <c r="K5608" s="17">
        <v>0</v>
      </c>
      <c r="L5608" s="17">
        <v>0</v>
      </c>
      <c r="M5608" s="18">
        <v>0</v>
      </c>
      <c r="N5608" s="18">
        <v>0</v>
      </c>
      <c r="O5608" s="18">
        <v>255</v>
      </c>
      <c r="P5608" s="18">
        <v>14</v>
      </c>
      <c r="Q5608" s="11"/>
      <c r="R5608" s="18"/>
      <c r="S5608" s="18"/>
      <c r="T5608" s="18"/>
      <c r="U5608" s="18"/>
      <c r="V5608" s="18"/>
    </row>
    <row r="5609" spans="1:22">
      <c r="A5609" t="s">
        <v>5628</v>
      </c>
      <c r="B5609" s="20">
        <v>2.8745137829999998</v>
      </c>
      <c r="C5609" s="20">
        <v>4.4526596817673403E-2</v>
      </c>
      <c r="D5609" s="20">
        <v>0.33197628664103501</v>
      </c>
      <c r="E5609" s="20">
        <v>5.1423563719589201E-3</v>
      </c>
      <c r="F5609" s="20">
        <v>1.47817742682938E-2</v>
      </c>
      <c r="G5609" s="19" t="s">
        <v>24</v>
      </c>
      <c r="H5609" s="19" t="s">
        <v>24</v>
      </c>
      <c r="I5609" s="16"/>
      <c r="J5609" s="16"/>
      <c r="K5609" s="17">
        <v>0</v>
      </c>
      <c r="L5609" s="17">
        <v>0</v>
      </c>
      <c r="M5609" s="18">
        <v>0</v>
      </c>
      <c r="N5609" s="18">
        <v>0</v>
      </c>
      <c r="O5609" s="18">
        <v>421</v>
      </c>
      <c r="P5609" s="18">
        <v>9</v>
      </c>
      <c r="Q5609" s="11"/>
      <c r="R5609" s="18"/>
      <c r="S5609" s="18"/>
      <c r="T5609" s="18"/>
      <c r="U5609" s="18"/>
      <c r="V5609" s="18"/>
    </row>
    <row r="5610" spans="1:22">
      <c r="A5610" t="s">
        <v>5629</v>
      </c>
      <c r="B5610" s="20">
        <v>5.0132867489999997</v>
      </c>
      <c r="C5610" s="20">
        <v>7.7537905752624106E-2</v>
      </c>
      <c r="D5610" s="20">
        <v>0.33246702271772599</v>
      </c>
      <c r="E5610" s="20">
        <v>5.1420949895763799E-3</v>
      </c>
      <c r="F5610" s="20">
        <v>2.57787966733426E-2</v>
      </c>
      <c r="G5610" s="19" t="s">
        <v>24</v>
      </c>
      <c r="H5610" s="19" t="s">
        <v>24</v>
      </c>
      <c r="I5610" s="16"/>
      <c r="J5610" s="16"/>
      <c r="K5610" s="17">
        <v>0</v>
      </c>
      <c r="L5610" s="17">
        <v>0</v>
      </c>
      <c r="M5610" s="18">
        <v>0</v>
      </c>
      <c r="N5610" s="18">
        <v>0</v>
      </c>
      <c r="O5610" s="18">
        <v>667</v>
      </c>
      <c r="P5610" s="18">
        <v>63</v>
      </c>
      <c r="Q5610" s="11"/>
      <c r="R5610" s="18"/>
      <c r="S5610" s="18"/>
      <c r="T5610" s="18"/>
      <c r="U5610" s="18"/>
      <c r="V5610" s="18"/>
    </row>
    <row r="5611" spans="1:22">
      <c r="A5611" t="s">
        <v>5630</v>
      </c>
      <c r="B5611" s="20">
        <v>0.16069037999999999</v>
      </c>
      <c r="C5611" s="20">
        <v>2.48334326710289E-3</v>
      </c>
      <c r="D5611" s="20">
        <v>0.33248784254948499</v>
      </c>
      <c r="E5611" s="20">
        <v>5.1383377473426303E-3</v>
      </c>
      <c r="F5611" s="20">
        <v>8.2568144518883196E-4</v>
      </c>
      <c r="G5611" s="19" t="s">
        <v>24</v>
      </c>
      <c r="H5611" s="19" t="s">
        <v>24</v>
      </c>
      <c r="I5611" s="16"/>
      <c r="J5611" s="16"/>
      <c r="K5611" s="17">
        <v>0</v>
      </c>
      <c r="L5611" s="17">
        <v>0</v>
      </c>
      <c r="M5611" s="18">
        <v>0</v>
      </c>
      <c r="N5611" s="18">
        <v>0</v>
      </c>
      <c r="O5611" s="18">
        <v>40</v>
      </c>
      <c r="P5611" s="18">
        <v>2</v>
      </c>
      <c r="Q5611" s="11"/>
      <c r="R5611" s="18"/>
      <c r="S5611" s="18"/>
      <c r="T5611" s="18"/>
      <c r="U5611" s="18"/>
      <c r="V5611" s="18"/>
    </row>
    <row r="5612" spans="1:22">
      <c r="A5612" t="s">
        <v>5631</v>
      </c>
      <c r="B5612" s="20">
        <v>14.077124156</v>
      </c>
      <c r="C5612" s="20">
        <v>0.21817430085509301</v>
      </c>
      <c r="D5612" s="20">
        <v>0.33151469211968299</v>
      </c>
      <c r="E5612" s="20">
        <v>5.1379802703221599E-3</v>
      </c>
      <c r="F5612" s="20">
        <v>7.23279861764035E-2</v>
      </c>
      <c r="G5612" s="19" t="s">
        <v>24</v>
      </c>
      <c r="H5612" s="19" t="s">
        <v>24</v>
      </c>
      <c r="I5612" s="16"/>
      <c r="J5612" s="16"/>
      <c r="K5612" s="17">
        <v>0</v>
      </c>
      <c r="L5612" s="17">
        <v>0</v>
      </c>
      <c r="M5612" s="18">
        <v>0</v>
      </c>
      <c r="N5612" s="18">
        <v>0</v>
      </c>
      <c r="O5612" s="18">
        <v>2040</v>
      </c>
      <c r="P5612" s="18">
        <v>61</v>
      </c>
      <c r="Q5612" s="11"/>
      <c r="R5612" s="18"/>
      <c r="S5612" s="18"/>
      <c r="T5612" s="18"/>
      <c r="U5612" s="18"/>
      <c r="V5612" s="18"/>
    </row>
    <row r="5613" spans="1:22">
      <c r="A5613" t="s">
        <v>5632</v>
      </c>
      <c r="B5613" s="20">
        <v>3.8958229900000001</v>
      </c>
      <c r="C5613" s="20">
        <v>6.0196639307113102E-2</v>
      </c>
      <c r="D5613" s="20">
        <v>0.33250731261815297</v>
      </c>
      <c r="E5613" s="20">
        <v>5.1377649385072601E-3</v>
      </c>
      <c r="F5613" s="20">
        <v>2.00158227646525E-2</v>
      </c>
      <c r="G5613" s="19" t="s">
        <v>24</v>
      </c>
      <c r="H5613" s="19" t="s">
        <v>24</v>
      </c>
      <c r="I5613" s="16"/>
      <c r="J5613" s="16"/>
      <c r="K5613" s="17">
        <v>0</v>
      </c>
      <c r="L5613" s="17">
        <v>0</v>
      </c>
      <c r="M5613" s="18">
        <v>0</v>
      </c>
      <c r="N5613" s="18">
        <v>0</v>
      </c>
      <c r="O5613" s="18">
        <v>158</v>
      </c>
      <c r="P5613" s="18">
        <v>104</v>
      </c>
      <c r="Q5613" s="11"/>
      <c r="R5613" s="18"/>
      <c r="S5613" s="18"/>
      <c r="T5613" s="18"/>
      <c r="U5613" s="18"/>
      <c r="V5613" s="18"/>
    </row>
    <row r="5614" spans="1:22">
      <c r="A5614" t="s">
        <v>5633</v>
      </c>
      <c r="B5614" s="20">
        <v>6.2963903959999996</v>
      </c>
      <c r="C5614" s="20">
        <v>9.5532160350014494E-2</v>
      </c>
      <c r="D5614" s="20">
        <v>0.338572023704722</v>
      </c>
      <c r="E5614" s="20">
        <v>5.1369935509615796E-3</v>
      </c>
      <c r="F5614" s="20">
        <v>3.2344516858588399E-2</v>
      </c>
      <c r="G5614" s="19" t="s">
        <v>24</v>
      </c>
      <c r="H5614" s="19" t="s">
        <v>24</v>
      </c>
      <c r="I5614" s="16"/>
      <c r="J5614" s="16"/>
      <c r="K5614" s="17">
        <v>0</v>
      </c>
      <c r="L5614" s="17">
        <v>0</v>
      </c>
      <c r="M5614" s="18">
        <v>0</v>
      </c>
      <c r="N5614" s="18">
        <v>0</v>
      </c>
      <c r="O5614" s="18">
        <v>1344</v>
      </c>
      <c r="P5614" s="18">
        <v>70</v>
      </c>
      <c r="Q5614" s="11"/>
      <c r="R5614" s="18"/>
      <c r="S5614" s="18"/>
      <c r="T5614" s="18"/>
      <c r="U5614" s="18"/>
      <c r="V5614" s="18"/>
    </row>
    <row r="5615" spans="1:22">
      <c r="A5615" t="s">
        <v>5634</v>
      </c>
      <c r="B5615" s="20">
        <v>17.208660761000001</v>
      </c>
      <c r="C5615" s="20">
        <v>4.66007971198261E-2</v>
      </c>
      <c r="D5615" s="20">
        <v>1.8966562232100499</v>
      </c>
      <c r="E5615" s="20">
        <v>5.1361168130047603E-3</v>
      </c>
      <c r="F5615" s="20">
        <v>8.8385691863867494E-2</v>
      </c>
      <c r="G5615" s="19" t="s">
        <v>24</v>
      </c>
      <c r="H5615" s="19" t="s">
        <v>24</v>
      </c>
      <c r="I5615" s="16"/>
      <c r="J5615" s="16"/>
      <c r="K5615" s="17">
        <v>0</v>
      </c>
      <c r="L5615" s="17">
        <v>4.5212808743254403E-2</v>
      </c>
      <c r="M5615" s="18">
        <v>160</v>
      </c>
      <c r="N5615" s="18">
        <v>3</v>
      </c>
      <c r="O5615" s="18">
        <v>159</v>
      </c>
      <c r="P5615" s="18">
        <v>3</v>
      </c>
      <c r="Q5615" s="11"/>
      <c r="R5615" s="18"/>
      <c r="S5615" s="18"/>
      <c r="T5615" s="18"/>
      <c r="U5615" s="18"/>
      <c r="V5615" s="18"/>
    </row>
    <row r="5616" spans="1:22">
      <c r="A5616" t="s">
        <v>5635</v>
      </c>
      <c r="B5616" s="20">
        <v>1.24582955199999</v>
      </c>
      <c r="C5616" s="20">
        <v>1.9317080995303298E-2</v>
      </c>
      <c r="D5616" s="20">
        <v>0.33121239343029102</v>
      </c>
      <c r="E5616" s="20">
        <v>5.1355794380299096E-3</v>
      </c>
      <c r="F5616" s="20">
        <v>6.39805663054122E-3</v>
      </c>
      <c r="G5616" s="19" t="s">
        <v>24</v>
      </c>
      <c r="H5616" s="19" t="s">
        <v>24</v>
      </c>
      <c r="I5616" s="16"/>
      <c r="J5616" s="16"/>
      <c r="K5616" s="17">
        <v>0</v>
      </c>
      <c r="L5616" s="17">
        <v>0</v>
      </c>
      <c r="M5616" s="18">
        <v>0</v>
      </c>
      <c r="N5616" s="18">
        <v>0</v>
      </c>
      <c r="O5616" s="18">
        <v>257</v>
      </c>
      <c r="P5616" s="18">
        <v>2</v>
      </c>
      <c r="Q5616" s="11"/>
      <c r="R5616" s="18"/>
      <c r="S5616" s="18"/>
      <c r="T5616" s="18"/>
      <c r="U5616" s="18"/>
      <c r="V5616" s="18"/>
    </row>
    <row r="5617" spans="1:22">
      <c r="A5617" t="s">
        <v>5636</v>
      </c>
      <c r="B5617" s="20">
        <v>1.0207029509999901</v>
      </c>
      <c r="C5617" s="20">
        <v>1.5791611279389099E-2</v>
      </c>
      <c r="D5617" s="20">
        <v>0.33191061084489198</v>
      </c>
      <c r="E5617" s="20">
        <v>5.1350917922124697E-3</v>
      </c>
      <c r="F5617" s="20">
        <v>5.2414033459671399E-3</v>
      </c>
      <c r="G5617" s="19" t="s">
        <v>24</v>
      </c>
      <c r="H5617" s="19" t="s">
        <v>24</v>
      </c>
      <c r="I5617" s="16"/>
      <c r="J5617" s="16"/>
      <c r="K5617" s="17">
        <v>0</v>
      </c>
      <c r="L5617" s="17">
        <v>0</v>
      </c>
      <c r="M5617" s="18">
        <v>0</v>
      </c>
      <c r="N5617" s="18">
        <v>0</v>
      </c>
      <c r="O5617" s="18">
        <v>1148</v>
      </c>
      <c r="P5617" s="18">
        <v>26</v>
      </c>
      <c r="Q5617" s="11"/>
      <c r="R5617" s="18"/>
      <c r="S5617" s="18"/>
      <c r="T5617" s="18"/>
      <c r="U5617" s="18"/>
      <c r="V5617" s="18"/>
    </row>
    <row r="5618" spans="1:22">
      <c r="A5618" t="s">
        <v>5637</v>
      </c>
      <c r="B5618" s="20">
        <v>6.6510081870000004</v>
      </c>
      <c r="C5618" s="20">
        <v>0.10310496115340199</v>
      </c>
      <c r="D5618" s="20">
        <v>0.33121239343029102</v>
      </c>
      <c r="E5618" s="20">
        <v>5.1345059272222904E-3</v>
      </c>
      <c r="F5618" s="20">
        <v>3.4149640958155501E-2</v>
      </c>
      <c r="G5618" s="19" t="s">
        <v>24</v>
      </c>
      <c r="H5618" s="19" t="s">
        <v>24</v>
      </c>
      <c r="I5618" s="16"/>
      <c r="J5618" s="16"/>
      <c r="K5618" s="17">
        <v>0</v>
      </c>
      <c r="L5618" s="17">
        <v>0</v>
      </c>
      <c r="M5618" s="18">
        <v>0</v>
      </c>
      <c r="N5618" s="18">
        <v>0</v>
      </c>
      <c r="O5618" s="18">
        <v>655</v>
      </c>
      <c r="P5618" s="18">
        <v>30</v>
      </c>
      <c r="Q5618" s="11"/>
      <c r="R5618" s="18"/>
      <c r="S5618" s="18"/>
      <c r="T5618" s="18"/>
      <c r="U5618" s="18"/>
      <c r="V5618" s="18"/>
    </row>
    <row r="5619" spans="1:22">
      <c r="A5619" t="s">
        <v>5638</v>
      </c>
      <c r="B5619" s="20">
        <v>3.1394797739999998</v>
      </c>
      <c r="C5619" s="20">
        <v>4.832422530134E-2</v>
      </c>
      <c r="D5619" s="20">
        <v>0.33353233933966703</v>
      </c>
      <c r="E5619" s="20">
        <v>5.1338734668761998E-3</v>
      </c>
      <c r="F5619" s="20">
        <v>1.6117691911532998E-2</v>
      </c>
      <c r="G5619" s="19" t="s">
        <v>24</v>
      </c>
      <c r="H5619" s="19" t="s">
        <v>24</v>
      </c>
      <c r="I5619" s="16"/>
      <c r="J5619" s="16"/>
      <c r="K5619" s="17">
        <v>0</v>
      </c>
      <c r="L5619" s="17">
        <v>0</v>
      </c>
      <c r="M5619" s="18">
        <v>0</v>
      </c>
      <c r="N5619" s="18">
        <v>0</v>
      </c>
      <c r="O5619" s="18">
        <v>1480</v>
      </c>
      <c r="P5619" s="18">
        <v>294</v>
      </c>
      <c r="Q5619" s="11"/>
      <c r="R5619" s="18"/>
      <c r="S5619" s="18"/>
      <c r="T5619" s="18"/>
      <c r="U5619" s="18"/>
      <c r="V5619" s="18"/>
    </row>
    <row r="5620" spans="1:22">
      <c r="A5620" t="s">
        <v>5639</v>
      </c>
      <c r="B5620" s="20">
        <v>1.740548349</v>
      </c>
      <c r="C5620" s="20">
        <v>2.6873989794686699E-2</v>
      </c>
      <c r="D5620" s="20">
        <v>0.33242538305420599</v>
      </c>
      <c r="E5620" s="20">
        <v>5.1326332628600698E-3</v>
      </c>
      <c r="F5620" s="20">
        <v>8.9335963516935808E-3</v>
      </c>
      <c r="G5620" s="19" t="s">
        <v>24</v>
      </c>
      <c r="H5620" s="19" t="s">
        <v>24</v>
      </c>
      <c r="I5620" s="16"/>
      <c r="J5620" s="16"/>
      <c r="K5620" s="17">
        <v>0</v>
      </c>
      <c r="L5620" s="17">
        <v>0</v>
      </c>
      <c r="M5620" s="18">
        <v>0</v>
      </c>
      <c r="N5620" s="18">
        <v>0</v>
      </c>
      <c r="O5620" s="18">
        <v>170</v>
      </c>
      <c r="P5620" s="18">
        <v>21</v>
      </c>
      <c r="Q5620" s="11"/>
      <c r="R5620" s="18"/>
      <c r="S5620" s="18"/>
      <c r="T5620" s="18"/>
      <c r="U5620" s="18"/>
      <c r="V5620" s="18"/>
    </row>
    <row r="5621" spans="1:22">
      <c r="A5621" t="s">
        <v>5640</v>
      </c>
      <c r="B5621" s="20">
        <v>3.5127686310000001</v>
      </c>
      <c r="C5621" s="20">
        <v>3.1540210790251502E-2</v>
      </c>
      <c r="D5621" s="20">
        <v>0.57158678546511898</v>
      </c>
      <c r="E5621" s="20">
        <v>5.1321249966184198E-3</v>
      </c>
      <c r="F5621" s="20">
        <v>1.80279676984921E-2</v>
      </c>
      <c r="G5621" s="19" t="s">
        <v>24</v>
      </c>
      <c r="H5621" s="19" t="s">
        <v>24</v>
      </c>
      <c r="I5621" s="16"/>
      <c r="J5621" s="16"/>
      <c r="K5621" s="17">
        <v>0</v>
      </c>
      <c r="L5621" s="17">
        <v>3.3113825518480099E-2</v>
      </c>
      <c r="M5621" s="18">
        <v>0</v>
      </c>
      <c r="N5621" s="18">
        <v>0</v>
      </c>
      <c r="O5621" s="18">
        <v>12</v>
      </c>
      <c r="P5621" s="18">
        <v>30</v>
      </c>
      <c r="Q5621" s="11"/>
      <c r="R5621" s="18"/>
      <c r="S5621" s="18"/>
      <c r="T5621" s="18"/>
      <c r="U5621" s="18"/>
      <c r="V5621" s="18"/>
    </row>
    <row r="5622" spans="1:22">
      <c r="A5622" t="s">
        <v>5641</v>
      </c>
      <c r="B5622" s="20">
        <v>6.1617988229999998</v>
      </c>
      <c r="C5622" s="20">
        <v>9.5123786870607505E-2</v>
      </c>
      <c r="D5622" s="20">
        <v>0.332434269564161</v>
      </c>
      <c r="E5622" s="20">
        <v>5.1320089335716596E-3</v>
      </c>
      <c r="F5622" s="20">
        <v>3.1622406606507301E-2</v>
      </c>
      <c r="G5622" s="19" t="s">
        <v>24</v>
      </c>
      <c r="H5622" s="19" t="s">
        <v>24</v>
      </c>
      <c r="I5622" s="16"/>
      <c r="J5622" s="16"/>
      <c r="K5622" s="17">
        <v>0</v>
      </c>
      <c r="L5622" s="17">
        <v>0</v>
      </c>
      <c r="M5622" s="18">
        <v>0</v>
      </c>
      <c r="N5622" s="18">
        <v>0</v>
      </c>
      <c r="O5622" s="18">
        <v>554</v>
      </c>
      <c r="P5622" s="18">
        <v>141</v>
      </c>
      <c r="Q5622" s="11"/>
      <c r="R5622" s="18"/>
      <c r="S5622" s="18"/>
      <c r="T5622" s="18"/>
      <c r="U5622" s="18"/>
      <c r="V5622" s="18"/>
    </row>
    <row r="5623" spans="1:22">
      <c r="A5623" t="s">
        <v>5642</v>
      </c>
      <c r="B5623" s="20">
        <v>4.8455281990000003</v>
      </c>
      <c r="C5623" s="20">
        <v>7.4780080004598098E-2</v>
      </c>
      <c r="D5623" s="20">
        <v>0.33246993232628202</v>
      </c>
      <c r="E5623" s="20">
        <v>5.1309428234498E-3</v>
      </c>
      <c r="F5623" s="20">
        <v>2.4862128138482702E-2</v>
      </c>
      <c r="G5623" s="19" t="s">
        <v>24</v>
      </c>
      <c r="H5623" s="19" t="s">
        <v>24</v>
      </c>
      <c r="I5623" s="16"/>
      <c r="J5623" s="16"/>
      <c r="K5623" s="17">
        <v>0</v>
      </c>
      <c r="L5623" s="17">
        <v>0</v>
      </c>
      <c r="M5623" s="18">
        <v>0</v>
      </c>
      <c r="N5623" s="18">
        <v>0</v>
      </c>
      <c r="O5623" s="18">
        <v>573</v>
      </c>
      <c r="P5623" s="18">
        <v>100</v>
      </c>
      <c r="Q5623" s="11"/>
      <c r="R5623" s="18"/>
      <c r="S5623" s="18"/>
      <c r="T5623" s="18"/>
      <c r="U5623" s="18"/>
      <c r="V5623" s="18"/>
    </row>
    <row r="5624" spans="1:22">
      <c r="A5624" t="s">
        <v>5643</v>
      </c>
      <c r="B5624" s="20">
        <v>3.5290572760000001</v>
      </c>
      <c r="C5624" s="20">
        <v>5.4264563396942897E-2</v>
      </c>
      <c r="D5624" s="20">
        <v>0.33355663973192001</v>
      </c>
      <c r="E5624" s="20">
        <v>5.1289350122760797E-3</v>
      </c>
      <c r="F5624" s="20">
        <v>1.8100305423204E-2</v>
      </c>
      <c r="G5624" s="19" t="s">
        <v>24</v>
      </c>
      <c r="H5624" s="19" t="s">
        <v>24</v>
      </c>
      <c r="I5624" s="16"/>
      <c r="J5624" s="16"/>
      <c r="K5624" s="17">
        <v>0</v>
      </c>
      <c r="L5624" s="17">
        <v>0</v>
      </c>
      <c r="M5624" s="18">
        <v>0</v>
      </c>
      <c r="N5624" s="18">
        <v>0</v>
      </c>
      <c r="O5624" s="18">
        <v>652</v>
      </c>
      <c r="P5624" s="18">
        <v>44</v>
      </c>
      <c r="Q5624" s="11"/>
      <c r="R5624" s="18"/>
      <c r="S5624" s="18"/>
      <c r="T5624" s="18"/>
      <c r="U5624" s="18"/>
      <c r="V5624" s="18"/>
    </row>
    <row r="5625" spans="1:22">
      <c r="A5625" t="s">
        <v>5644</v>
      </c>
      <c r="B5625" s="20">
        <v>2.5480725359999998</v>
      </c>
      <c r="C5625" s="20">
        <v>3.9457291781435498E-2</v>
      </c>
      <c r="D5625" s="20">
        <v>0.33121294667642998</v>
      </c>
      <c r="E5625" s="20">
        <v>5.12888298671296E-3</v>
      </c>
      <c r="F5625" s="20">
        <v>1.30687658788009E-2</v>
      </c>
      <c r="G5625" s="19" t="s">
        <v>24</v>
      </c>
      <c r="H5625" s="19" t="s">
        <v>24</v>
      </c>
      <c r="I5625" s="16"/>
      <c r="J5625" s="16"/>
      <c r="K5625" s="17">
        <v>0</v>
      </c>
      <c r="L5625" s="17">
        <v>0</v>
      </c>
      <c r="M5625" s="18">
        <v>0</v>
      </c>
      <c r="N5625" s="18">
        <v>0</v>
      </c>
      <c r="O5625" s="18">
        <v>517</v>
      </c>
      <c r="P5625" s="18">
        <v>18</v>
      </c>
      <c r="Q5625" s="11"/>
      <c r="R5625" s="18"/>
      <c r="S5625" s="18"/>
      <c r="T5625" s="18"/>
      <c r="U5625" s="18"/>
      <c r="V5625" s="18"/>
    </row>
    <row r="5626" spans="1:22">
      <c r="A5626" t="s">
        <v>5645</v>
      </c>
      <c r="B5626" s="20">
        <v>1.9403197919999999</v>
      </c>
      <c r="C5626" s="20">
        <v>3.00447525642389E-2</v>
      </c>
      <c r="D5626" s="20">
        <v>0.33121239343029102</v>
      </c>
      <c r="E5626" s="20">
        <v>5.1286362422583902E-3</v>
      </c>
      <c r="F5626" s="20">
        <v>9.9511944068224594E-3</v>
      </c>
      <c r="G5626" s="19" t="s">
        <v>24</v>
      </c>
      <c r="H5626" s="19" t="s">
        <v>24</v>
      </c>
      <c r="I5626" s="16"/>
      <c r="J5626" s="16"/>
      <c r="K5626" s="17">
        <v>0</v>
      </c>
      <c r="L5626" s="17">
        <v>0</v>
      </c>
      <c r="M5626" s="18">
        <v>0</v>
      </c>
      <c r="N5626" s="18">
        <v>0</v>
      </c>
      <c r="O5626" s="18">
        <v>188</v>
      </c>
      <c r="P5626" s="18">
        <v>197</v>
      </c>
      <c r="Q5626" s="11"/>
      <c r="R5626" s="18"/>
      <c r="S5626" s="18"/>
      <c r="T5626" s="18"/>
      <c r="U5626" s="18"/>
      <c r="V5626" s="18"/>
    </row>
    <row r="5627" spans="1:22">
      <c r="A5627" t="s">
        <v>5646</v>
      </c>
      <c r="B5627" s="20">
        <v>3.4197024229999902</v>
      </c>
      <c r="C5627" s="20">
        <v>5.2912102580503002E-2</v>
      </c>
      <c r="D5627" s="20">
        <v>0.33140331874902601</v>
      </c>
      <c r="E5627" s="20">
        <v>5.1277111947607701E-3</v>
      </c>
      <c r="F5627" s="20">
        <v>1.7535246397167598E-2</v>
      </c>
      <c r="G5627" s="19" t="s">
        <v>24</v>
      </c>
      <c r="H5627" s="19" t="s">
        <v>24</v>
      </c>
      <c r="I5627" s="16"/>
      <c r="J5627" s="16"/>
      <c r="K5627" s="17">
        <v>0</v>
      </c>
      <c r="L5627" s="17">
        <v>0</v>
      </c>
      <c r="M5627" s="18">
        <v>0</v>
      </c>
      <c r="N5627" s="18">
        <v>0</v>
      </c>
      <c r="O5627" s="18">
        <v>677</v>
      </c>
      <c r="P5627" s="18">
        <v>20</v>
      </c>
      <c r="Q5627" s="11"/>
      <c r="R5627" s="18"/>
      <c r="S5627" s="18"/>
      <c r="T5627" s="18"/>
      <c r="U5627" s="18"/>
      <c r="V5627" s="18"/>
    </row>
    <row r="5628" spans="1:22">
      <c r="A5628" t="s">
        <v>5647</v>
      </c>
      <c r="B5628" s="20">
        <v>7.7617714700000002</v>
      </c>
      <c r="C5628" s="20">
        <v>0.118731832135205</v>
      </c>
      <c r="D5628" s="20">
        <v>0.33511054761208697</v>
      </c>
      <c r="E5628" s="20">
        <v>5.1261866494782399E-3</v>
      </c>
      <c r="F5628" s="20">
        <v>3.9788289285815098E-2</v>
      </c>
      <c r="G5628" s="19" t="s">
        <v>24</v>
      </c>
      <c r="H5628" s="19" t="s">
        <v>24</v>
      </c>
      <c r="I5628" s="16"/>
      <c r="J5628" s="16"/>
      <c r="K5628" s="17">
        <v>0</v>
      </c>
      <c r="L5628" s="17">
        <v>0</v>
      </c>
      <c r="M5628" s="18">
        <v>0</v>
      </c>
      <c r="N5628" s="18">
        <v>0</v>
      </c>
      <c r="O5628" s="18">
        <v>104</v>
      </c>
      <c r="P5628" s="18">
        <v>240</v>
      </c>
      <c r="Q5628" s="11"/>
      <c r="R5628" s="18"/>
      <c r="S5628" s="18"/>
      <c r="T5628" s="18"/>
      <c r="U5628" s="18"/>
      <c r="V5628" s="18"/>
    </row>
    <row r="5629" spans="1:22">
      <c r="A5629" t="s">
        <v>5648</v>
      </c>
      <c r="B5629" s="20">
        <v>3.013207398</v>
      </c>
      <c r="C5629" s="20">
        <v>4.4006435786816199E-2</v>
      </c>
      <c r="D5629" s="20">
        <v>0.35099167336876103</v>
      </c>
      <c r="E5629" s="20">
        <v>5.1260635248876899E-3</v>
      </c>
      <c r="F5629" s="20">
        <v>1.54458925358095E-2</v>
      </c>
      <c r="G5629" s="19" t="s">
        <v>24</v>
      </c>
      <c r="H5629" s="19" t="s">
        <v>24</v>
      </c>
      <c r="I5629" s="16"/>
      <c r="J5629" s="16"/>
      <c r="K5629" s="17">
        <v>3.7942345692155298E-3</v>
      </c>
      <c r="L5629" s="17">
        <v>0</v>
      </c>
      <c r="M5629" s="18">
        <v>5</v>
      </c>
      <c r="N5629" s="18">
        <v>1</v>
      </c>
      <c r="O5629" s="18">
        <v>485</v>
      </c>
      <c r="P5629" s="18">
        <v>10</v>
      </c>
      <c r="Q5629" s="11"/>
      <c r="R5629" s="18"/>
      <c r="S5629" s="18"/>
      <c r="T5629" s="18"/>
      <c r="U5629" s="18"/>
      <c r="V5629" s="18"/>
    </row>
    <row r="5630" spans="1:22">
      <c r="A5630" t="s">
        <v>5649</v>
      </c>
      <c r="B5630" s="20">
        <v>5.3565738029999999</v>
      </c>
      <c r="C5630" s="20">
        <v>8.2891647921913295E-2</v>
      </c>
      <c r="D5630" s="20">
        <v>0.33122348987092998</v>
      </c>
      <c r="E5630" s="20">
        <v>5.1256011614125001E-3</v>
      </c>
      <c r="F5630" s="20">
        <v>2.74556609058485E-2</v>
      </c>
      <c r="G5630" s="19" t="s">
        <v>24</v>
      </c>
      <c r="H5630" s="19" t="s">
        <v>24</v>
      </c>
      <c r="I5630" s="16"/>
      <c r="J5630" s="16"/>
      <c r="K5630" s="17">
        <v>0</v>
      </c>
      <c r="L5630" s="17">
        <v>0</v>
      </c>
      <c r="M5630" s="18">
        <v>0</v>
      </c>
      <c r="N5630" s="18">
        <v>0</v>
      </c>
      <c r="O5630" s="18">
        <v>2129</v>
      </c>
      <c r="P5630" s="18">
        <v>313</v>
      </c>
      <c r="Q5630" s="11"/>
      <c r="R5630" s="18"/>
      <c r="S5630" s="18"/>
      <c r="T5630" s="18"/>
      <c r="U5630" s="18"/>
      <c r="V5630" s="18"/>
    </row>
    <row r="5631" spans="1:22">
      <c r="A5631" t="s">
        <v>5650</v>
      </c>
      <c r="B5631" s="20">
        <v>2.0664146290000001</v>
      </c>
      <c r="C5631" s="20">
        <v>3.1977787382636701E-2</v>
      </c>
      <c r="D5631" s="20">
        <v>0.33119328347362897</v>
      </c>
      <c r="E5631" s="20">
        <v>5.1252194273335603E-3</v>
      </c>
      <c r="F5631" s="20">
        <v>1.0590828401476999E-2</v>
      </c>
      <c r="G5631" s="19" t="s">
        <v>24</v>
      </c>
      <c r="H5631" s="19" t="s">
        <v>24</v>
      </c>
      <c r="I5631" s="16"/>
      <c r="J5631" s="16"/>
      <c r="K5631" s="17">
        <v>0</v>
      </c>
      <c r="L5631" s="17">
        <v>0</v>
      </c>
      <c r="M5631" s="18">
        <v>0</v>
      </c>
      <c r="N5631" s="18">
        <v>0</v>
      </c>
      <c r="O5631" s="18">
        <v>510</v>
      </c>
      <c r="P5631" s="18">
        <v>38</v>
      </c>
      <c r="Q5631" s="11"/>
      <c r="R5631" s="18"/>
      <c r="S5631" s="18"/>
      <c r="T5631" s="18"/>
      <c r="U5631" s="18"/>
      <c r="V5631" s="18"/>
    </row>
    <row r="5632" spans="1:22">
      <c r="A5632" t="s">
        <v>5651</v>
      </c>
      <c r="B5632" s="20">
        <v>5.2226320239999904</v>
      </c>
      <c r="C5632" s="20">
        <v>8.0214014391725305E-2</v>
      </c>
      <c r="D5632" s="20">
        <v>0.33368831828920198</v>
      </c>
      <c r="E5632" s="20">
        <v>5.1250939071714203E-3</v>
      </c>
      <c r="F5632" s="20">
        <v>2.6766479565600701E-2</v>
      </c>
      <c r="G5632" s="19" t="s">
        <v>24</v>
      </c>
      <c r="H5632" s="19" t="s">
        <v>24</v>
      </c>
      <c r="I5632" s="16"/>
      <c r="J5632" s="16"/>
      <c r="K5632" s="17">
        <v>0</v>
      </c>
      <c r="L5632" s="17">
        <v>0</v>
      </c>
      <c r="M5632" s="18">
        <v>0</v>
      </c>
      <c r="N5632" s="18">
        <v>0</v>
      </c>
      <c r="O5632" s="18">
        <v>701</v>
      </c>
      <c r="P5632" s="18">
        <v>98</v>
      </c>
      <c r="Q5632" s="11"/>
      <c r="R5632" s="18"/>
      <c r="S5632" s="18"/>
      <c r="T5632" s="18"/>
      <c r="U5632" s="18"/>
      <c r="V5632" s="18"/>
    </row>
    <row r="5633" spans="1:22">
      <c r="A5633" t="s">
        <v>5652</v>
      </c>
      <c r="B5633" s="20">
        <v>3.9998481739999998</v>
      </c>
      <c r="C5633" s="20">
        <v>6.16041900234892E-2</v>
      </c>
      <c r="D5633" s="20">
        <v>0.332703693867133</v>
      </c>
      <c r="E5633" s="20">
        <v>5.1241798905609396E-3</v>
      </c>
      <c r="F5633" s="20">
        <v>2.04959415785077E-2</v>
      </c>
      <c r="G5633" s="19" t="s">
        <v>24</v>
      </c>
      <c r="H5633" s="19" t="s">
        <v>24</v>
      </c>
      <c r="I5633" s="16"/>
      <c r="J5633" s="16"/>
      <c r="K5633" s="17">
        <v>0</v>
      </c>
      <c r="L5633" s="17">
        <v>0</v>
      </c>
      <c r="M5633" s="18">
        <v>0</v>
      </c>
      <c r="N5633" s="18">
        <v>0</v>
      </c>
      <c r="O5633" s="18">
        <v>695</v>
      </c>
      <c r="P5633" s="18">
        <v>76</v>
      </c>
      <c r="Q5633" s="11"/>
      <c r="R5633" s="18"/>
      <c r="S5633" s="18"/>
      <c r="T5633" s="18"/>
      <c r="U5633" s="18"/>
      <c r="V5633" s="18"/>
    </row>
    <row r="5634" spans="1:22">
      <c r="A5634" t="s">
        <v>5653</v>
      </c>
      <c r="B5634" s="20">
        <v>11.061334547</v>
      </c>
      <c r="C5634" s="20">
        <v>0.16862734115463501</v>
      </c>
      <c r="D5634" s="20">
        <v>0.33603858007638598</v>
      </c>
      <c r="E5634" s="20">
        <v>5.1228260064721098E-3</v>
      </c>
      <c r="F5634" s="20">
        <v>5.6665292283659997E-2</v>
      </c>
      <c r="G5634" s="19" t="s">
        <v>24</v>
      </c>
      <c r="H5634" s="19" t="s">
        <v>24</v>
      </c>
      <c r="I5634" s="16"/>
      <c r="J5634" s="16"/>
      <c r="K5634" s="17">
        <v>0</v>
      </c>
      <c r="L5634" s="17">
        <v>0</v>
      </c>
      <c r="M5634" s="18">
        <v>0</v>
      </c>
      <c r="N5634" s="18">
        <v>0</v>
      </c>
      <c r="O5634" s="18">
        <v>1564</v>
      </c>
      <c r="P5634" s="18">
        <v>131</v>
      </c>
      <c r="Q5634" s="11"/>
      <c r="R5634" s="18"/>
      <c r="S5634" s="18"/>
      <c r="T5634" s="18"/>
      <c r="U5634" s="18"/>
      <c r="V5634" s="18"/>
    </row>
    <row r="5635" spans="1:22">
      <c r="A5635" t="s">
        <v>5654</v>
      </c>
      <c r="B5635" s="20">
        <v>2.9994626320000002</v>
      </c>
      <c r="C5635" s="20">
        <v>4.6391052644086501E-2</v>
      </c>
      <c r="D5635" s="20">
        <v>0.33121671694611099</v>
      </c>
      <c r="E5635" s="20">
        <v>5.1227483178222103E-3</v>
      </c>
      <c r="F5635" s="20">
        <v>1.53654921524485E-2</v>
      </c>
      <c r="G5635" s="19" t="s">
        <v>24</v>
      </c>
      <c r="H5635" s="19" t="s">
        <v>24</v>
      </c>
      <c r="I5635" s="16"/>
      <c r="J5635" s="16"/>
      <c r="K5635" s="17">
        <v>0</v>
      </c>
      <c r="L5635" s="17">
        <v>0</v>
      </c>
      <c r="M5635" s="18">
        <v>0</v>
      </c>
      <c r="N5635" s="18">
        <v>0</v>
      </c>
      <c r="O5635" s="18">
        <v>2180</v>
      </c>
      <c r="P5635" s="18">
        <v>105</v>
      </c>
      <c r="Q5635" s="11"/>
      <c r="R5635" s="18"/>
      <c r="S5635" s="18"/>
      <c r="T5635" s="18"/>
      <c r="U5635" s="18"/>
      <c r="V5635" s="18"/>
    </row>
    <row r="5636" spans="1:22">
      <c r="A5636" t="s">
        <v>5655</v>
      </c>
      <c r="B5636" s="20">
        <v>1.3265519100000001</v>
      </c>
      <c r="C5636" s="20">
        <v>2.0423231963741101E-2</v>
      </c>
      <c r="D5636" s="20">
        <v>0.33272906492388798</v>
      </c>
      <c r="E5636" s="20">
        <v>5.1226060757918399E-3</v>
      </c>
      <c r="F5636" s="20">
        <v>6.7954028740192804E-3</v>
      </c>
      <c r="G5636" s="19" t="s">
        <v>24</v>
      </c>
      <c r="H5636" s="19" t="s">
        <v>24</v>
      </c>
      <c r="I5636" s="16"/>
      <c r="J5636" s="16"/>
      <c r="K5636" s="17">
        <v>0</v>
      </c>
      <c r="L5636" s="17">
        <v>0</v>
      </c>
      <c r="M5636" s="18">
        <v>0</v>
      </c>
      <c r="N5636" s="18">
        <v>0</v>
      </c>
      <c r="O5636" s="18">
        <v>406</v>
      </c>
      <c r="P5636" s="18">
        <v>100</v>
      </c>
      <c r="Q5636" s="11"/>
      <c r="R5636" s="18"/>
      <c r="S5636" s="18"/>
      <c r="T5636" s="18"/>
      <c r="U5636" s="18"/>
      <c r="V5636" s="18"/>
    </row>
    <row r="5637" spans="1:22">
      <c r="A5637" t="s">
        <v>5656</v>
      </c>
      <c r="B5637" s="20">
        <v>1.0223759960000001</v>
      </c>
      <c r="C5637" s="20">
        <v>3.0954135649090501E-3</v>
      </c>
      <c r="D5637" s="20">
        <v>1.69185196326779</v>
      </c>
      <c r="E5637" s="20">
        <v>5.12236353103612E-3</v>
      </c>
      <c r="F5637" s="20">
        <v>5.2369815169171297E-3</v>
      </c>
      <c r="G5637" s="19" t="s">
        <v>24</v>
      </c>
      <c r="H5637" s="19" t="s">
        <v>24</v>
      </c>
      <c r="I5637" s="16"/>
      <c r="J5637" s="16"/>
      <c r="K5637" s="17">
        <v>0</v>
      </c>
      <c r="L5637" s="17">
        <v>3.32863597128578E-5</v>
      </c>
      <c r="M5637" s="18">
        <v>0</v>
      </c>
      <c r="N5637" s="18">
        <v>0</v>
      </c>
      <c r="O5637" s="18">
        <v>2</v>
      </c>
      <c r="P5637" s="18">
        <v>5</v>
      </c>
      <c r="Q5637" s="11"/>
      <c r="R5637" s="18"/>
      <c r="S5637" s="18"/>
      <c r="T5637" s="18"/>
      <c r="U5637" s="18"/>
      <c r="V5637" s="18"/>
    </row>
    <row r="5638" spans="1:22">
      <c r="A5638" t="s">
        <v>5657</v>
      </c>
      <c r="B5638" s="20">
        <v>7.073407403</v>
      </c>
      <c r="C5638" s="20">
        <v>0.108967642127154</v>
      </c>
      <c r="D5638" s="20">
        <v>0.33244620288596599</v>
      </c>
      <c r="E5638" s="20">
        <v>5.1214184053989401E-3</v>
      </c>
      <c r="F5638" s="20">
        <v>3.62258788626093E-2</v>
      </c>
      <c r="G5638" s="19" t="s">
        <v>24</v>
      </c>
      <c r="H5638" s="19" t="s">
        <v>24</v>
      </c>
      <c r="I5638" s="16"/>
      <c r="J5638" s="16"/>
      <c r="K5638" s="17">
        <v>0</v>
      </c>
      <c r="L5638" s="17">
        <v>0</v>
      </c>
      <c r="M5638" s="18">
        <v>0</v>
      </c>
      <c r="N5638" s="18">
        <v>0</v>
      </c>
      <c r="O5638" s="18">
        <v>783</v>
      </c>
      <c r="P5638" s="18">
        <v>155</v>
      </c>
      <c r="Q5638" s="11"/>
      <c r="R5638" s="18"/>
      <c r="S5638" s="18"/>
      <c r="T5638" s="18"/>
      <c r="U5638" s="18"/>
      <c r="V5638" s="18"/>
    </row>
    <row r="5639" spans="1:22">
      <c r="A5639" t="s">
        <v>5658</v>
      </c>
      <c r="B5639" s="20">
        <v>0.82265489199999997</v>
      </c>
      <c r="C5639" s="20">
        <v>1.2712369006381201E-2</v>
      </c>
      <c r="D5639" s="20">
        <v>0.33142173509527101</v>
      </c>
      <c r="E5639" s="20">
        <v>5.12141292082198E-3</v>
      </c>
      <c r="F5639" s="20">
        <v>4.2131553932662101E-3</v>
      </c>
      <c r="G5639" s="19" t="s">
        <v>24</v>
      </c>
      <c r="H5639" s="19" t="s">
        <v>24</v>
      </c>
      <c r="I5639" s="16"/>
      <c r="J5639" s="16"/>
      <c r="K5639" s="17">
        <v>0</v>
      </c>
      <c r="L5639" s="17">
        <v>0</v>
      </c>
      <c r="M5639" s="18">
        <v>0</v>
      </c>
      <c r="N5639" s="18">
        <v>0</v>
      </c>
      <c r="O5639" s="18">
        <v>231</v>
      </c>
      <c r="P5639" s="18">
        <v>5</v>
      </c>
      <c r="Q5639" s="11"/>
      <c r="R5639" s="18"/>
      <c r="S5639" s="18"/>
      <c r="T5639" s="18"/>
      <c r="U5639" s="18"/>
      <c r="V5639" s="18"/>
    </row>
    <row r="5640" spans="1:22">
      <c r="A5640" t="s">
        <v>5659</v>
      </c>
      <c r="B5640" s="20">
        <v>3.701517028</v>
      </c>
      <c r="C5640" s="20">
        <v>5.66185309599819E-2</v>
      </c>
      <c r="D5640" s="20">
        <v>0.33481292307775501</v>
      </c>
      <c r="E5640" s="20">
        <v>5.1213099136606004E-3</v>
      </c>
      <c r="F5640" s="20">
        <v>1.8956615851079901E-2</v>
      </c>
      <c r="G5640" s="19" t="s">
        <v>24</v>
      </c>
      <c r="H5640" s="19" t="s">
        <v>24</v>
      </c>
      <c r="I5640" s="16"/>
      <c r="J5640" s="16"/>
      <c r="K5640" s="17">
        <v>0</v>
      </c>
      <c r="L5640" s="17">
        <v>0</v>
      </c>
      <c r="M5640" s="18">
        <v>0</v>
      </c>
      <c r="N5640" s="18">
        <v>0</v>
      </c>
      <c r="O5640" s="18">
        <v>0</v>
      </c>
      <c r="P5640" s="18">
        <v>147</v>
      </c>
      <c r="Q5640" s="11"/>
      <c r="R5640" s="18"/>
      <c r="S5640" s="18"/>
      <c r="T5640" s="18"/>
      <c r="U5640" s="18"/>
      <c r="V5640" s="18"/>
    </row>
    <row r="5641" spans="1:22">
      <c r="A5641" t="s">
        <v>5660</v>
      </c>
      <c r="B5641" s="20">
        <v>4.0084488130000002</v>
      </c>
      <c r="C5641" s="20">
        <v>5.8381294755579398E-2</v>
      </c>
      <c r="D5641" s="20">
        <v>0.35160313738670901</v>
      </c>
      <c r="E5641" s="20">
        <v>5.1209451232575804E-3</v>
      </c>
      <c r="F5641" s="20">
        <v>2.0527046400759901E-2</v>
      </c>
      <c r="G5641" s="19" t="s">
        <v>24</v>
      </c>
      <c r="H5641" s="19" t="s">
        <v>24</v>
      </c>
      <c r="I5641" s="16"/>
      <c r="J5641" s="16"/>
      <c r="K5641" s="17">
        <v>0</v>
      </c>
      <c r="L5641" s="17">
        <v>0</v>
      </c>
      <c r="M5641" s="18">
        <v>0</v>
      </c>
      <c r="N5641" s="18">
        <v>0</v>
      </c>
      <c r="O5641" s="18">
        <v>519</v>
      </c>
      <c r="P5641" s="18">
        <v>35</v>
      </c>
      <c r="Q5641" s="11"/>
      <c r="R5641" s="18"/>
      <c r="S5641" s="18"/>
      <c r="T5641" s="18"/>
      <c r="U5641" s="18"/>
      <c r="V5641" s="18"/>
    </row>
    <row r="5642" spans="1:22">
      <c r="A5642" t="s">
        <v>5661</v>
      </c>
      <c r="B5642" s="20">
        <v>4.0620614350000004</v>
      </c>
      <c r="C5642" s="20">
        <v>6.2359188452467698E-2</v>
      </c>
      <c r="D5642" s="20">
        <v>0.333568194713107</v>
      </c>
      <c r="E5642" s="20">
        <v>5.1208092858064198E-3</v>
      </c>
      <c r="F5642" s="20">
        <v>2.0801041915864099E-2</v>
      </c>
      <c r="G5642" s="19" t="s">
        <v>24</v>
      </c>
      <c r="H5642" s="19" t="s">
        <v>24</v>
      </c>
      <c r="I5642" s="16"/>
      <c r="J5642" s="16"/>
      <c r="K5642" s="17">
        <v>0</v>
      </c>
      <c r="L5642" s="17">
        <v>0</v>
      </c>
      <c r="M5642" s="18">
        <v>0</v>
      </c>
      <c r="N5642" s="18">
        <v>0</v>
      </c>
      <c r="O5642" s="18">
        <v>444</v>
      </c>
      <c r="P5642" s="18">
        <v>94</v>
      </c>
      <c r="Q5642" s="11"/>
      <c r="R5642" s="18"/>
      <c r="S5642" s="18"/>
      <c r="T5642" s="18"/>
      <c r="U5642" s="18"/>
      <c r="V5642" s="18"/>
    </row>
    <row r="5643" spans="1:22">
      <c r="A5643" t="s">
        <v>5662</v>
      </c>
      <c r="B5643" s="20">
        <v>3.5737687669999998</v>
      </c>
      <c r="C5643" s="20">
        <v>5.4737945733266E-2</v>
      </c>
      <c r="D5643" s="20">
        <v>0.33431551458014902</v>
      </c>
      <c r="E5643" s="20">
        <v>5.1205731786163802E-3</v>
      </c>
      <c r="F5643" s="20">
        <v>1.8299744494877101E-2</v>
      </c>
      <c r="G5643" s="19" t="s">
        <v>24</v>
      </c>
      <c r="H5643" s="19" t="s">
        <v>24</v>
      </c>
      <c r="I5643" s="16"/>
      <c r="J5643" s="16"/>
      <c r="K5643" s="17">
        <v>0</v>
      </c>
      <c r="L5643" s="17">
        <v>0</v>
      </c>
      <c r="M5643" s="18">
        <v>0</v>
      </c>
      <c r="N5643" s="18">
        <v>0</v>
      </c>
      <c r="O5643" s="18">
        <v>829</v>
      </c>
      <c r="P5643" s="18">
        <v>29</v>
      </c>
      <c r="Q5643" s="11"/>
      <c r="R5643" s="18"/>
      <c r="S5643" s="18"/>
      <c r="T5643" s="18"/>
      <c r="U5643" s="18"/>
      <c r="V5643" s="18"/>
    </row>
    <row r="5644" spans="1:22">
      <c r="A5644" t="s">
        <v>5663</v>
      </c>
      <c r="B5644" s="20">
        <v>2.8739788499999999</v>
      </c>
      <c r="C5644" s="20">
        <v>4.4037120149993302E-2</v>
      </c>
      <c r="D5644" s="20">
        <v>0.33414620271986201</v>
      </c>
      <c r="E5644" s="20">
        <v>5.1200225349043796E-3</v>
      </c>
      <c r="F5644" s="20">
        <v>1.4714836476838499E-2</v>
      </c>
      <c r="G5644" s="19" t="s">
        <v>24</v>
      </c>
      <c r="H5644" s="19" t="s">
        <v>24</v>
      </c>
      <c r="I5644" s="16"/>
      <c r="J5644" s="16"/>
      <c r="K5644" s="17">
        <v>0</v>
      </c>
      <c r="L5644" s="17">
        <v>0</v>
      </c>
      <c r="M5644" s="18">
        <v>0</v>
      </c>
      <c r="N5644" s="18">
        <v>0</v>
      </c>
      <c r="O5644" s="18">
        <v>286</v>
      </c>
      <c r="P5644" s="18">
        <v>160</v>
      </c>
      <c r="Q5644" s="11"/>
      <c r="R5644" s="18"/>
      <c r="S5644" s="18"/>
      <c r="T5644" s="18"/>
      <c r="U5644" s="18"/>
      <c r="V5644" s="18"/>
    </row>
    <row r="5645" spans="1:22">
      <c r="A5645" t="s">
        <v>5664</v>
      </c>
      <c r="B5645" s="20">
        <v>2.53675193899999</v>
      </c>
      <c r="C5645" s="20">
        <v>3.9196801460492502E-2</v>
      </c>
      <c r="D5645" s="20">
        <v>0.33135561708168199</v>
      </c>
      <c r="E5645" s="20">
        <v>5.1199646823526799E-3</v>
      </c>
      <c r="F5645" s="20">
        <v>1.2988080335569601E-2</v>
      </c>
      <c r="G5645" s="19" t="s">
        <v>24</v>
      </c>
      <c r="H5645" s="19" t="s">
        <v>24</v>
      </c>
      <c r="I5645" s="16"/>
      <c r="J5645" s="16"/>
      <c r="K5645" s="17">
        <v>0</v>
      </c>
      <c r="L5645" s="17">
        <v>0</v>
      </c>
      <c r="M5645" s="18">
        <v>0</v>
      </c>
      <c r="N5645" s="18">
        <v>0</v>
      </c>
      <c r="O5645" s="18">
        <v>1663</v>
      </c>
      <c r="P5645" s="18">
        <v>161</v>
      </c>
      <c r="Q5645" s="11"/>
      <c r="R5645" s="18"/>
      <c r="S5645" s="18"/>
      <c r="T5645" s="18"/>
      <c r="U5645" s="18"/>
      <c r="V5645" s="18"/>
    </row>
    <row r="5646" spans="1:22">
      <c r="A5646" t="s">
        <v>5665</v>
      </c>
      <c r="B5646" s="20">
        <v>2.0255098569999901</v>
      </c>
      <c r="C5646" s="20">
        <v>3.1295342976967899E-2</v>
      </c>
      <c r="D5646" s="20">
        <v>0.33137492602369401</v>
      </c>
      <c r="E5646" s="20">
        <v>5.11994149425602E-3</v>
      </c>
      <c r="F5646" s="20">
        <v>1.03704919638788E-2</v>
      </c>
      <c r="G5646" s="19" t="s">
        <v>24</v>
      </c>
      <c r="H5646" s="19" t="s">
        <v>24</v>
      </c>
      <c r="I5646" s="16"/>
      <c r="J5646" s="16"/>
      <c r="K5646" s="17">
        <v>0</v>
      </c>
      <c r="L5646" s="17">
        <v>0</v>
      </c>
      <c r="M5646" s="18">
        <v>0</v>
      </c>
      <c r="N5646" s="18">
        <v>0</v>
      </c>
      <c r="O5646" s="18">
        <v>262</v>
      </c>
      <c r="P5646" s="18">
        <v>96</v>
      </c>
      <c r="Q5646" s="11"/>
      <c r="R5646" s="18"/>
      <c r="S5646" s="18"/>
      <c r="T5646" s="18"/>
      <c r="U5646" s="18"/>
      <c r="V5646" s="18"/>
    </row>
    <row r="5647" spans="1:22">
      <c r="A5647" t="s">
        <v>5666</v>
      </c>
      <c r="B5647" s="20">
        <v>1.861110413</v>
      </c>
      <c r="C5647" s="20">
        <v>2.86610172140839E-2</v>
      </c>
      <c r="D5647" s="20">
        <v>0.33243327687420998</v>
      </c>
      <c r="E5647" s="20">
        <v>5.1194576122260901E-3</v>
      </c>
      <c r="F5647" s="20">
        <v>9.5278758710261001E-3</v>
      </c>
      <c r="G5647" s="19" t="s">
        <v>24</v>
      </c>
      <c r="H5647" s="19" t="s">
        <v>24</v>
      </c>
      <c r="I5647" s="16"/>
      <c r="J5647" s="16"/>
      <c r="K5647" s="17">
        <v>0</v>
      </c>
      <c r="L5647" s="17">
        <v>0</v>
      </c>
      <c r="M5647" s="18">
        <v>0</v>
      </c>
      <c r="N5647" s="18">
        <v>0</v>
      </c>
      <c r="O5647" s="18">
        <v>537</v>
      </c>
      <c r="P5647" s="18">
        <v>32</v>
      </c>
      <c r="Q5647" s="11"/>
      <c r="R5647" s="18"/>
      <c r="S5647" s="18"/>
      <c r="T5647" s="18"/>
      <c r="U5647" s="18"/>
      <c r="V5647" s="18"/>
    </row>
    <row r="5648" spans="1:22">
      <c r="A5648" t="s">
        <v>5667</v>
      </c>
      <c r="B5648" s="20">
        <v>4.4175529740000004</v>
      </c>
      <c r="C5648" s="20">
        <v>6.8200889894152003E-2</v>
      </c>
      <c r="D5648" s="20">
        <v>0.33156675879416703</v>
      </c>
      <c r="E5648" s="20">
        <v>5.1189308067552397E-3</v>
      </c>
      <c r="F5648" s="20">
        <v>2.2613148009081801E-2</v>
      </c>
      <c r="G5648" s="19" t="s">
        <v>24</v>
      </c>
      <c r="H5648" s="19" t="s">
        <v>24</v>
      </c>
      <c r="I5648" s="16"/>
      <c r="J5648" s="16"/>
      <c r="K5648" s="17">
        <v>0</v>
      </c>
      <c r="L5648" s="17">
        <v>0</v>
      </c>
      <c r="M5648" s="18">
        <v>0</v>
      </c>
      <c r="N5648" s="18">
        <v>0</v>
      </c>
      <c r="O5648" s="18">
        <v>710</v>
      </c>
      <c r="P5648" s="18">
        <v>10</v>
      </c>
      <c r="Q5648" s="11"/>
      <c r="R5648" s="18"/>
      <c r="S5648" s="18"/>
      <c r="T5648" s="18"/>
      <c r="U5648" s="18"/>
      <c r="V5648" s="18"/>
    </row>
    <row r="5649" spans="1:22">
      <c r="A5649" t="s">
        <v>5668</v>
      </c>
      <c r="B5649" s="20">
        <v>1.8164726419999999</v>
      </c>
      <c r="C5649" s="20">
        <v>2.8064677132302599E-2</v>
      </c>
      <c r="D5649" s="20">
        <v>0.33121239343029102</v>
      </c>
      <c r="E5649" s="20">
        <v>5.1172633536631703E-3</v>
      </c>
      <c r="F5649" s="20">
        <v>9.2953688838383307E-3</v>
      </c>
      <c r="G5649" s="19" t="s">
        <v>24</v>
      </c>
      <c r="H5649" s="19" t="s">
        <v>24</v>
      </c>
      <c r="I5649" s="16"/>
      <c r="J5649" s="16"/>
      <c r="K5649" s="17">
        <v>0</v>
      </c>
      <c r="L5649" s="17">
        <v>0</v>
      </c>
      <c r="M5649" s="18">
        <v>0</v>
      </c>
      <c r="N5649" s="18">
        <v>0</v>
      </c>
      <c r="O5649" s="18">
        <v>265</v>
      </c>
      <c r="P5649" s="18">
        <v>149</v>
      </c>
      <c r="Q5649" s="11"/>
      <c r="R5649" s="18"/>
      <c r="S5649" s="18"/>
      <c r="T5649" s="18"/>
      <c r="U5649" s="18"/>
      <c r="V5649" s="18"/>
    </row>
    <row r="5650" spans="1:22">
      <c r="A5650" t="s">
        <v>5669</v>
      </c>
      <c r="B5650" s="20">
        <v>4.1710552380000001</v>
      </c>
      <c r="C5650" s="20">
        <v>6.0706715230354903E-2</v>
      </c>
      <c r="D5650" s="20">
        <v>0.35147571378478998</v>
      </c>
      <c r="E5650" s="20">
        <v>5.1154767438059603E-3</v>
      </c>
      <c r="F5650" s="20">
        <v>2.1336936067118999E-2</v>
      </c>
      <c r="G5650" s="19" t="s">
        <v>24</v>
      </c>
      <c r="H5650" s="19" t="s">
        <v>24</v>
      </c>
      <c r="I5650" s="16"/>
      <c r="J5650" s="16"/>
      <c r="K5650" s="17">
        <v>0</v>
      </c>
      <c r="L5650" s="17">
        <v>0</v>
      </c>
      <c r="M5650" s="18">
        <v>0</v>
      </c>
      <c r="N5650" s="18">
        <v>0</v>
      </c>
      <c r="O5650" s="18">
        <v>2363</v>
      </c>
      <c r="P5650" s="18">
        <v>62</v>
      </c>
      <c r="Q5650" s="11"/>
      <c r="R5650" s="18"/>
      <c r="S5650" s="18"/>
      <c r="T5650" s="18"/>
      <c r="U5650" s="18"/>
      <c r="V5650" s="18"/>
    </row>
    <row r="5651" spans="1:22">
      <c r="A5651" t="s">
        <v>5670</v>
      </c>
      <c r="B5651" s="20">
        <v>1.2574068119999999</v>
      </c>
      <c r="C5651" s="20">
        <v>1.9343394233255901E-2</v>
      </c>
      <c r="D5651" s="20">
        <v>0.33248784254948499</v>
      </c>
      <c r="E5651" s="20">
        <v>5.1148469650564004E-3</v>
      </c>
      <c r="F5651" s="20">
        <v>6.4314434161994397E-3</v>
      </c>
      <c r="G5651" s="19" t="s">
        <v>24</v>
      </c>
      <c r="H5651" s="19" t="s">
        <v>24</v>
      </c>
      <c r="I5651" s="16"/>
      <c r="J5651" s="16"/>
      <c r="K5651" s="17">
        <v>0</v>
      </c>
      <c r="L5651" s="17">
        <v>0</v>
      </c>
      <c r="M5651" s="18">
        <v>0</v>
      </c>
      <c r="N5651" s="18">
        <v>0</v>
      </c>
      <c r="O5651" s="18">
        <v>186</v>
      </c>
      <c r="P5651" s="18">
        <v>2</v>
      </c>
      <c r="Q5651" s="11"/>
      <c r="R5651" s="18"/>
      <c r="S5651" s="18"/>
      <c r="T5651" s="18"/>
      <c r="U5651" s="18"/>
      <c r="V5651" s="18"/>
    </row>
    <row r="5652" spans="1:22">
      <c r="A5652" t="s">
        <v>5671</v>
      </c>
      <c r="B5652" s="20">
        <v>0.65410824899999997</v>
      </c>
      <c r="C5652" s="20">
        <v>8.9591695661441692E-3</v>
      </c>
      <c r="D5652" s="20">
        <v>0.37340238041137702</v>
      </c>
      <c r="E5652" s="20">
        <v>5.1144061363265301E-3</v>
      </c>
      <c r="F5652" s="20">
        <v>3.3453752425073998E-3</v>
      </c>
      <c r="G5652" s="19" t="s">
        <v>24</v>
      </c>
      <c r="H5652" s="19" t="s">
        <v>24</v>
      </c>
      <c r="I5652" s="16"/>
      <c r="J5652" s="16"/>
      <c r="K5652" s="17">
        <v>0</v>
      </c>
      <c r="L5652" s="17">
        <v>0</v>
      </c>
      <c r="M5652" s="18">
        <v>0</v>
      </c>
      <c r="N5652" s="18">
        <v>0</v>
      </c>
      <c r="O5652" s="18">
        <v>1323</v>
      </c>
      <c r="P5652" s="18">
        <v>285</v>
      </c>
      <c r="Q5652" s="11"/>
      <c r="R5652" s="18"/>
      <c r="S5652" s="18"/>
      <c r="T5652" s="18"/>
      <c r="U5652" s="18"/>
      <c r="V5652" s="18"/>
    </row>
    <row r="5653" spans="1:22">
      <c r="A5653" t="s">
        <v>5672</v>
      </c>
      <c r="B5653" s="20">
        <v>0.105670714999999</v>
      </c>
      <c r="C5653" s="20">
        <v>1.6247784746595501E-3</v>
      </c>
      <c r="D5653" s="20">
        <v>0.33257425370615201</v>
      </c>
      <c r="E5653" s="20">
        <v>5.1136162809887501E-3</v>
      </c>
      <c r="F5653" s="20">
        <v>5.4035948864772203E-4</v>
      </c>
      <c r="G5653" s="19" t="s">
        <v>24</v>
      </c>
      <c r="H5653" s="19" t="s">
        <v>24</v>
      </c>
      <c r="I5653" s="16"/>
      <c r="J5653" s="16"/>
      <c r="K5653" s="17">
        <v>0</v>
      </c>
      <c r="L5653" s="17">
        <v>0</v>
      </c>
      <c r="M5653" s="18">
        <v>0</v>
      </c>
      <c r="N5653" s="18">
        <v>0</v>
      </c>
      <c r="O5653" s="18">
        <v>1</v>
      </c>
      <c r="P5653" s="18">
        <v>136</v>
      </c>
      <c r="Q5653" s="11"/>
      <c r="R5653" s="18"/>
      <c r="S5653" s="18"/>
      <c r="T5653" s="18"/>
      <c r="U5653" s="18"/>
      <c r="V5653" s="18"/>
    </row>
    <row r="5654" spans="1:22">
      <c r="A5654" t="s">
        <v>5673</v>
      </c>
      <c r="B5654" s="20">
        <v>5.0088791060000002</v>
      </c>
      <c r="C5654" s="20">
        <v>7.7316105328625498E-2</v>
      </c>
      <c r="D5654" s="20">
        <v>0.33127188866419899</v>
      </c>
      <c r="E5654" s="20">
        <v>5.11344987458237E-3</v>
      </c>
      <c r="F5654" s="20">
        <v>2.5612652236373899E-2</v>
      </c>
      <c r="G5654" s="19" t="s">
        <v>24</v>
      </c>
      <c r="H5654" s="19" t="s">
        <v>24</v>
      </c>
      <c r="I5654" s="16"/>
      <c r="J5654" s="16"/>
      <c r="K5654" s="17">
        <v>0</v>
      </c>
      <c r="L5654" s="17">
        <v>0</v>
      </c>
      <c r="M5654" s="18">
        <v>0</v>
      </c>
      <c r="N5654" s="18">
        <v>0</v>
      </c>
      <c r="O5654" s="18">
        <v>803</v>
      </c>
      <c r="P5654" s="18">
        <v>19</v>
      </c>
      <c r="Q5654" s="11"/>
      <c r="R5654" s="18"/>
      <c r="S5654" s="18"/>
      <c r="T5654" s="18"/>
      <c r="U5654" s="18"/>
      <c r="V5654" s="18"/>
    </row>
    <row r="5655" spans="1:22">
      <c r="A5655" t="s">
        <v>5674</v>
      </c>
      <c r="B5655" s="20">
        <v>14.323281818</v>
      </c>
      <c r="C5655" s="20">
        <v>7.4020219254988098E-2</v>
      </c>
      <c r="D5655" s="20">
        <v>0.98917784362390304</v>
      </c>
      <c r="E5655" s="20">
        <v>5.11189836223173E-3</v>
      </c>
      <c r="F5655" s="20">
        <v>7.3219160867217706E-2</v>
      </c>
      <c r="G5655" s="19" t="s">
        <v>24</v>
      </c>
      <c r="H5655" s="19" t="s">
        <v>24</v>
      </c>
      <c r="I5655" s="16"/>
      <c r="J5655" s="16"/>
      <c r="K5655" s="17">
        <v>0.22198058250935901</v>
      </c>
      <c r="L5655" s="17">
        <v>0.37239548369951597</v>
      </c>
      <c r="M5655" s="18">
        <v>198</v>
      </c>
      <c r="N5655" s="18">
        <v>47</v>
      </c>
      <c r="O5655" s="18">
        <v>197</v>
      </c>
      <c r="P5655" s="18">
        <v>51</v>
      </c>
      <c r="Q5655" s="11"/>
      <c r="R5655" s="18"/>
      <c r="S5655" s="18"/>
      <c r="T5655" s="18"/>
      <c r="U5655" s="18"/>
      <c r="V5655" s="18"/>
    </row>
    <row r="5656" spans="1:22">
      <c r="A5656" t="s">
        <v>5675</v>
      </c>
      <c r="B5656" s="20">
        <v>0.94430440399999904</v>
      </c>
      <c r="C5656" s="20">
        <v>6.4737768309423797E-3</v>
      </c>
      <c r="D5656" s="20">
        <v>0.74548793888411702</v>
      </c>
      <c r="E5656" s="20">
        <v>5.1107699233974803E-3</v>
      </c>
      <c r="F5656" s="20">
        <v>4.8261225464949903E-3</v>
      </c>
      <c r="G5656" s="19" t="s">
        <v>24</v>
      </c>
      <c r="H5656" s="19" t="s">
        <v>24</v>
      </c>
      <c r="I5656" s="16"/>
      <c r="J5656" s="16"/>
      <c r="K5656" s="17">
        <v>1.5820958519266001E-2</v>
      </c>
      <c r="L5656" s="17">
        <v>7.7158574769008101E-2</v>
      </c>
      <c r="M5656" s="18">
        <v>22</v>
      </c>
      <c r="N5656" s="18">
        <v>3</v>
      </c>
      <c r="O5656" s="18">
        <v>20</v>
      </c>
      <c r="P5656" s="18">
        <v>4</v>
      </c>
      <c r="Q5656" s="11"/>
      <c r="R5656" s="18"/>
      <c r="S5656" s="18"/>
      <c r="T5656" s="18"/>
      <c r="U5656" s="18"/>
      <c r="V5656" s="18"/>
    </row>
    <row r="5657" spans="1:22">
      <c r="A5657" t="s">
        <v>5676</v>
      </c>
      <c r="B5657" s="20">
        <v>0.30150490800000002</v>
      </c>
      <c r="C5657" s="20">
        <v>4.6491825621530498E-3</v>
      </c>
      <c r="D5657" s="20">
        <v>0.33137492602369401</v>
      </c>
      <c r="E5657" s="20">
        <v>5.1097759496642001E-3</v>
      </c>
      <c r="F5657" s="20">
        <v>1.5406225276041101E-3</v>
      </c>
      <c r="G5657" s="19" t="s">
        <v>24</v>
      </c>
      <c r="H5657" s="19" t="s">
        <v>24</v>
      </c>
      <c r="I5657" s="16"/>
      <c r="J5657" s="16"/>
      <c r="K5657" s="17">
        <v>0</v>
      </c>
      <c r="L5657" s="17">
        <v>0</v>
      </c>
      <c r="M5657" s="18">
        <v>0</v>
      </c>
      <c r="N5657" s="18">
        <v>0</v>
      </c>
      <c r="O5657" s="18">
        <v>0</v>
      </c>
      <c r="P5657" s="18">
        <v>0</v>
      </c>
      <c r="Q5657" s="11"/>
      <c r="R5657" s="18"/>
      <c r="S5657" s="18"/>
      <c r="T5657" s="18"/>
      <c r="U5657" s="18"/>
      <c r="V5657" s="18"/>
    </row>
    <row r="5658" spans="1:22">
      <c r="A5658" t="s">
        <v>5677</v>
      </c>
      <c r="B5658" s="20">
        <v>0.70517306199999996</v>
      </c>
      <c r="C5658" s="20">
        <v>1.0136304066223499E-2</v>
      </c>
      <c r="D5658" s="20">
        <v>0.35539713259372202</v>
      </c>
      <c r="E5658" s="20">
        <v>5.1085522042161203E-3</v>
      </c>
      <c r="F5658" s="20">
        <v>3.6024134002339298E-3</v>
      </c>
      <c r="G5658" s="19" t="s">
        <v>24</v>
      </c>
      <c r="H5658" s="19" t="s">
        <v>24</v>
      </c>
      <c r="I5658" s="16"/>
      <c r="J5658" s="16"/>
      <c r="K5658" s="17">
        <v>0</v>
      </c>
      <c r="L5658" s="17">
        <v>0</v>
      </c>
      <c r="M5658" s="18">
        <v>0</v>
      </c>
      <c r="N5658" s="18">
        <v>0</v>
      </c>
      <c r="O5658" s="18">
        <v>1417</v>
      </c>
      <c r="P5658" s="18">
        <v>94</v>
      </c>
      <c r="Q5658" s="11"/>
      <c r="R5658" s="18"/>
      <c r="S5658" s="18"/>
      <c r="T5658" s="18"/>
      <c r="U5658" s="18"/>
      <c r="V5658" s="18"/>
    </row>
    <row r="5659" spans="1:22">
      <c r="A5659" t="s">
        <v>5678</v>
      </c>
      <c r="B5659" s="20">
        <v>5.5177309980000002</v>
      </c>
      <c r="C5659" s="20">
        <v>7.8933696082768498E-2</v>
      </c>
      <c r="D5659" s="20">
        <v>0.35710392505664401</v>
      </c>
      <c r="E5659" s="20">
        <v>5.1085369512580397E-3</v>
      </c>
      <c r="F5659" s="20">
        <v>2.81875326903849E-2</v>
      </c>
      <c r="G5659" s="19" t="s">
        <v>24</v>
      </c>
      <c r="H5659" s="19" t="s">
        <v>24</v>
      </c>
      <c r="I5659" s="16"/>
      <c r="J5659" s="16"/>
      <c r="K5659" s="17">
        <v>0</v>
      </c>
      <c r="L5659" s="17">
        <v>0</v>
      </c>
      <c r="M5659" s="18">
        <v>0</v>
      </c>
      <c r="N5659" s="18">
        <v>0</v>
      </c>
      <c r="O5659" s="18">
        <v>1584</v>
      </c>
      <c r="P5659" s="18">
        <v>463</v>
      </c>
      <c r="Q5659" s="11"/>
      <c r="R5659" s="18"/>
      <c r="S5659" s="18"/>
      <c r="T5659" s="18"/>
      <c r="U5659" s="18"/>
      <c r="V5659" s="18"/>
    </row>
    <row r="5660" spans="1:22">
      <c r="A5660" t="s">
        <v>5679</v>
      </c>
      <c r="B5660" s="20">
        <v>0.34597164000000002</v>
      </c>
      <c r="C5660" s="20">
        <v>5.2660001136486303E-3</v>
      </c>
      <c r="D5660" s="20">
        <v>0.33552120443865902</v>
      </c>
      <c r="E5660" s="20">
        <v>5.1069350675838898E-3</v>
      </c>
      <c r="F5660" s="20">
        <v>1.7668547007055101E-3</v>
      </c>
      <c r="G5660" s="19" t="s">
        <v>24</v>
      </c>
      <c r="H5660" s="19" t="s">
        <v>24</v>
      </c>
      <c r="I5660" s="16"/>
      <c r="J5660" s="16"/>
      <c r="K5660" s="17">
        <v>0</v>
      </c>
      <c r="L5660" s="17">
        <v>0</v>
      </c>
      <c r="M5660" s="18">
        <v>0</v>
      </c>
      <c r="N5660" s="18">
        <v>6</v>
      </c>
      <c r="O5660" s="18">
        <v>0</v>
      </c>
      <c r="P5660" s="18">
        <v>6</v>
      </c>
      <c r="Q5660" s="11"/>
      <c r="R5660" s="18"/>
      <c r="S5660" s="18"/>
      <c r="T5660" s="18"/>
      <c r="U5660" s="18"/>
      <c r="V5660" s="18"/>
    </row>
    <row r="5661" spans="1:22">
      <c r="A5661" t="s">
        <v>5680</v>
      </c>
      <c r="B5661" s="20">
        <v>7.3566018279999996</v>
      </c>
      <c r="C5661" s="20">
        <v>0.11199528303188799</v>
      </c>
      <c r="D5661" s="20">
        <v>0.33543884697419801</v>
      </c>
      <c r="E5661" s="20">
        <v>5.1066469934229102E-3</v>
      </c>
      <c r="F5661" s="20">
        <v>3.7567568606765703E-2</v>
      </c>
      <c r="G5661" s="19" t="s">
        <v>24</v>
      </c>
      <c r="H5661" s="19" t="s">
        <v>24</v>
      </c>
      <c r="I5661" s="16"/>
      <c r="J5661" s="16"/>
      <c r="K5661" s="17">
        <v>0</v>
      </c>
      <c r="L5661" s="17">
        <v>0</v>
      </c>
      <c r="M5661" s="18">
        <v>0</v>
      </c>
      <c r="N5661" s="18">
        <v>0</v>
      </c>
      <c r="O5661" s="18">
        <v>776</v>
      </c>
      <c r="P5661" s="18">
        <v>376</v>
      </c>
      <c r="Q5661" s="11"/>
      <c r="R5661" s="18"/>
      <c r="S5661" s="18"/>
      <c r="T5661" s="18"/>
      <c r="U5661" s="18"/>
      <c r="V5661" s="18"/>
    </row>
    <row r="5662" spans="1:22">
      <c r="A5662" t="s">
        <v>5681</v>
      </c>
      <c r="B5662" s="20">
        <v>2.8558670000000002E-3</v>
      </c>
      <c r="C5662" s="20">
        <v>4.4026614927580103E-5</v>
      </c>
      <c r="D5662" s="20">
        <v>0.33121239343029102</v>
      </c>
      <c r="E5662" s="20">
        <v>5.1060362771787396E-3</v>
      </c>
      <c r="F5662" s="20">
        <v>1.4582160504797601E-5</v>
      </c>
      <c r="G5662" s="19" t="s">
        <v>24</v>
      </c>
      <c r="H5662" s="19" t="s">
        <v>24</v>
      </c>
      <c r="I5662" s="16"/>
      <c r="J5662" s="16"/>
      <c r="K5662" s="17">
        <v>0</v>
      </c>
      <c r="L5662" s="17">
        <v>0</v>
      </c>
      <c r="M5662" s="18">
        <v>0</v>
      </c>
      <c r="N5662" s="18">
        <v>0</v>
      </c>
      <c r="O5662" s="18">
        <v>0</v>
      </c>
      <c r="P5662" s="18">
        <v>5</v>
      </c>
      <c r="Q5662" s="11"/>
      <c r="R5662" s="18"/>
      <c r="S5662" s="18"/>
      <c r="T5662" s="18"/>
      <c r="U5662" s="18"/>
      <c r="V5662" s="18"/>
    </row>
    <row r="5663" spans="1:22">
      <c r="A5663" t="s">
        <v>5682</v>
      </c>
      <c r="B5663" s="20">
        <v>1.2716735429999999</v>
      </c>
      <c r="C5663" s="20">
        <v>1.9604555978033799E-2</v>
      </c>
      <c r="D5663" s="20">
        <v>0.33119696823297601</v>
      </c>
      <c r="E5663" s="20">
        <v>5.1058461813720899E-3</v>
      </c>
      <c r="F5663" s="20">
        <v>6.4929695034784598E-3</v>
      </c>
      <c r="G5663" s="19" t="s">
        <v>24</v>
      </c>
      <c r="H5663" s="19" t="s">
        <v>24</v>
      </c>
      <c r="I5663" s="16"/>
      <c r="J5663" s="16"/>
      <c r="K5663" s="17">
        <v>0</v>
      </c>
      <c r="L5663" s="17">
        <v>0</v>
      </c>
      <c r="M5663" s="18">
        <v>0</v>
      </c>
      <c r="N5663" s="18">
        <v>0</v>
      </c>
      <c r="O5663" s="18">
        <v>0</v>
      </c>
      <c r="P5663" s="18">
        <v>119</v>
      </c>
      <c r="Q5663" s="11"/>
      <c r="R5663" s="18"/>
      <c r="S5663" s="18"/>
      <c r="T5663" s="18"/>
      <c r="U5663" s="18"/>
      <c r="V5663" s="18"/>
    </row>
    <row r="5664" spans="1:22">
      <c r="A5664" t="s">
        <v>5683</v>
      </c>
      <c r="B5664" s="20">
        <v>2.2787699829999899</v>
      </c>
      <c r="C5664" s="20">
        <v>3.4816530090376697E-2</v>
      </c>
      <c r="D5664" s="20">
        <v>0.33414193508842499</v>
      </c>
      <c r="E5664" s="20">
        <v>5.1052378363116496E-3</v>
      </c>
      <c r="F5664" s="20">
        <v>1.16336627374628E-2</v>
      </c>
      <c r="G5664" s="19" t="s">
        <v>24</v>
      </c>
      <c r="H5664" s="19" t="s">
        <v>24</v>
      </c>
      <c r="I5664" s="16"/>
      <c r="J5664" s="16"/>
      <c r="K5664" s="17">
        <v>0</v>
      </c>
      <c r="L5664" s="17">
        <v>0</v>
      </c>
      <c r="M5664" s="18">
        <v>0</v>
      </c>
      <c r="N5664" s="18">
        <v>0</v>
      </c>
      <c r="O5664" s="18">
        <v>317</v>
      </c>
      <c r="P5664" s="18">
        <v>49</v>
      </c>
      <c r="Q5664" s="11"/>
      <c r="R5664" s="18"/>
      <c r="S5664" s="18"/>
      <c r="T5664" s="18"/>
      <c r="U5664" s="18"/>
      <c r="V5664" s="18"/>
    </row>
    <row r="5665" spans="1:22">
      <c r="A5665" t="s">
        <v>5684</v>
      </c>
      <c r="B5665" s="20">
        <v>1.751964968</v>
      </c>
      <c r="C5665" s="20">
        <v>1.4259750570658499E-2</v>
      </c>
      <c r="D5665" s="20">
        <v>0.62697138781711703</v>
      </c>
      <c r="E5665" s="20">
        <v>5.1031018133986502E-3</v>
      </c>
      <c r="F5665" s="20">
        <v>8.9404556052117105E-3</v>
      </c>
      <c r="G5665" s="19" t="s">
        <v>24</v>
      </c>
      <c r="H5665" s="19" t="s">
        <v>24</v>
      </c>
      <c r="I5665" s="16"/>
      <c r="J5665" s="16"/>
      <c r="K5665" s="17">
        <v>9.7043394410722505E-4</v>
      </c>
      <c r="L5665" s="17">
        <v>2.1401279693036698E-3</v>
      </c>
      <c r="M5665" s="18">
        <v>84</v>
      </c>
      <c r="N5665" s="18">
        <v>1</v>
      </c>
      <c r="O5665" s="18">
        <v>84</v>
      </c>
      <c r="P5665" s="18">
        <v>1</v>
      </c>
      <c r="Q5665" s="11"/>
      <c r="R5665" s="18"/>
      <c r="S5665" s="18"/>
      <c r="T5665" s="18"/>
      <c r="U5665" s="18"/>
      <c r="V5665" s="18"/>
    </row>
    <row r="5666" spans="1:22">
      <c r="A5666" t="s">
        <v>5685</v>
      </c>
      <c r="B5666" s="20">
        <v>5.9977245109999897</v>
      </c>
      <c r="C5666" s="20">
        <v>9.2297362547404893E-2</v>
      </c>
      <c r="D5666" s="20">
        <v>0.331586016694773</v>
      </c>
      <c r="E5666" s="20">
        <v>5.1026876513580802E-3</v>
      </c>
      <c r="F5666" s="20">
        <v>3.0604514798527299E-2</v>
      </c>
      <c r="G5666" s="19" t="s">
        <v>24</v>
      </c>
      <c r="H5666" s="19" t="s">
        <v>24</v>
      </c>
      <c r="I5666" s="16"/>
      <c r="J5666" s="16"/>
      <c r="K5666" s="17">
        <v>0</v>
      </c>
      <c r="L5666" s="17">
        <v>0</v>
      </c>
      <c r="M5666" s="18">
        <v>0</v>
      </c>
      <c r="N5666" s="18">
        <v>0</v>
      </c>
      <c r="O5666" s="18">
        <v>668</v>
      </c>
      <c r="P5666" s="18">
        <v>89</v>
      </c>
      <c r="Q5666" s="11"/>
      <c r="R5666" s="18"/>
      <c r="S5666" s="18"/>
      <c r="T5666" s="18"/>
      <c r="U5666" s="18"/>
      <c r="V5666" s="18"/>
    </row>
    <row r="5667" spans="1:22">
      <c r="A5667" t="s">
        <v>5686</v>
      </c>
      <c r="B5667" s="20">
        <v>5.2979051159999901</v>
      </c>
      <c r="C5667" s="20">
        <v>4.2178792035573398E-2</v>
      </c>
      <c r="D5667" s="20">
        <v>0.64092368255834598</v>
      </c>
      <c r="E5667" s="20">
        <v>5.1026558848062103E-3</v>
      </c>
      <c r="F5667" s="20">
        <v>2.70333867173023E-2</v>
      </c>
      <c r="G5667" s="19" t="s">
        <v>24</v>
      </c>
      <c r="H5667" s="19" t="s">
        <v>24</v>
      </c>
      <c r="I5667" s="16"/>
      <c r="J5667" s="16"/>
      <c r="K5667" s="17">
        <v>0</v>
      </c>
      <c r="L5667" s="17">
        <v>0.106873178313012</v>
      </c>
      <c r="M5667" s="18">
        <v>0</v>
      </c>
      <c r="N5667" s="18">
        <v>0</v>
      </c>
      <c r="O5667" s="18">
        <v>36</v>
      </c>
      <c r="P5667" s="18">
        <v>22</v>
      </c>
      <c r="Q5667" s="11"/>
      <c r="R5667" s="18"/>
      <c r="S5667" s="18"/>
      <c r="T5667" s="18"/>
      <c r="U5667" s="18"/>
      <c r="V5667" s="18"/>
    </row>
    <row r="5668" spans="1:22">
      <c r="A5668" t="s">
        <v>5687</v>
      </c>
      <c r="B5668" s="20">
        <v>6.3359847179999997</v>
      </c>
      <c r="C5668" s="20">
        <v>9.6648144230413999E-2</v>
      </c>
      <c r="D5668" s="20">
        <v>0.33448507536960997</v>
      </c>
      <c r="E5668" s="20">
        <v>5.1021843085264501E-3</v>
      </c>
      <c r="F5668" s="20">
        <v>3.2327361807243001E-2</v>
      </c>
      <c r="G5668" s="19" t="s">
        <v>24</v>
      </c>
      <c r="H5668" s="19" t="s">
        <v>24</v>
      </c>
      <c r="I5668" s="16"/>
      <c r="J5668" s="16"/>
      <c r="K5668" s="17">
        <v>0</v>
      </c>
      <c r="L5668" s="17">
        <v>0</v>
      </c>
      <c r="M5668" s="18">
        <v>0</v>
      </c>
      <c r="N5668" s="18">
        <v>0</v>
      </c>
      <c r="O5668" s="18">
        <v>1262</v>
      </c>
      <c r="P5668" s="18">
        <v>122</v>
      </c>
      <c r="Q5668" s="11"/>
      <c r="R5668" s="18"/>
      <c r="S5668" s="18"/>
      <c r="T5668" s="18"/>
      <c r="U5668" s="18"/>
      <c r="V5668" s="18"/>
    </row>
    <row r="5669" spans="1:22">
      <c r="A5669" t="s">
        <v>5688</v>
      </c>
      <c r="B5669" s="20">
        <v>11.2995079839999</v>
      </c>
      <c r="C5669" s="20">
        <v>8.0089003019531396E-2</v>
      </c>
      <c r="D5669" s="20">
        <v>0.71981627157285899</v>
      </c>
      <c r="E5669" s="20">
        <v>5.1019360868754197E-3</v>
      </c>
      <c r="F5669" s="20">
        <v>5.7649367547506498E-2</v>
      </c>
      <c r="G5669" s="19" t="s">
        <v>24</v>
      </c>
      <c r="H5669" s="19" t="s">
        <v>24</v>
      </c>
      <c r="I5669" s="16"/>
      <c r="J5669" s="16"/>
      <c r="K5669" s="17">
        <v>0</v>
      </c>
      <c r="L5669" s="17">
        <v>0.35475536886853798</v>
      </c>
      <c r="M5669" s="18">
        <v>874</v>
      </c>
      <c r="N5669" s="18">
        <v>18</v>
      </c>
      <c r="O5669" s="18">
        <v>874</v>
      </c>
      <c r="P5669" s="18">
        <v>18</v>
      </c>
      <c r="Q5669" s="11"/>
      <c r="R5669" s="18"/>
      <c r="S5669" s="18"/>
      <c r="T5669" s="18"/>
      <c r="U5669" s="18"/>
      <c r="V5669" s="18"/>
    </row>
    <row r="5670" spans="1:22">
      <c r="A5670" t="s">
        <v>5689</v>
      </c>
      <c r="B5670" s="20">
        <v>7.3712941299999999</v>
      </c>
      <c r="C5670" s="20">
        <v>3.7035184876996301E-2</v>
      </c>
      <c r="D5670" s="20">
        <v>1.0152092086500899</v>
      </c>
      <c r="E5670" s="20">
        <v>5.1006594049972497E-3</v>
      </c>
      <c r="F5670" s="20">
        <v>3.7598460731185501E-2</v>
      </c>
      <c r="G5670" s="19" t="s">
        <v>24</v>
      </c>
      <c r="H5670" s="19" t="s">
        <v>24</v>
      </c>
      <c r="I5670" s="16"/>
      <c r="J5670" s="16"/>
      <c r="K5670" s="17">
        <v>7.8326807607977296E-4</v>
      </c>
      <c r="L5670" s="17">
        <v>7.7810925614836601E-2</v>
      </c>
      <c r="M5670" s="18">
        <v>98</v>
      </c>
      <c r="N5670" s="18">
        <v>15</v>
      </c>
      <c r="O5670" s="18">
        <v>99</v>
      </c>
      <c r="P5670" s="18">
        <v>16</v>
      </c>
      <c r="Q5670" s="11"/>
      <c r="R5670" s="18"/>
      <c r="S5670" s="18"/>
      <c r="T5670" s="18"/>
      <c r="U5670" s="18"/>
      <c r="V5670" s="18"/>
    </row>
    <row r="5671" spans="1:22">
      <c r="A5671" t="s">
        <v>5690</v>
      </c>
      <c r="B5671" s="20">
        <v>5.568665974</v>
      </c>
      <c r="C5671" s="20">
        <v>8.5426897574106306E-2</v>
      </c>
      <c r="D5671" s="20">
        <v>0.33247651730891897</v>
      </c>
      <c r="E5671" s="20">
        <v>5.1004024164054904E-3</v>
      </c>
      <c r="F5671" s="20">
        <v>2.84024373899446E-2</v>
      </c>
      <c r="G5671" s="19" t="s">
        <v>24</v>
      </c>
      <c r="H5671" s="19" t="s">
        <v>24</v>
      </c>
      <c r="I5671" s="16"/>
      <c r="J5671" s="16"/>
      <c r="K5671" s="17">
        <v>0</v>
      </c>
      <c r="L5671" s="17">
        <v>0</v>
      </c>
      <c r="M5671" s="18">
        <v>0</v>
      </c>
      <c r="N5671" s="18">
        <v>0</v>
      </c>
      <c r="O5671" s="18">
        <v>612</v>
      </c>
      <c r="P5671" s="18">
        <v>173</v>
      </c>
      <c r="Q5671" s="11"/>
      <c r="R5671" s="18"/>
      <c r="S5671" s="18"/>
      <c r="T5671" s="18"/>
      <c r="U5671" s="18"/>
      <c r="V5671" s="18"/>
    </row>
    <row r="5672" spans="1:22">
      <c r="A5672" t="s">
        <v>5691</v>
      </c>
      <c r="B5672" s="20">
        <v>7.022725876</v>
      </c>
      <c r="C5672" s="20">
        <v>0.107215462208351</v>
      </c>
      <c r="D5672" s="20">
        <v>0.33407785638746701</v>
      </c>
      <c r="E5672" s="20">
        <v>5.1003431457528198E-3</v>
      </c>
      <c r="F5672" s="20">
        <v>3.5818311786157499E-2</v>
      </c>
      <c r="G5672" s="19" t="s">
        <v>24</v>
      </c>
      <c r="H5672" s="19" t="s">
        <v>24</v>
      </c>
      <c r="I5672" s="16"/>
      <c r="J5672" s="16"/>
      <c r="K5672" s="17">
        <v>0</v>
      </c>
      <c r="L5672" s="17">
        <v>0</v>
      </c>
      <c r="M5672" s="18">
        <v>0</v>
      </c>
      <c r="N5672" s="18">
        <v>0</v>
      </c>
      <c r="O5672" s="18">
        <v>1014</v>
      </c>
      <c r="P5672" s="18">
        <v>311</v>
      </c>
      <c r="Q5672" s="11"/>
      <c r="R5672" s="18"/>
      <c r="S5672" s="18"/>
      <c r="T5672" s="18"/>
      <c r="U5672" s="18"/>
      <c r="V5672" s="18"/>
    </row>
    <row r="5673" spans="1:22">
      <c r="A5673" t="s">
        <v>5692</v>
      </c>
      <c r="B5673" s="20">
        <v>0.55108464599999996</v>
      </c>
      <c r="C5673" s="20">
        <v>7.0240057638613603E-3</v>
      </c>
      <c r="D5673" s="20">
        <v>0.40009418316276102</v>
      </c>
      <c r="E5673" s="20">
        <v>5.0995139658139496E-3</v>
      </c>
      <c r="F5673" s="20">
        <v>2.81026384862263E-3</v>
      </c>
      <c r="G5673" s="19" t="s">
        <v>24</v>
      </c>
      <c r="H5673" s="19" t="s">
        <v>24</v>
      </c>
      <c r="I5673" s="16"/>
      <c r="J5673" s="16"/>
      <c r="K5673" s="17">
        <v>0</v>
      </c>
      <c r="L5673" s="17">
        <v>0</v>
      </c>
      <c r="M5673" s="18">
        <v>0</v>
      </c>
      <c r="N5673" s="18">
        <v>0</v>
      </c>
      <c r="O5673" s="18">
        <v>957</v>
      </c>
      <c r="P5673" s="18">
        <v>22</v>
      </c>
      <c r="Q5673" s="11"/>
      <c r="R5673" s="18"/>
      <c r="S5673" s="18"/>
      <c r="T5673" s="18"/>
      <c r="U5673" s="18"/>
      <c r="V5673" s="18"/>
    </row>
    <row r="5674" spans="1:22">
      <c r="A5674" t="s">
        <v>5693</v>
      </c>
      <c r="B5674" s="20">
        <v>2.7892836390000002</v>
      </c>
      <c r="C5674" s="20">
        <v>4.2779795900913603E-2</v>
      </c>
      <c r="D5674" s="20">
        <v>0.33244620288596599</v>
      </c>
      <c r="E5674" s="20">
        <v>5.0987932918124196E-3</v>
      </c>
      <c r="F5674" s="20">
        <v>1.4221980707495301E-2</v>
      </c>
      <c r="G5674" s="19" t="s">
        <v>24</v>
      </c>
      <c r="H5674" s="19" t="s">
        <v>24</v>
      </c>
      <c r="I5674" s="16"/>
      <c r="J5674" s="16"/>
      <c r="K5674" s="17">
        <v>0</v>
      </c>
      <c r="L5674" s="17">
        <v>0</v>
      </c>
      <c r="M5674" s="18">
        <v>0</v>
      </c>
      <c r="N5674" s="18">
        <v>0</v>
      </c>
      <c r="O5674" s="18">
        <v>689</v>
      </c>
      <c r="P5674" s="18">
        <v>11</v>
      </c>
      <c r="Q5674" s="11"/>
      <c r="R5674" s="18"/>
      <c r="S5674" s="18"/>
      <c r="T5674" s="18"/>
      <c r="U5674" s="18"/>
      <c r="V5674" s="18"/>
    </row>
    <row r="5675" spans="1:22">
      <c r="A5675" t="s">
        <v>5694</v>
      </c>
      <c r="B5675" s="20">
        <v>0.400746251</v>
      </c>
      <c r="C5675" s="20">
        <v>6.1657596711349096E-3</v>
      </c>
      <c r="D5675" s="20">
        <v>0.33137492602369401</v>
      </c>
      <c r="E5675" s="20">
        <v>5.0984336093070704E-3</v>
      </c>
      <c r="F5675" s="20">
        <v>2.0431781549022001E-3</v>
      </c>
      <c r="G5675" s="19" t="s">
        <v>24</v>
      </c>
      <c r="H5675" s="19" t="s">
        <v>24</v>
      </c>
      <c r="I5675" s="16"/>
      <c r="J5675" s="16"/>
      <c r="K5675" s="17">
        <v>0</v>
      </c>
      <c r="L5675" s="17">
        <v>0</v>
      </c>
      <c r="M5675" s="18">
        <v>0</v>
      </c>
      <c r="N5675" s="18">
        <v>0</v>
      </c>
      <c r="O5675" s="18">
        <v>0</v>
      </c>
      <c r="P5675" s="18">
        <v>9</v>
      </c>
      <c r="Q5675" s="11"/>
      <c r="R5675" s="18"/>
      <c r="S5675" s="18"/>
      <c r="T5675" s="18"/>
      <c r="U5675" s="18"/>
      <c r="V5675" s="18"/>
    </row>
    <row r="5676" spans="1:22">
      <c r="A5676" t="s">
        <v>5695</v>
      </c>
      <c r="B5676" s="20">
        <v>1.7852751140000001</v>
      </c>
      <c r="C5676" s="20">
        <v>9.1952465614695503E-3</v>
      </c>
      <c r="D5676" s="20">
        <v>0.98979379164568404</v>
      </c>
      <c r="E5676" s="20">
        <v>5.0980366487055001E-3</v>
      </c>
      <c r="F5676" s="20">
        <v>9.1013979591938899E-3</v>
      </c>
      <c r="G5676" s="19" t="s">
        <v>24</v>
      </c>
      <c r="H5676" s="19" t="s">
        <v>24</v>
      </c>
      <c r="I5676" s="16"/>
      <c r="J5676" s="16"/>
      <c r="K5676" s="17">
        <v>0</v>
      </c>
      <c r="L5676" s="17">
        <v>6.1513231345908404E-3</v>
      </c>
      <c r="M5676" s="18">
        <v>0</v>
      </c>
      <c r="N5676" s="18">
        <v>0</v>
      </c>
      <c r="O5676" s="18">
        <v>27</v>
      </c>
      <c r="P5676" s="18">
        <v>9</v>
      </c>
      <c r="Q5676" s="11"/>
      <c r="R5676" s="18"/>
      <c r="S5676" s="18"/>
      <c r="T5676" s="18"/>
      <c r="U5676" s="18"/>
      <c r="V5676" s="18"/>
    </row>
    <row r="5677" spans="1:22">
      <c r="A5677" t="s">
        <v>5696</v>
      </c>
      <c r="B5677" s="20">
        <v>2.003763315</v>
      </c>
      <c r="C5677" s="20">
        <v>3.0725506376810201E-2</v>
      </c>
      <c r="D5677" s="20">
        <v>0.33246079225960101</v>
      </c>
      <c r="E5677" s="20">
        <v>5.0979205558575498E-3</v>
      </c>
      <c r="F5677" s="20">
        <v>1.0215026192611699E-2</v>
      </c>
      <c r="G5677" s="19" t="s">
        <v>24</v>
      </c>
      <c r="H5677" s="19" t="s">
        <v>24</v>
      </c>
      <c r="I5677" s="16"/>
      <c r="J5677" s="16"/>
      <c r="K5677" s="17">
        <v>0</v>
      </c>
      <c r="L5677" s="17">
        <v>0</v>
      </c>
      <c r="M5677" s="18">
        <v>0</v>
      </c>
      <c r="N5677" s="18">
        <v>0</v>
      </c>
      <c r="O5677" s="18">
        <v>2526</v>
      </c>
      <c r="P5677" s="18">
        <v>69</v>
      </c>
      <c r="Q5677" s="11"/>
      <c r="R5677" s="18"/>
      <c r="S5677" s="18"/>
      <c r="T5677" s="18"/>
      <c r="U5677" s="18"/>
      <c r="V5677" s="18"/>
    </row>
    <row r="5678" spans="1:22">
      <c r="A5678" t="s">
        <v>5697</v>
      </c>
      <c r="B5678" s="20">
        <v>4.6742234199999997</v>
      </c>
      <c r="C5678" s="20">
        <v>6.83095380910725E-2</v>
      </c>
      <c r="D5678" s="20">
        <v>0.34876541551781698</v>
      </c>
      <c r="E5678" s="20">
        <v>5.0968903912947897E-3</v>
      </c>
      <c r="F5678" s="20">
        <v>2.3824004436163101E-2</v>
      </c>
      <c r="G5678" s="19" t="s">
        <v>24</v>
      </c>
      <c r="H5678" s="19" t="s">
        <v>24</v>
      </c>
      <c r="I5678" s="16"/>
      <c r="J5678" s="16"/>
      <c r="K5678" s="17">
        <v>0</v>
      </c>
      <c r="L5678" s="17">
        <v>0</v>
      </c>
      <c r="M5678" s="18">
        <v>0</v>
      </c>
      <c r="N5678" s="18">
        <v>0</v>
      </c>
      <c r="O5678" s="18">
        <v>1847</v>
      </c>
      <c r="P5678" s="18">
        <v>70</v>
      </c>
      <c r="Q5678" s="11"/>
      <c r="R5678" s="18"/>
      <c r="S5678" s="18"/>
      <c r="T5678" s="18"/>
      <c r="U5678" s="18"/>
      <c r="V5678" s="18"/>
    </row>
    <row r="5679" spans="1:22">
      <c r="A5679" t="s">
        <v>5698</v>
      </c>
      <c r="B5679" s="20">
        <v>2.7461126340000002</v>
      </c>
      <c r="C5679" s="20">
        <v>3.4762851139593397E-2</v>
      </c>
      <c r="D5679" s="20">
        <v>0.40260549079131402</v>
      </c>
      <c r="E5679" s="20">
        <v>5.0965552436118399E-3</v>
      </c>
      <c r="F5679" s="20">
        <v>1.39957147443614E-2</v>
      </c>
      <c r="G5679" s="19" t="s">
        <v>24</v>
      </c>
      <c r="H5679" s="19" t="s">
        <v>24</v>
      </c>
      <c r="I5679" s="16"/>
      <c r="J5679" s="16"/>
      <c r="K5679" s="17">
        <v>0</v>
      </c>
      <c r="L5679" s="17">
        <v>0</v>
      </c>
      <c r="M5679" s="18">
        <v>155</v>
      </c>
      <c r="N5679" s="18">
        <v>1</v>
      </c>
      <c r="O5679" s="18">
        <v>155</v>
      </c>
      <c r="P5679" s="18">
        <v>1</v>
      </c>
      <c r="Q5679" s="11"/>
      <c r="R5679" s="18"/>
      <c r="S5679" s="18"/>
      <c r="T5679" s="18"/>
      <c r="U5679" s="18"/>
      <c r="V5679" s="18"/>
    </row>
    <row r="5680" spans="1:22">
      <c r="A5680" t="s">
        <v>5699</v>
      </c>
      <c r="B5680" s="20">
        <v>4.7540125340000001</v>
      </c>
      <c r="C5680" s="20">
        <v>7.2932873687182598E-2</v>
      </c>
      <c r="D5680" s="20">
        <v>0.33218275837030597</v>
      </c>
      <c r="E5680" s="20">
        <v>5.0961252171745804E-3</v>
      </c>
      <c r="F5680" s="20">
        <v>2.42270431572814E-2</v>
      </c>
      <c r="G5680" s="19" t="s">
        <v>24</v>
      </c>
      <c r="H5680" s="19" t="s">
        <v>24</v>
      </c>
      <c r="I5680" s="16"/>
      <c r="J5680" s="16"/>
      <c r="K5680" s="17">
        <v>0</v>
      </c>
      <c r="L5680" s="17">
        <v>0</v>
      </c>
      <c r="M5680" s="18">
        <v>0</v>
      </c>
      <c r="N5680" s="18">
        <v>0</v>
      </c>
      <c r="O5680" s="18">
        <v>913</v>
      </c>
      <c r="P5680" s="18">
        <v>27</v>
      </c>
      <c r="Q5680" s="11"/>
      <c r="R5680" s="18"/>
      <c r="S5680" s="18"/>
      <c r="T5680" s="18"/>
      <c r="U5680" s="18"/>
      <c r="V5680" s="18"/>
    </row>
    <row r="5681" spans="1:22">
      <c r="A5681" t="s">
        <v>5700</v>
      </c>
      <c r="B5681" s="20">
        <v>2.4177430819999999</v>
      </c>
      <c r="C5681" s="20">
        <v>1.54606639111403E-2</v>
      </c>
      <c r="D5681" s="20">
        <v>0.79689800363209196</v>
      </c>
      <c r="E5681" s="20">
        <v>5.0958980287610601E-3</v>
      </c>
      <c r="F5681" s="20">
        <v>1.23205722056145E-2</v>
      </c>
      <c r="G5681" s="19" t="s">
        <v>24</v>
      </c>
      <c r="H5681" s="19" t="s">
        <v>24</v>
      </c>
      <c r="I5681" s="16"/>
      <c r="J5681" s="16"/>
      <c r="K5681" s="17">
        <v>0</v>
      </c>
      <c r="L5681" s="17">
        <v>1.14325176070756E-2</v>
      </c>
      <c r="M5681" s="18">
        <v>0</v>
      </c>
      <c r="N5681" s="18">
        <v>0</v>
      </c>
      <c r="O5681" s="18">
        <v>319</v>
      </c>
      <c r="P5681" s="18">
        <v>21</v>
      </c>
      <c r="Q5681" s="11"/>
      <c r="R5681" s="18"/>
      <c r="S5681" s="18"/>
      <c r="T5681" s="18"/>
      <c r="U5681" s="18"/>
      <c r="V5681" s="18"/>
    </row>
    <row r="5682" spans="1:22">
      <c r="A5682" t="s">
        <v>5701</v>
      </c>
      <c r="B5682" s="20">
        <v>1.171740783</v>
      </c>
      <c r="C5682" s="20">
        <v>1.7756477628302E-2</v>
      </c>
      <c r="D5682" s="20">
        <v>0.33627013860939498</v>
      </c>
      <c r="E5682" s="20">
        <v>5.0958140912329896E-3</v>
      </c>
      <c r="F5682" s="20">
        <v>5.9709731932837797E-3</v>
      </c>
      <c r="G5682" s="19" t="s">
        <v>24</v>
      </c>
      <c r="H5682" s="19" t="s">
        <v>24</v>
      </c>
      <c r="I5682" s="16"/>
      <c r="J5682" s="16"/>
      <c r="K5682" s="17">
        <v>0</v>
      </c>
      <c r="L5682" s="17">
        <v>0</v>
      </c>
      <c r="M5682" s="18">
        <v>0</v>
      </c>
      <c r="N5682" s="18">
        <v>0</v>
      </c>
      <c r="O5682" s="18">
        <v>361</v>
      </c>
      <c r="P5682" s="18">
        <v>64</v>
      </c>
      <c r="Q5682" s="11"/>
      <c r="R5682" s="18"/>
      <c r="S5682" s="18"/>
      <c r="T5682" s="18"/>
      <c r="U5682" s="18"/>
      <c r="V5682" s="18"/>
    </row>
    <row r="5683" spans="1:22">
      <c r="A5683" t="s">
        <v>5702</v>
      </c>
      <c r="B5683" s="20">
        <v>30.766693852</v>
      </c>
      <c r="C5683" s="20">
        <v>0.13884646262619099</v>
      </c>
      <c r="D5683" s="20">
        <v>1.1290337655573901</v>
      </c>
      <c r="E5683" s="20">
        <v>5.0951962952945802E-3</v>
      </c>
      <c r="F5683" s="20">
        <v>0.156762344533172</v>
      </c>
      <c r="G5683" s="19" t="s">
        <v>24</v>
      </c>
      <c r="H5683" s="19" t="s">
        <v>24</v>
      </c>
      <c r="I5683" s="16"/>
      <c r="J5683" s="16"/>
      <c r="K5683" s="17">
        <v>0.14324038982449899</v>
      </c>
      <c r="L5683" s="17">
        <v>0.96761538164352301</v>
      </c>
      <c r="M5683" s="18">
        <v>693</v>
      </c>
      <c r="N5683" s="18">
        <v>67</v>
      </c>
      <c r="O5683" s="18">
        <v>695</v>
      </c>
      <c r="P5683" s="18">
        <v>67</v>
      </c>
      <c r="Q5683" s="11"/>
      <c r="R5683" s="18"/>
      <c r="S5683" s="18"/>
      <c r="T5683" s="18"/>
      <c r="U5683" s="18"/>
      <c r="V5683" s="18"/>
    </row>
    <row r="5684" spans="1:22">
      <c r="A5684" t="s">
        <v>5703</v>
      </c>
      <c r="B5684" s="20">
        <v>4.9187240000000002E-3</v>
      </c>
      <c r="C5684" s="20">
        <v>7.56649173048592E-5</v>
      </c>
      <c r="D5684" s="20">
        <v>0.33121239343029102</v>
      </c>
      <c r="E5684" s="20">
        <v>5.0950527736964898E-3</v>
      </c>
      <c r="F5684" s="20">
        <v>2.5061158359247501E-5</v>
      </c>
      <c r="G5684" s="19" t="s">
        <v>24</v>
      </c>
      <c r="H5684" s="19" t="s">
        <v>24</v>
      </c>
      <c r="I5684" s="16"/>
      <c r="J5684" s="16"/>
      <c r="K5684" s="17">
        <v>0</v>
      </c>
      <c r="L5684" s="17">
        <v>0</v>
      </c>
      <c r="M5684" s="18">
        <v>0</v>
      </c>
      <c r="N5684" s="18">
        <v>0</v>
      </c>
      <c r="O5684" s="18">
        <v>0</v>
      </c>
      <c r="P5684" s="18">
        <v>0</v>
      </c>
      <c r="Q5684" s="11"/>
      <c r="R5684" s="18"/>
      <c r="S5684" s="18"/>
      <c r="T5684" s="18"/>
      <c r="U5684" s="18"/>
      <c r="V5684" s="18"/>
    </row>
    <row r="5685" spans="1:22">
      <c r="A5685" t="s">
        <v>5704</v>
      </c>
      <c r="B5685" s="20">
        <v>3.7161770999999901</v>
      </c>
      <c r="C5685" s="20">
        <v>5.7154593929183102E-2</v>
      </c>
      <c r="D5685" s="20">
        <v>0.33121239343029102</v>
      </c>
      <c r="E5685" s="20">
        <v>5.0940279059415996E-3</v>
      </c>
      <c r="F5685" s="20">
        <v>1.89303098508211E-2</v>
      </c>
      <c r="G5685" s="19" t="s">
        <v>24</v>
      </c>
      <c r="H5685" s="19" t="s">
        <v>24</v>
      </c>
      <c r="I5685" s="16"/>
      <c r="J5685" s="16"/>
      <c r="K5685" s="17">
        <v>0</v>
      </c>
      <c r="L5685" s="17">
        <v>0</v>
      </c>
      <c r="M5685" s="18">
        <v>0</v>
      </c>
      <c r="N5685" s="18">
        <v>0</v>
      </c>
      <c r="O5685" s="18">
        <v>523</v>
      </c>
      <c r="P5685" s="18">
        <v>30</v>
      </c>
      <c r="Q5685" s="11"/>
      <c r="R5685" s="18"/>
      <c r="S5685" s="18"/>
      <c r="T5685" s="18"/>
      <c r="U5685" s="18"/>
      <c r="V5685" s="18"/>
    </row>
    <row r="5686" spans="1:22">
      <c r="A5686" t="s">
        <v>5705</v>
      </c>
      <c r="B5686" s="20">
        <v>6.3005645269999997</v>
      </c>
      <c r="C5686" s="20">
        <v>4.7733010224837398E-2</v>
      </c>
      <c r="D5686" s="20">
        <v>0.67218511920397095</v>
      </c>
      <c r="E5686" s="20">
        <v>5.09246735438548E-3</v>
      </c>
      <c r="F5686" s="20">
        <v>3.2085419167946702E-2</v>
      </c>
      <c r="G5686" s="19" t="s">
        <v>24</v>
      </c>
      <c r="H5686" s="19" t="s">
        <v>24</v>
      </c>
      <c r="I5686" s="16"/>
      <c r="J5686" s="16"/>
      <c r="K5686" s="17">
        <v>0</v>
      </c>
      <c r="L5686" s="17">
        <v>0.226198533257393</v>
      </c>
      <c r="M5686" s="18">
        <v>0</v>
      </c>
      <c r="N5686" s="18">
        <v>0</v>
      </c>
      <c r="O5686" s="18">
        <v>682</v>
      </c>
      <c r="P5686" s="18">
        <v>133</v>
      </c>
      <c r="Q5686" s="11"/>
      <c r="R5686" s="18"/>
      <c r="S5686" s="18"/>
      <c r="T5686" s="18"/>
      <c r="U5686" s="18"/>
      <c r="V5686" s="18"/>
    </row>
    <row r="5687" spans="1:22">
      <c r="A5687" t="s">
        <v>5706</v>
      </c>
      <c r="B5687" s="20">
        <v>3.1426975850000001</v>
      </c>
      <c r="C5687" s="20">
        <v>4.7905152883938498E-2</v>
      </c>
      <c r="D5687" s="20">
        <v>0.33405848433686403</v>
      </c>
      <c r="E5687" s="20">
        <v>5.0921612186666304E-3</v>
      </c>
      <c r="F5687" s="20">
        <v>1.6003122764334202E-2</v>
      </c>
      <c r="G5687" s="19" t="s">
        <v>24</v>
      </c>
      <c r="H5687" s="19" t="s">
        <v>24</v>
      </c>
      <c r="I5687" s="16"/>
      <c r="J5687" s="16"/>
      <c r="K5687" s="17">
        <v>0</v>
      </c>
      <c r="L5687" s="17">
        <v>0</v>
      </c>
      <c r="M5687" s="18">
        <v>0</v>
      </c>
      <c r="N5687" s="18">
        <v>0</v>
      </c>
      <c r="O5687" s="18">
        <v>496</v>
      </c>
      <c r="P5687" s="18">
        <v>224</v>
      </c>
      <c r="Q5687" s="11"/>
      <c r="R5687" s="18"/>
      <c r="S5687" s="18"/>
      <c r="T5687" s="18"/>
      <c r="U5687" s="18"/>
      <c r="V5687" s="18"/>
    </row>
    <row r="5688" spans="1:22">
      <c r="A5688" t="s">
        <v>5707</v>
      </c>
      <c r="B5688" s="20">
        <v>2.555529468</v>
      </c>
      <c r="C5688" s="20">
        <v>3.9134682559842399E-2</v>
      </c>
      <c r="D5688" s="20">
        <v>0.33243227789907098</v>
      </c>
      <c r="E5688" s="20">
        <v>5.0907774029336703E-3</v>
      </c>
      <c r="F5688" s="20">
        <v>1.30096316682255E-2</v>
      </c>
      <c r="G5688" s="19" t="s">
        <v>24</v>
      </c>
      <c r="H5688" s="19" t="s">
        <v>24</v>
      </c>
      <c r="I5688" s="16"/>
      <c r="J5688" s="16"/>
      <c r="K5688" s="17">
        <v>0</v>
      </c>
      <c r="L5688" s="17">
        <v>0</v>
      </c>
      <c r="M5688" s="18">
        <v>0</v>
      </c>
      <c r="N5688" s="18">
        <v>0</v>
      </c>
      <c r="O5688" s="18">
        <v>459</v>
      </c>
      <c r="P5688" s="18">
        <v>25</v>
      </c>
      <c r="Q5688" s="11"/>
      <c r="R5688" s="18"/>
      <c r="S5688" s="18"/>
      <c r="T5688" s="18"/>
      <c r="U5688" s="18"/>
      <c r="V5688" s="18"/>
    </row>
    <row r="5689" spans="1:22">
      <c r="A5689" t="s">
        <v>5708</v>
      </c>
      <c r="B5689" s="20">
        <v>6.8448692999999894E-2</v>
      </c>
      <c r="C5689" s="20">
        <v>1.0414762953024901E-3</v>
      </c>
      <c r="D5689" s="20">
        <v>0.33451891707174602</v>
      </c>
      <c r="E5689" s="20">
        <v>5.0898491584125101E-3</v>
      </c>
      <c r="F5689" s="20">
        <v>3.4839352246048602E-4</v>
      </c>
      <c r="G5689" s="19" t="s">
        <v>24</v>
      </c>
      <c r="H5689" s="19" t="s">
        <v>24</v>
      </c>
      <c r="I5689" s="16"/>
      <c r="J5689" s="16"/>
      <c r="K5689" s="17">
        <v>0</v>
      </c>
      <c r="L5689" s="17">
        <v>0</v>
      </c>
      <c r="M5689" s="18">
        <v>0</v>
      </c>
      <c r="N5689" s="18">
        <v>0</v>
      </c>
      <c r="O5689" s="18">
        <v>0</v>
      </c>
      <c r="P5689" s="18">
        <v>0</v>
      </c>
      <c r="Q5689" s="11"/>
      <c r="R5689" s="18"/>
      <c r="S5689" s="18"/>
      <c r="T5689" s="18"/>
      <c r="U5689" s="18"/>
      <c r="V5689" s="18"/>
    </row>
    <row r="5690" spans="1:22">
      <c r="A5690" t="s">
        <v>5709</v>
      </c>
      <c r="B5690" s="20">
        <v>3.0410392239999902</v>
      </c>
      <c r="C5690" s="20">
        <v>4.4286604832347198E-2</v>
      </c>
      <c r="D5690" s="20">
        <v>0.34949518989800699</v>
      </c>
      <c r="E5690" s="20">
        <v>5.0896927746497296E-3</v>
      </c>
      <c r="F5690" s="20">
        <v>1.5477955365819199E-2</v>
      </c>
      <c r="G5690" s="19" t="s">
        <v>24</v>
      </c>
      <c r="H5690" s="19" t="s">
        <v>24</v>
      </c>
      <c r="I5690" s="16"/>
      <c r="J5690" s="16"/>
      <c r="K5690" s="17">
        <v>0</v>
      </c>
      <c r="L5690" s="17">
        <v>0</v>
      </c>
      <c r="M5690" s="18">
        <v>0</v>
      </c>
      <c r="N5690" s="18">
        <v>0</v>
      </c>
      <c r="O5690" s="18">
        <v>1696</v>
      </c>
      <c r="P5690" s="18">
        <v>71</v>
      </c>
      <c r="Q5690" s="11"/>
      <c r="R5690" s="18"/>
      <c r="S5690" s="18"/>
      <c r="T5690" s="18"/>
      <c r="U5690" s="18"/>
      <c r="V5690" s="18"/>
    </row>
    <row r="5691" spans="1:22">
      <c r="A5691" t="s">
        <v>5710</v>
      </c>
      <c r="B5691" s="20">
        <v>6.3974814100000001</v>
      </c>
      <c r="C5691" s="20">
        <v>9.6981439417511695E-2</v>
      </c>
      <c r="D5691" s="20">
        <v>0.33565863840850602</v>
      </c>
      <c r="E5691" s="20">
        <v>5.0883552166162598E-3</v>
      </c>
      <c r="F5691" s="20">
        <v>3.2552657905778999E-2</v>
      </c>
      <c r="G5691" s="19" t="s">
        <v>24</v>
      </c>
      <c r="H5691" s="19" t="s">
        <v>24</v>
      </c>
      <c r="I5691" s="16"/>
      <c r="J5691" s="16"/>
      <c r="K5691" s="17">
        <v>0</v>
      </c>
      <c r="L5691" s="17">
        <v>0</v>
      </c>
      <c r="M5691" s="18">
        <v>0</v>
      </c>
      <c r="N5691" s="18">
        <v>0</v>
      </c>
      <c r="O5691" s="18">
        <v>1178</v>
      </c>
      <c r="P5691" s="18">
        <v>57</v>
      </c>
      <c r="Q5691" s="11"/>
      <c r="R5691" s="18"/>
      <c r="S5691" s="18"/>
      <c r="T5691" s="18"/>
      <c r="U5691" s="18"/>
      <c r="V5691" s="18"/>
    </row>
    <row r="5692" spans="1:22">
      <c r="A5692" t="s">
        <v>5711</v>
      </c>
      <c r="B5692" s="20">
        <v>3.2159199410000001</v>
      </c>
      <c r="C5692" s="20">
        <v>4.93811579289428E-2</v>
      </c>
      <c r="D5692" s="20">
        <v>0.33135561708168199</v>
      </c>
      <c r="E5692" s="20">
        <v>5.0880383709629301E-3</v>
      </c>
      <c r="F5692" s="20">
        <v>1.6362724057752801E-2</v>
      </c>
      <c r="G5692" s="19" t="s">
        <v>24</v>
      </c>
      <c r="H5692" s="19" t="s">
        <v>24</v>
      </c>
      <c r="I5692" s="16"/>
      <c r="J5692" s="16"/>
      <c r="K5692" s="17">
        <v>0</v>
      </c>
      <c r="L5692" s="17">
        <v>0</v>
      </c>
      <c r="M5692" s="18">
        <v>0</v>
      </c>
      <c r="N5692" s="18">
        <v>0</v>
      </c>
      <c r="O5692" s="18">
        <v>1438</v>
      </c>
      <c r="P5692" s="18">
        <v>24</v>
      </c>
      <c r="Q5692" s="11"/>
      <c r="R5692" s="18"/>
      <c r="S5692" s="18"/>
      <c r="T5692" s="18"/>
      <c r="U5692" s="18"/>
      <c r="V5692" s="18"/>
    </row>
    <row r="5693" spans="1:22">
      <c r="A5693" t="s">
        <v>5712</v>
      </c>
      <c r="B5693" s="20">
        <v>0.50073376299999905</v>
      </c>
      <c r="C5693" s="20">
        <v>5.6259295999548002E-3</v>
      </c>
      <c r="D5693" s="20">
        <v>0.45285355086912799</v>
      </c>
      <c r="E5693" s="20">
        <v>5.0879776530652404E-3</v>
      </c>
      <c r="F5693" s="20">
        <v>2.5477221962792698E-3</v>
      </c>
      <c r="G5693" s="19" t="s">
        <v>24</v>
      </c>
      <c r="H5693" s="19" t="s">
        <v>24</v>
      </c>
      <c r="I5693" s="16"/>
      <c r="J5693" s="16"/>
      <c r="K5693" s="17">
        <v>0</v>
      </c>
      <c r="L5693" s="17">
        <v>2.7187725472447001E-5</v>
      </c>
      <c r="M5693" s="18">
        <v>0</v>
      </c>
      <c r="N5693" s="18">
        <v>0</v>
      </c>
      <c r="O5693" s="18">
        <v>43</v>
      </c>
      <c r="P5693" s="18">
        <v>5</v>
      </c>
      <c r="Q5693" s="11"/>
      <c r="R5693" s="18"/>
      <c r="S5693" s="18"/>
      <c r="T5693" s="18"/>
      <c r="U5693" s="18"/>
      <c r="V5693" s="18"/>
    </row>
    <row r="5694" spans="1:22">
      <c r="A5694" t="s">
        <v>5713</v>
      </c>
      <c r="B5694" s="20">
        <v>1.482746417</v>
      </c>
      <c r="C5694" s="20">
        <v>2.273870935428E-2</v>
      </c>
      <c r="D5694" s="20">
        <v>0.331524588482139</v>
      </c>
      <c r="E5694" s="20">
        <v>5.0841068808953702E-3</v>
      </c>
      <c r="F5694" s="20">
        <v>7.5384412612926497E-3</v>
      </c>
      <c r="G5694" s="19" t="s">
        <v>24</v>
      </c>
      <c r="H5694" s="19" t="s">
        <v>24</v>
      </c>
      <c r="I5694" s="16"/>
      <c r="J5694" s="16"/>
      <c r="K5694" s="17">
        <v>0</v>
      </c>
      <c r="L5694" s="17">
        <v>0</v>
      </c>
      <c r="M5694" s="18">
        <v>0</v>
      </c>
      <c r="N5694" s="18">
        <v>0</v>
      </c>
      <c r="O5694" s="18">
        <v>657</v>
      </c>
      <c r="P5694" s="18">
        <v>22</v>
      </c>
      <c r="Q5694" s="11"/>
      <c r="R5694" s="18"/>
      <c r="S5694" s="18"/>
      <c r="T5694" s="18"/>
      <c r="U5694" s="18"/>
      <c r="V5694" s="18"/>
    </row>
    <row r="5695" spans="1:22">
      <c r="A5695" t="s">
        <v>5714</v>
      </c>
      <c r="B5695" s="20">
        <v>2.3177070839999998</v>
      </c>
      <c r="C5695" s="20">
        <v>3.5503181706647298E-2</v>
      </c>
      <c r="D5695" s="20">
        <v>0.33180774313082101</v>
      </c>
      <c r="E5695" s="20">
        <v>5.0827089744728601E-3</v>
      </c>
      <c r="F5695" s="20">
        <v>1.1780230596046101E-2</v>
      </c>
      <c r="G5695" s="19" t="s">
        <v>24</v>
      </c>
      <c r="H5695" s="19" t="s">
        <v>24</v>
      </c>
      <c r="I5695" s="16"/>
      <c r="J5695" s="16"/>
      <c r="K5695" s="17">
        <v>0</v>
      </c>
      <c r="L5695" s="17">
        <v>0</v>
      </c>
      <c r="M5695" s="18">
        <v>0</v>
      </c>
      <c r="N5695" s="18">
        <v>0</v>
      </c>
      <c r="O5695" s="18">
        <v>861</v>
      </c>
      <c r="P5695" s="18">
        <v>11</v>
      </c>
      <c r="Q5695" s="11"/>
      <c r="R5695" s="18"/>
      <c r="S5695" s="18"/>
      <c r="T5695" s="18"/>
      <c r="U5695" s="18"/>
      <c r="V5695" s="18"/>
    </row>
    <row r="5696" spans="1:22">
      <c r="A5696" t="s">
        <v>5715</v>
      </c>
      <c r="B5696" s="20">
        <v>3.414509732</v>
      </c>
      <c r="C5696" s="20">
        <v>5.1863684808846497E-2</v>
      </c>
      <c r="D5696" s="20">
        <v>0.33458054274311799</v>
      </c>
      <c r="E5696" s="20">
        <v>5.0820121112490901E-3</v>
      </c>
      <c r="F5696" s="20">
        <v>1.73525798120019E-2</v>
      </c>
      <c r="G5696" s="19" t="s">
        <v>24</v>
      </c>
      <c r="H5696" s="19" t="s">
        <v>24</v>
      </c>
      <c r="I5696" s="16"/>
      <c r="J5696" s="16"/>
      <c r="K5696" s="17">
        <v>0</v>
      </c>
      <c r="L5696" s="17">
        <v>0</v>
      </c>
      <c r="M5696" s="18">
        <v>0</v>
      </c>
      <c r="N5696" s="18">
        <v>0</v>
      </c>
      <c r="O5696" s="18">
        <v>761</v>
      </c>
      <c r="P5696" s="18">
        <v>49</v>
      </c>
      <c r="Q5696" s="11"/>
      <c r="R5696" s="18"/>
      <c r="S5696" s="18"/>
      <c r="T5696" s="18"/>
      <c r="U5696" s="18"/>
      <c r="V5696" s="18"/>
    </row>
    <row r="5697" spans="1:22">
      <c r="A5697" t="s">
        <v>5716</v>
      </c>
      <c r="B5697" s="20">
        <v>3.7698055399999899</v>
      </c>
      <c r="C5697" s="20">
        <v>5.7387907361876003E-2</v>
      </c>
      <c r="D5697" s="20">
        <v>0.33377329614051998</v>
      </c>
      <c r="E5697" s="20">
        <v>5.0810448431725204E-3</v>
      </c>
      <c r="F5697" s="20">
        <v>1.91545509987802E-2</v>
      </c>
      <c r="G5697" s="19" t="s">
        <v>24</v>
      </c>
      <c r="H5697" s="19" t="s">
        <v>24</v>
      </c>
      <c r="I5697" s="16"/>
      <c r="J5697" s="16"/>
      <c r="K5697" s="17">
        <v>0</v>
      </c>
      <c r="L5697" s="17">
        <v>0</v>
      </c>
      <c r="M5697" s="18">
        <v>0</v>
      </c>
      <c r="N5697" s="18">
        <v>0</v>
      </c>
      <c r="O5697" s="18">
        <v>477</v>
      </c>
      <c r="P5697" s="18">
        <v>29</v>
      </c>
      <c r="Q5697" s="11"/>
      <c r="R5697" s="18"/>
      <c r="S5697" s="18"/>
      <c r="T5697" s="18"/>
      <c r="U5697" s="18"/>
      <c r="V5697" s="18"/>
    </row>
    <row r="5698" spans="1:22">
      <c r="A5698" t="s">
        <v>5717</v>
      </c>
      <c r="B5698" s="20">
        <v>5.8018762800000001</v>
      </c>
      <c r="C5698" s="20">
        <v>8.8931170334257501E-2</v>
      </c>
      <c r="D5698" s="20">
        <v>0.33130699116162299</v>
      </c>
      <c r="E5698" s="20">
        <v>5.07827417235528E-3</v>
      </c>
      <c r="F5698" s="20">
        <v>2.9463518463924698E-2</v>
      </c>
      <c r="G5698" s="19" t="s">
        <v>24</v>
      </c>
      <c r="H5698" s="19" t="s">
        <v>24</v>
      </c>
      <c r="I5698" s="16"/>
      <c r="J5698" s="16"/>
      <c r="K5698" s="17">
        <v>0</v>
      </c>
      <c r="L5698" s="17">
        <v>0</v>
      </c>
      <c r="M5698" s="18">
        <v>0</v>
      </c>
      <c r="N5698" s="18">
        <v>0</v>
      </c>
      <c r="O5698" s="18">
        <v>1349</v>
      </c>
      <c r="P5698" s="18">
        <v>187</v>
      </c>
      <c r="Q5698" s="11"/>
      <c r="R5698" s="18"/>
      <c r="S5698" s="18"/>
      <c r="T5698" s="18"/>
      <c r="U5698" s="18"/>
      <c r="V5698" s="18"/>
    </row>
    <row r="5699" spans="1:22">
      <c r="A5699" t="s">
        <v>5718</v>
      </c>
      <c r="B5699" s="20">
        <v>0.27233220400000002</v>
      </c>
      <c r="C5699" s="20">
        <v>3.92385100956694E-3</v>
      </c>
      <c r="D5699" s="20">
        <v>0.35237818637021501</v>
      </c>
      <c r="E5699" s="20">
        <v>5.0771795697659603E-3</v>
      </c>
      <c r="F5699" s="20">
        <v>1.38267950233813E-3</v>
      </c>
      <c r="G5699" s="19" t="s">
        <v>24</v>
      </c>
      <c r="H5699" s="19" t="s">
        <v>24</v>
      </c>
      <c r="I5699" s="16"/>
      <c r="J5699" s="16"/>
      <c r="K5699" s="17">
        <v>0</v>
      </c>
      <c r="L5699" s="17">
        <v>0</v>
      </c>
      <c r="M5699" s="18">
        <v>0</v>
      </c>
      <c r="N5699" s="18">
        <v>0</v>
      </c>
      <c r="O5699" s="18">
        <v>294</v>
      </c>
      <c r="P5699" s="18">
        <v>10</v>
      </c>
      <c r="Q5699" s="11"/>
      <c r="R5699" s="18"/>
      <c r="S5699" s="18"/>
      <c r="T5699" s="18"/>
      <c r="U5699" s="18"/>
      <c r="V5699" s="18"/>
    </row>
    <row r="5700" spans="1:22">
      <c r="A5700" t="s">
        <v>5719</v>
      </c>
      <c r="B5700" s="20">
        <v>5.7928631519999998</v>
      </c>
      <c r="C5700" s="20">
        <v>7.5113965411695904E-2</v>
      </c>
      <c r="D5700" s="20">
        <v>0.39142753159284099</v>
      </c>
      <c r="E5700" s="20">
        <v>5.0754995065090003E-3</v>
      </c>
      <c r="F5700" s="20">
        <v>2.9401674069250101E-2</v>
      </c>
      <c r="G5700" s="19" t="s">
        <v>24</v>
      </c>
      <c r="H5700" s="19" t="s">
        <v>24</v>
      </c>
      <c r="I5700" s="16"/>
      <c r="J5700" s="16"/>
      <c r="K5700" s="17">
        <v>0</v>
      </c>
      <c r="L5700" s="17">
        <v>1.56846889924998</v>
      </c>
      <c r="M5700" s="18">
        <v>1117</v>
      </c>
      <c r="N5700" s="18">
        <v>292</v>
      </c>
      <c r="O5700" s="18">
        <v>1118</v>
      </c>
      <c r="P5700" s="18">
        <v>303</v>
      </c>
      <c r="Q5700" s="11"/>
      <c r="R5700" s="18"/>
      <c r="S5700" s="18"/>
      <c r="T5700" s="18"/>
      <c r="U5700" s="18"/>
      <c r="V5700" s="18"/>
    </row>
    <row r="5701" spans="1:22">
      <c r="A5701" t="s">
        <v>5720</v>
      </c>
      <c r="B5701" s="20">
        <v>2.2625240279999899</v>
      </c>
      <c r="C5701" s="20">
        <v>3.4663642134819601E-2</v>
      </c>
      <c r="D5701" s="20">
        <v>0.33126972330027599</v>
      </c>
      <c r="E5701" s="20">
        <v>5.0753119067345996E-3</v>
      </c>
      <c r="F5701" s="20">
        <v>1.14830151385815E-2</v>
      </c>
      <c r="G5701" s="19" t="s">
        <v>24</v>
      </c>
      <c r="H5701" s="19" t="s">
        <v>24</v>
      </c>
      <c r="I5701" s="16"/>
      <c r="J5701" s="16"/>
      <c r="K5701" s="17">
        <v>0</v>
      </c>
      <c r="L5701" s="17">
        <v>0</v>
      </c>
      <c r="M5701" s="18">
        <v>0</v>
      </c>
      <c r="N5701" s="18">
        <v>0</v>
      </c>
      <c r="O5701" s="18">
        <v>724</v>
      </c>
      <c r="P5701" s="18">
        <v>37</v>
      </c>
      <c r="Q5701" s="11"/>
      <c r="R5701" s="18"/>
      <c r="S5701" s="18"/>
      <c r="T5701" s="18"/>
      <c r="U5701" s="18"/>
      <c r="V5701" s="18"/>
    </row>
    <row r="5702" spans="1:22">
      <c r="A5702" t="s">
        <v>5721</v>
      </c>
      <c r="B5702" s="20">
        <v>6.2961535050000004</v>
      </c>
      <c r="C5702" s="20">
        <v>5.9168202306195003E-2</v>
      </c>
      <c r="D5702" s="20">
        <v>0.53997728898726605</v>
      </c>
      <c r="E5702" s="20">
        <v>5.07444512751747E-3</v>
      </c>
      <c r="F5702" s="20">
        <v>3.1949485475549301E-2</v>
      </c>
      <c r="G5702" s="19" t="s">
        <v>24</v>
      </c>
      <c r="H5702" s="19" t="s">
        <v>24</v>
      </c>
      <c r="I5702" s="16"/>
      <c r="J5702" s="16"/>
      <c r="K5702" s="17">
        <v>0.48653761357775499</v>
      </c>
      <c r="L5702" s="17">
        <v>1.3155687913714</v>
      </c>
      <c r="M5702" s="18">
        <v>684</v>
      </c>
      <c r="N5702" s="18">
        <v>96</v>
      </c>
      <c r="O5702" s="18">
        <v>669</v>
      </c>
      <c r="P5702" s="18">
        <v>100</v>
      </c>
      <c r="Q5702" s="11"/>
      <c r="R5702" s="18"/>
      <c r="S5702" s="18"/>
      <c r="T5702" s="18"/>
      <c r="U5702" s="18"/>
      <c r="V5702" s="18"/>
    </row>
    <row r="5703" spans="1:22">
      <c r="A5703" t="s">
        <v>5722</v>
      </c>
      <c r="B5703" s="20">
        <v>3.509652993</v>
      </c>
      <c r="C5703" s="20">
        <v>5.3676792296550903E-2</v>
      </c>
      <c r="D5703" s="20">
        <v>0.33178561114461502</v>
      </c>
      <c r="E5703" s="20">
        <v>5.0743442077932303E-3</v>
      </c>
      <c r="F5703" s="20">
        <v>1.7809187336393702E-2</v>
      </c>
      <c r="G5703" s="19" t="s">
        <v>24</v>
      </c>
      <c r="H5703" s="19" t="s">
        <v>24</v>
      </c>
      <c r="I5703" s="16"/>
      <c r="J5703" s="16"/>
      <c r="K5703" s="17">
        <v>0</v>
      </c>
      <c r="L5703" s="17">
        <v>0</v>
      </c>
      <c r="M5703" s="18">
        <v>0</v>
      </c>
      <c r="N5703" s="18">
        <v>0</v>
      </c>
      <c r="O5703" s="18">
        <v>615</v>
      </c>
      <c r="P5703" s="18">
        <v>7</v>
      </c>
      <c r="Q5703" s="11"/>
      <c r="R5703" s="18"/>
      <c r="S5703" s="18"/>
      <c r="T5703" s="18"/>
      <c r="U5703" s="18"/>
      <c r="V5703" s="18"/>
    </row>
    <row r="5704" spans="1:22">
      <c r="A5704" t="s">
        <v>5723</v>
      </c>
      <c r="B5704" s="20">
        <v>8.2979156649999997</v>
      </c>
      <c r="C5704" s="20">
        <v>0.12632889392216301</v>
      </c>
      <c r="D5704" s="20">
        <v>0.333286716044779</v>
      </c>
      <c r="E5704" s="20">
        <v>5.0740142340175501E-3</v>
      </c>
      <c r="F5704" s="20">
        <v>4.2103742196887201E-2</v>
      </c>
      <c r="G5704" s="19" t="s">
        <v>24</v>
      </c>
      <c r="H5704" s="19" t="s">
        <v>24</v>
      </c>
      <c r="I5704" s="16"/>
      <c r="J5704" s="16"/>
      <c r="K5704" s="17">
        <v>0</v>
      </c>
      <c r="L5704" s="17">
        <v>0</v>
      </c>
      <c r="M5704" s="18">
        <v>0</v>
      </c>
      <c r="N5704" s="18">
        <v>0</v>
      </c>
      <c r="O5704" s="18">
        <v>1174</v>
      </c>
      <c r="P5704" s="18">
        <v>96</v>
      </c>
      <c r="Q5704" s="11"/>
      <c r="R5704" s="18"/>
      <c r="S5704" s="18"/>
      <c r="T5704" s="18"/>
      <c r="U5704" s="18"/>
      <c r="V5704" s="18"/>
    </row>
    <row r="5705" spans="1:22">
      <c r="A5705" t="s">
        <v>5724</v>
      </c>
      <c r="B5705" s="20">
        <v>1.55368881599999</v>
      </c>
      <c r="C5705" s="20">
        <v>2.1572180022906302E-2</v>
      </c>
      <c r="D5705" s="20">
        <v>0.36535845332574801</v>
      </c>
      <c r="E5705" s="20">
        <v>5.0728165427134497E-3</v>
      </c>
      <c r="F5705" s="20">
        <v>7.8815783280336803E-3</v>
      </c>
      <c r="G5705" s="19" t="s">
        <v>24</v>
      </c>
      <c r="H5705" s="19" t="s">
        <v>24</v>
      </c>
      <c r="I5705" s="16"/>
      <c r="J5705" s="16"/>
      <c r="K5705" s="17">
        <v>0</v>
      </c>
      <c r="L5705" s="17">
        <v>0</v>
      </c>
      <c r="M5705" s="18">
        <v>0</v>
      </c>
      <c r="N5705" s="18">
        <v>0</v>
      </c>
      <c r="O5705" s="18">
        <v>65</v>
      </c>
      <c r="P5705" s="18">
        <v>166</v>
      </c>
      <c r="Q5705" s="11"/>
      <c r="R5705" s="18"/>
      <c r="S5705" s="18"/>
      <c r="T5705" s="18"/>
      <c r="U5705" s="18"/>
      <c r="V5705" s="18"/>
    </row>
    <row r="5706" spans="1:22">
      <c r="A5706" t="s">
        <v>5725</v>
      </c>
      <c r="B5706" s="20">
        <v>3.2455017779999902</v>
      </c>
      <c r="C5706" s="20">
        <v>4.96811558464876E-2</v>
      </c>
      <c r="D5706" s="20">
        <v>0.33135561708168199</v>
      </c>
      <c r="E5706" s="20">
        <v>5.0722911829642302E-3</v>
      </c>
      <c r="F5706" s="20">
        <v>1.6462130052844099E-2</v>
      </c>
      <c r="G5706" s="19" t="s">
        <v>24</v>
      </c>
      <c r="H5706" s="19" t="s">
        <v>24</v>
      </c>
      <c r="I5706" s="16"/>
      <c r="J5706" s="16"/>
      <c r="K5706" s="17">
        <v>0</v>
      </c>
      <c r="L5706" s="17">
        <v>0</v>
      </c>
      <c r="M5706" s="18">
        <v>0</v>
      </c>
      <c r="N5706" s="18">
        <v>0</v>
      </c>
      <c r="O5706" s="18">
        <v>327</v>
      </c>
      <c r="P5706" s="18">
        <v>23</v>
      </c>
      <c r="Q5706" s="11"/>
      <c r="R5706" s="18"/>
      <c r="S5706" s="18"/>
      <c r="T5706" s="18"/>
      <c r="U5706" s="18"/>
      <c r="V5706" s="18"/>
    </row>
    <row r="5707" spans="1:22">
      <c r="A5707" t="s">
        <v>5726</v>
      </c>
      <c r="B5707" s="20">
        <v>27.755615488</v>
      </c>
      <c r="C5707" s="20">
        <v>9.1241169128230604E-2</v>
      </c>
      <c r="D5707" s="20">
        <v>1.5427869299274</v>
      </c>
      <c r="E5707" s="20">
        <v>5.07161094169176E-3</v>
      </c>
      <c r="F5707" s="20">
        <v>0.14076568320232999</v>
      </c>
      <c r="G5707" s="19" t="s">
        <v>24</v>
      </c>
      <c r="H5707" s="19" t="s">
        <v>24</v>
      </c>
      <c r="I5707" s="16"/>
      <c r="J5707" s="16"/>
      <c r="K5707" s="17">
        <v>0.55794800567605596</v>
      </c>
      <c r="L5707" s="17">
        <v>2.7409004125838199</v>
      </c>
      <c r="M5707" s="18">
        <v>277</v>
      </c>
      <c r="N5707" s="18">
        <v>24</v>
      </c>
      <c r="O5707" s="18">
        <v>281</v>
      </c>
      <c r="P5707" s="18">
        <v>26</v>
      </c>
      <c r="Q5707" s="11"/>
      <c r="R5707" s="18"/>
      <c r="S5707" s="18"/>
      <c r="T5707" s="18"/>
      <c r="U5707" s="18"/>
      <c r="V5707" s="18"/>
    </row>
    <row r="5708" spans="1:22">
      <c r="A5708" t="s">
        <v>5727</v>
      </c>
      <c r="B5708" s="20">
        <v>1.6461264529999999</v>
      </c>
      <c r="C5708" s="20">
        <v>2.51999964089532E-2</v>
      </c>
      <c r="D5708" s="20">
        <v>0.33122975422445</v>
      </c>
      <c r="E5708" s="20">
        <v>5.0706849414773499E-3</v>
      </c>
      <c r="F5708" s="20">
        <v>8.34698861699462E-3</v>
      </c>
      <c r="G5708" s="19" t="s">
        <v>24</v>
      </c>
      <c r="H5708" s="19" t="s">
        <v>24</v>
      </c>
      <c r="I5708" s="16"/>
      <c r="J5708" s="16"/>
      <c r="K5708" s="17">
        <v>0</v>
      </c>
      <c r="L5708" s="17">
        <v>0</v>
      </c>
      <c r="M5708" s="18">
        <v>0</v>
      </c>
      <c r="N5708" s="18">
        <v>0</v>
      </c>
      <c r="O5708" s="18">
        <v>207</v>
      </c>
      <c r="P5708" s="18">
        <v>126</v>
      </c>
      <c r="Q5708" s="11"/>
      <c r="R5708" s="18"/>
      <c r="S5708" s="18"/>
      <c r="T5708" s="18"/>
      <c r="U5708" s="18"/>
      <c r="V5708" s="18"/>
    </row>
    <row r="5709" spans="1:22">
      <c r="A5709" t="s">
        <v>5728</v>
      </c>
      <c r="B5709" s="20">
        <v>6.4577073979999904</v>
      </c>
      <c r="C5709" s="20">
        <v>9.84831465168019E-2</v>
      </c>
      <c r="D5709" s="20">
        <v>0.33248784254948499</v>
      </c>
      <c r="E5709" s="20">
        <v>5.0705996563110804E-3</v>
      </c>
      <c r="F5709" s="20">
        <v>3.27444489128563E-2</v>
      </c>
      <c r="G5709" s="19" t="s">
        <v>24</v>
      </c>
      <c r="H5709" s="19" t="s">
        <v>24</v>
      </c>
      <c r="I5709" s="16"/>
      <c r="J5709" s="16"/>
      <c r="K5709" s="17">
        <v>0</v>
      </c>
      <c r="L5709" s="17">
        <v>0</v>
      </c>
      <c r="M5709" s="18">
        <v>0</v>
      </c>
      <c r="N5709" s="18">
        <v>0</v>
      </c>
      <c r="O5709" s="18">
        <v>536</v>
      </c>
      <c r="P5709" s="18">
        <v>73</v>
      </c>
      <c r="Q5709" s="11"/>
      <c r="R5709" s="18"/>
      <c r="S5709" s="18"/>
      <c r="T5709" s="18"/>
      <c r="U5709" s="18"/>
      <c r="V5709" s="18"/>
    </row>
    <row r="5710" spans="1:22">
      <c r="A5710" t="s">
        <v>5729</v>
      </c>
      <c r="B5710" s="20">
        <v>3.6256480290000002</v>
      </c>
      <c r="C5710" s="20">
        <v>5.1564693482874797E-2</v>
      </c>
      <c r="D5710" s="20">
        <v>0.35650872325855698</v>
      </c>
      <c r="E5710" s="20">
        <v>5.0703385689285603E-3</v>
      </c>
      <c r="F5710" s="20">
        <v>1.83832630387985E-2</v>
      </c>
      <c r="G5710" s="19" t="s">
        <v>24</v>
      </c>
      <c r="H5710" s="19" t="s">
        <v>24</v>
      </c>
      <c r="I5710" s="16"/>
      <c r="J5710" s="16"/>
      <c r="K5710" s="17">
        <v>0</v>
      </c>
      <c r="L5710" s="17">
        <v>0</v>
      </c>
      <c r="M5710" s="18">
        <v>0</v>
      </c>
      <c r="N5710" s="18">
        <v>0</v>
      </c>
      <c r="O5710" s="18">
        <v>449</v>
      </c>
      <c r="P5710" s="18">
        <v>11</v>
      </c>
      <c r="Q5710" s="11"/>
      <c r="R5710" s="18"/>
      <c r="S5710" s="18"/>
      <c r="T5710" s="18"/>
      <c r="U5710" s="18"/>
      <c r="V5710" s="18"/>
    </row>
    <row r="5711" spans="1:22">
      <c r="A5711" t="s">
        <v>5730</v>
      </c>
      <c r="B5711" s="20">
        <v>0.585815320999999</v>
      </c>
      <c r="C5711" s="20">
        <v>8.9466433531575403E-3</v>
      </c>
      <c r="D5711" s="20">
        <v>0.33198181163541901</v>
      </c>
      <c r="E5711" s="20">
        <v>5.0700668998672803E-3</v>
      </c>
      <c r="F5711" s="20">
        <v>2.9701228684372201E-3</v>
      </c>
      <c r="G5711" s="19" t="s">
        <v>24</v>
      </c>
      <c r="H5711" s="19" t="s">
        <v>24</v>
      </c>
      <c r="I5711" s="16"/>
      <c r="J5711" s="16"/>
      <c r="K5711" s="17">
        <v>0</v>
      </c>
      <c r="L5711" s="17">
        <v>0</v>
      </c>
      <c r="M5711" s="18">
        <v>0</v>
      </c>
      <c r="N5711" s="18">
        <v>0</v>
      </c>
      <c r="O5711" s="18">
        <v>0</v>
      </c>
      <c r="P5711" s="18">
        <v>4</v>
      </c>
      <c r="Q5711" s="11"/>
      <c r="R5711" s="18"/>
      <c r="S5711" s="18"/>
      <c r="T5711" s="18"/>
      <c r="U5711" s="18"/>
      <c r="V5711" s="18"/>
    </row>
    <row r="5712" spans="1:22">
      <c r="A5712" t="s">
        <v>5731</v>
      </c>
      <c r="B5712" s="20">
        <v>3.1525060640000002</v>
      </c>
      <c r="C5712" s="20">
        <v>4.5975876254444298E-2</v>
      </c>
      <c r="D5712" s="20">
        <v>0.34762102451728399</v>
      </c>
      <c r="E5712" s="20">
        <v>5.0696750084506101E-3</v>
      </c>
      <c r="F5712" s="20">
        <v>1.59821812066498E-2</v>
      </c>
      <c r="G5712" s="19" t="s">
        <v>24</v>
      </c>
      <c r="H5712" s="19" t="s">
        <v>24</v>
      </c>
      <c r="I5712" s="16"/>
      <c r="J5712" s="16"/>
      <c r="K5712" s="17">
        <v>0</v>
      </c>
      <c r="L5712" s="17">
        <v>0</v>
      </c>
      <c r="M5712" s="18">
        <v>0</v>
      </c>
      <c r="N5712" s="18">
        <v>0</v>
      </c>
      <c r="O5712" s="18">
        <v>1941</v>
      </c>
      <c r="P5712" s="18">
        <v>178</v>
      </c>
      <c r="Q5712" s="11"/>
      <c r="R5712" s="18"/>
      <c r="S5712" s="18"/>
      <c r="T5712" s="18"/>
      <c r="U5712" s="18"/>
      <c r="V5712" s="18"/>
    </row>
    <row r="5713" spans="1:22">
      <c r="A5713" t="s">
        <v>5732</v>
      </c>
      <c r="B5713" s="20">
        <v>1.9138097839999999</v>
      </c>
      <c r="C5713" s="20">
        <v>2.9283319034390101E-2</v>
      </c>
      <c r="D5713" s="20">
        <v>0.33123107362769599</v>
      </c>
      <c r="E5713" s="20">
        <v>5.0681866527354799E-3</v>
      </c>
      <c r="F5713" s="20">
        <v>9.6995452031433792E-3</v>
      </c>
      <c r="G5713" s="19" t="s">
        <v>24</v>
      </c>
      <c r="H5713" s="19" t="s">
        <v>24</v>
      </c>
      <c r="I5713" s="16"/>
      <c r="J5713" s="16"/>
      <c r="K5713" s="17">
        <v>0</v>
      </c>
      <c r="L5713" s="17">
        <v>0</v>
      </c>
      <c r="M5713" s="18">
        <v>0</v>
      </c>
      <c r="N5713" s="18">
        <v>0</v>
      </c>
      <c r="O5713" s="18">
        <v>851</v>
      </c>
      <c r="P5713" s="18">
        <v>43</v>
      </c>
      <c r="Q5713" s="11"/>
      <c r="R5713" s="18"/>
      <c r="S5713" s="18"/>
      <c r="T5713" s="18"/>
      <c r="U5713" s="18"/>
      <c r="V5713" s="18"/>
    </row>
    <row r="5714" spans="1:22">
      <c r="A5714" t="s">
        <v>5733</v>
      </c>
      <c r="B5714" s="20">
        <v>0.811591057</v>
      </c>
      <c r="C5714" s="20">
        <v>2.4733128224602098E-3</v>
      </c>
      <c r="D5714" s="20">
        <v>1.66297459462459</v>
      </c>
      <c r="E5714" s="20">
        <v>5.06789269403023E-3</v>
      </c>
      <c r="F5714" s="20">
        <v>4.1130563883105698E-3</v>
      </c>
      <c r="G5714" s="19" t="s">
        <v>24</v>
      </c>
      <c r="H5714" s="19" t="s">
        <v>24</v>
      </c>
      <c r="I5714" s="16"/>
      <c r="J5714" s="16"/>
      <c r="K5714" s="17">
        <v>0</v>
      </c>
      <c r="L5714" s="17">
        <v>2.60250716228306E-2</v>
      </c>
      <c r="M5714" s="18">
        <v>3</v>
      </c>
      <c r="N5714" s="18">
        <v>1</v>
      </c>
      <c r="O5714" s="18">
        <v>3</v>
      </c>
      <c r="P5714" s="18">
        <v>1</v>
      </c>
      <c r="Q5714" s="11"/>
      <c r="R5714" s="18"/>
      <c r="S5714" s="18"/>
      <c r="T5714" s="18"/>
      <c r="U5714" s="18"/>
      <c r="V5714" s="18"/>
    </row>
    <row r="5715" spans="1:22">
      <c r="A5715" t="s">
        <v>5734</v>
      </c>
      <c r="B5715" s="20">
        <v>2.077088641</v>
      </c>
      <c r="C5715" s="20">
        <v>3.1780793450777903E-2</v>
      </c>
      <c r="D5715" s="20">
        <v>0.33121239343029102</v>
      </c>
      <c r="E5715" s="20">
        <v>5.0677628562246198E-3</v>
      </c>
      <c r="F5715" s="20">
        <v>1.05261926639458E-2</v>
      </c>
      <c r="G5715" s="19" t="s">
        <v>24</v>
      </c>
      <c r="H5715" s="19" t="s">
        <v>24</v>
      </c>
      <c r="I5715" s="16"/>
      <c r="J5715" s="16"/>
      <c r="K5715" s="17">
        <v>0</v>
      </c>
      <c r="L5715" s="17">
        <v>0</v>
      </c>
      <c r="M5715" s="18">
        <v>0</v>
      </c>
      <c r="N5715" s="18">
        <v>0</v>
      </c>
      <c r="O5715" s="18">
        <v>362</v>
      </c>
      <c r="P5715" s="18">
        <v>43</v>
      </c>
      <c r="Q5715" s="11"/>
      <c r="R5715" s="18"/>
      <c r="S5715" s="18"/>
      <c r="T5715" s="18"/>
      <c r="U5715" s="18"/>
      <c r="V5715" s="18"/>
    </row>
    <row r="5716" spans="1:22">
      <c r="A5716" t="s">
        <v>5735</v>
      </c>
      <c r="B5716" s="20">
        <v>0.179704946</v>
      </c>
      <c r="C5716" s="20">
        <v>2.7490504617027301E-3</v>
      </c>
      <c r="D5716" s="20">
        <v>0.33123150338695301</v>
      </c>
      <c r="E5716" s="20">
        <v>5.0670398204643403E-3</v>
      </c>
      <c r="F5716" s="20">
        <v>9.10572117316395E-4</v>
      </c>
      <c r="G5716" s="19" t="s">
        <v>24</v>
      </c>
      <c r="H5716" s="19" t="s">
        <v>24</v>
      </c>
      <c r="I5716" s="16"/>
      <c r="J5716" s="16"/>
      <c r="K5716" s="17">
        <v>0</v>
      </c>
      <c r="L5716" s="17">
        <v>0</v>
      </c>
      <c r="M5716" s="18">
        <v>0</v>
      </c>
      <c r="N5716" s="18">
        <v>0</v>
      </c>
      <c r="O5716" s="18">
        <v>0</v>
      </c>
      <c r="P5716" s="18">
        <v>36</v>
      </c>
      <c r="Q5716" s="11"/>
      <c r="R5716" s="18"/>
      <c r="S5716" s="18"/>
      <c r="T5716" s="18"/>
      <c r="U5716" s="18"/>
      <c r="V5716" s="18"/>
    </row>
    <row r="5717" spans="1:22">
      <c r="A5717" t="s">
        <v>5736</v>
      </c>
      <c r="B5717" s="20">
        <v>0.83195170199999902</v>
      </c>
      <c r="C5717" s="20">
        <v>1.27218967302431E-2</v>
      </c>
      <c r="D5717" s="20">
        <v>0.33133630813967002</v>
      </c>
      <c r="E5717" s="20">
        <v>5.06667188131183E-3</v>
      </c>
      <c r="F5717" s="20">
        <v>4.2152262951329197E-3</v>
      </c>
      <c r="G5717" s="19" t="s">
        <v>24</v>
      </c>
      <c r="H5717" s="19" t="s">
        <v>24</v>
      </c>
      <c r="I5717" s="16"/>
      <c r="J5717" s="16"/>
      <c r="K5717" s="17">
        <v>0</v>
      </c>
      <c r="L5717" s="17">
        <v>0</v>
      </c>
      <c r="M5717" s="18">
        <v>0</v>
      </c>
      <c r="N5717" s="18">
        <v>0</v>
      </c>
      <c r="O5717" s="18">
        <v>0</v>
      </c>
      <c r="P5717" s="18">
        <v>29</v>
      </c>
      <c r="Q5717" s="11"/>
      <c r="R5717" s="18"/>
      <c r="S5717" s="18"/>
      <c r="T5717" s="18"/>
      <c r="U5717" s="18"/>
      <c r="V5717" s="18"/>
    </row>
    <row r="5718" spans="1:22">
      <c r="A5718" t="s">
        <v>5737</v>
      </c>
      <c r="B5718" s="20">
        <v>7.172506372</v>
      </c>
      <c r="C5718" s="20">
        <v>0.109547496924657</v>
      </c>
      <c r="D5718" s="20">
        <v>0.33173284323348401</v>
      </c>
      <c r="E5718" s="20">
        <v>5.0666392944304396E-3</v>
      </c>
      <c r="F5718" s="20">
        <v>3.6340502623927899E-2</v>
      </c>
      <c r="G5718" s="19" t="s">
        <v>24</v>
      </c>
      <c r="H5718" s="19" t="s">
        <v>24</v>
      </c>
      <c r="I5718" s="16"/>
      <c r="J5718" s="16"/>
      <c r="K5718" s="17">
        <v>0</v>
      </c>
      <c r="L5718" s="17">
        <v>0</v>
      </c>
      <c r="M5718" s="18">
        <v>0</v>
      </c>
      <c r="N5718" s="18">
        <v>0</v>
      </c>
      <c r="O5718" s="18">
        <v>2190</v>
      </c>
      <c r="P5718" s="18">
        <v>310</v>
      </c>
      <c r="Q5718" s="11"/>
      <c r="R5718" s="18"/>
      <c r="S5718" s="18"/>
      <c r="T5718" s="18"/>
      <c r="U5718" s="18"/>
      <c r="V5718" s="18"/>
    </row>
    <row r="5719" spans="1:22">
      <c r="A5719" t="s">
        <v>5738</v>
      </c>
      <c r="B5719" s="20">
        <v>2.4805991349999998</v>
      </c>
      <c r="C5719" s="20">
        <v>3.78394294022696E-2</v>
      </c>
      <c r="D5719" s="20">
        <v>0.33196619385026199</v>
      </c>
      <c r="E5719" s="20">
        <v>5.0638618626048801E-3</v>
      </c>
      <c r="F5719" s="20">
        <v>1.25614113561371E-2</v>
      </c>
      <c r="G5719" s="19" t="s">
        <v>24</v>
      </c>
      <c r="H5719" s="19" t="s">
        <v>24</v>
      </c>
      <c r="I5719" s="16"/>
      <c r="J5719" s="16"/>
      <c r="K5719" s="17">
        <v>0</v>
      </c>
      <c r="L5719" s="17">
        <v>0</v>
      </c>
      <c r="M5719" s="18">
        <v>0</v>
      </c>
      <c r="N5719" s="18">
        <v>0</v>
      </c>
      <c r="O5719" s="18">
        <v>1354</v>
      </c>
      <c r="P5719" s="18">
        <v>79</v>
      </c>
      <c r="Q5719" s="11"/>
      <c r="R5719" s="18"/>
      <c r="S5719" s="18"/>
      <c r="T5719" s="18"/>
      <c r="U5719" s="18"/>
      <c r="V5719" s="18"/>
    </row>
    <row r="5720" spans="1:22">
      <c r="A5720" t="s">
        <v>5739</v>
      </c>
      <c r="B5720" s="20">
        <v>0.277383771</v>
      </c>
      <c r="C5720" s="20">
        <v>4.2382957725727796E-3</v>
      </c>
      <c r="D5720" s="20">
        <v>0.33136527308358599</v>
      </c>
      <c r="E5720" s="20">
        <v>5.0631081660779198E-3</v>
      </c>
      <c r="F5720" s="20">
        <v>1.40442403608758E-3</v>
      </c>
      <c r="G5720" s="19" t="s">
        <v>24</v>
      </c>
      <c r="H5720" s="19" t="s">
        <v>24</v>
      </c>
      <c r="I5720" s="16"/>
      <c r="J5720" s="16"/>
      <c r="K5720" s="17">
        <v>0</v>
      </c>
      <c r="L5720" s="17">
        <v>0</v>
      </c>
      <c r="M5720" s="18">
        <v>0</v>
      </c>
      <c r="N5720" s="18">
        <v>0</v>
      </c>
      <c r="O5720" s="18">
        <v>0</v>
      </c>
      <c r="P5720" s="18">
        <v>8</v>
      </c>
      <c r="Q5720" s="11"/>
      <c r="R5720" s="18"/>
      <c r="S5720" s="18"/>
      <c r="T5720" s="18"/>
      <c r="U5720" s="18"/>
      <c r="V5720" s="18"/>
    </row>
    <row r="5721" spans="1:22">
      <c r="A5721" t="s">
        <v>5740</v>
      </c>
      <c r="B5721" s="20">
        <v>2.1083519419999899</v>
      </c>
      <c r="C5721" s="20">
        <v>3.1917566849704898E-2</v>
      </c>
      <c r="D5721" s="20">
        <v>0.33429169458340202</v>
      </c>
      <c r="E5721" s="20">
        <v>5.0607193688191601E-3</v>
      </c>
      <c r="F5721" s="20">
        <v>1.0669777509166801E-2</v>
      </c>
      <c r="G5721" s="19" t="s">
        <v>24</v>
      </c>
      <c r="H5721" s="19" t="s">
        <v>24</v>
      </c>
      <c r="I5721" s="16"/>
      <c r="J5721" s="16"/>
      <c r="K5721" s="17">
        <v>0</v>
      </c>
      <c r="L5721" s="17">
        <v>0</v>
      </c>
      <c r="M5721" s="18">
        <v>0</v>
      </c>
      <c r="N5721" s="18">
        <v>0</v>
      </c>
      <c r="O5721" s="18">
        <v>78</v>
      </c>
      <c r="P5721" s="18">
        <v>210</v>
      </c>
      <c r="Q5721" s="11"/>
      <c r="R5721" s="18"/>
      <c r="S5721" s="18"/>
      <c r="T5721" s="18"/>
      <c r="U5721" s="18"/>
      <c r="V5721" s="18"/>
    </row>
    <row r="5722" spans="1:22">
      <c r="A5722" t="s">
        <v>5741</v>
      </c>
      <c r="B5722" s="20">
        <v>5.1233129149999996</v>
      </c>
      <c r="C5722" s="20">
        <v>7.7959875518631802E-2</v>
      </c>
      <c r="D5722" s="20">
        <v>0.33246256525955697</v>
      </c>
      <c r="E5722" s="20">
        <v>5.0589805136351E-3</v>
      </c>
      <c r="F5722" s="20">
        <v>2.5918740202240002E-2</v>
      </c>
      <c r="G5722" s="19" t="s">
        <v>24</v>
      </c>
      <c r="H5722" s="19" t="s">
        <v>24</v>
      </c>
      <c r="I5722" s="16"/>
      <c r="J5722" s="16"/>
      <c r="K5722" s="17">
        <v>0</v>
      </c>
      <c r="L5722" s="17">
        <v>0</v>
      </c>
      <c r="M5722" s="18">
        <v>0</v>
      </c>
      <c r="N5722" s="18">
        <v>0</v>
      </c>
      <c r="O5722" s="18">
        <v>712</v>
      </c>
      <c r="P5722" s="18">
        <v>259</v>
      </c>
      <c r="Q5722" s="11"/>
      <c r="R5722" s="18"/>
      <c r="S5722" s="18"/>
      <c r="T5722" s="18"/>
      <c r="U5722" s="18"/>
      <c r="V5722" s="18"/>
    </row>
    <row r="5723" spans="1:22">
      <c r="A5723" t="s">
        <v>5742</v>
      </c>
      <c r="B5723" s="20">
        <v>0.16128261999999999</v>
      </c>
      <c r="C5723" s="20">
        <v>2.4612139399108899E-3</v>
      </c>
      <c r="D5723" s="20">
        <v>0.331250613343615</v>
      </c>
      <c r="E5723" s="20">
        <v>5.0549688935195803E-3</v>
      </c>
      <c r="F5723" s="20">
        <v>8.1527862716533899E-4</v>
      </c>
      <c r="G5723" s="19" t="s">
        <v>24</v>
      </c>
      <c r="H5723" s="19" t="s">
        <v>24</v>
      </c>
      <c r="I5723" s="16"/>
      <c r="J5723" s="16"/>
      <c r="K5723" s="17">
        <v>0</v>
      </c>
      <c r="L5723" s="17">
        <v>0</v>
      </c>
      <c r="M5723" s="18">
        <v>0</v>
      </c>
      <c r="N5723" s="18">
        <v>0</v>
      </c>
      <c r="O5723" s="18">
        <v>0</v>
      </c>
      <c r="P5723" s="18">
        <v>0</v>
      </c>
      <c r="Q5723" s="11"/>
      <c r="R5723" s="18"/>
      <c r="S5723" s="18"/>
      <c r="T5723" s="18"/>
      <c r="U5723" s="18"/>
      <c r="V5723" s="18"/>
    </row>
    <row r="5724" spans="1:22">
      <c r="A5724" t="s">
        <v>5743</v>
      </c>
      <c r="B5724" s="20">
        <v>2.3102494359999999</v>
      </c>
      <c r="C5724" s="20">
        <v>3.5259429683198298E-2</v>
      </c>
      <c r="D5724" s="20">
        <v>0.33119745507538201</v>
      </c>
      <c r="E5724" s="20">
        <v>5.0547933034901403E-3</v>
      </c>
      <c r="F5724" s="20">
        <v>1.16778333784846E-2</v>
      </c>
      <c r="G5724" s="19" t="s">
        <v>24</v>
      </c>
      <c r="H5724" s="19" t="s">
        <v>24</v>
      </c>
      <c r="I5724" s="16"/>
      <c r="J5724" s="16"/>
      <c r="K5724" s="17">
        <v>0</v>
      </c>
      <c r="L5724" s="17">
        <v>0</v>
      </c>
      <c r="M5724" s="18">
        <v>0</v>
      </c>
      <c r="N5724" s="18">
        <v>0</v>
      </c>
      <c r="O5724" s="18">
        <v>303</v>
      </c>
      <c r="P5724" s="18">
        <v>46</v>
      </c>
      <c r="Q5724" s="11"/>
      <c r="R5724" s="18"/>
      <c r="S5724" s="18"/>
      <c r="T5724" s="18"/>
      <c r="U5724" s="18"/>
      <c r="V5724" s="18"/>
    </row>
    <row r="5725" spans="1:22">
      <c r="A5725" t="s">
        <v>5744</v>
      </c>
      <c r="B5725" s="20">
        <v>2.936687713</v>
      </c>
      <c r="C5725" s="20">
        <v>4.4803198874627401E-2</v>
      </c>
      <c r="D5725" s="20">
        <v>0.331282949987386</v>
      </c>
      <c r="E5725" s="20">
        <v>5.0541757730499697E-3</v>
      </c>
      <c r="F5725" s="20">
        <v>1.48425358920581E-2</v>
      </c>
      <c r="G5725" s="19" t="s">
        <v>24</v>
      </c>
      <c r="H5725" s="19" t="s">
        <v>24</v>
      </c>
      <c r="I5725" s="16"/>
      <c r="J5725" s="16"/>
      <c r="K5725" s="17">
        <v>0</v>
      </c>
      <c r="L5725" s="17">
        <v>0</v>
      </c>
      <c r="M5725" s="18">
        <v>0</v>
      </c>
      <c r="N5725" s="18">
        <v>0</v>
      </c>
      <c r="O5725" s="18">
        <v>999</v>
      </c>
      <c r="P5725" s="18">
        <v>35</v>
      </c>
      <c r="Q5725" s="11"/>
      <c r="R5725" s="18"/>
      <c r="S5725" s="18"/>
      <c r="T5725" s="18"/>
      <c r="U5725" s="18"/>
      <c r="V5725" s="18"/>
    </row>
    <row r="5726" spans="1:22">
      <c r="A5726" t="s">
        <v>5745</v>
      </c>
      <c r="B5726" s="20">
        <v>0.87635246599999905</v>
      </c>
      <c r="C5726" s="20">
        <v>1.2745868131329101E-2</v>
      </c>
      <c r="D5726" s="20">
        <v>0.34744430973891799</v>
      </c>
      <c r="E5726" s="20">
        <v>5.0533084879947603E-3</v>
      </c>
      <c r="F5726" s="20">
        <v>4.4284793549129297E-3</v>
      </c>
      <c r="G5726" s="19" t="s">
        <v>24</v>
      </c>
      <c r="H5726" s="19" t="s">
        <v>24</v>
      </c>
      <c r="I5726" s="16"/>
      <c r="J5726" s="16"/>
      <c r="K5726" s="17">
        <v>0</v>
      </c>
      <c r="L5726" s="17">
        <v>0</v>
      </c>
      <c r="M5726" s="18">
        <v>0</v>
      </c>
      <c r="N5726" s="18">
        <v>0</v>
      </c>
      <c r="O5726" s="18">
        <v>503</v>
      </c>
      <c r="P5726" s="18">
        <v>33</v>
      </c>
      <c r="Q5726" s="11"/>
      <c r="R5726" s="18"/>
      <c r="S5726" s="18"/>
      <c r="T5726" s="18"/>
      <c r="U5726" s="18"/>
      <c r="V5726" s="18"/>
    </row>
    <row r="5727" spans="1:22">
      <c r="A5727" t="s">
        <v>5746</v>
      </c>
      <c r="B5727" s="20">
        <v>10.685126453999899</v>
      </c>
      <c r="C5727" s="20">
        <v>0.162997279972461</v>
      </c>
      <c r="D5727" s="20">
        <v>0.33121239343029102</v>
      </c>
      <c r="E5727" s="20">
        <v>5.0525110259313898E-3</v>
      </c>
      <c r="F5727" s="20">
        <v>5.3986719222306197E-2</v>
      </c>
      <c r="G5727" s="19" t="s">
        <v>24</v>
      </c>
      <c r="H5727" s="19" t="s">
        <v>24</v>
      </c>
      <c r="I5727" s="16"/>
      <c r="J5727" s="16"/>
      <c r="K5727" s="17">
        <v>0</v>
      </c>
      <c r="L5727" s="17">
        <v>0</v>
      </c>
      <c r="M5727" s="18">
        <v>0</v>
      </c>
      <c r="N5727" s="18">
        <v>0</v>
      </c>
      <c r="O5727" s="18">
        <v>2308</v>
      </c>
      <c r="P5727" s="18">
        <v>76</v>
      </c>
      <c r="Q5727" s="11"/>
      <c r="R5727" s="18"/>
      <c r="S5727" s="18"/>
      <c r="T5727" s="18"/>
      <c r="U5727" s="18"/>
      <c r="V5727" s="18"/>
    </row>
    <row r="5728" spans="1:22">
      <c r="A5728" t="s">
        <v>5747</v>
      </c>
      <c r="B5728" s="20">
        <v>1.2793130419999901</v>
      </c>
      <c r="C5728" s="20">
        <v>1.9437476571555399E-2</v>
      </c>
      <c r="D5728" s="20">
        <v>0.33252948221300499</v>
      </c>
      <c r="E5728" s="20">
        <v>5.0523474768630998E-3</v>
      </c>
      <c r="F5728" s="20">
        <v>6.4635340198667601E-3</v>
      </c>
      <c r="G5728" s="19" t="s">
        <v>24</v>
      </c>
      <c r="H5728" s="19" t="s">
        <v>24</v>
      </c>
      <c r="I5728" s="16"/>
      <c r="J5728" s="16"/>
      <c r="K5728" s="17">
        <v>0</v>
      </c>
      <c r="L5728" s="17">
        <v>0</v>
      </c>
      <c r="M5728" s="18">
        <v>0</v>
      </c>
      <c r="N5728" s="18">
        <v>0</v>
      </c>
      <c r="O5728" s="18">
        <v>221</v>
      </c>
      <c r="P5728" s="18">
        <v>18</v>
      </c>
      <c r="Q5728" s="11"/>
      <c r="R5728" s="18"/>
      <c r="S5728" s="18"/>
      <c r="T5728" s="18"/>
      <c r="U5728" s="18"/>
      <c r="V5728" s="18"/>
    </row>
    <row r="5729" spans="1:22">
      <c r="A5729" t="s">
        <v>5748</v>
      </c>
      <c r="B5729" s="20">
        <v>0.58768315599999998</v>
      </c>
      <c r="C5729" s="20">
        <v>8.9524286180983001E-3</v>
      </c>
      <c r="D5729" s="20">
        <v>0.33160324477282099</v>
      </c>
      <c r="E5729" s="20">
        <v>5.0514539136433199E-3</v>
      </c>
      <c r="F5729" s="20">
        <v>2.9686543783584598E-3</v>
      </c>
      <c r="G5729" s="19" t="s">
        <v>24</v>
      </c>
      <c r="H5729" s="19" t="s">
        <v>24</v>
      </c>
      <c r="I5729" s="16"/>
      <c r="J5729" s="16"/>
      <c r="K5729" s="17">
        <v>0</v>
      </c>
      <c r="L5729" s="17">
        <v>0</v>
      </c>
      <c r="M5729" s="18">
        <v>0</v>
      </c>
      <c r="N5729" s="18">
        <v>0</v>
      </c>
      <c r="O5729" s="18">
        <v>459</v>
      </c>
      <c r="P5729" s="18">
        <v>67</v>
      </c>
      <c r="Q5729" s="11"/>
      <c r="R5729" s="18"/>
      <c r="S5729" s="18"/>
      <c r="T5729" s="18"/>
      <c r="U5729" s="18"/>
      <c r="V5729" s="18"/>
    </row>
    <row r="5730" spans="1:22">
      <c r="A5730" t="s">
        <v>5749</v>
      </c>
      <c r="B5730" s="20">
        <v>2.0631587489999998</v>
      </c>
      <c r="C5730" s="20">
        <v>2.9205493958248899E-2</v>
      </c>
      <c r="D5730" s="20">
        <v>0.35683425360447901</v>
      </c>
      <c r="E5730" s="20">
        <v>5.05124515638611E-3</v>
      </c>
      <c r="F5730" s="20">
        <v>1.04215206377418E-2</v>
      </c>
      <c r="G5730" s="19" t="s">
        <v>24</v>
      </c>
      <c r="H5730" s="19" t="s">
        <v>24</v>
      </c>
      <c r="I5730" s="16"/>
      <c r="J5730" s="16"/>
      <c r="K5730" s="17">
        <v>0</v>
      </c>
      <c r="L5730" s="17">
        <v>0</v>
      </c>
      <c r="M5730" s="18">
        <v>0</v>
      </c>
      <c r="N5730" s="18">
        <v>0</v>
      </c>
      <c r="O5730" s="18">
        <v>287</v>
      </c>
      <c r="P5730" s="18">
        <v>2</v>
      </c>
      <c r="Q5730" s="11"/>
      <c r="R5730" s="18"/>
      <c r="S5730" s="18"/>
      <c r="T5730" s="18"/>
      <c r="U5730" s="18"/>
      <c r="V5730" s="18"/>
    </row>
    <row r="5731" spans="1:22">
      <c r="A5731" t="s">
        <v>5750</v>
      </c>
      <c r="B5731" s="20">
        <v>0.684587272999999</v>
      </c>
      <c r="C5731" s="20">
        <v>8.8440139212134193E-3</v>
      </c>
      <c r="D5731" s="20">
        <v>0.39097852798139299</v>
      </c>
      <c r="E5731" s="20">
        <v>5.0509550509317902E-3</v>
      </c>
      <c r="F5731" s="20">
        <v>3.4578195443629701E-3</v>
      </c>
      <c r="G5731" s="19" t="s">
        <v>24</v>
      </c>
      <c r="H5731" s="19" t="s">
        <v>24</v>
      </c>
      <c r="I5731" s="16"/>
      <c r="J5731" s="16"/>
      <c r="K5731" s="17">
        <v>0</v>
      </c>
      <c r="L5731" s="17">
        <v>0</v>
      </c>
      <c r="M5731" s="18">
        <v>0</v>
      </c>
      <c r="N5731" s="18">
        <v>0</v>
      </c>
      <c r="O5731" s="18">
        <v>42</v>
      </c>
      <c r="P5731" s="18">
        <v>0</v>
      </c>
      <c r="Q5731" s="11"/>
      <c r="R5731" s="18"/>
      <c r="S5731" s="18"/>
      <c r="T5731" s="18"/>
      <c r="U5731" s="18"/>
      <c r="V5731" s="18"/>
    </row>
    <row r="5732" spans="1:22">
      <c r="A5732" t="s">
        <v>5751</v>
      </c>
      <c r="B5732" s="20">
        <v>1.6595141549999901</v>
      </c>
      <c r="C5732" s="20">
        <v>1.19376152126225E-2</v>
      </c>
      <c r="D5732" s="20">
        <v>0.70209533820630898</v>
      </c>
      <c r="E5732" s="20">
        <v>5.0504805667554104E-3</v>
      </c>
      <c r="F5732" s="20">
        <v>8.3813439900830393E-3</v>
      </c>
      <c r="G5732" s="19" t="s">
        <v>24</v>
      </c>
      <c r="H5732" s="19" t="s">
        <v>24</v>
      </c>
      <c r="I5732" s="16"/>
      <c r="J5732" s="16"/>
      <c r="K5732" s="17">
        <v>0</v>
      </c>
      <c r="L5732" s="17">
        <v>0.21589117886454201</v>
      </c>
      <c r="M5732" s="18">
        <v>0</v>
      </c>
      <c r="N5732" s="18">
        <v>0</v>
      </c>
      <c r="O5732" s="18">
        <v>5</v>
      </c>
      <c r="P5732" s="18">
        <v>165</v>
      </c>
      <c r="Q5732" s="11"/>
      <c r="R5732" s="18"/>
      <c r="S5732" s="18"/>
      <c r="T5732" s="18"/>
      <c r="U5732" s="18"/>
      <c r="V5732" s="18"/>
    </row>
    <row r="5733" spans="1:22">
      <c r="A5733" t="s">
        <v>5752</v>
      </c>
      <c r="B5733" s="20">
        <v>2.9995183719999998</v>
      </c>
      <c r="C5733" s="20">
        <v>4.5516624338084198E-2</v>
      </c>
      <c r="D5733" s="20">
        <v>0.33276760771504499</v>
      </c>
      <c r="E5733" s="20">
        <v>5.0496300784947197E-3</v>
      </c>
      <c r="F5733" s="20">
        <v>1.5146458192248699E-2</v>
      </c>
      <c r="G5733" s="19" t="s">
        <v>24</v>
      </c>
      <c r="H5733" s="19" t="s">
        <v>24</v>
      </c>
      <c r="I5733" s="16"/>
      <c r="J5733" s="16"/>
      <c r="K5733" s="17">
        <v>0</v>
      </c>
      <c r="L5733" s="17">
        <v>0</v>
      </c>
      <c r="M5733" s="18">
        <v>0</v>
      </c>
      <c r="N5733" s="18">
        <v>0</v>
      </c>
      <c r="O5733" s="18">
        <v>444</v>
      </c>
      <c r="P5733" s="18">
        <v>87</v>
      </c>
      <c r="Q5733" s="11"/>
      <c r="R5733" s="18"/>
      <c r="S5733" s="18"/>
      <c r="T5733" s="18"/>
      <c r="U5733" s="18"/>
      <c r="V5733" s="18"/>
    </row>
    <row r="5734" spans="1:22">
      <c r="A5734" t="s">
        <v>5753</v>
      </c>
      <c r="B5734" s="20">
        <v>1.5332351099999999</v>
      </c>
      <c r="C5734" s="20">
        <v>2.3092005714035701E-2</v>
      </c>
      <c r="D5734" s="20">
        <v>0.33521026595002401</v>
      </c>
      <c r="E5734" s="20">
        <v>5.0485912605545604E-3</v>
      </c>
      <c r="F5734" s="20">
        <v>7.7406773767214098E-3</v>
      </c>
      <c r="G5734" s="19" t="s">
        <v>24</v>
      </c>
      <c r="H5734" s="19" t="s">
        <v>24</v>
      </c>
      <c r="I5734" s="16"/>
      <c r="J5734" s="16"/>
      <c r="K5734" s="17">
        <v>0</v>
      </c>
      <c r="L5734" s="17">
        <v>0</v>
      </c>
      <c r="M5734" s="18">
        <v>0</v>
      </c>
      <c r="N5734" s="18">
        <v>0</v>
      </c>
      <c r="O5734" s="18">
        <v>108</v>
      </c>
      <c r="P5734" s="18">
        <v>51</v>
      </c>
      <c r="Q5734" s="11"/>
      <c r="R5734" s="18"/>
      <c r="S5734" s="18"/>
      <c r="T5734" s="18"/>
      <c r="U5734" s="18"/>
      <c r="V5734" s="18"/>
    </row>
    <row r="5735" spans="1:22">
      <c r="A5735" t="s">
        <v>5754</v>
      </c>
      <c r="B5735" s="20">
        <v>7.6436385289999897</v>
      </c>
      <c r="C5735" s="20">
        <v>0.10454256956132001</v>
      </c>
      <c r="D5735" s="20">
        <v>0.36910913207316698</v>
      </c>
      <c r="E5735" s="20">
        <v>5.0483309707904404E-3</v>
      </c>
      <c r="F5735" s="20">
        <v>3.8587617115477799E-2</v>
      </c>
      <c r="G5735" s="19" t="s">
        <v>24</v>
      </c>
      <c r="H5735" s="19" t="s">
        <v>24</v>
      </c>
      <c r="I5735" s="16"/>
      <c r="J5735" s="16"/>
      <c r="K5735" s="17">
        <v>0</v>
      </c>
      <c r="L5735" s="17">
        <v>0.67420036763998104</v>
      </c>
      <c r="M5735" s="18">
        <v>0</v>
      </c>
      <c r="N5735" s="18">
        <v>0</v>
      </c>
      <c r="O5735" s="18">
        <v>965</v>
      </c>
      <c r="P5735" s="18">
        <v>56</v>
      </c>
      <c r="Q5735" s="11"/>
      <c r="R5735" s="18"/>
      <c r="S5735" s="18"/>
      <c r="T5735" s="18"/>
      <c r="U5735" s="18"/>
      <c r="V5735" s="18"/>
    </row>
    <row r="5736" spans="1:22">
      <c r="A5736" t="s">
        <v>5755</v>
      </c>
      <c r="B5736" s="20">
        <v>4.1982679200000002</v>
      </c>
      <c r="C5736" s="20">
        <v>2.9387526159649398E-2</v>
      </c>
      <c r="D5736" s="20">
        <v>0.72118772951969901</v>
      </c>
      <c r="E5736" s="20">
        <v>5.0482541064883601E-3</v>
      </c>
      <c r="F5736" s="20">
        <v>2.11939232672783E-2</v>
      </c>
      <c r="G5736" s="19" t="s">
        <v>24</v>
      </c>
      <c r="H5736" s="19" t="s">
        <v>24</v>
      </c>
      <c r="I5736" s="16"/>
      <c r="J5736" s="16"/>
      <c r="K5736" s="17">
        <v>0</v>
      </c>
      <c r="L5736" s="17">
        <v>5.78605456605246E-2</v>
      </c>
      <c r="M5736" s="18">
        <v>0</v>
      </c>
      <c r="N5736" s="18">
        <v>0</v>
      </c>
      <c r="O5736" s="18">
        <v>310</v>
      </c>
      <c r="P5736" s="18">
        <v>18</v>
      </c>
      <c r="Q5736" s="11"/>
      <c r="R5736" s="18"/>
      <c r="S5736" s="18"/>
      <c r="T5736" s="18"/>
      <c r="U5736" s="18"/>
      <c r="V5736" s="18"/>
    </row>
    <row r="5737" spans="1:22">
      <c r="A5737" t="s">
        <v>5756</v>
      </c>
      <c r="B5737" s="20">
        <v>1.7347027000000001E-2</v>
      </c>
      <c r="C5737" s="20">
        <v>2.6249020111159801E-4</v>
      </c>
      <c r="D5737" s="20">
        <v>0.33348719447395297</v>
      </c>
      <c r="E5737" s="20">
        <v>5.0462318843229204E-3</v>
      </c>
      <c r="F5737" s="20">
        <v>8.7537120745610598E-5</v>
      </c>
      <c r="G5737" s="19" t="s">
        <v>24</v>
      </c>
      <c r="H5737" s="19" t="s">
        <v>24</v>
      </c>
      <c r="I5737" s="16"/>
      <c r="J5737" s="16"/>
      <c r="K5737" s="17">
        <v>0</v>
      </c>
      <c r="L5737" s="17">
        <v>0</v>
      </c>
      <c r="M5737" s="18">
        <v>0</v>
      </c>
      <c r="N5737" s="18">
        <v>0</v>
      </c>
      <c r="O5737" s="18">
        <v>0</v>
      </c>
      <c r="P5737" s="18">
        <v>0</v>
      </c>
      <c r="Q5737" s="11"/>
      <c r="R5737" s="18"/>
      <c r="S5737" s="18"/>
      <c r="T5737" s="18"/>
      <c r="U5737" s="18"/>
      <c r="V5737" s="18"/>
    </row>
    <row r="5738" spans="1:22">
      <c r="A5738" t="s">
        <v>5757</v>
      </c>
      <c r="B5738" s="20">
        <v>2.1576526979999899</v>
      </c>
      <c r="C5738" s="20">
        <v>3.28031006233334E-2</v>
      </c>
      <c r="D5738" s="20">
        <v>0.33188934817077897</v>
      </c>
      <c r="E5738" s="20">
        <v>5.0457609298985703E-3</v>
      </c>
      <c r="F5738" s="20">
        <v>1.08869996838586E-2</v>
      </c>
      <c r="G5738" s="19" t="s">
        <v>24</v>
      </c>
      <c r="H5738" s="19" t="s">
        <v>24</v>
      </c>
      <c r="I5738" s="16"/>
      <c r="J5738" s="16"/>
      <c r="K5738" s="17">
        <v>0</v>
      </c>
      <c r="L5738" s="17">
        <v>0</v>
      </c>
      <c r="M5738" s="18">
        <v>0</v>
      </c>
      <c r="N5738" s="18">
        <v>0</v>
      </c>
      <c r="O5738" s="18">
        <v>471</v>
      </c>
      <c r="P5738" s="18">
        <v>18</v>
      </c>
      <c r="Q5738" s="11"/>
      <c r="R5738" s="18"/>
      <c r="S5738" s="18"/>
      <c r="T5738" s="18"/>
      <c r="U5738" s="18"/>
      <c r="V5738" s="18"/>
    </row>
    <row r="5739" spans="1:22">
      <c r="A5739" t="s">
        <v>5758</v>
      </c>
      <c r="B5739" s="20">
        <v>7.3621585039999999</v>
      </c>
      <c r="C5739" s="20">
        <v>0.111426681495349</v>
      </c>
      <c r="D5739" s="20">
        <v>0.333302903597405</v>
      </c>
      <c r="E5739" s="20">
        <v>5.0445581225187098E-3</v>
      </c>
      <c r="F5739" s="20">
        <v>3.7138836480623397E-2</v>
      </c>
      <c r="G5739" s="19" t="s">
        <v>24</v>
      </c>
      <c r="H5739" s="19" t="s">
        <v>24</v>
      </c>
      <c r="I5739" s="16"/>
      <c r="J5739" s="16"/>
      <c r="K5739" s="17">
        <v>0</v>
      </c>
      <c r="L5739" s="17">
        <v>0</v>
      </c>
      <c r="M5739" s="18">
        <v>0</v>
      </c>
      <c r="N5739" s="18">
        <v>0</v>
      </c>
      <c r="O5739" s="18">
        <v>1030</v>
      </c>
      <c r="P5739" s="18">
        <v>39</v>
      </c>
      <c r="Q5739" s="11"/>
      <c r="R5739" s="18"/>
      <c r="S5739" s="18"/>
      <c r="T5739" s="18"/>
      <c r="U5739" s="18"/>
      <c r="V5739" s="18"/>
    </row>
    <row r="5740" spans="1:22">
      <c r="A5740" t="s">
        <v>5759</v>
      </c>
      <c r="B5740" s="20">
        <v>2.3055534670000002</v>
      </c>
      <c r="C5740" s="20">
        <v>3.4668546625528297E-2</v>
      </c>
      <c r="D5740" s="20">
        <v>0.335403638894546</v>
      </c>
      <c r="E5740" s="20">
        <v>5.0434556646902703E-3</v>
      </c>
      <c r="F5740" s="20">
        <v>1.16279566933874E-2</v>
      </c>
      <c r="G5740" s="19" t="s">
        <v>24</v>
      </c>
      <c r="H5740" s="19" t="s">
        <v>24</v>
      </c>
      <c r="I5740" s="16"/>
      <c r="J5740" s="16"/>
      <c r="K5740" s="17">
        <v>0</v>
      </c>
      <c r="L5740" s="17">
        <v>0</v>
      </c>
      <c r="M5740" s="18">
        <v>0</v>
      </c>
      <c r="N5740" s="18">
        <v>0</v>
      </c>
      <c r="O5740" s="18">
        <v>1506</v>
      </c>
      <c r="P5740" s="18">
        <v>60</v>
      </c>
      <c r="Q5740" s="11"/>
      <c r="R5740" s="18"/>
      <c r="S5740" s="18"/>
      <c r="T5740" s="18"/>
      <c r="U5740" s="18"/>
      <c r="V5740" s="18"/>
    </row>
    <row r="5741" spans="1:22">
      <c r="A5741" t="s">
        <v>5760</v>
      </c>
      <c r="B5741" s="20">
        <v>7.5757189999999999E-3</v>
      </c>
      <c r="C5741" s="20">
        <v>1.14820094334478E-4</v>
      </c>
      <c r="D5741" s="20">
        <v>0.33273768053060199</v>
      </c>
      <c r="E5741" s="20">
        <v>5.0430819658384201E-3</v>
      </c>
      <c r="F5741" s="20">
        <v>3.8204971867159397E-5</v>
      </c>
      <c r="G5741" s="19" t="s">
        <v>24</v>
      </c>
      <c r="H5741" s="19" t="s">
        <v>24</v>
      </c>
      <c r="I5741" s="16"/>
      <c r="J5741" s="16"/>
      <c r="K5741" s="17">
        <v>0</v>
      </c>
      <c r="L5741" s="17">
        <v>0</v>
      </c>
      <c r="M5741" s="18">
        <v>0</v>
      </c>
      <c r="N5741" s="18">
        <v>0</v>
      </c>
      <c r="O5741" s="18">
        <v>0</v>
      </c>
      <c r="P5741" s="18">
        <v>0</v>
      </c>
      <c r="Q5741" s="11"/>
      <c r="R5741" s="18"/>
      <c r="S5741" s="18"/>
      <c r="T5741" s="18"/>
      <c r="U5741" s="18"/>
      <c r="V5741" s="18"/>
    </row>
    <row r="5742" spans="1:22">
      <c r="A5742" t="s">
        <v>5761</v>
      </c>
      <c r="B5742" s="20">
        <v>0.53581347099999999</v>
      </c>
      <c r="C5742" s="20">
        <v>8.0038113580352104E-3</v>
      </c>
      <c r="D5742" s="20">
        <v>0.33746619971994801</v>
      </c>
      <c r="E5742" s="20">
        <v>5.0409628508042903E-3</v>
      </c>
      <c r="F5742" s="20">
        <v>2.7010158022714999E-3</v>
      </c>
      <c r="G5742" s="19" t="s">
        <v>24</v>
      </c>
      <c r="H5742" s="19" t="s">
        <v>24</v>
      </c>
      <c r="I5742" s="16"/>
      <c r="J5742" s="16"/>
      <c r="K5742" s="17">
        <v>0</v>
      </c>
      <c r="L5742" s="17">
        <v>0</v>
      </c>
      <c r="M5742" s="18">
        <v>0</v>
      </c>
      <c r="N5742" s="18">
        <v>0</v>
      </c>
      <c r="O5742" s="18">
        <v>535</v>
      </c>
      <c r="P5742" s="18">
        <v>20</v>
      </c>
      <c r="Q5742" s="11"/>
      <c r="R5742" s="18"/>
      <c r="S5742" s="18"/>
      <c r="T5742" s="18"/>
      <c r="U5742" s="18"/>
      <c r="V5742" s="18"/>
    </row>
    <row r="5743" spans="1:22">
      <c r="A5743" t="s">
        <v>5762</v>
      </c>
      <c r="B5743" s="20">
        <v>1.4025442029999999</v>
      </c>
      <c r="C5743" s="20">
        <v>2.1339863376608901E-2</v>
      </c>
      <c r="D5743" s="20">
        <v>0.33122828992223202</v>
      </c>
      <c r="E5743" s="20">
        <v>5.039674641476E-3</v>
      </c>
      <c r="F5743" s="20">
        <v>7.0683664534082697E-3</v>
      </c>
      <c r="G5743" s="19" t="s">
        <v>24</v>
      </c>
      <c r="H5743" s="19" t="s">
        <v>24</v>
      </c>
      <c r="I5743" s="16"/>
      <c r="J5743" s="16"/>
      <c r="K5743" s="17">
        <v>0</v>
      </c>
      <c r="L5743" s="17">
        <v>0</v>
      </c>
      <c r="M5743" s="18">
        <v>0</v>
      </c>
      <c r="N5743" s="18">
        <v>0</v>
      </c>
      <c r="O5743" s="18">
        <v>149</v>
      </c>
      <c r="P5743" s="18">
        <v>39</v>
      </c>
      <c r="Q5743" s="11"/>
      <c r="R5743" s="18"/>
      <c r="S5743" s="18"/>
      <c r="T5743" s="18"/>
      <c r="U5743" s="18"/>
      <c r="V5743" s="18"/>
    </row>
    <row r="5744" spans="1:22">
      <c r="A5744" t="s">
        <v>5763</v>
      </c>
      <c r="B5744" s="20">
        <v>8.1781344349999898</v>
      </c>
      <c r="C5744" s="20">
        <v>0.12443413270861101</v>
      </c>
      <c r="D5744" s="20">
        <v>0.33121239343029102</v>
      </c>
      <c r="E5744" s="20">
        <v>5.0395511649279599E-3</v>
      </c>
      <c r="F5744" s="20">
        <v>4.1214126918841701E-2</v>
      </c>
      <c r="G5744" s="19" t="s">
        <v>24</v>
      </c>
      <c r="H5744" s="19" t="s">
        <v>24</v>
      </c>
      <c r="I5744" s="16"/>
      <c r="J5744" s="16"/>
      <c r="K5744" s="17">
        <v>0</v>
      </c>
      <c r="L5744" s="17">
        <v>0</v>
      </c>
      <c r="M5744" s="18">
        <v>0</v>
      </c>
      <c r="N5744" s="18">
        <v>0</v>
      </c>
      <c r="O5744" s="18">
        <v>567</v>
      </c>
      <c r="P5744" s="18">
        <v>40</v>
      </c>
      <c r="Q5744" s="11"/>
      <c r="R5744" s="18"/>
      <c r="S5744" s="18"/>
      <c r="T5744" s="18"/>
      <c r="U5744" s="18"/>
      <c r="V5744" s="18"/>
    </row>
    <row r="5745" spans="1:22">
      <c r="A5745" t="s">
        <v>5764</v>
      </c>
      <c r="B5745" s="20">
        <v>4.0055613999999899E-2</v>
      </c>
      <c r="C5745" s="20">
        <v>6.0847531921545499E-4</v>
      </c>
      <c r="D5745" s="20">
        <v>0.33174527062761899</v>
      </c>
      <c r="E5745" s="20">
        <v>5.0394636178429002E-3</v>
      </c>
      <c r="F5745" s="20">
        <v>2.0185880944335801E-4</v>
      </c>
      <c r="G5745" s="19" t="s">
        <v>24</v>
      </c>
      <c r="H5745" s="19" t="s">
        <v>24</v>
      </c>
      <c r="I5745" s="16"/>
      <c r="J5745" s="16"/>
      <c r="K5745" s="17">
        <v>0</v>
      </c>
      <c r="L5745" s="17">
        <v>0</v>
      </c>
      <c r="M5745" s="18">
        <v>0</v>
      </c>
      <c r="N5745" s="18">
        <v>0</v>
      </c>
      <c r="O5745" s="18">
        <v>0</v>
      </c>
      <c r="P5745" s="18">
        <v>0</v>
      </c>
      <c r="Q5745" s="11"/>
      <c r="R5745" s="18"/>
      <c r="S5745" s="18"/>
      <c r="T5745" s="18"/>
      <c r="U5745" s="18"/>
      <c r="V5745" s="18"/>
    </row>
    <row r="5746" spans="1:22">
      <c r="A5746" t="s">
        <v>5765</v>
      </c>
      <c r="B5746" s="20">
        <v>3.584031177</v>
      </c>
      <c r="C5746" s="20">
        <v>5.4327766040557203E-2</v>
      </c>
      <c r="D5746" s="20">
        <v>0.33244794977250502</v>
      </c>
      <c r="E5746" s="20">
        <v>5.0393407713103704E-3</v>
      </c>
      <c r="F5746" s="20">
        <v>1.80611544359035E-2</v>
      </c>
      <c r="G5746" s="19" t="s">
        <v>24</v>
      </c>
      <c r="H5746" s="19" t="s">
        <v>24</v>
      </c>
      <c r="I5746" s="16"/>
      <c r="J5746" s="16"/>
      <c r="K5746" s="17">
        <v>0</v>
      </c>
      <c r="L5746" s="17">
        <v>0</v>
      </c>
      <c r="M5746" s="18">
        <v>0</v>
      </c>
      <c r="N5746" s="18">
        <v>0</v>
      </c>
      <c r="O5746" s="18">
        <v>241</v>
      </c>
      <c r="P5746" s="18">
        <v>88</v>
      </c>
      <c r="Q5746" s="11"/>
      <c r="R5746" s="18"/>
      <c r="S5746" s="18"/>
      <c r="T5746" s="18"/>
      <c r="U5746" s="18"/>
      <c r="V5746" s="18"/>
    </row>
    <row r="5747" spans="1:22">
      <c r="A5747" t="s">
        <v>5766</v>
      </c>
      <c r="B5747" s="20">
        <v>4.8846805480000004</v>
      </c>
      <c r="C5747" s="20">
        <v>7.4026674285937996E-2</v>
      </c>
      <c r="D5747" s="20">
        <v>0.33243214410482702</v>
      </c>
      <c r="E5747" s="20">
        <v>5.0379642664452199E-3</v>
      </c>
      <c r="F5747" s="20">
        <v>2.4608846053824001E-2</v>
      </c>
      <c r="G5747" s="19" t="s">
        <v>24</v>
      </c>
      <c r="H5747" s="19" t="s">
        <v>24</v>
      </c>
      <c r="I5747" s="16"/>
      <c r="J5747" s="16"/>
      <c r="K5747" s="17">
        <v>0</v>
      </c>
      <c r="L5747" s="17">
        <v>0</v>
      </c>
      <c r="M5747" s="18">
        <v>0</v>
      </c>
      <c r="N5747" s="18">
        <v>0</v>
      </c>
      <c r="O5747" s="18">
        <v>549</v>
      </c>
      <c r="P5747" s="18">
        <v>14</v>
      </c>
      <c r="Q5747" s="11"/>
      <c r="R5747" s="18"/>
      <c r="S5747" s="18"/>
      <c r="T5747" s="18"/>
      <c r="U5747" s="18"/>
      <c r="V5747" s="18"/>
    </row>
    <row r="5748" spans="1:22">
      <c r="A5748" t="s">
        <v>5767</v>
      </c>
      <c r="B5748" s="20">
        <v>2.4014206449999902</v>
      </c>
      <c r="C5748" s="20">
        <v>2.2438138021097901E-2</v>
      </c>
      <c r="D5748" s="20">
        <v>0.53915764812927502</v>
      </c>
      <c r="E5748" s="20">
        <v>5.0377237111889801E-3</v>
      </c>
      <c r="F5748" s="20">
        <v>1.2097693723855199E-2</v>
      </c>
      <c r="G5748" s="19" t="s">
        <v>24</v>
      </c>
      <c r="H5748" s="19" t="s">
        <v>24</v>
      </c>
      <c r="I5748" s="16"/>
      <c r="J5748" s="16"/>
      <c r="K5748" s="17">
        <v>0</v>
      </c>
      <c r="L5748" s="17">
        <v>2.8838960786892499E-2</v>
      </c>
      <c r="M5748" s="18">
        <v>236</v>
      </c>
      <c r="N5748" s="18">
        <v>13</v>
      </c>
      <c r="O5748" s="18">
        <v>227</v>
      </c>
      <c r="P5748" s="18">
        <v>16</v>
      </c>
      <c r="Q5748" s="11"/>
      <c r="R5748" s="18"/>
      <c r="S5748" s="18"/>
      <c r="T5748" s="18"/>
      <c r="U5748" s="18"/>
      <c r="V5748" s="18"/>
    </row>
    <row r="5749" spans="1:22">
      <c r="A5749" t="s">
        <v>5768</v>
      </c>
      <c r="B5749" s="20">
        <v>7.1470070759999897</v>
      </c>
      <c r="C5749" s="20">
        <v>0.108332752272359</v>
      </c>
      <c r="D5749" s="20">
        <v>0.332315620409385</v>
      </c>
      <c r="E5749" s="20">
        <v>5.0371666628031397E-3</v>
      </c>
      <c r="F5749" s="20">
        <v>3.6000665782045298E-2</v>
      </c>
      <c r="G5749" s="19" t="s">
        <v>24</v>
      </c>
      <c r="H5749" s="19" t="s">
        <v>24</v>
      </c>
      <c r="I5749" s="16"/>
      <c r="J5749" s="16"/>
      <c r="K5749" s="17">
        <v>1.3020825637090801E-5</v>
      </c>
      <c r="L5749" s="17">
        <v>0</v>
      </c>
      <c r="M5749" s="18">
        <v>0</v>
      </c>
      <c r="N5749" s="18">
        <v>0</v>
      </c>
      <c r="O5749" s="18">
        <v>3236</v>
      </c>
      <c r="P5749" s="18">
        <v>213</v>
      </c>
      <c r="Q5749" s="11"/>
      <c r="R5749" s="18"/>
      <c r="S5749" s="18"/>
      <c r="T5749" s="18"/>
      <c r="U5749" s="18"/>
      <c r="V5749" s="18"/>
    </row>
    <row r="5750" spans="1:22">
      <c r="A5750" t="s">
        <v>5769</v>
      </c>
      <c r="B5750" s="20">
        <v>1.0660710179999999</v>
      </c>
      <c r="C5750" s="20">
        <v>8.2949684817575798E-3</v>
      </c>
      <c r="D5750" s="20">
        <v>0.64736868885559495</v>
      </c>
      <c r="E5750" s="20">
        <v>5.0370967594711297E-3</v>
      </c>
      <c r="F5750" s="20">
        <v>5.3699028701338896E-3</v>
      </c>
      <c r="G5750" s="19" t="s">
        <v>24</v>
      </c>
      <c r="H5750" s="19" t="s">
        <v>24</v>
      </c>
      <c r="I5750" s="16"/>
      <c r="J5750" s="16"/>
      <c r="K5750" s="17">
        <v>0</v>
      </c>
      <c r="L5750" s="17">
        <v>0</v>
      </c>
      <c r="M5750" s="18">
        <v>0</v>
      </c>
      <c r="N5750" s="18">
        <v>0</v>
      </c>
      <c r="O5750" s="18">
        <v>56</v>
      </c>
      <c r="P5750" s="18">
        <v>7</v>
      </c>
      <c r="Q5750" s="11"/>
      <c r="R5750" s="18"/>
      <c r="S5750" s="18"/>
      <c r="T5750" s="18"/>
      <c r="U5750" s="18"/>
      <c r="V5750" s="18"/>
    </row>
    <row r="5751" spans="1:22">
      <c r="A5751" t="s">
        <v>5770</v>
      </c>
      <c r="B5751" s="20">
        <v>1.1095370979999899</v>
      </c>
      <c r="C5751" s="20">
        <v>1.6870626802532301E-2</v>
      </c>
      <c r="D5751" s="20">
        <v>0.33123031957987797</v>
      </c>
      <c r="E5751" s="20">
        <v>5.0363914080821899E-3</v>
      </c>
      <c r="F5751" s="20">
        <v>5.5880631073156502E-3</v>
      </c>
      <c r="G5751" s="19" t="s">
        <v>24</v>
      </c>
      <c r="H5751" s="19" t="s">
        <v>24</v>
      </c>
      <c r="I5751" s="16"/>
      <c r="J5751" s="16"/>
      <c r="K5751" s="17">
        <v>0</v>
      </c>
      <c r="L5751" s="17">
        <v>0</v>
      </c>
      <c r="M5751" s="18">
        <v>0</v>
      </c>
      <c r="N5751" s="18">
        <v>0</v>
      </c>
      <c r="O5751" s="18">
        <v>338</v>
      </c>
      <c r="P5751" s="18">
        <v>18</v>
      </c>
      <c r="Q5751" s="11"/>
      <c r="R5751" s="18"/>
      <c r="S5751" s="18"/>
      <c r="T5751" s="18"/>
      <c r="U5751" s="18"/>
      <c r="V5751" s="18"/>
    </row>
    <row r="5752" spans="1:22">
      <c r="A5752" t="s">
        <v>5771</v>
      </c>
      <c r="B5752" s="20">
        <v>1.6727761969999899</v>
      </c>
      <c r="C5752" s="20">
        <v>2.4995308140380899E-2</v>
      </c>
      <c r="D5752" s="20">
        <v>0.33703250571552401</v>
      </c>
      <c r="E5752" s="20">
        <v>5.03607795758479E-3</v>
      </c>
      <c r="F5752" s="20">
        <v>8.4242313336842199E-3</v>
      </c>
      <c r="G5752" s="19" t="s">
        <v>24</v>
      </c>
      <c r="H5752" s="19" t="s">
        <v>24</v>
      </c>
      <c r="I5752" s="16"/>
      <c r="J5752" s="16"/>
      <c r="K5752" s="17">
        <v>0</v>
      </c>
      <c r="L5752" s="17">
        <v>0</v>
      </c>
      <c r="M5752" s="18">
        <v>0</v>
      </c>
      <c r="N5752" s="18">
        <v>0</v>
      </c>
      <c r="O5752" s="18">
        <v>2128</v>
      </c>
      <c r="P5752" s="18">
        <v>171</v>
      </c>
      <c r="Q5752" s="11"/>
      <c r="R5752" s="18"/>
      <c r="S5752" s="18"/>
      <c r="T5752" s="18"/>
      <c r="U5752" s="18"/>
      <c r="V5752" s="18"/>
    </row>
    <row r="5753" spans="1:22">
      <c r="A5753" t="s">
        <v>5772</v>
      </c>
      <c r="B5753" s="20">
        <v>1.907561533</v>
      </c>
      <c r="C5753" s="20">
        <v>2.8969481789828701E-2</v>
      </c>
      <c r="D5753" s="20">
        <v>0.33141806554769299</v>
      </c>
      <c r="E5753" s="20">
        <v>5.0331323255427499E-3</v>
      </c>
      <c r="F5753" s="20">
        <v>9.6010096147041892E-3</v>
      </c>
      <c r="G5753" s="19" t="s">
        <v>24</v>
      </c>
      <c r="H5753" s="19" t="s">
        <v>24</v>
      </c>
      <c r="I5753" s="16"/>
      <c r="J5753" s="16"/>
      <c r="K5753" s="17">
        <v>0</v>
      </c>
      <c r="L5753" s="17">
        <v>0</v>
      </c>
      <c r="M5753" s="18">
        <v>0</v>
      </c>
      <c r="N5753" s="18">
        <v>0</v>
      </c>
      <c r="O5753" s="18">
        <v>322</v>
      </c>
      <c r="P5753" s="18">
        <v>302</v>
      </c>
      <c r="Q5753" s="11"/>
      <c r="R5753" s="18"/>
      <c r="S5753" s="18"/>
      <c r="T5753" s="18"/>
      <c r="U5753" s="18"/>
      <c r="V5753" s="18"/>
    </row>
    <row r="5754" spans="1:22">
      <c r="A5754" t="s">
        <v>5773</v>
      </c>
      <c r="B5754" s="20">
        <v>5.9988718409999997</v>
      </c>
      <c r="C5754" s="20">
        <v>9.0172143361401599E-2</v>
      </c>
      <c r="D5754" s="20">
        <v>0.33477552522284398</v>
      </c>
      <c r="E5754" s="20">
        <v>5.0321839596510903E-3</v>
      </c>
      <c r="F5754" s="20">
        <v>3.0187426654282801E-2</v>
      </c>
      <c r="G5754" s="19" t="s">
        <v>24</v>
      </c>
      <c r="H5754" s="19" t="s">
        <v>24</v>
      </c>
      <c r="I5754" s="16"/>
      <c r="J5754" s="16"/>
      <c r="K5754" s="17">
        <v>0</v>
      </c>
      <c r="L5754" s="17">
        <v>0</v>
      </c>
      <c r="M5754" s="18">
        <v>0</v>
      </c>
      <c r="N5754" s="18">
        <v>0</v>
      </c>
      <c r="O5754" s="18">
        <v>1388</v>
      </c>
      <c r="P5754" s="18">
        <v>103</v>
      </c>
      <c r="Q5754" s="11"/>
      <c r="R5754" s="18"/>
      <c r="S5754" s="18"/>
      <c r="T5754" s="18"/>
      <c r="U5754" s="18"/>
      <c r="V5754" s="18"/>
    </row>
    <row r="5755" spans="1:22">
      <c r="A5755" t="s">
        <v>5774</v>
      </c>
      <c r="B5755" s="20">
        <v>5.1057340719999997</v>
      </c>
      <c r="C5755" s="20">
        <v>7.7562429856734505E-2</v>
      </c>
      <c r="D5755" s="20">
        <v>0.331219173251948</v>
      </c>
      <c r="E5755" s="20">
        <v>5.0316298362355896E-3</v>
      </c>
      <c r="F5755" s="20">
        <v>2.5690163892559799E-2</v>
      </c>
      <c r="G5755" s="19" t="s">
        <v>24</v>
      </c>
      <c r="H5755" s="19" t="s">
        <v>24</v>
      </c>
      <c r="I5755" s="16"/>
      <c r="J5755" s="16"/>
      <c r="K5755" s="17">
        <v>0</v>
      </c>
      <c r="L5755" s="17">
        <v>0</v>
      </c>
      <c r="M5755" s="18">
        <v>0</v>
      </c>
      <c r="N5755" s="18">
        <v>0</v>
      </c>
      <c r="O5755" s="18">
        <v>2181</v>
      </c>
      <c r="P5755" s="18">
        <v>255</v>
      </c>
      <c r="Q5755" s="11"/>
      <c r="R5755" s="18"/>
      <c r="S5755" s="18"/>
      <c r="T5755" s="18"/>
      <c r="U5755" s="18"/>
      <c r="V5755" s="18"/>
    </row>
    <row r="5756" spans="1:22">
      <c r="A5756" t="s">
        <v>5775</v>
      </c>
      <c r="B5756" s="20">
        <v>8.3913088689999995</v>
      </c>
      <c r="C5756" s="20">
        <v>0.12741819390466799</v>
      </c>
      <c r="D5756" s="20">
        <v>0.33134901673494699</v>
      </c>
      <c r="E5756" s="20">
        <v>5.0313835330775998E-3</v>
      </c>
      <c r="F5756" s="20">
        <v>4.2219893264454599E-2</v>
      </c>
      <c r="G5756" s="19" t="s">
        <v>24</v>
      </c>
      <c r="H5756" s="19" t="s">
        <v>24</v>
      </c>
      <c r="I5756" s="16"/>
      <c r="J5756" s="16"/>
      <c r="K5756" s="17">
        <v>0</v>
      </c>
      <c r="L5756" s="17">
        <v>0</v>
      </c>
      <c r="M5756" s="18">
        <v>0</v>
      </c>
      <c r="N5756" s="18">
        <v>0</v>
      </c>
      <c r="O5756" s="18">
        <v>1181</v>
      </c>
      <c r="P5756" s="18">
        <v>62</v>
      </c>
      <c r="Q5756" s="11"/>
      <c r="R5756" s="18"/>
      <c r="S5756" s="18"/>
      <c r="T5756" s="18"/>
      <c r="U5756" s="18"/>
      <c r="V5756" s="18"/>
    </row>
    <row r="5757" spans="1:22">
      <c r="A5757" t="s">
        <v>5776</v>
      </c>
      <c r="B5757" s="20">
        <v>1.6501293029999999</v>
      </c>
      <c r="C5757" s="20">
        <v>2.3656635908558599E-2</v>
      </c>
      <c r="D5757" s="20">
        <v>0.35092581963152097</v>
      </c>
      <c r="E5757" s="20">
        <v>5.03095383546159E-3</v>
      </c>
      <c r="F5757" s="20">
        <v>8.3017243459354208E-3</v>
      </c>
      <c r="G5757" s="19" t="s">
        <v>24</v>
      </c>
      <c r="H5757" s="19" t="s">
        <v>24</v>
      </c>
      <c r="I5757" s="16"/>
      <c r="J5757" s="16"/>
      <c r="K5757" s="17">
        <v>0</v>
      </c>
      <c r="L5757" s="17">
        <v>0</v>
      </c>
      <c r="M5757" s="18">
        <v>0</v>
      </c>
      <c r="N5757" s="18">
        <v>0</v>
      </c>
      <c r="O5757" s="18">
        <v>0</v>
      </c>
      <c r="P5757" s="18">
        <v>280</v>
      </c>
      <c r="Q5757" s="11"/>
      <c r="R5757" s="18"/>
      <c r="S5757" s="18"/>
      <c r="T5757" s="18"/>
      <c r="U5757" s="18"/>
      <c r="V5757" s="18"/>
    </row>
    <row r="5758" spans="1:22">
      <c r="A5758" t="s">
        <v>5777</v>
      </c>
      <c r="B5758" s="20">
        <v>10.077185485999999</v>
      </c>
      <c r="C5758" s="20">
        <v>9.8525712074981495E-2</v>
      </c>
      <c r="D5758" s="20">
        <v>0.51452115652360597</v>
      </c>
      <c r="E5758" s="20">
        <v>5.0305279578865304E-3</v>
      </c>
      <c r="F5758" s="20">
        <v>5.0693563324131302E-2</v>
      </c>
      <c r="G5758" s="19" t="s">
        <v>24</v>
      </c>
      <c r="H5758" s="19" t="s">
        <v>24</v>
      </c>
      <c r="I5758" s="16"/>
      <c r="J5758" s="16"/>
      <c r="K5758" s="17">
        <v>0</v>
      </c>
      <c r="L5758" s="17">
        <v>2.0006758722320899</v>
      </c>
      <c r="M5758" s="18">
        <v>0</v>
      </c>
      <c r="N5758" s="18">
        <v>0</v>
      </c>
      <c r="O5758" s="18">
        <v>3259</v>
      </c>
      <c r="P5758" s="18">
        <v>271</v>
      </c>
      <c r="Q5758" s="11"/>
      <c r="R5758" s="18"/>
      <c r="S5758" s="18"/>
      <c r="T5758" s="18"/>
      <c r="U5758" s="18"/>
      <c r="V5758" s="18"/>
    </row>
    <row r="5759" spans="1:22">
      <c r="A5759" t="s">
        <v>5778</v>
      </c>
      <c r="B5759" s="20">
        <v>2.8477256409999998</v>
      </c>
      <c r="C5759" s="20">
        <v>4.32503873816351E-2</v>
      </c>
      <c r="D5759" s="20">
        <v>0.33121239343029102</v>
      </c>
      <c r="E5759" s="20">
        <v>5.0303526839854899E-3</v>
      </c>
      <c r="F5759" s="20">
        <v>1.43250643214586E-2</v>
      </c>
      <c r="G5759" s="19" t="s">
        <v>24</v>
      </c>
      <c r="H5759" s="19" t="s">
        <v>24</v>
      </c>
      <c r="I5759" s="16"/>
      <c r="J5759" s="16"/>
      <c r="K5759" s="17">
        <v>0</v>
      </c>
      <c r="L5759" s="17">
        <v>0</v>
      </c>
      <c r="M5759" s="18">
        <v>0</v>
      </c>
      <c r="N5759" s="18">
        <v>0</v>
      </c>
      <c r="O5759" s="18">
        <v>1045</v>
      </c>
      <c r="P5759" s="18">
        <v>80</v>
      </c>
      <c r="Q5759" s="11"/>
      <c r="R5759" s="18"/>
      <c r="S5759" s="18"/>
      <c r="T5759" s="18"/>
      <c r="U5759" s="18"/>
      <c r="V5759" s="18"/>
    </row>
    <row r="5760" spans="1:22">
      <c r="A5760" t="s">
        <v>5779</v>
      </c>
      <c r="B5760" s="20">
        <v>1.475723519</v>
      </c>
      <c r="C5760" s="20">
        <v>2.2411178179970601E-2</v>
      </c>
      <c r="D5760" s="20">
        <v>0.33121239343029102</v>
      </c>
      <c r="E5760" s="20">
        <v>5.0299801209448504E-3</v>
      </c>
      <c r="F5760" s="20">
        <v>7.4228599645807802E-3</v>
      </c>
      <c r="G5760" s="19" t="s">
        <v>24</v>
      </c>
      <c r="H5760" s="19" t="s">
        <v>24</v>
      </c>
      <c r="I5760" s="16"/>
      <c r="J5760" s="16"/>
      <c r="K5760" s="17">
        <v>0</v>
      </c>
      <c r="L5760" s="17">
        <v>0</v>
      </c>
      <c r="M5760" s="18">
        <v>0</v>
      </c>
      <c r="N5760" s="18">
        <v>0</v>
      </c>
      <c r="O5760" s="18">
        <v>627</v>
      </c>
      <c r="P5760" s="18">
        <v>11</v>
      </c>
      <c r="Q5760" s="11"/>
      <c r="R5760" s="18"/>
      <c r="S5760" s="18"/>
      <c r="T5760" s="18"/>
      <c r="U5760" s="18"/>
      <c r="V5760" s="18"/>
    </row>
    <row r="5761" spans="1:22">
      <c r="A5761" t="s">
        <v>5780</v>
      </c>
      <c r="B5761" s="20">
        <v>7.2385843459999899</v>
      </c>
      <c r="C5761" s="20">
        <v>0.10963966684564801</v>
      </c>
      <c r="D5761" s="20">
        <v>0.33198747983922</v>
      </c>
      <c r="E5761" s="20">
        <v>5.0284689583830703E-3</v>
      </c>
      <c r="F5761" s="20">
        <v>3.6398996686498597E-2</v>
      </c>
      <c r="G5761" s="19" t="s">
        <v>24</v>
      </c>
      <c r="H5761" s="19" t="s">
        <v>24</v>
      </c>
      <c r="I5761" s="16"/>
      <c r="J5761" s="16"/>
      <c r="K5761" s="17">
        <v>0</v>
      </c>
      <c r="L5761" s="17">
        <v>0</v>
      </c>
      <c r="M5761" s="18">
        <v>0</v>
      </c>
      <c r="N5761" s="18">
        <v>0</v>
      </c>
      <c r="O5761" s="18">
        <v>635</v>
      </c>
      <c r="P5761" s="18">
        <v>311</v>
      </c>
      <c r="Q5761" s="11"/>
      <c r="R5761" s="18"/>
      <c r="S5761" s="18"/>
      <c r="T5761" s="18"/>
      <c r="U5761" s="18"/>
      <c r="V5761" s="18"/>
    </row>
    <row r="5762" spans="1:22">
      <c r="A5762" t="s">
        <v>5781</v>
      </c>
      <c r="B5762" s="20">
        <v>2.8970674619999999</v>
      </c>
      <c r="C5762" s="20">
        <v>8.8743931397521608E-3</v>
      </c>
      <c r="D5762" s="20">
        <v>1.64140631125493</v>
      </c>
      <c r="E5762" s="20">
        <v>5.0280102549253901E-3</v>
      </c>
      <c r="F5762" s="20">
        <v>1.4566484908146601E-2</v>
      </c>
      <c r="G5762" s="19" t="s">
        <v>24</v>
      </c>
      <c r="H5762" s="19" t="s">
        <v>24</v>
      </c>
      <c r="I5762" s="16"/>
      <c r="J5762" s="16"/>
      <c r="K5762" s="17">
        <v>0</v>
      </c>
      <c r="L5762" s="17">
        <v>7.89756891224783E-3</v>
      </c>
      <c r="M5762" s="18">
        <v>13</v>
      </c>
      <c r="N5762" s="18">
        <v>16</v>
      </c>
      <c r="O5762" s="18">
        <v>13</v>
      </c>
      <c r="P5762" s="18">
        <v>16</v>
      </c>
      <c r="Q5762" s="11"/>
      <c r="R5762" s="18"/>
      <c r="S5762" s="18"/>
      <c r="T5762" s="18"/>
      <c r="U5762" s="18"/>
      <c r="V5762" s="18"/>
    </row>
    <row r="5763" spans="1:22">
      <c r="A5763" t="s">
        <v>5782</v>
      </c>
      <c r="B5763" s="20">
        <v>3.4785608049999901</v>
      </c>
      <c r="C5763" s="20">
        <v>4.4522288828557299E-2</v>
      </c>
      <c r="D5763" s="20">
        <v>0.39272408203007703</v>
      </c>
      <c r="E5763" s="20">
        <v>5.02649687334505E-3</v>
      </c>
      <c r="F5763" s="20">
        <v>1.7484975010073098E-2</v>
      </c>
      <c r="G5763" s="19" t="s">
        <v>24</v>
      </c>
      <c r="H5763" s="19" t="s">
        <v>24</v>
      </c>
      <c r="I5763" s="16"/>
      <c r="J5763" s="16"/>
      <c r="K5763" s="17">
        <v>0</v>
      </c>
      <c r="L5763" s="17">
        <v>1.1158937884543301</v>
      </c>
      <c r="M5763" s="18">
        <v>0</v>
      </c>
      <c r="N5763" s="18">
        <v>0</v>
      </c>
      <c r="O5763" s="18">
        <v>376</v>
      </c>
      <c r="P5763" s="18">
        <v>100</v>
      </c>
      <c r="Q5763" s="11"/>
      <c r="R5763" s="18"/>
      <c r="S5763" s="18"/>
      <c r="T5763" s="18"/>
      <c r="U5763" s="18"/>
      <c r="V5763" s="18"/>
    </row>
    <row r="5764" spans="1:22">
      <c r="A5764" t="s">
        <v>5783</v>
      </c>
      <c r="B5764" s="20">
        <v>13.6246598969999</v>
      </c>
      <c r="C5764" s="20">
        <v>0.20600174070173199</v>
      </c>
      <c r="D5764" s="20">
        <v>0.33242538305420599</v>
      </c>
      <c r="E5764" s="20">
        <v>5.02619574215465E-3</v>
      </c>
      <c r="F5764" s="20">
        <v>6.8480207562606601E-2</v>
      </c>
      <c r="G5764" s="19" t="s">
        <v>24</v>
      </c>
      <c r="H5764" s="19" t="s">
        <v>24</v>
      </c>
      <c r="I5764" s="16"/>
      <c r="J5764" s="16"/>
      <c r="K5764" s="17">
        <v>0</v>
      </c>
      <c r="L5764" s="17">
        <v>0</v>
      </c>
      <c r="M5764" s="18">
        <v>0</v>
      </c>
      <c r="N5764" s="18">
        <v>0</v>
      </c>
      <c r="O5764" s="18">
        <v>1988</v>
      </c>
      <c r="P5764" s="18">
        <v>127</v>
      </c>
      <c r="Q5764" s="11"/>
      <c r="R5764" s="18"/>
      <c r="S5764" s="18"/>
      <c r="T5764" s="18"/>
      <c r="U5764" s="18"/>
      <c r="V5764" s="18"/>
    </row>
    <row r="5765" spans="1:22">
      <c r="A5765" t="s">
        <v>5784</v>
      </c>
      <c r="B5765" s="20">
        <v>7.3522713040000003</v>
      </c>
      <c r="C5765" s="20">
        <v>0.10425368269765101</v>
      </c>
      <c r="D5765" s="20">
        <v>0.35442893883356402</v>
      </c>
      <c r="E5765" s="20">
        <v>5.0257288666587701E-3</v>
      </c>
      <c r="F5765" s="20">
        <v>3.6950522128019699E-2</v>
      </c>
      <c r="G5765" s="19" t="s">
        <v>24</v>
      </c>
      <c r="H5765" s="19" t="s">
        <v>24</v>
      </c>
      <c r="I5765" s="16"/>
      <c r="J5765" s="16"/>
      <c r="K5765" s="17">
        <v>0</v>
      </c>
      <c r="L5765" s="17">
        <v>0</v>
      </c>
      <c r="M5765" s="18">
        <v>0</v>
      </c>
      <c r="N5765" s="18">
        <v>0</v>
      </c>
      <c r="O5765" s="18">
        <v>1241</v>
      </c>
      <c r="P5765" s="18">
        <v>58</v>
      </c>
      <c r="Q5765" s="11"/>
      <c r="R5765" s="18"/>
      <c r="S5765" s="18"/>
      <c r="T5765" s="18"/>
      <c r="U5765" s="18"/>
      <c r="V5765" s="18"/>
    </row>
    <row r="5766" spans="1:22">
      <c r="A5766" t="s">
        <v>5785</v>
      </c>
      <c r="B5766" s="20">
        <v>12.713484703999899</v>
      </c>
      <c r="C5766" s="20">
        <v>0.18758427289261201</v>
      </c>
      <c r="D5766" s="20">
        <v>0.34060170684970997</v>
      </c>
      <c r="E5766" s="20">
        <v>5.0254926177150999E-3</v>
      </c>
      <c r="F5766" s="20">
        <v>6.3891523525385796E-2</v>
      </c>
      <c r="G5766" s="19" t="s">
        <v>24</v>
      </c>
      <c r="H5766" s="19" t="s">
        <v>24</v>
      </c>
      <c r="I5766" s="16"/>
      <c r="J5766" s="16"/>
      <c r="K5766" s="17">
        <v>0</v>
      </c>
      <c r="L5766" s="17">
        <v>0</v>
      </c>
      <c r="M5766" s="18">
        <v>0</v>
      </c>
      <c r="N5766" s="18">
        <v>0</v>
      </c>
      <c r="O5766" s="18">
        <v>942</v>
      </c>
      <c r="P5766" s="18">
        <v>214</v>
      </c>
      <c r="Q5766" s="11"/>
      <c r="R5766" s="18"/>
      <c r="S5766" s="18"/>
      <c r="T5766" s="18"/>
      <c r="U5766" s="18"/>
      <c r="V5766" s="18"/>
    </row>
    <row r="5767" spans="1:22">
      <c r="A5767" t="s">
        <v>5786</v>
      </c>
      <c r="B5767" s="20">
        <v>0.10233850899999999</v>
      </c>
      <c r="C5767" s="20">
        <v>1.55246974414228E-3</v>
      </c>
      <c r="D5767" s="20">
        <v>0.33119328347362897</v>
      </c>
      <c r="E5767" s="20">
        <v>5.02418451353389E-3</v>
      </c>
      <c r="F5767" s="20">
        <v>5.1416755205594897E-4</v>
      </c>
      <c r="G5767" s="19" t="s">
        <v>24</v>
      </c>
      <c r="H5767" s="19" t="s">
        <v>24</v>
      </c>
      <c r="I5767" s="16"/>
      <c r="J5767" s="16"/>
      <c r="K5767" s="17">
        <v>0</v>
      </c>
      <c r="L5767" s="17">
        <v>0</v>
      </c>
      <c r="M5767" s="18">
        <v>0</v>
      </c>
      <c r="N5767" s="18">
        <v>0</v>
      </c>
      <c r="O5767" s="18">
        <v>0</v>
      </c>
      <c r="P5767" s="18">
        <v>2</v>
      </c>
      <c r="Q5767" s="11"/>
      <c r="R5767" s="18"/>
      <c r="S5767" s="18"/>
      <c r="T5767" s="18"/>
      <c r="U5767" s="18"/>
      <c r="V5767" s="18"/>
    </row>
    <row r="5768" spans="1:22">
      <c r="A5768" t="s">
        <v>5787</v>
      </c>
      <c r="B5768" s="20">
        <v>2.9676143189999999</v>
      </c>
      <c r="C5768" s="20">
        <v>4.4987235521992297E-2</v>
      </c>
      <c r="D5768" s="20">
        <v>0.33133630813967002</v>
      </c>
      <c r="E5768" s="20">
        <v>5.02285773317391E-3</v>
      </c>
      <c r="F5768" s="20">
        <v>1.49059045312667E-2</v>
      </c>
      <c r="G5768" s="19" t="s">
        <v>24</v>
      </c>
      <c r="H5768" s="19" t="s">
        <v>24</v>
      </c>
      <c r="I5768" s="16"/>
      <c r="J5768" s="16"/>
      <c r="K5768" s="17">
        <v>0</v>
      </c>
      <c r="L5768" s="17">
        <v>0</v>
      </c>
      <c r="M5768" s="18">
        <v>0</v>
      </c>
      <c r="N5768" s="18">
        <v>0</v>
      </c>
      <c r="O5768" s="18">
        <v>200</v>
      </c>
      <c r="P5768" s="18">
        <v>133</v>
      </c>
      <c r="Q5768" s="11"/>
      <c r="R5768" s="18"/>
      <c r="S5768" s="18"/>
      <c r="T5768" s="18"/>
      <c r="U5768" s="18"/>
      <c r="V5768" s="18"/>
    </row>
    <row r="5769" spans="1:22">
      <c r="A5769" t="s">
        <v>5788</v>
      </c>
      <c r="B5769" s="20">
        <v>2.9127104039999998</v>
      </c>
      <c r="C5769" s="20">
        <v>3.5096548055090597E-2</v>
      </c>
      <c r="D5769" s="20">
        <v>0.41680347111884197</v>
      </c>
      <c r="E5769" s="20">
        <v>5.0222511079584201E-3</v>
      </c>
      <c r="F5769" s="20">
        <v>1.4628363053651E-2</v>
      </c>
      <c r="G5769" s="19" t="s">
        <v>24</v>
      </c>
      <c r="H5769" s="19" t="s">
        <v>24</v>
      </c>
      <c r="I5769" s="16"/>
      <c r="J5769" s="16"/>
      <c r="K5769" s="17">
        <v>0</v>
      </c>
      <c r="L5769" s="17">
        <v>0</v>
      </c>
      <c r="M5769" s="18">
        <v>0</v>
      </c>
      <c r="N5769" s="18">
        <v>0</v>
      </c>
      <c r="O5769" s="18">
        <v>1</v>
      </c>
      <c r="P5769" s="18">
        <v>243</v>
      </c>
      <c r="Q5769" s="11"/>
      <c r="R5769" s="18"/>
      <c r="S5769" s="18"/>
      <c r="T5769" s="18"/>
      <c r="U5769" s="18"/>
      <c r="V5769" s="18"/>
    </row>
    <row r="5770" spans="1:22">
      <c r="A5770" t="s">
        <v>5789</v>
      </c>
      <c r="B5770" s="20">
        <v>1.8768246849999899</v>
      </c>
      <c r="C5770" s="20">
        <v>2.8332292818728101E-2</v>
      </c>
      <c r="D5770" s="20">
        <v>0.33265357314569899</v>
      </c>
      <c r="E5770" s="20">
        <v>5.0216935640742298E-3</v>
      </c>
      <c r="F5770" s="20">
        <v>9.4248384415601492E-3</v>
      </c>
      <c r="G5770" s="19" t="s">
        <v>24</v>
      </c>
      <c r="H5770" s="19" t="s">
        <v>24</v>
      </c>
      <c r="I5770" s="16"/>
      <c r="J5770" s="16"/>
      <c r="K5770" s="17">
        <v>0</v>
      </c>
      <c r="L5770" s="17">
        <v>0</v>
      </c>
      <c r="M5770" s="18">
        <v>0</v>
      </c>
      <c r="N5770" s="18">
        <v>0</v>
      </c>
      <c r="O5770" s="18">
        <v>1226</v>
      </c>
      <c r="P5770" s="18">
        <v>45</v>
      </c>
      <c r="Q5770" s="11"/>
      <c r="R5770" s="18"/>
      <c r="S5770" s="18"/>
      <c r="T5770" s="18"/>
      <c r="U5770" s="18"/>
      <c r="V5770" s="18"/>
    </row>
    <row r="5771" spans="1:22">
      <c r="A5771" t="s">
        <v>5790</v>
      </c>
      <c r="B5771" s="20">
        <v>1.078807098</v>
      </c>
      <c r="C5771" s="20">
        <v>1.5616613832274501E-2</v>
      </c>
      <c r="D5771" s="20">
        <v>0.34682219974446998</v>
      </c>
      <c r="E5771" s="20">
        <v>5.0205345996614699E-3</v>
      </c>
      <c r="F5771" s="20">
        <v>5.4161883618693797E-3</v>
      </c>
      <c r="G5771" s="19" t="s">
        <v>24</v>
      </c>
      <c r="H5771" s="19" t="s">
        <v>24</v>
      </c>
      <c r="I5771" s="16"/>
      <c r="J5771" s="16"/>
      <c r="K5771" s="17">
        <v>0</v>
      </c>
      <c r="L5771" s="17">
        <v>0</v>
      </c>
      <c r="M5771" s="18">
        <v>0</v>
      </c>
      <c r="N5771" s="18">
        <v>0</v>
      </c>
      <c r="O5771" s="18">
        <v>2</v>
      </c>
      <c r="P5771" s="18">
        <v>21</v>
      </c>
      <c r="Q5771" s="11"/>
      <c r="R5771" s="18"/>
      <c r="S5771" s="18"/>
      <c r="T5771" s="18"/>
      <c r="U5771" s="18"/>
      <c r="V5771" s="18"/>
    </row>
    <row r="5772" spans="1:22">
      <c r="A5772" t="s">
        <v>5791</v>
      </c>
      <c r="B5772" s="20">
        <v>2.1530329129999899</v>
      </c>
      <c r="C5772" s="20">
        <v>3.2561981339727999E-2</v>
      </c>
      <c r="D5772" s="20">
        <v>0.33196202072214898</v>
      </c>
      <c r="E5772" s="20">
        <v>5.0205182925845103E-3</v>
      </c>
      <c r="F5772" s="20">
        <v>1.0809341124253E-2</v>
      </c>
      <c r="G5772" s="19" t="s">
        <v>24</v>
      </c>
      <c r="H5772" s="19" t="s">
        <v>24</v>
      </c>
      <c r="I5772" s="16"/>
      <c r="J5772" s="16"/>
      <c r="K5772" s="17">
        <v>0</v>
      </c>
      <c r="L5772" s="17">
        <v>0</v>
      </c>
      <c r="M5772" s="18">
        <v>0</v>
      </c>
      <c r="N5772" s="18">
        <v>0</v>
      </c>
      <c r="O5772" s="18">
        <v>1253</v>
      </c>
      <c r="P5772" s="18">
        <v>127</v>
      </c>
      <c r="Q5772" s="11"/>
      <c r="R5772" s="18"/>
      <c r="S5772" s="18"/>
      <c r="T5772" s="18"/>
      <c r="U5772" s="18"/>
      <c r="V5772" s="18"/>
    </row>
    <row r="5773" spans="1:22">
      <c r="A5773" t="s">
        <v>5792</v>
      </c>
      <c r="B5773" s="20">
        <v>3.5136202409999999</v>
      </c>
      <c r="C5773" s="20">
        <v>5.3248750735518401E-2</v>
      </c>
      <c r="D5773" s="20">
        <v>0.33124036241464599</v>
      </c>
      <c r="E5773" s="20">
        <v>5.0199322299954397E-3</v>
      </c>
      <c r="F5773" s="20">
        <v>1.7638135491760201E-2</v>
      </c>
      <c r="G5773" s="19" t="s">
        <v>24</v>
      </c>
      <c r="H5773" s="19" t="s">
        <v>24</v>
      </c>
      <c r="I5773" s="16"/>
      <c r="J5773" s="16"/>
      <c r="K5773" s="17">
        <v>0</v>
      </c>
      <c r="L5773" s="17">
        <v>0</v>
      </c>
      <c r="M5773" s="18">
        <v>0</v>
      </c>
      <c r="N5773" s="18">
        <v>0</v>
      </c>
      <c r="O5773" s="18">
        <v>1008</v>
      </c>
      <c r="P5773" s="18">
        <v>102</v>
      </c>
      <c r="Q5773" s="11"/>
      <c r="R5773" s="18"/>
      <c r="S5773" s="18"/>
      <c r="T5773" s="18"/>
      <c r="U5773" s="18"/>
      <c r="V5773" s="18"/>
    </row>
    <row r="5774" spans="1:22">
      <c r="A5774" t="s">
        <v>5793</v>
      </c>
      <c r="B5774" s="20">
        <v>0.77776051899999998</v>
      </c>
      <c r="C5774" s="20">
        <v>1.1744344622822899E-2</v>
      </c>
      <c r="D5774" s="20">
        <v>0.33242955976396799</v>
      </c>
      <c r="E5774" s="20">
        <v>5.0197550753812003E-3</v>
      </c>
      <c r="F5774" s="20">
        <v>3.90416731268136E-3</v>
      </c>
      <c r="G5774" s="19" t="s">
        <v>24</v>
      </c>
      <c r="H5774" s="19" t="s">
        <v>24</v>
      </c>
      <c r="I5774" s="16"/>
      <c r="J5774" s="16"/>
      <c r="K5774" s="17">
        <v>0</v>
      </c>
      <c r="L5774" s="17">
        <v>0</v>
      </c>
      <c r="M5774" s="18">
        <v>0</v>
      </c>
      <c r="N5774" s="18">
        <v>0</v>
      </c>
      <c r="O5774" s="18">
        <v>1952</v>
      </c>
      <c r="P5774" s="18">
        <v>181</v>
      </c>
      <c r="Q5774" s="11"/>
      <c r="R5774" s="18"/>
      <c r="S5774" s="18"/>
      <c r="T5774" s="18"/>
      <c r="U5774" s="18"/>
      <c r="V5774" s="18"/>
    </row>
    <row r="5775" spans="1:22">
      <c r="A5775" t="s">
        <v>5794</v>
      </c>
      <c r="B5775" s="20">
        <v>8.8900212169999993</v>
      </c>
      <c r="C5775" s="20">
        <v>0.12153866105773101</v>
      </c>
      <c r="D5775" s="20">
        <v>0.36716702221573</v>
      </c>
      <c r="E5775" s="20">
        <v>5.0196717392889502E-3</v>
      </c>
      <c r="F5775" s="20">
        <v>4.4624988264654102E-2</v>
      </c>
      <c r="G5775" s="19" t="s">
        <v>24</v>
      </c>
      <c r="H5775" s="19" t="s">
        <v>24</v>
      </c>
      <c r="I5775" s="16"/>
      <c r="J5775" s="16"/>
      <c r="K5775" s="17">
        <v>0</v>
      </c>
      <c r="L5775" s="17">
        <v>0</v>
      </c>
      <c r="M5775" s="18">
        <v>0</v>
      </c>
      <c r="N5775" s="18">
        <v>0</v>
      </c>
      <c r="O5775" s="18">
        <v>2244</v>
      </c>
      <c r="P5775" s="18">
        <v>229</v>
      </c>
      <c r="Q5775" s="11"/>
      <c r="R5775" s="18"/>
      <c r="S5775" s="18"/>
      <c r="T5775" s="18"/>
      <c r="U5775" s="18"/>
      <c r="V5775" s="18"/>
    </row>
    <row r="5776" spans="1:22">
      <c r="A5776" t="s">
        <v>5795</v>
      </c>
      <c r="B5776" s="20">
        <v>9.6471431679999995</v>
      </c>
      <c r="C5776" s="20">
        <v>0.14365883963522599</v>
      </c>
      <c r="D5776" s="20">
        <v>0.336983340955604</v>
      </c>
      <c r="E5776" s="20">
        <v>5.01813178212845E-3</v>
      </c>
      <c r="F5776" s="20">
        <v>4.8410635738084101E-2</v>
      </c>
      <c r="G5776" s="19" t="s">
        <v>24</v>
      </c>
      <c r="H5776" s="19" t="s">
        <v>24</v>
      </c>
      <c r="I5776" s="16"/>
      <c r="J5776" s="16"/>
      <c r="K5776" s="17">
        <v>0</v>
      </c>
      <c r="L5776" s="17">
        <v>0</v>
      </c>
      <c r="M5776" s="18">
        <v>0</v>
      </c>
      <c r="N5776" s="18">
        <v>0</v>
      </c>
      <c r="O5776" s="18">
        <v>2353</v>
      </c>
      <c r="P5776" s="18">
        <v>107</v>
      </c>
      <c r="Q5776" s="11"/>
      <c r="R5776" s="18"/>
      <c r="S5776" s="18"/>
      <c r="T5776" s="18"/>
      <c r="U5776" s="18"/>
      <c r="V5776" s="18"/>
    </row>
    <row r="5777" spans="1:22">
      <c r="A5777" t="s">
        <v>5796</v>
      </c>
      <c r="B5777" s="20">
        <v>5.5110474299999996</v>
      </c>
      <c r="C5777" s="20">
        <v>8.3380837703665306E-2</v>
      </c>
      <c r="D5777" s="20">
        <v>0.33165931368219398</v>
      </c>
      <c r="E5777" s="20">
        <v>5.0179265844286199E-3</v>
      </c>
      <c r="F5777" s="20">
        <v>2.7654031407044002E-2</v>
      </c>
      <c r="G5777" s="19" t="s">
        <v>24</v>
      </c>
      <c r="H5777" s="19" t="s">
        <v>24</v>
      </c>
      <c r="I5777" s="16"/>
      <c r="J5777" s="16"/>
      <c r="K5777" s="17">
        <v>0</v>
      </c>
      <c r="L5777" s="17">
        <v>0</v>
      </c>
      <c r="M5777" s="18">
        <v>0</v>
      </c>
      <c r="N5777" s="18">
        <v>0</v>
      </c>
      <c r="O5777" s="18">
        <v>1863</v>
      </c>
      <c r="P5777" s="18">
        <v>229</v>
      </c>
      <c r="Q5777" s="11"/>
      <c r="R5777" s="18"/>
      <c r="S5777" s="18"/>
      <c r="T5777" s="18"/>
      <c r="U5777" s="18"/>
      <c r="V5777" s="18"/>
    </row>
    <row r="5778" spans="1:22">
      <c r="A5778" t="s">
        <v>5797</v>
      </c>
      <c r="B5778" s="20">
        <v>2.2591133989999901</v>
      </c>
      <c r="C5778" s="20">
        <v>3.42192332104077E-2</v>
      </c>
      <c r="D5778" s="20">
        <v>0.33121239343029102</v>
      </c>
      <c r="E5778" s="20">
        <v>5.01693900712793E-3</v>
      </c>
      <c r="F5778" s="20">
        <v>1.1333834132968399E-2</v>
      </c>
      <c r="G5778" s="19" t="s">
        <v>24</v>
      </c>
      <c r="H5778" s="19" t="s">
        <v>24</v>
      </c>
      <c r="I5778" s="16"/>
      <c r="J5778" s="16"/>
      <c r="K5778" s="17">
        <v>0</v>
      </c>
      <c r="L5778" s="17">
        <v>0</v>
      </c>
      <c r="M5778" s="18">
        <v>0</v>
      </c>
      <c r="N5778" s="18">
        <v>0</v>
      </c>
      <c r="O5778" s="18">
        <v>891</v>
      </c>
      <c r="P5778" s="18">
        <v>46</v>
      </c>
      <c r="Q5778" s="11"/>
      <c r="R5778" s="18"/>
      <c r="S5778" s="18"/>
      <c r="T5778" s="18"/>
      <c r="U5778" s="18"/>
      <c r="V5778" s="18"/>
    </row>
    <row r="5779" spans="1:22">
      <c r="A5779" t="s">
        <v>5798</v>
      </c>
      <c r="B5779" s="20">
        <v>2.7794474979999899</v>
      </c>
      <c r="C5779" s="20">
        <v>3.6536231420567701E-2</v>
      </c>
      <c r="D5779" s="20">
        <v>0.38156146019716403</v>
      </c>
      <c r="E5779" s="20">
        <v>5.0156794906054897E-3</v>
      </c>
      <c r="F5779" s="20">
        <v>1.3940817810933301E-2</v>
      </c>
      <c r="G5779" s="19" t="s">
        <v>24</v>
      </c>
      <c r="H5779" s="19" t="s">
        <v>24</v>
      </c>
      <c r="I5779" s="16"/>
      <c r="J5779" s="16"/>
      <c r="K5779" s="17">
        <v>0</v>
      </c>
      <c r="L5779" s="17">
        <v>0.108670083100619</v>
      </c>
      <c r="M5779" s="18">
        <v>0</v>
      </c>
      <c r="N5779" s="18">
        <v>0</v>
      </c>
      <c r="O5779" s="18">
        <v>375</v>
      </c>
      <c r="P5779" s="18">
        <v>28</v>
      </c>
      <c r="Q5779" s="11"/>
      <c r="R5779" s="18"/>
      <c r="S5779" s="18"/>
      <c r="T5779" s="18"/>
      <c r="U5779" s="18"/>
      <c r="V5779" s="18"/>
    </row>
    <row r="5780" spans="1:22">
      <c r="A5780" t="s">
        <v>5799</v>
      </c>
      <c r="B5780" s="20">
        <v>22.083304319</v>
      </c>
      <c r="C5780" s="20">
        <v>9.0971505483619305E-2</v>
      </c>
      <c r="D5780" s="20">
        <v>1.2175397682512801</v>
      </c>
      <c r="E5780" s="20">
        <v>5.0156183197955203E-3</v>
      </c>
      <c r="F5780" s="20">
        <v>0.110761425703996</v>
      </c>
      <c r="G5780" s="19" t="s">
        <v>24</v>
      </c>
      <c r="H5780" s="19" t="s">
        <v>24</v>
      </c>
      <c r="I5780" s="16"/>
      <c r="J5780" s="16"/>
      <c r="K5780" s="17">
        <v>0</v>
      </c>
      <c r="L5780" s="17">
        <v>1.16546695113863</v>
      </c>
      <c r="M5780" s="18">
        <v>0</v>
      </c>
      <c r="N5780" s="18">
        <v>0</v>
      </c>
      <c r="O5780" s="18">
        <v>101</v>
      </c>
      <c r="P5780" s="18">
        <v>54</v>
      </c>
      <c r="Q5780" s="11"/>
      <c r="R5780" s="18"/>
      <c r="S5780" s="18"/>
      <c r="T5780" s="18"/>
      <c r="U5780" s="18"/>
      <c r="V5780" s="18"/>
    </row>
    <row r="5781" spans="1:22">
      <c r="A5781" t="s">
        <v>5800</v>
      </c>
      <c r="B5781" s="20">
        <v>2.7643957110000001</v>
      </c>
      <c r="C5781" s="20">
        <v>4.1843775104846298E-2</v>
      </c>
      <c r="D5781" s="20">
        <v>0.33121239343029102</v>
      </c>
      <c r="E5781" s="20">
        <v>5.0134562311347003E-3</v>
      </c>
      <c r="F5781" s="20">
        <v>1.38591769026349E-2</v>
      </c>
      <c r="G5781" s="19" t="s">
        <v>24</v>
      </c>
      <c r="H5781" s="19" t="s">
        <v>24</v>
      </c>
      <c r="I5781" s="16"/>
      <c r="J5781" s="16"/>
      <c r="K5781" s="17">
        <v>0</v>
      </c>
      <c r="L5781" s="17">
        <v>0</v>
      </c>
      <c r="M5781" s="18">
        <v>0</v>
      </c>
      <c r="N5781" s="18">
        <v>0</v>
      </c>
      <c r="O5781" s="18">
        <v>1160</v>
      </c>
      <c r="P5781" s="18">
        <v>60</v>
      </c>
      <c r="Q5781" s="11"/>
      <c r="R5781" s="18"/>
      <c r="S5781" s="18"/>
      <c r="T5781" s="18"/>
      <c r="U5781" s="18"/>
      <c r="V5781" s="18"/>
    </row>
    <row r="5782" spans="1:22">
      <c r="A5782" t="s">
        <v>5801</v>
      </c>
      <c r="B5782" s="20">
        <v>4.106185591</v>
      </c>
      <c r="C5782" s="20">
        <v>6.1906546203539699E-2</v>
      </c>
      <c r="D5782" s="20">
        <v>0.33249238551326799</v>
      </c>
      <c r="E5782" s="20">
        <v>5.0127922301459998E-3</v>
      </c>
      <c r="F5782" s="20">
        <v>2.05834552261022E-2</v>
      </c>
      <c r="G5782" s="19" t="s">
        <v>24</v>
      </c>
      <c r="H5782" s="19" t="s">
        <v>24</v>
      </c>
      <c r="I5782" s="16"/>
      <c r="J5782" s="16"/>
      <c r="K5782" s="17">
        <v>0</v>
      </c>
      <c r="L5782" s="17">
        <v>0</v>
      </c>
      <c r="M5782" s="18">
        <v>0</v>
      </c>
      <c r="N5782" s="18">
        <v>0</v>
      </c>
      <c r="O5782" s="18">
        <v>358</v>
      </c>
      <c r="P5782" s="18">
        <v>200</v>
      </c>
      <c r="Q5782" s="11"/>
      <c r="R5782" s="18"/>
      <c r="S5782" s="18"/>
      <c r="T5782" s="18"/>
      <c r="U5782" s="18"/>
      <c r="V5782" s="18"/>
    </row>
    <row r="5783" spans="1:22">
      <c r="A5783" t="s">
        <v>5802</v>
      </c>
      <c r="B5783" s="20">
        <v>3.4477112239999999</v>
      </c>
      <c r="C5783" s="20">
        <v>4.2461864458357299E-2</v>
      </c>
      <c r="D5783" s="20">
        <v>0.40680041762192098</v>
      </c>
      <c r="E5783" s="20">
        <v>5.01013660147111E-3</v>
      </c>
      <c r="F5783" s="20">
        <v>1.7273504194665099E-2</v>
      </c>
      <c r="G5783" s="19" t="s">
        <v>24</v>
      </c>
      <c r="H5783" s="19" t="s">
        <v>24</v>
      </c>
      <c r="I5783" s="16"/>
      <c r="J5783" s="16"/>
      <c r="K5783" s="17">
        <v>0</v>
      </c>
      <c r="L5783" s="17">
        <v>0</v>
      </c>
      <c r="M5783" s="18">
        <v>0</v>
      </c>
      <c r="N5783" s="18">
        <v>0</v>
      </c>
      <c r="O5783" s="18">
        <v>1058</v>
      </c>
      <c r="P5783" s="18">
        <v>79</v>
      </c>
      <c r="Q5783" s="11"/>
      <c r="R5783" s="18"/>
      <c r="S5783" s="18"/>
      <c r="T5783" s="18"/>
      <c r="U5783" s="18"/>
      <c r="V5783" s="18"/>
    </row>
    <row r="5784" spans="1:22">
      <c r="A5784" t="s">
        <v>5803</v>
      </c>
      <c r="B5784" s="20">
        <v>1.8006116590000001</v>
      </c>
      <c r="C5784" s="20">
        <v>2.33886379060326E-2</v>
      </c>
      <c r="D5784" s="20">
        <v>0.38567410470476898</v>
      </c>
      <c r="E5784" s="20">
        <v>5.0096265563907196E-3</v>
      </c>
      <c r="F5784" s="20">
        <v>9.0203919846731494E-3</v>
      </c>
      <c r="G5784" s="19" t="s">
        <v>24</v>
      </c>
      <c r="H5784" s="19" t="s">
        <v>24</v>
      </c>
      <c r="I5784" s="16"/>
      <c r="J5784" s="16"/>
      <c r="K5784" s="17">
        <v>0</v>
      </c>
      <c r="L5784" s="17">
        <v>0</v>
      </c>
      <c r="M5784" s="18">
        <v>0</v>
      </c>
      <c r="N5784" s="18">
        <v>0</v>
      </c>
      <c r="O5784" s="18">
        <v>247</v>
      </c>
      <c r="P5784" s="18">
        <v>11</v>
      </c>
      <c r="Q5784" s="11"/>
      <c r="R5784" s="18"/>
      <c r="S5784" s="18"/>
      <c r="T5784" s="18"/>
      <c r="U5784" s="18"/>
      <c r="V5784" s="18"/>
    </row>
    <row r="5785" spans="1:22">
      <c r="A5785" t="s">
        <v>5804</v>
      </c>
      <c r="B5785" s="20">
        <v>1.16981756</v>
      </c>
      <c r="C5785" s="20">
        <v>1.2707114917893E-2</v>
      </c>
      <c r="D5785" s="20">
        <v>0.46117118445368499</v>
      </c>
      <c r="E5785" s="20">
        <v>5.0094608236807897E-3</v>
      </c>
      <c r="F5785" s="20">
        <v>5.8601552376738499E-3</v>
      </c>
      <c r="G5785" s="19" t="s">
        <v>24</v>
      </c>
      <c r="H5785" s="19" t="s">
        <v>24</v>
      </c>
      <c r="I5785" s="16"/>
      <c r="J5785" s="16"/>
      <c r="K5785" s="17">
        <v>8.8621682452492301E-2</v>
      </c>
      <c r="L5785" s="17">
        <v>1.72052854396853E-3</v>
      </c>
      <c r="M5785" s="18">
        <v>76</v>
      </c>
      <c r="N5785" s="18">
        <v>2</v>
      </c>
      <c r="O5785" s="18">
        <v>77</v>
      </c>
      <c r="P5785" s="18">
        <v>1</v>
      </c>
      <c r="Q5785" s="11"/>
      <c r="R5785" s="18"/>
      <c r="S5785" s="18"/>
      <c r="T5785" s="18"/>
      <c r="U5785" s="18"/>
      <c r="V5785" s="18"/>
    </row>
    <row r="5786" spans="1:22">
      <c r="A5786" t="s">
        <v>5805</v>
      </c>
      <c r="B5786" s="20">
        <v>8.8225486629999992</v>
      </c>
      <c r="C5786" s="20">
        <v>0.13156084217938099</v>
      </c>
      <c r="D5786" s="20">
        <v>0.335817683312788</v>
      </c>
      <c r="E5786" s="20">
        <v>5.00767509740618E-3</v>
      </c>
      <c r="F5786" s="20">
        <v>4.4180457235359301E-2</v>
      </c>
      <c r="G5786" s="19" t="s">
        <v>24</v>
      </c>
      <c r="H5786" s="19" t="s">
        <v>24</v>
      </c>
      <c r="I5786" s="16"/>
      <c r="J5786" s="16"/>
      <c r="K5786" s="17">
        <v>0</v>
      </c>
      <c r="L5786" s="17">
        <v>0</v>
      </c>
      <c r="M5786" s="18">
        <v>0</v>
      </c>
      <c r="N5786" s="18">
        <v>0</v>
      </c>
      <c r="O5786" s="18">
        <v>861</v>
      </c>
      <c r="P5786" s="18">
        <v>129</v>
      </c>
      <c r="Q5786" s="11"/>
      <c r="R5786" s="18"/>
      <c r="S5786" s="18"/>
      <c r="T5786" s="18"/>
      <c r="U5786" s="18"/>
      <c r="V5786" s="18"/>
    </row>
    <row r="5787" spans="1:22">
      <c r="A5787" t="s">
        <v>5806</v>
      </c>
      <c r="B5787" s="20">
        <v>2.1187469109999899</v>
      </c>
      <c r="C5787" s="20">
        <v>3.2030957179912202E-2</v>
      </c>
      <c r="D5787" s="20">
        <v>0.331230877317645</v>
      </c>
      <c r="E5787" s="20">
        <v>5.0075079722564798E-3</v>
      </c>
      <c r="F5787" s="20">
        <v>1.06096420480262E-2</v>
      </c>
      <c r="G5787" s="19" t="s">
        <v>24</v>
      </c>
      <c r="H5787" s="19" t="s">
        <v>24</v>
      </c>
      <c r="I5787" s="16"/>
      <c r="J5787" s="16"/>
      <c r="K5787" s="17">
        <v>0</v>
      </c>
      <c r="L5787" s="17">
        <v>0</v>
      </c>
      <c r="M5787" s="18">
        <v>0</v>
      </c>
      <c r="N5787" s="18">
        <v>0</v>
      </c>
      <c r="O5787" s="18">
        <v>541</v>
      </c>
      <c r="P5787" s="18">
        <v>88</v>
      </c>
      <c r="Q5787" s="11"/>
      <c r="R5787" s="18"/>
      <c r="S5787" s="18"/>
      <c r="T5787" s="18"/>
      <c r="U5787" s="18"/>
      <c r="V5787" s="18"/>
    </row>
    <row r="5788" spans="1:22">
      <c r="A5788" t="s">
        <v>5807</v>
      </c>
      <c r="B5788" s="20">
        <v>5.9602904910000003</v>
      </c>
      <c r="C5788" s="20">
        <v>6.28173658288423E-2</v>
      </c>
      <c r="D5788" s="20">
        <v>0.47512433956468297</v>
      </c>
      <c r="E5788" s="20">
        <v>5.0074840308017097E-3</v>
      </c>
      <c r="F5788" s="20">
        <v>2.9846059452621799E-2</v>
      </c>
      <c r="G5788" s="19" t="s">
        <v>24</v>
      </c>
      <c r="H5788" s="19" t="s">
        <v>24</v>
      </c>
      <c r="I5788" s="16"/>
      <c r="J5788" s="16"/>
      <c r="K5788" s="17">
        <v>2.6618162192278798</v>
      </c>
      <c r="L5788" s="17">
        <v>0.14515813170014299</v>
      </c>
      <c r="M5788" s="18">
        <v>2627</v>
      </c>
      <c r="N5788" s="18">
        <v>150</v>
      </c>
      <c r="O5788" s="18">
        <v>2622</v>
      </c>
      <c r="P5788" s="18">
        <v>149</v>
      </c>
      <c r="Q5788" s="11"/>
      <c r="R5788" s="18"/>
      <c r="S5788" s="18"/>
      <c r="T5788" s="18"/>
      <c r="U5788" s="18"/>
      <c r="V5788" s="18"/>
    </row>
    <row r="5789" spans="1:22">
      <c r="A5789" t="s">
        <v>5808</v>
      </c>
      <c r="B5789" s="20">
        <v>1.002582965</v>
      </c>
      <c r="C5789" s="20">
        <v>1.4934832942842599E-2</v>
      </c>
      <c r="D5789" s="20">
        <v>0.33613164268425999</v>
      </c>
      <c r="E5789" s="20">
        <v>5.00713667151996E-3</v>
      </c>
      <c r="F5789" s="20">
        <v>5.0200699302927103E-3</v>
      </c>
      <c r="G5789" s="19" t="s">
        <v>24</v>
      </c>
      <c r="H5789" s="19" t="s">
        <v>24</v>
      </c>
      <c r="I5789" s="16"/>
      <c r="J5789" s="16"/>
      <c r="K5789" s="17">
        <v>0</v>
      </c>
      <c r="L5789" s="17">
        <v>0</v>
      </c>
      <c r="M5789" s="18">
        <v>0</v>
      </c>
      <c r="N5789" s="18">
        <v>0</v>
      </c>
      <c r="O5789" s="18">
        <v>144</v>
      </c>
      <c r="P5789" s="18">
        <v>9</v>
      </c>
      <c r="Q5789" s="11"/>
      <c r="R5789" s="18"/>
      <c r="S5789" s="18"/>
      <c r="T5789" s="18"/>
      <c r="U5789" s="18"/>
      <c r="V5789" s="18"/>
    </row>
    <row r="5790" spans="1:22">
      <c r="A5790" t="s">
        <v>5809</v>
      </c>
      <c r="B5790" s="20">
        <v>0.71565614799999999</v>
      </c>
      <c r="C5790" s="20">
        <v>1.0818153831815299E-2</v>
      </c>
      <c r="D5790" s="20">
        <v>0.33121239343029102</v>
      </c>
      <c r="E5790" s="20">
        <v>5.0067432986443403E-3</v>
      </c>
      <c r="F5790" s="20">
        <v>3.5831066231326201E-3</v>
      </c>
      <c r="G5790" s="19" t="s">
        <v>24</v>
      </c>
      <c r="H5790" s="19" t="s">
        <v>24</v>
      </c>
      <c r="I5790" s="16"/>
      <c r="J5790" s="16"/>
      <c r="K5790" s="17">
        <v>0</v>
      </c>
      <c r="L5790" s="17">
        <v>0</v>
      </c>
      <c r="M5790" s="18">
        <v>0</v>
      </c>
      <c r="N5790" s="18">
        <v>0</v>
      </c>
      <c r="O5790" s="18">
        <v>83</v>
      </c>
      <c r="P5790" s="18">
        <v>229</v>
      </c>
      <c r="Q5790" s="11"/>
      <c r="R5790" s="18"/>
      <c r="S5790" s="18"/>
      <c r="T5790" s="18"/>
      <c r="U5790" s="18"/>
      <c r="V5790" s="18"/>
    </row>
    <row r="5791" spans="1:22">
      <c r="A5791" t="s">
        <v>5810</v>
      </c>
      <c r="B5791" s="20">
        <v>1.697519212</v>
      </c>
      <c r="C5791" s="20">
        <v>2.2988394466404698E-2</v>
      </c>
      <c r="D5791" s="20">
        <v>0.36970843769175399</v>
      </c>
      <c r="E5791" s="20">
        <v>5.0067200083130699E-3</v>
      </c>
      <c r="F5791" s="20">
        <v>8.4990034032162501E-3</v>
      </c>
      <c r="G5791" s="19" t="s">
        <v>24</v>
      </c>
      <c r="H5791" s="19" t="s">
        <v>24</v>
      </c>
      <c r="I5791" s="16"/>
      <c r="J5791" s="16"/>
      <c r="K5791" s="17">
        <v>0</v>
      </c>
      <c r="L5791" s="17">
        <v>0</v>
      </c>
      <c r="M5791" s="18">
        <v>0</v>
      </c>
      <c r="N5791" s="18">
        <v>0</v>
      </c>
      <c r="O5791" s="18">
        <v>210</v>
      </c>
      <c r="P5791" s="18">
        <v>38</v>
      </c>
      <c r="Q5791" s="11"/>
      <c r="R5791" s="18"/>
      <c r="S5791" s="18"/>
      <c r="T5791" s="18"/>
      <c r="U5791" s="18"/>
      <c r="V5791" s="18"/>
    </row>
    <row r="5792" spans="1:22">
      <c r="A5792" t="s">
        <v>5811</v>
      </c>
      <c r="B5792" s="20">
        <v>1.27690378</v>
      </c>
      <c r="C5792" s="20">
        <v>1.9156909822850499E-2</v>
      </c>
      <c r="D5792" s="20">
        <v>0.333717662301655</v>
      </c>
      <c r="E5792" s="20">
        <v>5.0066412701866301E-3</v>
      </c>
      <c r="F5792" s="20">
        <v>6.3929991630053097E-3</v>
      </c>
      <c r="G5792" s="19" t="s">
        <v>24</v>
      </c>
      <c r="H5792" s="19" t="s">
        <v>24</v>
      </c>
      <c r="I5792" s="16"/>
      <c r="J5792" s="16"/>
      <c r="K5792" s="17">
        <v>0</v>
      </c>
      <c r="L5792" s="17">
        <v>0</v>
      </c>
      <c r="M5792" s="18">
        <v>0</v>
      </c>
      <c r="N5792" s="18">
        <v>0</v>
      </c>
      <c r="O5792" s="18">
        <v>1107</v>
      </c>
      <c r="P5792" s="18">
        <v>31</v>
      </c>
      <c r="Q5792" s="11"/>
      <c r="R5792" s="18"/>
      <c r="S5792" s="18"/>
      <c r="T5792" s="18"/>
      <c r="U5792" s="18"/>
      <c r="V5792" s="18"/>
    </row>
    <row r="5793" spans="1:22">
      <c r="A5793" t="s">
        <v>5812</v>
      </c>
      <c r="B5793" s="20">
        <v>6.4893723310000002</v>
      </c>
      <c r="C5793" s="20">
        <v>9.6769241245580298E-2</v>
      </c>
      <c r="D5793" s="20">
        <v>0.33573047830874297</v>
      </c>
      <c r="E5793" s="20">
        <v>5.0063984607193104E-3</v>
      </c>
      <c r="F5793" s="20">
        <v>3.2488383648952901E-2</v>
      </c>
      <c r="G5793" s="19" t="s">
        <v>24</v>
      </c>
      <c r="H5793" s="19" t="s">
        <v>24</v>
      </c>
      <c r="I5793" s="16"/>
      <c r="J5793" s="16"/>
      <c r="K5793" s="17">
        <v>0</v>
      </c>
      <c r="L5793" s="17">
        <v>0</v>
      </c>
      <c r="M5793" s="18">
        <v>0</v>
      </c>
      <c r="N5793" s="18">
        <v>0</v>
      </c>
      <c r="O5793" s="18">
        <v>715</v>
      </c>
      <c r="P5793" s="18">
        <v>113</v>
      </c>
      <c r="Q5793" s="11"/>
      <c r="R5793" s="18"/>
      <c r="S5793" s="18"/>
      <c r="T5793" s="18"/>
      <c r="U5793" s="18"/>
      <c r="V5793" s="18"/>
    </row>
    <row r="5794" spans="1:22">
      <c r="A5794" t="s">
        <v>5813</v>
      </c>
      <c r="B5794" s="20">
        <v>5.6433283200000002</v>
      </c>
      <c r="C5794" s="20">
        <v>8.5087433611897204E-2</v>
      </c>
      <c r="D5794" s="20">
        <v>0.33203909878271698</v>
      </c>
      <c r="E5794" s="20">
        <v>5.0063283885330798E-3</v>
      </c>
      <c r="F5794" s="20">
        <v>2.8252354774228602E-2</v>
      </c>
      <c r="G5794" s="19" t="s">
        <v>24</v>
      </c>
      <c r="H5794" s="19" t="s">
        <v>24</v>
      </c>
      <c r="I5794" s="16"/>
      <c r="J5794" s="16"/>
      <c r="K5794" s="17">
        <v>0</v>
      </c>
      <c r="L5794" s="17">
        <v>0</v>
      </c>
      <c r="M5794" s="18">
        <v>0</v>
      </c>
      <c r="N5794" s="18">
        <v>0</v>
      </c>
      <c r="O5794" s="18">
        <v>788</v>
      </c>
      <c r="P5794" s="18">
        <v>126</v>
      </c>
      <c r="Q5794" s="11"/>
      <c r="R5794" s="18"/>
      <c r="S5794" s="18"/>
      <c r="T5794" s="18"/>
      <c r="U5794" s="18"/>
      <c r="V5794" s="18"/>
    </row>
    <row r="5795" spans="1:22">
      <c r="A5795" t="s">
        <v>5814</v>
      </c>
      <c r="B5795" s="20">
        <v>3.213846245</v>
      </c>
      <c r="C5795" s="20">
        <v>4.8379959493246603E-2</v>
      </c>
      <c r="D5795" s="20">
        <v>0.33242817937046298</v>
      </c>
      <c r="E5795" s="20">
        <v>5.00424121949766E-3</v>
      </c>
      <c r="F5795" s="20">
        <v>1.6082861852356699E-2</v>
      </c>
      <c r="G5795" s="19" t="s">
        <v>24</v>
      </c>
      <c r="H5795" s="19" t="s">
        <v>24</v>
      </c>
      <c r="I5795" s="16"/>
      <c r="J5795" s="16"/>
      <c r="K5795" s="17">
        <v>0</v>
      </c>
      <c r="L5795" s="17">
        <v>0</v>
      </c>
      <c r="M5795" s="18">
        <v>0</v>
      </c>
      <c r="N5795" s="18">
        <v>0</v>
      </c>
      <c r="O5795" s="18">
        <v>1352</v>
      </c>
      <c r="P5795" s="18">
        <v>110</v>
      </c>
      <c r="Q5795" s="11"/>
      <c r="R5795" s="18"/>
      <c r="S5795" s="18"/>
      <c r="T5795" s="18"/>
      <c r="U5795" s="18"/>
      <c r="V5795" s="18"/>
    </row>
    <row r="5796" spans="1:22">
      <c r="A5796" t="s">
        <v>5815</v>
      </c>
      <c r="B5796" s="20">
        <v>4.5299239519999999</v>
      </c>
      <c r="C5796" s="20">
        <v>6.8171361527391505E-2</v>
      </c>
      <c r="D5796" s="20">
        <v>0.33248146035508702</v>
      </c>
      <c r="E5796" s="20">
        <v>5.0035528355867097E-3</v>
      </c>
      <c r="F5796" s="20">
        <v>2.2665713835021702E-2</v>
      </c>
      <c r="G5796" s="19" t="s">
        <v>24</v>
      </c>
      <c r="H5796" s="19" t="s">
        <v>24</v>
      </c>
      <c r="I5796" s="16"/>
      <c r="J5796" s="16"/>
      <c r="K5796" s="17">
        <v>0</v>
      </c>
      <c r="L5796" s="17">
        <v>0</v>
      </c>
      <c r="M5796" s="18">
        <v>0</v>
      </c>
      <c r="N5796" s="18">
        <v>0</v>
      </c>
      <c r="O5796" s="18">
        <v>2212</v>
      </c>
      <c r="P5796" s="18">
        <v>157</v>
      </c>
      <c r="Q5796" s="11"/>
      <c r="R5796" s="18"/>
      <c r="S5796" s="18"/>
      <c r="T5796" s="18"/>
      <c r="U5796" s="18"/>
      <c r="V5796" s="18"/>
    </row>
    <row r="5797" spans="1:22">
      <c r="A5797" t="s">
        <v>5816</v>
      </c>
      <c r="B5797" s="20">
        <v>0.88805945500000005</v>
      </c>
      <c r="C5797" s="20">
        <v>1.32290659300771E-2</v>
      </c>
      <c r="D5797" s="20">
        <v>0.33586978581622801</v>
      </c>
      <c r="E5797" s="20">
        <v>5.0033176444067998E-3</v>
      </c>
      <c r="F5797" s="20">
        <v>4.4432435404837796E-3</v>
      </c>
      <c r="G5797" s="19" t="s">
        <v>24</v>
      </c>
      <c r="H5797" s="19" t="s">
        <v>24</v>
      </c>
      <c r="I5797" s="16"/>
      <c r="J5797" s="16"/>
      <c r="K5797" s="17">
        <v>0</v>
      </c>
      <c r="L5797" s="17">
        <v>0</v>
      </c>
      <c r="M5797" s="18">
        <v>0</v>
      </c>
      <c r="N5797" s="18">
        <v>0</v>
      </c>
      <c r="O5797" s="18">
        <v>55</v>
      </c>
      <c r="P5797" s="18">
        <v>19</v>
      </c>
      <c r="Q5797" s="11"/>
      <c r="R5797" s="18"/>
      <c r="S5797" s="18"/>
      <c r="T5797" s="18"/>
      <c r="U5797" s="18"/>
      <c r="V5797" s="18"/>
    </row>
    <row r="5798" spans="1:22">
      <c r="A5798" t="s">
        <v>5817</v>
      </c>
      <c r="B5798" s="20">
        <v>2.3365250799999999</v>
      </c>
      <c r="C5798" s="20">
        <v>2.81861148750162E-2</v>
      </c>
      <c r="D5798" s="20">
        <v>0.41441722340686798</v>
      </c>
      <c r="E5798" s="20">
        <v>4.9992236612890501E-3</v>
      </c>
      <c r="F5798" s="20">
        <v>1.16808114651312E-2</v>
      </c>
      <c r="G5798" s="19" t="s">
        <v>24</v>
      </c>
      <c r="H5798" s="19" t="s">
        <v>24</v>
      </c>
      <c r="I5798" s="16"/>
      <c r="J5798" s="16"/>
      <c r="K5798" s="17">
        <v>0</v>
      </c>
      <c r="L5798" s="17">
        <v>0</v>
      </c>
      <c r="M5798" s="18">
        <v>0</v>
      </c>
      <c r="N5798" s="18">
        <v>0</v>
      </c>
      <c r="O5798" s="18">
        <v>401</v>
      </c>
      <c r="P5798" s="18">
        <v>76</v>
      </c>
      <c r="Q5798" s="11"/>
      <c r="R5798" s="18"/>
      <c r="S5798" s="18"/>
      <c r="T5798" s="18"/>
      <c r="U5798" s="18"/>
      <c r="V5798" s="18"/>
    </row>
    <row r="5799" spans="1:22">
      <c r="A5799" t="s">
        <v>5818</v>
      </c>
      <c r="B5799" s="20">
        <v>2.89028342999999</v>
      </c>
      <c r="C5799" s="20">
        <v>3.8353782513420899E-2</v>
      </c>
      <c r="D5799" s="20">
        <v>0.37668879993679</v>
      </c>
      <c r="E5799" s="20">
        <v>4.9986240650513603E-3</v>
      </c>
      <c r="F5799" s="20">
        <v>1.4447440308017199E-2</v>
      </c>
      <c r="G5799" s="19" t="s">
        <v>24</v>
      </c>
      <c r="H5799" s="19" t="s">
        <v>24</v>
      </c>
      <c r="I5799" s="16"/>
      <c r="J5799" s="16"/>
      <c r="K5799" s="17">
        <v>0.35076941646595999</v>
      </c>
      <c r="L5799" s="17">
        <v>2.3915467719254398E-3</v>
      </c>
      <c r="M5799" s="18">
        <v>346</v>
      </c>
      <c r="N5799" s="18">
        <v>8</v>
      </c>
      <c r="O5799" s="18">
        <v>341</v>
      </c>
      <c r="P5799" s="18">
        <v>9</v>
      </c>
      <c r="Q5799" s="11"/>
      <c r="R5799" s="18"/>
      <c r="S5799" s="18"/>
      <c r="T5799" s="18"/>
      <c r="U5799" s="18"/>
      <c r="V5799" s="18"/>
    </row>
    <row r="5800" spans="1:22">
      <c r="A5800" t="s">
        <v>5819</v>
      </c>
      <c r="B5800" s="20">
        <v>3.6803476339999901</v>
      </c>
      <c r="C5800" s="20">
        <v>5.5319730284490297E-2</v>
      </c>
      <c r="D5800" s="20">
        <v>0.33251112596329002</v>
      </c>
      <c r="E5800" s="20">
        <v>4.9980131319522503E-3</v>
      </c>
      <c r="F5800" s="20">
        <v>1.83944258048814E-2</v>
      </c>
      <c r="G5800" s="19" t="s">
        <v>24</v>
      </c>
      <c r="H5800" s="19" t="s">
        <v>24</v>
      </c>
      <c r="I5800" s="16"/>
      <c r="J5800" s="16"/>
      <c r="K5800" s="17">
        <v>0</v>
      </c>
      <c r="L5800" s="17">
        <v>0</v>
      </c>
      <c r="M5800" s="18">
        <v>0</v>
      </c>
      <c r="N5800" s="18">
        <v>0</v>
      </c>
      <c r="O5800" s="18">
        <v>624</v>
      </c>
      <c r="P5800" s="18">
        <v>68</v>
      </c>
      <c r="Q5800" s="11"/>
      <c r="R5800" s="18"/>
      <c r="S5800" s="18"/>
      <c r="T5800" s="18"/>
      <c r="U5800" s="18"/>
      <c r="V5800" s="18"/>
    </row>
    <row r="5801" spans="1:22">
      <c r="A5801" t="s">
        <v>5820</v>
      </c>
      <c r="B5801" s="20">
        <v>3.418347593</v>
      </c>
      <c r="C5801" s="20">
        <v>5.1372678451459299E-2</v>
      </c>
      <c r="D5801" s="20">
        <v>0.33255741868268801</v>
      </c>
      <c r="E5801" s="20">
        <v>4.9978432186410697E-3</v>
      </c>
      <c r="F5801" s="20">
        <v>1.7084365336633E-2</v>
      </c>
      <c r="G5801" s="19" t="s">
        <v>24</v>
      </c>
      <c r="H5801" s="19" t="s">
        <v>24</v>
      </c>
      <c r="I5801" s="16"/>
      <c r="J5801" s="16"/>
      <c r="K5801" s="17">
        <v>0</v>
      </c>
      <c r="L5801" s="17">
        <v>0</v>
      </c>
      <c r="M5801" s="18">
        <v>0</v>
      </c>
      <c r="N5801" s="18">
        <v>0</v>
      </c>
      <c r="O5801" s="18">
        <v>281</v>
      </c>
      <c r="P5801" s="18">
        <v>119</v>
      </c>
      <c r="Q5801" s="11"/>
      <c r="R5801" s="18"/>
      <c r="S5801" s="18"/>
      <c r="T5801" s="18"/>
      <c r="U5801" s="18"/>
      <c r="V5801" s="18"/>
    </row>
    <row r="5802" spans="1:22">
      <c r="A5802" t="s">
        <v>5821</v>
      </c>
      <c r="B5802" s="20">
        <v>9.5277416659999901</v>
      </c>
      <c r="C5802" s="20">
        <v>0.142467206280255</v>
      </c>
      <c r="D5802" s="20">
        <v>0.33415438884057902</v>
      </c>
      <c r="E5802" s="20">
        <v>4.9965714765637503E-3</v>
      </c>
      <c r="F5802" s="20">
        <v>4.7606042244403603E-2</v>
      </c>
      <c r="G5802" s="19" t="s">
        <v>24</v>
      </c>
      <c r="H5802" s="19" t="s">
        <v>24</v>
      </c>
      <c r="I5802" s="16"/>
      <c r="J5802" s="16"/>
      <c r="K5802" s="17">
        <v>0</v>
      </c>
      <c r="L5802" s="17">
        <v>0</v>
      </c>
      <c r="M5802" s="18">
        <v>0</v>
      </c>
      <c r="N5802" s="18">
        <v>0</v>
      </c>
      <c r="O5802" s="18">
        <v>1611</v>
      </c>
      <c r="P5802" s="18">
        <v>261</v>
      </c>
      <c r="Q5802" s="11"/>
      <c r="R5802" s="18"/>
      <c r="S5802" s="18"/>
      <c r="T5802" s="18"/>
      <c r="U5802" s="18"/>
      <c r="V5802" s="18"/>
    </row>
    <row r="5803" spans="1:22">
      <c r="A5803" t="s">
        <v>5822</v>
      </c>
      <c r="B5803" s="20">
        <v>2.4510379609999902</v>
      </c>
      <c r="C5803" s="20">
        <v>3.6804908064296898E-2</v>
      </c>
      <c r="D5803" s="20">
        <v>0.33267901335495498</v>
      </c>
      <c r="E5803" s="20">
        <v>4.9955246292695699E-3</v>
      </c>
      <c r="F5803" s="20">
        <v>1.22442205014501E-2</v>
      </c>
      <c r="G5803" s="19" t="s">
        <v>24</v>
      </c>
      <c r="H5803" s="19" t="s">
        <v>24</v>
      </c>
      <c r="I5803" s="16"/>
      <c r="J5803" s="16"/>
      <c r="K5803" s="17">
        <v>0</v>
      </c>
      <c r="L5803" s="17">
        <v>0</v>
      </c>
      <c r="M5803" s="18">
        <v>0</v>
      </c>
      <c r="N5803" s="18">
        <v>0</v>
      </c>
      <c r="O5803" s="18">
        <v>356</v>
      </c>
      <c r="P5803" s="18">
        <v>12</v>
      </c>
      <c r="Q5803" s="11"/>
      <c r="R5803" s="18"/>
      <c r="S5803" s="18"/>
      <c r="T5803" s="18"/>
      <c r="U5803" s="18"/>
      <c r="V5803" s="18"/>
    </row>
    <row r="5804" spans="1:22">
      <c r="A5804" t="s">
        <v>5823</v>
      </c>
      <c r="B5804" s="20">
        <v>4.2902845179999902</v>
      </c>
      <c r="C5804" s="20">
        <v>6.3646657861169895E-2</v>
      </c>
      <c r="D5804" s="20">
        <v>0.33667858581542898</v>
      </c>
      <c r="E5804" s="20">
        <v>4.9946493456724103E-3</v>
      </c>
      <c r="F5804" s="20">
        <v>2.1428466760577199E-2</v>
      </c>
      <c r="G5804" s="19" t="s">
        <v>24</v>
      </c>
      <c r="H5804" s="19" t="s">
        <v>24</v>
      </c>
      <c r="I5804" s="16"/>
      <c r="J5804" s="16"/>
      <c r="K5804" s="17">
        <v>0</v>
      </c>
      <c r="L5804" s="17">
        <v>0</v>
      </c>
      <c r="M5804" s="18">
        <v>0</v>
      </c>
      <c r="N5804" s="18">
        <v>0</v>
      </c>
      <c r="O5804" s="18">
        <v>1555</v>
      </c>
      <c r="P5804" s="18">
        <v>23</v>
      </c>
      <c r="Q5804" s="11"/>
      <c r="R5804" s="18"/>
      <c r="S5804" s="18"/>
      <c r="T5804" s="18"/>
      <c r="U5804" s="18"/>
      <c r="V5804" s="18"/>
    </row>
    <row r="5805" spans="1:22">
      <c r="A5805" t="s">
        <v>5824</v>
      </c>
      <c r="B5805" s="20">
        <v>6.9113088359999999</v>
      </c>
      <c r="C5805" s="20">
        <v>0.10376130436820299</v>
      </c>
      <c r="D5805" s="20">
        <v>0.33247012030548501</v>
      </c>
      <c r="E5805" s="20">
        <v>4.9914616992165301E-3</v>
      </c>
      <c r="F5805" s="20">
        <v>3.4497533346350702E-2</v>
      </c>
      <c r="G5805" s="19" t="s">
        <v>24</v>
      </c>
      <c r="H5805" s="19" t="s">
        <v>24</v>
      </c>
      <c r="I5805" s="16"/>
      <c r="J5805" s="16"/>
      <c r="K5805" s="17">
        <v>0</v>
      </c>
      <c r="L5805" s="17">
        <v>0</v>
      </c>
      <c r="M5805" s="18">
        <v>0</v>
      </c>
      <c r="N5805" s="18">
        <v>0</v>
      </c>
      <c r="O5805" s="18">
        <v>803</v>
      </c>
      <c r="P5805" s="18">
        <v>81</v>
      </c>
      <c r="Q5805" s="11"/>
      <c r="R5805" s="18"/>
      <c r="S5805" s="18"/>
      <c r="T5805" s="18"/>
      <c r="U5805" s="18"/>
      <c r="V5805" s="18"/>
    </row>
    <row r="5806" spans="1:22">
      <c r="A5806" t="s">
        <v>5825</v>
      </c>
      <c r="B5806" s="20">
        <v>5.60284286</v>
      </c>
      <c r="C5806" s="20">
        <v>8.4101210031844606E-2</v>
      </c>
      <c r="D5806" s="20">
        <v>0.332531339546008</v>
      </c>
      <c r="E5806" s="20">
        <v>4.9914460798084004E-3</v>
      </c>
      <c r="F5806" s="20">
        <v>2.79662880293295E-2</v>
      </c>
      <c r="G5806" s="19" t="s">
        <v>24</v>
      </c>
      <c r="H5806" s="19" t="s">
        <v>24</v>
      </c>
      <c r="I5806" s="16"/>
      <c r="J5806" s="16"/>
      <c r="K5806" s="17">
        <v>0</v>
      </c>
      <c r="L5806" s="17">
        <v>0</v>
      </c>
      <c r="M5806" s="18">
        <v>0</v>
      </c>
      <c r="N5806" s="18">
        <v>0</v>
      </c>
      <c r="O5806" s="18">
        <v>1949</v>
      </c>
      <c r="P5806" s="18">
        <v>146</v>
      </c>
      <c r="Q5806" s="11"/>
      <c r="R5806" s="18"/>
      <c r="S5806" s="18"/>
      <c r="T5806" s="18"/>
      <c r="U5806" s="18"/>
      <c r="V5806" s="18"/>
    </row>
    <row r="5807" spans="1:22">
      <c r="A5807" t="s">
        <v>5826</v>
      </c>
      <c r="B5807" s="20">
        <v>4.8662113079999996</v>
      </c>
      <c r="C5807" s="20">
        <v>7.2882749887063905E-2</v>
      </c>
      <c r="D5807" s="20">
        <v>0.33322728458173301</v>
      </c>
      <c r="E5807" s="20">
        <v>4.9908479719713702E-3</v>
      </c>
      <c r="F5807" s="20">
        <v>2.4286520837715899E-2</v>
      </c>
      <c r="G5807" s="19" t="s">
        <v>24</v>
      </c>
      <c r="H5807" s="19" t="s">
        <v>24</v>
      </c>
      <c r="I5807" s="16"/>
      <c r="J5807" s="16"/>
      <c r="K5807" s="17">
        <v>0</v>
      </c>
      <c r="L5807" s="17">
        <v>0</v>
      </c>
      <c r="M5807" s="18">
        <v>0</v>
      </c>
      <c r="N5807" s="18">
        <v>0</v>
      </c>
      <c r="O5807" s="18">
        <v>858</v>
      </c>
      <c r="P5807" s="18">
        <v>268</v>
      </c>
      <c r="Q5807" s="11"/>
      <c r="R5807" s="18"/>
      <c r="S5807" s="18"/>
      <c r="T5807" s="18"/>
      <c r="U5807" s="18"/>
      <c r="V5807" s="18"/>
    </row>
    <row r="5808" spans="1:22">
      <c r="A5808" t="s">
        <v>5827</v>
      </c>
      <c r="B5808" s="20">
        <v>1.808308128</v>
      </c>
      <c r="C5808" s="20">
        <v>5.6949865202330198E-3</v>
      </c>
      <c r="D5808" s="20">
        <v>1.5843506936977001</v>
      </c>
      <c r="E5808" s="20">
        <v>4.9896672498561502E-3</v>
      </c>
      <c r="F5808" s="20">
        <v>9.0228558439302796E-3</v>
      </c>
      <c r="G5808" s="19" t="s">
        <v>24</v>
      </c>
      <c r="H5808" s="19" t="s">
        <v>24</v>
      </c>
      <c r="I5808" s="16"/>
      <c r="J5808" s="16"/>
      <c r="K5808" s="17">
        <v>0</v>
      </c>
      <c r="L5808" s="17">
        <v>1.57030062418878E-2</v>
      </c>
      <c r="M5808" s="18">
        <v>0</v>
      </c>
      <c r="N5808" s="18">
        <v>0</v>
      </c>
      <c r="O5808" s="18">
        <v>577</v>
      </c>
      <c r="P5808" s="18">
        <v>28</v>
      </c>
      <c r="Q5808" s="11"/>
      <c r="R5808" s="18"/>
      <c r="S5808" s="18"/>
      <c r="T5808" s="18"/>
      <c r="U5808" s="18"/>
      <c r="V5808" s="18"/>
    </row>
    <row r="5809" spans="1:22">
      <c r="A5809" t="s">
        <v>5828</v>
      </c>
      <c r="B5809" s="20">
        <v>6.30587161199999</v>
      </c>
      <c r="C5809" s="20">
        <v>9.4498773841710501E-2</v>
      </c>
      <c r="D5809" s="20">
        <v>0.33294655003041601</v>
      </c>
      <c r="E5809" s="20">
        <v>4.9894832417501497E-3</v>
      </c>
      <c r="F5809" s="20">
        <v>3.1463040732702001E-2</v>
      </c>
      <c r="G5809" s="19" t="s">
        <v>24</v>
      </c>
      <c r="H5809" s="19" t="s">
        <v>24</v>
      </c>
      <c r="I5809" s="16"/>
      <c r="J5809" s="16"/>
      <c r="K5809" s="17">
        <v>0</v>
      </c>
      <c r="L5809" s="17">
        <v>0</v>
      </c>
      <c r="M5809" s="18">
        <v>0</v>
      </c>
      <c r="N5809" s="18">
        <v>0</v>
      </c>
      <c r="O5809" s="18">
        <v>513</v>
      </c>
      <c r="P5809" s="18">
        <v>524</v>
      </c>
      <c r="Q5809" s="11"/>
      <c r="R5809" s="18"/>
      <c r="S5809" s="18"/>
      <c r="T5809" s="18"/>
      <c r="U5809" s="18"/>
      <c r="V5809" s="18"/>
    </row>
    <row r="5810" spans="1:22">
      <c r="A5810" t="s">
        <v>5829</v>
      </c>
      <c r="B5810" s="20">
        <v>2.3571338960000001</v>
      </c>
      <c r="C5810" s="20">
        <v>3.5494562180939097E-2</v>
      </c>
      <c r="D5810" s="20">
        <v>0.33123063395697999</v>
      </c>
      <c r="E5810" s="20">
        <v>4.9877889216090199E-3</v>
      </c>
      <c r="F5810" s="20">
        <v>1.1756886333217901E-2</v>
      </c>
      <c r="G5810" s="19" t="s">
        <v>24</v>
      </c>
      <c r="H5810" s="19" t="s">
        <v>24</v>
      </c>
      <c r="I5810" s="16"/>
      <c r="J5810" s="16"/>
      <c r="K5810" s="17">
        <v>0</v>
      </c>
      <c r="L5810" s="17">
        <v>0</v>
      </c>
      <c r="M5810" s="18">
        <v>0</v>
      </c>
      <c r="N5810" s="18">
        <v>0</v>
      </c>
      <c r="O5810" s="18">
        <v>894</v>
      </c>
      <c r="P5810" s="18">
        <v>109</v>
      </c>
      <c r="Q5810" s="11"/>
      <c r="R5810" s="18"/>
      <c r="S5810" s="18"/>
      <c r="T5810" s="18"/>
      <c r="U5810" s="18"/>
      <c r="V5810" s="18"/>
    </row>
    <row r="5811" spans="1:22">
      <c r="A5811" t="s">
        <v>5830</v>
      </c>
      <c r="B5811" s="20">
        <v>3.1615327899999999</v>
      </c>
      <c r="C5811" s="20">
        <v>4.7506603327844697E-2</v>
      </c>
      <c r="D5811" s="20">
        <v>0.33190850765074698</v>
      </c>
      <c r="E5811" s="20">
        <v>4.9874054332047398E-3</v>
      </c>
      <c r="F5811" s="20">
        <v>1.57678458141009E-2</v>
      </c>
      <c r="G5811" s="19" t="s">
        <v>24</v>
      </c>
      <c r="H5811" s="19" t="s">
        <v>24</v>
      </c>
      <c r="I5811" s="16"/>
      <c r="J5811" s="16"/>
      <c r="K5811" s="17">
        <v>0</v>
      </c>
      <c r="L5811" s="17">
        <v>0</v>
      </c>
      <c r="M5811" s="18">
        <v>0</v>
      </c>
      <c r="N5811" s="18">
        <v>0</v>
      </c>
      <c r="O5811" s="18">
        <v>712</v>
      </c>
      <c r="P5811" s="18">
        <v>537</v>
      </c>
      <c r="Q5811" s="11"/>
      <c r="R5811" s="18"/>
      <c r="S5811" s="18"/>
      <c r="T5811" s="18"/>
      <c r="U5811" s="18"/>
      <c r="V5811" s="18"/>
    </row>
    <row r="5812" spans="1:22">
      <c r="A5812" t="s">
        <v>5831</v>
      </c>
      <c r="B5812" s="20">
        <v>6.5107814629999998</v>
      </c>
      <c r="C5812" s="20">
        <v>9.8039022354826103E-2</v>
      </c>
      <c r="D5812" s="20">
        <v>0.33121209881427199</v>
      </c>
      <c r="E5812" s="20">
        <v>4.9873752550863796E-3</v>
      </c>
      <c r="F5812" s="20">
        <v>3.2471710359841303E-2</v>
      </c>
      <c r="G5812" s="19" t="s">
        <v>24</v>
      </c>
      <c r="H5812" s="19" t="s">
        <v>24</v>
      </c>
      <c r="I5812" s="16"/>
      <c r="J5812" s="16"/>
      <c r="K5812" s="17">
        <v>0</v>
      </c>
      <c r="L5812" s="17">
        <v>0</v>
      </c>
      <c r="M5812" s="18">
        <v>0</v>
      </c>
      <c r="N5812" s="18">
        <v>0</v>
      </c>
      <c r="O5812" s="18">
        <v>845</v>
      </c>
      <c r="P5812" s="18">
        <v>263</v>
      </c>
      <c r="Q5812" s="11"/>
      <c r="R5812" s="18"/>
      <c r="S5812" s="18"/>
      <c r="T5812" s="18"/>
      <c r="U5812" s="18"/>
      <c r="V5812" s="18"/>
    </row>
    <row r="5813" spans="1:22">
      <c r="A5813" t="s">
        <v>5832</v>
      </c>
      <c r="B5813" s="20">
        <v>2.2812372249999999</v>
      </c>
      <c r="C5813" s="20">
        <v>3.4331178836987102E-2</v>
      </c>
      <c r="D5813" s="20">
        <v>0.33133789582381801</v>
      </c>
      <c r="E5813" s="20">
        <v>4.9864259763683803E-3</v>
      </c>
      <c r="F5813" s="20">
        <v>1.13752205569985E-2</v>
      </c>
      <c r="G5813" s="19" t="s">
        <v>24</v>
      </c>
      <c r="H5813" s="19" t="s">
        <v>24</v>
      </c>
      <c r="I5813" s="16"/>
      <c r="J5813" s="16"/>
      <c r="K5813" s="17">
        <v>0</v>
      </c>
      <c r="L5813" s="17">
        <v>0</v>
      </c>
      <c r="M5813" s="18">
        <v>0</v>
      </c>
      <c r="N5813" s="18">
        <v>0</v>
      </c>
      <c r="O5813" s="18">
        <v>333</v>
      </c>
      <c r="P5813" s="18">
        <v>7</v>
      </c>
      <c r="Q5813" s="11"/>
      <c r="R5813" s="18"/>
      <c r="S5813" s="18"/>
      <c r="T5813" s="18"/>
      <c r="U5813" s="18"/>
      <c r="V5813" s="18"/>
    </row>
    <row r="5814" spans="1:22">
      <c r="A5814" t="s">
        <v>5833</v>
      </c>
      <c r="B5814" s="20">
        <v>8.9297768729999998</v>
      </c>
      <c r="C5814" s="20">
        <v>0.13408977313934001</v>
      </c>
      <c r="D5814" s="20">
        <v>0.33206075397211399</v>
      </c>
      <c r="E5814" s="20">
        <v>4.9862333406366904E-3</v>
      </c>
      <c r="F5814" s="20">
        <v>4.4525951168598997E-2</v>
      </c>
      <c r="G5814" s="19" t="s">
        <v>24</v>
      </c>
      <c r="H5814" s="19" t="s">
        <v>24</v>
      </c>
      <c r="I5814" s="16"/>
      <c r="J5814" s="16"/>
      <c r="K5814" s="17">
        <v>0</v>
      </c>
      <c r="L5814" s="17">
        <v>0</v>
      </c>
      <c r="M5814" s="18">
        <v>0</v>
      </c>
      <c r="N5814" s="18">
        <v>0</v>
      </c>
      <c r="O5814" s="18">
        <v>1997</v>
      </c>
      <c r="P5814" s="18">
        <v>186</v>
      </c>
      <c r="Q5814" s="11"/>
      <c r="R5814" s="18"/>
      <c r="S5814" s="18"/>
      <c r="T5814" s="18"/>
      <c r="U5814" s="18"/>
      <c r="V5814" s="18"/>
    </row>
    <row r="5815" spans="1:22">
      <c r="A5815" t="s">
        <v>5834</v>
      </c>
      <c r="B5815" s="20">
        <v>4.1136397860000002</v>
      </c>
      <c r="C5815" s="20">
        <v>5.9827179188131997E-2</v>
      </c>
      <c r="D5815" s="20">
        <v>0.34281308299436802</v>
      </c>
      <c r="E5815" s="20">
        <v>4.9857403203217802E-3</v>
      </c>
      <c r="F5815" s="20">
        <v>2.050953974434E-2</v>
      </c>
      <c r="G5815" s="19" t="s">
        <v>24</v>
      </c>
      <c r="H5815" s="19" t="s">
        <v>24</v>
      </c>
      <c r="I5815" s="16"/>
      <c r="J5815" s="16"/>
      <c r="K5815" s="17">
        <v>0</v>
      </c>
      <c r="L5815" s="17">
        <v>0</v>
      </c>
      <c r="M5815" s="18">
        <v>0</v>
      </c>
      <c r="N5815" s="18">
        <v>0</v>
      </c>
      <c r="O5815" s="18">
        <v>1990</v>
      </c>
      <c r="P5815" s="18">
        <v>123</v>
      </c>
      <c r="Q5815" s="11"/>
      <c r="R5815" s="18"/>
      <c r="S5815" s="18"/>
      <c r="T5815" s="18"/>
      <c r="U5815" s="18"/>
      <c r="V5815" s="18"/>
    </row>
    <row r="5816" spans="1:22">
      <c r="A5816" t="s">
        <v>5835</v>
      </c>
      <c r="B5816" s="20">
        <v>2.5607401319999998</v>
      </c>
      <c r="C5816" s="20">
        <v>3.8424063593220398E-2</v>
      </c>
      <c r="D5816" s="20">
        <v>0.33225224372752998</v>
      </c>
      <c r="E5816" s="20">
        <v>4.9854654060526903E-3</v>
      </c>
      <c r="F5816" s="20">
        <v>1.2766481341976801E-2</v>
      </c>
      <c r="G5816" s="19" t="s">
        <v>24</v>
      </c>
      <c r="H5816" s="19" t="s">
        <v>24</v>
      </c>
      <c r="I5816" s="16"/>
      <c r="J5816" s="16"/>
      <c r="K5816" s="17">
        <v>0</v>
      </c>
      <c r="L5816" s="17">
        <v>0</v>
      </c>
      <c r="M5816" s="18">
        <v>0</v>
      </c>
      <c r="N5816" s="18">
        <v>0</v>
      </c>
      <c r="O5816" s="18">
        <v>442</v>
      </c>
      <c r="P5816" s="18">
        <v>77</v>
      </c>
      <c r="Q5816" s="11"/>
      <c r="R5816" s="18"/>
      <c r="S5816" s="18"/>
      <c r="T5816" s="18"/>
      <c r="U5816" s="18"/>
      <c r="V5816" s="18"/>
    </row>
    <row r="5817" spans="1:22">
      <c r="A5817" t="s">
        <v>5836</v>
      </c>
      <c r="B5817" s="20">
        <v>3.2746689490000001</v>
      </c>
      <c r="C5817" s="20">
        <v>4.91030642228538E-2</v>
      </c>
      <c r="D5817" s="20">
        <v>0.33245311410838302</v>
      </c>
      <c r="E5817" s="20">
        <v>4.9850738707913596E-3</v>
      </c>
      <c r="F5817" s="20">
        <v>1.6324466613151699E-2</v>
      </c>
      <c r="G5817" s="19" t="s">
        <v>24</v>
      </c>
      <c r="H5817" s="19" t="s">
        <v>24</v>
      </c>
      <c r="I5817" s="16"/>
      <c r="J5817" s="16"/>
      <c r="K5817" s="17">
        <v>0</v>
      </c>
      <c r="L5817" s="17">
        <v>0</v>
      </c>
      <c r="M5817" s="18">
        <v>0</v>
      </c>
      <c r="N5817" s="18">
        <v>0</v>
      </c>
      <c r="O5817" s="18">
        <v>298</v>
      </c>
      <c r="P5817" s="18">
        <v>69</v>
      </c>
      <c r="Q5817" s="11"/>
      <c r="R5817" s="18"/>
      <c r="S5817" s="18"/>
      <c r="T5817" s="18"/>
      <c r="U5817" s="18"/>
      <c r="V5817" s="18"/>
    </row>
    <row r="5818" spans="1:22">
      <c r="A5818" t="s">
        <v>5837</v>
      </c>
      <c r="B5818" s="20">
        <v>2.0744443760000002</v>
      </c>
      <c r="C5818" s="20">
        <v>3.11060308713524E-2</v>
      </c>
      <c r="D5818" s="20">
        <v>0.33244620288596599</v>
      </c>
      <c r="E5818" s="20">
        <v>4.9849887370683301E-3</v>
      </c>
      <c r="F5818" s="20">
        <v>1.0341081850034701E-2</v>
      </c>
      <c r="G5818" s="19" t="s">
        <v>24</v>
      </c>
      <c r="H5818" s="19" t="s">
        <v>24</v>
      </c>
      <c r="I5818" s="16"/>
      <c r="J5818" s="16"/>
      <c r="K5818" s="17">
        <v>0</v>
      </c>
      <c r="L5818" s="17">
        <v>0</v>
      </c>
      <c r="M5818" s="18">
        <v>0</v>
      </c>
      <c r="N5818" s="18">
        <v>0</v>
      </c>
      <c r="O5818" s="18">
        <v>605</v>
      </c>
      <c r="P5818" s="18">
        <v>54</v>
      </c>
      <c r="Q5818" s="11"/>
      <c r="R5818" s="18"/>
      <c r="S5818" s="18"/>
      <c r="T5818" s="18"/>
      <c r="U5818" s="18"/>
      <c r="V5818" s="18"/>
    </row>
    <row r="5819" spans="1:22">
      <c r="A5819" t="s">
        <v>5838</v>
      </c>
      <c r="B5819" s="20">
        <v>8.2151524820000006</v>
      </c>
      <c r="C5819" s="20">
        <v>0.122375274504989</v>
      </c>
      <c r="D5819" s="20">
        <v>0.334639969492115</v>
      </c>
      <c r="E5819" s="20">
        <v>4.98489324655472E-3</v>
      </c>
      <c r="F5819" s="20">
        <v>4.09516581269391E-2</v>
      </c>
      <c r="G5819" s="19" t="s">
        <v>24</v>
      </c>
      <c r="H5819" s="19" t="s">
        <v>24</v>
      </c>
      <c r="I5819" s="16"/>
      <c r="J5819" s="16"/>
      <c r="K5819" s="17">
        <v>0</v>
      </c>
      <c r="L5819" s="17">
        <v>0</v>
      </c>
      <c r="M5819" s="18">
        <v>0</v>
      </c>
      <c r="N5819" s="18">
        <v>0</v>
      </c>
      <c r="O5819" s="18">
        <v>3349</v>
      </c>
      <c r="P5819" s="18">
        <v>169</v>
      </c>
      <c r="Q5819" s="11"/>
      <c r="R5819" s="18"/>
      <c r="S5819" s="18"/>
      <c r="T5819" s="18"/>
      <c r="U5819" s="18"/>
      <c r="V5819" s="18"/>
    </row>
    <row r="5820" spans="1:22">
      <c r="A5820" t="s">
        <v>5839</v>
      </c>
      <c r="B5820" s="20">
        <v>1.6076086919999999</v>
      </c>
      <c r="C5820" s="20">
        <v>2.25171878645253E-2</v>
      </c>
      <c r="D5820" s="20">
        <v>0.355808830660443</v>
      </c>
      <c r="E5820" s="20">
        <v>4.9836843528576003E-3</v>
      </c>
      <c r="F5820" s="20">
        <v>8.0118142838382801E-3</v>
      </c>
      <c r="G5820" s="19" t="s">
        <v>24</v>
      </c>
      <c r="H5820" s="19" t="s">
        <v>24</v>
      </c>
      <c r="I5820" s="16"/>
      <c r="J5820" s="16"/>
      <c r="K5820" s="17">
        <v>0</v>
      </c>
      <c r="L5820" s="17">
        <v>0</v>
      </c>
      <c r="M5820" s="18">
        <v>0</v>
      </c>
      <c r="N5820" s="18">
        <v>0</v>
      </c>
      <c r="O5820" s="18">
        <v>375</v>
      </c>
      <c r="P5820" s="18">
        <v>26</v>
      </c>
      <c r="Q5820" s="11"/>
      <c r="R5820" s="18"/>
      <c r="S5820" s="18"/>
      <c r="T5820" s="18"/>
      <c r="U5820" s="18"/>
      <c r="V5820" s="18"/>
    </row>
    <row r="5821" spans="1:22">
      <c r="A5821" t="s">
        <v>5840</v>
      </c>
      <c r="B5821" s="20">
        <v>10.846281802</v>
      </c>
      <c r="C5821" s="20">
        <v>0.15849174678972699</v>
      </c>
      <c r="D5821" s="20">
        <v>0.341018229574854</v>
      </c>
      <c r="E5821" s="20">
        <v>4.9831431525679797E-3</v>
      </c>
      <c r="F5821" s="20">
        <v>5.4048574892458998E-2</v>
      </c>
      <c r="G5821" s="19" t="s">
        <v>24</v>
      </c>
      <c r="H5821" s="19" t="s">
        <v>24</v>
      </c>
      <c r="I5821" s="16"/>
      <c r="J5821" s="16"/>
      <c r="K5821" s="17">
        <v>0</v>
      </c>
      <c r="L5821" s="17">
        <v>0</v>
      </c>
      <c r="M5821" s="18">
        <v>0</v>
      </c>
      <c r="N5821" s="18">
        <v>0</v>
      </c>
      <c r="O5821" s="18">
        <v>1741</v>
      </c>
      <c r="P5821" s="18">
        <v>66</v>
      </c>
      <c r="Q5821" s="11"/>
      <c r="R5821" s="18"/>
      <c r="S5821" s="18"/>
      <c r="T5821" s="18"/>
      <c r="U5821" s="18"/>
      <c r="V5821" s="18"/>
    </row>
    <row r="5822" spans="1:22">
      <c r="A5822" t="s">
        <v>5841</v>
      </c>
      <c r="B5822" s="20">
        <v>3.1138232719999999</v>
      </c>
      <c r="C5822" s="20">
        <v>4.6818407122865599E-2</v>
      </c>
      <c r="D5822" s="20">
        <v>0.33129276130513902</v>
      </c>
      <c r="E5822" s="20">
        <v>4.9812073521050999E-3</v>
      </c>
      <c r="F5822" s="20">
        <v>1.55105993756423E-2</v>
      </c>
      <c r="G5822" s="19" t="s">
        <v>24</v>
      </c>
      <c r="H5822" s="19" t="s">
        <v>24</v>
      </c>
      <c r="I5822" s="16"/>
      <c r="J5822" s="16"/>
      <c r="K5822" s="17">
        <v>0</v>
      </c>
      <c r="L5822" s="17">
        <v>0</v>
      </c>
      <c r="M5822" s="18">
        <v>0</v>
      </c>
      <c r="N5822" s="18">
        <v>0</v>
      </c>
      <c r="O5822" s="18">
        <v>755</v>
      </c>
      <c r="P5822" s="18">
        <v>60</v>
      </c>
      <c r="Q5822" s="11"/>
      <c r="R5822" s="18"/>
      <c r="S5822" s="18"/>
      <c r="T5822" s="18"/>
      <c r="U5822" s="18"/>
      <c r="V5822" s="18"/>
    </row>
    <row r="5823" spans="1:22">
      <c r="A5823" t="s">
        <v>5842</v>
      </c>
      <c r="B5823" s="20">
        <v>1.8611351709999899</v>
      </c>
      <c r="C5823" s="20">
        <v>2.7967857429575901E-2</v>
      </c>
      <c r="D5823" s="20">
        <v>0.33139580233027399</v>
      </c>
      <c r="E5823" s="20">
        <v>4.9799878572780098E-3</v>
      </c>
      <c r="F5823" s="20">
        <v>9.2684305523330398E-3</v>
      </c>
      <c r="G5823" s="19" t="s">
        <v>24</v>
      </c>
      <c r="H5823" s="19" t="s">
        <v>24</v>
      </c>
      <c r="I5823" s="16"/>
      <c r="J5823" s="16"/>
      <c r="K5823" s="17">
        <v>0</v>
      </c>
      <c r="L5823" s="17">
        <v>0</v>
      </c>
      <c r="M5823" s="18">
        <v>0</v>
      </c>
      <c r="N5823" s="18">
        <v>0</v>
      </c>
      <c r="O5823" s="18">
        <v>1466</v>
      </c>
      <c r="P5823" s="18">
        <v>136</v>
      </c>
      <c r="Q5823" s="11"/>
      <c r="R5823" s="18"/>
      <c r="S5823" s="18"/>
      <c r="T5823" s="18"/>
      <c r="U5823" s="18"/>
      <c r="V5823" s="18"/>
    </row>
    <row r="5824" spans="1:22">
      <c r="A5824" t="s">
        <v>5843</v>
      </c>
      <c r="B5824" s="20">
        <v>6.46103428999999</v>
      </c>
      <c r="C5824" s="20">
        <v>9.7100044079161493E-2</v>
      </c>
      <c r="D5824" s="20">
        <v>0.33136228496610198</v>
      </c>
      <c r="E5824" s="20">
        <v>4.9798981141733201E-3</v>
      </c>
      <c r="F5824" s="20">
        <v>3.2175292476380103E-2</v>
      </c>
      <c r="G5824" s="19" t="s">
        <v>24</v>
      </c>
      <c r="H5824" s="19" t="s">
        <v>24</v>
      </c>
      <c r="I5824" s="16"/>
      <c r="J5824" s="16"/>
      <c r="K5824" s="17">
        <v>0</v>
      </c>
      <c r="L5824" s="17">
        <v>0</v>
      </c>
      <c r="M5824" s="18">
        <v>0</v>
      </c>
      <c r="N5824" s="18">
        <v>0</v>
      </c>
      <c r="O5824" s="18">
        <v>1227</v>
      </c>
      <c r="P5824" s="18">
        <v>21</v>
      </c>
      <c r="Q5824" s="11"/>
      <c r="R5824" s="18"/>
      <c r="S5824" s="18"/>
      <c r="T5824" s="18"/>
      <c r="U5824" s="18"/>
      <c r="V5824" s="18"/>
    </row>
    <row r="5825" spans="1:22">
      <c r="A5825" t="s">
        <v>5844</v>
      </c>
      <c r="B5825" s="20">
        <v>4.0247352469999997</v>
      </c>
      <c r="C5825" s="20">
        <v>6.0141246499040499E-2</v>
      </c>
      <c r="D5825" s="20">
        <v>0.33321812408663198</v>
      </c>
      <c r="E5825" s="20">
        <v>4.9792476048157001E-3</v>
      </c>
      <c r="F5825" s="20">
        <v>2.0040153338642001E-2</v>
      </c>
      <c r="G5825" s="19" t="s">
        <v>24</v>
      </c>
      <c r="H5825" s="19" t="s">
        <v>24</v>
      </c>
      <c r="I5825" s="16"/>
      <c r="J5825" s="16"/>
      <c r="K5825" s="17">
        <v>0</v>
      </c>
      <c r="L5825" s="17">
        <v>0</v>
      </c>
      <c r="M5825" s="18">
        <v>0</v>
      </c>
      <c r="N5825" s="18">
        <v>0</v>
      </c>
      <c r="O5825" s="18">
        <v>1552</v>
      </c>
      <c r="P5825" s="18">
        <v>195</v>
      </c>
      <c r="Q5825" s="11"/>
      <c r="R5825" s="18"/>
      <c r="S5825" s="18"/>
      <c r="T5825" s="18"/>
      <c r="U5825" s="18"/>
      <c r="V5825" s="18"/>
    </row>
    <row r="5826" spans="1:22">
      <c r="A5826" t="s">
        <v>5845</v>
      </c>
      <c r="B5826" s="20">
        <v>1.2293075679999901</v>
      </c>
      <c r="C5826" s="20">
        <v>1.8312526902122501E-2</v>
      </c>
      <c r="D5826" s="20">
        <v>0.33412404973416898</v>
      </c>
      <c r="E5826" s="20">
        <v>4.9773187839051098E-3</v>
      </c>
      <c r="F5826" s="20">
        <v>6.11865564940311E-3</v>
      </c>
      <c r="G5826" s="19" t="s">
        <v>24</v>
      </c>
      <c r="H5826" s="19" t="s">
        <v>24</v>
      </c>
      <c r="I5826" s="16"/>
      <c r="J5826" s="16"/>
      <c r="K5826" s="17">
        <v>0</v>
      </c>
      <c r="L5826" s="17">
        <v>0</v>
      </c>
      <c r="M5826" s="18">
        <v>0</v>
      </c>
      <c r="N5826" s="18">
        <v>0</v>
      </c>
      <c r="O5826" s="18">
        <v>907</v>
      </c>
      <c r="P5826" s="18">
        <v>12</v>
      </c>
      <c r="Q5826" s="11"/>
      <c r="R5826" s="18"/>
      <c r="S5826" s="18"/>
      <c r="T5826" s="18"/>
      <c r="U5826" s="18"/>
      <c r="V5826" s="18"/>
    </row>
    <row r="5827" spans="1:22">
      <c r="A5827" t="s">
        <v>5846</v>
      </c>
      <c r="B5827" s="20">
        <v>1.853439541</v>
      </c>
      <c r="C5827" s="20">
        <v>2.7830693216345001E-2</v>
      </c>
      <c r="D5827" s="20">
        <v>0.33142333531796803</v>
      </c>
      <c r="E5827" s="20">
        <v>4.9765535729294303E-3</v>
      </c>
      <c r="F5827" s="20">
        <v>9.22374116997224E-3</v>
      </c>
      <c r="G5827" s="19" t="s">
        <v>24</v>
      </c>
      <c r="H5827" s="19" t="s">
        <v>24</v>
      </c>
      <c r="I5827" s="16"/>
      <c r="J5827" s="16"/>
      <c r="K5827" s="17">
        <v>0</v>
      </c>
      <c r="L5827" s="17">
        <v>0</v>
      </c>
      <c r="M5827" s="18">
        <v>0</v>
      </c>
      <c r="N5827" s="18">
        <v>0</v>
      </c>
      <c r="O5827" s="18">
        <v>629</v>
      </c>
      <c r="P5827" s="18">
        <v>29</v>
      </c>
      <c r="Q5827" s="11"/>
      <c r="R5827" s="18"/>
      <c r="S5827" s="18"/>
      <c r="T5827" s="18"/>
      <c r="U5827" s="18"/>
      <c r="V5827" s="18"/>
    </row>
    <row r="5828" spans="1:22">
      <c r="A5828" t="s">
        <v>5847</v>
      </c>
      <c r="B5828" s="20">
        <v>2.9149057260000002</v>
      </c>
      <c r="C5828" s="20">
        <v>4.3688249989016097E-2</v>
      </c>
      <c r="D5828" s="20">
        <v>0.33195178460437202</v>
      </c>
      <c r="E5828" s="20">
        <v>4.9752526885309799E-3</v>
      </c>
      <c r="F5828" s="20">
        <v>1.45023925500958E-2</v>
      </c>
      <c r="G5828" s="19" t="s">
        <v>24</v>
      </c>
      <c r="H5828" s="19" t="s">
        <v>24</v>
      </c>
      <c r="I5828" s="16"/>
      <c r="J5828" s="16"/>
      <c r="K5828" s="17">
        <v>0</v>
      </c>
      <c r="L5828" s="17">
        <v>0</v>
      </c>
      <c r="M5828" s="18">
        <v>0</v>
      </c>
      <c r="N5828" s="18">
        <v>0</v>
      </c>
      <c r="O5828" s="18">
        <v>936</v>
      </c>
      <c r="P5828" s="18">
        <v>126</v>
      </c>
      <c r="Q5828" s="11"/>
      <c r="R5828" s="18"/>
      <c r="S5828" s="18"/>
      <c r="T5828" s="18"/>
      <c r="U5828" s="18"/>
      <c r="V5828" s="18"/>
    </row>
    <row r="5829" spans="1:22">
      <c r="A5829" t="s">
        <v>5848</v>
      </c>
      <c r="B5829" s="20">
        <v>3.9223639079999999</v>
      </c>
      <c r="C5829" s="20">
        <v>5.8711226855971903E-2</v>
      </c>
      <c r="D5829" s="20">
        <v>0.33236788573301901</v>
      </c>
      <c r="E5829" s="20">
        <v>4.97499130539906E-3</v>
      </c>
      <c r="F5829" s="20">
        <v>1.9513726338911099E-2</v>
      </c>
      <c r="G5829" s="19" t="s">
        <v>24</v>
      </c>
      <c r="H5829" s="19" t="s">
        <v>24</v>
      </c>
      <c r="I5829" s="16"/>
      <c r="J5829" s="16"/>
      <c r="K5829" s="17">
        <v>0</v>
      </c>
      <c r="L5829" s="17">
        <v>0</v>
      </c>
      <c r="M5829" s="18">
        <v>0</v>
      </c>
      <c r="N5829" s="18">
        <v>0</v>
      </c>
      <c r="O5829" s="18">
        <v>395</v>
      </c>
      <c r="P5829" s="18">
        <v>14</v>
      </c>
      <c r="Q5829" s="11"/>
      <c r="R5829" s="18"/>
      <c r="S5829" s="18"/>
      <c r="T5829" s="18"/>
      <c r="U5829" s="18"/>
      <c r="V5829" s="18"/>
    </row>
    <row r="5830" spans="1:22">
      <c r="A5830" t="s">
        <v>5849</v>
      </c>
      <c r="B5830" s="20">
        <v>2.6718996270000002</v>
      </c>
      <c r="C5830" s="20">
        <v>4.0099229881856803E-2</v>
      </c>
      <c r="D5830" s="20">
        <v>0.33145700691206298</v>
      </c>
      <c r="E5830" s="20">
        <v>4.9744274005690502E-3</v>
      </c>
      <c r="F5830" s="20">
        <v>1.3291170716119001E-2</v>
      </c>
      <c r="G5830" s="19" t="s">
        <v>24</v>
      </c>
      <c r="H5830" s="19" t="s">
        <v>24</v>
      </c>
      <c r="I5830" s="16"/>
      <c r="J5830" s="16"/>
      <c r="K5830" s="17">
        <v>0</v>
      </c>
      <c r="L5830" s="17">
        <v>0</v>
      </c>
      <c r="M5830" s="18">
        <v>0</v>
      </c>
      <c r="N5830" s="18">
        <v>0</v>
      </c>
      <c r="O5830" s="18">
        <v>533</v>
      </c>
      <c r="P5830" s="18">
        <v>63</v>
      </c>
      <c r="Q5830" s="11"/>
      <c r="R5830" s="18"/>
      <c r="S5830" s="18"/>
      <c r="T5830" s="18"/>
      <c r="U5830" s="18"/>
      <c r="V5830" s="18"/>
    </row>
    <row r="5831" spans="1:22">
      <c r="A5831" t="s">
        <v>5850</v>
      </c>
      <c r="B5831" s="20">
        <v>0.244634938</v>
      </c>
      <c r="C5831" s="20">
        <v>1.6607602062449201E-3</v>
      </c>
      <c r="D5831" s="20">
        <v>0.73263810725322298</v>
      </c>
      <c r="E5831" s="20">
        <v>4.9736812903836197E-3</v>
      </c>
      <c r="F5831" s="20">
        <v>1.2167362141047499E-3</v>
      </c>
      <c r="G5831" s="19" t="s">
        <v>24</v>
      </c>
      <c r="H5831" s="19" t="s">
        <v>24</v>
      </c>
      <c r="I5831" s="16"/>
      <c r="J5831" s="16"/>
      <c r="K5831" s="17">
        <v>0</v>
      </c>
      <c r="L5831" s="17">
        <v>0</v>
      </c>
      <c r="M5831" s="18">
        <v>0</v>
      </c>
      <c r="N5831" s="18">
        <v>0</v>
      </c>
      <c r="O5831" s="18">
        <v>0</v>
      </c>
      <c r="P5831" s="18">
        <v>4</v>
      </c>
      <c r="Q5831" s="11"/>
      <c r="R5831" s="18"/>
      <c r="S5831" s="18"/>
      <c r="T5831" s="18"/>
      <c r="U5831" s="18"/>
      <c r="V5831" s="18"/>
    </row>
    <row r="5832" spans="1:22">
      <c r="A5832" t="s">
        <v>5851</v>
      </c>
      <c r="B5832" s="20">
        <v>5.4530157370000003</v>
      </c>
      <c r="C5832" s="20">
        <v>8.1564100200319803E-2</v>
      </c>
      <c r="D5832" s="20">
        <v>0.33248473606122098</v>
      </c>
      <c r="E5832" s="20">
        <v>4.9731780789053501E-3</v>
      </c>
      <c r="F5832" s="20">
        <v>2.7118818327174301E-2</v>
      </c>
      <c r="G5832" s="19" t="s">
        <v>24</v>
      </c>
      <c r="H5832" s="19" t="s">
        <v>24</v>
      </c>
      <c r="I5832" s="16"/>
      <c r="J5832" s="16"/>
      <c r="K5832" s="17">
        <v>0</v>
      </c>
      <c r="L5832" s="17">
        <v>0</v>
      </c>
      <c r="M5832" s="18">
        <v>0</v>
      </c>
      <c r="N5832" s="18">
        <v>0</v>
      </c>
      <c r="O5832" s="18">
        <v>1531</v>
      </c>
      <c r="P5832" s="18">
        <v>42</v>
      </c>
      <c r="Q5832" s="11"/>
      <c r="R5832" s="18"/>
      <c r="S5832" s="18"/>
      <c r="T5832" s="18"/>
      <c r="U5832" s="18"/>
      <c r="V5832" s="18"/>
    </row>
    <row r="5833" spans="1:22">
      <c r="A5833" t="s">
        <v>5852</v>
      </c>
      <c r="B5833" s="20">
        <v>2.4738605569999899</v>
      </c>
      <c r="C5833" s="20">
        <v>3.7003862313589798E-2</v>
      </c>
      <c r="D5833" s="20">
        <v>0.33245555833319002</v>
      </c>
      <c r="E5833" s="20">
        <v>4.9728509034751697E-3</v>
      </c>
      <c r="F5833" s="20">
        <v>1.2302139705949001E-2</v>
      </c>
      <c r="G5833" s="19" t="s">
        <v>24</v>
      </c>
      <c r="H5833" s="19" t="s">
        <v>24</v>
      </c>
      <c r="I5833" s="16"/>
      <c r="J5833" s="16"/>
      <c r="K5833" s="17">
        <v>0</v>
      </c>
      <c r="L5833" s="17">
        <v>0</v>
      </c>
      <c r="M5833" s="18">
        <v>0</v>
      </c>
      <c r="N5833" s="18">
        <v>0</v>
      </c>
      <c r="O5833" s="18">
        <v>181</v>
      </c>
      <c r="P5833" s="18">
        <v>80</v>
      </c>
      <c r="Q5833" s="11"/>
      <c r="R5833" s="18"/>
      <c r="S5833" s="18"/>
      <c r="T5833" s="18"/>
      <c r="U5833" s="18"/>
      <c r="V5833" s="18"/>
    </row>
    <row r="5834" spans="1:22">
      <c r="A5834" t="s">
        <v>5853</v>
      </c>
      <c r="B5834" s="20">
        <v>1.1551817339999899</v>
      </c>
      <c r="C5834" s="20">
        <v>1.7236459289620601E-2</v>
      </c>
      <c r="D5834" s="20">
        <v>0.33322957602387099</v>
      </c>
      <c r="E5834" s="20">
        <v>4.9721163797704204E-3</v>
      </c>
      <c r="F5834" s="20">
        <v>5.7436980212329999E-3</v>
      </c>
      <c r="G5834" s="19" t="s">
        <v>24</v>
      </c>
      <c r="H5834" s="19" t="s">
        <v>24</v>
      </c>
      <c r="I5834" s="16"/>
      <c r="J5834" s="16"/>
      <c r="K5834" s="17">
        <v>0</v>
      </c>
      <c r="L5834" s="17">
        <v>0</v>
      </c>
      <c r="M5834" s="18">
        <v>0</v>
      </c>
      <c r="N5834" s="18">
        <v>0</v>
      </c>
      <c r="O5834" s="18">
        <v>2720</v>
      </c>
      <c r="P5834" s="18">
        <v>128</v>
      </c>
      <c r="Q5834" s="11"/>
      <c r="R5834" s="18"/>
      <c r="S5834" s="18"/>
      <c r="T5834" s="18"/>
      <c r="U5834" s="18"/>
      <c r="V5834" s="18"/>
    </row>
    <row r="5835" spans="1:22">
      <c r="A5835" t="s">
        <v>5854</v>
      </c>
      <c r="B5835" s="20">
        <v>3.3614326319999899</v>
      </c>
      <c r="C5835" s="20">
        <v>5.0457114323110501E-2</v>
      </c>
      <c r="D5835" s="20">
        <v>0.33121239343029102</v>
      </c>
      <c r="E5835" s="20">
        <v>4.9716961278500598E-3</v>
      </c>
      <c r="F5835" s="20">
        <v>1.6712021600543199E-2</v>
      </c>
      <c r="G5835" s="19" t="s">
        <v>24</v>
      </c>
      <c r="H5835" s="19" t="s">
        <v>24</v>
      </c>
      <c r="I5835" s="16"/>
      <c r="J5835" s="16"/>
      <c r="K5835" s="17">
        <v>0</v>
      </c>
      <c r="L5835" s="17">
        <v>0</v>
      </c>
      <c r="M5835" s="18">
        <v>0</v>
      </c>
      <c r="N5835" s="18">
        <v>0</v>
      </c>
      <c r="O5835" s="18">
        <v>1076</v>
      </c>
      <c r="P5835" s="18">
        <v>60</v>
      </c>
      <c r="Q5835" s="11"/>
      <c r="R5835" s="18"/>
      <c r="S5835" s="18"/>
      <c r="T5835" s="18"/>
      <c r="U5835" s="18"/>
      <c r="V5835" s="18"/>
    </row>
    <row r="5836" spans="1:22">
      <c r="A5836" t="s">
        <v>5855</v>
      </c>
      <c r="B5836" s="20">
        <v>5.6710681860000003</v>
      </c>
      <c r="C5836" s="20">
        <v>8.4761725554502995E-2</v>
      </c>
      <c r="D5836" s="20">
        <v>0.33253909003878601</v>
      </c>
      <c r="E5836" s="20">
        <v>4.9702430232800099E-3</v>
      </c>
      <c r="F5836" s="20">
        <v>2.81865870860117E-2</v>
      </c>
      <c r="G5836" s="19" t="s">
        <v>24</v>
      </c>
      <c r="H5836" s="19" t="s">
        <v>24</v>
      </c>
      <c r="I5836" s="16"/>
      <c r="J5836" s="16"/>
      <c r="K5836" s="17">
        <v>0</v>
      </c>
      <c r="L5836" s="17">
        <v>0</v>
      </c>
      <c r="M5836" s="18">
        <v>0</v>
      </c>
      <c r="N5836" s="18">
        <v>0</v>
      </c>
      <c r="O5836" s="18">
        <v>1109</v>
      </c>
      <c r="P5836" s="18">
        <v>73</v>
      </c>
      <c r="Q5836" s="11"/>
      <c r="R5836" s="18"/>
      <c r="S5836" s="18"/>
      <c r="T5836" s="18"/>
      <c r="U5836" s="18"/>
      <c r="V5836" s="18"/>
    </row>
    <row r="5837" spans="1:22">
      <c r="A5837" t="s">
        <v>5856</v>
      </c>
      <c r="B5837" s="20">
        <v>0.65997946499999904</v>
      </c>
      <c r="C5837" s="20">
        <v>5.2698921079259902E-3</v>
      </c>
      <c r="D5837" s="20">
        <v>0.62232298876774195</v>
      </c>
      <c r="E5837" s="20">
        <v>4.9692076511623599E-3</v>
      </c>
      <c r="F5837" s="20">
        <v>3.2795750070880401E-3</v>
      </c>
      <c r="G5837" s="19" t="s">
        <v>24</v>
      </c>
      <c r="H5837" s="19" t="s">
        <v>24</v>
      </c>
      <c r="I5837" s="16"/>
      <c r="J5837" s="16"/>
      <c r="K5837" s="17">
        <v>0</v>
      </c>
      <c r="L5837" s="17">
        <v>0</v>
      </c>
      <c r="M5837" s="18">
        <v>0</v>
      </c>
      <c r="N5837" s="18">
        <v>0</v>
      </c>
      <c r="O5837" s="18">
        <v>26</v>
      </c>
      <c r="P5837" s="18">
        <v>37</v>
      </c>
      <c r="Q5837" s="11"/>
      <c r="R5837" s="18"/>
      <c r="S5837" s="18"/>
      <c r="T5837" s="18"/>
      <c r="U5837" s="18"/>
      <c r="V5837" s="18"/>
    </row>
    <row r="5838" spans="1:22">
      <c r="A5838" t="s">
        <v>5857</v>
      </c>
      <c r="B5838" s="20">
        <v>4.6239872740000001</v>
      </c>
      <c r="C5838" s="20">
        <v>6.9333836010688904E-2</v>
      </c>
      <c r="D5838" s="20">
        <v>0.33138693720100598</v>
      </c>
      <c r="E5838" s="20">
        <v>4.9689426459219501E-3</v>
      </c>
      <c r="F5838" s="20">
        <v>2.2976327559978998E-2</v>
      </c>
      <c r="G5838" s="19" t="s">
        <v>24</v>
      </c>
      <c r="H5838" s="19" t="s">
        <v>24</v>
      </c>
      <c r="I5838" s="16"/>
      <c r="J5838" s="16"/>
      <c r="K5838" s="17">
        <v>0</v>
      </c>
      <c r="L5838" s="17">
        <v>0</v>
      </c>
      <c r="M5838" s="18">
        <v>0</v>
      </c>
      <c r="N5838" s="18">
        <v>0</v>
      </c>
      <c r="O5838" s="18">
        <v>1944</v>
      </c>
      <c r="P5838" s="18">
        <v>115</v>
      </c>
      <c r="Q5838" s="11"/>
      <c r="R5838" s="18"/>
      <c r="S5838" s="18"/>
      <c r="T5838" s="18"/>
      <c r="U5838" s="18"/>
      <c r="V5838" s="18"/>
    </row>
    <row r="5839" spans="1:22">
      <c r="A5839" t="s">
        <v>5858</v>
      </c>
      <c r="B5839" s="20">
        <v>3.267694487</v>
      </c>
      <c r="C5839" s="20">
        <v>1.9526574806720601E-2</v>
      </c>
      <c r="D5839" s="20">
        <v>0.83145009789408098</v>
      </c>
      <c r="E5839" s="20">
        <v>4.9684487332502499E-3</v>
      </c>
      <c r="F5839" s="20">
        <v>1.6235372534583899E-2</v>
      </c>
      <c r="G5839" s="19" t="s">
        <v>24</v>
      </c>
      <c r="H5839" s="19" t="s">
        <v>24</v>
      </c>
      <c r="I5839" s="16"/>
      <c r="J5839" s="16"/>
      <c r="K5839" s="17">
        <v>0</v>
      </c>
      <c r="L5839" s="17">
        <v>2.80444863304001E-2</v>
      </c>
      <c r="M5839" s="18">
        <v>0</v>
      </c>
      <c r="N5839" s="18">
        <v>0</v>
      </c>
      <c r="O5839" s="18">
        <v>131</v>
      </c>
      <c r="P5839" s="18">
        <v>10</v>
      </c>
      <c r="Q5839" s="11"/>
      <c r="R5839" s="18"/>
      <c r="S5839" s="18"/>
      <c r="T5839" s="18"/>
      <c r="U5839" s="18"/>
      <c r="V5839" s="18"/>
    </row>
    <row r="5840" spans="1:22">
      <c r="A5840" t="s">
        <v>5859</v>
      </c>
      <c r="B5840" s="20">
        <v>2.5461765669999998</v>
      </c>
      <c r="C5840" s="20">
        <v>2.1924586441854799E-2</v>
      </c>
      <c r="D5840" s="20">
        <v>0.57666273536598001</v>
      </c>
      <c r="E5840" s="20">
        <v>4.9655205193505003E-3</v>
      </c>
      <c r="F5840" s="20">
        <v>1.26430919893279E-2</v>
      </c>
      <c r="G5840" s="19" t="s">
        <v>24</v>
      </c>
      <c r="H5840" s="19" t="s">
        <v>24</v>
      </c>
      <c r="I5840" s="16"/>
      <c r="J5840" s="16"/>
      <c r="K5840" s="17">
        <v>0</v>
      </c>
      <c r="L5840" s="17">
        <v>0</v>
      </c>
      <c r="M5840" s="18">
        <v>53</v>
      </c>
      <c r="N5840" s="18">
        <v>10</v>
      </c>
      <c r="O5840" s="18">
        <v>55</v>
      </c>
      <c r="P5840" s="18">
        <v>10</v>
      </c>
      <c r="Q5840" s="11"/>
      <c r="R5840" s="18"/>
      <c r="S5840" s="18"/>
      <c r="T5840" s="18"/>
      <c r="U5840" s="18"/>
      <c r="V5840" s="18"/>
    </row>
    <row r="5841" spans="1:22">
      <c r="A5841" t="s">
        <v>5860</v>
      </c>
      <c r="B5841" s="20">
        <v>4.0984617529999996</v>
      </c>
      <c r="C5841" s="20">
        <v>6.1161751136607802E-2</v>
      </c>
      <c r="D5841" s="20">
        <v>0.33273861406636901</v>
      </c>
      <c r="E5841" s="20">
        <v>4.9654913315149603E-3</v>
      </c>
      <c r="F5841" s="20">
        <v>2.0350876307067101E-2</v>
      </c>
      <c r="G5841" s="19" t="s">
        <v>24</v>
      </c>
      <c r="H5841" s="19" t="s">
        <v>24</v>
      </c>
      <c r="I5841" s="16"/>
      <c r="J5841" s="16"/>
      <c r="K5841" s="17">
        <v>0</v>
      </c>
      <c r="L5841" s="17">
        <v>0</v>
      </c>
      <c r="M5841" s="18">
        <v>0</v>
      </c>
      <c r="N5841" s="18">
        <v>0</v>
      </c>
      <c r="O5841" s="18">
        <v>3345</v>
      </c>
      <c r="P5841" s="18">
        <v>177</v>
      </c>
      <c r="Q5841" s="11"/>
      <c r="R5841" s="18"/>
      <c r="S5841" s="18"/>
      <c r="T5841" s="18"/>
      <c r="U5841" s="18"/>
      <c r="V5841" s="18"/>
    </row>
    <row r="5842" spans="1:22">
      <c r="A5842" t="s">
        <v>5861</v>
      </c>
      <c r="B5842" s="20">
        <v>12.448600182</v>
      </c>
      <c r="C5842" s="20">
        <v>0.18657895735154101</v>
      </c>
      <c r="D5842" s="20">
        <v>0.33121239343029102</v>
      </c>
      <c r="E5842" s="20">
        <v>4.96419373460864E-3</v>
      </c>
      <c r="F5842" s="20">
        <v>6.17972630281323E-2</v>
      </c>
      <c r="G5842" s="19" t="s">
        <v>24</v>
      </c>
      <c r="H5842" s="19" t="s">
        <v>24</v>
      </c>
      <c r="I5842" s="16"/>
      <c r="J5842" s="16"/>
      <c r="K5842" s="17">
        <v>0</v>
      </c>
      <c r="L5842" s="17">
        <v>0</v>
      </c>
      <c r="M5842" s="18">
        <v>0</v>
      </c>
      <c r="N5842" s="18">
        <v>0</v>
      </c>
      <c r="O5842" s="18">
        <v>4117</v>
      </c>
      <c r="P5842" s="18">
        <v>256</v>
      </c>
      <c r="Q5842" s="11"/>
      <c r="R5842" s="18"/>
      <c r="S5842" s="18"/>
      <c r="T5842" s="18"/>
      <c r="U5842" s="18"/>
      <c r="V5842" s="18"/>
    </row>
    <row r="5843" spans="1:22">
      <c r="A5843" t="s">
        <v>5862</v>
      </c>
      <c r="B5843" s="20">
        <v>0.88367023899999997</v>
      </c>
      <c r="C5843" s="20">
        <v>1.3225017210854499E-2</v>
      </c>
      <c r="D5843" s="20">
        <v>0.33165933047532198</v>
      </c>
      <c r="E5843" s="20">
        <v>4.9636166978309099E-3</v>
      </c>
      <c r="F5843" s="20">
        <v>4.3862003536766399E-3</v>
      </c>
      <c r="G5843" s="19" t="s">
        <v>24</v>
      </c>
      <c r="H5843" s="19" t="s">
        <v>24</v>
      </c>
      <c r="I5843" s="16"/>
      <c r="J5843" s="16"/>
      <c r="K5843" s="17">
        <v>0</v>
      </c>
      <c r="L5843" s="17">
        <v>0</v>
      </c>
      <c r="M5843" s="18">
        <v>0</v>
      </c>
      <c r="N5843" s="18">
        <v>0</v>
      </c>
      <c r="O5843" s="18">
        <v>212</v>
      </c>
      <c r="P5843" s="18">
        <v>61</v>
      </c>
      <c r="Q5843" s="11"/>
      <c r="R5843" s="18"/>
      <c r="S5843" s="18"/>
      <c r="T5843" s="18"/>
      <c r="U5843" s="18"/>
      <c r="V5843" s="18"/>
    </row>
    <row r="5844" spans="1:22">
      <c r="A5844" t="s">
        <v>5863</v>
      </c>
      <c r="B5844" s="20">
        <v>1.0110485819999999</v>
      </c>
      <c r="C5844" s="20">
        <v>6.1877307980335999E-3</v>
      </c>
      <c r="D5844" s="20">
        <v>0.81089426109046703</v>
      </c>
      <c r="E5844" s="20">
        <v>4.9627638895181998E-3</v>
      </c>
      <c r="F5844" s="20">
        <v>5.0175953932981802E-3</v>
      </c>
      <c r="G5844" s="19" t="s">
        <v>24</v>
      </c>
      <c r="H5844" s="19" t="s">
        <v>24</v>
      </c>
      <c r="I5844" s="16"/>
      <c r="J5844" s="16"/>
      <c r="K5844" s="17">
        <v>0</v>
      </c>
      <c r="L5844" s="17">
        <v>1.35723864924491E-4</v>
      </c>
      <c r="M5844" s="18">
        <v>0</v>
      </c>
      <c r="N5844" s="18">
        <v>0</v>
      </c>
      <c r="O5844" s="18">
        <v>22</v>
      </c>
      <c r="P5844" s="18">
        <v>3</v>
      </c>
      <c r="Q5844" s="11"/>
      <c r="R5844" s="18"/>
      <c r="S5844" s="18"/>
      <c r="T5844" s="18"/>
      <c r="U5844" s="18"/>
      <c r="V5844" s="18"/>
    </row>
    <row r="5845" spans="1:22">
      <c r="A5845" t="s">
        <v>5864</v>
      </c>
      <c r="B5845" s="20">
        <v>2.436747456</v>
      </c>
      <c r="C5845" s="20">
        <v>3.6046668748226401E-2</v>
      </c>
      <c r="D5845" s="20">
        <v>0.335449864994047</v>
      </c>
      <c r="E5845" s="20">
        <v>4.9622910799820303E-3</v>
      </c>
      <c r="F5845" s="20">
        <v>1.2091850165077699E-2</v>
      </c>
      <c r="G5845" s="19" t="s">
        <v>24</v>
      </c>
      <c r="H5845" s="19" t="s">
        <v>24</v>
      </c>
      <c r="I5845" s="16"/>
      <c r="J5845" s="16"/>
      <c r="K5845" s="17">
        <v>0</v>
      </c>
      <c r="L5845" s="17">
        <v>0</v>
      </c>
      <c r="M5845" s="18">
        <v>0</v>
      </c>
      <c r="N5845" s="18">
        <v>0</v>
      </c>
      <c r="O5845" s="18">
        <v>554</v>
      </c>
      <c r="P5845" s="18">
        <v>8</v>
      </c>
      <c r="Q5845" s="11"/>
      <c r="R5845" s="18"/>
      <c r="S5845" s="18"/>
      <c r="T5845" s="18"/>
      <c r="U5845" s="18"/>
      <c r="V5845" s="18"/>
    </row>
    <row r="5846" spans="1:22">
      <c r="A5846" t="s">
        <v>5865</v>
      </c>
      <c r="B5846" s="20">
        <v>1.4077836050000001</v>
      </c>
      <c r="C5846" s="20">
        <v>2.1067811700763599E-2</v>
      </c>
      <c r="D5846" s="20">
        <v>0.33147029836324998</v>
      </c>
      <c r="E5846" s="20">
        <v>4.9605307275281804E-3</v>
      </c>
      <c r="F5846" s="20">
        <v>6.9833538303128899E-3</v>
      </c>
      <c r="G5846" s="19" t="s">
        <v>24</v>
      </c>
      <c r="H5846" s="19" t="s">
        <v>24</v>
      </c>
      <c r="I5846" s="16"/>
      <c r="J5846" s="16"/>
      <c r="K5846" s="17">
        <v>0</v>
      </c>
      <c r="L5846" s="17">
        <v>0</v>
      </c>
      <c r="M5846" s="18">
        <v>0</v>
      </c>
      <c r="N5846" s="18">
        <v>0</v>
      </c>
      <c r="O5846" s="18">
        <v>313</v>
      </c>
      <c r="P5846" s="18">
        <v>75</v>
      </c>
      <c r="Q5846" s="11"/>
      <c r="R5846" s="18"/>
      <c r="S5846" s="18"/>
      <c r="T5846" s="18"/>
      <c r="U5846" s="18"/>
      <c r="V5846" s="18"/>
    </row>
    <row r="5847" spans="1:22">
      <c r="A5847" t="s">
        <v>5866</v>
      </c>
      <c r="B5847" s="20">
        <v>2.2012887989999901</v>
      </c>
      <c r="C5847" s="20">
        <v>3.2966435755544497E-2</v>
      </c>
      <c r="D5847" s="20">
        <v>0.33123017254612203</v>
      </c>
      <c r="E5847" s="20">
        <v>4.9604932385519602E-3</v>
      </c>
      <c r="F5847" s="20">
        <v>1.09194782035396E-2</v>
      </c>
      <c r="G5847" s="19" t="s">
        <v>24</v>
      </c>
      <c r="H5847" s="19" t="s">
        <v>24</v>
      </c>
      <c r="I5847" s="16"/>
      <c r="J5847" s="16"/>
      <c r="K5847" s="17">
        <v>0</v>
      </c>
      <c r="L5847" s="17">
        <v>0</v>
      </c>
      <c r="M5847" s="18">
        <v>0</v>
      </c>
      <c r="N5847" s="18">
        <v>0</v>
      </c>
      <c r="O5847" s="18">
        <v>667</v>
      </c>
      <c r="P5847" s="18">
        <v>51</v>
      </c>
      <c r="Q5847" s="11"/>
      <c r="R5847" s="18"/>
      <c r="S5847" s="18"/>
      <c r="T5847" s="18"/>
      <c r="U5847" s="18"/>
      <c r="V5847" s="18"/>
    </row>
    <row r="5848" spans="1:22">
      <c r="A5848" t="s">
        <v>5867</v>
      </c>
      <c r="B5848" s="20">
        <v>0.52501571299999905</v>
      </c>
      <c r="C5848" s="20">
        <v>7.8093038254879801E-3</v>
      </c>
      <c r="D5848" s="20">
        <v>0.33341611620733103</v>
      </c>
      <c r="E5848" s="20">
        <v>4.9593710955794798E-3</v>
      </c>
      <c r="F5848" s="20">
        <v>2.6037477517772498E-3</v>
      </c>
      <c r="G5848" s="19" t="s">
        <v>24</v>
      </c>
      <c r="H5848" s="19" t="s">
        <v>24</v>
      </c>
      <c r="I5848" s="16"/>
      <c r="J5848" s="16"/>
      <c r="K5848" s="17">
        <v>0</v>
      </c>
      <c r="L5848" s="17">
        <v>0</v>
      </c>
      <c r="M5848" s="18">
        <v>0</v>
      </c>
      <c r="N5848" s="18">
        <v>0</v>
      </c>
      <c r="O5848" s="18">
        <v>0</v>
      </c>
      <c r="P5848" s="18">
        <v>11</v>
      </c>
      <c r="Q5848" s="11"/>
      <c r="R5848" s="18"/>
      <c r="S5848" s="18"/>
      <c r="T5848" s="18"/>
      <c r="U5848" s="18"/>
      <c r="V5848" s="18"/>
    </row>
    <row r="5849" spans="1:22">
      <c r="A5849" t="s">
        <v>5868</v>
      </c>
      <c r="B5849" s="20">
        <v>14.0868786959999</v>
      </c>
      <c r="C5849" s="20">
        <v>0.209677993287717</v>
      </c>
      <c r="D5849" s="20">
        <v>0.33309909574943702</v>
      </c>
      <c r="E5849" s="20">
        <v>4.9580571729156402E-3</v>
      </c>
      <c r="F5849" s="20">
        <v>6.9843549962695303E-2</v>
      </c>
      <c r="G5849" s="19" t="s">
        <v>24</v>
      </c>
      <c r="H5849" s="19" t="s">
        <v>24</v>
      </c>
      <c r="I5849" s="16"/>
      <c r="J5849" s="16"/>
      <c r="K5849" s="17">
        <v>0</v>
      </c>
      <c r="L5849" s="17">
        <v>0</v>
      </c>
      <c r="M5849" s="18">
        <v>0</v>
      </c>
      <c r="N5849" s="18">
        <v>0</v>
      </c>
      <c r="O5849" s="18">
        <v>3461</v>
      </c>
      <c r="P5849" s="18">
        <v>304</v>
      </c>
      <c r="Q5849" s="11"/>
      <c r="R5849" s="18"/>
      <c r="S5849" s="18"/>
      <c r="T5849" s="18"/>
      <c r="U5849" s="18"/>
      <c r="V5849" s="18"/>
    </row>
    <row r="5850" spans="1:22">
      <c r="A5850" t="s">
        <v>5869</v>
      </c>
      <c r="B5850" s="20">
        <v>14.202415657</v>
      </c>
      <c r="C5850" s="20">
        <v>0.187875977782303</v>
      </c>
      <c r="D5850" s="20">
        <v>0.37479600601513402</v>
      </c>
      <c r="E5850" s="20">
        <v>4.9579710803837598E-3</v>
      </c>
      <c r="F5850" s="20">
        <v>7.0415166098995605E-2</v>
      </c>
      <c r="G5850" s="19" t="s">
        <v>24</v>
      </c>
      <c r="H5850" s="19" t="s">
        <v>24</v>
      </c>
      <c r="I5850" s="16"/>
      <c r="J5850" s="16"/>
      <c r="K5850" s="17">
        <v>0</v>
      </c>
      <c r="L5850" s="17">
        <v>4.0660001636010801</v>
      </c>
      <c r="M5850" s="18">
        <v>0</v>
      </c>
      <c r="N5850" s="18">
        <v>0</v>
      </c>
      <c r="O5850" s="18">
        <v>1873</v>
      </c>
      <c r="P5850" s="18">
        <v>82</v>
      </c>
      <c r="Q5850" s="11"/>
      <c r="R5850" s="18"/>
      <c r="S5850" s="18"/>
      <c r="T5850" s="18"/>
      <c r="U5850" s="18"/>
      <c r="V5850" s="18"/>
    </row>
    <row r="5851" spans="1:22">
      <c r="A5851" t="s">
        <v>5870</v>
      </c>
      <c r="B5851" s="20">
        <v>2.97158679899999</v>
      </c>
      <c r="C5851" s="20">
        <v>4.4471382208395298E-2</v>
      </c>
      <c r="D5851" s="20">
        <v>0.33123508398005702</v>
      </c>
      <c r="E5851" s="20">
        <v>4.9571097924732202E-3</v>
      </c>
      <c r="F5851" s="20">
        <v>1.4730482020507E-2</v>
      </c>
      <c r="G5851" s="19" t="s">
        <v>24</v>
      </c>
      <c r="H5851" s="19" t="s">
        <v>24</v>
      </c>
      <c r="I5851" s="16"/>
      <c r="J5851" s="16"/>
      <c r="K5851" s="17">
        <v>0</v>
      </c>
      <c r="L5851" s="17">
        <v>0</v>
      </c>
      <c r="M5851" s="18">
        <v>0</v>
      </c>
      <c r="N5851" s="18">
        <v>0</v>
      </c>
      <c r="O5851" s="18">
        <v>1447</v>
      </c>
      <c r="P5851" s="18">
        <v>85</v>
      </c>
      <c r="Q5851" s="11"/>
      <c r="R5851" s="18"/>
      <c r="S5851" s="18"/>
      <c r="T5851" s="18"/>
      <c r="U5851" s="18"/>
      <c r="V5851" s="18"/>
    </row>
    <row r="5852" spans="1:22">
      <c r="A5852" t="s">
        <v>5871</v>
      </c>
      <c r="B5852" s="20">
        <v>5.3679691979999999</v>
      </c>
      <c r="C5852" s="20">
        <v>7.9771451531597204E-2</v>
      </c>
      <c r="D5852" s="20">
        <v>0.33355260925053998</v>
      </c>
      <c r="E5852" s="20">
        <v>4.95680485871284E-3</v>
      </c>
      <c r="F5852" s="20">
        <v>2.66079758020672E-2</v>
      </c>
      <c r="G5852" s="19" t="s">
        <v>24</v>
      </c>
      <c r="H5852" s="19" t="s">
        <v>24</v>
      </c>
      <c r="I5852" s="16"/>
      <c r="J5852" s="16"/>
      <c r="K5852" s="17">
        <v>0</v>
      </c>
      <c r="L5852" s="17">
        <v>0</v>
      </c>
      <c r="M5852" s="18">
        <v>0</v>
      </c>
      <c r="N5852" s="18">
        <v>0</v>
      </c>
      <c r="O5852" s="18">
        <v>884</v>
      </c>
      <c r="P5852" s="18">
        <v>88</v>
      </c>
      <c r="Q5852" s="11"/>
      <c r="R5852" s="18"/>
      <c r="S5852" s="18"/>
      <c r="T5852" s="18"/>
      <c r="U5852" s="18"/>
      <c r="V5852" s="18"/>
    </row>
    <row r="5853" spans="1:22">
      <c r="A5853" t="s">
        <v>5872</v>
      </c>
      <c r="B5853" s="20">
        <v>0.16178066699999899</v>
      </c>
      <c r="C5853" s="20">
        <v>2.40987047120536E-3</v>
      </c>
      <c r="D5853" s="20">
        <v>0.33275850036236199</v>
      </c>
      <c r="E5853" s="20">
        <v>4.95674111706955E-3</v>
      </c>
      <c r="F5853" s="20">
        <v>8.0190488406583701E-4</v>
      </c>
      <c r="G5853" s="19" t="s">
        <v>24</v>
      </c>
      <c r="H5853" s="19" t="s">
        <v>24</v>
      </c>
      <c r="I5853" s="16"/>
      <c r="J5853" s="16"/>
      <c r="K5853" s="17">
        <v>0</v>
      </c>
      <c r="L5853" s="17">
        <v>0</v>
      </c>
      <c r="M5853" s="18">
        <v>0</v>
      </c>
      <c r="N5853" s="18">
        <v>0</v>
      </c>
      <c r="O5853" s="18">
        <v>0</v>
      </c>
      <c r="P5853" s="18">
        <v>0</v>
      </c>
      <c r="Q5853" s="11"/>
      <c r="R5853" s="18"/>
      <c r="S5853" s="18"/>
      <c r="T5853" s="18"/>
      <c r="U5853" s="18"/>
      <c r="V5853" s="18"/>
    </row>
    <row r="5854" spans="1:22">
      <c r="A5854" t="s">
        <v>5873</v>
      </c>
      <c r="B5854" s="20">
        <v>2.3268311999999999E-2</v>
      </c>
      <c r="C5854" s="20">
        <v>3.3588089587805999E-4</v>
      </c>
      <c r="D5854" s="20">
        <v>0.34331619630398902</v>
      </c>
      <c r="E5854" s="20">
        <v>4.9558107861039603E-3</v>
      </c>
      <c r="F5854" s="20">
        <v>1.15313351584032E-4</v>
      </c>
      <c r="G5854" s="19" t="s">
        <v>24</v>
      </c>
      <c r="H5854" s="19" t="s">
        <v>24</v>
      </c>
      <c r="I5854" s="16"/>
      <c r="J5854" s="16"/>
      <c r="K5854" s="17">
        <v>0</v>
      </c>
      <c r="L5854" s="17">
        <v>0</v>
      </c>
      <c r="M5854" s="18">
        <v>0</v>
      </c>
      <c r="N5854" s="18">
        <v>0</v>
      </c>
      <c r="O5854" s="18">
        <v>0</v>
      </c>
      <c r="P5854" s="18">
        <v>0</v>
      </c>
      <c r="Q5854" s="11"/>
      <c r="R5854" s="18"/>
      <c r="S5854" s="18"/>
      <c r="T5854" s="18"/>
      <c r="U5854" s="18"/>
      <c r="V5854" s="18"/>
    </row>
    <row r="5855" spans="1:22">
      <c r="A5855" t="s">
        <v>5874</v>
      </c>
      <c r="B5855" s="20">
        <v>5.36460487799999</v>
      </c>
      <c r="C5855" s="20">
        <v>7.6914868628247895E-2</v>
      </c>
      <c r="D5855" s="20">
        <v>0.34559604281571699</v>
      </c>
      <c r="E5855" s="20">
        <v>4.9549733551901703E-3</v>
      </c>
      <c r="F5855" s="20">
        <v>2.6581474231613202E-2</v>
      </c>
      <c r="G5855" s="19" t="s">
        <v>24</v>
      </c>
      <c r="H5855" s="19" t="s">
        <v>24</v>
      </c>
      <c r="I5855" s="16"/>
      <c r="J5855" s="16"/>
      <c r="K5855" s="17">
        <v>0</v>
      </c>
      <c r="L5855" s="17">
        <v>0</v>
      </c>
      <c r="M5855" s="18">
        <v>0</v>
      </c>
      <c r="N5855" s="18">
        <v>0</v>
      </c>
      <c r="O5855" s="18">
        <v>735</v>
      </c>
      <c r="P5855" s="18">
        <v>332</v>
      </c>
      <c r="Q5855" s="11"/>
      <c r="R5855" s="18"/>
      <c r="S5855" s="18"/>
      <c r="T5855" s="18"/>
      <c r="U5855" s="18"/>
      <c r="V5855" s="18"/>
    </row>
    <row r="5856" spans="1:22">
      <c r="A5856" t="s">
        <v>5875</v>
      </c>
      <c r="B5856" s="20">
        <v>3.229957476</v>
      </c>
      <c r="C5856" s="20">
        <v>4.7973102585526999E-2</v>
      </c>
      <c r="D5856" s="20">
        <v>0.33360676546726298</v>
      </c>
      <c r="E5856" s="20">
        <v>4.95491092434025E-3</v>
      </c>
      <c r="F5856" s="20">
        <v>1.6004151582986799E-2</v>
      </c>
      <c r="G5856" s="19" t="s">
        <v>24</v>
      </c>
      <c r="H5856" s="19" t="s">
        <v>24</v>
      </c>
      <c r="I5856" s="16"/>
      <c r="J5856" s="16"/>
      <c r="K5856" s="17">
        <v>0</v>
      </c>
      <c r="L5856" s="17">
        <v>0</v>
      </c>
      <c r="M5856" s="18">
        <v>0</v>
      </c>
      <c r="N5856" s="18">
        <v>0</v>
      </c>
      <c r="O5856" s="18">
        <v>766</v>
      </c>
      <c r="P5856" s="18">
        <v>99</v>
      </c>
      <c r="Q5856" s="11"/>
      <c r="R5856" s="18"/>
      <c r="S5856" s="18"/>
      <c r="T5856" s="18"/>
      <c r="U5856" s="18"/>
      <c r="V5856" s="18"/>
    </row>
    <row r="5857" spans="1:22">
      <c r="A5857" t="s">
        <v>5876</v>
      </c>
      <c r="B5857" s="20">
        <v>3.6075383299999899</v>
      </c>
      <c r="C5857" s="20">
        <v>5.3942290976613502E-2</v>
      </c>
      <c r="D5857" s="20">
        <v>0.33121239343029102</v>
      </c>
      <c r="E5857" s="20">
        <v>4.9525060213226803E-3</v>
      </c>
      <c r="F5857" s="20">
        <v>1.7866355301477298E-2</v>
      </c>
      <c r="G5857" s="19" t="s">
        <v>24</v>
      </c>
      <c r="H5857" s="19" t="s">
        <v>24</v>
      </c>
      <c r="I5857" s="16"/>
      <c r="J5857" s="16"/>
      <c r="K5857" s="17">
        <v>0</v>
      </c>
      <c r="L5857" s="17">
        <v>0</v>
      </c>
      <c r="M5857" s="18">
        <v>0</v>
      </c>
      <c r="N5857" s="18">
        <v>0</v>
      </c>
      <c r="O5857" s="18">
        <v>555</v>
      </c>
      <c r="P5857" s="18">
        <v>130</v>
      </c>
      <c r="Q5857" s="11"/>
      <c r="R5857" s="18"/>
      <c r="S5857" s="18"/>
      <c r="T5857" s="18"/>
      <c r="U5857" s="18"/>
      <c r="V5857" s="18"/>
    </row>
    <row r="5858" spans="1:22">
      <c r="A5858" t="s">
        <v>5877</v>
      </c>
      <c r="B5858" s="20">
        <v>15.045969345</v>
      </c>
      <c r="C5858" s="20">
        <v>7.5316402034981106E-2</v>
      </c>
      <c r="D5858" s="20">
        <v>0.989321292561396</v>
      </c>
      <c r="E5858" s="20">
        <v>4.9522977552179303E-3</v>
      </c>
      <c r="F5858" s="20">
        <v>7.4512120212321301E-2</v>
      </c>
      <c r="G5858" s="19" t="s">
        <v>24</v>
      </c>
      <c r="H5858" s="19" t="s">
        <v>24</v>
      </c>
      <c r="I5858" s="16"/>
      <c r="J5858" s="16"/>
      <c r="K5858" s="17">
        <v>1.8295416436990899</v>
      </c>
      <c r="L5858" s="17">
        <v>2.2360603434894002</v>
      </c>
      <c r="M5858" s="18">
        <v>98</v>
      </c>
      <c r="N5858" s="18">
        <v>66</v>
      </c>
      <c r="O5858" s="18">
        <v>98</v>
      </c>
      <c r="P5858" s="18">
        <v>70</v>
      </c>
      <c r="Q5858" s="11"/>
      <c r="R5858" s="18"/>
      <c r="S5858" s="18"/>
      <c r="T5858" s="18"/>
      <c r="U5858" s="18"/>
      <c r="V5858" s="18"/>
    </row>
    <row r="5859" spans="1:22">
      <c r="A5859" t="s">
        <v>5878</v>
      </c>
      <c r="B5859" s="20">
        <v>13.707515812</v>
      </c>
      <c r="C5859" s="20">
        <v>0.202842727195373</v>
      </c>
      <c r="D5859" s="20">
        <v>0.334552590302585</v>
      </c>
      <c r="E5859" s="20">
        <v>4.9506825845019101E-3</v>
      </c>
      <c r="F5859" s="20">
        <v>6.7861559807252905E-2</v>
      </c>
      <c r="G5859" s="19" t="s">
        <v>24</v>
      </c>
      <c r="H5859" s="19" t="s">
        <v>24</v>
      </c>
      <c r="I5859" s="16"/>
      <c r="J5859" s="16"/>
      <c r="K5859" s="17">
        <v>0</v>
      </c>
      <c r="L5859" s="17">
        <v>0</v>
      </c>
      <c r="M5859" s="18">
        <v>0</v>
      </c>
      <c r="N5859" s="18">
        <v>0</v>
      </c>
      <c r="O5859" s="18">
        <v>3412</v>
      </c>
      <c r="P5859" s="18">
        <v>374</v>
      </c>
      <c r="Q5859" s="11"/>
      <c r="R5859" s="18"/>
      <c r="S5859" s="18"/>
      <c r="T5859" s="18"/>
      <c r="U5859" s="18"/>
      <c r="V5859" s="18"/>
    </row>
    <row r="5860" spans="1:22">
      <c r="A5860" t="s">
        <v>5879</v>
      </c>
      <c r="B5860" s="20">
        <v>4.8292676510000003</v>
      </c>
      <c r="C5860" s="20">
        <v>7.1899825541276302E-2</v>
      </c>
      <c r="D5860" s="20">
        <v>0.33248784254948499</v>
      </c>
      <c r="E5860" s="20">
        <v>4.9501952680036602E-3</v>
      </c>
      <c r="F5860" s="20">
        <v>2.39058178739033E-2</v>
      </c>
      <c r="G5860" s="19" t="s">
        <v>24</v>
      </c>
      <c r="H5860" s="19" t="s">
        <v>24</v>
      </c>
      <c r="I5860" s="16"/>
      <c r="J5860" s="16"/>
      <c r="K5860" s="17">
        <v>0</v>
      </c>
      <c r="L5860" s="17">
        <v>0</v>
      </c>
      <c r="M5860" s="18">
        <v>0</v>
      </c>
      <c r="N5860" s="18">
        <v>0</v>
      </c>
      <c r="O5860" s="18">
        <v>658</v>
      </c>
      <c r="P5860" s="18">
        <v>14</v>
      </c>
      <c r="Q5860" s="11"/>
      <c r="R5860" s="18"/>
      <c r="S5860" s="18"/>
      <c r="T5860" s="18"/>
      <c r="U5860" s="18"/>
      <c r="V5860" s="18"/>
    </row>
    <row r="5861" spans="1:22">
      <c r="A5861" t="s">
        <v>5880</v>
      </c>
      <c r="B5861" s="20">
        <v>2.44675253299999</v>
      </c>
      <c r="C5861" s="20">
        <v>3.5894030839851099E-2</v>
      </c>
      <c r="D5861" s="20">
        <v>0.33742534974458299</v>
      </c>
      <c r="E5861" s="20">
        <v>4.9500534878488302E-3</v>
      </c>
      <c r="F5861" s="20">
        <v>1.21115559098796E-2</v>
      </c>
      <c r="G5861" s="19" t="s">
        <v>24</v>
      </c>
      <c r="H5861" s="19" t="s">
        <v>24</v>
      </c>
      <c r="I5861" s="16"/>
      <c r="J5861" s="16"/>
      <c r="K5861" s="17">
        <v>0</v>
      </c>
      <c r="L5861" s="17">
        <v>0</v>
      </c>
      <c r="M5861" s="18">
        <v>0</v>
      </c>
      <c r="N5861" s="18">
        <v>0</v>
      </c>
      <c r="O5861" s="18">
        <v>1164</v>
      </c>
      <c r="P5861" s="18">
        <v>257</v>
      </c>
      <c r="Q5861" s="11"/>
      <c r="R5861" s="18"/>
      <c r="S5861" s="18"/>
      <c r="T5861" s="18"/>
      <c r="U5861" s="18"/>
      <c r="V5861" s="18"/>
    </row>
    <row r="5862" spans="1:22">
      <c r="A5862" t="s">
        <v>5881</v>
      </c>
      <c r="B5862" s="20">
        <v>1.4879671290000001</v>
      </c>
      <c r="C5862" s="20">
        <v>2.22354719791962E-2</v>
      </c>
      <c r="D5862" s="20">
        <v>0.33121239343029102</v>
      </c>
      <c r="E5862" s="20">
        <v>4.9494802336334E-3</v>
      </c>
      <c r="F5862" s="20">
        <v>7.3646638932817502E-3</v>
      </c>
      <c r="G5862" s="19" t="s">
        <v>24</v>
      </c>
      <c r="H5862" s="19" t="s">
        <v>24</v>
      </c>
      <c r="I5862" s="16"/>
      <c r="J5862" s="16"/>
      <c r="K5862" s="17">
        <v>0</v>
      </c>
      <c r="L5862" s="17">
        <v>0</v>
      </c>
      <c r="M5862" s="18">
        <v>0</v>
      </c>
      <c r="N5862" s="18">
        <v>0</v>
      </c>
      <c r="O5862" s="18">
        <v>831</v>
      </c>
      <c r="P5862" s="18">
        <v>45</v>
      </c>
      <c r="Q5862" s="11"/>
      <c r="R5862" s="18"/>
      <c r="S5862" s="18"/>
      <c r="T5862" s="18"/>
      <c r="U5862" s="18"/>
      <c r="V5862" s="18"/>
    </row>
    <row r="5863" spans="1:22">
      <c r="A5863" t="s">
        <v>5882</v>
      </c>
      <c r="B5863" s="20">
        <v>1.9072568319999901</v>
      </c>
      <c r="C5863" s="20">
        <v>2.84357161112389E-2</v>
      </c>
      <c r="D5863" s="20">
        <v>0.33194978716805201</v>
      </c>
      <c r="E5863" s="20">
        <v>4.94911317276483E-3</v>
      </c>
      <c r="F5863" s="20">
        <v>9.4392299110969101E-3</v>
      </c>
      <c r="G5863" s="19" t="s">
        <v>24</v>
      </c>
      <c r="H5863" s="19" t="s">
        <v>24</v>
      </c>
      <c r="I5863" s="16"/>
      <c r="J5863" s="16"/>
      <c r="K5863" s="17">
        <v>0</v>
      </c>
      <c r="L5863" s="17">
        <v>0</v>
      </c>
      <c r="M5863" s="18">
        <v>0</v>
      </c>
      <c r="N5863" s="18">
        <v>0</v>
      </c>
      <c r="O5863" s="18">
        <v>445</v>
      </c>
      <c r="P5863" s="18">
        <v>2</v>
      </c>
      <c r="Q5863" s="11"/>
      <c r="R5863" s="18"/>
      <c r="S5863" s="18"/>
      <c r="T5863" s="18"/>
      <c r="U5863" s="18"/>
      <c r="V5863" s="18"/>
    </row>
    <row r="5864" spans="1:22">
      <c r="A5864" t="s">
        <v>5883</v>
      </c>
      <c r="B5864" s="20">
        <v>3.0490284209999898</v>
      </c>
      <c r="C5864" s="20">
        <v>4.5286846778082299E-2</v>
      </c>
      <c r="D5864" s="20">
        <v>0.333189992673107</v>
      </c>
      <c r="E5864" s="20">
        <v>4.9488302707353998E-3</v>
      </c>
      <c r="F5864" s="20">
        <v>1.50891241461773E-2</v>
      </c>
      <c r="G5864" s="19" t="s">
        <v>24</v>
      </c>
      <c r="H5864" s="19" t="s">
        <v>24</v>
      </c>
      <c r="I5864" s="16"/>
      <c r="J5864" s="16"/>
      <c r="K5864" s="17">
        <v>0</v>
      </c>
      <c r="L5864" s="17">
        <v>0</v>
      </c>
      <c r="M5864" s="18">
        <v>0</v>
      </c>
      <c r="N5864" s="18">
        <v>0</v>
      </c>
      <c r="O5864" s="18">
        <v>526</v>
      </c>
      <c r="P5864" s="18">
        <v>28</v>
      </c>
      <c r="Q5864" s="11"/>
      <c r="R5864" s="18"/>
      <c r="S5864" s="18"/>
      <c r="T5864" s="18"/>
      <c r="U5864" s="18"/>
      <c r="V5864" s="18"/>
    </row>
    <row r="5865" spans="1:22">
      <c r="A5865" t="s">
        <v>5884</v>
      </c>
      <c r="B5865" s="20">
        <v>1.347910301</v>
      </c>
      <c r="C5865" s="20">
        <v>1.85792101644628E-2</v>
      </c>
      <c r="D5865" s="20">
        <v>0.35893003686852298</v>
      </c>
      <c r="E5865" s="20">
        <v>4.9473889949288898E-3</v>
      </c>
      <c r="F5865" s="20">
        <v>6.6686365893186897E-3</v>
      </c>
      <c r="G5865" s="19" t="s">
        <v>24</v>
      </c>
      <c r="H5865" s="19" t="s">
        <v>24</v>
      </c>
      <c r="I5865" s="16"/>
      <c r="J5865" s="16"/>
      <c r="K5865" s="17">
        <v>0</v>
      </c>
      <c r="L5865" s="17">
        <v>0</v>
      </c>
      <c r="M5865" s="18">
        <v>0</v>
      </c>
      <c r="N5865" s="18">
        <v>0</v>
      </c>
      <c r="O5865" s="18">
        <v>0</v>
      </c>
      <c r="P5865" s="18">
        <v>78</v>
      </c>
      <c r="Q5865" s="11"/>
      <c r="R5865" s="18"/>
      <c r="S5865" s="18"/>
      <c r="T5865" s="18"/>
      <c r="U5865" s="18"/>
      <c r="V5865" s="18"/>
    </row>
    <row r="5866" spans="1:22">
      <c r="A5866" t="s">
        <v>5885</v>
      </c>
      <c r="B5866" s="20">
        <v>1.55024441699999</v>
      </c>
      <c r="C5866" s="20">
        <v>2.3155767119581401E-2</v>
      </c>
      <c r="D5866" s="20">
        <v>0.33121239343029102</v>
      </c>
      <c r="E5866" s="20">
        <v>4.9472695823235503E-3</v>
      </c>
      <c r="F5866" s="20">
        <v>7.6694770493910096E-3</v>
      </c>
      <c r="G5866" s="19" t="s">
        <v>24</v>
      </c>
      <c r="H5866" s="19" t="s">
        <v>24</v>
      </c>
      <c r="I5866" s="16"/>
      <c r="J5866" s="16"/>
      <c r="K5866" s="17">
        <v>0</v>
      </c>
      <c r="L5866" s="17">
        <v>0</v>
      </c>
      <c r="M5866" s="18">
        <v>0</v>
      </c>
      <c r="N5866" s="18">
        <v>0</v>
      </c>
      <c r="O5866" s="18">
        <v>679</v>
      </c>
      <c r="P5866" s="18">
        <v>46</v>
      </c>
      <c r="Q5866" s="11"/>
      <c r="R5866" s="18"/>
      <c r="S5866" s="18"/>
      <c r="T5866" s="18"/>
      <c r="U5866" s="18"/>
      <c r="V5866" s="18"/>
    </row>
    <row r="5867" spans="1:22">
      <c r="A5867" t="s">
        <v>5886</v>
      </c>
      <c r="B5867" s="20">
        <v>1.8634644999999998E-2</v>
      </c>
      <c r="C5867" s="20">
        <v>2.76969616769082E-4</v>
      </c>
      <c r="D5867" s="20">
        <v>0.33275850036236199</v>
      </c>
      <c r="E5867" s="20">
        <v>4.94584116424101E-3</v>
      </c>
      <c r="F5867" s="20">
        <v>9.2163994322017902E-5</v>
      </c>
      <c r="G5867" s="19" t="s">
        <v>24</v>
      </c>
      <c r="H5867" s="19" t="s">
        <v>24</v>
      </c>
      <c r="I5867" s="16"/>
      <c r="J5867" s="16"/>
      <c r="K5867" s="17">
        <v>0</v>
      </c>
      <c r="L5867" s="17">
        <v>0</v>
      </c>
      <c r="M5867" s="18">
        <v>0</v>
      </c>
      <c r="N5867" s="18">
        <v>0</v>
      </c>
      <c r="O5867" s="18">
        <v>0</v>
      </c>
      <c r="P5867" s="18">
        <v>0</v>
      </c>
      <c r="Q5867" s="11"/>
      <c r="R5867" s="18"/>
      <c r="S5867" s="18"/>
      <c r="T5867" s="18"/>
      <c r="U5867" s="18"/>
      <c r="V5867" s="18"/>
    </row>
    <row r="5868" spans="1:22">
      <c r="A5868" t="s">
        <v>5887</v>
      </c>
      <c r="B5868" s="20">
        <v>0.57201036999999899</v>
      </c>
      <c r="C5868" s="20">
        <v>8.5390576613456493E-3</v>
      </c>
      <c r="D5868" s="20">
        <v>0.33123150338695301</v>
      </c>
      <c r="E5868" s="20">
        <v>4.9446741790282597E-3</v>
      </c>
      <c r="F5868" s="20">
        <v>2.8284049066754002E-3</v>
      </c>
      <c r="G5868" s="19" t="s">
        <v>24</v>
      </c>
      <c r="H5868" s="19" t="s">
        <v>24</v>
      </c>
      <c r="I5868" s="16"/>
      <c r="J5868" s="16"/>
      <c r="K5868" s="17">
        <v>0</v>
      </c>
      <c r="L5868" s="17">
        <v>0</v>
      </c>
      <c r="M5868" s="18">
        <v>0</v>
      </c>
      <c r="N5868" s="18">
        <v>0</v>
      </c>
      <c r="O5868" s="18">
        <v>0</v>
      </c>
      <c r="P5868" s="18">
        <v>25</v>
      </c>
      <c r="Q5868" s="11"/>
      <c r="R5868" s="18"/>
      <c r="S5868" s="18"/>
      <c r="T5868" s="18"/>
      <c r="U5868" s="18"/>
      <c r="V5868" s="18"/>
    </row>
    <row r="5869" spans="1:22">
      <c r="A5869" t="s">
        <v>5888</v>
      </c>
      <c r="B5869" s="20">
        <v>1.0303831830000001</v>
      </c>
      <c r="C5869" s="20">
        <v>1.50111039153904E-2</v>
      </c>
      <c r="D5869" s="20">
        <v>0.33935311547582198</v>
      </c>
      <c r="E5869" s="20">
        <v>4.94385483426417E-3</v>
      </c>
      <c r="F5869" s="20">
        <v>5.0940648804190499E-3</v>
      </c>
      <c r="G5869" s="19" t="s">
        <v>24</v>
      </c>
      <c r="H5869" s="19" t="s">
        <v>24</v>
      </c>
      <c r="I5869" s="16"/>
      <c r="J5869" s="16"/>
      <c r="K5869" s="17">
        <v>0</v>
      </c>
      <c r="L5869" s="17">
        <v>0</v>
      </c>
      <c r="M5869" s="18">
        <v>0</v>
      </c>
      <c r="N5869" s="18">
        <v>0</v>
      </c>
      <c r="O5869" s="18">
        <v>315</v>
      </c>
      <c r="P5869" s="18">
        <v>102</v>
      </c>
      <c r="Q5869" s="11"/>
      <c r="R5869" s="18"/>
      <c r="S5869" s="18"/>
      <c r="T5869" s="18"/>
      <c r="U5869" s="18"/>
      <c r="V5869" s="18"/>
    </row>
    <row r="5870" spans="1:22">
      <c r="A5870" t="s">
        <v>5889</v>
      </c>
      <c r="B5870" s="20">
        <v>4.5715267979999998</v>
      </c>
      <c r="C5870" s="20">
        <v>6.7985360677589896E-2</v>
      </c>
      <c r="D5870" s="20">
        <v>0.33242538305420599</v>
      </c>
      <c r="E5870" s="20">
        <v>4.9436568052523598E-3</v>
      </c>
      <c r="F5870" s="20">
        <v>2.2600059565326201E-2</v>
      </c>
      <c r="G5870" s="19" t="s">
        <v>24</v>
      </c>
      <c r="H5870" s="19" t="s">
        <v>24</v>
      </c>
      <c r="I5870" s="16"/>
      <c r="J5870" s="16"/>
      <c r="K5870" s="17">
        <v>0</v>
      </c>
      <c r="L5870" s="17">
        <v>0</v>
      </c>
      <c r="M5870" s="18">
        <v>0</v>
      </c>
      <c r="N5870" s="18">
        <v>0</v>
      </c>
      <c r="O5870" s="18">
        <v>650</v>
      </c>
      <c r="P5870" s="18">
        <v>77</v>
      </c>
      <c r="Q5870" s="11"/>
      <c r="R5870" s="18"/>
      <c r="S5870" s="18"/>
      <c r="T5870" s="18"/>
      <c r="U5870" s="18"/>
      <c r="V5870" s="18"/>
    </row>
    <row r="5871" spans="1:22">
      <c r="A5871" t="s">
        <v>5890</v>
      </c>
      <c r="B5871" s="20">
        <v>0.65916317599999996</v>
      </c>
      <c r="C5871" s="20">
        <v>9.8313147651235694E-3</v>
      </c>
      <c r="D5871" s="20">
        <v>0.33144113585294699</v>
      </c>
      <c r="E5871" s="20">
        <v>4.9433922453829601E-3</v>
      </c>
      <c r="F5871" s="20">
        <v>3.2585021326804E-3</v>
      </c>
      <c r="G5871" s="19" t="s">
        <v>24</v>
      </c>
      <c r="H5871" s="19" t="s">
        <v>24</v>
      </c>
      <c r="I5871" s="16"/>
      <c r="J5871" s="16"/>
      <c r="K5871" s="17">
        <v>0</v>
      </c>
      <c r="L5871" s="17">
        <v>0</v>
      </c>
      <c r="M5871" s="18">
        <v>0</v>
      </c>
      <c r="N5871" s="18">
        <v>0</v>
      </c>
      <c r="O5871" s="18">
        <v>988</v>
      </c>
      <c r="P5871" s="18">
        <v>14</v>
      </c>
      <c r="Q5871" s="11"/>
      <c r="R5871" s="18"/>
      <c r="S5871" s="18"/>
      <c r="T5871" s="18"/>
      <c r="U5871" s="18"/>
      <c r="V5871" s="18"/>
    </row>
    <row r="5872" spans="1:22">
      <c r="A5872" t="s">
        <v>5891</v>
      </c>
      <c r="B5872" s="20">
        <v>1.6778915139999999</v>
      </c>
      <c r="C5872" s="20">
        <v>2.45951915437914E-2</v>
      </c>
      <c r="D5872" s="20">
        <v>0.33716634483726199</v>
      </c>
      <c r="E5872" s="20">
        <v>4.9423164514511599E-3</v>
      </c>
      <c r="F5872" s="20">
        <v>8.2926708333924994E-3</v>
      </c>
      <c r="G5872" s="19" t="s">
        <v>24</v>
      </c>
      <c r="H5872" s="19" t="s">
        <v>24</v>
      </c>
      <c r="I5872" s="16"/>
      <c r="J5872" s="16"/>
      <c r="K5872" s="17">
        <v>0</v>
      </c>
      <c r="L5872" s="17">
        <v>0</v>
      </c>
      <c r="M5872" s="18">
        <v>0</v>
      </c>
      <c r="N5872" s="18">
        <v>0</v>
      </c>
      <c r="O5872" s="18">
        <v>644</v>
      </c>
      <c r="P5872" s="18">
        <v>17</v>
      </c>
      <c r="Q5872" s="11"/>
      <c r="R5872" s="18"/>
      <c r="S5872" s="18"/>
      <c r="T5872" s="18"/>
      <c r="U5872" s="18"/>
      <c r="V5872" s="18"/>
    </row>
    <row r="5873" spans="1:22">
      <c r="A5873" t="s">
        <v>5892</v>
      </c>
      <c r="B5873" s="20">
        <v>3.33538627399999</v>
      </c>
      <c r="C5873" s="20">
        <v>4.9770169440712199E-2</v>
      </c>
      <c r="D5873" s="20">
        <v>0.33121239343029102</v>
      </c>
      <c r="E5873" s="20">
        <v>4.94230520476425E-3</v>
      </c>
      <c r="F5873" s="20">
        <v>1.6484496941889401E-2</v>
      </c>
      <c r="G5873" s="19" t="s">
        <v>24</v>
      </c>
      <c r="H5873" s="19" t="s">
        <v>24</v>
      </c>
      <c r="I5873" s="16"/>
      <c r="J5873" s="16"/>
      <c r="K5873" s="17">
        <v>0</v>
      </c>
      <c r="L5873" s="17">
        <v>0</v>
      </c>
      <c r="M5873" s="18">
        <v>0</v>
      </c>
      <c r="N5873" s="18">
        <v>0</v>
      </c>
      <c r="O5873" s="18">
        <v>1046</v>
      </c>
      <c r="P5873" s="18">
        <v>53</v>
      </c>
      <c r="Q5873" s="11"/>
      <c r="R5873" s="18"/>
      <c r="S5873" s="18"/>
      <c r="T5873" s="18"/>
      <c r="U5873" s="18"/>
      <c r="V5873" s="18"/>
    </row>
    <row r="5874" spans="1:22">
      <c r="A5874" t="s">
        <v>5893</v>
      </c>
      <c r="B5874" s="20">
        <v>0.48587965899999902</v>
      </c>
      <c r="C5874" s="20">
        <v>7.2503095581336104E-3</v>
      </c>
      <c r="D5874" s="20">
        <v>0.33119488548860299</v>
      </c>
      <c r="E5874" s="20">
        <v>4.9420991378916496E-3</v>
      </c>
      <c r="F5874" s="20">
        <v>2.4012654438629799E-3</v>
      </c>
      <c r="G5874" s="19" t="s">
        <v>24</v>
      </c>
      <c r="H5874" s="19" t="s">
        <v>24</v>
      </c>
      <c r="I5874" s="16"/>
      <c r="J5874" s="16"/>
      <c r="K5874" s="17">
        <v>0</v>
      </c>
      <c r="L5874" s="17">
        <v>0</v>
      </c>
      <c r="M5874" s="18">
        <v>0</v>
      </c>
      <c r="N5874" s="18">
        <v>0</v>
      </c>
      <c r="O5874" s="18">
        <v>75</v>
      </c>
      <c r="P5874" s="18">
        <v>15</v>
      </c>
      <c r="Q5874" s="11"/>
      <c r="R5874" s="18"/>
      <c r="S5874" s="18"/>
      <c r="T5874" s="18"/>
      <c r="U5874" s="18"/>
      <c r="V5874" s="18"/>
    </row>
    <row r="5875" spans="1:22">
      <c r="A5875" t="s">
        <v>5894</v>
      </c>
      <c r="B5875" s="20">
        <v>6.0078840409999898</v>
      </c>
      <c r="C5875" s="20">
        <v>6.6181769335365001E-2</v>
      </c>
      <c r="D5875" s="20">
        <v>0.44853383860989299</v>
      </c>
      <c r="E5875" s="20">
        <v>4.9409680418939696E-3</v>
      </c>
      <c r="F5875" s="20">
        <v>2.9684763045985801E-2</v>
      </c>
      <c r="G5875" s="19" t="s">
        <v>24</v>
      </c>
      <c r="H5875" s="19" t="s">
        <v>24</v>
      </c>
      <c r="I5875" s="16"/>
      <c r="J5875" s="16"/>
      <c r="K5875" s="17">
        <v>0.55401549984819998</v>
      </c>
      <c r="L5875" s="17">
        <v>0.38988821360606302</v>
      </c>
      <c r="M5875" s="18">
        <v>631</v>
      </c>
      <c r="N5875" s="18">
        <v>18</v>
      </c>
      <c r="O5875" s="18">
        <v>622</v>
      </c>
      <c r="P5875" s="18">
        <v>20</v>
      </c>
      <c r="Q5875" s="11"/>
      <c r="R5875" s="18"/>
      <c r="S5875" s="18"/>
      <c r="T5875" s="18"/>
      <c r="U5875" s="18"/>
      <c r="V5875" s="18"/>
    </row>
    <row r="5876" spans="1:22">
      <c r="A5876" t="s">
        <v>5895</v>
      </c>
      <c r="B5876" s="20">
        <v>6.5362042789999997</v>
      </c>
      <c r="C5876" s="20">
        <v>9.7400770538865797E-2</v>
      </c>
      <c r="D5876" s="20">
        <v>0.33151662182431002</v>
      </c>
      <c r="E5876" s="20">
        <v>4.9401721601439602E-3</v>
      </c>
      <c r="F5876" s="20">
        <v>3.22899744121296E-2</v>
      </c>
      <c r="G5876" s="19" t="s">
        <v>24</v>
      </c>
      <c r="H5876" s="19" t="s">
        <v>24</v>
      </c>
      <c r="I5876" s="16"/>
      <c r="J5876" s="16"/>
      <c r="K5876" s="17">
        <v>0</v>
      </c>
      <c r="L5876" s="17">
        <v>0</v>
      </c>
      <c r="M5876" s="18">
        <v>0</v>
      </c>
      <c r="N5876" s="18">
        <v>0</v>
      </c>
      <c r="O5876" s="18">
        <v>1982</v>
      </c>
      <c r="P5876" s="18">
        <v>197</v>
      </c>
      <c r="Q5876" s="11"/>
      <c r="R5876" s="18"/>
      <c r="S5876" s="18"/>
      <c r="T5876" s="18"/>
      <c r="U5876" s="18"/>
      <c r="V5876" s="18"/>
    </row>
    <row r="5877" spans="1:22">
      <c r="A5877" t="s">
        <v>5896</v>
      </c>
      <c r="B5877" s="20">
        <v>5.4589609660000002</v>
      </c>
      <c r="C5877" s="20">
        <v>8.1320253236373805E-2</v>
      </c>
      <c r="D5877" s="20">
        <v>0.33160541975549501</v>
      </c>
      <c r="E5877" s="20">
        <v>4.9398112345965701E-3</v>
      </c>
      <c r="F5877" s="20">
        <v>2.69662367090709E-2</v>
      </c>
      <c r="G5877" s="19" t="s">
        <v>24</v>
      </c>
      <c r="H5877" s="19" t="s">
        <v>24</v>
      </c>
      <c r="I5877" s="16"/>
      <c r="J5877" s="16"/>
      <c r="K5877" s="17">
        <v>0</v>
      </c>
      <c r="L5877" s="17">
        <v>0</v>
      </c>
      <c r="M5877" s="18">
        <v>0</v>
      </c>
      <c r="N5877" s="18">
        <v>0</v>
      </c>
      <c r="O5877" s="18">
        <v>671</v>
      </c>
      <c r="P5877" s="18">
        <v>260</v>
      </c>
      <c r="Q5877" s="11"/>
      <c r="R5877" s="18"/>
      <c r="S5877" s="18"/>
      <c r="T5877" s="18"/>
      <c r="U5877" s="18"/>
      <c r="V5877" s="18"/>
    </row>
    <row r="5878" spans="1:22">
      <c r="A5878" t="s">
        <v>5897</v>
      </c>
      <c r="B5878" s="20">
        <v>7.6338398289999896</v>
      </c>
      <c r="C5878" s="20">
        <v>0.11101210263261101</v>
      </c>
      <c r="D5878" s="20">
        <v>0.33965372054786802</v>
      </c>
      <c r="E5878" s="20">
        <v>4.93928016956411E-3</v>
      </c>
      <c r="F5878" s="20">
        <v>3.7705673685008399E-2</v>
      </c>
      <c r="G5878" s="19" t="s">
        <v>24</v>
      </c>
      <c r="H5878" s="19" t="s">
        <v>24</v>
      </c>
      <c r="I5878" s="16"/>
      <c r="J5878" s="16"/>
      <c r="K5878" s="17">
        <v>0</v>
      </c>
      <c r="L5878" s="17">
        <v>0</v>
      </c>
      <c r="M5878" s="18">
        <v>0</v>
      </c>
      <c r="N5878" s="18">
        <v>0</v>
      </c>
      <c r="O5878" s="18">
        <v>1291</v>
      </c>
      <c r="P5878" s="18">
        <v>94</v>
      </c>
      <c r="Q5878" s="11"/>
      <c r="R5878" s="18"/>
      <c r="S5878" s="18"/>
      <c r="T5878" s="18"/>
      <c r="U5878" s="18"/>
      <c r="V5878" s="18"/>
    </row>
    <row r="5879" spans="1:22">
      <c r="A5879" t="s">
        <v>5898</v>
      </c>
      <c r="B5879" s="20">
        <v>1.9088734299999901</v>
      </c>
      <c r="C5879" s="20">
        <v>2.8361797095040501E-2</v>
      </c>
      <c r="D5879" s="20">
        <v>0.33242538305420599</v>
      </c>
      <c r="E5879" s="20">
        <v>4.9391337923460499E-3</v>
      </c>
      <c r="F5879" s="20">
        <v>9.4281812634245208E-3</v>
      </c>
      <c r="G5879" s="19" t="s">
        <v>24</v>
      </c>
      <c r="H5879" s="19" t="s">
        <v>24</v>
      </c>
      <c r="I5879" s="16"/>
      <c r="J5879" s="16"/>
      <c r="K5879" s="17">
        <v>0</v>
      </c>
      <c r="L5879" s="17">
        <v>0</v>
      </c>
      <c r="M5879" s="18">
        <v>0</v>
      </c>
      <c r="N5879" s="18">
        <v>0</v>
      </c>
      <c r="O5879" s="18">
        <v>484</v>
      </c>
      <c r="P5879" s="18">
        <v>52</v>
      </c>
      <c r="Q5879" s="11"/>
      <c r="R5879" s="18"/>
      <c r="S5879" s="18"/>
      <c r="T5879" s="18"/>
      <c r="U5879" s="18"/>
      <c r="V5879" s="18"/>
    </row>
    <row r="5880" spans="1:22">
      <c r="A5880" t="s">
        <v>5899</v>
      </c>
      <c r="B5880" s="20">
        <v>3.0852861869999999</v>
      </c>
      <c r="C5880" s="20">
        <v>4.5813554757451198E-2</v>
      </c>
      <c r="D5880" s="20">
        <v>0.33261463654740597</v>
      </c>
      <c r="E5880" s="20">
        <v>4.9390098490057202E-3</v>
      </c>
      <c r="F5880" s="20">
        <v>1.52382588645943E-2</v>
      </c>
      <c r="G5880" s="19" t="s">
        <v>24</v>
      </c>
      <c r="H5880" s="19" t="s">
        <v>24</v>
      </c>
      <c r="I5880" s="16"/>
      <c r="J5880" s="16"/>
      <c r="K5880" s="17">
        <v>0</v>
      </c>
      <c r="L5880" s="17">
        <v>0</v>
      </c>
      <c r="M5880" s="18">
        <v>0</v>
      </c>
      <c r="N5880" s="18">
        <v>0</v>
      </c>
      <c r="O5880" s="18">
        <v>529</v>
      </c>
      <c r="P5880" s="18">
        <v>15</v>
      </c>
      <c r="Q5880" s="11"/>
      <c r="R5880" s="18"/>
      <c r="S5880" s="18"/>
      <c r="T5880" s="18"/>
      <c r="U5880" s="18"/>
      <c r="V5880" s="18"/>
    </row>
    <row r="5881" spans="1:22">
      <c r="A5881" t="s">
        <v>5900</v>
      </c>
      <c r="B5881" s="20">
        <v>1.065594325</v>
      </c>
      <c r="C5881" s="20">
        <v>1.48025025867583E-2</v>
      </c>
      <c r="D5881" s="20">
        <v>0.355541289960773</v>
      </c>
      <c r="E5881" s="20">
        <v>4.9389347717704304E-3</v>
      </c>
      <c r="F5881" s="20">
        <v>5.2629008643437399E-3</v>
      </c>
      <c r="G5881" s="19" t="s">
        <v>24</v>
      </c>
      <c r="H5881" s="19" t="s">
        <v>24</v>
      </c>
      <c r="I5881" s="16"/>
      <c r="J5881" s="16"/>
      <c r="K5881" s="17">
        <v>0</v>
      </c>
      <c r="L5881" s="17">
        <v>0</v>
      </c>
      <c r="M5881" s="18">
        <v>0</v>
      </c>
      <c r="N5881" s="18">
        <v>0</v>
      </c>
      <c r="O5881" s="18">
        <v>85</v>
      </c>
      <c r="P5881" s="18">
        <v>25</v>
      </c>
      <c r="Q5881" s="11"/>
      <c r="R5881" s="18"/>
      <c r="S5881" s="18"/>
      <c r="T5881" s="18"/>
      <c r="U5881" s="18"/>
      <c r="V5881" s="18"/>
    </row>
    <row r="5882" spans="1:22">
      <c r="A5882" t="s">
        <v>5901</v>
      </c>
      <c r="B5882" s="20">
        <v>11.238252107999999</v>
      </c>
      <c r="C5882" s="20">
        <v>0.166834624250249</v>
      </c>
      <c r="D5882" s="20">
        <v>0.33268083896397799</v>
      </c>
      <c r="E5882" s="20">
        <v>4.9387291039950298E-3</v>
      </c>
      <c r="F5882" s="20">
        <v>5.5502682763813101E-2</v>
      </c>
      <c r="G5882" s="19" t="s">
        <v>24</v>
      </c>
      <c r="H5882" s="19" t="s">
        <v>24</v>
      </c>
      <c r="I5882" s="16"/>
      <c r="J5882" s="16"/>
      <c r="K5882" s="17">
        <v>0</v>
      </c>
      <c r="L5882" s="17">
        <v>0</v>
      </c>
      <c r="M5882" s="18">
        <v>0</v>
      </c>
      <c r="N5882" s="18">
        <v>0</v>
      </c>
      <c r="O5882" s="18">
        <v>1540</v>
      </c>
      <c r="P5882" s="18">
        <v>236</v>
      </c>
      <c r="Q5882" s="11"/>
      <c r="R5882" s="18"/>
      <c r="S5882" s="18"/>
      <c r="T5882" s="18"/>
      <c r="U5882" s="18"/>
      <c r="V5882" s="18"/>
    </row>
    <row r="5883" spans="1:22">
      <c r="A5883" t="s">
        <v>5902</v>
      </c>
      <c r="B5883" s="20">
        <v>3.4114826329999999</v>
      </c>
      <c r="C5883" s="20">
        <v>5.0864289330459403E-2</v>
      </c>
      <c r="D5883" s="20">
        <v>0.331218917847317</v>
      </c>
      <c r="E5883" s="20">
        <v>4.9383850605425597E-3</v>
      </c>
      <c r="F5883" s="20">
        <v>1.6847214869107601E-2</v>
      </c>
      <c r="G5883" s="19" t="s">
        <v>24</v>
      </c>
      <c r="H5883" s="19" t="s">
        <v>24</v>
      </c>
      <c r="I5883" s="16"/>
      <c r="J5883" s="16"/>
      <c r="K5883" s="17">
        <v>0</v>
      </c>
      <c r="L5883" s="17">
        <v>0</v>
      </c>
      <c r="M5883" s="18">
        <v>0</v>
      </c>
      <c r="N5883" s="18">
        <v>0</v>
      </c>
      <c r="O5883" s="18">
        <v>1483</v>
      </c>
      <c r="P5883" s="18">
        <v>113</v>
      </c>
      <c r="Q5883" s="11"/>
      <c r="R5883" s="18"/>
      <c r="S5883" s="18"/>
      <c r="T5883" s="18"/>
      <c r="U5883" s="18"/>
      <c r="V5883" s="18"/>
    </row>
    <row r="5884" spans="1:22">
      <c r="A5884" t="s">
        <v>5903</v>
      </c>
      <c r="B5884" s="20">
        <v>4.1689700849999998</v>
      </c>
      <c r="C5884" s="20">
        <v>6.1271669873247697E-2</v>
      </c>
      <c r="D5884" s="20">
        <v>0.33597848263804297</v>
      </c>
      <c r="E5884" s="20">
        <v>4.9379012688964604E-3</v>
      </c>
      <c r="F5884" s="20">
        <v>2.0585962672712899E-2</v>
      </c>
      <c r="G5884" s="19" t="s">
        <v>24</v>
      </c>
      <c r="H5884" s="19" t="s">
        <v>24</v>
      </c>
      <c r="I5884" s="16"/>
      <c r="J5884" s="16"/>
      <c r="K5884" s="17">
        <v>0</v>
      </c>
      <c r="L5884" s="17">
        <v>0</v>
      </c>
      <c r="M5884" s="18">
        <v>0</v>
      </c>
      <c r="N5884" s="18">
        <v>0</v>
      </c>
      <c r="O5884" s="18">
        <v>1061</v>
      </c>
      <c r="P5884" s="18">
        <v>156</v>
      </c>
      <c r="Q5884" s="11"/>
      <c r="R5884" s="18"/>
      <c r="S5884" s="18"/>
      <c r="T5884" s="18"/>
      <c r="U5884" s="18"/>
      <c r="V5884" s="18"/>
    </row>
    <row r="5885" spans="1:22">
      <c r="A5885" t="s">
        <v>5904</v>
      </c>
      <c r="B5885" s="20">
        <v>0.53824223699999996</v>
      </c>
      <c r="C5885" s="20">
        <v>8.0239462819011002E-3</v>
      </c>
      <c r="D5885" s="20">
        <v>0.33122139754337099</v>
      </c>
      <c r="E5885" s="20">
        <v>4.9377446038375798E-3</v>
      </c>
      <c r="F5885" s="20">
        <v>2.6577027013042101E-3</v>
      </c>
      <c r="G5885" s="19" t="s">
        <v>24</v>
      </c>
      <c r="H5885" s="19" t="s">
        <v>24</v>
      </c>
      <c r="I5885" s="16"/>
      <c r="J5885" s="16"/>
      <c r="K5885" s="17">
        <v>0</v>
      </c>
      <c r="L5885" s="17">
        <v>0</v>
      </c>
      <c r="M5885" s="18">
        <v>0</v>
      </c>
      <c r="N5885" s="18">
        <v>0</v>
      </c>
      <c r="O5885" s="18">
        <v>0</v>
      </c>
      <c r="P5885" s="18">
        <v>52</v>
      </c>
      <c r="Q5885" s="11"/>
      <c r="R5885" s="18"/>
      <c r="S5885" s="18"/>
      <c r="T5885" s="18"/>
      <c r="U5885" s="18"/>
      <c r="V5885" s="18"/>
    </row>
    <row r="5886" spans="1:22">
      <c r="A5886" t="s">
        <v>5905</v>
      </c>
      <c r="B5886" s="20">
        <v>1.650960719</v>
      </c>
      <c r="C5886" s="20">
        <v>2.4362839675439601E-2</v>
      </c>
      <c r="D5886" s="20">
        <v>0.33457238200140099</v>
      </c>
      <c r="E5886" s="20">
        <v>4.9372060817214798E-3</v>
      </c>
      <c r="F5886" s="20">
        <v>8.1511333025300805E-3</v>
      </c>
      <c r="G5886" s="19" t="s">
        <v>24</v>
      </c>
      <c r="H5886" s="19" t="s">
        <v>24</v>
      </c>
      <c r="I5886" s="16"/>
      <c r="J5886" s="16"/>
      <c r="K5886" s="17">
        <v>0</v>
      </c>
      <c r="L5886" s="17">
        <v>0</v>
      </c>
      <c r="M5886" s="18">
        <v>0</v>
      </c>
      <c r="N5886" s="18">
        <v>0</v>
      </c>
      <c r="O5886" s="18">
        <v>202</v>
      </c>
      <c r="P5886" s="18">
        <v>72</v>
      </c>
      <c r="Q5886" s="11"/>
      <c r="R5886" s="18"/>
      <c r="S5886" s="18"/>
      <c r="T5886" s="18"/>
      <c r="U5886" s="18"/>
      <c r="V5886" s="18"/>
    </row>
    <row r="5887" spans="1:22">
      <c r="A5887" t="s">
        <v>5906</v>
      </c>
      <c r="B5887" s="20">
        <v>0.83805319099999898</v>
      </c>
      <c r="C5887" s="20">
        <v>1.24753592807156E-2</v>
      </c>
      <c r="D5887" s="20">
        <v>0.33155364678082</v>
      </c>
      <c r="E5887" s="20">
        <v>4.9355469424162499E-3</v>
      </c>
      <c r="F5887" s="20">
        <v>4.1362508644222301E-3</v>
      </c>
      <c r="G5887" s="19" t="s">
        <v>24</v>
      </c>
      <c r="H5887" s="19" t="s">
        <v>24</v>
      </c>
      <c r="I5887" s="16"/>
      <c r="J5887" s="16"/>
      <c r="K5887" s="17">
        <v>0</v>
      </c>
      <c r="L5887" s="17">
        <v>0</v>
      </c>
      <c r="M5887" s="18">
        <v>0</v>
      </c>
      <c r="N5887" s="18">
        <v>0</v>
      </c>
      <c r="O5887" s="18">
        <v>473</v>
      </c>
      <c r="P5887" s="18">
        <v>42</v>
      </c>
      <c r="Q5887" s="11"/>
      <c r="R5887" s="18"/>
      <c r="S5887" s="18"/>
      <c r="T5887" s="18"/>
      <c r="U5887" s="18"/>
      <c r="V5887" s="18"/>
    </row>
    <row r="5888" spans="1:22">
      <c r="A5888" t="s">
        <v>5907</v>
      </c>
      <c r="B5888" s="20">
        <v>4.8675078970000003</v>
      </c>
      <c r="C5888" s="20">
        <v>3.5190357947407998E-2</v>
      </c>
      <c r="D5888" s="20">
        <v>0.68259207117805598</v>
      </c>
      <c r="E5888" s="20">
        <v>4.9348988897630897E-3</v>
      </c>
      <c r="F5888" s="20">
        <v>2.4020659316818301E-2</v>
      </c>
      <c r="G5888" s="19" t="s">
        <v>24</v>
      </c>
      <c r="H5888" s="19" t="s">
        <v>24</v>
      </c>
      <c r="I5888" s="16"/>
      <c r="J5888" s="16"/>
      <c r="K5888" s="17">
        <v>0.21034484292445599</v>
      </c>
      <c r="L5888" s="17">
        <v>1.4860613380627701</v>
      </c>
      <c r="M5888" s="18">
        <v>111</v>
      </c>
      <c r="N5888" s="18">
        <v>3</v>
      </c>
      <c r="O5888" s="18">
        <v>329</v>
      </c>
      <c r="P5888" s="18">
        <v>235</v>
      </c>
      <c r="Q5888" s="11"/>
      <c r="R5888" s="18"/>
      <c r="S5888" s="18"/>
      <c r="T5888" s="18"/>
      <c r="U5888" s="18"/>
      <c r="V5888" s="18"/>
    </row>
    <row r="5889" spans="1:22">
      <c r="A5889" t="s">
        <v>5908</v>
      </c>
      <c r="B5889" s="20">
        <v>1.579226695</v>
      </c>
      <c r="C5889" s="20">
        <v>2.3521506508554901E-2</v>
      </c>
      <c r="D5889" s="20">
        <v>0.33124690996863099</v>
      </c>
      <c r="E5889" s="20">
        <v>4.9336972161339301E-3</v>
      </c>
      <c r="F5889" s="20">
        <v>7.7914263487658996E-3</v>
      </c>
      <c r="G5889" s="19" t="s">
        <v>24</v>
      </c>
      <c r="H5889" s="19" t="s">
        <v>24</v>
      </c>
      <c r="I5889" s="16"/>
      <c r="J5889" s="16"/>
      <c r="K5889" s="17">
        <v>0</v>
      </c>
      <c r="L5889" s="17">
        <v>0</v>
      </c>
      <c r="M5889" s="18">
        <v>0</v>
      </c>
      <c r="N5889" s="18">
        <v>0</v>
      </c>
      <c r="O5889" s="18">
        <v>420</v>
      </c>
      <c r="P5889" s="18">
        <v>68</v>
      </c>
      <c r="Q5889" s="11"/>
      <c r="R5889" s="18"/>
      <c r="S5889" s="18"/>
      <c r="T5889" s="18"/>
      <c r="U5889" s="18"/>
      <c r="V5889" s="18"/>
    </row>
    <row r="5890" spans="1:22">
      <c r="A5890" t="s">
        <v>5909</v>
      </c>
      <c r="B5890" s="20">
        <v>1.9003744999999999E-2</v>
      </c>
      <c r="C5890" s="20">
        <v>2.78044653999506E-4</v>
      </c>
      <c r="D5890" s="20">
        <v>0.33720469490866201</v>
      </c>
      <c r="E5890" s="20">
        <v>4.9336571671998401E-3</v>
      </c>
      <c r="F5890" s="20">
        <v>9.3757962722888202E-5</v>
      </c>
      <c r="G5890" s="19" t="s">
        <v>24</v>
      </c>
      <c r="H5890" s="19" t="s">
        <v>24</v>
      </c>
      <c r="I5890" s="16"/>
      <c r="J5890" s="16"/>
      <c r="K5890" s="17">
        <v>0</v>
      </c>
      <c r="L5890" s="17">
        <v>0</v>
      </c>
      <c r="M5890" s="18">
        <v>0</v>
      </c>
      <c r="N5890" s="18">
        <v>0</v>
      </c>
      <c r="O5890" s="18">
        <v>0</v>
      </c>
      <c r="P5890" s="18">
        <v>3</v>
      </c>
      <c r="Q5890" s="11"/>
      <c r="R5890" s="18"/>
      <c r="S5890" s="18"/>
      <c r="T5890" s="18"/>
      <c r="U5890" s="18"/>
      <c r="V5890" s="18"/>
    </row>
    <row r="5891" spans="1:22">
      <c r="A5891" t="s">
        <v>5910</v>
      </c>
      <c r="B5891" s="20">
        <v>6.4860071649999904</v>
      </c>
      <c r="C5891" s="20">
        <v>9.4851309146843601E-2</v>
      </c>
      <c r="D5891" s="20">
        <v>0.33733004347555601</v>
      </c>
      <c r="E5891" s="20">
        <v>4.9331114542822399E-3</v>
      </c>
      <c r="F5891" s="20">
        <v>3.1996196238218103E-2</v>
      </c>
      <c r="G5891" s="19" t="s">
        <v>24</v>
      </c>
      <c r="H5891" s="19" t="s">
        <v>24</v>
      </c>
      <c r="I5891" s="16"/>
      <c r="J5891" s="16"/>
      <c r="K5891" s="17">
        <v>0</v>
      </c>
      <c r="L5891" s="17">
        <v>0</v>
      </c>
      <c r="M5891" s="18">
        <v>0</v>
      </c>
      <c r="N5891" s="18">
        <v>0</v>
      </c>
      <c r="O5891" s="18">
        <v>1197</v>
      </c>
      <c r="P5891" s="18">
        <v>145</v>
      </c>
      <c r="Q5891" s="11"/>
      <c r="R5891" s="18"/>
      <c r="S5891" s="18"/>
      <c r="T5891" s="18"/>
      <c r="U5891" s="18"/>
      <c r="V5891" s="18"/>
    </row>
    <row r="5892" spans="1:22">
      <c r="A5892" t="s">
        <v>5911</v>
      </c>
      <c r="B5892" s="20">
        <v>4.1932849340000002</v>
      </c>
      <c r="C5892" s="20">
        <v>6.0755533236824498E-2</v>
      </c>
      <c r="D5892" s="20">
        <v>0.34042381308140401</v>
      </c>
      <c r="E5892" s="20">
        <v>4.9323217038209997E-3</v>
      </c>
      <c r="F5892" s="20">
        <v>2.0682630290273799E-2</v>
      </c>
      <c r="G5892" s="19" t="s">
        <v>24</v>
      </c>
      <c r="H5892" s="19" t="s">
        <v>24</v>
      </c>
      <c r="I5892" s="16"/>
      <c r="J5892" s="16"/>
      <c r="K5892" s="17">
        <v>0</v>
      </c>
      <c r="L5892" s="17">
        <v>0</v>
      </c>
      <c r="M5892" s="18">
        <v>0</v>
      </c>
      <c r="N5892" s="18">
        <v>0</v>
      </c>
      <c r="O5892" s="18">
        <v>23</v>
      </c>
      <c r="P5892" s="18">
        <v>480</v>
      </c>
      <c r="Q5892" s="11"/>
      <c r="R5892" s="18"/>
      <c r="S5892" s="18"/>
      <c r="T5892" s="18"/>
      <c r="U5892" s="18"/>
      <c r="V5892" s="18"/>
    </row>
    <row r="5893" spans="1:22">
      <c r="A5893" t="s">
        <v>5912</v>
      </c>
      <c r="B5893" s="20">
        <v>2.2342625000000001E-2</v>
      </c>
      <c r="C5893" s="20">
        <v>3.3188186477514501E-4</v>
      </c>
      <c r="D5893" s="20">
        <v>0.332030750595459</v>
      </c>
      <c r="E5893" s="20">
        <v>4.9320518368057599E-3</v>
      </c>
      <c r="F5893" s="20">
        <v>1.10194984670312E-4</v>
      </c>
      <c r="G5893" s="19" t="s">
        <v>24</v>
      </c>
      <c r="H5893" s="19" t="s">
        <v>24</v>
      </c>
      <c r="I5893" s="16"/>
      <c r="J5893" s="16"/>
      <c r="K5893" s="17">
        <v>0</v>
      </c>
      <c r="L5893" s="17">
        <v>0</v>
      </c>
      <c r="M5893" s="18">
        <v>0</v>
      </c>
      <c r="N5893" s="18">
        <v>0</v>
      </c>
      <c r="O5893" s="18">
        <v>0</v>
      </c>
      <c r="P5893" s="18">
        <v>0</v>
      </c>
      <c r="Q5893" s="11"/>
      <c r="R5893" s="18"/>
      <c r="S5893" s="18"/>
      <c r="T5893" s="18"/>
      <c r="U5893" s="18"/>
      <c r="V5893" s="18"/>
    </row>
    <row r="5894" spans="1:22">
      <c r="A5894" t="s">
        <v>5913</v>
      </c>
      <c r="B5894" s="20">
        <v>6.5858101919999896</v>
      </c>
      <c r="C5894" s="20">
        <v>9.79661724522633E-2</v>
      </c>
      <c r="D5894" s="20">
        <v>0.33154206216916499</v>
      </c>
      <c r="E5894" s="20">
        <v>4.9318012348879897E-3</v>
      </c>
      <c r="F5894" s="20">
        <v>3.2479906837643499E-2</v>
      </c>
      <c r="G5894" s="19" t="s">
        <v>24</v>
      </c>
      <c r="H5894" s="19" t="s">
        <v>24</v>
      </c>
      <c r="I5894" s="16"/>
      <c r="J5894" s="16"/>
      <c r="K5894" s="17">
        <v>0</v>
      </c>
      <c r="L5894" s="17">
        <v>0</v>
      </c>
      <c r="M5894" s="18">
        <v>0</v>
      </c>
      <c r="N5894" s="18">
        <v>0</v>
      </c>
      <c r="O5894" s="18">
        <v>1709</v>
      </c>
      <c r="P5894" s="18">
        <v>43</v>
      </c>
      <c r="Q5894" s="11"/>
      <c r="R5894" s="18"/>
      <c r="S5894" s="18"/>
      <c r="T5894" s="18"/>
      <c r="U5894" s="18"/>
      <c r="V5894" s="18"/>
    </row>
    <row r="5895" spans="1:22">
      <c r="A5895" t="s">
        <v>5914</v>
      </c>
      <c r="B5895" s="20">
        <v>1.100688181</v>
      </c>
      <c r="C5895" s="20">
        <v>1.6387037020467999E-2</v>
      </c>
      <c r="D5895" s="20">
        <v>0.33125021639475399</v>
      </c>
      <c r="E5895" s="20">
        <v>4.9316506280345802E-3</v>
      </c>
      <c r="F5895" s="20">
        <v>5.4282095590988903E-3</v>
      </c>
      <c r="G5895" s="19" t="s">
        <v>24</v>
      </c>
      <c r="H5895" s="19" t="s">
        <v>24</v>
      </c>
      <c r="I5895" s="16"/>
      <c r="J5895" s="16"/>
      <c r="K5895" s="17">
        <v>0</v>
      </c>
      <c r="L5895" s="17">
        <v>0</v>
      </c>
      <c r="M5895" s="18">
        <v>0</v>
      </c>
      <c r="N5895" s="18">
        <v>0</v>
      </c>
      <c r="O5895" s="18">
        <v>822</v>
      </c>
      <c r="P5895" s="18">
        <v>106</v>
      </c>
      <c r="Q5895" s="11"/>
      <c r="R5895" s="18"/>
      <c r="S5895" s="18"/>
      <c r="T5895" s="18"/>
      <c r="U5895" s="18"/>
      <c r="V5895" s="18"/>
    </row>
    <row r="5896" spans="1:22">
      <c r="A5896" t="s">
        <v>5915</v>
      </c>
      <c r="B5896" s="20">
        <v>9.5018129879999993</v>
      </c>
      <c r="C5896" s="20">
        <v>0.140631418747445</v>
      </c>
      <c r="D5896" s="20">
        <v>0.33316212871902601</v>
      </c>
      <c r="E5896" s="20">
        <v>4.9309603223981696E-3</v>
      </c>
      <c r="F5896" s="20">
        <v>4.68530628346756E-2</v>
      </c>
      <c r="G5896" s="19" t="s">
        <v>24</v>
      </c>
      <c r="H5896" s="19" t="s">
        <v>24</v>
      </c>
      <c r="I5896" s="16"/>
      <c r="J5896" s="16"/>
      <c r="K5896" s="17">
        <v>0</v>
      </c>
      <c r="L5896" s="17">
        <v>0</v>
      </c>
      <c r="M5896" s="18">
        <v>0</v>
      </c>
      <c r="N5896" s="18">
        <v>0</v>
      </c>
      <c r="O5896" s="18">
        <v>2022</v>
      </c>
      <c r="P5896" s="18">
        <v>156</v>
      </c>
      <c r="Q5896" s="11"/>
      <c r="R5896" s="18"/>
      <c r="S5896" s="18"/>
      <c r="T5896" s="18"/>
      <c r="U5896" s="18"/>
      <c r="V5896" s="18"/>
    </row>
    <row r="5897" spans="1:22">
      <c r="A5897" t="s">
        <v>5916</v>
      </c>
      <c r="B5897" s="20">
        <v>4.2165707680000004</v>
      </c>
      <c r="C5897" s="20">
        <v>6.2537534287718799E-2</v>
      </c>
      <c r="D5897" s="20">
        <v>0.33244620288596599</v>
      </c>
      <c r="E5897" s="20">
        <v>4.9306336726477598E-3</v>
      </c>
      <c r="F5897" s="20">
        <v>2.0790365811803001E-2</v>
      </c>
      <c r="G5897" s="19" t="s">
        <v>24</v>
      </c>
      <c r="H5897" s="19" t="s">
        <v>24</v>
      </c>
      <c r="I5897" s="16"/>
      <c r="J5897" s="16"/>
      <c r="K5897" s="17">
        <v>0</v>
      </c>
      <c r="L5897" s="17">
        <v>0</v>
      </c>
      <c r="M5897" s="18">
        <v>0</v>
      </c>
      <c r="N5897" s="18">
        <v>0</v>
      </c>
      <c r="O5897" s="18">
        <v>677</v>
      </c>
      <c r="P5897" s="18">
        <v>23</v>
      </c>
      <c r="Q5897" s="11"/>
      <c r="R5897" s="18"/>
      <c r="S5897" s="18"/>
      <c r="T5897" s="18"/>
      <c r="U5897" s="18"/>
      <c r="V5897" s="18"/>
    </row>
    <row r="5898" spans="1:22">
      <c r="A5898" t="s">
        <v>5917</v>
      </c>
      <c r="B5898" s="20">
        <v>6.7520829999999999E-3</v>
      </c>
      <c r="C5898" s="20">
        <v>1.00088496004379E-4</v>
      </c>
      <c r="D5898" s="20">
        <v>0.33259194170828399</v>
      </c>
      <c r="E5898" s="20">
        <v>4.9301270776378799E-3</v>
      </c>
      <c r="F5898" s="20">
        <v>3.3288627228758397E-5</v>
      </c>
      <c r="G5898" s="19" t="s">
        <v>24</v>
      </c>
      <c r="H5898" s="19" t="s">
        <v>24</v>
      </c>
      <c r="I5898" s="16"/>
      <c r="J5898" s="16"/>
      <c r="K5898" s="17">
        <v>0</v>
      </c>
      <c r="L5898" s="17">
        <v>0</v>
      </c>
      <c r="M5898" s="18">
        <v>0</v>
      </c>
      <c r="N5898" s="18">
        <v>0</v>
      </c>
      <c r="O5898" s="18">
        <v>0</v>
      </c>
      <c r="P5898" s="18">
        <v>0</v>
      </c>
      <c r="Q5898" s="11"/>
      <c r="R5898" s="18"/>
      <c r="S5898" s="18"/>
      <c r="T5898" s="18"/>
      <c r="U5898" s="18"/>
      <c r="V5898" s="18"/>
    </row>
    <row r="5899" spans="1:22">
      <c r="A5899" t="s">
        <v>5918</v>
      </c>
      <c r="B5899" s="20">
        <v>1.064201865</v>
      </c>
      <c r="C5899" s="20">
        <v>1.5363855841431099E-2</v>
      </c>
      <c r="D5899" s="20">
        <v>0.341444991911732</v>
      </c>
      <c r="E5899" s="20">
        <v>4.9294328510789496E-3</v>
      </c>
      <c r="F5899" s="20">
        <v>5.2459116335104904E-3</v>
      </c>
      <c r="G5899" s="19" t="s">
        <v>24</v>
      </c>
      <c r="H5899" s="19" t="s">
        <v>24</v>
      </c>
      <c r="I5899" s="16"/>
      <c r="J5899" s="16"/>
      <c r="K5899" s="17">
        <v>0</v>
      </c>
      <c r="L5899" s="17">
        <v>0</v>
      </c>
      <c r="M5899" s="18">
        <v>0</v>
      </c>
      <c r="N5899" s="18">
        <v>0</v>
      </c>
      <c r="O5899" s="18">
        <v>181</v>
      </c>
      <c r="P5899" s="18">
        <v>34</v>
      </c>
      <c r="Q5899" s="11"/>
      <c r="R5899" s="18"/>
      <c r="S5899" s="18"/>
      <c r="T5899" s="18"/>
      <c r="U5899" s="18"/>
      <c r="V5899" s="18"/>
    </row>
    <row r="5900" spans="1:22">
      <c r="A5900" t="s">
        <v>5919</v>
      </c>
      <c r="B5900" s="20">
        <v>8.6937996579999997</v>
      </c>
      <c r="C5900" s="20">
        <v>0.129084656047663</v>
      </c>
      <c r="D5900" s="20">
        <v>0.331991641925729</v>
      </c>
      <c r="E5900" s="20">
        <v>4.9293782459372201E-3</v>
      </c>
      <c r="F5900" s="20">
        <v>4.2855026908681697E-2</v>
      </c>
      <c r="G5900" s="19" t="s">
        <v>24</v>
      </c>
      <c r="H5900" s="19" t="s">
        <v>24</v>
      </c>
      <c r="I5900" s="16"/>
      <c r="J5900" s="16"/>
      <c r="K5900" s="17">
        <v>0</v>
      </c>
      <c r="L5900" s="17">
        <v>0</v>
      </c>
      <c r="M5900" s="18">
        <v>0</v>
      </c>
      <c r="N5900" s="18">
        <v>0</v>
      </c>
      <c r="O5900" s="18">
        <v>952</v>
      </c>
      <c r="P5900" s="18">
        <v>190</v>
      </c>
      <c r="Q5900" s="11"/>
      <c r="R5900" s="18"/>
      <c r="S5900" s="18"/>
      <c r="T5900" s="18"/>
      <c r="U5900" s="18"/>
      <c r="V5900" s="18"/>
    </row>
    <row r="5901" spans="1:22">
      <c r="A5901" t="s">
        <v>5920</v>
      </c>
      <c r="B5901" s="20">
        <v>16.08726201</v>
      </c>
      <c r="C5901" s="20">
        <v>5.3080531868386897E-2</v>
      </c>
      <c r="D5901" s="20">
        <v>1.49349950550725</v>
      </c>
      <c r="E5901" s="20">
        <v>4.92785832966601E-3</v>
      </c>
      <c r="F5901" s="20">
        <v>7.92757480974981E-2</v>
      </c>
      <c r="G5901" s="19" t="s">
        <v>24</v>
      </c>
      <c r="H5901" s="19" t="s">
        <v>24</v>
      </c>
      <c r="I5901" s="16"/>
      <c r="J5901" s="16"/>
      <c r="K5901" s="17">
        <v>2.5304635967055199E-2</v>
      </c>
      <c r="L5901" s="17">
        <v>9.1567224410001494E-2</v>
      </c>
      <c r="M5901" s="18">
        <v>104</v>
      </c>
      <c r="N5901" s="18">
        <v>18</v>
      </c>
      <c r="O5901" s="18">
        <v>102</v>
      </c>
      <c r="P5901" s="18">
        <v>16</v>
      </c>
      <c r="Q5901" s="11"/>
      <c r="R5901" s="18"/>
      <c r="S5901" s="18"/>
      <c r="T5901" s="18"/>
      <c r="U5901" s="18"/>
      <c r="V5901" s="18"/>
    </row>
    <row r="5902" spans="1:22">
      <c r="A5902" t="s">
        <v>5921</v>
      </c>
      <c r="B5902" s="20">
        <v>1.97586955699999</v>
      </c>
      <c r="C5902" s="20">
        <v>2.9362514416333502E-2</v>
      </c>
      <c r="D5902" s="20">
        <v>0.33158903019007102</v>
      </c>
      <c r="E5902" s="20">
        <v>4.9275963814315801E-3</v>
      </c>
      <c r="F5902" s="20">
        <v>9.7362876792540208E-3</v>
      </c>
      <c r="G5902" s="19" t="s">
        <v>24</v>
      </c>
      <c r="H5902" s="19" t="s">
        <v>24</v>
      </c>
      <c r="I5902" s="16"/>
      <c r="J5902" s="16"/>
      <c r="K5902" s="17">
        <v>0</v>
      </c>
      <c r="L5902" s="17">
        <v>0</v>
      </c>
      <c r="M5902" s="18">
        <v>0</v>
      </c>
      <c r="N5902" s="18">
        <v>0</v>
      </c>
      <c r="O5902" s="18">
        <v>163</v>
      </c>
      <c r="P5902" s="18">
        <v>12</v>
      </c>
      <c r="Q5902" s="11"/>
      <c r="R5902" s="18"/>
      <c r="S5902" s="18"/>
      <c r="T5902" s="18"/>
      <c r="U5902" s="18"/>
      <c r="V5902" s="18"/>
    </row>
    <row r="5903" spans="1:22">
      <c r="A5903" t="s">
        <v>5922</v>
      </c>
      <c r="B5903" s="20">
        <v>2.03666850499999</v>
      </c>
      <c r="C5903" s="20">
        <v>2.9065255702962499E-2</v>
      </c>
      <c r="D5903" s="20">
        <v>0.34523878824351001</v>
      </c>
      <c r="E5903" s="20">
        <v>4.9268958764001501E-3</v>
      </c>
      <c r="F5903" s="20">
        <v>1.0034453658878501E-2</v>
      </c>
      <c r="G5903" s="19" t="s">
        <v>24</v>
      </c>
      <c r="H5903" s="19" t="s">
        <v>24</v>
      </c>
      <c r="I5903" s="16"/>
      <c r="J5903" s="16"/>
      <c r="K5903" s="17">
        <v>0</v>
      </c>
      <c r="L5903" s="17">
        <v>0</v>
      </c>
      <c r="M5903" s="18">
        <v>0</v>
      </c>
      <c r="N5903" s="18">
        <v>0</v>
      </c>
      <c r="O5903" s="18">
        <v>2</v>
      </c>
      <c r="P5903" s="18">
        <v>121</v>
      </c>
      <c r="Q5903" s="11"/>
      <c r="R5903" s="18"/>
      <c r="S5903" s="18"/>
      <c r="T5903" s="18"/>
      <c r="U5903" s="18"/>
      <c r="V5903" s="18"/>
    </row>
    <row r="5904" spans="1:22">
      <c r="A5904" t="s">
        <v>5923</v>
      </c>
      <c r="B5904" s="20">
        <v>3.8520139690000001</v>
      </c>
      <c r="C5904" s="20">
        <v>5.6048344101926002E-2</v>
      </c>
      <c r="D5904" s="20">
        <v>0.33860750248143401</v>
      </c>
      <c r="E5904" s="20">
        <v>4.92687460827149E-3</v>
      </c>
      <c r="F5904" s="20">
        <v>1.8978389814573199E-2</v>
      </c>
      <c r="G5904" s="19" t="s">
        <v>24</v>
      </c>
      <c r="H5904" s="19" t="s">
        <v>24</v>
      </c>
      <c r="I5904" s="16"/>
      <c r="J5904" s="16"/>
      <c r="K5904" s="17">
        <v>0</v>
      </c>
      <c r="L5904" s="17">
        <v>0</v>
      </c>
      <c r="M5904" s="18">
        <v>0</v>
      </c>
      <c r="N5904" s="18">
        <v>0</v>
      </c>
      <c r="O5904" s="18">
        <v>1067</v>
      </c>
      <c r="P5904" s="18">
        <v>50</v>
      </c>
      <c r="Q5904" s="11"/>
      <c r="R5904" s="18"/>
      <c r="S5904" s="18"/>
      <c r="T5904" s="18"/>
      <c r="U5904" s="18"/>
      <c r="V5904" s="18"/>
    </row>
    <row r="5905" spans="1:22">
      <c r="A5905" t="s">
        <v>5924</v>
      </c>
      <c r="B5905" s="20">
        <v>6.0613391029999999</v>
      </c>
      <c r="C5905" s="20">
        <v>9.0039279873238995E-2</v>
      </c>
      <c r="D5905" s="20">
        <v>0.33164882249837402</v>
      </c>
      <c r="E5905" s="20">
        <v>4.9265386148387002E-3</v>
      </c>
      <c r="F5905" s="20">
        <v>2.9861421148561301E-2</v>
      </c>
      <c r="G5905" s="19" t="s">
        <v>24</v>
      </c>
      <c r="H5905" s="19" t="s">
        <v>24</v>
      </c>
      <c r="I5905" s="16"/>
      <c r="J5905" s="16"/>
      <c r="K5905" s="17">
        <v>0</v>
      </c>
      <c r="L5905" s="17">
        <v>0</v>
      </c>
      <c r="M5905" s="18">
        <v>0</v>
      </c>
      <c r="N5905" s="18">
        <v>0</v>
      </c>
      <c r="O5905" s="18">
        <v>765</v>
      </c>
      <c r="P5905" s="18">
        <v>97</v>
      </c>
      <c r="Q5905" s="11"/>
      <c r="R5905" s="18"/>
      <c r="S5905" s="18"/>
      <c r="T5905" s="18"/>
      <c r="U5905" s="18"/>
      <c r="V5905" s="18"/>
    </row>
    <row r="5906" spans="1:22">
      <c r="A5906" t="s">
        <v>5925</v>
      </c>
      <c r="B5906" s="20">
        <v>0.69447168299999995</v>
      </c>
      <c r="C5906" s="20">
        <v>1.0312564911366199E-2</v>
      </c>
      <c r="D5906" s="20">
        <v>0.33165266668761401</v>
      </c>
      <c r="E5906" s="20">
        <v>4.9248799295445898E-3</v>
      </c>
      <c r="F5906" s="20">
        <v>3.42018965324375E-3</v>
      </c>
      <c r="G5906" s="19" t="s">
        <v>24</v>
      </c>
      <c r="H5906" s="19" t="s">
        <v>24</v>
      </c>
      <c r="I5906" s="16"/>
      <c r="J5906" s="16"/>
      <c r="K5906" s="17">
        <v>0</v>
      </c>
      <c r="L5906" s="17">
        <v>0</v>
      </c>
      <c r="M5906" s="18">
        <v>0</v>
      </c>
      <c r="N5906" s="18">
        <v>0</v>
      </c>
      <c r="O5906" s="18">
        <v>1013</v>
      </c>
      <c r="P5906" s="18">
        <v>36</v>
      </c>
      <c r="Q5906" s="11"/>
      <c r="R5906" s="18"/>
      <c r="S5906" s="18"/>
      <c r="T5906" s="18"/>
      <c r="U5906" s="18"/>
      <c r="V5906" s="18"/>
    </row>
    <row r="5907" spans="1:22">
      <c r="A5907" t="s">
        <v>5926</v>
      </c>
      <c r="B5907" s="20">
        <v>0.23575727699999999</v>
      </c>
      <c r="C5907" s="20">
        <v>1.51968207154321E-3</v>
      </c>
      <c r="D5907" s="20">
        <v>0.76402065312420897</v>
      </c>
      <c r="E5907" s="20">
        <v>4.9248468747863901E-3</v>
      </c>
      <c r="F5907" s="20">
        <v>1.1610684888415899E-3</v>
      </c>
      <c r="G5907" s="19" t="s">
        <v>24</v>
      </c>
      <c r="H5907" s="19" t="s">
        <v>24</v>
      </c>
      <c r="I5907" s="16"/>
      <c r="J5907" s="16"/>
      <c r="K5907" s="17">
        <v>0</v>
      </c>
      <c r="L5907" s="17">
        <v>0</v>
      </c>
      <c r="M5907" s="18">
        <v>0</v>
      </c>
      <c r="N5907" s="18">
        <v>2</v>
      </c>
      <c r="O5907" s="18">
        <v>0</v>
      </c>
      <c r="P5907" s="18">
        <v>2</v>
      </c>
      <c r="Q5907" s="11"/>
      <c r="R5907" s="18"/>
      <c r="S5907" s="18"/>
      <c r="T5907" s="18"/>
      <c r="U5907" s="18"/>
      <c r="V5907" s="18"/>
    </row>
    <row r="5908" spans="1:22">
      <c r="A5908" t="s">
        <v>5927</v>
      </c>
      <c r="B5908" s="20">
        <v>1.5601929240000001</v>
      </c>
      <c r="C5908" s="20">
        <v>1.7703548727688399E-2</v>
      </c>
      <c r="D5908" s="20">
        <v>0.43395262172997101</v>
      </c>
      <c r="E5908" s="20">
        <v>4.9240714184297296E-3</v>
      </c>
      <c r="F5908" s="20">
        <v>7.68250138430471E-3</v>
      </c>
      <c r="G5908" s="19" t="s">
        <v>24</v>
      </c>
      <c r="H5908" s="19" t="s">
        <v>24</v>
      </c>
      <c r="I5908" s="16"/>
      <c r="J5908" s="16"/>
      <c r="K5908" s="17">
        <v>0</v>
      </c>
      <c r="L5908" s="17">
        <v>0</v>
      </c>
      <c r="M5908" s="18">
        <v>0</v>
      </c>
      <c r="N5908" s="18">
        <v>0</v>
      </c>
      <c r="O5908" s="18">
        <v>960</v>
      </c>
      <c r="P5908" s="18">
        <v>29</v>
      </c>
      <c r="Q5908" s="11"/>
      <c r="R5908" s="18"/>
      <c r="S5908" s="18"/>
      <c r="T5908" s="18"/>
      <c r="U5908" s="18"/>
      <c r="V5908" s="18"/>
    </row>
    <row r="5909" spans="1:22">
      <c r="A5909" t="s">
        <v>5928</v>
      </c>
      <c r="B5909" s="20">
        <v>5.2958185750000002</v>
      </c>
      <c r="C5909" s="20">
        <v>7.6951310753411398E-2</v>
      </c>
      <c r="D5909" s="20">
        <v>0.33884680289385899</v>
      </c>
      <c r="E5909" s="20">
        <v>4.9236402754385001E-3</v>
      </c>
      <c r="F5909" s="20">
        <v>2.60747056272853E-2</v>
      </c>
      <c r="G5909" s="19" t="s">
        <v>24</v>
      </c>
      <c r="H5909" s="19" t="s">
        <v>24</v>
      </c>
      <c r="I5909" s="16"/>
      <c r="J5909" s="16"/>
      <c r="K5909" s="17">
        <v>0</v>
      </c>
      <c r="L5909" s="17">
        <v>0</v>
      </c>
      <c r="M5909" s="18">
        <v>0</v>
      </c>
      <c r="N5909" s="18">
        <v>0</v>
      </c>
      <c r="O5909" s="18">
        <v>1148</v>
      </c>
      <c r="P5909" s="18">
        <v>360</v>
      </c>
      <c r="Q5909" s="11"/>
      <c r="R5909" s="18"/>
      <c r="S5909" s="18"/>
      <c r="T5909" s="18"/>
      <c r="U5909" s="18"/>
      <c r="V5909" s="18"/>
    </row>
    <row r="5910" spans="1:22">
      <c r="A5910" t="s">
        <v>5929</v>
      </c>
      <c r="B5910" s="20">
        <v>1.076659995</v>
      </c>
      <c r="C5910" s="20">
        <v>1.5812695645136501E-2</v>
      </c>
      <c r="D5910" s="20">
        <v>0.335217124452721</v>
      </c>
      <c r="E5910" s="20">
        <v>4.9232686164853304E-3</v>
      </c>
      <c r="F5910" s="20">
        <v>5.3006863640087604E-3</v>
      </c>
      <c r="G5910" s="19" t="s">
        <v>24</v>
      </c>
      <c r="H5910" s="19" t="s">
        <v>24</v>
      </c>
      <c r="I5910" s="16"/>
      <c r="J5910" s="16"/>
      <c r="K5910" s="17">
        <v>0</v>
      </c>
      <c r="L5910" s="17">
        <v>0</v>
      </c>
      <c r="M5910" s="18">
        <v>0</v>
      </c>
      <c r="N5910" s="18">
        <v>0</v>
      </c>
      <c r="O5910" s="18">
        <v>532</v>
      </c>
      <c r="P5910" s="18">
        <v>38</v>
      </c>
      <c r="Q5910" s="11"/>
      <c r="R5910" s="18"/>
      <c r="S5910" s="18"/>
      <c r="T5910" s="18"/>
      <c r="U5910" s="18"/>
      <c r="V5910" s="18"/>
    </row>
    <row r="5911" spans="1:22">
      <c r="A5911" t="s">
        <v>5930</v>
      </c>
      <c r="B5911" s="20">
        <v>2.8923873750000002</v>
      </c>
      <c r="C5911" s="20">
        <v>4.29513965781851E-2</v>
      </c>
      <c r="D5911" s="20">
        <v>0.331529562075011</v>
      </c>
      <c r="E5911" s="20">
        <v>4.9231502741142498E-3</v>
      </c>
      <c r="F5911" s="20">
        <v>1.42396576980758E-2</v>
      </c>
      <c r="G5911" s="19" t="s">
        <v>24</v>
      </c>
      <c r="H5911" s="19" t="s">
        <v>24</v>
      </c>
      <c r="I5911" s="16"/>
      <c r="J5911" s="16"/>
      <c r="K5911" s="17">
        <v>0</v>
      </c>
      <c r="L5911" s="17">
        <v>0</v>
      </c>
      <c r="M5911" s="18">
        <v>0</v>
      </c>
      <c r="N5911" s="18">
        <v>0</v>
      </c>
      <c r="O5911" s="18">
        <v>649</v>
      </c>
      <c r="P5911" s="18">
        <v>87</v>
      </c>
      <c r="Q5911" s="11"/>
      <c r="R5911" s="18"/>
      <c r="S5911" s="18"/>
      <c r="T5911" s="18"/>
      <c r="U5911" s="18"/>
      <c r="V5911" s="18"/>
    </row>
    <row r="5912" spans="1:22">
      <c r="A5912" t="s">
        <v>5931</v>
      </c>
      <c r="B5912" s="20">
        <v>8.7019250719999999</v>
      </c>
      <c r="C5912" s="20">
        <v>0.127117615349853</v>
      </c>
      <c r="D5912" s="20">
        <v>0.336958267854986</v>
      </c>
      <c r="E5912" s="20">
        <v>4.9222822683186599E-3</v>
      </c>
      <c r="F5912" s="20">
        <v>4.2833331482143203E-2</v>
      </c>
      <c r="G5912" s="19" t="s">
        <v>24</v>
      </c>
      <c r="H5912" s="19" t="s">
        <v>24</v>
      </c>
      <c r="I5912" s="16"/>
      <c r="J5912" s="16"/>
      <c r="K5912" s="17">
        <v>0</v>
      </c>
      <c r="L5912" s="17">
        <v>0</v>
      </c>
      <c r="M5912" s="18">
        <v>0</v>
      </c>
      <c r="N5912" s="18">
        <v>0</v>
      </c>
      <c r="O5912" s="18">
        <v>1004</v>
      </c>
      <c r="P5912" s="18">
        <v>61</v>
      </c>
      <c r="Q5912" s="11"/>
      <c r="R5912" s="18"/>
      <c r="S5912" s="18"/>
      <c r="T5912" s="18"/>
      <c r="U5912" s="18"/>
      <c r="V5912" s="18"/>
    </row>
    <row r="5913" spans="1:22">
      <c r="A5913" t="s">
        <v>5932</v>
      </c>
      <c r="B5913" s="20">
        <v>1.4687216399999901</v>
      </c>
      <c r="C5913" s="20">
        <v>2.0259066610055498E-2</v>
      </c>
      <c r="D5913" s="20">
        <v>0.35684611823046603</v>
      </c>
      <c r="E5913" s="20">
        <v>4.9222188070782097E-3</v>
      </c>
      <c r="F5913" s="20">
        <v>7.2293692787707602E-3</v>
      </c>
      <c r="G5913" s="19" t="s">
        <v>24</v>
      </c>
      <c r="H5913" s="19" t="s">
        <v>24</v>
      </c>
      <c r="I5913" s="16"/>
      <c r="J5913" s="16"/>
      <c r="K5913" s="17">
        <v>0</v>
      </c>
      <c r="L5913" s="17">
        <v>0</v>
      </c>
      <c r="M5913" s="18">
        <v>0</v>
      </c>
      <c r="N5913" s="18">
        <v>0</v>
      </c>
      <c r="O5913" s="18">
        <v>0</v>
      </c>
      <c r="P5913" s="18">
        <v>113</v>
      </c>
      <c r="Q5913" s="11"/>
      <c r="R5913" s="18"/>
      <c r="S5913" s="18"/>
      <c r="T5913" s="18"/>
      <c r="U5913" s="18"/>
      <c r="V5913" s="18"/>
    </row>
    <row r="5914" spans="1:22">
      <c r="A5914" t="s">
        <v>5933</v>
      </c>
      <c r="B5914" s="20">
        <v>5.438247735</v>
      </c>
      <c r="C5914" s="20">
        <v>8.01786648011662E-2</v>
      </c>
      <c r="D5914" s="20">
        <v>0.33378670734025101</v>
      </c>
      <c r="E5914" s="20">
        <v>4.9211756850791903E-3</v>
      </c>
      <c r="F5914" s="20">
        <v>2.6762572522919002E-2</v>
      </c>
      <c r="G5914" s="19" t="s">
        <v>24</v>
      </c>
      <c r="H5914" s="19" t="s">
        <v>24</v>
      </c>
      <c r="I5914" s="16"/>
      <c r="J5914" s="16"/>
      <c r="K5914" s="17">
        <v>0</v>
      </c>
      <c r="L5914" s="17">
        <v>0</v>
      </c>
      <c r="M5914" s="18">
        <v>0</v>
      </c>
      <c r="N5914" s="18">
        <v>0</v>
      </c>
      <c r="O5914" s="18">
        <v>904</v>
      </c>
      <c r="P5914" s="18">
        <v>148</v>
      </c>
      <c r="Q5914" s="11"/>
      <c r="R5914" s="18"/>
      <c r="S5914" s="18"/>
      <c r="T5914" s="18"/>
      <c r="U5914" s="18"/>
      <c r="V5914" s="18"/>
    </row>
    <row r="5915" spans="1:22">
      <c r="A5915" t="s">
        <v>5934</v>
      </c>
      <c r="B5915" s="20">
        <v>1.2293604929999999</v>
      </c>
      <c r="C5915" s="20">
        <v>1.71731429638491E-2</v>
      </c>
      <c r="D5915" s="20">
        <v>0.35227812067486097</v>
      </c>
      <c r="E5915" s="20">
        <v>4.9210321657745804E-3</v>
      </c>
      <c r="F5915" s="20">
        <v>6.0497225293855003E-3</v>
      </c>
      <c r="G5915" s="19" t="s">
        <v>24</v>
      </c>
      <c r="H5915" s="19" t="s">
        <v>24</v>
      </c>
      <c r="I5915" s="16"/>
      <c r="J5915" s="16"/>
      <c r="K5915" s="17">
        <v>0</v>
      </c>
      <c r="L5915" s="17">
        <v>0</v>
      </c>
      <c r="M5915" s="18">
        <v>0</v>
      </c>
      <c r="N5915" s="18">
        <v>0</v>
      </c>
      <c r="O5915" s="18">
        <v>940</v>
      </c>
      <c r="P5915" s="18">
        <v>103</v>
      </c>
      <c r="Q5915" s="11"/>
      <c r="R5915" s="18"/>
      <c r="S5915" s="18"/>
      <c r="T5915" s="18"/>
      <c r="U5915" s="18"/>
      <c r="V5915" s="18"/>
    </row>
    <row r="5916" spans="1:22">
      <c r="A5916" t="s">
        <v>5935</v>
      </c>
      <c r="B5916" s="20">
        <v>4.1225656789999903</v>
      </c>
      <c r="C5916" s="20">
        <v>6.12475251634126E-2</v>
      </c>
      <c r="D5916" s="20">
        <v>0.331234216468557</v>
      </c>
      <c r="E5916" s="20">
        <v>4.9210316069633201E-3</v>
      </c>
      <c r="F5916" s="20">
        <v>2.0287276008141199E-2</v>
      </c>
      <c r="G5916" s="19" t="s">
        <v>24</v>
      </c>
      <c r="H5916" s="19" t="s">
        <v>24</v>
      </c>
      <c r="I5916" s="16"/>
      <c r="J5916" s="16"/>
      <c r="K5916" s="17">
        <v>0</v>
      </c>
      <c r="L5916" s="17">
        <v>0</v>
      </c>
      <c r="M5916" s="18">
        <v>0</v>
      </c>
      <c r="N5916" s="18">
        <v>0</v>
      </c>
      <c r="O5916" s="18">
        <v>1188</v>
      </c>
      <c r="P5916" s="18">
        <v>237</v>
      </c>
      <c r="Q5916" s="11"/>
      <c r="R5916" s="18"/>
      <c r="S5916" s="18"/>
      <c r="T5916" s="18"/>
      <c r="U5916" s="18"/>
      <c r="V5916" s="18"/>
    </row>
    <row r="5917" spans="1:22">
      <c r="A5917" t="s">
        <v>5936</v>
      </c>
      <c r="B5917" s="20">
        <v>0.44919675799999997</v>
      </c>
      <c r="C5917" s="20">
        <v>6.6608023560715702E-3</v>
      </c>
      <c r="D5917" s="20">
        <v>0.33185054096960798</v>
      </c>
      <c r="E5917" s="20">
        <v>4.92076317512958E-3</v>
      </c>
      <c r="F5917" s="20">
        <v>2.2103908651539901E-3</v>
      </c>
      <c r="G5917" s="19" t="s">
        <v>24</v>
      </c>
      <c r="H5917" s="19" t="s">
        <v>24</v>
      </c>
      <c r="I5917" s="16"/>
      <c r="J5917" s="16"/>
      <c r="K5917" s="17">
        <v>0</v>
      </c>
      <c r="L5917" s="17">
        <v>0</v>
      </c>
      <c r="M5917" s="18">
        <v>0</v>
      </c>
      <c r="N5917" s="18">
        <v>0</v>
      </c>
      <c r="O5917" s="18">
        <v>7</v>
      </c>
      <c r="P5917" s="18">
        <v>8</v>
      </c>
      <c r="Q5917" s="11"/>
      <c r="R5917" s="18"/>
      <c r="S5917" s="18"/>
      <c r="T5917" s="18"/>
      <c r="U5917" s="18"/>
      <c r="V5917" s="18"/>
    </row>
    <row r="5918" spans="1:22">
      <c r="A5918" t="s">
        <v>5937</v>
      </c>
      <c r="B5918" s="20">
        <v>3.0314667919999998</v>
      </c>
      <c r="C5918" s="20">
        <v>4.2134610087576803E-2</v>
      </c>
      <c r="D5918" s="20">
        <v>0.35403364024824702</v>
      </c>
      <c r="E5918" s="20">
        <v>4.9207431297322102E-3</v>
      </c>
      <c r="F5918" s="20">
        <v>1.49170693897453E-2</v>
      </c>
      <c r="G5918" s="19" t="s">
        <v>24</v>
      </c>
      <c r="H5918" s="19" t="s">
        <v>24</v>
      </c>
      <c r="I5918" s="16"/>
      <c r="J5918" s="16"/>
      <c r="K5918" s="17">
        <v>0</v>
      </c>
      <c r="L5918" s="17">
        <v>0</v>
      </c>
      <c r="M5918" s="18">
        <v>0</v>
      </c>
      <c r="N5918" s="18">
        <v>0</v>
      </c>
      <c r="O5918" s="18">
        <v>288</v>
      </c>
      <c r="P5918" s="18">
        <v>7</v>
      </c>
      <c r="Q5918" s="11"/>
      <c r="R5918" s="18"/>
      <c r="S5918" s="18"/>
      <c r="T5918" s="18"/>
      <c r="U5918" s="18"/>
      <c r="V5918" s="18"/>
    </row>
    <row r="5919" spans="1:22">
      <c r="A5919" t="s">
        <v>5938</v>
      </c>
      <c r="B5919" s="20">
        <v>1.3514118129999999</v>
      </c>
      <c r="C5919" s="20">
        <v>1.8357993938567699E-2</v>
      </c>
      <c r="D5919" s="20">
        <v>0.362221424282265</v>
      </c>
      <c r="E5919" s="20">
        <v>4.9205272940685699E-3</v>
      </c>
      <c r="F5919" s="20">
        <v>6.6496587113931901E-3</v>
      </c>
      <c r="G5919" s="19" t="s">
        <v>24</v>
      </c>
      <c r="H5919" s="19" t="s">
        <v>24</v>
      </c>
      <c r="I5919" s="16"/>
      <c r="J5919" s="16"/>
      <c r="K5919" s="17">
        <v>0</v>
      </c>
      <c r="L5919" s="17">
        <v>0</v>
      </c>
      <c r="M5919" s="18">
        <v>0</v>
      </c>
      <c r="N5919" s="18">
        <v>0</v>
      </c>
      <c r="O5919" s="18">
        <v>170</v>
      </c>
      <c r="P5919" s="18">
        <v>24</v>
      </c>
      <c r="Q5919" s="11"/>
      <c r="R5919" s="18"/>
      <c r="S5919" s="18"/>
      <c r="T5919" s="18"/>
      <c r="U5919" s="18"/>
      <c r="V5919" s="18"/>
    </row>
    <row r="5920" spans="1:22">
      <c r="A5920" t="s">
        <v>5939</v>
      </c>
      <c r="B5920" s="20">
        <v>2.17113997199999</v>
      </c>
      <c r="C5920" s="20">
        <v>3.2133051254360001E-2</v>
      </c>
      <c r="D5920" s="20">
        <v>0.33244620288596599</v>
      </c>
      <c r="E5920" s="20">
        <v>4.92023131369631E-3</v>
      </c>
      <c r="F5920" s="20">
        <v>1.0682510876652101E-2</v>
      </c>
      <c r="G5920" s="19" t="s">
        <v>24</v>
      </c>
      <c r="H5920" s="19" t="s">
        <v>24</v>
      </c>
      <c r="I5920" s="16"/>
      <c r="J5920" s="16"/>
      <c r="K5920" s="17">
        <v>0</v>
      </c>
      <c r="L5920" s="17">
        <v>0</v>
      </c>
      <c r="M5920" s="18">
        <v>0</v>
      </c>
      <c r="N5920" s="18">
        <v>0</v>
      </c>
      <c r="O5920" s="18">
        <v>414</v>
      </c>
      <c r="P5920" s="18">
        <v>44</v>
      </c>
      <c r="Q5920" s="11"/>
      <c r="R5920" s="18"/>
      <c r="S5920" s="18"/>
      <c r="T5920" s="18"/>
      <c r="U5920" s="18"/>
      <c r="V5920" s="18"/>
    </row>
    <row r="5921" spans="1:22">
      <c r="A5921" t="s">
        <v>5940</v>
      </c>
      <c r="B5921" s="20">
        <v>5.0410589539999897</v>
      </c>
      <c r="C5921" s="20">
        <v>7.3323787366244605E-2</v>
      </c>
      <c r="D5921" s="20">
        <v>0.338184866942767</v>
      </c>
      <c r="E5921" s="20">
        <v>4.9190052130846703E-3</v>
      </c>
      <c r="F5921" s="20">
        <v>2.4796995274193101E-2</v>
      </c>
      <c r="G5921" s="19" t="s">
        <v>24</v>
      </c>
      <c r="H5921" s="19" t="s">
        <v>24</v>
      </c>
      <c r="I5921" s="16"/>
      <c r="J5921" s="16"/>
      <c r="K5921" s="17">
        <v>0</v>
      </c>
      <c r="L5921" s="17">
        <v>0</v>
      </c>
      <c r="M5921" s="18">
        <v>0</v>
      </c>
      <c r="N5921" s="18">
        <v>0</v>
      </c>
      <c r="O5921" s="18">
        <v>1279</v>
      </c>
      <c r="P5921" s="18">
        <v>38</v>
      </c>
      <c r="Q5921" s="11"/>
      <c r="R5921" s="18"/>
      <c r="S5921" s="18"/>
      <c r="T5921" s="18"/>
      <c r="U5921" s="18"/>
      <c r="V5921" s="18"/>
    </row>
    <row r="5922" spans="1:22">
      <c r="A5922" t="s">
        <v>5941</v>
      </c>
      <c r="B5922" s="20">
        <v>3.0833644599999999</v>
      </c>
      <c r="C5922" s="20">
        <v>4.5768366982417499E-2</v>
      </c>
      <c r="D5922" s="20">
        <v>0.33135561708168199</v>
      </c>
      <c r="E5922" s="20">
        <v>4.9185250984827896E-3</v>
      </c>
      <c r="F5922" s="20">
        <v>1.5165605484279801E-2</v>
      </c>
      <c r="G5922" s="19" t="s">
        <v>24</v>
      </c>
      <c r="H5922" s="19" t="s">
        <v>24</v>
      </c>
      <c r="I5922" s="16"/>
      <c r="J5922" s="16"/>
      <c r="K5922" s="17">
        <v>0</v>
      </c>
      <c r="L5922" s="17">
        <v>0</v>
      </c>
      <c r="M5922" s="18">
        <v>0</v>
      </c>
      <c r="N5922" s="18">
        <v>0</v>
      </c>
      <c r="O5922" s="18">
        <v>974</v>
      </c>
      <c r="P5922" s="18">
        <v>31</v>
      </c>
      <c r="Q5922" s="11"/>
      <c r="R5922" s="18"/>
      <c r="S5922" s="18"/>
      <c r="T5922" s="18"/>
      <c r="U5922" s="18"/>
      <c r="V5922" s="18"/>
    </row>
    <row r="5923" spans="1:22">
      <c r="A5923" t="s">
        <v>5942</v>
      </c>
      <c r="B5923" s="20">
        <v>4.7489358990000001</v>
      </c>
      <c r="C5923" s="20">
        <v>7.0424660524086899E-2</v>
      </c>
      <c r="D5923" s="20">
        <v>0.33164578178508702</v>
      </c>
      <c r="E5923" s="20">
        <v>4.9181631618523897E-3</v>
      </c>
      <c r="F5923" s="20">
        <v>2.3356041596460202E-2</v>
      </c>
      <c r="G5923" s="19" t="s">
        <v>24</v>
      </c>
      <c r="H5923" s="19" t="s">
        <v>24</v>
      </c>
      <c r="I5923" s="16"/>
      <c r="J5923" s="16"/>
      <c r="K5923" s="17">
        <v>0</v>
      </c>
      <c r="L5923" s="17">
        <v>0</v>
      </c>
      <c r="M5923" s="18">
        <v>0</v>
      </c>
      <c r="N5923" s="18">
        <v>0</v>
      </c>
      <c r="O5923" s="18">
        <v>1027</v>
      </c>
      <c r="P5923" s="18">
        <v>37</v>
      </c>
      <c r="Q5923" s="11"/>
      <c r="R5923" s="18"/>
      <c r="S5923" s="18"/>
      <c r="T5923" s="18"/>
      <c r="U5923" s="18"/>
      <c r="V5923" s="18"/>
    </row>
    <row r="5924" spans="1:22">
      <c r="A5924" t="s">
        <v>5943</v>
      </c>
      <c r="B5924" s="20">
        <v>3.3874914309999999</v>
      </c>
      <c r="C5924" s="20">
        <v>4.9816725846224402E-2</v>
      </c>
      <c r="D5924" s="20">
        <v>0.33432073289855302</v>
      </c>
      <c r="E5924" s="20">
        <v>4.9165480222630401E-3</v>
      </c>
      <c r="F5924" s="20">
        <v>1.6654764295516E-2</v>
      </c>
      <c r="G5924" s="19" t="s">
        <v>24</v>
      </c>
      <c r="H5924" s="19" t="s">
        <v>24</v>
      </c>
      <c r="I5924" s="16"/>
      <c r="J5924" s="16"/>
      <c r="K5924" s="17">
        <v>0</v>
      </c>
      <c r="L5924" s="17">
        <v>0</v>
      </c>
      <c r="M5924" s="18">
        <v>0</v>
      </c>
      <c r="N5924" s="18">
        <v>0</v>
      </c>
      <c r="O5924" s="18">
        <v>824</v>
      </c>
      <c r="P5924" s="18">
        <v>55</v>
      </c>
      <c r="Q5924" s="11"/>
      <c r="R5924" s="18"/>
      <c r="S5924" s="18"/>
      <c r="T5924" s="18"/>
      <c r="U5924" s="18"/>
      <c r="V5924" s="18"/>
    </row>
    <row r="5925" spans="1:22">
      <c r="A5925" t="s">
        <v>5944</v>
      </c>
      <c r="B5925" s="20">
        <v>2.7124907039999901</v>
      </c>
      <c r="C5925" s="20">
        <v>4.0242923440169401E-2</v>
      </c>
      <c r="D5925" s="20">
        <v>0.331367523389968</v>
      </c>
      <c r="E5925" s="20">
        <v>4.9162188296815804E-3</v>
      </c>
      <c r="F5925" s="20">
        <v>1.3335197874341001E-2</v>
      </c>
      <c r="G5925" s="19" t="s">
        <v>24</v>
      </c>
      <c r="H5925" s="19" t="s">
        <v>24</v>
      </c>
      <c r="I5925" s="16"/>
      <c r="J5925" s="16"/>
      <c r="K5925" s="17">
        <v>0</v>
      </c>
      <c r="L5925" s="17">
        <v>0</v>
      </c>
      <c r="M5925" s="18">
        <v>0</v>
      </c>
      <c r="N5925" s="18">
        <v>0</v>
      </c>
      <c r="O5925" s="18">
        <v>4</v>
      </c>
      <c r="P5925" s="18">
        <v>94</v>
      </c>
      <c r="Q5925" s="11"/>
      <c r="R5925" s="18"/>
      <c r="S5925" s="18"/>
      <c r="T5925" s="18"/>
      <c r="U5925" s="18"/>
      <c r="V5925" s="18"/>
    </row>
    <row r="5926" spans="1:22">
      <c r="A5926" t="s">
        <v>5945</v>
      </c>
      <c r="B5926" s="20">
        <v>0.59633475400000002</v>
      </c>
      <c r="C5926" s="20">
        <v>1.85014597089428E-3</v>
      </c>
      <c r="D5926" s="20">
        <v>1.5843503382698201</v>
      </c>
      <c r="E5926" s="20">
        <v>4.9154931440318203E-3</v>
      </c>
      <c r="F5926" s="20">
        <v>2.9312793948349002E-3</v>
      </c>
      <c r="G5926" s="19" t="s">
        <v>24</v>
      </c>
      <c r="H5926" s="19" t="s">
        <v>24</v>
      </c>
      <c r="I5926" s="16"/>
      <c r="J5926" s="16"/>
      <c r="K5926" s="17">
        <v>0</v>
      </c>
      <c r="L5926" s="17">
        <v>0</v>
      </c>
      <c r="M5926" s="18">
        <v>0</v>
      </c>
      <c r="N5926" s="18">
        <v>0</v>
      </c>
      <c r="O5926" s="18">
        <v>0</v>
      </c>
      <c r="P5926" s="18">
        <v>0</v>
      </c>
      <c r="Q5926" s="11"/>
      <c r="R5926" s="18"/>
      <c r="S5926" s="18"/>
      <c r="T5926" s="18"/>
      <c r="U5926" s="18"/>
      <c r="V5926" s="18"/>
    </row>
    <row r="5927" spans="1:22">
      <c r="A5927" t="s">
        <v>5946</v>
      </c>
      <c r="B5927" s="20">
        <v>5.4205813029999996</v>
      </c>
      <c r="C5927" s="20">
        <v>8.0093378715775099E-2</v>
      </c>
      <c r="D5927" s="20">
        <v>0.33249747142568298</v>
      </c>
      <c r="E5927" s="20">
        <v>4.91291328592308E-3</v>
      </c>
      <c r="F5927" s="20">
        <v>2.66308459009349E-2</v>
      </c>
      <c r="G5927" s="19" t="s">
        <v>24</v>
      </c>
      <c r="H5927" s="19" t="s">
        <v>24</v>
      </c>
      <c r="I5927" s="16"/>
      <c r="J5927" s="16"/>
      <c r="K5927" s="17">
        <v>0</v>
      </c>
      <c r="L5927" s="17">
        <v>0</v>
      </c>
      <c r="M5927" s="18">
        <v>0</v>
      </c>
      <c r="N5927" s="18">
        <v>0</v>
      </c>
      <c r="O5927" s="18">
        <v>881</v>
      </c>
      <c r="P5927" s="18">
        <v>79</v>
      </c>
      <c r="Q5927" s="11"/>
      <c r="R5927" s="18"/>
      <c r="S5927" s="18"/>
      <c r="T5927" s="18"/>
      <c r="U5927" s="18"/>
      <c r="V5927" s="18"/>
    </row>
    <row r="5928" spans="1:22">
      <c r="A5928" t="s">
        <v>5947</v>
      </c>
      <c r="B5928" s="20">
        <v>2.2836646759999999</v>
      </c>
      <c r="C5928" s="20">
        <v>3.18864826577707E-2</v>
      </c>
      <c r="D5928" s="20">
        <v>0.35181410195493401</v>
      </c>
      <c r="E5928" s="20">
        <v>4.9123298961713299E-3</v>
      </c>
      <c r="F5928" s="20">
        <v>1.1218114260745199E-2</v>
      </c>
      <c r="G5928" s="19" t="s">
        <v>24</v>
      </c>
      <c r="H5928" s="19" t="s">
        <v>24</v>
      </c>
      <c r="I5928" s="16"/>
      <c r="J5928" s="16"/>
      <c r="K5928" s="17">
        <v>3.8158583964273598E-3</v>
      </c>
      <c r="L5928" s="17">
        <v>0</v>
      </c>
      <c r="M5928" s="18">
        <v>359</v>
      </c>
      <c r="N5928" s="18">
        <v>3</v>
      </c>
      <c r="O5928" s="18">
        <v>1035</v>
      </c>
      <c r="P5928" s="18">
        <v>517</v>
      </c>
      <c r="Q5928" s="11"/>
      <c r="R5928" s="18"/>
      <c r="S5928" s="18"/>
      <c r="T5928" s="18"/>
      <c r="U5928" s="18"/>
      <c r="V5928" s="18"/>
    </row>
    <row r="5929" spans="1:22">
      <c r="A5929" t="s">
        <v>5948</v>
      </c>
      <c r="B5929" s="20">
        <v>7.1503879029999897</v>
      </c>
      <c r="C5929" s="20">
        <v>0.105943296160803</v>
      </c>
      <c r="D5929" s="20">
        <v>0.33149115500763698</v>
      </c>
      <c r="E5929" s="20">
        <v>4.9115189394027797E-3</v>
      </c>
      <c r="F5929" s="20">
        <v>3.5119265609660999E-2</v>
      </c>
      <c r="G5929" s="19" t="s">
        <v>24</v>
      </c>
      <c r="H5929" s="19" t="s">
        <v>24</v>
      </c>
      <c r="I5929" s="16"/>
      <c r="J5929" s="16"/>
      <c r="K5929" s="17">
        <v>0</v>
      </c>
      <c r="L5929" s="17">
        <v>0</v>
      </c>
      <c r="M5929" s="18">
        <v>0</v>
      </c>
      <c r="N5929" s="18">
        <v>0</v>
      </c>
      <c r="O5929" s="18">
        <v>1654</v>
      </c>
      <c r="P5929" s="18">
        <v>206</v>
      </c>
      <c r="Q5929" s="11"/>
      <c r="R5929" s="18"/>
      <c r="S5929" s="18"/>
      <c r="T5929" s="18"/>
      <c r="U5929" s="18"/>
      <c r="V5929" s="18"/>
    </row>
    <row r="5930" spans="1:22">
      <c r="A5930" t="s">
        <v>5949</v>
      </c>
      <c r="B5930" s="20">
        <v>5.5998428489999998</v>
      </c>
      <c r="C5930" s="20">
        <v>4.40774266320502E-2</v>
      </c>
      <c r="D5930" s="20">
        <v>0.62396984459510696</v>
      </c>
      <c r="E5930" s="20">
        <v>4.9113851562216596E-3</v>
      </c>
      <c r="F5930" s="20">
        <v>2.75029850457526E-2</v>
      </c>
      <c r="G5930" s="19" t="s">
        <v>24</v>
      </c>
      <c r="H5930" s="19" t="s">
        <v>24</v>
      </c>
      <c r="I5930" s="16"/>
      <c r="J5930" s="16"/>
      <c r="K5930" s="17">
        <v>0</v>
      </c>
      <c r="L5930" s="17">
        <v>0.95317949363969601</v>
      </c>
      <c r="M5930" s="18">
        <v>0</v>
      </c>
      <c r="N5930" s="18">
        <v>0</v>
      </c>
      <c r="O5930" s="18">
        <v>1055</v>
      </c>
      <c r="P5930" s="18">
        <v>102</v>
      </c>
      <c r="Q5930" s="11"/>
      <c r="R5930" s="18"/>
      <c r="S5930" s="18"/>
      <c r="T5930" s="18"/>
      <c r="U5930" s="18"/>
      <c r="V5930" s="18"/>
    </row>
    <row r="5931" spans="1:22">
      <c r="A5931" t="s">
        <v>5950</v>
      </c>
      <c r="B5931" s="20">
        <v>7.8741449780000003</v>
      </c>
      <c r="C5931" s="20">
        <v>0.116265799260487</v>
      </c>
      <c r="D5931" s="20">
        <v>0.33258011698199702</v>
      </c>
      <c r="E5931" s="20">
        <v>4.9107164304307699E-3</v>
      </c>
      <c r="F5931" s="20">
        <v>3.8667693119058502E-2</v>
      </c>
      <c r="G5931" s="19" t="s">
        <v>24</v>
      </c>
      <c r="H5931" s="19" t="s">
        <v>24</v>
      </c>
      <c r="I5931" s="16"/>
      <c r="J5931" s="16"/>
      <c r="K5931" s="17">
        <v>0</v>
      </c>
      <c r="L5931" s="17">
        <v>0</v>
      </c>
      <c r="M5931" s="18">
        <v>0</v>
      </c>
      <c r="N5931" s="18">
        <v>0</v>
      </c>
      <c r="O5931" s="18">
        <v>1584</v>
      </c>
      <c r="P5931" s="18">
        <v>50</v>
      </c>
      <c r="Q5931" s="11"/>
      <c r="R5931" s="18"/>
      <c r="S5931" s="18"/>
      <c r="T5931" s="18"/>
      <c r="U5931" s="18"/>
      <c r="V5931" s="18"/>
    </row>
    <row r="5932" spans="1:22">
      <c r="A5932" t="s">
        <v>5951</v>
      </c>
      <c r="B5932" s="20">
        <v>1.886294838</v>
      </c>
      <c r="C5932" s="20">
        <v>2.74461241197551E-2</v>
      </c>
      <c r="D5932" s="20">
        <v>0.33722573661359601</v>
      </c>
      <c r="E5932" s="20">
        <v>4.9067299750902502E-3</v>
      </c>
      <c r="F5932" s="20">
        <v>9.2555394234726009E-3</v>
      </c>
      <c r="G5932" s="19" t="s">
        <v>24</v>
      </c>
      <c r="H5932" s="19" t="s">
        <v>24</v>
      </c>
      <c r="I5932" s="16"/>
      <c r="J5932" s="16"/>
      <c r="K5932" s="17">
        <v>0</v>
      </c>
      <c r="L5932" s="17">
        <v>0</v>
      </c>
      <c r="M5932" s="18">
        <v>0</v>
      </c>
      <c r="N5932" s="18">
        <v>0</v>
      </c>
      <c r="O5932" s="18">
        <v>264</v>
      </c>
      <c r="P5932" s="18">
        <v>3</v>
      </c>
      <c r="Q5932" s="11"/>
      <c r="R5932" s="18"/>
      <c r="S5932" s="18"/>
      <c r="T5932" s="18"/>
      <c r="U5932" s="18"/>
      <c r="V5932" s="18"/>
    </row>
    <row r="5933" spans="1:22">
      <c r="A5933" t="s">
        <v>5952</v>
      </c>
      <c r="B5933" s="20">
        <v>4.2344539799999996</v>
      </c>
      <c r="C5933" s="20">
        <v>3.9219509267653101E-2</v>
      </c>
      <c r="D5933" s="20">
        <v>0.52953444332986699</v>
      </c>
      <c r="E5933" s="20">
        <v>4.9045475770449296E-3</v>
      </c>
      <c r="F5933" s="20">
        <v>2.0768081007717199E-2</v>
      </c>
      <c r="G5933" s="19" t="s">
        <v>24</v>
      </c>
      <c r="H5933" s="19" t="s">
        <v>24</v>
      </c>
      <c r="I5933" s="16"/>
      <c r="J5933" s="16"/>
      <c r="K5933" s="17">
        <v>0</v>
      </c>
      <c r="L5933" s="17">
        <v>1.7183059791271601E-2</v>
      </c>
      <c r="M5933" s="18">
        <v>0</v>
      </c>
      <c r="N5933" s="18">
        <v>0</v>
      </c>
      <c r="O5933" s="18">
        <v>114</v>
      </c>
      <c r="P5933" s="18">
        <v>10</v>
      </c>
      <c r="Q5933" s="11"/>
      <c r="R5933" s="18"/>
      <c r="S5933" s="18"/>
      <c r="T5933" s="18"/>
      <c r="U5933" s="18"/>
      <c r="V5933" s="18"/>
    </row>
    <row r="5934" spans="1:22">
      <c r="A5934" t="s">
        <v>5953</v>
      </c>
      <c r="B5934" s="20">
        <v>9.4552778669999995</v>
      </c>
      <c r="C5934" s="20">
        <v>0.13572152671066801</v>
      </c>
      <c r="D5934" s="20">
        <v>0.341513624728216</v>
      </c>
      <c r="E5934" s="20">
        <v>4.9021034804674598E-3</v>
      </c>
      <c r="F5934" s="20">
        <v>4.6350750540607701E-2</v>
      </c>
      <c r="G5934" s="19" t="s">
        <v>24</v>
      </c>
      <c r="H5934" s="19" t="s">
        <v>24</v>
      </c>
      <c r="I5934" s="16"/>
      <c r="J5934" s="16"/>
      <c r="K5934" s="17">
        <v>0</v>
      </c>
      <c r="L5934" s="17">
        <v>0</v>
      </c>
      <c r="M5934" s="18">
        <v>0</v>
      </c>
      <c r="N5934" s="18">
        <v>0</v>
      </c>
      <c r="O5934" s="18">
        <v>1243</v>
      </c>
      <c r="P5934" s="18">
        <v>224</v>
      </c>
      <c r="Q5934" s="11"/>
      <c r="R5934" s="18"/>
      <c r="S5934" s="18"/>
      <c r="T5934" s="18"/>
      <c r="U5934" s="18"/>
      <c r="V5934" s="18"/>
    </row>
    <row r="5935" spans="1:22">
      <c r="A5935" t="s">
        <v>5954</v>
      </c>
      <c r="B5935" s="20">
        <v>0.379435563999999</v>
      </c>
      <c r="C5935" s="20">
        <v>5.6053240317448603E-3</v>
      </c>
      <c r="D5935" s="20">
        <v>0.33182401398476002</v>
      </c>
      <c r="E5935" s="20">
        <v>4.9019683349946098E-3</v>
      </c>
      <c r="F5935" s="20">
        <v>1.85998111989882E-3</v>
      </c>
      <c r="G5935" s="19" t="s">
        <v>24</v>
      </c>
      <c r="H5935" s="19" t="s">
        <v>24</v>
      </c>
      <c r="I5935" s="16"/>
      <c r="J5935" s="16"/>
      <c r="K5935" s="17">
        <v>0</v>
      </c>
      <c r="L5935" s="17">
        <v>0</v>
      </c>
      <c r="M5935" s="18">
        <v>0</v>
      </c>
      <c r="N5935" s="18">
        <v>0</v>
      </c>
      <c r="O5935" s="18">
        <v>154</v>
      </c>
      <c r="P5935" s="18">
        <v>30</v>
      </c>
      <c r="Q5935" s="11"/>
      <c r="R5935" s="18"/>
      <c r="S5935" s="18"/>
      <c r="T5935" s="18"/>
      <c r="U5935" s="18"/>
      <c r="V5935" s="18"/>
    </row>
    <row r="5936" spans="1:22">
      <c r="A5936" t="s">
        <v>5955</v>
      </c>
      <c r="B5936" s="20">
        <v>1.64427884099999</v>
      </c>
      <c r="C5936" s="20">
        <v>1.9712087144326599E-2</v>
      </c>
      <c r="D5936" s="20">
        <v>0.408889171540815</v>
      </c>
      <c r="E5936" s="20">
        <v>4.9018808615710298E-3</v>
      </c>
      <c r="F5936" s="20">
        <v>8.0600589817841004E-3</v>
      </c>
      <c r="G5936" s="19" t="s">
        <v>24</v>
      </c>
      <c r="H5936" s="19" t="s">
        <v>24</v>
      </c>
      <c r="I5936" s="16"/>
      <c r="J5936" s="16"/>
      <c r="K5936" s="17">
        <v>0</v>
      </c>
      <c r="L5936" s="17">
        <v>0</v>
      </c>
      <c r="M5936" s="18">
        <v>0</v>
      </c>
      <c r="N5936" s="18">
        <v>0</v>
      </c>
      <c r="O5936" s="18">
        <v>0</v>
      </c>
      <c r="P5936" s="18">
        <v>311</v>
      </c>
      <c r="Q5936" s="11"/>
      <c r="R5936" s="18"/>
      <c r="S5936" s="18"/>
      <c r="T5936" s="18"/>
      <c r="U5936" s="18"/>
      <c r="V5936" s="18"/>
    </row>
    <row r="5937" spans="1:22">
      <c r="A5937" t="s">
        <v>5956</v>
      </c>
      <c r="B5937" s="20">
        <v>0.77271922599999998</v>
      </c>
      <c r="C5937" s="20">
        <v>1.1431874980617899E-2</v>
      </c>
      <c r="D5937" s="20">
        <v>0.33127962283541501</v>
      </c>
      <c r="E5937" s="20">
        <v>4.9010651015957999E-3</v>
      </c>
      <c r="F5937" s="20">
        <v>3.7871472318807202E-3</v>
      </c>
      <c r="G5937" s="19" t="s">
        <v>24</v>
      </c>
      <c r="H5937" s="19" t="s">
        <v>24</v>
      </c>
      <c r="I5937" s="16"/>
      <c r="J5937" s="16"/>
      <c r="K5937" s="17">
        <v>0</v>
      </c>
      <c r="L5937" s="17">
        <v>0</v>
      </c>
      <c r="M5937" s="18">
        <v>0</v>
      </c>
      <c r="N5937" s="18">
        <v>0</v>
      </c>
      <c r="O5937" s="18">
        <v>302</v>
      </c>
      <c r="P5937" s="18">
        <v>122</v>
      </c>
      <c r="Q5937" s="11"/>
      <c r="R5937" s="18"/>
      <c r="S5937" s="18"/>
      <c r="T5937" s="18"/>
      <c r="U5937" s="18"/>
      <c r="V5937" s="18"/>
    </row>
    <row r="5938" spans="1:22">
      <c r="A5938" t="s">
        <v>5957</v>
      </c>
      <c r="B5938" s="20">
        <v>1.4575938069999901</v>
      </c>
      <c r="C5938" s="20">
        <v>2.1515198945208501E-2</v>
      </c>
      <c r="D5938" s="20">
        <v>0.33201363081249602</v>
      </c>
      <c r="E5938" s="20">
        <v>4.9007750205485702E-3</v>
      </c>
      <c r="F5938" s="20">
        <v>7.1433393194518897E-3</v>
      </c>
      <c r="G5938" s="19" t="s">
        <v>24</v>
      </c>
      <c r="H5938" s="19" t="s">
        <v>24</v>
      </c>
      <c r="I5938" s="16"/>
      <c r="J5938" s="16"/>
      <c r="K5938" s="17">
        <v>0</v>
      </c>
      <c r="L5938" s="17">
        <v>0</v>
      </c>
      <c r="M5938" s="18">
        <v>0</v>
      </c>
      <c r="N5938" s="18">
        <v>0</v>
      </c>
      <c r="O5938" s="18">
        <v>1016</v>
      </c>
      <c r="P5938" s="18">
        <v>47</v>
      </c>
      <c r="Q5938" s="11"/>
      <c r="R5938" s="18"/>
      <c r="S5938" s="18"/>
      <c r="T5938" s="18"/>
      <c r="U5938" s="18"/>
      <c r="V5938" s="18"/>
    </row>
    <row r="5939" spans="1:22">
      <c r="A5939" t="s">
        <v>5958</v>
      </c>
      <c r="B5939" s="20">
        <v>2.035378041</v>
      </c>
      <c r="C5939" s="20">
        <v>3.01079826723144E-2</v>
      </c>
      <c r="D5939" s="20">
        <v>0.33121239343029102</v>
      </c>
      <c r="E5939" s="20">
        <v>4.8994028634383796E-3</v>
      </c>
      <c r="F5939" s="20">
        <v>9.9721370022550007E-3</v>
      </c>
      <c r="G5939" s="19" t="s">
        <v>24</v>
      </c>
      <c r="H5939" s="19" t="s">
        <v>24</v>
      </c>
      <c r="I5939" s="16"/>
      <c r="J5939" s="16"/>
      <c r="K5939" s="17">
        <v>0</v>
      </c>
      <c r="L5939" s="17">
        <v>0</v>
      </c>
      <c r="M5939" s="18">
        <v>0</v>
      </c>
      <c r="N5939" s="18">
        <v>0</v>
      </c>
      <c r="O5939" s="18">
        <v>1512</v>
      </c>
      <c r="P5939" s="18">
        <v>88</v>
      </c>
      <c r="Q5939" s="11"/>
      <c r="R5939" s="18"/>
      <c r="S5939" s="18"/>
      <c r="T5939" s="18"/>
      <c r="U5939" s="18"/>
      <c r="V5939" s="18"/>
    </row>
    <row r="5940" spans="1:22">
      <c r="A5940" t="s">
        <v>5959</v>
      </c>
      <c r="B5940" s="20">
        <v>5.1779572389999897</v>
      </c>
      <c r="C5940" s="20">
        <v>7.3183526388454101E-2</v>
      </c>
      <c r="D5940" s="20">
        <v>0.34660857343795998</v>
      </c>
      <c r="E5940" s="20">
        <v>4.8988503592896204E-3</v>
      </c>
      <c r="F5940" s="20">
        <v>2.53660376806614E-2</v>
      </c>
      <c r="G5940" s="19" t="s">
        <v>24</v>
      </c>
      <c r="H5940" s="19" t="s">
        <v>24</v>
      </c>
      <c r="I5940" s="16"/>
      <c r="J5940" s="16"/>
      <c r="K5940" s="17">
        <v>0</v>
      </c>
      <c r="L5940" s="17">
        <v>0</v>
      </c>
      <c r="M5940" s="18">
        <v>0</v>
      </c>
      <c r="N5940" s="18">
        <v>0</v>
      </c>
      <c r="O5940" s="18">
        <v>2520</v>
      </c>
      <c r="P5940" s="18">
        <v>395</v>
      </c>
      <c r="Q5940" s="11"/>
      <c r="R5940" s="18"/>
      <c r="S5940" s="18"/>
      <c r="T5940" s="18"/>
      <c r="U5940" s="18"/>
      <c r="V5940" s="18"/>
    </row>
    <row r="5941" spans="1:22">
      <c r="A5941" t="s">
        <v>5960</v>
      </c>
      <c r="B5941" s="20">
        <v>2.8229608900000001</v>
      </c>
      <c r="C5941" s="20">
        <v>4.1734037563320302E-2</v>
      </c>
      <c r="D5941" s="20">
        <v>0.33135561708168199</v>
      </c>
      <c r="E5941" s="20">
        <v>4.8986891101081096E-3</v>
      </c>
      <c r="F5941" s="20">
        <v>1.3828807770104101E-2</v>
      </c>
      <c r="G5941" s="19" t="s">
        <v>24</v>
      </c>
      <c r="H5941" s="19" t="s">
        <v>24</v>
      </c>
      <c r="I5941" s="16"/>
      <c r="J5941" s="16"/>
      <c r="K5941" s="17">
        <v>0</v>
      </c>
      <c r="L5941" s="17">
        <v>0</v>
      </c>
      <c r="M5941" s="18">
        <v>0</v>
      </c>
      <c r="N5941" s="18">
        <v>0</v>
      </c>
      <c r="O5941" s="18">
        <v>749</v>
      </c>
      <c r="P5941" s="18">
        <v>8</v>
      </c>
      <c r="Q5941" s="11"/>
      <c r="R5941" s="18"/>
      <c r="S5941" s="18"/>
      <c r="T5941" s="18"/>
      <c r="U5941" s="18"/>
      <c r="V5941" s="18"/>
    </row>
    <row r="5942" spans="1:22">
      <c r="A5942" t="s">
        <v>5961</v>
      </c>
      <c r="B5942" s="20">
        <v>2.68216314599999</v>
      </c>
      <c r="C5942" s="20">
        <v>2.5200850836771701E-2</v>
      </c>
      <c r="D5942" s="20">
        <v>0.52113923546929197</v>
      </c>
      <c r="E5942" s="20">
        <v>4.8964777395576302E-3</v>
      </c>
      <c r="F5942" s="20">
        <v>1.31331521382508E-2</v>
      </c>
      <c r="G5942" s="19" t="s">
        <v>24</v>
      </c>
      <c r="H5942" s="19" t="s">
        <v>24</v>
      </c>
      <c r="I5942" s="16"/>
      <c r="J5942" s="16"/>
      <c r="K5942" s="17">
        <v>0</v>
      </c>
      <c r="L5942" s="17">
        <v>0</v>
      </c>
      <c r="M5942" s="18">
        <v>0</v>
      </c>
      <c r="N5942" s="18">
        <v>0</v>
      </c>
      <c r="O5942" s="18">
        <v>0</v>
      </c>
      <c r="P5942" s="18">
        <v>9</v>
      </c>
      <c r="Q5942" s="11"/>
      <c r="R5942" s="18"/>
      <c r="S5942" s="18"/>
      <c r="T5942" s="18"/>
      <c r="U5942" s="18"/>
      <c r="V5942" s="18"/>
    </row>
    <row r="5943" spans="1:22">
      <c r="A5943" t="s">
        <v>5962</v>
      </c>
      <c r="B5943" s="20">
        <v>0.51091154400000005</v>
      </c>
      <c r="C5943" s="20">
        <v>6.9937613022507204E-3</v>
      </c>
      <c r="D5943" s="20">
        <v>0.35765186262738402</v>
      </c>
      <c r="E5943" s="20">
        <v>4.8958215681290098E-3</v>
      </c>
      <c r="F5943" s="20">
        <v>2.5013317565212899E-3</v>
      </c>
      <c r="G5943" s="19" t="s">
        <v>24</v>
      </c>
      <c r="H5943" s="19" t="s">
        <v>24</v>
      </c>
      <c r="I5943" s="16"/>
      <c r="J5943" s="16"/>
      <c r="K5943" s="17">
        <v>0</v>
      </c>
      <c r="L5943" s="17">
        <v>0</v>
      </c>
      <c r="M5943" s="18">
        <v>0</v>
      </c>
      <c r="N5943" s="18">
        <v>0</v>
      </c>
      <c r="O5943" s="18">
        <v>91</v>
      </c>
      <c r="P5943" s="18">
        <v>3</v>
      </c>
      <c r="Q5943" s="11"/>
      <c r="R5943" s="18"/>
      <c r="S5943" s="18"/>
      <c r="T5943" s="18"/>
      <c r="U5943" s="18"/>
      <c r="V5943" s="18"/>
    </row>
    <row r="5944" spans="1:22">
      <c r="A5944" t="s">
        <v>5963</v>
      </c>
      <c r="B5944" s="20">
        <v>1.9134507199999899</v>
      </c>
      <c r="C5944" s="20">
        <v>2.8241882698019301E-2</v>
      </c>
      <c r="D5944" s="20">
        <v>0.33168621310976398</v>
      </c>
      <c r="E5944" s="20">
        <v>4.8955758438326497E-3</v>
      </c>
      <c r="F5944" s="20">
        <v>9.3674431231961907E-3</v>
      </c>
      <c r="G5944" s="19" t="s">
        <v>24</v>
      </c>
      <c r="H5944" s="19" t="s">
        <v>24</v>
      </c>
      <c r="I5944" s="16"/>
      <c r="J5944" s="16"/>
      <c r="K5944" s="17">
        <v>0</v>
      </c>
      <c r="L5944" s="17">
        <v>0</v>
      </c>
      <c r="M5944" s="18">
        <v>0</v>
      </c>
      <c r="N5944" s="18">
        <v>0</v>
      </c>
      <c r="O5944" s="18">
        <v>396</v>
      </c>
      <c r="P5944" s="18">
        <v>4</v>
      </c>
      <c r="Q5944" s="11"/>
      <c r="R5944" s="18"/>
      <c r="S5944" s="18"/>
      <c r="T5944" s="18"/>
      <c r="U5944" s="18"/>
      <c r="V5944" s="18"/>
    </row>
    <row r="5945" spans="1:22">
      <c r="A5945" t="s">
        <v>5964</v>
      </c>
      <c r="B5945" s="20">
        <v>3.57698406199999</v>
      </c>
      <c r="C5945" s="20">
        <v>5.1351047876620197E-2</v>
      </c>
      <c r="D5945" s="20">
        <v>0.34099884399128899</v>
      </c>
      <c r="E5945" s="20">
        <v>4.8953665043388796E-3</v>
      </c>
      <c r="F5945" s="20">
        <v>1.7510647963668802E-2</v>
      </c>
      <c r="G5945" s="19" t="s">
        <v>24</v>
      </c>
      <c r="H5945" s="19" t="s">
        <v>24</v>
      </c>
      <c r="I5945" s="16"/>
      <c r="J5945" s="16"/>
      <c r="K5945" s="17">
        <v>0</v>
      </c>
      <c r="L5945" s="17">
        <v>0</v>
      </c>
      <c r="M5945" s="18">
        <v>0</v>
      </c>
      <c r="N5945" s="18">
        <v>0</v>
      </c>
      <c r="O5945" s="18">
        <v>690</v>
      </c>
      <c r="P5945" s="18">
        <v>207</v>
      </c>
      <c r="Q5945" s="11"/>
      <c r="R5945" s="18"/>
      <c r="S5945" s="18"/>
      <c r="T5945" s="18"/>
      <c r="U5945" s="18"/>
      <c r="V5945" s="18"/>
    </row>
    <row r="5946" spans="1:22">
      <c r="A5946" t="s">
        <v>5965</v>
      </c>
      <c r="B5946" s="20">
        <v>0.57532881399999902</v>
      </c>
      <c r="C5946" s="20">
        <v>8.4669110820031392E-3</v>
      </c>
      <c r="D5946" s="20">
        <v>0.33256068054667998</v>
      </c>
      <c r="E5946" s="20">
        <v>4.8941781517641697E-3</v>
      </c>
      <c r="F5946" s="20">
        <v>2.81576171155919E-3</v>
      </c>
      <c r="G5946" s="19" t="s">
        <v>24</v>
      </c>
      <c r="H5946" s="19" t="s">
        <v>24</v>
      </c>
      <c r="I5946" s="16"/>
      <c r="J5946" s="16"/>
      <c r="K5946" s="17">
        <v>0</v>
      </c>
      <c r="L5946" s="17">
        <v>0</v>
      </c>
      <c r="M5946" s="18">
        <v>0</v>
      </c>
      <c r="N5946" s="18">
        <v>0</v>
      </c>
      <c r="O5946" s="18">
        <v>391</v>
      </c>
      <c r="P5946" s="18">
        <v>7</v>
      </c>
      <c r="Q5946" s="11"/>
      <c r="R5946" s="18"/>
      <c r="S5946" s="18"/>
      <c r="T5946" s="18"/>
      <c r="U5946" s="18"/>
      <c r="V5946" s="18"/>
    </row>
    <row r="5947" spans="1:22">
      <c r="A5947" t="s">
        <v>5966</v>
      </c>
      <c r="B5947" s="20">
        <v>3.1101665199999999</v>
      </c>
      <c r="C5947" s="20">
        <v>4.3573536355594598E-2</v>
      </c>
      <c r="D5947" s="20">
        <v>0.34928421664960602</v>
      </c>
      <c r="E5947" s="20">
        <v>4.8934834886644601E-3</v>
      </c>
      <c r="F5947" s="20">
        <v>1.5219548512617E-2</v>
      </c>
      <c r="G5947" s="19" t="s">
        <v>24</v>
      </c>
      <c r="H5947" s="19" t="s">
        <v>24</v>
      </c>
      <c r="I5947" s="16"/>
      <c r="J5947" s="16"/>
      <c r="K5947" s="17">
        <v>0</v>
      </c>
      <c r="L5947" s="17">
        <v>0</v>
      </c>
      <c r="M5947" s="18">
        <v>0</v>
      </c>
      <c r="N5947" s="18">
        <v>0</v>
      </c>
      <c r="O5947" s="18">
        <v>1303</v>
      </c>
      <c r="P5947" s="18">
        <v>175</v>
      </c>
      <c r="Q5947" s="11"/>
      <c r="R5947" s="18"/>
      <c r="S5947" s="18"/>
      <c r="T5947" s="18"/>
      <c r="U5947" s="18"/>
      <c r="V5947" s="18"/>
    </row>
    <row r="5948" spans="1:22">
      <c r="A5948" t="s">
        <v>5967</v>
      </c>
      <c r="B5948" s="20">
        <v>1.473231473</v>
      </c>
      <c r="C5948" s="20">
        <v>2.1753530393886399E-2</v>
      </c>
      <c r="D5948" s="20">
        <v>0.33137658549961402</v>
      </c>
      <c r="E5948" s="20">
        <v>4.8930604298107801E-3</v>
      </c>
      <c r="F5948" s="20">
        <v>7.2086106244881598E-3</v>
      </c>
      <c r="G5948" s="19" t="s">
        <v>24</v>
      </c>
      <c r="H5948" s="19" t="s">
        <v>24</v>
      </c>
      <c r="I5948" s="16"/>
      <c r="J5948" s="16"/>
      <c r="K5948" s="17">
        <v>0</v>
      </c>
      <c r="L5948" s="17">
        <v>0</v>
      </c>
      <c r="M5948" s="18">
        <v>0</v>
      </c>
      <c r="N5948" s="18">
        <v>0</v>
      </c>
      <c r="O5948" s="18">
        <v>382</v>
      </c>
      <c r="P5948" s="18">
        <v>29</v>
      </c>
      <c r="Q5948" s="11"/>
      <c r="R5948" s="18"/>
      <c r="S5948" s="18"/>
      <c r="T5948" s="18"/>
      <c r="U5948" s="18"/>
      <c r="V5948" s="18"/>
    </row>
    <row r="5949" spans="1:22">
      <c r="A5949" t="s">
        <v>5968</v>
      </c>
      <c r="B5949" s="20">
        <v>1.4462229099999999</v>
      </c>
      <c r="C5949" s="20">
        <v>2.1280211303672299E-2</v>
      </c>
      <c r="D5949" s="20">
        <v>0.33251237905618702</v>
      </c>
      <c r="E5949" s="20">
        <v>4.8926992087287898E-3</v>
      </c>
      <c r="F5949" s="20">
        <v>7.0759336874024496E-3</v>
      </c>
      <c r="G5949" s="19" t="s">
        <v>24</v>
      </c>
      <c r="H5949" s="19" t="s">
        <v>24</v>
      </c>
      <c r="I5949" s="16"/>
      <c r="J5949" s="16"/>
      <c r="K5949" s="17">
        <v>0</v>
      </c>
      <c r="L5949" s="17">
        <v>0</v>
      </c>
      <c r="M5949" s="18">
        <v>0</v>
      </c>
      <c r="N5949" s="18">
        <v>0</v>
      </c>
      <c r="O5949" s="18">
        <v>333</v>
      </c>
      <c r="P5949" s="18">
        <v>27</v>
      </c>
      <c r="Q5949" s="11"/>
      <c r="R5949" s="18"/>
      <c r="S5949" s="18"/>
      <c r="T5949" s="18"/>
      <c r="U5949" s="18"/>
      <c r="V5949" s="18"/>
    </row>
    <row r="5950" spans="1:22">
      <c r="A5950" t="s">
        <v>5969</v>
      </c>
      <c r="B5950" s="20">
        <v>0.77863405899999905</v>
      </c>
      <c r="C5950" s="20">
        <v>1.1497048719513899E-2</v>
      </c>
      <c r="D5950" s="20">
        <v>0.33129500850223498</v>
      </c>
      <c r="E5950" s="20">
        <v>4.8917907061165403E-3</v>
      </c>
      <c r="F5950" s="20">
        <v>3.8089148532819898E-3</v>
      </c>
      <c r="G5950" s="19" t="s">
        <v>24</v>
      </c>
      <c r="H5950" s="19" t="s">
        <v>24</v>
      </c>
      <c r="I5950" s="16"/>
      <c r="J5950" s="16"/>
      <c r="K5950" s="17">
        <v>0</v>
      </c>
      <c r="L5950" s="17">
        <v>0</v>
      </c>
      <c r="M5950" s="18">
        <v>0</v>
      </c>
      <c r="N5950" s="18">
        <v>0</v>
      </c>
      <c r="O5950" s="18">
        <v>688</v>
      </c>
      <c r="P5950" s="18">
        <v>76</v>
      </c>
      <c r="Q5950" s="11"/>
      <c r="R5950" s="18"/>
      <c r="S5950" s="18"/>
      <c r="T5950" s="18"/>
      <c r="U5950" s="18"/>
      <c r="V5950" s="18"/>
    </row>
    <row r="5951" spans="1:22">
      <c r="A5951" t="s">
        <v>5970</v>
      </c>
      <c r="B5951" s="20">
        <v>5.0670899079999998</v>
      </c>
      <c r="C5951" s="20">
        <v>7.4807792323222294E-2</v>
      </c>
      <c r="D5951" s="20">
        <v>0.331233356899029</v>
      </c>
      <c r="E5951" s="20">
        <v>4.8901512748580197E-3</v>
      </c>
      <c r="F5951" s="20">
        <v>2.47788361734264E-2</v>
      </c>
      <c r="G5951" s="19" t="s">
        <v>24</v>
      </c>
      <c r="H5951" s="19" t="s">
        <v>24</v>
      </c>
      <c r="I5951" s="16"/>
      <c r="J5951" s="16"/>
      <c r="K5951" s="17">
        <v>0</v>
      </c>
      <c r="L5951" s="17">
        <v>0</v>
      </c>
      <c r="M5951" s="18">
        <v>0</v>
      </c>
      <c r="N5951" s="18">
        <v>0</v>
      </c>
      <c r="O5951" s="18">
        <v>1786</v>
      </c>
      <c r="P5951" s="18">
        <v>195</v>
      </c>
      <c r="Q5951" s="11"/>
      <c r="R5951" s="18"/>
      <c r="S5951" s="18"/>
      <c r="T5951" s="18"/>
      <c r="U5951" s="18"/>
      <c r="V5951" s="18"/>
    </row>
    <row r="5952" spans="1:22">
      <c r="A5952" t="s">
        <v>5971</v>
      </c>
      <c r="B5952" s="20">
        <v>1.643232778</v>
      </c>
      <c r="C5952" s="20">
        <v>2.42563641174641E-2</v>
      </c>
      <c r="D5952" s="20">
        <v>0.33127313423740701</v>
      </c>
      <c r="E5952" s="20">
        <v>4.8900447179347399E-3</v>
      </c>
      <c r="F5952" s="20">
        <v>8.0354817663961398E-3</v>
      </c>
      <c r="G5952" s="19" t="s">
        <v>24</v>
      </c>
      <c r="H5952" s="19" t="s">
        <v>24</v>
      </c>
      <c r="I5952" s="16"/>
      <c r="J5952" s="16"/>
      <c r="K5952" s="17">
        <v>0</v>
      </c>
      <c r="L5952" s="17">
        <v>0</v>
      </c>
      <c r="M5952" s="18">
        <v>0</v>
      </c>
      <c r="N5952" s="18">
        <v>0</v>
      </c>
      <c r="O5952" s="18">
        <v>545</v>
      </c>
      <c r="P5952" s="18">
        <v>64</v>
      </c>
      <c r="Q5952" s="11"/>
      <c r="R5952" s="18"/>
      <c r="S5952" s="18"/>
      <c r="T5952" s="18"/>
      <c r="U5952" s="18"/>
      <c r="V5952" s="18"/>
    </row>
    <row r="5953" spans="1:22">
      <c r="A5953" t="s">
        <v>5972</v>
      </c>
      <c r="B5953" s="20">
        <v>0.16569054499999999</v>
      </c>
      <c r="C5953" s="20">
        <v>2.4458157229597698E-3</v>
      </c>
      <c r="D5953" s="20">
        <v>0.33126972330027599</v>
      </c>
      <c r="E5953" s="20">
        <v>4.88998752335778E-3</v>
      </c>
      <c r="F5953" s="20">
        <v>8.1022469778835001E-4</v>
      </c>
      <c r="G5953" s="19" t="s">
        <v>24</v>
      </c>
      <c r="H5953" s="19" t="s">
        <v>24</v>
      </c>
      <c r="I5953" s="16"/>
      <c r="J5953" s="16"/>
      <c r="K5953" s="17">
        <v>0</v>
      </c>
      <c r="L5953" s="17">
        <v>0</v>
      </c>
      <c r="M5953" s="18">
        <v>0</v>
      </c>
      <c r="N5953" s="18">
        <v>0</v>
      </c>
      <c r="O5953" s="18">
        <v>15</v>
      </c>
      <c r="P5953" s="18">
        <v>0</v>
      </c>
      <c r="Q5953" s="11"/>
      <c r="R5953" s="18"/>
      <c r="S5953" s="18"/>
      <c r="T5953" s="18"/>
      <c r="U5953" s="18"/>
      <c r="V5953" s="18"/>
    </row>
    <row r="5954" spans="1:22">
      <c r="A5954" t="s">
        <v>5973</v>
      </c>
      <c r="B5954" s="20">
        <v>0.79065175299999901</v>
      </c>
      <c r="C5954" s="20">
        <v>9.5752089056802894E-3</v>
      </c>
      <c r="D5954" s="20">
        <v>0.40372899147737101</v>
      </c>
      <c r="E5954" s="20">
        <v>4.88937059837954E-3</v>
      </c>
      <c r="F5954" s="20">
        <v>3.8657894346754399E-3</v>
      </c>
      <c r="G5954" s="19" t="s">
        <v>24</v>
      </c>
      <c r="H5954" s="19" t="s">
        <v>24</v>
      </c>
      <c r="I5954" s="16"/>
      <c r="J5954" s="16"/>
      <c r="K5954" s="17">
        <v>0</v>
      </c>
      <c r="L5954" s="17">
        <v>0</v>
      </c>
      <c r="M5954" s="18">
        <v>0</v>
      </c>
      <c r="N5954" s="18">
        <v>0</v>
      </c>
      <c r="O5954" s="18">
        <v>0</v>
      </c>
      <c r="P5954" s="18">
        <v>69</v>
      </c>
      <c r="Q5954" s="11"/>
      <c r="R5954" s="18"/>
      <c r="S5954" s="18"/>
      <c r="T5954" s="18"/>
      <c r="U5954" s="18"/>
      <c r="V5954" s="18"/>
    </row>
    <row r="5955" spans="1:22">
      <c r="A5955" t="s">
        <v>5974</v>
      </c>
      <c r="B5955" s="20">
        <v>2.48711180699999</v>
      </c>
      <c r="C5955" s="20">
        <v>3.6673276674755603E-2</v>
      </c>
      <c r="D5955" s="20">
        <v>0.33156444744964098</v>
      </c>
      <c r="E5955" s="20">
        <v>4.8890261718873996E-3</v>
      </c>
      <c r="F5955" s="20">
        <v>1.2159554716833099E-2</v>
      </c>
      <c r="G5955" s="19" t="s">
        <v>24</v>
      </c>
      <c r="H5955" s="19" t="s">
        <v>24</v>
      </c>
      <c r="I5955" s="16"/>
      <c r="J5955" s="16"/>
      <c r="K5955" s="17">
        <v>0</v>
      </c>
      <c r="L5955" s="17">
        <v>0</v>
      </c>
      <c r="M5955" s="18">
        <v>0</v>
      </c>
      <c r="N5955" s="18">
        <v>0</v>
      </c>
      <c r="O5955" s="18">
        <v>280</v>
      </c>
      <c r="P5955" s="18">
        <v>47</v>
      </c>
      <c r="Q5955" s="11"/>
      <c r="R5955" s="18"/>
      <c r="S5955" s="18"/>
      <c r="T5955" s="18"/>
      <c r="U5955" s="18"/>
      <c r="V5955" s="18"/>
    </row>
    <row r="5956" spans="1:22">
      <c r="A5956" t="s">
        <v>5975</v>
      </c>
      <c r="B5956" s="20">
        <v>2.065746683</v>
      </c>
      <c r="C5956" s="20">
        <v>3.0472981426398201E-2</v>
      </c>
      <c r="D5956" s="20">
        <v>0.33124890593130202</v>
      </c>
      <c r="E5956" s="20">
        <v>4.8864373550875197E-3</v>
      </c>
      <c r="F5956" s="20">
        <v>1.00941417579593E-2</v>
      </c>
      <c r="G5956" s="19" t="s">
        <v>24</v>
      </c>
      <c r="H5956" s="19" t="s">
        <v>24</v>
      </c>
      <c r="I5956" s="16"/>
      <c r="J5956" s="16"/>
      <c r="K5956" s="17">
        <v>0</v>
      </c>
      <c r="L5956" s="17">
        <v>0</v>
      </c>
      <c r="M5956" s="18">
        <v>0</v>
      </c>
      <c r="N5956" s="18">
        <v>0</v>
      </c>
      <c r="O5956" s="18">
        <v>390</v>
      </c>
      <c r="P5956" s="18">
        <v>16</v>
      </c>
      <c r="Q5956" s="11"/>
      <c r="R5956" s="18"/>
      <c r="S5956" s="18"/>
      <c r="T5956" s="18"/>
      <c r="U5956" s="18"/>
      <c r="V5956" s="18"/>
    </row>
    <row r="5957" spans="1:22">
      <c r="A5957" t="s">
        <v>5976</v>
      </c>
      <c r="B5957" s="20">
        <v>1.024584135</v>
      </c>
      <c r="C5957" s="20">
        <v>1.5038072109824401E-2</v>
      </c>
      <c r="D5957" s="20">
        <v>0.33290600693621097</v>
      </c>
      <c r="E5957" s="20">
        <v>4.8861429404237801E-3</v>
      </c>
      <c r="F5957" s="20">
        <v>5.0062645381004599E-3</v>
      </c>
      <c r="G5957" s="19" t="s">
        <v>24</v>
      </c>
      <c r="H5957" s="19" t="s">
        <v>24</v>
      </c>
      <c r="I5957" s="16"/>
      <c r="J5957" s="16"/>
      <c r="K5957" s="17">
        <v>0</v>
      </c>
      <c r="L5957" s="17">
        <v>0</v>
      </c>
      <c r="M5957" s="18">
        <v>0</v>
      </c>
      <c r="N5957" s="18">
        <v>0</v>
      </c>
      <c r="O5957" s="18">
        <v>0</v>
      </c>
      <c r="P5957" s="18">
        <v>23</v>
      </c>
      <c r="Q5957" s="11"/>
      <c r="R5957" s="18"/>
      <c r="S5957" s="18"/>
      <c r="T5957" s="18"/>
      <c r="U5957" s="18"/>
      <c r="V5957" s="18"/>
    </row>
    <row r="5958" spans="1:22">
      <c r="A5958" t="s">
        <v>5977</v>
      </c>
      <c r="B5958" s="20">
        <v>38.754745514</v>
      </c>
      <c r="C5958" s="20">
        <v>0.114014943191732</v>
      </c>
      <c r="D5958" s="20">
        <v>1.6604513429273</v>
      </c>
      <c r="E5958" s="20">
        <v>4.8849828072823299E-3</v>
      </c>
      <c r="F5958" s="20">
        <v>0.189316265536492</v>
      </c>
      <c r="G5958" s="19" t="s">
        <v>24</v>
      </c>
      <c r="H5958" s="19" t="s">
        <v>24</v>
      </c>
      <c r="I5958" s="16"/>
      <c r="J5958" s="16"/>
      <c r="K5958" s="17">
        <v>0</v>
      </c>
      <c r="L5958" s="17">
        <v>1.4675018650314899</v>
      </c>
      <c r="M5958" s="18">
        <v>325</v>
      </c>
      <c r="N5958" s="18">
        <v>66</v>
      </c>
      <c r="O5958" s="18">
        <v>329</v>
      </c>
      <c r="P5958" s="18">
        <v>67</v>
      </c>
      <c r="Q5958" s="11"/>
      <c r="R5958" s="18"/>
      <c r="S5958" s="18"/>
      <c r="T5958" s="18"/>
      <c r="U5958" s="18"/>
      <c r="V5958" s="18"/>
    </row>
    <row r="5959" spans="1:22">
      <c r="A5959" t="s">
        <v>5978</v>
      </c>
      <c r="B5959" s="20">
        <v>5.1967873969999996</v>
      </c>
      <c r="C5959" s="20">
        <v>7.6059039074175494E-2</v>
      </c>
      <c r="D5959" s="20">
        <v>0.33374156249067299</v>
      </c>
      <c r="E5959" s="20">
        <v>4.8845682155110202E-3</v>
      </c>
      <c r="F5959" s="20">
        <v>2.53840625421544E-2</v>
      </c>
      <c r="G5959" s="19" t="s">
        <v>24</v>
      </c>
      <c r="H5959" s="19" t="s">
        <v>24</v>
      </c>
      <c r="I5959" s="16"/>
      <c r="J5959" s="16"/>
      <c r="K5959" s="17">
        <v>0</v>
      </c>
      <c r="L5959" s="17">
        <v>0</v>
      </c>
      <c r="M5959" s="18">
        <v>0</v>
      </c>
      <c r="N5959" s="18">
        <v>0</v>
      </c>
      <c r="O5959" s="18">
        <v>507</v>
      </c>
      <c r="P5959" s="18">
        <v>101</v>
      </c>
      <c r="Q5959" s="11"/>
      <c r="R5959" s="18"/>
      <c r="S5959" s="18"/>
      <c r="T5959" s="18"/>
      <c r="U5959" s="18"/>
      <c r="V5959" s="18"/>
    </row>
    <row r="5960" spans="1:22">
      <c r="A5960" t="s">
        <v>5979</v>
      </c>
      <c r="B5960" s="20">
        <v>2.4416164599999899</v>
      </c>
      <c r="C5960" s="20">
        <v>3.5903816215637797E-2</v>
      </c>
      <c r="D5960" s="20">
        <v>0.33215317014787299</v>
      </c>
      <c r="E5960" s="20">
        <v>4.88429144044626E-3</v>
      </c>
      <c r="F5960" s="20">
        <v>1.1925566376430699E-2</v>
      </c>
      <c r="G5960" s="19" t="s">
        <v>24</v>
      </c>
      <c r="H5960" s="19" t="s">
        <v>24</v>
      </c>
      <c r="I5960" s="16"/>
      <c r="J5960" s="16"/>
      <c r="K5960" s="17">
        <v>0</v>
      </c>
      <c r="L5960" s="17">
        <v>0</v>
      </c>
      <c r="M5960" s="18">
        <v>0</v>
      </c>
      <c r="N5960" s="18">
        <v>0</v>
      </c>
      <c r="O5960" s="18">
        <v>1357</v>
      </c>
      <c r="P5960" s="18">
        <v>159</v>
      </c>
      <c r="Q5960" s="11"/>
      <c r="R5960" s="18"/>
      <c r="S5960" s="18"/>
      <c r="T5960" s="18"/>
      <c r="U5960" s="18"/>
      <c r="V5960" s="18"/>
    </row>
    <row r="5961" spans="1:22">
      <c r="A5961" t="s">
        <v>5980</v>
      </c>
      <c r="B5961" s="20">
        <v>10.6368598979999</v>
      </c>
      <c r="C5961" s="20">
        <v>0.147121046061369</v>
      </c>
      <c r="D5961" s="20">
        <v>0.353127114226095</v>
      </c>
      <c r="E5961" s="20">
        <v>4.8841886549003304E-3</v>
      </c>
      <c r="F5961" s="20">
        <v>5.19524304375759E-2</v>
      </c>
      <c r="G5961" s="19" t="s">
        <v>24</v>
      </c>
      <c r="H5961" s="19" t="s">
        <v>24</v>
      </c>
      <c r="I5961" s="16"/>
      <c r="J5961" s="16"/>
      <c r="K5961" s="17">
        <v>0</v>
      </c>
      <c r="L5961" s="17">
        <v>0</v>
      </c>
      <c r="M5961" s="18">
        <v>0</v>
      </c>
      <c r="N5961" s="18">
        <v>0</v>
      </c>
      <c r="O5961" s="18">
        <v>1544</v>
      </c>
      <c r="P5961" s="18">
        <v>361</v>
      </c>
      <c r="Q5961" s="11"/>
      <c r="R5961" s="18"/>
      <c r="S5961" s="18"/>
      <c r="T5961" s="18"/>
      <c r="U5961" s="18"/>
      <c r="V5961" s="18"/>
    </row>
    <row r="5962" spans="1:22">
      <c r="A5962" t="s">
        <v>5981</v>
      </c>
      <c r="B5962" s="20">
        <v>9.1060467039999899</v>
      </c>
      <c r="C5962" s="20">
        <v>0.13090380660171</v>
      </c>
      <c r="D5962" s="20">
        <v>0.33975686547643402</v>
      </c>
      <c r="E5962" s="20">
        <v>4.8841685591612402E-3</v>
      </c>
      <c r="F5962" s="20">
        <v>4.4475467009930603E-2</v>
      </c>
      <c r="G5962" s="19" t="s">
        <v>24</v>
      </c>
      <c r="H5962" s="19" t="s">
        <v>24</v>
      </c>
      <c r="I5962" s="16"/>
      <c r="J5962" s="16"/>
      <c r="K5962" s="17">
        <v>0</v>
      </c>
      <c r="L5962" s="17">
        <v>0</v>
      </c>
      <c r="M5962" s="18">
        <v>0</v>
      </c>
      <c r="N5962" s="18">
        <v>0</v>
      </c>
      <c r="O5962" s="18">
        <v>1522</v>
      </c>
      <c r="P5962" s="18">
        <v>168</v>
      </c>
      <c r="Q5962" s="11"/>
      <c r="R5962" s="18"/>
      <c r="S5962" s="18"/>
      <c r="T5962" s="18"/>
      <c r="U5962" s="18"/>
      <c r="V5962" s="18"/>
    </row>
    <row r="5963" spans="1:22">
      <c r="A5963" t="s">
        <v>5982</v>
      </c>
      <c r="B5963" s="20">
        <v>1.1849056389999999</v>
      </c>
      <c r="C5963" s="20">
        <v>1.7463029177610601E-2</v>
      </c>
      <c r="D5963" s="20">
        <v>0.33121239343029102</v>
      </c>
      <c r="E5963" s="20">
        <v>4.8813774701425301E-3</v>
      </c>
      <c r="F5963" s="20">
        <v>5.7839716904594402E-3</v>
      </c>
      <c r="G5963" s="19" t="s">
        <v>24</v>
      </c>
      <c r="H5963" s="19" t="s">
        <v>24</v>
      </c>
      <c r="I5963" s="16"/>
      <c r="J5963" s="16"/>
      <c r="K5963" s="17">
        <v>0</v>
      </c>
      <c r="L5963" s="17">
        <v>0</v>
      </c>
      <c r="M5963" s="18">
        <v>0</v>
      </c>
      <c r="N5963" s="18">
        <v>0</v>
      </c>
      <c r="O5963" s="18">
        <v>579</v>
      </c>
      <c r="P5963" s="18">
        <v>20</v>
      </c>
      <c r="Q5963" s="11"/>
      <c r="R5963" s="18"/>
      <c r="S5963" s="18"/>
      <c r="T5963" s="18"/>
      <c r="U5963" s="18"/>
      <c r="V5963" s="18"/>
    </row>
    <row r="5964" spans="1:22">
      <c r="A5964" t="s">
        <v>5983</v>
      </c>
      <c r="B5964" s="20">
        <v>2.1550345609999999</v>
      </c>
      <c r="C5964" s="20">
        <v>3.1759617464472402E-2</v>
      </c>
      <c r="D5964" s="20">
        <v>0.33121239343029102</v>
      </c>
      <c r="E5964" s="20">
        <v>4.8812112367966698E-3</v>
      </c>
      <c r="F5964" s="20">
        <v>1.0519178914838299E-2</v>
      </c>
      <c r="G5964" s="19" t="s">
        <v>24</v>
      </c>
      <c r="H5964" s="19" t="s">
        <v>24</v>
      </c>
      <c r="I5964" s="16"/>
      <c r="J5964" s="16"/>
      <c r="K5964" s="17">
        <v>0</v>
      </c>
      <c r="L5964" s="17">
        <v>0</v>
      </c>
      <c r="M5964" s="18">
        <v>0</v>
      </c>
      <c r="N5964" s="18">
        <v>0</v>
      </c>
      <c r="O5964" s="18">
        <v>151</v>
      </c>
      <c r="P5964" s="18">
        <v>7</v>
      </c>
      <c r="Q5964" s="11"/>
      <c r="R5964" s="18"/>
      <c r="S5964" s="18"/>
      <c r="T5964" s="18"/>
      <c r="U5964" s="18"/>
      <c r="V5964" s="18"/>
    </row>
    <row r="5965" spans="1:22">
      <c r="A5965" t="s">
        <v>5984</v>
      </c>
      <c r="B5965" s="20">
        <v>6.6816845630000001</v>
      </c>
      <c r="C5965" s="20">
        <v>9.6077571424425995E-2</v>
      </c>
      <c r="D5965" s="20">
        <v>0.33945172170925297</v>
      </c>
      <c r="E5965" s="20">
        <v>4.8810590697837396E-3</v>
      </c>
      <c r="F5965" s="20">
        <v>3.2613697037665097E-2</v>
      </c>
      <c r="G5965" s="19" t="s">
        <v>24</v>
      </c>
      <c r="H5965" s="19" t="s">
        <v>24</v>
      </c>
      <c r="I5965" s="16"/>
      <c r="J5965" s="16"/>
      <c r="K5965" s="17">
        <v>0</v>
      </c>
      <c r="L5965" s="17">
        <v>0</v>
      </c>
      <c r="M5965" s="18">
        <v>0</v>
      </c>
      <c r="N5965" s="18">
        <v>0</v>
      </c>
      <c r="O5965" s="18">
        <v>876</v>
      </c>
      <c r="P5965" s="18">
        <v>75</v>
      </c>
      <c r="Q5965" s="11"/>
      <c r="R5965" s="18"/>
      <c r="S5965" s="18"/>
      <c r="T5965" s="18"/>
      <c r="U5965" s="18"/>
      <c r="V5965" s="18"/>
    </row>
    <row r="5966" spans="1:22">
      <c r="A5966" t="s">
        <v>5985</v>
      </c>
      <c r="B5966" s="20">
        <v>0.89081817399999996</v>
      </c>
      <c r="C5966" s="20">
        <v>1.31251482366396E-2</v>
      </c>
      <c r="D5966" s="20">
        <v>0.331217853498041</v>
      </c>
      <c r="E5966" s="20">
        <v>4.8801018576697698E-3</v>
      </c>
      <c r="F5966" s="20">
        <v>4.3472834257833898E-3</v>
      </c>
      <c r="G5966" s="19" t="s">
        <v>24</v>
      </c>
      <c r="H5966" s="19" t="s">
        <v>24</v>
      </c>
      <c r="I5966" s="16"/>
      <c r="J5966" s="16"/>
      <c r="K5966" s="17">
        <v>0</v>
      </c>
      <c r="L5966" s="17">
        <v>0</v>
      </c>
      <c r="M5966" s="18">
        <v>0</v>
      </c>
      <c r="N5966" s="18">
        <v>0</v>
      </c>
      <c r="O5966" s="18">
        <v>198</v>
      </c>
      <c r="P5966" s="18">
        <v>13</v>
      </c>
      <c r="Q5966" s="11"/>
      <c r="R5966" s="18"/>
      <c r="S5966" s="18"/>
      <c r="T5966" s="18"/>
      <c r="U5966" s="18"/>
      <c r="V5966" s="18"/>
    </row>
    <row r="5967" spans="1:22">
      <c r="A5967" t="s">
        <v>5986</v>
      </c>
      <c r="B5967" s="20">
        <v>3.077344557</v>
      </c>
      <c r="C5967" s="20">
        <v>4.4960246471386897E-2</v>
      </c>
      <c r="D5967" s="20">
        <v>0.33390503099098101</v>
      </c>
      <c r="E5967" s="20">
        <v>4.8783788143716101E-3</v>
      </c>
      <c r="F5967" s="20">
        <v>1.50124524913905E-2</v>
      </c>
      <c r="G5967" s="19" t="s">
        <v>24</v>
      </c>
      <c r="H5967" s="19" t="s">
        <v>24</v>
      </c>
      <c r="I5967" s="16"/>
      <c r="J5967" s="16"/>
      <c r="K5967" s="17">
        <v>0</v>
      </c>
      <c r="L5967" s="17">
        <v>0</v>
      </c>
      <c r="M5967" s="18">
        <v>0</v>
      </c>
      <c r="N5967" s="18">
        <v>0</v>
      </c>
      <c r="O5967" s="18">
        <v>93</v>
      </c>
      <c r="P5967" s="18">
        <v>62</v>
      </c>
      <c r="Q5967" s="11"/>
      <c r="R5967" s="18"/>
      <c r="S5967" s="18"/>
      <c r="T5967" s="18"/>
      <c r="U5967" s="18"/>
      <c r="V5967" s="18"/>
    </row>
    <row r="5968" spans="1:22">
      <c r="A5968" t="s">
        <v>5987</v>
      </c>
      <c r="B5968" s="20">
        <v>3.5692229769999901</v>
      </c>
      <c r="C5968" s="20">
        <v>4.8534212256391103E-2</v>
      </c>
      <c r="D5968" s="20">
        <v>0.35873635718511498</v>
      </c>
      <c r="E5968" s="20">
        <v>4.8780887649505196E-3</v>
      </c>
      <c r="F5968" s="20">
        <v>1.7410986503706899E-2</v>
      </c>
      <c r="G5968" s="19" t="s">
        <v>24</v>
      </c>
      <c r="H5968" s="19" t="s">
        <v>24</v>
      </c>
      <c r="I5968" s="16"/>
      <c r="J5968" s="16"/>
      <c r="K5968" s="17">
        <v>0</v>
      </c>
      <c r="L5968" s="17">
        <v>0</v>
      </c>
      <c r="M5968" s="18">
        <v>0</v>
      </c>
      <c r="N5968" s="18">
        <v>0</v>
      </c>
      <c r="O5968" s="18">
        <v>1306</v>
      </c>
      <c r="P5968" s="18">
        <v>685</v>
      </c>
      <c r="Q5968" s="11"/>
      <c r="R5968" s="18"/>
      <c r="S5968" s="18"/>
      <c r="T5968" s="18"/>
      <c r="U5968" s="18"/>
      <c r="V5968" s="18"/>
    </row>
    <row r="5969" spans="1:22">
      <c r="A5969" t="s">
        <v>5988</v>
      </c>
      <c r="B5969" s="20">
        <v>2.9550942459999998</v>
      </c>
      <c r="C5969" s="20">
        <v>4.34866286990441E-2</v>
      </c>
      <c r="D5969" s="20">
        <v>0.33140068003176498</v>
      </c>
      <c r="E5969" s="20">
        <v>4.8768320477965898E-3</v>
      </c>
      <c r="F5969" s="20">
        <v>1.4411498323152101E-2</v>
      </c>
      <c r="G5969" s="19" t="s">
        <v>24</v>
      </c>
      <c r="H5969" s="19" t="s">
        <v>24</v>
      </c>
      <c r="I5969" s="16"/>
      <c r="J5969" s="16"/>
      <c r="K5969" s="17">
        <v>0</v>
      </c>
      <c r="L5969" s="17">
        <v>0</v>
      </c>
      <c r="M5969" s="18">
        <v>0</v>
      </c>
      <c r="N5969" s="18">
        <v>0</v>
      </c>
      <c r="O5969" s="18">
        <v>1337</v>
      </c>
      <c r="P5969" s="18">
        <v>159</v>
      </c>
      <c r="Q5969" s="11"/>
      <c r="R5969" s="18"/>
      <c r="S5969" s="18"/>
      <c r="T5969" s="18"/>
      <c r="U5969" s="18"/>
      <c r="V5969" s="18"/>
    </row>
    <row r="5970" spans="1:22">
      <c r="A5970" t="s">
        <v>5989</v>
      </c>
      <c r="B5970" s="20">
        <v>0.78721737199999997</v>
      </c>
      <c r="C5970" s="20">
        <v>2.3608678226703398E-3</v>
      </c>
      <c r="D5970" s="20">
        <v>1.6260294556865</v>
      </c>
      <c r="E5970" s="20">
        <v>4.8764683773320399E-3</v>
      </c>
      <c r="F5970" s="20">
        <v>3.83884062064443E-3</v>
      </c>
      <c r="G5970" s="19" t="s">
        <v>24</v>
      </c>
      <c r="H5970" s="19" t="s">
        <v>24</v>
      </c>
      <c r="I5970" s="16"/>
      <c r="J5970" s="16"/>
      <c r="K5970" s="17">
        <v>0</v>
      </c>
      <c r="L5970" s="17">
        <v>1.6055720697725801E-3</v>
      </c>
      <c r="M5970" s="18">
        <v>0</v>
      </c>
      <c r="N5970" s="18">
        <v>0</v>
      </c>
      <c r="O5970" s="18">
        <v>2</v>
      </c>
      <c r="P5970" s="18">
        <v>2</v>
      </c>
      <c r="Q5970" s="11"/>
      <c r="R5970" s="18"/>
      <c r="S5970" s="18"/>
      <c r="T5970" s="18"/>
      <c r="U5970" s="18"/>
      <c r="V5970" s="18"/>
    </row>
    <row r="5971" spans="1:22">
      <c r="A5971" t="s">
        <v>5990</v>
      </c>
      <c r="B5971" s="20">
        <v>4.7224731799999997</v>
      </c>
      <c r="C5971" s="20">
        <v>6.9265777415703306E-2</v>
      </c>
      <c r="D5971" s="20">
        <v>0.33244620288596599</v>
      </c>
      <c r="E5971" s="20">
        <v>4.8760773887116197E-3</v>
      </c>
      <c r="F5971" s="20">
        <v>2.3027144691794999E-2</v>
      </c>
      <c r="G5971" s="19" t="s">
        <v>24</v>
      </c>
      <c r="H5971" s="19" t="s">
        <v>24</v>
      </c>
      <c r="I5971" s="16"/>
      <c r="J5971" s="16"/>
      <c r="K5971" s="17">
        <v>0</v>
      </c>
      <c r="L5971" s="17">
        <v>0</v>
      </c>
      <c r="M5971" s="18">
        <v>0</v>
      </c>
      <c r="N5971" s="18">
        <v>0</v>
      </c>
      <c r="O5971" s="18">
        <v>492</v>
      </c>
      <c r="P5971" s="18">
        <v>37</v>
      </c>
      <c r="Q5971" s="11"/>
      <c r="R5971" s="18"/>
      <c r="S5971" s="18"/>
      <c r="T5971" s="18"/>
      <c r="U5971" s="18"/>
      <c r="V5971" s="18"/>
    </row>
    <row r="5972" spans="1:22">
      <c r="A5972" t="s">
        <v>5991</v>
      </c>
      <c r="B5972" s="20">
        <v>3.87796289699999</v>
      </c>
      <c r="C5972" s="20">
        <v>5.70285425916362E-2</v>
      </c>
      <c r="D5972" s="20">
        <v>0.33135568381913</v>
      </c>
      <c r="E5972" s="20">
        <v>4.8728500580236499E-3</v>
      </c>
      <c r="F5972" s="20">
        <v>1.8896731727660002E-2</v>
      </c>
      <c r="G5972" s="19" t="s">
        <v>24</v>
      </c>
      <c r="H5972" s="19" t="s">
        <v>24</v>
      </c>
      <c r="I5972" s="16"/>
      <c r="J5972" s="16"/>
      <c r="K5972" s="17">
        <v>0</v>
      </c>
      <c r="L5972" s="17">
        <v>0</v>
      </c>
      <c r="M5972" s="18">
        <v>0</v>
      </c>
      <c r="N5972" s="18">
        <v>0</v>
      </c>
      <c r="O5972" s="18">
        <v>2480</v>
      </c>
      <c r="P5972" s="18">
        <v>95</v>
      </c>
      <c r="Q5972" s="11"/>
      <c r="R5972" s="18"/>
      <c r="S5972" s="18"/>
      <c r="T5972" s="18"/>
      <c r="U5972" s="18"/>
      <c r="V5972" s="18"/>
    </row>
    <row r="5973" spans="1:22">
      <c r="A5973" t="s">
        <v>5992</v>
      </c>
      <c r="B5973" s="20">
        <v>3.7973817959999998</v>
      </c>
      <c r="C5973" s="20">
        <v>5.53155996437436E-2</v>
      </c>
      <c r="D5973" s="20">
        <v>0.33433158566527099</v>
      </c>
      <c r="E5973" s="20">
        <v>4.8701324055428503E-3</v>
      </c>
      <c r="F5973" s="20">
        <v>1.8493752140918099E-2</v>
      </c>
      <c r="G5973" s="19" t="s">
        <v>24</v>
      </c>
      <c r="H5973" s="19" t="s">
        <v>24</v>
      </c>
      <c r="I5973" s="16"/>
      <c r="J5973" s="16"/>
      <c r="K5973" s="17">
        <v>0</v>
      </c>
      <c r="L5973" s="17">
        <v>0</v>
      </c>
      <c r="M5973" s="18">
        <v>0</v>
      </c>
      <c r="N5973" s="18">
        <v>0</v>
      </c>
      <c r="O5973" s="18">
        <v>866</v>
      </c>
      <c r="P5973" s="18">
        <v>92</v>
      </c>
      <c r="Q5973" s="11"/>
      <c r="R5973" s="18"/>
      <c r="S5973" s="18"/>
      <c r="T5973" s="18"/>
      <c r="U5973" s="18"/>
      <c r="V5973" s="18"/>
    </row>
    <row r="5974" spans="1:22">
      <c r="A5974" t="s">
        <v>5993</v>
      </c>
      <c r="B5974" s="20">
        <v>0.53555263799999997</v>
      </c>
      <c r="C5974" s="20">
        <v>7.8555190482047094E-3</v>
      </c>
      <c r="D5974" s="20">
        <v>0.33195023441060001</v>
      </c>
      <c r="E5974" s="20">
        <v>4.8690664641418196E-3</v>
      </c>
      <c r="F5974" s="20">
        <v>2.60764138946848E-3</v>
      </c>
      <c r="G5974" s="19" t="s">
        <v>24</v>
      </c>
      <c r="H5974" s="19" t="s">
        <v>24</v>
      </c>
      <c r="I5974" s="16"/>
      <c r="J5974" s="16"/>
      <c r="K5974" s="17">
        <v>0</v>
      </c>
      <c r="L5974" s="17">
        <v>0</v>
      </c>
      <c r="M5974" s="18">
        <v>0</v>
      </c>
      <c r="N5974" s="18">
        <v>0</v>
      </c>
      <c r="O5974" s="18">
        <v>3952</v>
      </c>
      <c r="P5974" s="18">
        <v>83</v>
      </c>
      <c r="Q5974" s="11"/>
      <c r="R5974" s="18"/>
      <c r="S5974" s="18"/>
      <c r="T5974" s="18"/>
      <c r="U5974" s="18"/>
      <c r="V5974" s="18"/>
    </row>
    <row r="5975" spans="1:22">
      <c r="A5975" t="s">
        <v>5994</v>
      </c>
      <c r="B5975" s="20">
        <v>2.1524845450000001</v>
      </c>
      <c r="C5975" s="20">
        <v>6.2945743100576001E-3</v>
      </c>
      <c r="D5975" s="20">
        <v>1.66501909425369</v>
      </c>
      <c r="E5975" s="20">
        <v>4.8690646540482602E-3</v>
      </c>
      <c r="F5975" s="20">
        <v>1.0480586416444599E-2</v>
      </c>
      <c r="G5975" s="19" t="s">
        <v>24</v>
      </c>
      <c r="H5975" s="19" t="s">
        <v>24</v>
      </c>
      <c r="I5975" s="16"/>
      <c r="J5975" s="16"/>
      <c r="K5975" s="17">
        <v>0</v>
      </c>
      <c r="L5975" s="17">
        <v>8.7805927972655195E-3</v>
      </c>
      <c r="M5975" s="18">
        <v>0</v>
      </c>
      <c r="N5975" s="18">
        <v>0</v>
      </c>
      <c r="O5975" s="18">
        <v>56</v>
      </c>
      <c r="P5975" s="18">
        <v>8</v>
      </c>
      <c r="Q5975" s="11"/>
      <c r="R5975" s="18"/>
      <c r="S5975" s="18"/>
      <c r="T5975" s="18"/>
      <c r="U5975" s="18"/>
      <c r="V5975" s="18"/>
    </row>
    <row r="5976" spans="1:22">
      <c r="A5976" t="s">
        <v>5995</v>
      </c>
      <c r="B5976" s="20">
        <v>2.474732645</v>
      </c>
      <c r="C5976" s="20">
        <v>3.6367046445462403E-2</v>
      </c>
      <c r="D5976" s="20">
        <v>0.33133105637858101</v>
      </c>
      <c r="E5976" s="20">
        <v>4.8690237066574202E-3</v>
      </c>
      <c r="F5976" s="20">
        <v>1.2049531916144E-2</v>
      </c>
      <c r="G5976" s="19" t="s">
        <v>24</v>
      </c>
      <c r="H5976" s="19" t="s">
        <v>24</v>
      </c>
      <c r="I5976" s="16"/>
      <c r="J5976" s="16"/>
      <c r="K5976" s="17">
        <v>0</v>
      </c>
      <c r="L5976" s="17">
        <v>0</v>
      </c>
      <c r="M5976" s="18">
        <v>0</v>
      </c>
      <c r="N5976" s="18">
        <v>0</v>
      </c>
      <c r="O5976" s="18">
        <v>713</v>
      </c>
      <c r="P5976" s="18">
        <v>14</v>
      </c>
      <c r="Q5976" s="11"/>
      <c r="R5976" s="18"/>
      <c r="S5976" s="18"/>
      <c r="T5976" s="18"/>
      <c r="U5976" s="18"/>
      <c r="V5976" s="18"/>
    </row>
    <row r="5977" spans="1:22">
      <c r="A5977" t="s">
        <v>5996</v>
      </c>
      <c r="B5977" s="20">
        <v>6.2603284800000001</v>
      </c>
      <c r="C5977" s="20">
        <v>9.1955170806320694E-2</v>
      </c>
      <c r="D5977" s="20">
        <v>0.33140038605635003</v>
      </c>
      <c r="E5977" s="20">
        <v>4.8677923534600704E-3</v>
      </c>
      <c r="F5977" s="20">
        <v>3.0473979105092301E-2</v>
      </c>
      <c r="G5977" s="19" t="s">
        <v>24</v>
      </c>
      <c r="H5977" s="19" t="s">
        <v>24</v>
      </c>
      <c r="I5977" s="16"/>
      <c r="J5977" s="16"/>
      <c r="K5977" s="17">
        <v>0</v>
      </c>
      <c r="L5977" s="17">
        <v>0</v>
      </c>
      <c r="M5977" s="18">
        <v>0</v>
      </c>
      <c r="N5977" s="18">
        <v>0</v>
      </c>
      <c r="O5977" s="18">
        <v>1025</v>
      </c>
      <c r="P5977" s="18">
        <v>282</v>
      </c>
      <c r="Q5977" s="11"/>
      <c r="R5977" s="18"/>
      <c r="S5977" s="18"/>
      <c r="T5977" s="18"/>
      <c r="U5977" s="18"/>
      <c r="V5977" s="18"/>
    </row>
    <row r="5978" spans="1:22">
      <c r="A5978" t="s">
        <v>5997</v>
      </c>
      <c r="B5978" s="20">
        <v>3.4770322440000001</v>
      </c>
      <c r="C5978" s="20">
        <v>5.09498830703616E-2</v>
      </c>
      <c r="D5978" s="20">
        <v>0.33218340115269102</v>
      </c>
      <c r="E5978" s="20">
        <v>4.8675721877040603E-3</v>
      </c>
      <c r="F5978" s="20">
        <v>1.6924705446644601E-2</v>
      </c>
      <c r="G5978" s="19" t="s">
        <v>24</v>
      </c>
      <c r="H5978" s="19" t="s">
        <v>24</v>
      </c>
      <c r="I5978" s="16"/>
      <c r="J5978" s="16"/>
      <c r="K5978" s="17">
        <v>0</v>
      </c>
      <c r="L5978" s="17">
        <v>0</v>
      </c>
      <c r="M5978" s="18">
        <v>0</v>
      </c>
      <c r="N5978" s="18">
        <v>0</v>
      </c>
      <c r="O5978" s="18">
        <v>524</v>
      </c>
      <c r="P5978" s="18">
        <v>51</v>
      </c>
      <c r="Q5978" s="11"/>
      <c r="R5978" s="18"/>
      <c r="S5978" s="18"/>
      <c r="T5978" s="18"/>
      <c r="U5978" s="18"/>
      <c r="V5978" s="18"/>
    </row>
    <row r="5979" spans="1:22">
      <c r="A5979" t="s">
        <v>5998</v>
      </c>
      <c r="B5979" s="20">
        <v>0.51077084699999997</v>
      </c>
      <c r="C5979" s="20">
        <v>7.50488225921508E-3</v>
      </c>
      <c r="D5979" s="20">
        <v>0.33122247884642297</v>
      </c>
      <c r="E5979" s="20">
        <v>4.8667337220751096E-3</v>
      </c>
      <c r="F5979" s="20">
        <v>2.4857857053477701E-3</v>
      </c>
      <c r="G5979" s="19" t="s">
        <v>24</v>
      </c>
      <c r="H5979" s="19" t="s">
        <v>24</v>
      </c>
      <c r="I5979" s="16"/>
      <c r="J5979" s="16"/>
      <c r="K5979" s="17">
        <v>0</v>
      </c>
      <c r="L5979" s="17">
        <v>0</v>
      </c>
      <c r="M5979" s="18">
        <v>0</v>
      </c>
      <c r="N5979" s="18">
        <v>0</v>
      </c>
      <c r="O5979" s="18">
        <v>299</v>
      </c>
      <c r="P5979" s="18">
        <v>6</v>
      </c>
      <c r="Q5979" s="11"/>
      <c r="R5979" s="18"/>
      <c r="S5979" s="18"/>
      <c r="T5979" s="18"/>
      <c r="U5979" s="18"/>
      <c r="V5979" s="18"/>
    </row>
    <row r="5980" spans="1:22">
      <c r="A5980" t="s">
        <v>5999</v>
      </c>
      <c r="B5980" s="20">
        <v>18.075137809000001</v>
      </c>
      <c r="C5980" s="20">
        <v>9.8028139371428402E-2</v>
      </c>
      <c r="D5980" s="20">
        <v>0.89718537439297197</v>
      </c>
      <c r="E5980" s="20">
        <v>4.86576721308368E-3</v>
      </c>
      <c r="F5980" s="20">
        <v>8.7949412923001402E-2</v>
      </c>
      <c r="G5980" s="19" t="s">
        <v>24</v>
      </c>
      <c r="H5980" s="19" t="s">
        <v>24</v>
      </c>
      <c r="I5980" s="16"/>
      <c r="J5980" s="16"/>
      <c r="K5980" s="17">
        <v>2.5108202333306599E-3</v>
      </c>
      <c r="L5980" s="17">
        <v>0.38674387279445299</v>
      </c>
      <c r="M5980" s="18">
        <v>221</v>
      </c>
      <c r="N5980" s="18">
        <v>31</v>
      </c>
      <c r="O5980" s="18">
        <v>221</v>
      </c>
      <c r="P5980" s="18">
        <v>39</v>
      </c>
      <c r="Q5980" s="11"/>
      <c r="R5980" s="18"/>
      <c r="S5980" s="18"/>
      <c r="T5980" s="18"/>
      <c r="U5980" s="18"/>
      <c r="V5980" s="18"/>
    </row>
    <row r="5981" spans="1:22">
      <c r="A5981" t="s">
        <v>6000</v>
      </c>
      <c r="B5981" s="20">
        <v>4.8932623189999997</v>
      </c>
      <c r="C5981" s="20">
        <v>7.1852841812952095E-2</v>
      </c>
      <c r="D5981" s="20">
        <v>0.33135561708168199</v>
      </c>
      <c r="E5981" s="20">
        <v>4.8656379294353697E-3</v>
      </c>
      <c r="F5981" s="20">
        <v>2.38088427380032E-2</v>
      </c>
      <c r="G5981" s="19" t="s">
        <v>24</v>
      </c>
      <c r="H5981" s="19" t="s">
        <v>24</v>
      </c>
      <c r="I5981" s="16"/>
      <c r="J5981" s="16"/>
      <c r="K5981" s="17">
        <v>0</v>
      </c>
      <c r="L5981" s="17">
        <v>0</v>
      </c>
      <c r="M5981" s="18">
        <v>0</v>
      </c>
      <c r="N5981" s="18">
        <v>0</v>
      </c>
      <c r="O5981" s="18">
        <v>1218</v>
      </c>
      <c r="P5981" s="18">
        <v>66</v>
      </c>
      <c r="Q5981" s="11"/>
      <c r="R5981" s="18"/>
      <c r="S5981" s="18"/>
      <c r="T5981" s="18"/>
      <c r="U5981" s="18"/>
      <c r="V5981" s="18"/>
    </row>
    <row r="5982" spans="1:22">
      <c r="A5982" t="s">
        <v>6001</v>
      </c>
      <c r="B5982" s="20">
        <v>0.264982997</v>
      </c>
      <c r="C5982" s="20">
        <v>3.84303633614212E-3</v>
      </c>
      <c r="D5982" s="20">
        <v>0.33547420516354698</v>
      </c>
      <c r="E5982" s="20">
        <v>4.8653671174302198E-3</v>
      </c>
      <c r="F5982" s="20">
        <v>1.28923956028191E-3</v>
      </c>
      <c r="G5982" s="19" t="s">
        <v>24</v>
      </c>
      <c r="H5982" s="19" t="s">
        <v>24</v>
      </c>
      <c r="I5982" s="16"/>
      <c r="J5982" s="16"/>
      <c r="K5982" s="17">
        <v>0</v>
      </c>
      <c r="L5982" s="17">
        <v>0</v>
      </c>
      <c r="M5982" s="18">
        <v>0</v>
      </c>
      <c r="N5982" s="18">
        <v>0</v>
      </c>
      <c r="O5982" s="18">
        <v>316</v>
      </c>
      <c r="P5982" s="18">
        <v>165</v>
      </c>
      <c r="Q5982" s="11"/>
      <c r="R5982" s="18"/>
      <c r="S5982" s="18"/>
      <c r="T5982" s="18"/>
      <c r="U5982" s="18"/>
      <c r="V5982" s="18"/>
    </row>
    <row r="5983" spans="1:22">
      <c r="A5983" t="s">
        <v>6002</v>
      </c>
      <c r="B5983" s="20">
        <v>3.4141759729999999</v>
      </c>
      <c r="C5983" s="20">
        <v>4.9317988247409697E-2</v>
      </c>
      <c r="D5983" s="20">
        <v>0.33680013727288199</v>
      </c>
      <c r="E5983" s="20">
        <v>4.8650993220934399E-3</v>
      </c>
      <c r="F5983" s="20">
        <v>1.6610305211749998E-2</v>
      </c>
      <c r="G5983" s="19" t="s">
        <v>24</v>
      </c>
      <c r="H5983" s="19" t="s">
        <v>24</v>
      </c>
      <c r="I5983" s="16"/>
      <c r="J5983" s="16"/>
      <c r="K5983" s="17">
        <v>0</v>
      </c>
      <c r="L5983" s="17">
        <v>0</v>
      </c>
      <c r="M5983" s="18">
        <v>0</v>
      </c>
      <c r="N5983" s="18">
        <v>0</v>
      </c>
      <c r="O5983" s="18">
        <v>751</v>
      </c>
      <c r="P5983" s="18">
        <v>246</v>
      </c>
      <c r="Q5983" s="11"/>
      <c r="R5983" s="18"/>
      <c r="S5983" s="18"/>
      <c r="T5983" s="18"/>
      <c r="U5983" s="18"/>
      <c r="V5983" s="18"/>
    </row>
    <row r="5984" spans="1:22">
      <c r="A5984" t="s">
        <v>6003</v>
      </c>
      <c r="B5984" s="20">
        <v>2.5866127940000001</v>
      </c>
      <c r="C5984" s="20">
        <v>3.7867385997517398E-2</v>
      </c>
      <c r="D5984" s="20">
        <v>0.33223709652240502</v>
      </c>
      <c r="E5984" s="20">
        <v>4.8638707756690899E-3</v>
      </c>
      <c r="F5984" s="20">
        <v>1.25809503767083E-2</v>
      </c>
      <c r="G5984" s="19" t="s">
        <v>24</v>
      </c>
      <c r="H5984" s="19" t="s">
        <v>24</v>
      </c>
      <c r="I5984" s="16"/>
      <c r="J5984" s="16"/>
      <c r="K5984" s="17">
        <v>0</v>
      </c>
      <c r="L5984" s="17">
        <v>0</v>
      </c>
      <c r="M5984" s="18">
        <v>0</v>
      </c>
      <c r="N5984" s="18">
        <v>0</v>
      </c>
      <c r="O5984" s="18">
        <v>1435</v>
      </c>
      <c r="P5984" s="18">
        <v>244</v>
      </c>
      <c r="Q5984" s="11"/>
      <c r="R5984" s="18"/>
      <c r="S5984" s="18"/>
      <c r="T5984" s="18"/>
      <c r="U5984" s="18"/>
      <c r="V5984" s="18"/>
    </row>
    <row r="5985" spans="1:22">
      <c r="A5985" t="s">
        <v>6004</v>
      </c>
      <c r="B5985" s="20">
        <v>1.418589E-2</v>
      </c>
      <c r="C5985" s="20">
        <v>2.0728787809488699E-4</v>
      </c>
      <c r="D5985" s="20">
        <v>0.33284177968940099</v>
      </c>
      <c r="E5985" s="20">
        <v>4.8635698044424301E-3</v>
      </c>
      <c r="F5985" s="20">
        <v>6.8994066253141899E-5</v>
      </c>
      <c r="G5985" s="19" t="s">
        <v>24</v>
      </c>
      <c r="H5985" s="19" t="s">
        <v>24</v>
      </c>
      <c r="I5985" s="16"/>
      <c r="J5985" s="16"/>
      <c r="K5985" s="17">
        <v>0</v>
      </c>
      <c r="L5985" s="17">
        <v>0</v>
      </c>
      <c r="M5985" s="18">
        <v>0</v>
      </c>
      <c r="N5985" s="18">
        <v>0</v>
      </c>
      <c r="O5985" s="18">
        <v>0</v>
      </c>
      <c r="P5985" s="18">
        <v>3</v>
      </c>
      <c r="Q5985" s="11"/>
      <c r="R5985" s="18"/>
      <c r="S5985" s="18"/>
      <c r="T5985" s="18"/>
      <c r="U5985" s="18"/>
      <c r="V5985" s="18"/>
    </row>
    <row r="5986" spans="1:22">
      <c r="A5986" t="s">
        <v>6005</v>
      </c>
      <c r="B5986" s="20">
        <v>1.0726501159999999</v>
      </c>
      <c r="C5986" s="20">
        <v>1.57490023820047E-2</v>
      </c>
      <c r="D5986" s="20">
        <v>0.33123150338695301</v>
      </c>
      <c r="E5986" s="20">
        <v>4.8632500551895903E-3</v>
      </c>
      <c r="F5986" s="20">
        <v>5.2165657358361197E-3</v>
      </c>
      <c r="G5986" s="19" t="s">
        <v>24</v>
      </c>
      <c r="H5986" s="19" t="s">
        <v>24</v>
      </c>
      <c r="I5986" s="16"/>
      <c r="J5986" s="16"/>
      <c r="K5986" s="17">
        <v>0</v>
      </c>
      <c r="L5986" s="17">
        <v>0</v>
      </c>
      <c r="M5986" s="18">
        <v>0</v>
      </c>
      <c r="N5986" s="18">
        <v>0</v>
      </c>
      <c r="O5986" s="18">
        <v>282</v>
      </c>
      <c r="P5986" s="18">
        <v>24</v>
      </c>
      <c r="Q5986" s="11"/>
      <c r="R5986" s="18"/>
      <c r="S5986" s="18"/>
      <c r="T5986" s="18"/>
      <c r="U5986" s="18"/>
      <c r="V5986" s="18"/>
    </row>
    <row r="5987" spans="1:22">
      <c r="A5987" t="s">
        <v>6006</v>
      </c>
      <c r="B5987" s="20">
        <v>2.2503589270000002</v>
      </c>
      <c r="C5987" s="20">
        <v>3.1169763307173599E-2</v>
      </c>
      <c r="D5987" s="20">
        <v>0.35106024036050898</v>
      </c>
      <c r="E5987" s="20">
        <v>4.8625419115626003E-3</v>
      </c>
      <c r="F5987" s="20">
        <v>1.0942464598596499E-2</v>
      </c>
      <c r="G5987" s="19" t="s">
        <v>24</v>
      </c>
      <c r="H5987" s="19" t="s">
        <v>24</v>
      </c>
      <c r="I5987" s="16"/>
      <c r="J5987" s="16"/>
      <c r="K5987" s="17">
        <v>0</v>
      </c>
      <c r="L5987" s="17">
        <v>0</v>
      </c>
      <c r="M5987" s="18">
        <v>0</v>
      </c>
      <c r="N5987" s="18">
        <v>0</v>
      </c>
      <c r="O5987" s="18">
        <v>175</v>
      </c>
      <c r="P5987" s="18">
        <v>35</v>
      </c>
      <c r="Q5987" s="11"/>
      <c r="R5987" s="18"/>
      <c r="S5987" s="18"/>
      <c r="T5987" s="18"/>
      <c r="U5987" s="18"/>
      <c r="V5987" s="18"/>
    </row>
    <row r="5988" spans="1:22">
      <c r="A5988" t="s">
        <v>6007</v>
      </c>
      <c r="B5988" s="20">
        <v>8.6351284760000002</v>
      </c>
      <c r="C5988" s="20">
        <v>0.12671342507557701</v>
      </c>
      <c r="D5988" s="20">
        <v>0.33135561708168199</v>
      </c>
      <c r="E5988" s="20">
        <v>4.8623717962214897E-3</v>
      </c>
      <c r="F5988" s="20">
        <v>4.1987205158451398E-2</v>
      </c>
      <c r="G5988" s="19" t="s">
        <v>24</v>
      </c>
      <c r="H5988" s="19" t="s">
        <v>24</v>
      </c>
      <c r="I5988" s="16"/>
      <c r="J5988" s="16"/>
      <c r="K5988" s="17">
        <v>0</v>
      </c>
      <c r="L5988" s="17">
        <v>0</v>
      </c>
      <c r="M5988" s="18">
        <v>0</v>
      </c>
      <c r="N5988" s="18">
        <v>0</v>
      </c>
      <c r="O5988" s="18">
        <v>2094</v>
      </c>
      <c r="P5988" s="18">
        <v>177</v>
      </c>
      <c r="Q5988" s="11"/>
      <c r="R5988" s="18"/>
      <c r="S5988" s="18"/>
      <c r="T5988" s="18"/>
      <c r="U5988" s="18"/>
      <c r="V5988" s="18"/>
    </row>
    <row r="5989" spans="1:22">
      <c r="A5989" t="s">
        <v>6008</v>
      </c>
      <c r="B5989" s="20">
        <v>3.1123994819999998</v>
      </c>
      <c r="C5989" s="20">
        <v>4.4801225243439803E-2</v>
      </c>
      <c r="D5989" s="20">
        <v>0.33771857672251598</v>
      </c>
      <c r="E5989" s="20">
        <v>4.8612673636987003E-3</v>
      </c>
      <c r="F5989" s="20">
        <v>1.5130206024639299E-2</v>
      </c>
      <c r="G5989" s="19" t="s">
        <v>24</v>
      </c>
      <c r="H5989" s="19" t="s">
        <v>24</v>
      </c>
      <c r="I5989" s="16"/>
      <c r="J5989" s="16"/>
      <c r="K5989" s="17">
        <v>2.1988277696737002E-6</v>
      </c>
      <c r="L5989" s="17">
        <v>0</v>
      </c>
      <c r="M5989" s="18">
        <v>0</v>
      </c>
      <c r="N5989" s="18">
        <v>0</v>
      </c>
      <c r="O5989" s="18">
        <v>394</v>
      </c>
      <c r="P5989" s="18">
        <v>17</v>
      </c>
      <c r="Q5989" s="11"/>
      <c r="R5989" s="18"/>
      <c r="S5989" s="18"/>
      <c r="T5989" s="18"/>
      <c r="U5989" s="18"/>
      <c r="V5989" s="18"/>
    </row>
    <row r="5990" spans="1:22">
      <c r="A5990" t="s">
        <v>6009</v>
      </c>
      <c r="B5990" s="20">
        <v>0.29950685199999999</v>
      </c>
      <c r="C5990" s="20">
        <v>4.3951939145831396E-3</v>
      </c>
      <c r="D5990" s="20">
        <v>0.33123005860543903</v>
      </c>
      <c r="E5990" s="20">
        <v>4.8607246484953402E-3</v>
      </c>
      <c r="F5990" s="20">
        <v>1.45582033790964E-3</v>
      </c>
      <c r="G5990" s="19" t="s">
        <v>24</v>
      </c>
      <c r="H5990" s="19" t="s">
        <v>24</v>
      </c>
      <c r="I5990" s="16"/>
      <c r="J5990" s="16"/>
      <c r="K5990" s="17">
        <v>0</v>
      </c>
      <c r="L5990" s="17">
        <v>0</v>
      </c>
      <c r="M5990" s="18">
        <v>0</v>
      </c>
      <c r="N5990" s="18">
        <v>0</v>
      </c>
      <c r="O5990" s="18">
        <v>3135</v>
      </c>
      <c r="P5990" s="18">
        <v>153</v>
      </c>
      <c r="Q5990" s="11"/>
      <c r="R5990" s="18"/>
      <c r="S5990" s="18"/>
      <c r="T5990" s="18"/>
      <c r="U5990" s="18"/>
      <c r="V5990" s="18"/>
    </row>
    <row r="5991" spans="1:22">
      <c r="A5991" t="s">
        <v>6010</v>
      </c>
      <c r="B5991" s="20">
        <v>12.950069177</v>
      </c>
      <c r="C5991" s="20">
        <v>3.4362589168802499E-2</v>
      </c>
      <c r="D5991" s="20">
        <v>1.83164888469098</v>
      </c>
      <c r="E5991" s="20">
        <v>4.8602209969593703E-3</v>
      </c>
      <c r="F5991" s="20">
        <v>6.2940198126131705E-2</v>
      </c>
      <c r="G5991" s="19" t="s">
        <v>24</v>
      </c>
      <c r="H5991" s="19" t="s">
        <v>24</v>
      </c>
      <c r="I5991" s="16"/>
      <c r="J5991" s="16"/>
      <c r="K5991" s="17">
        <v>4.6745586835500397E-2</v>
      </c>
      <c r="L5991" s="17">
        <v>0.28752291191595902</v>
      </c>
      <c r="M5991" s="18">
        <v>79</v>
      </c>
      <c r="N5991" s="18">
        <v>47</v>
      </c>
      <c r="O5991" s="18">
        <v>80</v>
      </c>
      <c r="P5991" s="18">
        <v>51</v>
      </c>
      <c r="Q5991" s="11"/>
      <c r="R5991" s="18"/>
      <c r="S5991" s="18"/>
      <c r="T5991" s="18"/>
      <c r="U5991" s="18"/>
      <c r="V5991" s="18"/>
    </row>
    <row r="5992" spans="1:22">
      <c r="A5992" t="s">
        <v>6011</v>
      </c>
      <c r="B5992" s="20">
        <v>1.850190717</v>
      </c>
      <c r="C5992" s="20">
        <v>2.65914577934648E-2</v>
      </c>
      <c r="D5992" s="20">
        <v>0.33806302142427103</v>
      </c>
      <c r="E5992" s="20">
        <v>4.8587361741339397E-3</v>
      </c>
      <c r="F5992" s="20">
        <v>8.9895885657347192E-3</v>
      </c>
      <c r="G5992" s="19" t="s">
        <v>24</v>
      </c>
      <c r="H5992" s="19" t="s">
        <v>24</v>
      </c>
      <c r="I5992" s="16"/>
      <c r="J5992" s="16"/>
      <c r="K5992" s="17">
        <v>0</v>
      </c>
      <c r="L5992" s="17">
        <v>0</v>
      </c>
      <c r="M5992" s="18">
        <v>0</v>
      </c>
      <c r="N5992" s="18">
        <v>0</v>
      </c>
      <c r="O5992" s="18">
        <v>225</v>
      </c>
      <c r="P5992" s="18">
        <v>6</v>
      </c>
      <c r="Q5992" s="11"/>
      <c r="R5992" s="18"/>
      <c r="S5992" s="18"/>
      <c r="T5992" s="18"/>
      <c r="U5992" s="18"/>
      <c r="V5992" s="18"/>
    </row>
    <row r="5993" spans="1:22">
      <c r="A5993" t="s">
        <v>6012</v>
      </c>
      <c r="B5993" s="20">
        <v>5.1991645479999899</v>
      </c>
      <c r="C5993" s="20">
        <v>7.6221767096839699E-2</v>
      </c>
      <c r="D5993" s="20">
        <v>0.33137492602369401</v>
      </c>
      <c r="E5993" s="20">
        <v>4.8580848326538698E-3</v>
      </c>
      <c r="F5993" s="20">
        <v>2.5257982433110501E-2</v>
      </c>
      <c r="G5993" s="19" t="s">
        <v>24</v>
      </c>
      <c r="H5993" s="19" t="s">
        <v>24</v>
      </c>
      <c r="I5993" s="16"/>
      <c r="J5993" s="16"/>
      <c r="K5993" s="17">
        <v>0</v>
      </c>
      <c r="L5993" s="17">
        <v>0</v>
      </c>
      <c r="M5993" s="18">
        <v>0</v>
      </c>
      <c r="N5993" s="18">
        <v>0</v>
      </c>
      <c r="O5993" s="18">
        <v>882</v>
      </c>
      <c r="P5993" s="18">
        <v>24</v>
      </c>
      <c r="Q5993" s="11"/>
      <c r="R5993" s="18"/>
      <c r="S5993" s="18"/>
      <c r="T5993" s="18"/>
      <c r="U5993" s="18"/>
      <c r="V5993" s="18"/>
    </row>
    <row r="5994" spans="1:22">
      <c r="A5994" t="s">
        <v>6013</v>
      </c>
      <c r="B5994" s="20">
        <v>3.6972559999999897E-2</v>
      </c>
      <c r="C5994" s="20">
        <v>5.4154597044999103E-4</v>
      </c>
      <c r="D5994" s="20">
        <v>0.33166652727047802</v>
      </c>
      <c r="E5994" s="20">
        <v>4.8579993210226702E-3</v>
      </c>
      <c r="F5994" s="20">
        <v>1.7961267137646899E-4</v>
      </c>
      <c r="G5994" s="19" t="s">
        <v>24</v>
      </c>
      <c r="H5994" s="19" t="s">
        <v>24</v>
      </c>
      <c r="I5994" s="16"/>
      <c r="J5994" s="16"/>
      <c r="K5994" s="17">
        <v>0</v>
      </c>
      <c r="L5994" s="17">
        <v>0</v>
      </c>
      <c r="M5994" s="18">
        <v>0</v>
      </c>
      <c r="N5994" s="18">
        <v>0</v>
      </c>
      <c r="O5994" s="18">
        <v>0</v>
      </c>
      <c r="P5994" s="18">
        <v>0</v>
      </c>
      <c r="Q5994" s="11"/>
      <c r="R5994" s="18"/>
      <c r="S5994" s="18"/>
      <c r="T5994" s="18"/>
      <c r="U5994" s="18"/>
      <c r="V5994" s="18"/>
    </row>
    <row r="5995" spans="1:22">
      <c r="A5995" t="s">
        <v>6014</v>
      </c>
      <c r="B5995" s="20">
        <v>8.6597609849999895</v>
      </c>
      <c r="C5995" s="20">
        <v>3.24569156851197E-2</v>
      </c>
      <c r="D5995" s="20">
        <v>1.2961337248606899</v>
      </c>
      <c r="E5995" s="20">
        <v>4.8579288847940298E-3</v>
      </c>
      <c r="F5995" s="20">
        <v>4.2068503024443801E-2</v>
      </c>
      <c r="G5995" s="19" t="s">
        <v>24</v>
      </c>
      <c r="H5995" s="19" t="s">
        <v>24</v>
      </c>
      <c r="I5995" s="16"/>
      <c r="J5995" s="16"/>
      <c r="K5995" s="17">
        <v>0</v>
      </c>
      <c r="L5995" s="17">
        <v>8.8354593456044697E-2</v>
      </c>
      <c r="M5995" s="18">
        <v>0</v>
      </c>
      <c r="N5995" s="18">
        <v>0</v>
      </c>
      <c r="O5995" s="18">
        <v>17</v>
      </c>
      <c r="P5995" s="18">
        <v>33</v>
      </c>
      <c r="Q5995" s="11"/>
      <c r="R5995" s="18"/>
      <c r="S5995" s="18"/>
      <c r="T5995" s="18"/>
      <c r="U5995" s="18"/>
      <c r="V5995" s="18"/>
    </row>
    <row r="5996" spans="1:22">
      <c r="A5996" t="s">
        <v>6015</v>
      </c>
      <c r="B5996" s="20">
        <v>0.92905087899999905</v>
      </c>
      <c r="C5996" s="20">
        <v>1.3172979486108899E-2</v>
      </c>
      <c r="D5996" s="20">
        <v>0.34253276433959601</v>
      </c>
      <c r="E5996" s="20">
        <v>4.8567599255946604E-3</v>
      </c>
      <c r="F5996" s="20">
        <v>4.5121770779656904E-3</v>
      </c>
      <c r="G5996" s="19" t="s">
        <v>24</v>
      </c>
      <c r="H5996" s="19" t="s">
        <v>24</v>
      </c>
      <c r="I5996" s="16"/>
      <c r="J5996" s="16"/>
      <c r="K5996" s="17">
        <v>0</v>
      </c>
      <c r="L5996" s="17">
        <v>0</v>
      </c>
      <c r="M5996" s="18">
        <v>0</v>
      </c>
      <c r="N5996" s="18">
        <v>0</v>
      </c>
      <c r="O5996" s="18">
        <v>150</v>
      </c>
      <c r="P5996" s="18">
        <v>12</v>
      </c>
      <c r="Q5996" s="11"/>
      <c r="R5996" s="18"/>
      <c r="S5996" s="18"/>
      <c r="T5996" s="18"/>
      <c r="U5996" s="18"/>
      <c r="V5996" s="18"/>
    </row>
    <row r="5997" spans="1:22">
      <c r="A5997" t="s">
        <v>6016</v>
      </c>
      <c r="B5997" s="20">
        <v>2.100596849</v>
      </c>
      <c r="C5997" s="20">
        <v>3.0658774067479799E-2</v>
      </c>
      <c r="D5997" s="20">
        <v>0.33270900924405999</v>
      </c>
      <c r="E5997" s="20">
        <v>4.8559771711952499E-3</v>
      </c>
      <c r="F5997" s="20">
        <v>1.02004503446286E-2</v>
      </c>
      <c r="G5997" s="19" t="s">
        <v>24</v>
      </c>
      <c r="H5997" s="19" t="s">
        <v>24</v>
      </c>
      <c r="I5997" s="16"/>
      <c r="J5997" s="16"/>
      <c r="K5997" s="17">
        <v>0</v>
      </c>
      <c r="L5997" s="17">
        <v>0</v>
      </c>
      <c r="M5997" s="18">
        <v>0</v>
      </c>
      <c r="N5997" s="18">
        <v>0</v>
      </c>
      <c r="O5997" s="18">
        <v>555</v>
      </c>
      <c r="P5997" s="18">
        <v>26</v>
      </c>
      <c r="Q5997" s="11"/>
      <c r="R5997" s="18"/>
      <c r="S5997" s="18"/>
      <c r="T5997" s="18"/>
      <c r="U5997" s="18"/>
      <c r="V5997" s="18"/>
    </row>
    <row r="5998" spans="1:22">
      <c r="A5998" t="s">
        <v>6017</v>
      </c>
      <c r="B5998" s="20">
        <v>0.40408434500000001</v>
      </c>
      <c r="C5998" s="20">
        <v>5.6775919717966502E-3</v>
      </c>
      <c r="D5998" s="20">
        <v>0.34560046389013599</v>
      </c>
      <c r="E5998" s="20">
        <v>4.85586349362739E-3</v>
      </c>
      <c r="F5998" s="20">
        <v>1.96217841923183E-3</v>
      </c>
      <c r="G5998" s="19" t="s">
        <v>24</v>
      </c>
      <c r="H5998" s="19" t="s">
        <v>24</v>
      </c>
      <c r="I5998" s="16"/>
      <c r="J5998" s="16"/>
      <c r="K5998" s="17">
        <v>0</v>
      </c>
      <c r="L5998" s="17">
        <v>0</v>
      </c>
      <c r="M5998" s="18">
        <v>0</v>
      </c>
      <c r="N5998" s="18">
        <v>0</v>
      </c>
      <c r="O5998" s="18">
        <v>3</v>
      </c>
      <c r="P5998" s="18">
        <v>24</v>
      </c>
      <c r="Q5998" s="11"/>
      <c r="R5998" s="18"/>
      <c r="S5998" s="18"/>
      <c r="T5998" s="18"/>
      <c r="U5998" s="18"/>
      <c r="V5998" s="18"/>
    </row>
    <row r="5999" spans="1:22">
      <c r="A5999" t="s">
        <v>6018</v>
      </c>
      <c r="B5999" s="20">
        <v>12.038895869999999</v>
      </c>
      <c r="C5999" s="20">
        <v>0.17637476629992499</v>
      </c>
      <c r="D5999" s="20">
        <v>0.33142620908565501</v>
      </c>
      <c r="E5999" s="20">
        <v>4.8555300090948102E-3</v>
      </c>
      <c r="F5999" s="20">
        <v>5.8455220173152599E-2</v>
      </c>
      <c r="G5999" s="19" t="s">
        <v>24</v>
      </c>
      <c r="H5999" s="19" t="s">
        <v>24</v>
      </c>
      <c r="I5999" s="16"/>
      <c r="J5999" s="16"/>
      <c r="K5999" s="17">
        <v>0</v>
      </c>
      <c r="L5999" s="17">
        <v>0</v>
      </c>
      <c r="M5999" s="18">
        <v>0</v>
      </c>
      <c r="N5999" s="18">
        <v>0</v>
      </c>
      <c r="O5999" s="18">
        <v>1632</v>
      </c>
      <c r="P5999" s="18">
        <v>41</v>
      </c>
      <c r="Q5999" s="11"/>
      <c r="R5999" s="18"/>
      <c r="S5999" s="18"/>
      <c r="T5999" s="18"/>
      <c r="U5999" s="18"/>
      <c r="V5999" s="18"/>
    </row>
    <row r="6000" spans="1:22">
      <c r="A6000" t="s">
        <v>6019</v>
      </c>
      <c r="B6000" s="20">
        <v>5.0683183219999997</v>
      </c>
      <c r="C6000" s="20">
        <v>7.4267447556548197E-2</v>
      </c>
      <c r="D6000" s="20">
        <v>0.33130509057025598</v>
      </c>
      <c r="E6000" s="20">
        <v>4.8547036464423399E-3</v>
      </c>
      <c r="F6000" s="20">
        <v>2.4605183439143901E-2</v>
      </c>
      <c r="G6000" s="19" t="s">
        <v>24</v>
      </c>
      <c r="H6000" s="19" t="s">
        <v>24</v>
      </c>
      <c r="I6000" s="16"/>
      <c r="J6000" s="16"/>
      <c r="K6000" s="17">
        <v>0</v>
      </c>
      <c r="L6000" s="17">
        <v>0</v>
      </c>
      <c r="M6000" s="18">
        <v>0</v>
      </c>
      <c r="N6000" s="18">
        <v>0</v>
      </c>
      <c r="O6000" s="18">
        <v>2326</v>
      </c>
      <c r="P6000" s="18">
        <v>71</v>
      </c>
      <c r="Q6000" s="11"/>
      <c r="R6000" s="18"/>
      <c r="S6000" s="18"/>
      <c r="T6000" s="18"/>
      <c r="U6000" s="18"/>
      <c r="V6000" s="18"/>
    </row>
    <row r="6001" spans="1:22">
      <c r="A6001" t="s">
        <v>6020</v>
      </c>
      <c r="B6001" s="20">
        <v>3.4873835009999898</v>
      </c>
      <c r="C6001" s="20">
        <v>5.09495556331978E-2</v>
      </c>
      <c r="D6001" s="20">
        <v>0.33226601383312798</v>
      </c>
      <c r="E6001" s="20">
        <v>4.8543000080024301E-3</v>
      </c>
      <c r="F6001" s="20">
        <v>1.6928805756811799E-2</v>
      </c>
      <c r="G6001" s="19" t="s">
        <v>24</v>
      </c>
      <c r="H6001" s="19" t="s">
        <v>24</v>
      </c>
      <c r="I6001" s="16"/>
      <c r="J6001" s="16"/>
      <c r="K6001" s="17">
        <v>0</v>
      </c>
      <c r="L6001" s="17">
        <v>0</v>
      </c>
      <c r="M6001" s="18">
        <v>0</v>
      </c>
      <c r="N6001" s="18">
        <v>0</v>
      </c>
      <c r="O6001" s="18">
        <v>522</v>
      </c>
      <c r="P6001" s="18">
        <v>42</v>
      </c>
      <c r="Q6001" s="11"/>
      <c r="R6001" s="18"/>
      <c r="S6001" s="18"/>
      <c r="T6001" s="18"/>
      <c r="U6001" s="18"/>
      <c r="V6001" s="18"/>
    </row>
    <row r="6002" spans="1:22">
      <c r="A6002" t="s">
        <v>6021</v>
      </c>
      <c r="B6002" s="20">
        <v>8.2672924969999997</v>
      </c>
      <c r="C6002" s="20">
        <v>0.121121537477531</v>
      </c>
      <c r="D6002" s="20">
        <v>0.33123096759274601</v>
      </c>
      <c r="E6002" s="20">
        <v>4.8527621430549698E-3</v>
      </c>
      <c r="F6002" s="20">
        <v>4.0119204055004E-2</v>
      </c>
      <c r="G6002" s="19" t="s">
        <v>24</v>
      </c>
      <c r="H6002" s="19" t="s">
        <v>24</v>
      </c>
      <c r="I6002" s="16"/>
      <c r="J6002" s="16"/>
      <c r="K6002" s="17">
        <v>0</v>
      </c>
      <c r="L6002" s="17">
        <v>0</v>
      </c>
      <c r="M6002" s="18">
        <v>0</v>
      </c>
      <c r="N6002" s="18">
        <v>0</v>
      </c>
      <c r="O6002" s="18">
        <v>1943</v>
      </c>
      <c r="P6002" s="18">
        <v>85</v>
      </c>
      <c r="Q6002" s="11"/>
      <c r="R6002" s="18"/>
      <c r="S6002" s="18"/>
      <c r="T6002" s="18"/>
      <c r="U6002" s="18"/>
      <c r="V6002" s="18"/>
    </row>
    <row r="6003" spans="1:22">
      <c r="A6003" t="s">
        <v>6022</v>
      </c>
      <c r="B6003" s="20">
        <v>2.893094402</v>
      </c>
      <c r="C6003" s="20">
        <v>4.2200693014766102E-2</v>
      </c>
      <c r="D6003" s="20">
        <v>0.33267652511991902</v>
      </c>
      <c r="E6003" s="20">
        <v>4.8526518526666503E-3</v>
      </c>
      <c r="F6003" s="20">
        <v>1.40391799098048E-2</v>
      </c>
      <c r="G6003" s="19" t="s">
        <v>24</v>
      </c>
      <c r="H6003" s="19" t="s">
        <v>24</v>
      </c>
      <c r="I6003" s="16"/>
      <c r="J6003" s="16"/>
      <c r="K6003" s="17">
        <v>0</v>
      </c>
      <c r="L6003" s="17">
        <v>0</v>
      </c>
      <c r="M6003" s="18">
        <v>0</v>
      </c>
      <c r="N6003" s="18">
        <v>0</v>
      </c>
      <c r="O6003" s="18">
        <v>333</v>
      </c>
      <c r="P6003" s="18">
        <v>10</v>
      </c>
      <c r="Q6003" s="11"/>
      <c r="R6003" s="18"/>
      <c r="S6003" s="18"/>
      <c r="T6003" s="18"/>
      <c r="U6003" s="18"/>
      <c r="V6003" s="18"/>
    </row>
    <row r="6004" spans="1:22">
      <c r="A6004" t="s">
        <v>6023</v>
      </c>
      <c r="B6004" s="20">
        <v>0.19695491800000001</v>
      </c>
      <c r="C6004" s="20">
        <v>2.8068305402273101E-3</v>
      </c>
      <c r="D6004" s="20">
        <v>0.340508307510337</v>
      </c>
      <c r="E6004" s="20">
        <v>4.85262884738491E-3</v>
      </c>
      <c r="F6004" s="20">
        <v>9.5574911672113101E-4</v>
      </c>
      <c r="G6004" s="19" t="s">
        <v>24</v>
      </c>
      <c r="H6004" s="19" t="s">
        <v>24</v>
      </c>
      <c r="I6004" s="16"/>
      <c r="J6004" s="16"/>
      <c r="K6004" s="17">
        <v>0</v>
      </c>
      <c r="L6004" s="17">
        <v>0</v>
      </c>
      <c r="M6004" s="18">
        <v>0</v>
      </c>
      <c r="N6004" s="18">
        <v>0</v>
      </c>
      <c r="O6004" s="18">
        <v>0</v>
      </c>
      <c r="P6004" s="18">
        <v>0</v>
      </c>
      <c r="Q6004" s="11"/>
      <c r="R6004" s="18"/>
      <c r="S6004" s="18"/>
      <c r="T6004" s="18"/>
      <c r="U6004" s="18"/>
      <c r="V6004" s="18"/>
    </row>
    <row r="6005" spans="1:22">
      <c r="A6005" t="s">
        <v>6024</v>
      </c>
      <c r="B6005" s="20">
        <v>1.60603597499999</v>
      </c>
      <c r="C6005" s="20">
        <v>2.35284494435678E-2</v>
      </c>
      <c r="D6005" s="20">
        <v>0.331213191230323</v>
      </c>
      <c r="E6005" s="20">
        <v>4.8522778731064304E-3</v>
      </c>
      <c r="F6005" s="20">
        <v>7.7929328249054198E-3</v>
      </c>
      <c r="G6005" s="19" t="s">
        <v>24</v>
      </c>
      <c r="H6005" s="19" t="s">
        <v>24</v>
      </c>
      <c r="I6005" s="16"/>
      <c r="J6005" s="16"/>
      <c r="K6005" s="17">
        <v>0</v>
      </c>
      <c r="L6005" s="17">
        <v>0</v>
      </c>
      <c r="M6005" s="18">
        <v>0</v>
      </c>
      <c r="N6005" s="18">
        <v>0</v>
      </c>
      <c r="O6005" s="18">
        <v>900</v>
      </c>
      <c r="P6005" s="18">
        <v>133</v>
      </c>
      <c r="Q6005" s="11"/>
      <c r="R6005" s="18"/>
      <c r="S6005" s="18"/>
      <c r="T6005" s="18"/>
      <c r="U6005" s="18"/>
      <c r="V6005" s="18"/>
    </row>
    <row r="6006" spans="1:22">
      <c r="A6006" t="s">
        <v>6025</v>
      </c>
      <c r="B6006" s="20">
        <v>2.8070290409999998</v>
      </c>
      <c r="C6006" s="20">
        <v>4.11096876719836E-2</v>
      </c>
      <c r="D6006" s="20">
        <v>0.33121239343029102</v>
      </c>
      <c r="E6006" s="20">
        <v>4.8506936865030598E-3</v>
      </c>
      <c r="F6006" s="20">
        <v>1.36160380470094E-2</v>
      </c>
      <c r="G6006" s="19" t="s">
        <v>24</v>
      </c>
      <c r="H6006" s="19" t="s">
        <v>24</v>
      </c>
      <c r="I6006" s="16"/>
      <c r="J6006" s="16"/>
      <c r="K6006" s="17">
        <v>0</v>
      </c>
      <c r="L6006" s="17">
        <v>0</v>
      </c>
      <c r="M6006" s="18">
        <v>0</v>
      </c>
      <c r="N6006" s="18">
        <v>0</v>
      </c>
      <c r="O6006" s="18">
        <v>1101</v>
      </c>
      <c r="P6006" s="18">
        <v>134</v>
      </c>
      <c r="Q6006" s="11"/>
      <c r="R6006" s="18"/>
      <c r="S6006" s="18"/>
      <c r="T6006" s="18"/>
      <c r="U6006" s="18"/>
      <c r="V6006" s="18"/>
    </row>
    <row r="6007" spans="1:22">
      <c r="A6007" t="s">
        <v>6026</v>
      </c>
      <c r="B6007" s="20">
        <v>1.3045629439999999</v>
      </c>
      <c r="C6007" s="20">
        <v>1.4994110384247E-2</v>
      </c>
      <c r="D6007" s="20">
        <v>0.42198526348207799</v>
      </c>
      <c r="E6007" s="20">
        <v>4.8501252088115898E-3</v>
      </c>
      <c r="F6007" s="20">
        <v>6.3272936211758697E-3</v>
      </c>
      <c r="G6007" s="19" t="s">
        <v>24</v>
      </c>
      <c r="H6007" s="19" t="s">
        <v>24</v>
      </c>
      <c r="I6007" s="16"/>
      <c r="J6007" s="16"/>
      <c r="K6007" s="17">
        <v>0</v>
      </c>
      <c r="L6007" s="17">
        <v>0</v>
      </c>
      <c r="M6007" s="18">
        <v>0</v>
      </c>
      <c r="N6007" s="18">
        <v>0</v>
      </c>
      <c r="O6007" s="18">
        <v>79</v>
      </c>
      <c r="P6007" s="18">
        <v>102</v>
      </c>
      <c r="Q6007" s="11"/>
      <c r="R6007" s="18"/>
      <c r="S6007" s="18"/>
      <c r="T6007" s="18"/>
      <c r="U6007" s="18"/>
      <c r="V6007" s="18"/>
    </row>
    <row r="6008" spans="1:22">
      <c r="A6008" t="s">
        <v>6027</v>
      </c>
      <c r="B6008" s="20">
        <v>0.393851914999999</v>
      </c>
      <c r="C6008" s="20">
        <v>4.5858082990908097E-3</v>
      </c>
      <c r="D6008" s="20">
        <v>0.41650068693491099</v>
      </c>
      <c r="E6008" s="20">
        <v>4.84951890286769E-3</v>
      </c>
      <c r="F6008" s="20">
        <v>1.9099923067231401E-3</v>
      </c>
      <c r="G6008" s="19" t="s">
        <v>24</v>
      </c>
      <c r="H6008" s="19" t="s">
        <v>24</v>
      </c>
      <c r="I6008" s="16"/>
      <c r="J6008" s="16"/>
      <c r="K6008" s="17">
        <v>0</v>
      </c>
      <c r="L6008" s="17">
        <v>0</v>
      </c>
      <c r="M6008" s="18">
        <v>156</v>
      </c>
      <c r="N6008" s="18">
        <v>1</v>
      </c>
      <c r="O6008" s="18">
        <v>156</v>
      </c>
      <c r="P6008" s="18">
        <v>1</v>
      </c>
      <c r="Q6008" s="11"/>
      <c r="R6008" s="18"/>
      <c r="S6008" s="18"/>
      <c r="T6008" s="18"/>
      <c r="U6008" s="18"/>
      <c r="V6008" s="18"/>
    </row>
    <row r="6009" spans="1:22">
      <c r="A6009" t="s">
        <v>6028</v>
      </c>
      <c r="B6009" s="20">
        <v>4.6248927059999998</v>
      </c>
      <c r="C6009" s="20">
        <v>4.5132335422259799E-2</v>
      </c>
      <c r="D6009" s="20">
        <v>0.49685574914764802</v>
      </c>
      <c r="E6009" s="20">
        <v>4.84860120061125E-3</v>
      </c>
      <c r="F6009" s="20">
        <v>2.2424260327009799E-2</v>
      </c>
      <c r="G6009" s="19" t="s">
        <v>24</v>
      </c>
      <c r="H6009" s="19" t="s">
        <v>24</v>
      </c>
      <c r="I6009" s="16"/>
      <c r="J6009" s="16"/>
      <c r="K6009" s="17">
        <v>1.31562243358945E-5</v>
      </c>
      <c r="L6009" s="17">
        <v>0.57247518293842303</v>
      </c>
      <c r="M6009" s="18">
        <v>0</v>
      </c>
      <c r="N6009" s="18">
        <v>0</v>
      </c>
      <c r="O6009" s="18">
        <v>1399</v>
      </c>
      <c r="P6009" s="18">
        <v>112</v>
      </c>
      <c r="Q6009" s="11"/>
      <c r="R6009" s="18"/>
      <c r="S6009" s="18"/>
      <c r="T6009" s="18"/>
      <c r="U6009" s="18"/>
      <c r="V6009" s="18"/>
    </row>
    <row r="6010" spans="1:22">
      <c r="A6010" t="s">
        <v>6029</v>
      </c>
      <c r="B6010" s="20">
        <v>13.373033411</v>
      </c>
      <c r="C6010" s="20">
        <v>0.19573342095034801</v>
      </c>
      <c r="D6010" s="20">
        <v>0.33125006719317301</v>
      </c>
      <c r="E6010" s="20">
        <v>4.8483172702179396E-3</v>
      </c>
      <c r="F6010" s="20">
        <v>6.4836708841752799E-2</v>
      </c>
      <c r="G6010" s="19" t="s">
        <v>24</v>
      </c>
      <c r="H6010" s="19" t="s">
        <v>24</v>
      </c>
      <c r="I6010" s="16"/>
      <c r="J6010" s="16"/>
      <c r="K6010" s="17">
        <v>0</v>
      </c>
      <c r="L6010" s="17">
        <v>0</v>
      </c>
      <c r="M6010" s="18">
        <v>0</v>
      </c>
      <c r="N6010" s="18">
        <v>0</v>
      </c>
      <c r="O6010" s="18">
        <v>1713</v>
      </c>
      <c r="P6010" s="18">
        <v>99</v>
      </c>
      <c r="Q6010" s="11"/>
      <c r="R6010" s="18"/>
      <c r="S6010" s="18"/>
      <c r="T6010" s="18"/>
      <c r="U6010" s="18"/>
      <c r="V6010" s="18"/>
    </row>
    <row r="6011" spans="1:22">
      <c r="A6011" t="s">
        <v>6030</v>
      </c>
      <c r="B6011" s="20">
        <v>8.6752924439999894</v>
      </c>
      <c r="C6011" s="20">
        <v>0.12672996514452201</v>
      </c>
      <c r="D6011" s="20">
        <v>0.33184497285657899</v>
      </c>
      <c r="E6011" s="20">
        <v>4.8476408276685997E-3</v>
      </c>
      <c r="F6011" s="20">
        <v>4.2054701843499298E-2</v>
      </c>
      <c r="G6011" s="19" t="s">
        <v>24</v>
      </c>
      <c r="H6011" s="19" t="s">
        <v>24</v>
      </c>
      <c r="I6011" s="16"/>
      <c r="J6011" s="16"/>
      <c r="K6011" s="17">
        <v>0</v>
      </c>
      <c r="L6011" s="17">
        <v>0</v>
      </c>
      <c r="M6011" s="18">
        <v>0</v>
      </c>
      <c r="N6011" s="18">
        <v>0</v>
      </c>
      <c r="O6011" s="18">
        <v>943</v>
      </c>
      <c r="P6011" s="18">
        <v>46</v>
      </c>
      <c r="Q6011" s="11"/>
      <c r="R6011" s="18"/>
      <c r="S6011" s="18"/>
      <c r="T6011" s="18"/>
      <c r="U6011" s="18"/>
      <c r="V6011" s="18"/>
    </row>
    <row r="6012" spans="1:22">
      <c r="A6012" t="s">
        <v>6031</v>
      </c>
      <c r="B6012" s="20">
        <v>1.7035624389999999</v>
      </c>
      <c r="C6012" s="20">
        <v>1.5672708866067E-2</v>
      </c>
      <c r="D6012" s="20">
        <v>0.52688214571707304</v>
      </c>
      <c r="E6012" s="20">
        <v>4.8472954600946201E-3</v>
      </c>
      <c r="F6012" s="20">
        <v>8.2576704765524207E-3</v>
      </c>
      <c r="G6012" s="19" t="s">
        <v>24</v>
      </c>
      <c r="H6012" s="19" t="s">
        <v>24</v>
      </c>
      <c r="I6012" s="16"/>
      <c r="J6012" s="16"/>
      <c r="K6012" s="17">
        <v>0</v>
      </c>
      <c r="L6012" s="17">
        <v>0</v>
      </c>
      <c r="M6012" s="18">
        <v>0</v>
      </c>
      <c r="N6012" s="18">
        <v>0</v>
      </c>
      <c r="O6012" s="18">
        <v>264</v>
      </c>
      <c r="P6012" s="18">
        <v>3</v>
      </c>
      <c r="Q6012" s="11"/>
      <c r="R6012" s="18"/>
      <c r="S6012" s="18"/>
      <c r="T6012" s="18"/>
      <c r="U6012" s="18"/>
      <c r="V6012" s="18"/>
    </row>
    <row r="6013" spans="1:22">
      <c r="A6013" t="s">
        <v>6032</v>
      </c>
      <c r="B6013" s="20">
        <v>2.5374041699999901</v>
      </c>
      <c r="C6013" s="20">
        <v>3.7124474218226601E-2</v>
      </c>
      <c r="D6013" s="20">
        <v>0.33123150338695301</v>
      </c>
      <c r="E6013" s="20">
        <v>4.8462107665541397E-3</v>
      </c>
      <c r="F6013" s="20">
        <v>1.2296795407753301E-2</v>
      </c>
      <c r="G6013" s="19" t="s">
        <v>24</v>
      </c>
      <c r="H6013" s="19" t="s">
        <v>24</v>
      </c>
      <c r="I6013" s="16"/>
      <c r="J6013" s="16"/>
      <c r="K6013" s="17">
        <v>0</v>
      </c>
      <c r="L6013" s="17">
        <v>0</v>
      </c>
      <c r="M6013" s="18">
        <v>0</v>
      </c>
      <c r="N6013" s="18">
        <v>0</v>
      </c>
      <c r="O6013" s="18">
        <v>1740</v>
      </c>
      <c r="P6013" s="18">
        <v>46</v>
      </c>
      <c r="Q6013" s="11"/>
      <c r="R6013" s="18"/>
      <c r="S6013" s="18"/>
      <c r="T6013" s="18"/>
      <c r="U6013" s="18"/>
      <c r="V6013" s="18"/>
    </row>
    <row r="6014" spans="1:22">
      <c r="A6014" t="s">
        <v>6033</v>
      </c>
      <c r="B6014" s="20">
        <v>5.0471721949999999</v>
      </c>
      <c r="C6014" s="20">
        <v>7.3848580930420599E-2</v>
      </c>
      <c r="D6014" s="20">
        <v>0.33121239343029102</v>
      </c>
      <c r="E6014" s="20">
        <v>4.8461919459823703E-3</v>
      </c>
      <c r="F6014" s="20">
        <v>2.4459565241395101E-2</v>
      </c>
      <c r="G6014" s="19" t="s">
        <v>24</v>
      </c>
      <c r="H6014" s="19" t="s">
        <v>24</v>
      </c>
      <c r="I6014" s="16"/>
      <c r="J6014" s="16"/>
      <c r="K6014" s="17">
        <v>0</v>
      </c>
      <c r="L6014" s="17">
        <v>0</v>
      </c>
      <c r="M6014" s="18">
        <v>0</v>
      </c>
      <c r="N6014" s="18">
        <v>0</v>
      </c>
      <c r="O6014" s="18">
        <v>574</v>
      </c>
      <c r="P6014" s="18">
        <v>10</v>
      </c>
      <c r="Q6014" s="11"/>
      <c r="R6014" s="18"/>
      <c r="S6014" s="18"/>
      <c r="T6014" s="18"/>
      <c r="U6014" s="18"/>
      <c r="V6014" s="18"/>
    </row>
    <row r="6015" spans="1:22">
      <c r="A6015" t="s">
        <v>6034</v>
      </c>
      <c r="B6015" s="20">
        <v>6.9461358400000002</v>
      </c>
      <c r="C6015" s="20">
        <v>0.100785593124553</v>
      </c>
      <c r="D6015" s="20">
        <v>0.33396431838285701</v>
      </c>
      <c r="E6015" s="20">
        <v>4.8456858152450596E-3</v>
      </c>
      <c r="F6015" s="20">
        <v>3.3658791910653303E-2</v>
      </c>
      <c r="G6015" s="19" t="s">
        <v>24</v>
      </c>
      <c r="H6015" s="19" t="s">
        <v>24</v>
      </c>
      <c r="I6015" s="16"/>
      <c r="J6015" s="16"/>
      <c r="K6015" s="17">
        <v>0</v>
      </c>
      <c r="L6015" s="17">
        <v>0</v>
      </c>
      <c r="M6015" s="18">
        <v>0</v>
      </c>
      <c r="N6015" s="18">
        <v>0</v>
      </c>
      <c r="O6015" s="18">
        <v>2973</v>
      </c>
      <c r="P6015" s="18">
        <v>71</v>
      </c>
      <c r="Q6015" s="11"/>
      <c r="R6015" s="18"/>
      <c r="S6015" s="18"/>
      <c r="T6015" s="18"/>
      <c r="U6015" s="18"/>
      <c r="V6015" s="18"/>
    </row>
    <row r="6016" spans="1:22">
      <c r="A6016" t="s">
        <v>6035</v>
      </c>
      <c r="B6016" s="20">
        <v>2.6236419739999999</v>
      </c>
      <c r="C6016" s="20">
        <v>3.5432131533733403E-2</v>
      </c>
      <c r="D6016" s="20">
        <v>0.35867294624919399</v>
      </c>
      <c r="E6016" s="20">
        <v>4.8438571783167997E-3</v>
      </c>
      <c r="F6016" s="20">
        <v>1.27085470090931E-2</v>
      </c>
      <c r="G6016" s="19" t="s">
        <v>24</v>
      </c>
      <c r="H6016" s="19" t="s">
        <v>24</v>
      </c>
      <c r="I6016" s="16"/>
      <c r="J6016" s="16"/>
      <c r="K6016" s="17">
        <v>0</v>
      </c>
      <c r="L6016" s="17">
        <v>0</v>
      </c>
      <c r="M6016" s="18">
        <v>0</v>
      </c>
      <c r="N6016" s="18">
        <v>0</v>
      </c>
      <c r="O6016" s="18">
        <v>1035</v>
      </c>
      <c r="P6016" s="18">
        <v>32</v>
      </c>
      <c r="Q6016" s="11"/>
      <c r="R6016" s="18"/>
      <c r="S6016" s="18"/>
      <c r="T6016" s="18"/>
      <c r="U6016" s="18"/>
      <c r="V6016" s="18"/>
    </row>
    <row r="6017" spans="1:22">
      <c r="A6017" t="s">
        <v>6036</v>
      </c>
      <c r="B6017" s="20">
        <v>2.9418949439999902</v>
      </c>
      <c r="C6017" s="20">
        <v>4.3015273233685598E-2</v>
      </c>
      <c r="D6017" s="20">
        <v>0.33121239343029102</v>
      </c>
      <c r="E6017" s="20">
        <v>4.8428621255983701E-3</v>
      </c>
      <c r="F6017" s="20">
        <v>1.4247191601786899E-2</v>
      </c>
      <c r="G6017" s="19" t="s">
        <v>24</v>
      </c>
      <c r="H6017" s="19" t="s">
        <v>24</v>
      </c>
      <c r="I6017" s="16"/>
      <c r="J6017" s="16"/>
      <c r="K6017" s="17">
        <v>0</v>
      </c>
      <c r="L6017" s="17">
        <v>0</v>
      </c>
      <c r="M6017" s="18">
        <v>0</v>
      </c>
      <c r="N6017" s="18">
        <v>0</v>
      </c>
      <c r="O6017" s="18">
        <v>289</v>
      </c>
      <c r="P6017" s="18">
        <v>46</v>
      </c>
      <c r="Q6017" s="11"/>
      <c r="R6017" s="18"/>
      <c r="S6017" s="18"/>
      <c r="T6017" s="18"/>
      <c r="U6017" s="18"/>
      <c r="V6017" s="18"/>
    </row>
    <row r="6018" spans="1:22">
      <c r="A6018" t="s">
        <v>6037</v>
      </c>
      <c r="B6018" s="20">
        <v>11.3712053359999</v>
      </c>
      <c r="C6018" s="20">
        <v>0.11085952878649701</v>
      </c>
      <c r="D6018" s="20">
        <v>0.496699106092652</v>
      </c>
      <c r="E6018" s="20">
        <v>4.8423915691487704E-3</v>
      </c>
      <c r="F6018" s="20">
        <v>5.5063828850105898E-2</v>
      </c>
      <c r="G6018" s="19" t="s">
        <v>24</v>
      </c>
      <c r="H6018" s="19" t="s">
        <v>24</v>
      </c>
      <c r="I6018" s="16"/>
      <c r="J6018" s="16"/>
      <c r="K6018" s="17">
        <v>0</v>
      </c>
      <c r="L6018" s="17">
        <v>1.2995018601838999</v>
      </c>
      <c r="M6018" s="18">
        <v>0</v>
      </c>
      <c r="N6018" s="18">
        <v>0</v>
      </c>
      <c r="O6018" s="18">
        <v>350</v>
      </c>
      <c r="P6018" s="18">
        <v>55</v>
      </c>
      <c r="Q6018" s="11"/>
      <c r="R6018" s="18"/>
      <c r="S6018" s="18"/>
      <c r="T6018" s="18"/>
      <c r="U6018" s="18"/>
      <c r="V6018" s="18"/>
    </row>
    <row r="6019" spans="1:22">
      <c r="A6019" t="s">
        <v>6038</v>
      </c>
      <c r="B6019" s="20">
        <v>1.0862702019999999</v>
      </c>
      <c r="C6019" s="20">
        <v>1.58202618181611E-2</v>
      </c>
      <c r="D6019" s="20">
        <v>0.33248784254948499</v>
      </c>
      <c r="E6019" s="20">
        <v>4.8422986387768197E-3</v>
      </c>
      <c r="F6019" s="20">
        <v>5.26004472048842E-3</v>
      </c>
      <c r="G6019" s="19" t="s">
        <v>24</v>
      </c>
      <c r="H6019" s="19" t="s">
        <v>24</v>
      </c>
      <c r="I6019" s="16"/>
      <c r="J6019" s="16"/>
      <c r="K6019" s="17">
        <v>0</v>
      </c>
      <c r="L6019" s="17">
        <v>0</v>
      </c>
      <c r="M6019" s="18">
        <v>0</v>
      </c>
      <c r="N6019" s="18">
        <v>0</v>
      </c>
      <c r="O6019" s="18">
        <v>0</v>
      </c>
      <c r="P6019" s="18">
        <v>15</v>
      </c>
      <c r="Q6019" s="11"/>
      <c r="R6019" s="18"/>
      <c r="S6019" s="18"/>
      <c r="T6019" s="18"/>
      <c r="U6019" s="18"/>
      <c r="V6019" s="18"/>
    </row>
    <row r="6020" spans="1:22">
      <c r="A6020" t="s">
        <v>6039</v>
      </c>
      <c r="B6020" s="20">
        <v>4.0099758379999999</v>
      </c>
      <c r="C6020" s="20">
        <v>5.7841094890656697E-2</v>
      </c>
      <c r="D6020" s="20">
        <v>0.33567492355372902</v>
      </c>
      <c r="E6020" s="20">
        <v>4.8418758341868097E-3</v>
      </c>
      <c r="F6020" s="20">
        <v>1.9415805105685201E-2</v>
      </c>
      <c r="G6020" s="19" t="s">
        <v>24</v>
      </c>
      <c r="H6020" s="19" t="s">
        <v>24</v>
      </c>
      <c r="I6020" s="16"/>
      <c r="J6020" s="16"/>
      <c r="K6020" s="17">
        <v>0</v>
      </c>
      <c r="L6020" s="17">
        <v>0</v>
      </c>
      <c r="M6020" s="18">
        <v>0</v>
      </c>
      <c r="N6020" s="18">
        <v>0</v>
      </c>
      <c r="O6020" s="18">
        <v>707</v>
      </c>
      <c r="P6020" s="18">
        <v>147</v>
      </c>
      <c r="Q6020" s="11"/>
      <c r="R6020" s="18"/>
      <c r="S6020" s="18"/>
      <c r="T6020" s="18"/>
      <c r="U6020" s="18"/>
      <c r="V6020" s="18"/>
    </row>
    <row r="6021" spans="1:22">
      <c r="A6021" t="s">
        <v>6040</v>
      </c>
      <c r="B6021" s="20">
        <v>0.178332305</v>
      </c>
      <c r="C6021" s="20">
        <v>2.59523369602791E-3</v>
      </c>
      <c r="D6021" s="20">
        <v>0.33263358137180299</v>
      </c>
      <c r="E6021" s="20">
        <v>4.8407487292139702E-3</v>
      </c>
      <c r="F6021" s="20">
        <v>8.6326187880654797E-4</v>
      </c>
      <c r="G6021" s="19" t="s">
        <v>24</v>
      </c>
      <c r="H6021" s="19" t="s">
        <v>24</v>
      </c>
      <c r="I6021" s="16"/>
      <c r="J6021" s="16"/>
      <c r="K6021" s="17">
        <v>0</v>
      </c>
      <c r="L6021" s="17">
        <v>0</v>
      </c>
      <c r="M6021" s="18">
        <v>0</v>
      </c>
      <c r="N6021" s="18">
        <v>0</v>
      </c>
      <c r="O6021" s="18">
        <v>438</v>
      </c>
      <c r="P6021" s="18">
        <v>12</v>
      </c>
      <c r="Q6021" s="11"/>
      <c r="R6021" s="18"/>
      <c r="S6021" s="18"/>
      <c r="T6021" s="18"/>
      <c r="U6021" s="18"/>
      <c r="V6021" s="18"/>
    </row>
    <row r="6022" spans="1:22">
      <c r="A6022" t="s">
        <v>6041</v>
      </c>
      <c r="B6022" s="20">
        <v>3.898787397</v>
      </c>
      <c r="C6022" s="20">
        <v>5.4163628799334403E-2</v>
      </c>
      <c r="D6022" s="20">
        <v>0.34840801671720001</v>
      </c>
      <c r="E6022" s="20">
        <v>4.84023378722919E-3</v>
      </c>
      <c r="F6022" s="20">
        <v>1.88710424881827E-2</v>
      </c>
      <c r="G6022" s="19" t="s">
        <v>24</v>
      </c>
      <c r="H6022" s="19" t="s">
        <v>24</v>
      </c>
      <c r="I6022" s="16"/>
      <c r="J6022" s="16"/>
      <c r="K6022" s="17">
        <v>0</v>
      </c>
      <c r="L6022" s="17">
        <v>0</v>
      </c>
      <c r="M6022" s="18">
        <v>0</v>
      </c>
      <c r="N6022" s="18">
        <v>0</v>
      </c>
      <c r="O6022" s="18">
        <v>1369</v>
      </c>
      <c r="P6022" s="18">
        <v>105</v>
      </c>
      <c r="Q6022" s="11"/>
      <c r="R6022" s="18"/>
      <c r="S6022" s="18"/>
      <c r="T6022" s="18"/>
      <c r="U6022" s="18"/>
      <c r="V6022" s="18"/>
    </row>
    <row r="6023" spans="1:22">
      <c r="A6023" t="s">
        <v>6042</v>
      </c>
      <c r="B6023" s="20">
        <v>0.63444477199999905</v>
      </c>
      <c r="C6023" s="20">
        <v>9.2344246826580705E-3</v>
      </c>
      <c r="D6023" s="20">
        <v>0.33252625470518099</v>
      </c>
      <c r="E6023" s="20">
        <v>4.8399621048203301E-3</v>
      </c>
      <c r="F6023" s="20">
        <v>3.07068865408137E-3</v>
      </c>
      <c r="G6023" s="19" t="s">
        <v>24</v>
      </c>
      <c r="H6023" s="19" t="s">
        <v>24</v>
      </c>
      <c r="I6023" s="16"/>
      <c r="J6023" s="16"/>
      <c r="K6023" s="17">
        <v>0</v>
      </c>
      <c r="L6023" s="17">
        <v>0</v>
      </c>
      <c r="M6023" s="18">
        <v>0</v>
      </c>
      <c r="N6023" s="18">
        <v>0</v>
      </c>
      <c r="O6023" s="18">
        <v>86</v>
      </c>
      <c r="P6023" s="18">
        <v>1</v>
      </c>
      <c r="Q6023" s="11"/>
      <c r="R6023" s="18"/>
      <c r="S6023" s="18"/>
      <c r="T6023" s="18"/>
      <c r="U6023" s="18"/>
      <c r="V6023" s="18"/>
    </row>
    <row r="6024" spans="1:22">
      <c r="A6024" t="s">
        <v>6043</v>
      </c>
      <c r="B6024" s="20">
        <v>1.559796645</v>
      </c>
      <c r="C6024" s="20">
        <v>2.2789923736287802E-2</v>
      </c>
      <c r="D6024" s="20">
        <v>0.33121297559710899</v>
      </c>
      <c r="E6024" s="20">
        <v>4.8392965060692896E-3</v>
      </c>
      <c r="F6024" s="20">
        <v>7.5483184543271003E-3</v>
      </c>
      <c r="G6024" s="19" t="s">
        <v>24</v>
      </c>
      <c r="H6024" s="19" t="s">
        <v>24</v>
      </c>
      <c r="I6024" s="16"/>
      <c r="J6024" s="16"/>
      <c r="K6024" s="17">
        <v>0</v>
      </c>
      <c r="L6024" s="17">
        <v>0</v>
      </c>
      <c r="M6024" s="18">
        <v>0</v>
      </c>
      <c r="N6024" s="18">
        <v>0</v>
      </c>
      <c r="O6024" s="18">
        <v>0</v>
      </c>
      <c r="P6024" s="18">
        <v>42</v>
      </c>
      <c r="Q6024" s="11"/>
      <c r="R6024" s="18"/>
      <c r="S6024" s="18"/>
      <c r="T6024" s="18"/>
      <c r="U6024" s="18"/>
      <c r="V6024" s="18"/>
    </row>
    <row r="6025" spans="1:22">
      <c r="A6025" t="s">
        <v>6044</v>
      </c>
      <c r="B6025" s="20">
        <v>3.8013887089999998</v>
      </c>
      <c r="C6025" s="20">
        <v>5.52852563305943E-2</v>
      </c>
      <c r="D6025" s="20">
        <v>0.33254932073671201</v>
      </c>
      <c r="E6025" s="20">
        <v>4.8364100193086E-3</v>
      </c>
      <c r="F6025" s="20">
        <v>1.8385074439494099E-2</v>
      </c>
      <c r="G6025" s="19" t="s">
        <v>24</v>
      </c>
      <c r="H6025" s="19" t="s">
        <v>24</v>
      </c>
      <c r="I6025" s="16"/>
      <c r="J6025" s="16"/>
      <c r="K6025" s="17">
        <v>0</v>
      </c>
      <c r="L6025" s="17">
        <v>0</v>
      </c>
      <c r="M6025" s="18">
        <v>0</v>
      </c>
      <c r="N6025" s="18">
        <v>0</v>
      </c>
      <c r="O6025" s="18">
        <v>511</v>
      </c>
      <c r="P6025" s="18">
        <v>79</v>
      </c>
      <c r="Q6025" s="11"/>
      <c r="R6025" s="18"/>
      <c r="S6025" s="18"/>
      <c r="T6025" s="18"/>
      <c r="U6025" s="18"/>
      <c r="V6025" s="18"/>
    </row>
    <row r="6026" spans="1:22">
      <c r="A6026" t="s">
        <v>6045</v>
      </c>
      <c r="B6026" s="20">
        <v>1.3154569979999999</v>
      </c>
      <c r="C6026" s="20">
        <v>1.9206470369447198E-2</v>
      </c>
      <c r="D6026" s="20">
        <v>0.331219653721049</v>
      </c>
      <c r="E6026" s="20">
        <v>4.8360079232114299E-3</v>
      </c>
      <c r="F6026" s="20">
        <v>6.36156046497192E-3</v>
      </c>
      <c r="G6026" s="19" t="s">
        <v>24</v>
      </c>
      <c r="H6026" s="19" t="s">
        <v>24</v>
      </c>
      <c r="I6026" s="16"/>
      <c r="J6026" s="16"/>
      <c r="K6026" s="17">
        <v>0</v>
      </c>
      <c r="L6026" s="17">
        <v>0</v>
      </c>
      <c r="M6026" s="18">
        <v>0</v>
      </c>
      <c r="N6026" s="18">
        <v>0</v>
      </c>
      <c r="O6026" s="18">
        <v>220</v>
      </c>
      <c r="P6026" s="18">
        <v>74</v>
      </c>
      <c r="Q6026" s="11"/>
      <c r="R6026" s="18"/>
      <c r="S6026" s="18"/>
      <c r="T6026" s="18"/>
      <c r="U6026" s="18"/>
      <c r="V6026" s="18"/>
    </row>
    <row r="6027" spans="1:22">
      <c r="A6027" t="s">
        <v>6046</v>
      </c>
      <c r="B6027" s="20">
        <v>3.76366728299999</v>
      </c>
      <c r="C6027" s="20">
        <v>5.4873190717777097E-2</v>
      </c>
      <c r="D6027" s="20">
        <v>0.331683841292569</v>
      </c>
      <c r="E6027" s="20">
        <v>4.83585538059158E-3</v>
      </c>
      <c r="F6027" s="20">
        <v>1.8200550681251999E-2</v>
      </c>
      <c r="G6027" s="19" t="s">
        <v>24</v>
      </c>
      <c r="H6027" s="19" t="s">
        <v>24</v>
      </c>
      <c r="I6027" s="16"/>
      <c r="J6027" s="16"/>
      <c r="K6027" s="17">
        <v>0</v>
      </c>
      <c r="L6027" s="17">
        <v>0</v>
      </c>
      <c r="M6027" s="18">
        <v>0</v>
      </c>
      <c r="N6027" s="18">
        <v>0</v>
      </c>
      <c r="O6027" s="18">
        <v>766</v>
      </c>
      <c r="P6027" s="18">
        <v>119</v>
      </c>
      <c r="Q6027" s="11"/>
      <c r="R6027" s="18"/>
      <c r="S6027" s="18"/>
      <c r="T6027" s="18"/>
      <c r="U6027" s="18"/>
      <c r="V6027" s="18"/>
    </row>
    <row r="6028" spans="1:22">
      <c r="A6028" t="s">
        <v>6047</v>
      </c>
      <c r="B6028" s="20">
        <v>6.4519383159999997</v>
      </c>
      <c r="C6028" s="20">
        <v>9.41809700645964E-2</v>
      </c>
      <c r="D6028" s="20">
        <v>0.331281029997332</v>
      </c>
      <c r="E6028" s="20">
        <v>4.8358132457302604E-3</v>
      </c>
      <c r="F6028" s="20">
        <v>3.1200368769147401E-2</v>
      </c>
      <c r="G6028" s="19" t="s">
        <v>24</v>
      </c>
      <c r="H6028" s="19" t="s">
        <v>24</v>
      </c>
      <c r="I6028" s="16"/>
      <c r="J6028" s="16"/>
      <c r="K6028" s="17">
        <v>0</v>
      </c>
      <c r="L6028" s="17">
        <v>0</v>
      </c>
      <c r="M6028" s="18">
        <v>0</v>
      </c>
      <c r="N6028" s="18">
        <v>0</v>
      </c>
      <c r="O6028" s="18">
        <v>2379</v>
      </c>
      <c r="P6028" s="18">
        <v>154</v>
      </c>
      <c r="Q6028" s="11"/>
      <c r="R6028" s="18"/>
      <c r="S6028" s="18"/>
      <c r="T6028" s="18"/>
      <c r="U6028" s="18"/>
      <c r="V6028" s="18"/>
    </row>
    <row r="6029" spans="1:22">
      <c r="A6029" t="s">
        <v>6048</v>
      </c>
      <c r="B6029" s="20">
        <v>1.71410077599999</v>
      </c>
      <c r="C6029" s="20">
        <v>2.4824921622282E-2</v>
      </c>
      <c r="D6029" s="20">
        <v>0.33386043094641199</v>
      </c>
      <c r="E6029" s="20">
        <v>4.8352227284832504E-3</v>
      </c>
      <c r="F6029" s="20">
        <v>8.2880590310259808E-3</v>
      </c>
      <c r="G6029" s="19" t="s">
        <v>24</v>
      </c>
      <c r="H6029" s="19" t="s">
        <v>24</v>
      </c>
      <c r="I6029" s="16"/>
      <c r="J6029" s="16"/>
      <c r="K6029" s="17">
        <v>0</v>
      </c>
      <c r="L6029" s="17">
        <v>0</v>
      </c>
      <c r="M6029" s="18">
        <v>0</v>
      </c>
      <c r="N6029" s="18">
        <v>0</v>
      </c>
      <c r="O6029" s="18">
        <v>410</v>
      </c>
      <c r="P6029" s="18">
        <v>3</v>
      </c>
      <c r="Q6029" s="11"/>
      <c r="R6029" s="18"/>
      <c r="S6029" s="18"/>
      <c r="T6029" s="18"/>
      <c r="U6029" s="18"/>
      <c r="V6029" s="18"/>
    </row>
    <row r="6030" spans="1:22">
      <c r="A6030" t="s">
        <v>6049</v>
      </c>
      <c r="B6030" s="20">
        <v>0.246233705</v>
      </c>
      <c r="C6030" s="20">
        <v>3.5936011104079802E-3</v>
      </c>
      <c r="D6030" s="20">
        <v>0.33126972330027599</v>
      </c>
      <c r="E6030" s="20">
        <v>4.8346396992906297E-3</v>
      </c>
      <c r="F6030" s="20">
        <v>1.19045124549641E-3</v>
      </c>
      <c r="G6030" s="19" t="s">
        <v>24</v>
      </c>
      <c r="H6030" s="19" t="s">
        <v>24</v>
      </c>
      <c r="I6030" s="16"/>
      <c r="J6030" s="16"/>
      <c r="K6030" s="17">
        <v>0</v>
      </c>
      <c r="L6030" s="17">
        <v>0</v>
      </c>
      <c r="M6030" s="18">
        <v>0</v>
      </c>
      <c r="N6030" s="18">
        <v>0</v>
      </c>
      <c r="O6030" s="18">
        <v>377</v>
      </c>
      <c r="P6030" s="18">
        <v>135</v>
      </c>
      <c r="Q6030" s="11"/>
      <c r="R6030" s="18"/>
      <c r="S6030" s="18"/>
      <c r="T6030" s="18"/>
      <c r="U6030" s="18"/>
      <c r="V6030" s="18"/>
    </row>
    <row r="6031" spans="1:22">
      <c r="A6031" t="s">
        <v>6050</v>
      </c>
      <c r="B6031" s="20">
        <v>1.7279754169999999</v>
      </c>
      <c r="C6031" s="20">
        <v>2.5215217434180499E-2</v>
      </c>
      <c r="D6031" s="20">
        <v>0.33128910155833602</v>
      </c>
      <c r="E6031" s="20">
        <v>4.8342856311408798E-3</v>
      </c>
      <c r="F6031" s="20">
        <v>8.3535267293677693E-3</v>
      </c>
      <c r="G6031" s="19" t="s">
        <v>24</v>
      </c>
      <c r="H6031" s="19" t="s">
        <v>24</v>
      </c>
      <c r="I6031" s="16"/>
      <c r="J6031" s="16"/>
      <c r="K6031" s="17">
        <v>0</v>
      </c>
      <c r="L6031" s="17">
        <v>0</v>
      </c>
      <c r="M6031" s="18">
        <v>0</v>
      </c>
      <c r="N6031" s="18">
        <v>0</v>
      </c>
      <c r="O6031" s="18">
        <v>1166</v>
      </c>
      <c r="P6031" s="18">
        <v>101</v>
      </c>
      <c r="Q6031" s="11"/>
      <c r="R6031" s="18"/>
      <c r="S6031" s="18"/>
      <c r="T6031" s="18"/>
      <c r="U6031" s="18"/>
      <c r="V6031" s="18"/>
    </row>
    <row r="6032" spans="1:22">
      <c r="A6032" t="s">
        <v>6051</v>
      </c>
      <c r="B6032" s="20">
        <v>1.4581904289999901</v>
      </c>
      <c r="C6032" s="20">
        <v>1.9951633284257201E-2</v>
      </c>
      <c r="D6032" s="20">
        <v>0.35327983221381498</v>
      </c>
      <c r="E6032" s="20">
        <v>4.8337374315971298E-3</v>
      </c>
      <c r="F6032" s="20">
        <v>7.0485096590539803E-3</v>
      </c>
      <c r="G6032" s="19" t="s">
        <v>24</v>
      </c>
      <c r="H6032" s="19" t="s">
        <v>24</v>
      </c>
      <c r="I6032" s="16"/>
      <c r="J6032" s="16"/>
      <c r="K6032" s="17">
        <v>0</v>
      </c>
      <c r="L6032" s="17">
        <v>0</v>
      </c>
      <c r="M6032" s="18">
        <v>0</v>
      </c>
      <c r="N6032" s="18">
        <v>0</v>
      </c>
      <c r="O6032" s="18">
        <v>124</v>
      </c>
      <c r="P6032" s="18">
        <v>27</v>
      </c>
      <c r="Q6032" s="11"/>
      <c r="R6032" s="18"/>
      <c r="S6032" s="18"/>
      <c r="T6032" s="18"/>
      <c r="U6032" s="18"/>
      <c r="V6032" s="18"/>
    </row>
    <row r="6033" spans="1:22">
      <c r="A6033" t="s">
        <v>6052</v>
      </c>
      <c r="B6033" s="20">
        <v>1.369974832</v>
      </c>
      <c r="C6033" s="20">
        <v>1.98399037637405E-2</v>
      </c>
      <c r="D6033" s="20">
        <v>0.33364596199942798</v>
      </c>
      <c r="E6033" s="20">
        <v>4.8318433467610502E-3</v>
      </c>
      <c r="F6033" s="20">
        <v>6.6195037772292901E-3</v>
      </c>
      <c r="G6033" s="19" t="s">
        <v>24</v>
      </c>
      <c r="H6033" s="19" t="s">
        <v>24</v>
      </c>
      <c r="I6033" s="16"/>
      <c r="J6033" s="16"/>
      <c r="K6033" s="17">
        <v>0</v>
      </c>
      <c r="L6033" s="17">
        <v>0</v>
      </c>
      <c r="M6033" s="18">
        <v>0</v>
      </c>
      <c r="N6033" s="18">
        <v>0</v>
      </c>
      <c r="O6033" s="18">
        <v>376</v>
      </c>
      <c r="P6033" s="18">
        <v>49</v>
      </c>
      <c r="Q6033" s="11"/>
      <c r="R6033" s="18"/>
      <c r="S6033" s="18"/>
      <c r="T6033" s="18"/>
      <c r="U6033" s="18"/>
      <c r="V6033" s="18"/>
    </row>
    <row r="6034" spans="1:22">
      <c r="A6034" t="s">
        <v>6053</v>
      </c>
      <c r="B6034" s="20">
        <v>0.224622289</v>
      </c>
      <c r="C6034" s="20">
        <v>5.3373079684130896E-3</v>
      </c>
      <c r="D6034" s="20">
        <v>0.20326628083717399</v>
      </c>
      <c r="E6034" s="20">
        <v>4.8298623669619199E-3</v>
      </c>
      <c r="F6034" s="20">
        <v>1.08489474042194E-3</v>
      </c>
      <c r="G6034" s="19" t="s">
        <v>24</v>
      </c>
      <c r="H6034" s="19" t="s">
        <v>24</v>
      </c>
      <c r="I6034" s="16"/>
      <c r="J6034" s="16"/>
      <c r="K6034" s="17">
        <v>0</v>
      </c>
      <c r="L6034" s="17">
        <v>0</v>
      </c>
      <c r="M6034" s="18">
        <v>0</v>
      </c>
      <c r="N6034" s="18">
        <v>0</v>
      </c>
      <c r="O6034" s="18">
        <v>0</v>
      </c>
      <c r="P6034" s="18">
        <v>0</v>
      </c>
      <c r="Q6034" s="11"/>
      <c r="R6034" s="18"/>
      <c r="S6034" s="18"/>
      <c r="T6034" s="18"/>
      <c r="U6034" s="18"/>
      <c r="V6034" s="18"/>
    </row>
    <row r="6035" spans="1:22">
      <c r="A6035" t="s">
        <v>6054</v>
      </c>
      <c r="B6035" s="20">
        <v>1.0660419350000001</v>
      </c>
      <c r="C6035" s="20">
        <v>1.43717030010605E-2</v>
      </c>
      <c r="D6035" s="20">
        <v>0.35826158977073203</v>
      </c>
      <c r="E6035" s="20">
        <v>4.8298561208783399E-3</v>
      </c>
      <c r="F6035" s="20">
        <v>5.1488291648727402E-3</v>
      </c>
      <c r="G6035" s="19" t="s">
        <v>24</v>
      </c>
      <c r="H6035" s="19" t="s">
        <v>24</v>
      </c>
      <c r="I6035" s="16"/>
      <c r="J6035" s="16"/>
      <c r="K6035" s="17">
        <v>0</v>
      </c>
      <c r="L6035" s="17">
        <v>0</v>
      </c>
      <c r="M6035" s="18">
        <v>0</v>
      </c>
      <c r="N6035" s="18">
        <v>0</v>
      </c>
      <c r="O6035" s="18">
        <v>44</v>
      </c>
      <c r="P6035" s="18">
        <v>13</v>
      </c>
      <c r="Q6035" s="11"/>
      <c r="R6035" s="18"/>
      <c r="S6035" s="18"/>
      <c r="T6035" s="18"/>
      <c r="U6035" s="18"/>
      <c r="V6035" s="18"/>
    </row>
    <row r="6036" spans="1:22">
      <c r="A6036" t="s">
        <v>6055</v>
      </c>
      <c r="B6036" s="20">
        <v>2.4133226489999999</v>
      </c>
      <c r="C6036" s="20">
        <v>3.3634650482181602E-2</v>
      </c>
      <c r="D6036" s="20">
        <v>0.34640020193586102</v>
      </c>
      <c r="E6036" s="20">
        <v>4.8278044064674298E-3</v>
      </c>
      <c r="F6036" s="20">
        <v>1.16510497190698E-2</v>
      </c>
      <c r="G6036" s="19" t="s">
        <v>24</v>
      </c>
      <c r="H6036" s="19" t="s">
        <v>24</v>
      </c>
      <c r="I6036" s="16"/>
      <c r="J6036" s="16"/>
      <c r="K6036" s="17">
        <v>0</v>
      </c>
      <c r="L6036" s="17">
        <v>0</v>
      </c>
      <c r="M6036" s="18">
        <v>0</v>
      </c>
      <c r="N6036" s="18">
        <v>0</v>
      </c>
      <c r="O6036" s="18">
        <v>1203</v>
      </c>
      <c r="P6036" s="18">
        <v>114</v>
      </c>
      <c r="Q6036" s="11"/>
      <c r="R6036" s="18"/>
      <c r="S6036" s="18"/>
      <c r="T6036" s="18"/>
      <c r="U6036" s="18"/>
      <c r="V6036" s="18"/>
    </row>
    <row r="6037" spans="1:22">
      <c r="A6037" t="s">
        <v>6056</v>
      </c>
      <c r="B6037" s="20">
        <v>4.8160333790000003</v>
      </c>
      <c r="C6037" s="20">
        <v>7.0194754405321899E-2</v>
      </c>
      <c r="D6037" s="20">
        <v>0.331212301901887</v>
      </c>
      <c r="E6037" s="20">
        <v>4.8274927431777503E-3</v>
      </c>
      <c r="F6037" s="20">
        <v>2.3249366188024301E-2</v>
      </c>
      <c r="G6037" s="19" t="s">
        <v>24</v>
      </c>
      <c r="H6037" s="19" t="s">
        <v>24</v>
      </c>
      <c r="I6037" s="16"/>
      <c r="J6037" s="16"/>
      <c r="K6037" s="17">
        <v>0</v>
      </c>
      <c r="L6037" s="17">
        <v>0</v>
      </c>
      <c r="M6037" s="18">
        <v>0</v>
      </c>
      <c r="N6037" s="18">
        <v>0</v>
      </c>
      <c r="O6037" s="18">
        <v>763</v>
      </c>
      <c r="P6037" s="18">
        <v>49</v>
      </c>
      <c r="Q6037" s="11"/>
      <c r="R6037" s="18"/>
      <c r="S6037" s="18"/>
      <c r="T6037" s="18"/>
      <c r="U6037" s="18"/>
      <c r="V6037" s="18"/>
    </row>
    <row r="6038" spans="1:22">
      <c r="A6038" t="s">
        <v>6057</v>
      </c>
      <c r="B6038" s="20">
        <v>3.5758626410000001</v>
      </c>
      <c r="C6038" s="20">
        <v>5.2114020486886299E-2</v>
      </c>
      <c r="D6038" s="20">
        <v>0.33123035105693099</v>
      </c>
      <c r="E6038" s="20">
        <v>4.8272954064119602E-3</v>
      </c>
      <c r="F6038" s="20">
        <v>1.7261745300859398E-2</v>
      </c>
      <c r="G6038" s="19" t="s">
        <v>24</v>
      </c>
      <c r="H6038" s="19" t="s">
        <v>24</v>
      </c>
      <c r="I6038" s="16"/>
      <c r="J6038" s="16"/>
      <c r="K6038" s="17">
        <v>0</v>
      </c>
      <c r="L6038" s="17">
        <v>0</v>
      </c>
      <c r="M6038" s="18">
        <v>0</v>
      </c>
      <c r="N6038" s="18">
        <v>0</v>
      </c>
      <c r="O6038" s="18">
        <v>1928</v>
      </c>
      <c r="P6038" s="18">
        <v>153</v>
      </c>
      <c r="Q6038" s="11"/>
      <c r="R6038" s="18"/>
      <c r="S6038" s="18"/>
      <c r="T6038" s="18"/>
      <c r="U6038" s="18"/>
      <c r="V6038" s="18"/>
    </row>
    <row r="6039" spans="1:22">
      <c r="A6039" t="s">
        <v>6058</v>
      </c>
      <c r="B6039" s="20">
        <v>8.4965740259999993</v>
      </c>
      <c r="C6039" s="20">
        <v>0.123446426385856</v>
      </c>
      <c r="D6039" s="20">
        <v>0.33219939843153901</v>
      </c>
      <c r="E6039" s="20">
        <v>4.8265134227531599E-3</v>
      </c>
      <c r="F6039" s="20">
        <v>4.1008828583904901E-2</v>
      </c>
      <c r="G6039" s="19" t="s">
        <v>24</v>
      </c>
      <c r="H6039" s="19" t="s">
        <v>24</v>
      </c>
      <c r="I6039" s="16"/>
      <c r="J6039" s="16"/>
      <c r="K6039" s="17">
        <v>0</v>
      </c>
      <c r="L6039" s="17">
        <v>0</v>
      </c>
      <c r="M6039" s="18">
        <v>0</v>
      </c>
      <c r="N6039" s="18">
        <v>0</v>
      </c>
      <c r="O6039" s="18">
        <v>1154</v>
      </c>
      <c r="P6039" s="18">
        <v>59</v>
      </c>
      <c r="Q6039" s="11"/>
      <c r="R6039" s="18"/>
      <c r="S6039" s="18"/>
      <c r="T6039" s="18"/>
      <c r="U6039" s="18"/>
      <c r="V6039" s="18"/>
    </row>
    <row r="6040" spans="1:22">
      <c r="A6040" t="s">
        <v>6059</v>
      </c>
      <c r="B6040" s="20">
        <v>2.1815685729999998</v>
      </c>
      <c r="C6040" s="20">
        <v>3.1566118045204802E-2</v>
      </c>
      <c r="D6040" s="20">
        <v>0.33352110264892498</v>
      </c>
      <c r="E6040" s="20">
        <v>4.8258700767334697E-3</v>
      </c>
      <c r="F6040" s="20">
        <v>1.05279664967828E-2</v>
      </c>
      <c r="G6040" s="19" t="s">
        <v>24</v>
      </c>
      <c r="H6040" s="19" t="s">
        <v>24</v>
      </c>
      <c r="I6040" s="16"/>
      <c r="J6040" s="16"/>
      <c r="K6040" s="17">
        <v>0</v>
      </c>
      <c r="L6040" s="17">
        <v>0</v>
      </c>
      <c r="M6040" s="18">
        <v>0</v>
      </c>
      <c r="N6040" s="18">
        <v>0</v>
      </c>
      <c r="O6040" s="18">
        <v>769</v>
      </c>
      <c r="P6040" s="18">
        <v>108</v>
      </c>
      <c r="Q6040" s="11"/>
      <c r="R6040" s="18"/>
      <c r="S6040" s="18"/>
      <c r="T6040" s="18"/>
      <c r="U6040" s="18"/>
      <c r="V6040" s="18"/>
    </row>
    <row r="6041" spans="1:22">
      <c r="A6041" t="s">
        <v>6060</v>
      </c>
      <c r="B6041" s="20">
        <v>2.680808807</v>
      </c>
      <c r="C6041" s="20">
        <v>3.9038663974070402E-2</v>
      </c>
      <c r="D6041" s="20">
        <v>0.33123150338695301</v>
      </c>
      <c r="E6041" s="20">
        <v>4.8234828700148401E-3</v>
      </c>
      <c r="F6041" s="20">
        <v>1.29308353583494E-2</v>
      </c>
      <c r="G6041" s="19" t="s">
        <v>24</v>
      </c>
      <c r="H6041" s="19" t="s">
        <v>24</v>
      </c>
      <c r="I6041" s="16"/>
      <c r="J6041" s="16"/>
      <c r="K6041" s="17">
        <v>0</v>
      </c>
      <c r="L6041" s="17">
        <v>0</v>
      </c>
      <c r="M6041" s="18">
        <v>0</v>
      </c>
      <c r="N6041" s="18">
        <v>0</v>
      </c>
      <c r="O6041" s="18">
        <v>484</v>
      </c>
      <c r="P6041" s="18">
        <v>38</v>
      </c>
      <c r="Q6041" s="11"/>
      <c r="R6041" s="18"/>
      <c r="S6041" s="18"/>
      <c r="T6041" s="18"/>
      <c r="U6041" s="18"/>
      <c r="V6041" s="18"/>
    </row>
    <row r="6042" spans="1:22">
      <c r="A6042" t="s">
        <v>6061</v>
      </c>
      <c r="B6042" s="20">
        <v>0.141728034999999</v>
      </c>
      <c r="C6042" s="20">
        <v>1.76949388129777E-3</v>
      </c>
      <c r="D6042" s="20">
        <v>0.38631154687769098</v>
      </c>
      <c r="E6042" s="20">
        <v>4.8231524445728298E-3</v>
      </c>
      <c r="F6042" s="20">
        <v>6.83575918474754E-4</v>
      </c>
      <c r="G6042" s="19" t="s">
        <v>24</v>
      </c>
      <c r="H6042" s="19" t="s">
        <v>24</v>
      </c>
      <c r="I6042" s="16"/>
      <c r="J6042" s="16"/>
      <c r="K6042" s="17">
        <v>0</v>
      </c>
      <c r="L6042" s="17">
        <v>0</v>
      </c>
      <c r="M6042" s="18">
        <v>0</v>
      </c>
      <c r="N6042" s="18">
        <v>0</v>
      </c>
      <c r="O6042" s="18">
        <v>0</v>
      </c>
      <c r="P6042" s="18">
        <v>0</v>
      </c>
      <c r="Q6042" s="11"/>
      <c r="R6042" s="18"/>
      <c r="S6042" s="18"/>
      <c r="T6042" s="18"/>
      <c r="U6042" s="18"/>
      <c r="V6042" s="18"/>
    </row>
    <row r="6043" spans="1:22">
      <c r="A6043" t="s">
        <v>6062</v>
      </c>
      <c r="B6043" s="20">
        <v>5.4535605259999897</v>
      </c>
      <c r="C6043" s="20">
        <v>7.9412791547079503E-2</v>
      </c>
      <c r="D6043" s="20">
        <v>0.33121239343029102</v>
      </c>
      <c r="E6043" s="20">
        <v>4.8229960283545197E-3</v>
      </c>
      <c r="F6043" s="20">
        <v>2.6302500757288998E-2</v>
      </c>
      <c r="G6043" s="19" t="s">
        <v>24</v>
      </c>
      <c r="H6043" s="19" t="s">
        <v>24</v>
      </c>
      <c r="I6043" s="16"/>
      <c r="J6043" s="16"/>
      <c r="K6043" s="17">
        <v>0</v>
      </c>
      <c r="L6043" s="17">
        <v>0</v>
      </c>
      <c r="M6043" s="18">
        <v>0</v>
      </c>
      <c r="N6043" s="18">
        <v>0</v>
      </c>
      <c r="O6043" s="18">
        <v>858</v>
      </c>
      <c r="P6043" s="18">
        <v>306</v>
      </c>
      <c r="Q6043" s="11"/>
      <c r="R6043" s="18"/>
      <c r="S6043" s="18"/>
      <c r="T6043" s="18"/>
      <c r="U6043" s="18"/>
      <c r="V6043" s="18"/>
    </row>
    <row r="6044" spans="1:22">
      <c r="A6044" t="s">
        <v>6063</v>
      </c>
      <c r="B6044" s="20">
        <v>2.3857117349999899</v>
      </c>
      <c r="C6044" s="20">
        <v>3.4718234965997297E-2</v>
      </c>
      <c r="D6044" s="20">
        <v>0.33138032573509801</v>
      </c>
      <c r="E6044" s="20">
        <v>4.8224351011040504E-3</v>
      </c>
      <c r="F6044" s="20">
        <v>1.1504940011979801E-2</v>
      </c>
      <c r="G6044" s="19" t="s">
        <v>24</v>
      </c>
      <c r="H6044" s="19" t="s">
        <v>24</v>
      </c>
      <c r="I6044" s="16"/>
      <c r="J6044" s="16"/>
      <c r="K6044" s="17">
        <v>0</v>
      </c>
      <c r="L6044" s="17">
        <v>0</v>
      </c>
      <c r="M6044" s="18">
        <v>0</v>
      </c>
      <c r="N6044" s="18">
        <v>0</v>
      </c>
      <c r="O6044" s="18">
        <v>827</v>
      </c>
      <c r="P6044" s="18">
        <v>32</v>
      </c>
      <c r="Q6044" s="11"/>
      <c r="R6044" s="18"/>
      <c r="S6044" s="18"/>
      <c r="T6044" s="18"/>
      <c r="U6044" s="18"/>
      <c r="V6044" s="18"/>
    </row>
    <row r="6045" spans="1:22">
      <c r="A6045" t="s">
        <v>6064</v>
      </c>
      <c r="B6045" s="20">
        <v>4.8062031489999999</v>
      </c>
      <c r="C6045" s="20">
        <v>1.32969031469192E-2</v>
      </c>
      <c r="D6045" s="20">
        <v>1.7430608224467801</v>
      </c>
      <c r="E6045" s="20">
        <v>4.8223743809261699E-3</v>
      </c>
      <c r="F6045" s="20">
        <v>2.31773109352643E-2</v>
      </c>
      <c r="G6045" s="19" t="s">
        <v>24</v>
      </c>
      <c r="H6045" s="19" t="s">
        <v>24</v>
      </c>
      <c r="I6045" s="16"/>
      <c r="J6045" s="16"/>
      <c r="K6045" s="17">
        <v>0</v>
      </c>
      <c r="L6045" s="17">
        <v>1.09876866230527E-2</v>
      </c>
      <c r="M6045" s="18">
        <v>145</v>
      </c>
      <c r="N6045" s="18">
        <v>8</v>
      </c>
      <c r="O6045" s="18">
        <v>145</v>
      </c>
      <c r="P6045" s="18">
        <v>8</v>
      </c>
      <c r="Q6045" s="11"/>
      <c r="R6045" s="18"/>
      <c r="S6045" s="18"/>
      <c r="T6045" s="18"/>
      <c r="U6045" s="18"/>
      <c r="V6045" s="18"/>
    </row>
    <row r="6046" spans="1:22">
      <c r="A6046" t="s">
        <v>6065</v>
      </c>
      <c r="B6046" s="20">
        <v>2.499406123</v>
      </c>
      <c r="C6046" s="20">
        <v>3.6018435941232198E-2</v>
      </c>
      <c r="D6046" s="20">
        <v>0.33463294859319398</v>
      </c>
      <c r="E6046" s="20">
        <v>4.8223277168988696E-3</v>
      </c>
      <c r="F6046" s="20">
        <v>1.20529554227296E-2</v>
      </c>
      <c r="G6046" s="19" t="s">
        <v>24</v>
      </c>
      <c r="H6046" s="19" t="s">
        <v>24</v>
      </c>
      <c r="I6046" s="16"/>
      <c r="J6046" s="16"/>
      <c r="K6046" s="17">
        <v>0</v>
      </c>
      <c r="L6046" s="17">
        <v>0</v>
      </c>
      <c r="M6046" s="18">
        <v>0</v>
      </c>
      <c r="N6046" s="18">
        <v>0</v>
      </c>
      <c r="O6046" s="18">
        <v>184</v>
      </c>
      <c r="P6046" s="18">
        <v>224</v>
      </c>
      <c r="Q6046" s="11"/>
      <c r="R6046" s="18"/>
      <c r="S6046" s="18"/>
      <c r="T6046" s="18"/>
      <c r="U6046" s="18"/>
      <c r="V6046" s="18"/>
    </row>
    <row r="6047" spans="1:22">
      <c r="A6047" t="s">
        <v>6066</v>
      </c>
      <c r="B6047" s="20">
        <v>1.3536737289999901</v>
      </c>
      <c r="C6047" s="20">
        <v>1.9706823944139501E-2</v>
      </c>
      <c r="D6047" s="20">
        <v>0.33123150338695301</v>
      </c>
      <c r="E6047" s="20">
        <v>4.8220784537359798E-3</v>
      </c>
      <c r="F6047" s="20">
        <v>6.5275209219993399E-3</v>
      </c>
      <c r="G6047" s="19" t="s">
        <v>24</v>
      </c>
      <c r="H6047" s="19" t="s">
        <v>24</v>
      </c>
      <c r="I6047" s="16"/>
      <c r="J6047" s="16"/>
      <c r="K6047" s="17">
        <v>0</v>
      </c>
      <c r="L6047" s="17">
        <v>0</v>
      </c>
      <c r="M6047" s="18">
        <v>0</v>
      </c>
      <c r="N6047" s="18">
        <v>0</v>
      </c>
      <c r="O6047" s="18">
        <v>668</v>
      </c>
      <c r="P6047" s="18">
        <v>44</v>
      </c>
      <c r="Q6047" s="11"/>
      <c r="R6047" s="18"/>
      <c r="S6047" s="18"/>
      <c r="T6047" s="18"/>
      <c r="U6047" s="18"/>
      <c r="V6047" s="18"/>
    </row>
    <row r="6048" spans="1:22">
      <c r="A6048" t="s">
        <v>6067</v>
      </c>
      <c r="B6048" s="20">
        <v>6.0131767859999998</v>
      </c>
      <c r="C6048" s="20">
        <v>8.7201905586697895E-2</v>
      </c>
      <c r="D6048" s="20">
        <v>0.33246986462339101</v>
      </c>
      <c r="E6048" s="20">
        <v>4.8214125040878502E-3</v>
      </c>
      <c r="F6048" s="20">
        <v>2.8992005745311199E-2</v>
      </c>
      <c r="G6048" s="19" t="s">
        <v>24</v>
      </c>
      <c r="H6048" s="19" t="s">
        <v>24</v>
      </c>
      <c r="I6048" s="16"/>
      <c r="J6048" s="16"/>
      <c r="K6048" s="17">
        <v>0</v>
      </c>
      <c r="L6048" s="17">
        <v>0</v>
      </c>
      <c r="M6048" s="18">
        <v>0</v>
      </c>
      <c r="N6048" s="18">
        <v>0</v>
      </c>
      <c r="O6048" s="18">
        <v>170</v>
      </c>
      <c r="P6048" s="18">
        <v>84</v>
      </c>
      <c r="Q6048" s="11"/>
      <c r="R6048" s="18"/>
      <c r="S6048" s="18"/>
      <c r="T6048" s="18"/>
      <c r="U6048" s="18"/>
      <c r="V6048" s="18"/>
    </row>
    <row r="6049" spans="1:22">
      <c r="A6049" t="s">
        <v>6068</v>
      </c>
      <c r="B6049" s="20">
        <v>11.510331781</v>
      </c>
      <c r="C6049" s="20">
        <v>0.16498963374446901</v>
      </c>
      <c r="D6049" s="20">
        <v>0.33632616932808801</v>
      </c>
      <c r="E6049" s="20">
        <v>4.8209150311131098E-3</v>
      </c>
      <c r="F6049" s="20">
        <v>5.54903314961218E-2</v>
      </c>
      <c r="G6049" s="19" t="s">
        <v>24</v>
      </c>
      <c r="H6049" s="19" t="s">
        <v>24</v>
      </c>
      <c r="I6049" s="16"/>
      <c r="J6049" s="16"/>
      <c r="K6049" s="17">
        <v>0</v>
      </c>
      <c r="L6049" s="17">
        <v>0</v>
      </c>
      <c r="M6049" s="18">
        <v>0</v>
      </c>
      <c r="N6049" s="18">
        <v>0</v>
      </c>
      <c r="O6049" s="18">
        <v>1990</v>
      </c>
      <c r="P6049" s="18">
        <v>116</v>
      </c>
      <c r="Q6049" s="11"/>
      <c r="R6049" s="18"/>
      <c r="S6049" s="18"/>
      <c r="T6049" s="18"/>
      <c r="U6049" s="18"/>
      <c r="V6049" s="18"/>
    </row>
    <row r="6050" spans="1:22">
      <c r="A6050" t="s">
        <v>6069</v>
      </c>
      <c r="B6050" s="20">
        <v>3.2359438919999999</v>
      </c>
      <c r="C6050" s="20">
        <v>4.5845402382188101E-2</v>
      </c>
      <c r="D6050" s="20">
        <v>0.34024188057204902</v>
      </c>
      <c r="E6050" s="20">
        <v>4.8203944328766499E-3</v>
      </c>
      <c r="F6050" s="20">
        <v>1.5598525922098001E-2</v>
      </c>
      <c r="G6050" s="19" t="s">
        <v>24</v>
      </c>
      <c r="H6050" s="19" t="s">
        <v>24</v>
      </c>
      <c r="I6050" s="16"/>
      <c r="J6050" s="16"/>
      <c r="K6050" s="17">
        <v>0</v>
      </c>
      <c r="L6050" s="17">
        <v>0</v>
      </c>
      <c r="M6050" s="18">
        <v>0</v>
      </c>
      <c r="N6050" s="18">
        <v>0</v>
      </c>
      <c r="O6050" s="18">
        <v>358</v>
      </c>
      <c r="P6050" s="18">
        <v>73</v>
      </c>
      <c r="Q6050" s="11"/>
      <c r="R6050" s="18"/>
      <c r="S6050" s="18"/>
      <c r="T6050" s="18"/>
      <c r="U6050" s="18"/>
      <c r="V6050" s="18"/>
    </row>
    <row r="6051" spans="1:22">
      <c r="A6051" t="s">
        <v>6070</v>
      </c>
      <c r="B6051" s="20">
        <v>4.9527083029999996</v>
      </c>
      <c r="C6051" s="20">
        <v>7.20658313064899E-2</v>
      </c>
      <c r="D6051" s="20">
        <v>0.33121239343029102</v>
      </c>
      <c r="E6051" s="20">
        <v>4.81940284209912E-3</v>
      </c>
      <c r="F6051" s="20">
        <v>2.3869096471566102E-2</v>
      </c>
      <c r="G6051" s="19" t="s">
        <v>24</v>
      </c>
      <c r="H6051" s="19" t="s">
        <v>24</v>
      </c>
      <c r="I6051" s="16"/>
      <c r="J6051" s="16"/>
      <c r="K6051" s="17">
        <v>0</v>
      </c>
      <c r="L6051" s="17">
        <v>0</v>
      </c>
      <c r="M6051" s="18">
        <v>0</v>
      </c>
      <c r="N6051" s="18">
        <v>0</v>
      </c>
      <c r="O6051" s="18">
        <v>747</v>
      </c>
      <c r="P6051" s="18">
        <v>103</v>
      </c>
      <c r="Q6051" s="11"/>
      <c r="R6051" s="18"/>
      <c r="S6051" s="18"/>
      <c r="T6051" s="18"/>
      <c r="U6051" s="18"/>
      <c r="V6051" s="18"/>
    </row>
    <row r="6052" spans="1:22">
      <c r="A6052" t="s">
        <v>6071</v>
      </c>
      <c r="B6052" s="20">
        <v>2.2453413100000001</v>
      </c>
      <c r="C6052" s="20">
        <v>3.2664924144233297E-2</v>
      </c>
      <c r="D6052" s="20">
        <v>0.33121239343029102</v>
      </c>
      <c r="E6052" s="20">
        <v>4.8184334643673497E-3</v>
      </c>
      <c r="F6052" s="20">
        <v>1.08190277070304E-2</v>
      </c>
      <c r="G6052" s="19" t="s">
        <v>24</v>
      </c>
      <c r="H6052" s="19" t="s">
        <v>24</v>
      </c>
      <c r="I6052" s="16"/>
      <c r="J6052" s="16"/>
      <c r="K6052" s="17">
        <v>0</v>
      </c>
      <c r="L6052" s="17">
        <v>0</v>
      </c>
      <c r="M6052" s="18">
        <v>0</v>
      </c>
      <c r="N6052" s="18">
        <v>0</v>
      </c>
      <c r="O6052" s="18">
        <v>748</v>
      </c>
      <c r="P6052" s="18">
        <v>32</v>
      </c>
      <c r="Q6052" s="11"/>
      <c r="R6052" s="18"/>
      <c r="S6052" s="18"/>
      <c r="T6052" s="18"/>
      <c r="U6052" s="18"/>
      <c r="V6052" s="18"/>
    </row>
    <row r="6053" spans="1:22">
      <c r="A6053" t="s">
        <v>6072</v>
      </c>
      <c r="B6053" s="20">
        <v>2.97893345799999</v>
      </c>
      <c r="C6053" s="20">
        <v>4.3186576889136602E-2</v>
      </c>
      <c r="D6053" s="20">
        <v>0.33235331257552603</v>
      </c>
      <c r="E6053" s="20">
        <v>4.81823514699744E-3</v>
      </c>
      <c r="F6053" s="20">
        <v>1.4353201887902199E-2</v>
      </c>
      <c r="G6053" s="19" t="s">
        <v>24</v>
      </c>
      <c r="H6053" s="19" t="s">
        <v>24</v>
      </c>
      <c r="I6053" s="16"/>
      <c r="J6053" s="16"/>
      <c r="K6053" s="17">
        <v>0</v>
      </c>
      <c r="L6053" s="17">
        <v>0</v>
      </c>
      <c r="M6053" s="18">
        <v>0</v>
      </c>
      <c r="N6053" s="18">
        <v>0</v>
      </c>
      <c r="O6053" s="18">
        <v>574</v>
      </c>
      <c r="P6053" s="18">
        <v>88</v>
      </c>
      <c r="Q6053" s="11"/>
      <c r="R6053" s="18"/>
      <c r="S6053" s="18"/>
      <c r="T6053" s="18"/>
      <c r="U6053" s="18"/>
      <c r="V6053" s="18"/>
    </row>
    <row r="6054" spans="1:22">
      <c r="A6054" t="s">
        <v>6073</v>
      </c>
      <c r="B6054" s="20">
        <v>36.333857072999997</v>
      </c>
      <c r="C6054" s="20">
        <v>0.11997303666664901</v>
      </c>
      <c r="D6054" s="20">
        <v>1.45899326710595</v>
      </c>
      <c r="E6054" s="20">
        <v>4.8175411814720299E-3</v>
      </c>
      <c r="F6054" s="20">
        <v>0.17503985273089601</v>
      </c>
      <c r="G6054" s="19" t="s">
        <v>24</v>
      </c>
      <c r="H6054" s="19" t="s">
        <v>24</v>
      </c>
      <c r="I6054" s="16"/>
      <c r="J6054" s="16"/>
      <c r="K6054" s="17">
        <v>0</v>
      </c>
      <c r="L6054" s="17">
        <v>0.68951970474932001</v>
      </c>
      <c r="M6054" s="18">
        <v>336</v>
      </c>
      <c r="N6054" s="18">
        <v>43</v>
      </c>
      <c r="O6054" s="18">
        <v>339</v>
      </c>
      <c r="P6054" s="18">
        <v>48</v>
      </c>
      <c r="Q6054" s="11"/>
      <c r="R6054" s="18"/>
      <c r="S6054" s="18"/>
      <c r="T6054" s="18"/>
      <c r="U6054" s="18"/>
      <c r="V6054" s="18"/>
    </row>
    <row r="6055" spans="1:22">
      <c r="A6055" t="s">
        <v>6074</v>
      </c>
      <c r="B6055" s="20">
        <v>1.33854065699999</v>
      </c>
      <c r="C6055" s="20">
        <v>1.8746560901364201E-2</v>
      </c>
      <c r="D6055" s="20">
        <v>0.343850119917675</v>
      </c>
      <c r="E6055" s="20">
        <v>4.8156977378820904E-3</v>
      </c>
      <c r="F6055" s="20">
        <v>6.4460072139781097E-3</v>
      </c>
      <c r="G6055" s="19" t="s">
        <v>24</v>
      </c>
      <c r="H6055" s="19" t="s">
        <v>24</v>
      </c>
      <c r="I6055" s="16"/>
      <c r="J6055" s="16"/>
      <c r="K6055" s="17">
        <v>0</v>
      </c>
      <c r="L6055" s="17">
        <v>0</v>
      </c>
      <c r="M6055" s="18">
        <v>0</v>
      </c>
      <c r="N6055" s="18">
        <v>0</v>
      </c>
      <c r="O6055" s="18">
        <v>0</v>
      </c>
      <c r="P6055" s="18">
        <v>906</v>
      </c>
      <c r="Q6055" s="11"/>
      <c r="R6055" s="18"/>
      <c r="S6055" s="18"/>
      <c r="T6055" s="18"/>
      <c r="U6055" s="18"/>
      <c r="V6055" s="18"/>
    </row>
    <row r="6056" spans="1:22">
      <c r="A6056" t="s">
        <v>6075</v>
      </c>
      <c r="B6056" s="20">
        <v>4.4120800000000002E-2</v>
      </c>
      <c r="C6056" s="20">
        <v>4.3027838977423202E-4</v>
      </c>
      <c r="D6056" s="20">
        <v>0.49371270099567699</v>
      </c>
      <c r="E6056" s="20">
        <v>4.8148244364451002E-3</v>
      </c>
      <c r="F6056" s="20">
        <v>2.1243390599550699E-4</v>
      </c>
      <c r="G6056" s="19" t="s">
        <v>24</v>
      </c>
      <c r="H6056" s="19" t="s">
        <v>24</v>
      </c>
      <c r="I6056" s="16"/>
      <c r="J6056" s="16"/>
      <c r="K6056" s="17">
        <v>0</v>
      </c>
      <c r="L6056" s="17">
        <v>0</v>
      </c>
      <c r="M6056" s="18">
        <v>0</v>
      </c>
      <c r="N6056" s="18">
        <v>0</v>
      </c>
      <c r="O6056" s="18">
        <v>0</v>
      </c>
      <c r="P6056" s="18">
        <v>0</v>
      </c>
      <c r="Q6056" s="11"/>
      <c r="R6056" s="18"/>
      <c r="S6056" s="18"/>
      <c r="T6056" s="18"/>
      <c r="U6056" s="18"/>
      <c r="V6056" s="18"/>
    </row>
    <row r="6057" spans="1:22">
      <c r="A6057" t="s">
        <v>6076</v>
      </c>
      <c r="B6057" s="20">
        <v>3.9419644219999901</v>
      </c>
      <c r="C6057" s="20">
        <v>5.7266935735656402E-2</v>
      </c>
      <c r="D6057" s="20">
        <v>0.33140695689210398</v>
      </c>
      <c r="E6057" s="20">
        <v>4.8145185676385501E-3</v>
      </c>
      <c r="F6057" s="20">
        <v>1.8978660902689501E-2</v>
      </c>
      <c r="G6057" s="19" t="s">
        <v>24</v>
      </c>
      <c r="H6057" s="19" t="s">
        <v>24</v>
      </c>
      <c r="I6057" s="16"/>
      <c r="J6057" s="16"/>
      <c r="K6057" s="17">
        <v>0</v>
      </c>
      <c r="L6057" s="17">
        <v>0</v>
      </c>
      <c r="M6057" s="18">
        <v>0</v>
      </c>
      <c r="N6057" s="18">
        <v>0</v>
      </c>
      <c r="O6057" s="18">
        <v>610</v>
      </c>
      <c r="P6057" s="18">
        <v>128</v>
      </c>
      <c r="Q6057" s="11"/>
      <c r="R6057" s="18"/>
      <c r="S6057" s="18"/>
      <c r="T6057" s="18"/>
      <c r="U6057" s="18"/>
      <c r="V6057" s="18"/>
    </row>
    <row r="6058" spans="1:22">
      <c r="A6058" t="s">
        <v>6077</v>
      </c>
      <c r="B6058" s="20">
        <v>2.0982120989999999</v>
      </c>
      <c r="C6058" s="20">
        <v>3.0302513076393599E-2</v>
      </c>
      <c r="D6058" s="20">
        <v>0.33328628502827701</v>
      </c>
      <c r="E6058" s="20">
        <v>4.81334180422722E-3</v>
      </c>
      <c r="F6058" s="20">
        <v>1.0099412010251999E-2</v>
      </c>
      <c r="G6058" s="19" t="s">
        <v>24</v>
      </c>
      <c r="H6058" s="19" t="s">
        <v>24</v>
      </c>
      <c r="I6058" s="16"/>
      <c r="J6058" s="16"/>
      <c r="K6058" s="17">
        <v>0</v>
      </c>
      <c r="L6058" s="17">
        <v>0</v>
      </c>
      <c r="M6058" s="18">
        <v>0</v>
      </c>
      <c r="N6058" s="18">
        <v>0</v>
      </c>
      <c r="O6058" s="18">
        <v>1129</v>
      </c>
      <c r="P6058" s="18">
        <v>267</v>
      </c>
      <c r="Q6058" s="11"/>
      <c r="R6058" s="18"/>
      <c r="S6058" s="18"/>
      <c r="T6058" s="18"/>
      <c r="U6058" s="18"/>
      <c r="V6058" s="18"/>
    </row>
    <row r="6059" spans="1:22">
      <c r="A6059" t="s">
        <v>6078</v>
      </c>
      <c r="B6059" s="20">
        <v>2.1345773430000001</v>
      </c>
      <c r="C6059" s="20">
        <v>3.0630908045543099E-2</v>
      </c>
      <c r="D6059" s="20">
        <v>0.33536612926855602</v>
      </c>
      <c r="E6059" s="20">
        <v>4.8124604624433503E-3</v>
      </c>
      <c r="F6059" s="20">
        <v>1.02725690672148E-2</v>
      </c>
      <c r="G6059" s="19" t="s">
        <v>24</v>
      </c>
      <c r="H6059" s="19" t="s">
        <v>24</v>
      </c>
      <c r="I6059" s="16"/>
      <c r="J6059" s="16"/>
      <c r="K6059" s="17">
        <v>0</v>
      </c>
      <c r="L6059" s="17">
        <v>0</v>
      </c>
      <c r="M6059" s="18">
        <v>0</v>
      </c>
      <c r="N6059" s="18">
        <v>0</v>
      </c>
      <c r="O6059" s="18">
        <v>222</v>
      </c>
      <c r="P6059" s="18">
        <v>9</v>
      </c>
      <c r="Q6059" s="11"/>
      <c r="R6059" s="18"/>
      <c r="S6059" s="18"/>
      <c r="T6059" s="18"/>
      <c r="U6059" s="18"/>
      <c r="V6059" s="18"/>
    </row>
    <row r="6060" spans="1:22">
      <c r="A6060" t="s">
        <v>6079</v>
      </c>
      <c r="B6060" s="20">
        <v>1.6557101649999999</v>
      </c>
      <c r="C6060" s="20">
        <v>2.2939114233341801E-2</v>
      </c>
      <c r="D6060" s="20">
        <v>0.34734279946220198</v>
      </c>
      <c r="E6060" s="20">
        <v>4.8122771264089096E-3</v>
      </c>
      <c r="F6060" s="20">
        <v>7.96773615499222E-3</v>
      </c>
      <c r="G6060" s="19" t="s">
        <v>24</v>
      </c>
      <c r="H6060" s="19" t="s">
        <v>24</v>
      </c>
      <c r="I6060" s="16"/>
      <c r="J6060" s="16"/>
      <c r="K6060" s="17">
        <v>0</v>
      </c>
      <c r="L6060" s="17">
        <v>0</v>
      </c>
      <c r="M6060" s="18">
        <v>0</v>
      </c>
      <c r="N6060" s="18">
        <v>0</v>
      </c>
      <c r="O6060" s="18">
        <v>187</v>
      </c>
      <c r="P6060" s="18">
        <v>80</v>
      </c>
      <c r="Q6060" s="11"/>
      <c r="R6060" s="18"/>
      <c r="S6060" s="18"/>
      <c r="T6060" s="18"/>
      <c r="U6060" s="18"/>
      <c r="V6060" s="18"/>
    </row>
    <row r="6061" spans="1:22">
      <c r="A6061" t="s">
        <v>6080</v>
      </c>
      <c r="B6061" s="20">
        <v>1.4086028669999999</v>
      </c>
      <c r="C6061" s="20">
        <v>2.0423387513864001E-2</v>
      </c>
      <c r="D6061" s="20">
        <v>0.33188653410671498</v>
      </c>
      <c r="E6061" s="20">
        <v>4.8120357096324796E-3</v>
      </c>
      <c r="F6061" s="20">
        <v>6.7782472966947003E-3</v>
      </c>
      <c r="G6061" s="19" t="s">
        <v>24</v>
      </c>
      <c r="H6061" s="19" t="s">
        <v>24</v>
      </c>
      <c r="I6061" s="16"/>
      <c r="J6061" s="16"/>
      <c r="K6061" s="17">
        <v>0</v>
      </c>
      <c r="L6061" s="17">
        <v>0</v>
      </c>
      <c r="M6061" s="18">
        <v>0</v>
      </c>
      <c r="N6061" s="18">
        <v>0</v>
      </c>
      <c r="O6061" s="18">
        <v>12</v>
      </c>
      <c r="P6061" s="18">
        <v>68</v>
      </c>
      <c r="Q6061" s="11"/>
      <c r="R6061" s="18"/>
      <c r="S6061" s="18"/>
      <c r="T6061" s="18"/>
      <c r="U6061" s="18"/>
      <c r="V6061" s="18"/>
    </row>
    <row r="6062" spans="1:22">
      <c r="A6062" t="s">
        <v>6081</v>
      </c>
      <c r="B6062" s="20">
        <v>6.2073671319999901</v>
      </c>
      <c r="C6062" s="20">
        <v>9.0169363257313201E-2</v>
      </c>
      <c r="D6062" s="20">
        <v>0.33119902973375098</v>
      </c>
      <c r="E6062" s="20">
        <v>4.81105837426281E-3</v>
      </c>
      <c r="F6062" s="20">
        <v>2.9864005622532299E-2</v>
      </c>
      <c r="G6062" s="19" t="s">
        <v>24</v>
      </c>
      <c r="H6062" s="19" t="s">
        <v>24</v>
      </c>
      <c r="I6062" s="16"/>
      <c r="J6062" s="16"/>
      <c r="K6062" s="17">
        <v>0</v>
      </c>
      <c r="L6062" s="17">
        <v>0</v>
      </c>
      <c r="M6062" s="18">
        <v>0</v>
      </c>
      <c r="N6062" s="18">
        <v>0</v>
      </c>
      <c r="O6062" s="18">
        <v>2401</v>
      </c>
      <c r="P6062" s="18">
        <v>227</v>
      </c>
      <c r="Q6062" s="11"/>
      <c r="R6062" s="18"/>
      <c r="S6062" s="18"/>
      <c r="T6062" s="18"/>
      <c r="U6062" s="18"/>
      <c r="V6062" s="18"/>
    </row>
    <row r="6063" spans="1:22">
      <c r="A6063" t="s">
        <v>6082</v>
      </c>
      <c r="B6063" s="20">
        <v>3.63049135499999</v>
      </c>
      <c r="C6063" s="20">
        <v>5.2495825459509697E-2</v>
      </c>
      <c r="D6063" s="20">
        <v>0.33244620288596599</v>
      </c>
      <c r="E6063" s="20">
        <v>4.8070732401946301E-3</v>
      </c>
      <c r="F6063" s="20">
        <v>1.7452037841378401E-2</v>
      </c>
      <c r="G6063" s="19" t="s">
        <v>24</v>
      </c>
      <c r="H6063" s="19" t="s">
        <v>24</v>
      </c>
      <c r="I6063" s="16"/>
      <c r="J6063" s="16"/>
      <c r="K6063" s="17">
        <v>0</v>
      </c>
      <c r="L6063" s="17">
        <v>0</v>
      </c>
      <c r="M6063" s="18">
        <v>0</v>
      </c>
      <c r="N6063" s="18">
        <v>0</v>
      </c>
      <c r="O6063" s="18">
        <v>838</v>
      </c>
      <c r="P6063" s="18">
        <v>87</v>
      </c>
      <c r="Q6063" s="11"/>
      <c r="R6063" s="18"/>
      <c r="S6063" s="18"/>
      <c r="T6063" s="18"/>
      <c r="U6063" s="18"/>
      <c r="V6063" s="18"/>
    </row>
    <row r="6064" spans="1:22">
      <c r="A6064" t="s">
        <v>6083</v>
      </c>
      <c r="B6064" s="20">
        <v>1.2309520119999999</v>
      </c>
      <c r="C6064" s="20">
        <v>1.78577356535435E-2</v>
      </c>
      <c r="D6064" s="20">
        <v>0.331231159531654</v>
      </c>
      <c r="E6064" s="20">
        <v>4.8052551435555004E-3</v>
      </c>
      <c r="F6064" s="20">
        <v>5.9150384871329998E-3</v>
      </c>
      <c r="G6064" s="19" t="s">
        <v>24</v>
      </c>
      <c r="H6064" s="19" t="s">
        <v>24</v>
      </c>
      <c r="I6064" s="16"/>
      <c r="J6064" s="16"/>
      <c r="K6064" s="17">
        <v>0</v>
      </c>
      <c r="L6064" s="17">
        <v>0</v>
      </c>
      <c r="M6064" s="18">
        <v>0</v>
      </c>
      <c r="N6064" s="18">
        <v>0</v>
      </c>
      <c r="O6064" s="18">
        <v>111</v>
      </c>
      <c r="P6064" s="18">
        <v>13</v>
      </c>
      <c r="Q6064" s="11"/>
      <c r="R6064" s="18"/>
      <c r="S6064" s="18"/>
      <c r="T6064" s="18"/>
      <c r="U6064" s="18"/>
      <c r="V6064" s="18"/>
    </row>
    <row r="6065" spans="1:22">
      <c r="A6065" t="s">
        <v>6084</v>
      </c>
      <c r="B6065" s="20">
        <v>3.3349775769999899</v>
      </c>
      <c r="C6065" s="20">
        <v>2.47939299716467E-2</v>
      </c>
      <c r="D6065" s="20">
        <v>0.64625803707527496</v>
      </c>
      <c r="E6065" s="20">
        <v>4.8046129681243799E-3</v>
      </c>
      <c r="F6065" s="20">
        <v>1.6023276514858201E-2</v>
      </c>
      <c r="G6065" s="19" t="s">
        <v>24</v>
      </c>
      <c r="H6065" s="19" t="s">
        <v>24</v>
      </c>
      <c r="I6065" s="16"/>
      <c r="J6065" s="16"/>
      <c r="K6065" s="17">
        <v>1.37864855815646E-2</v>
      </c>
      <c r="L6065" s="17">
        <v>2.80505716162841E-2</v>
      </c>
      <c r="M6065" s="18">
        <v>0</v>
      </c>
      <c r="N6065" s="18">
        <v>1</v>
      </c>
      <c r="O6065" s="18">
        <v>0</v>
      </c>
      <c r="P6065" s="18">
        <v>1</v>
      </c>
      <c r="Q6065" s="11"/>
      <c r="R6065" s="18"/>
      <c r="S6065" s="18"/>
      <c r="T6065" s="18"/>
      <c r="U6065" s="18"/>
      <c r="V6065" s="18"/>
    </row>
    <row r="6066" spans="1:22">
      <c r="A6066" t="s">
        <v>6085</v>
      </c>
      <c r="B6066" s="20">
        <v>1.88863305899999</v>
      </c>
      <c r="C6066" s="20">
        <v>2.72728943332643E-2</v>
      </c>
      <c r="D6066" s="20">
        <v>0.33267522103532299</v>
      </c>
      <c r="E6066" s="20">
        <v>4.8040121437860203E-3</v>
      </c>
      <c r="F6066" s="20">
        <v>9.0730161505917402E-3</v>
      </c>
      <c r="G6066" s="19" t="s">
        <v>24</v>
      </c>
      <c r="H6066" s="19" t="s">
        <v>24</v>
      </c>
      <c r="I6066" s="16"/>
      <c r="J6066" s="16"/>
      <c r="K6066" s="17">
        <v>0</v>
      </c>
      <c r="L6066" s="17">
        <v>0</v>
      </c>
      <c r="M6066" s="18">
        <v>0</v>
      </c>
      <c r="N6066" s="18">
        <v>0</v>
      </c>
      <c r="O6066" s="18">
        <v>249</v>
      </c>
      <c r="P6066" s="18">
        <v>4</v>
      </c>
      <c r="Q6066" s="11"/>
      <c r="R6066" s="18"/>
      <c r="S6066" s="18"/>
      <c r="T6066" s="18"/>
      <c r="U6066" s="18"/>
      <c r="V6066" s="18"/>
    </row>
    <row r="6067" spans="1:22">
      <c r="A6067" t="s">
        <v>6086</v>
      </c>
      <c r="B6067" s="20">
        <v>2.03450879399999</v>
      </c>
      <c r="C6067" s="20">
        <v>2.6264294735609001E-2</v>
      </c>
      <c r="D6067" s="20">
        <v>0.37203332444508402</v>
      </c>
      <c r="E6067" s="20">
        <v>4.8027282622274898E-3</v>
      </c>
      <c r="F6067" s="20">
        <v>9.7711928846941701E-3</v>
      </c>
      <c r="G6067" s="19" t="s">
        <v>24</v>
      </c>
      <c r="H6067" s="19" t="s">
        <v>24</v>
      </c>
      <c r="I6067" s="16"/>
      <c r="J6067" s="16"/>
      <c r="K6067" s="17">
        <v>0</v>
      </c>
      <c r="L6067" s="17">
        <v>0.45184510083916601</v>
      </c>
      <c r="M6067" s="18">
        <v>0</v>
      </c>
      <c r="N6067" s="18">
        <v>0</v>
      </c>
      <c r="O6067" s="18">
        <v>1080</v>
      </c>
      <c r="P6067" s="18">
        <v>117</v>
      </c>
      <c r="Q6067" s="11"/>
      <c r="R6067" s="18"/>
      <c r="S6067" s="18"/>
      <c r="T6067" s="18"/>
      <c r="U6067" s="18"/>
      <c r="V6067" s="18"/>
    </row>
    <row r="6068" spans="1:22">
      <c r="A6068" t="s">
        <v>6087</v>
      </c>
      <c r="B6068" s="20">
        <v>1.0735216299999999</v>
      </c>
      <c r="C6068" s="20">
        <v>1.5506207251456201E-2</v>
      </c>
      <c r="D6068" s="20">
        <v>0.33244620288596599</v>
      </c>
      <c r="E6068" s="20">
        <v>4.8019337271382702E-3</v>
      </c>
      <c r="F6068" s="20">
        <v>5.1549797219094503E-3</v>
      </c>
      <c r="G6068" s="19" t="s">
        <v>24</v>
      </c>
      <c r="H6068" s="19" t="s">
        <v>24</v>
      </c>
      <c r="I6068" s="16"/>
      <c r="J6068" s="16"/>
      <c r="K6068" s="17">
        <v>0</v>
      </c>
      <c r="L6068" s="17">
        <v>0</v>
      </c>
      <c r="M6068" s="18">
        <v>0</v>
      </c>
      <c r="N6068" s="18">
        <v>0</v>
      </c>
      <c r="O6068" s="18">
        <v>336</v>
      </c>
      <c r="P6068" s="18">
        <v>2</v>
      </c>
      <c r="Q6068" s="11"/>
      <c r="R6068" s="18"/>
      <c r="S6068" s="18"/>
      <c r="T6068" s="18"/>
      <c r="U6068" s="18"/>
      <c r="V6068" s="18"/>
    </row>
    <row r="6069" spans="1:22">
      <c r="A6069" t="s">
        <v>6088</v>
      </c>
      <c r="B6069" s="20">
        <v>1.229307975</v>
      </c>
      <c r="C6069" s="20">
        <v>1.7734087986001599E-2</v>
      </c>
      <c r="D6069" s="20">
        <v>0.33267738053503099</v>
      </c>
      <c r="E6069" s="20">
        <v>4.7992285556927097E-3</v>
      </c>
      <c r="F6069" s="20">
        <v>5.8997299373607804E-3</v>
      </c>
      <c r="G6069" s="19" t="s">
        <v>24</v>
      </c>
      <c r="H6069" s="19" t="s">
        <v>24</v>
      </c>
      <c r="I6069" s="16"/>
      <c r="J6069" s="16"/>
      <c r="K6069" s="17">
        <v>0</v>
      </c>
      <c r="L6069" s="17">
        <v>0</v>
      </c>
      <c r="M6069" s="18">
        <v>0</v>
      </c>
      <c r="N6069" s="18">
        <v>0</v>
      </c>
      <c r="O6069" s="18">
        <v>1844</v>
      </c>
      <c r="P6069" s="18">
        <v>90</v>
      </c>
      <c r="Q6069" s="11"/>
      <c r="R6069" s="18"/>
      <c r="S6069" s="18"/>
      <c r="T6069" s="18"/>
      <c r="U6069" s="18"/>
      <c r="V6069" s="18"/>
    </row>
    <row r="6070" spans="1:22">
      <c r="A6070" t="s">
        <v>6089</v>
      </c>
      <c r="B6070" s="20">
        <v>4.1076654919999998</v>
      </c>
      <c r="C6070" s="20">
        <v>3.7657112463341302E-2</v>
      </c>
      <c r="D6070" s="20">
        <v>0.52338385030066303</v>
      </c>
      <c r="E6070" s="20">
        <v>4.7981327960258001E-3</v>
      </c>
      <c r="F6070" s="20">
        <v>1.9709124512268601E-2</v>
      </c>
      <c r="G6070" s="19" t="s">
        <v>24</v>
      </c>
      <c r="H6070" s="19" t="s">
        <v>24</v>
      </c>
      <c r="I6070" s="16"/>
      <c r="J6070" s="16"/>
      <c r="K6070" s="17">
        <v>0</v>
      </c>
      <c r="L6070" s="17">
        <v>0</v>
      </c>
      <c r="M6070" s="18">
        <v>537</v>
      </c>
      <c r="N6070" s="18">
        <v>6</v>
      </c>
      <c r="O6070" s="18">
        <v>537</v>
      </c>
      <c r="P6070" s="18">
        <v>6</v>
      </c>
      <c r="Q6070" s="11"/>
      <c r="R6070" s="18"/>
      <c r="S6070" s="18"/>
      <c r="T6070" s="18"/>
      <c r="U6070" s="18"/>
      <c r="V6070" s="18"/>
    </row>
    <row r="6071" spans="1:22">
      <c r="A6071" t="s">
        <v>6090</v>
      </c>
      <c r="B6071" s="20">
        <v>6.22740808</v>
      </c>
      <c r="C6071" s="20">
        <v>9.0209930562836396E-2</v>
      </c>
      <c r="D6071" s="20">
        <v>0.33121365230677602</v>
      </c>
      <c r="E6071" s="20">
        <v>4.7979448579926198E-3</v>
      </c>
      <c r="F6071" s="20">
        <v>2.9878760576057699E-2</v>
      </c>
      <c r="G6071" s="19" t="s">
        <v>24</v>
      </c>
      <c r="H6071" s="19" t="s">
        <v>24</v>
      </c>
      <c r="I6071" s="16"/>
      <c r="J6071" s="16"/>
      <c r="K6071" s="17">
        <v>0</v>
      </c>
      <c r="L6071" s="17">
        <v>0</v>
      </c>
      <c r="M6071" s="18">
        <v>0</v>
      </c>
      <c r="N6071" s="18">
        <v>0</v>
      </c>
      <c r="O6071" s="18">
        <v>1721</v>
      </c>
      <c r="P6071" s="18">
        <v>226</v>
      </c>
      <c r="Q6071" s="11"/>
      <c r="R6071" s="18"/>
      <c r="S6071" s="18"/>
      <c r="T6071" s="18"/>
      <c r="U6071" s="18"/>
      <c r="V6071" s="18"/>
    </row>
    <row r="6072" spans="1:22">
      <c r="A6072" t="s">
        <v>6091</v>
      </c>
      <c r="B6072" s="20">
        <v>6.026096946</v>
      </c>
      <c r="C6072" s="20">
        <v>8.7278186090007398E-2</v>
      </c>
      <c r="D6072" s="20">
        <v>0.33121239343029102</v>
      </c>
      <c r="E6072" s="20">
        <v>4.7970713329319997E-3</v>
      </c>
      <c r="F6072" s="20">
        <v>2.8907616909125699E-2</v>
      </c>
      <c r="G6072" s="19" t="s">
        <v>24</v>
      </c>
      <c r="H6072" s="19" t="s">
        <v>24</v>
      </c>
      <c r="I6072" s="16"/>
      <c r="J6072" s="16"/>
      <c r="K6072" s="17">
        <v>0</v>
      </c>
      <c r="L6072" s="17">
        <v>0</v>
      </c>
      <c r="M6072" s="18">
        <v>0</v>
      </c>
      <c r="N6072" s="18">
        <v>0</v>
      </c>
      <c r="O6072" s="18">
        <v>840</v>
      </c>
      <c r="P6072" s="18">
        <v>39</v>
      </c>
      <c r="Q6072" s="11"/>
      <c r="R6072" s="18"/>
      <c r="S6072" s="18"/>
      <c r="T6072" s="18"/>
      <c r="U6072" s="18"/>
      <c r="V6072" s="18"/>
    </row>
    <row r="6073" spans="1:22">
      <c r="A6073" t="s">
        <v>6092</v>
      </c>
      <c r="B6073" s="20">
        <v>2.2605759999999999</v>
      </c>
      <c r="C6073" s="20">
        <v>3.2713007395539402E-2</v>
      </c>
      <c r="D6073" s="20">
        <v>0.33142307220718598</v>
      </c>
      <c r="E6073" s="20">
        <v>4.7960543738259998E-3</v>
      </c>
      <c r="F6073" s="20">
        <v>1.0841845412166E-2</v>
      </c>
      <c r="G6073" s="19" t="s">
        <v>24</v>
      </c>
      <c r="H6073" s="19" t="s">
        <v>24</v>
      </c>
      <c r="I6073" s="16"/>
      <c r="J6073" s="16"/>
      <c r="K6073" s="17">
        <v>0</v>
      </c>
      <c r="L6073" s="17">
        <v>0</v>
      </c>
      <c r="M6073" s="18">
        <v>0</v>
      </c>
      <c r="N6073" s="18">
        <v>0</v>
      </c>
      <c r="O6073" s="18">
        <v>681</v>
      </c>
      <c r="P6073" s="18">
        <v>43</v>
      </c>
      <c r="Q6073" s="11"/>
      <c r="R6073" s="18"/>
      <c r="S6073" s="18"/>
      <c r="T6073" s="18"/>
      <c r="U6073" s="18"/>
      <c r="V6073" s="18"/>
    </row>
    <row r="6074" spans="1:22">
      <c r="A6074" t="s">
        <v>6093</v>
      </c>
      <c r="B6074" s="20">
        <v>2.1527349830000002</v>
      </c>
      <c r="C6074" s="20">
        <v>3.1164065759280601E-2</v>
      </c>
      <c r="D6074" s="20">
        <v>0.331250613343615</v>
      </c>
      <c r="E6074" s="20">
        <v>4.7953491621418303E-3</v>
      </c>
      <c r="F6074" s="20">
        <v>1.0323115897042399E-2</v>
      </c>
      <c r="G6074" s="19" t="s">
        <v>24</v>
      </c>
      <c r="H6074" s="19" t="s">
        <v>24</v>
      </c>
      <c r="I6074" s="16"/>
      <c r="J6074" s="16"/>
      <c r="K6074" s="17">
        <v>0</v>
      </c>
      <c r="L6074" s="17">
        <v>0</v>
      </c>
      <c r="M6074" s="18">
        <v>0</v>
      </c>
      <c r="N6074" s="18">
        <v>0</v>
      </c>
      <c r="O6074" s="18">
        <v>925</v>
      </c>
      <c r="P6074" s="18">
        <v>33</v>
      </c>
      <c r="Q6074" s="11"/>
      <c r="R6074" s="18"/>
      <c r="S6074" s="18"/>
      <c r="T6074" s="18"/>
      <c r="U6074" s="18"/>
      <c r="V6074" s="18"/>
    </row>
    <row r="6075" spans="1:22">
      <c r="A6075" t="s">
        <v>6094</v>
      </c>
      <c r="B6075" s="20">
        <v>2.2145567049999899</v>
      </c>
      <c r="C6075" s="20">
        <v>3.2011262635169201E-2</v>
      </c>
      <c r="D6075" s="20">
        <v>0.33172142952835898</v>
      </c>
      <c r="E6075" s="20">
        <v>4.7950101157360498E-3</v>
      </c>
      <c r="F6075" s="20">
        <v>1.06188218023461E-2</v>
      </c>
      <c r="G6075" s="19" t="s">
        <v>24</v>
      </c>
      <c r="H6075" s="19" t="s">
        <v>24</v>
      </c>
      <c r="I6075" s="16"/>
      <c r="J6075" s="16"/>
      <c r="K6075" s="17">
        <v>0</v>
      </c>
      <c r="L6075" s="17">
        <v>0</v>
      </c>
      <c r="M6075" s="18">
        <v>0</v>
      </c>
      <c r="N6075" s="18">
        <v>0</v>
      </c>
      <c r="O6075" s="18">
        <v>234</v>
      </c>
      <c r="P6075" s="18">
        <v>91</v>
      </c>
      <c r="Q6075" s="11"/>
      <c r="R6075" s="18"/>
      <c r="S6075" s="18"/>
      <c r="T6075" s="18"/>
      <c r="U6075" s="18"/>
      <c r="V6075" s="18"/>
    </row>
    <row r="6076" spans="1:22">
      <c r="A6076" t="s">
        <v>6095</v>
      </c>
      <c r="B6076" s="20">
        <v>3.7157895699999899</v>
      </c>
      <c r="C6076" s="20">
        <v>5.0876795595873298E-2</v>
      </c>
      <c r="D6076" s="20">
        <v>0.35018912367681798</v>
      </c>
      <c r="E6076" s="20">
        <v>4.7948087827813998E-3</v>
      </c>
      <c r="F6076" s="20">
        <v>1.78165004652035E-2</v>
      </c>
      <c r="G6076" s="19" t="s">
        <v>24</v>
      </c>
      <c r="H6076" s="19" t="s">
        <v>24</v>
      </c>
      <c r="I6076" s="16"/>
      <c r="J6076" s="16"/>
      <c r="K6076" s="17">
        <v>0</v>
      </c>
      <c r="L6076" s="17">
        <v>0</v>
      </c>
      <c r="M6076" s="18">
        <v>0</v>
      </c>
      <c r="N6076" s="18">
        <v>0</v>
      </c>
      <c r="O6076" s="18">
        <v>963</v>
      </c>
      <c r="P6076" s="18">
        <v>375</v>
      </c>
      <c r="Q6076" s="11"/>
      <c r="R6076" s="18"/>
      <c r="S6076" s="18"/>
      <c r="T6076" s="18"/>
      <c r="U6076" s="18"/>
      <c r="V6076" s="18"/>
    </row>
    <row r="6077" spans="1:22">
      <c r="A6077" t="s">
        <v>6096</v>
      </c>
      <c r="B6077" s="20">
        <v>1.700388317</v>
      </c>
      <c r="C6077" s="20">
        <v>2.39145599433979E-2</v>
      </c>
      <c r="D6077" s="20">
        <v>0.34087351198403898</v>
      </c>
      <c r="E6077" s="20">
        <v>4.7941049429469198E-3</v>
      </c>
      <c r="F6077" s="20">
        <v>8.1518400354589002E-3</v>
      </c>
      <c r="G6077" s="19" t="s">
        <v>24</v>
      </c>
      <c r="H6077" s="19" t="s">
        <v>24</v>
      </c>
      <c r="I6077" s="16"/>
      <c r="J6077" s="16"/>
      <c r="K6077" s="17">
        <v>0</v>
      </c>
      <c r="L6077" s="17">
        <v>0.77210550093513897</v>
      </c>
      <c r="M6077" s="18">
        <v>356</v>
      </c>
      <c r="N6077" s="18">
        <v>200</v>
      </c>
      <c r="O6077" s="18">
        <v>352</v>
      </c>
      <c r="P6077" s="18">
        <v>211</v>
      </c>
      <c r="Q6077" s="11"/>
      <c r="R6077" s="18"/>
      <c r="S6077" s="18"/>
      <c r="T6077" s="18"/>
      <c r="U6077" s="18"/>
      <c r="V6077" s="18"/>
    </row>
    <row r="6078" spans="1:22">
      <c r="A6078" t="s">
        <v>6097</v>
      </c>
      <c r="B6078" s="20">
        <v>3.3922386489999998</v>
      </c>
      <c r="C6078" s="20">
        <v>4.9030333970432098E-2</v>
      </c>
      <c r="D6078" s="20">
        <v>0.33168149239195199</v>
      </c>
      <c r="E6078" s="20">
        <v>4.7940183538038401E-3</v>
      </c>
      <c r="F6078" s="20">
        <v>1.6262454343788701E-2</v>
      </c>
      <c r="G6078" s="19" t="s">
        <v>24</v>
      </c>
      <c r="H6078" s="19" t="s">
        <v>24</v>
      </c>
      <c r="I6078" s="16"/>
      <c r="J6078" s="16"/>
      <c r="K6078" s="17">
        <v>0</v>
      </c>
      <c r="L6078" s="17">
        <v>0</v>
      </c>
      <c r="M6078" s="18">
        <v>0</v>
      </c>
      <c r="N6078" s="18">
        <v>0</v>
      </c>
      <c r="O6078" s="18">
        <v>692</v>
      </c>
      <c r="P6078" s="18">
        <v>27</v>
      </c>
      <c r="Q6078" s="11"/>
      <c r="R6078" s="18"/>
      <c r="S6078" s="18"/>
      <c r="T6078" s="18"/>
      <c r="U6078" s="18"/>
      <c r="V6078" s="18"/>
    </row>
    <row r="6079" spans="1:22">
      <c r="A6079" t="s">
        <v>6098</v>
      </c>
      <c r="B6079" s="20">
        <v>2.8581599550000001</v>
      </c>
      <c r="C6079" s="20">
        <v>4.1314003607127003E-2</v>
      </c>
      <c r="D6079" s="20">
        <v>0.331578144592518</v>
      </c>
      <c r="E6079" s="20">
        <v>4.7928810414460503E-3</v>
      </c>
      <c r="F6079" s="20">
        <v>1.36988206617397E-2</v>
      </c>
      <c r="G6079" s="19" t="s">
        <v>24</v>
      </c>
      <c r="H6079" s="19" t="s">
        <v>24</v>
      </c>
      <c r="I6079" s="16"/>
      <c r="J6079" s="16"/>
      <c r="K6079" s="17">
        <v>0</v>
      </c>
      <c r="L6079" s="17">
        <v>0</v>
      </c>
      <c r="M6079" s="18">
        <v>0</v>
      </c>
      <c r="N6079" s="18">
        <v>0</v>
      </c>
      <c r="O6079" s="18">
        <v>829</v>
      </c>
      <c r="P6079" s="18">
        <v>10</v>
      </c>
      <c r="Q6079" s="11"/>
      <c r="R6079" s="18"/>
      <c r="S6079" s="18"/>
      <c r="T6079" s="18"/>
      <c r="U6079" s="18"/>
      <c r="V6079" s="18"/>
    </row>
    <row r="6080" spans="1:22">
      <c r="A6080" t="s">
        <v>6099</v>
      </c>
      <c r="B6080" s="20">
        <v>4.4378385079999996</v>
      </c>
      <c r="C6080" s="20">
        <v>6.2269132732833E-2</v>
      </c>
      <c r="D6080" s="20">
        <v>0.34151475156941402</v>
      </c>
      <c r="E6080" s="20">
        <v>4.7919335859925704E-3</v>
      </c>
      <c r="F6080" s="20">
        <v>2.12658273956963E-2</v>
      </c>
      <c r="G6080" s="19" t="s">
        <v>24</v>
      </c>
      <c r="H6080" s="19" t="s">
        <v>24</v>
      </c>
      <c r="I6080" s="16"/>
      <c r="J6080" s="16"/>
      <c r="K6080" s="17">
        <v>0</v>
      </c>
      <c r="L6080" s="17">
        <v>0</v>
      </c>
      <c r="M6080" s="18">
        <v>0</v>
      </c>
      <c r="N6080" s="18">
        <v>0</v>
      </c>
      <c r="O6080" s="18">
        <v>26</v>
      </c>
      <c r="P6080" s="18">
        <v>408</v>
      </c>
      <c r="Q6080" s="11"/>
      <c r="R6080" s="18"/>
      <c r="S6080" s="18"/>
      <c r="T6080" s="18"/>
      <c r="U6080" s="18"/>
      <c r="V6080" s="18"/>
    </row>
    <row r="6081" spans="1:22">
      <c r="A6081" t="s">
        <v>6100</v>
      </c>
      <c r="B6081" s="20">
        <v>3.97818877</v>
      </c>
      <c r="C6081" s="20">
        <v>2.68288013525807E-2</v>
      </c>
      <c r="D6081" s="20">
        <v>0.71017704439813201</v>
      </c>
      <c r="E6081" s="20">
        <v>4.7894154729415696E-3</v>
      </c>
      <c r="F6081" s="20">
        <v>1.9053198849320399E-2</v>
      </c>
      <c r="G6081" s="19" t="s">
        <v>24</v>
      </c>
      <c r="H6081" s="19" t="s">
        <v>24</v>
      </c>
      <c r="I6081" s="16"/>
      <c r="J6081" s="16"/>
      <c r="K6081" s="17">
        <v>0</v>
      </c>
      <c r="L6081" s="17">
        <v>5.9251372163374699E-2</v>
      </c>
      <c r="M6081" s="18">
        <v>0</v>
      </c>
      <c r="N6081" s="18">
        <v>0</v>
      </c>
      <c r="O6081" s="18">
        <v>451</v>
      </c>
      <c r="P6081" s="18">
        <v>24</v>
      </c>
      <c r="Q6081" s="11"/>
      <c r="R6081" s="18"/>
      <c r="S6081" s="18"/>
      <c r="T6081" s="18"/>
      <c r="U6081" s="18"/>
      <c r="V6081" s="18"/>
    </row>
    <row r="6082" spans="1:22">
      <c r="A6082" t="s">
        <v>6101</v>
      </c>
      <c r="B6082" s="20">
        <v>0.58907641099999997</v>
      </c>
      <c r="C6082" s="20">
        <v>8.5139187193918504E-3</v>
      </c>
      <c r="D6082" s="20">
        <v>0.33133630813967002</v>
      </c>
      <c r="E6082" s="20">
        <v>4.7888021716838503E-3</v>
      </c>
      <c r="F6082" s="20">
        <v>2.8209703962845298E-3</v>
      </c>
      <c r="G6082" s="19" t="s">
        <v>24</v>
      </c>
      <c r="H6082" s="19" t="s">
        <v>24</v>
      </c>
      <c r="I6082" s="16"/>
      <c r="J6082" s="16"/>
      <c r="K6082" s="17">
        <v>0</v>
      </c>
      <c r="L6082" s="17">
        <v>0</v>
      </c>
      <c r="M6082" s="18">
        <v>0</v>
      </c>
      <c r="N6082" s="18">
        <v>0</v>
      </c>
      <c r="O6082" s="18">
        <v>0</v>
      </c>
      <c r="P6082" s="18">
        <v>16</v>
      </c>
      <c r="Q6082" s="11"/>
      <c r="R6082" s="18"/>
      <c r="S6082" s="18"/>
      <c r="T6082" s="18"/>
      <c r="U6082" s="18"/>
      <c r="V6082" s="18"/>
    </row>
    <row r="6083" spans="1:22">
      <c r="A6083" t="s">
        <v>6102</v>
      </c>
      <c r="B6083" s="20">
        <v>3.3153800519999899</v>
      </c>
      <c r="C6083" s="20">
        <v>4.7911236082786197E-2</v>
      </c>
      <c r="D6083" s="20">
        <v>0.33137671590076001</v>
      </c>
      <c r="E6083" s="20">
        <v>4.78879278358513E-3</v>
      </c>
      <c r="F6083" s="20">
        <v>1.58766680678596E-2</v>
      </c>
      <c r="G6083" s="19" t="s">
        <v>24</v>
      </c>
      <c r="H6083" s="19" t="s">
        <v>24</v>
      </c>
      <c r="I6083" s="16"/>
      <c r="J6083" s="16"/>
      <c r="K6083" s="17">
        <v>0</v>
      </c>
      <c r="L6083" s="17">
        <v>0</v>
      </c>
      <c r="M6083" s="18">
        <v>0</v>
      </c>
      <c r="N6083" s="18">
        <v>0</v>
      </c>
      <c r="O6083" s="18">
        <v>1125</v>
      </c>
      <c r="P6083" s="18">
        <v>63</v>
      </c>
      <c r="Q6083" s="11"/>
      <c r="R6083" s="18"/>
      <c r="S6083" s="18"/>
      <c r="T6083" s="18"/>
      <c r="U6083" s="18"/>
      <c r="V6083" s="18"/>
    </row>
    <row r="6084" spans="1:22">
      <c r="A6084" t="s">
        <v>6103</v>
      </c>
      <c r="B6084" s="20">
        <v>2.0427851689999899</v>
      </c>
      <c r="C6084" s="20">
        <v>2.9519211968823799E-2</v>
      </c>
      <c r="D6084" s="20">
        <v>0.331365715642085</v>
      </c>
      <c r="E6084" s="20">
        <v>4.7883913334010103E-3</v>
      </c>
      <c r="F6084" s="20">
        <v>9.7816547992397307E-3</v>
      </c>
      <c r="G6084" s="19" t="s">
        <v>24</v>
      </c>
      <c r="H6084" s="19" t="s">
        <v>24</v>
      </c>
      <c r="I6084" s="16"/>
      <c r="J6084" s="16"/>
      <c r="K6084" s="17">
        <v>0</v>
      </c>
      <c r="L6084" s="17">
        <v>0</v>
      </c>
      <c r="M6084" s="18">
        <v>0</v>
      </c>
      <c r="N6084" s="18">
        <v>0</v>
      </c>
      <c r="O6084" s="18">
        <v>1655</v>
      </c>
      <c r="P6084" s="18">
        <v>166</v>
      </c>
      <c r="Q6084" s="11"/>
      <c r="R6084" s="18"/>
      <c r="S6084" s="18"/>
      <c r="T6084" s="18"/>
      <c r="U6084" s="18"/>
      <c r="V6084" s="18"/>
    </row>
    <row r="6085" spans="1:22">
      <c r="A6085" t="s">
        <v>6104</v>
      </c>
      <c r="B6085" s="20">
        <v>7.5945239889999998</v>
      </c>
      <c r="C6085" s="20">
        <v>7.5364007643815595E-2</v>
      </c>
      <c r="D6085" s="20">
        <v>0.48246789101412002</v>
      </c>
      <c r="E6085" s="20">
        <v>4.78775416062272E-3</v>
      </c>
      <c r="F6085" s="20">
        <v>3.6360713826283801E-2</v>
      </c>
      <c r="G6085" s="19" t="s">
        <v>24</v>
      </c>
      <c r="H6085" s="19" t="s">
        <v>24</v>
      </c>
      <c r="I6085" s="16"/>
      <c r="J6085" s="16"/>
      <c r="K6085" s="17">
        <v>0</v>
      </c>
      <c r="L6085" s="17">
        <v>0</v>
      </c>
      <c r="M6085" s="18">
        <v>0</v>
      </c>
      <c r="N6085" s="18">
        <v>0</v>
      </c>
      <c r="O6085" s="18">
        <v>397</v>
      </c>
      <c r="P6085" s="18">
        <v>68</v>
      </c>
      <c r="Q6085" s="11"/>
      <c r="R6085" s="18"/>
      <c r="S6085" s="18"/>
      <c r="T6085" s="18"/>
      <c r="U6085" s="18"/>
      <c r="V6085" s="18"/>
    </row>
    <row r="6086" spans="1:22">
      <c r="A6086" t="s">
        <v>6105</v>
      </c>
      <c r="B6086" s="20">
        <v>0.89887890400000003</v>
      </c>
      <c r="C6086" s="20">
        <v>1.29872165155492E-2</v>
      </c>
      <c r="D6086" s="20">
        <v>0.33135713824678598</v>
      </c>
      <c r="E6086" s="20">
        <v>4.7875268617760198E-3</v>
      </c>
      <c r="F6086" s="20">
        <v>4.3034068983837902E-3</v>
      </c>
      <c r="G6086" s="19" t="s">
        <v>24</v>
      </c>
      <c r="H6086" s="19" t="s">
        <v>24</v>
      </c>
      <c r="I6086" s="16"/>
      <c r="J6086" s="16"/>
      <c r="K6086" s="17">
        <v>0</v>
      </c>
      <c r="L6086" s="17">
        <v>0</v>
      </c>
      <c r="M6086" s="18">
        <v>0</v>
      </c>
      <c r="N6086" s="18">
        <v>0</v>
      </c>
      <c r="O6086" s="18">
        <v>1</v>
      </c>
      <c r="P6086" s="18">
        <v>52</v>
      </c>
      <c r="Q6086" s="11"/>
      <c r="R6086" s="18"/>
      <c r="S6086" s="18"/>
      <c r="T6086" s="18"/>
      <c r="U6086" s="18"/>
      <c r="V6086" s="18"/>
    </row>
    <row r="6087" spans="1:22">
      <c r="A6087" t="s">
        <v>6106</v>
      </c>
      <c r="B6087" s="20">
        <v>2.3286560610000002</v>
      </c>
      <c r="C6087" s="20">
        <v>3.3266795111829998E-2</v>
      </c>
      <c r="D6087" s="20">
        <v>0.33507381722982599</v>
      </c>
      <c r="E6087" s="20">
        <v>4.7868091006692598E-3</v>
      </c>
      <c r="F6087" s="20">
        <v>1.1146832025123401E-2</v>
      </c>
      <c r="G6087" s="19" t="s">
        <v>24</v>
      </c>
      <c r="H6087" s="19" t="s">
        <v>24</v>
      </c>
      <c r="I6087" s="16"/>
      <c r="J6087" s="16"/>
      <c r="K6087" s="17">
        <v>0</v>
      </c>
      <c r="L6087" s="17">
        <v>0</v>
      </c>
      <c r="M6087" s="18">
        <v>0</v>
      </c>
      <c r="N6087" s="18">
        <v>0</v>
      </c>
      <c r="O6087" s="18">
        <v>404</v>
      </c>
      <c r="P6087" s="18">
        <v>9</v>
      </c>
      <c r="Q6087" s="11"/>
      <c r="R6087" s="18"/>
      <c r="S6087" s="18"/>
      <c r="T6087" s="18"/>
      <c r="U6087" s="18"/>
      <c r="V6087" s="18"/>
    </row>
    <row r="6088" spans="1:22">
      <c r="A6088" t="s">
        <v>6107</v>
      </c>
      <c r="B6088" s="20">
        <v>10.057887276000001</v>
      </c>
      <c r="C6088" s="20">
        <v>0.13566312204240899</v>
      </c>
      <c r="D6088" s="20">
        <v>0.35463848892960098</v>
      </c>
      <c r="E6088" s="20">
        <v>4.7834463923049596E-3</v>
      </c>
      <c r="F6088" s="20">
        <v>4.8111364604592199E-2</v>
      </c>
      <c r="G6088" s="19" t="s">
        <v>24</v>
      </c>
      <c r="H6088" s="19" t="s">
        <v>24</v>
      </c>
      <c r="I6088" s="16"/>
      <c r="J6088" s="16"/>
      <c r="K6088" s="17">
        <v>0</v>
      </c>
      <c r="L6088" s="17">
        <v>0</v>
      </c>
      <c r="M6088" s="18">
        <v>375</v>
      </c>
      <c r="N6088" s="18">
        <v>20</v>
      </c>
      <c r="O6088" s="18">
        <v>370</v>
      </c>
      <c r="P6088" s="18">
        <v>19</v>
      </c>
      <c r="Q6088" s="11"/>
      <c r="R6088" s="18"/>
      <c r="S6088" s="18"/>
      <c r="T6088" s="18"/>
      <c r="U6088" s="18"/>
      <c r="V6088" s="18"/>
    </row>
    <row r="6089" spans="1:22">
      <c r="A6089" t="s">
        <v>6108</v>
      </c>
      <c r="B6089" s="20">
        <v>3.5555567809999999</v>
      </c>
      <c r="C6089" s="20">
        <v>5.1344914666462398E-2</v>
      </c>
      <c r="D6089" s="20">
        <v>0.33123092361238199</v>
      </c>
      <c r="E6089" s="20">
        <v>4.7832237129927296E-3</v>
      </c>
      <c r="F6089" s="20">
        <v>1.70070235077713E-2</v>
      </c>
      <c r="G6089" s="19" t="s">
        <v>24</v>
      </c>
      <c r="H6089" s="19" t="s">
        <v>24</v>
      </c>
      <c r="I6089" s="16"/>
      <c r="J6089" s="16"/>
      <c r="K6089" s="17">
        <v>0</v>
      </c>
      <c r="L6089" s="17">
        <v>0</v>
      </c>
      <c r="M6089" s="18">
        <v>0</v>
      </c>
      <c r="N6089" s="18">
        <v>0</v>
      </c>
      <c r="O6089" s="18">
        <v>1533</v>
      </c>
      <c r="P6089" s="18">
        <v>52</v>
      </c>
      <c r="Q6089" s="11"/>
      <c r="R6089" s="18"/>
      <c r="S6089" s="18"/>
      <c r="T6089" s="18"/>
      <c r="U6089" s="18"/>
      <c r="V6089" s="18"/>
    </row>
    <row r="6090" spans="1:22">
      <c r="A6090" t="s">
        <v>6109</v>
      </c>
      <c r="B6090" s="20">
        <v>0.24194210699999999</v>
      </c>
      <c r="C6090" s="20">
        <v>3.4925143639942102E-3</v>
      </c>
      <c r="D6090" s="20">
        <v>0.33121239343029102</v>
      </c>
      <c r="E6090" s="20">
        <v>4.7811604847609003E-3</v>
      </c>
      <c r="F6090" s="20">
        <v>1.1567640415881899E-3</v>
      </c>
      <c r="G6090" s="19" t="s">
        <v>24</v>
      </c>
      <c r="H6090" s="19" t="s">
        <v>24</v>
      </c>
      <c r="I6090" s="16"/>
      <c r="J6090" s="16"/>
      <c r="K6090" s="17">
        <v>0</v>
      </c>
      <c r="L6090" s="17">
        <v>0</v>
      </c>
      <c r="M6090" s="18">
        <v>0</v>
      </c>
      <c r="N6090" s="18">
        <v>0</v>
      </c>
      <c r="O6090" s="18">
        <v>1331</v>
      </c>
      <c r="P6090" s="18">
        <v>29</v>
      </c>
      <c r="Q6090" s="11"/>
      <c r="R6090" s="18"/>
      <c r="S6090" s="18"/>
      <c r="T6090" s="18"/>
      <c r="U6090" s="18"/>
      <c r="V6090" s="18"/>
    </row>
    <row r="6091" spans="1:22">
      <c r="A6091" t="s">
        <v>6110</v>
      </c>
      <c r="B6091" s="20">
        <v>2.1191928139999998</v>
      </c>
      <c r="C6091" s="20">
        <v>3.0211828567181499E-2</v>
      </c>
      <c r="D6091" s="20">
        <v>0.33529833028168299</v>
      </c>
      <c r="E6091" s="20">
        <v>4.7801104299763997E-3</v>
      </c>
      <c r="F6091" s="20">
        <v>1.01299756733324E-2</v>
      </c>
      <c r="G6091" s="19" t="s">
        <v>24</v>
      </c>
      <c r="H6091" s="19" t="s">
        <v>24</v>
      </c>
      <c r="I6091" s="16"/>
      <c r="J6091" s="16"/>
      <c r="K6091" s="17">
        <v>0</v>
      </c>
      <c r="L6091" s="17">
        <v>0</v>
      </c>
      <c r="M6091" s="18">
        <v>0</v>
      </c>
      <c r="N6091" s="18">
        <v>0</v>
      </c>
      <c r="O6091" s="18">
        <v>53</v>
      </c>
      <c r="P6091" s="18">
        <v>48</v>
      </c>
      <c r="Q6091" s="11"/>
      <c r="R6091" s="18"/>
      <c r="S6091" s="18"/>
      <c r="T6091" s="18"/>
      <c r="U6091" s="18"/>
      <c r="V6091" s="18"/>
    </row>
    <row r="6092" spans="1:22">
      <c r="A6092" t="s">
        <v>6111</v>
      </c>
      <c r="B6092" s="20">
        <v>1.4868581000000001E-2</v>
      </c>
      <c r="C6092" s="20">
        <v>2.1427462430103101E-4</v>
      </c>
      <c r="D6092" s="20">
        <v>0.33166456015386903</v>
      </c>
      <c r="E6092" s="20">
        <v>4.7796961270841704E-3</v>
      </c>
      <c r="F6092" s="20">
        <v>7.1067299020937205E-5</v>
      </c>
      <c r="G6092" s="19" t="s">
        <v>24</v>
      </c>
      <c r="H6092" s="19" t="s">
        <v>24</v>
      </c>
      <c r="I6092" s="16"/>
      <c r="J6092" s="16"/>
      <c r="K6092" s="17">
        <v>0</v>
      </c>
      <c r="L6092" s="17">
        <v>0</v>
      </c>
      <c r="M6092" s="18">
        <v>0</v>
      </c>
      <c r="N6092" s="18">
        <v>0</v>
      </c>
      <c r="O6092" s="18">
        <v>0</v>
      </c>
      <c r="P6092" s="18">
        <v>4</v>
      </c>
      <c r="Q6092" s="11"/>
      <c r="R6092" s="18"/>
      <c r="S6092" s="18"/>
      <c r="T6092" s="18"/>
      <c r="U6092" s="18"/>
      <c r="V6092" s="18"/>
    </row>
    <row r="6093" spans="1:22">
      <c r="A6093" t="s">
        <v>6112</v>
      </c>
      <c r="B6093" s="20">
        <v>1.4387359580000001</v>
      </c>
      <c r="C6093" s="20">
        <v>2.0752914375305902E-2</v>
      </c>
      <c r="D6093" s="20">
        <v>0.33133663555985998</v>
      </c>
      <c r="E6093" s="20">
        <v>4.7793347965907496E-3</v>
      </c>
      <c r="F6093" s="20">
        <v>6.8762008271757401E-3</v>
      </c>
      <c r="G6093" s="19" t="s">
        <v>24</v>
      </c>
      <c r="H6093" s="19" t="s">
        <v>24</v>
      </c>
      <c r="I6093" s="16"/>
      <c r="J6093" s="16"/>
      <c r="K6093" s="17">
        <v>0</v>
      </c>
      <c r="L6093" s="17">
        <v>0</v>
      </c>
      <c r="M6093" s="18">
        <v>0</v>
      </c>
      <c r="N6093" s="18">
        <v>0</v>
      </c>
      <c r="O6093" s="18">
        <v>533</v>
      </c>
      <c r="P6093" s="18">
        <v>103</v>
      </c>
      <c r="Q6093" s="11"/>
      <c r="R6093" s="18"/>
      <c r="S6093" s="18"/>
      <c r="T6093" s="18"/>
      <c r="U6093" s="18"/>
      <c r="V6093" s="18"/>
    </row>
    <row r="6094" spans="1:22">
      <c r="A6094" t="s">
        <v>6113</v>
      </c>
      <c r="B6094" s="20">
        <v>1.7297013050000001</v>
      </c>
      <c r="C6094" s="20">
        <v>2.4914446306211299E-2</v>
      </c>
      <c r="D6094" s="20">
        <v>0.33174490677636798</v>
      </c>
      <c r="E6094" s="20">
        <v>4.7784207847602301E-3</v>
      </c>
      <c r="F6094" s="20">
        <v>8.2652406672388996E-3</v>
      </c>
      <c r="G6094" s="19" t="s">
        <v>24</v>
      </c>
      <c r="H6094" s="19" t="s">
        <v>24</v>
      </c>
      <c r="I6094" s="16"/>
      <c r="J6094" s="16"/>
      <c r="K6094" s="17">
        <v>0</v>
      </c>
      <c r="L6094" s="17">
        <v>0</v>
      </c>
      <c r="M6094" s="18">
        <v>0</v>
      </c>
      <c r="N6094" s="18">
        <v>0</v>
      </c>
      <c r="O6094" s="18">
        <v>833</v>
      </c>
      <c r="P6094" s="18">
        <v>80</v>
      </c>
      <c r="Q6094" s="11"/>
      <c r="R6094" s="18"/>
      <c r="S6094" s="18"/>
      <c r="T6094" s="18"/>
      <c r="U6094" s="18"/>
      <c r="V6094" s="18"/>
    </row>
    <row r="6095" spans="1:22">
      <c r="A6095" t="s">
        <v>6114</v>
      </c>
      <c r="B6095" s="20">
        <v>6.1500585899999898</v>
      </c>
      <c r="C6095" s="20">
        <v>8.8587693627313904E-2</v>
      </c>
      <c r="D6095" s="20">
        <v>0.331732372990029</v>
      </c>
      <c r="E6095" s="20">
        <v>4.7783944485482602E-3</v>
      </c>
      <c r="F6095" s="20">
        <v>2.9387405824702499E-2</v>
      </c>
      <c r="G6095" s="19" t="s">
        <v>24</v>
      </c>
      <c r="H6095" s="19" t="s">
        <v>24</v>
      </c>
      <c r="I6095" s="16"/>
      <c r="J6095" s="16"/>
      <c r="K6095" s="17">
        <v>0</v>
      </c>
      <c r="L6095" s="17">
        <v>0</v>
      </c>
      <c r="M6095" s="18">
        <v>0</v>
      </c>
      <c r="N6095" s="18">
        <v>0</v>
      </c>
      <c r="O6095" s="18">
        <v>1466</v>
      </c>
      <c r="P6095" s="18">
        <v>268</v>
      </c>
      <c r="Q6095" s="11"/>
      <c r="R6095" s="18"/>
      <c r="S6095" s="18"/>
      <c r="T6095" s="18"/>
      <c r="U6095" s="18"/>
      <c r="V6095" s="18"/>
    </row>
    <row r="6096" spans="1:22">
      <c r="A6096" t="s">
        <v>6115</v>
      </c>
      <c r="B6096" s="20">
        <v>2.6906667869999898</v>
      </c>
      <c r="C6096" s="20">
        <v>3.7197584652967998E-2</v>
      </c>
      <c r="D6096" s="20">
        <v>0.34555826829978298</v>
      </c>
      <c r="E6096" s="20">
        <v>4.7772295699037197E-3</v>
      </c>
      <c r="F6096" s="20">
        <v>1.28539329376142E-2</v>
      </c>
      <c r="G6096" s="19" t="s">
        <v>24</v>
      </c>
      <c r="H6096" s="19" t="s">
        <v>24</v>
      </c>
      <c r="I6096" s="16"/>
      <c r="J6096" s="16"/>
      <c r="K6096" s="17">
        <v>0</v>
      </c>
      <c r="L6096" s="17">
        <v>0</v>
      </c>
      <c r="M6096" s="18">
        <v>0</v>
      </c>
      <c r="N6096" s="18">
        <v>0</v>
      </c>
      <c r="O6096" s="18">
        <v>276</v>
      </c>
      <c r="P6096" s="18">
        <v>116</v>
      </c>
      <c r="Q6096" s="11"/>
      <c r="R6096" s="18"/>
      <c r="S6096" s="18"/>
      <c r="T6096" s="18"/>
      <c r="U6096" s="18"/>
      <c r="V6096" s="18"/>
    </row>
    <row r="6097" spans="1:22">
      <c r="A6097" t="s">
        <v>6116</v>
      </c>
      <c r="B6097" s="20">
        <v>10.482127279999901</v>
      </c>
      <c r="C6097" s="20">
        <v>0.14819648411083799</v>
      </c>
      <c r="D6097" s="20">
        <v>0.33789557802249398</v>
      </c>
      <c r="E6097" s="20">
        <v>4.77717311781517E-3</v>
      </c>
      <c r="F6097" s="20">
        <v>5.0074936659533102E-2</v>
      </c>
      <c r="G6097" s="19" t="s">
        <v>24</v>
      </c>
      <c r="H6097" s="19" t="s">
        <v>24</v>
      </c>
      <c r="I6097" s="16"/>
      <c r="J6097" s="16"/>
      <c r="K6097" s="17">
        <v>0</v>
      </c>
      <c r="L6097" s="17">
        <v>0</v>
      </c>
      <c r="M6097" s="18">
        <v>0</v>
      </c>
      <c r="N6097" s="18">
        <v>0</v>
      </c>
      <c r="O6097" s="18">
        <v>3788</v>
      </c>
      <c r="P6097" s="18">
        <v>299</v>
      </c>
      <c r="Q6097" s="11"/>
      <c r="R6097" s="18"/>
      <c r="S6097" s="18"/>
      <c r="T6097" s="18"/>
      <c r="U6097" s="18"/>
      <c r="V6097" s="18"/>
    </row>
    <row r="6098" spans="1:22">
      <c r="A6098" t="s">
        <v>6117</v>
      </c>
      <c r="B6098" s="20">
        <v>7.8128886209999902</v>
      </c>
      <c r="C6098" s="20">
        <v>1.8932757753207199E-2</v>
      </c>
      <c r="D6098" s="20">
        <v>1.9713312250877699</v>
      </c>
      <c r="E6098" s="20">
        <v>4.7770726483418197E-3</v>
      </c>
      <c r="F6098" s="20">
        <v>3.7322736535920102E-2</v>
      </c>
      <c r="G6098" s="19" t="s">
        <v>24</v>
      </c>
      <c r="H6098" s="19" t="s">
        <v>24</v>
      </c>
      <c r="I6098" s="16"/>
      <c r="J6098" s="16"/>
      <c r="K6098" s="17">
        <v>0</v>
      </c>
      <c r="L6098" s="17">
        <v>4.4822081363533599E-2</v>
      </c>
      <c r="M6098" s="18">
        <v>0</v>
      </c>
      <c r="N6098" s="18">
        <v>0</v>
      </c>
      <c r="O6098" s="18">
        <v>66</v>
      </c>
      <c r="P6098" s="18">
        <v>19</v>
      </c>
      <c r="Q6098" s="11"/>
      <c r="R6098" s="18"/>
      <c r="S6098" s="18"/>
      <c r="T6098" s="18"/>
      <c r="U6098" s="18"/>
      <c r="V6098" s="18"/>
    </row>
    <row r="6099" spans="1:22">
      <c r="A6099" t="s">
        <v>6118</v>
      </c>
      <c r="B6099" s="20">
        <v>0.48996408200000002</v>
      </c>
      <c r="C6099" s="20">
        <v>6.8255196715992896E-3</v>
      </c>
      <c r="D6099" s="20">
        <v>0.34287093193475998</v>
      </c>
      <c r="E6099" s="20">
        <v>4.7764160205120698E-3</v>
      </c>
      <c r="F6099" s="20">
        <v>2.34027229074028E-3</v>
      </c>
      <c r="G6099" s="19" t="s">
        <v>24</v>
      </c>
      <c r="H6099" s="19" t="s">
        <v>24</v>
      </c>
      <c r="I6099" s="16"/>
      <c r="J6099" s="16"/>
      <c r="K6099" s="17">
        <v>0</v>
      </c>
      <c r="L6099" s="17">
        <v>0</v>
      </c>
      <c r="M6099" s="18">
        <v>8</v>
      </c>
      <c r="N6099" s="18">
        <v>5</v>
      </c>
      <c r="O6099" s="18">
        <v>8</v>
      </c>
      <c r="P6099" s="18">
        <v>5</v>
      </c>
      <c r="Q6099" s="11"/>
      <c r="R6099" s="18"/>
      <c r="S6099" s="18"/>
      <c r="T6099" s="18"/>
      <c r="U6099" s="18"/>
      <c r="V6099" s="18"/>
    </row>
    <row r="6100" spans="1:22">
      <c r="A6100" t="s">
        <v>6119</v>
      </c>
      <c r="B6100" s="20">
        <v>3.2746300750000001</v>
      </c>
      <c r="C6100" s="20">
        <v>4.7195207914368299E-2</v>
      </c>
      <c r="D6100" s="20">
        <v>0.33124958476783301</v>
      </c>
      <c r="E6100" s="20">
        <v>4.7740943760391299E-3</v>
      </c>
      <c r="F6100" s="20">
        <v>1.5633393024666101E-2</v>
      </c>
      <c r="G6100" s="19" t="s">
        <v>24</v>
      </c>
      <c r="H6100" s="19" t="s">
        <v>24</v>
      </c>
      <c r="I6100" s="16"/>
      <c r="J6100" s="16"/>
      <c r="K6100" s="17">
        <v>0</v>
      </c>
      <c r="L6100" s="17">
        <v>0</v>
      </c>
      <c r="M6100" s="18">
        <v>0</v>
      </c>
      <c r="N6100" s="18">
        <v>0</v>
      </c>
      <c r="O6100" s="18">
        <v>2116</v>
      </c>
      <c r="P6100" s="18">
        <v>47</v>
      </c>
      <c r="Q6100" s="11"/>
      <c r="R6100" s="18"/>
      <c r="S6100" s="18"/>
      <c r="T6100" s="18"/>
      <c r="U6100" s="18"/>
      <c r="V6100" s="18"/>
    </row>
    <row r="6101" spans="1:22">
      <c r="A6101" t="s">
        <v>6120</v>
      </c>
      <c r="B6101" s="20">
        <v>2.4364960309999999</v>
      </c>
      <c r="C6101" s="20">
        <v>3.37797324759148E-2</v>
      </c>
      <c r="D6101" s="20">
        <v>0.34427694850074902</v>
      </c>
      <c r="E6101" s="20">
        <v>4.7730770212691702E-3</v>
      </c>
      <c r="F6101" s="20">
        <v>1.16295832179796E-2</v>
      </c>
      <c r="G6101" s="19" t="s">
        <v>24</v>
      </c>
      <c r="H6101" s="19" t="s">
        <v>24</v>
      </c>
      <c r="I6101" s="16"/>
      <c r="J6101" s="16"/>
      <c r="K6101" s="17">
        <v>0</v>
      </c>
      <c r="L6101" s="17">
        <v>0</v>
      </c>
      <c r="M6101" s="18">
        <v>0</v>
      </c>
      <c r="N6101" s="18">
        <v>0</v>
      </c>
      <c r="O6101" s="18">
        <v>810</v>
      </c>
      <c r="P6101" s="18">
        <v>71</v>
      </c>
      <c r="Q6101" s="11"/>
      <c r="R6101" s="18"/>
      <c r="S6101" s="18"/>
      <c r="T6101" s="18"/>
      <c r="U6101" s="18"/>
      <c r="V6101" s="18"/>
    </row>
    <row r="6102" spans="1:22">
      <c r="A6102" t="s">
        <v>6121</v>
      </c>
      <c r="B6102" s="20">
        <v>2.90152217499999</v>
      </c>
      <c r="C6102" s="20">
        <v>4.1632765320746598E-2</v>
      </c>
      <c r="D6102" s="20">
        <v>0.33248884439934101</v>
      </c>
      <c r="E6102" s="20">
        <v>4.7707476268534802E-3</v>
      </c>
      <c r="F6102" s="20">
        <v>1.3842430030644001E-2</v>
      </c>
      <c r="G6102" s="19" t="s">
        <v>24</v>
      </c>
      <c r="H6102" s="19" t="s">
        <v>24</v>
      </c>
      <c r="I6102" s="16"/>
      <c r="J6102" s="16"/>
      <c r="K6102" s="17">
        <v>0</v>
      </c>
      <c r="L6102" s="17">
        <v>0</v>
      </c>
      <c r="M6102" s="18">
        <v>0</v>
      </c>
      <c r="N6102" s="18">
        <v>0</v>
      </c>
      <c r="O6102" s="18">
        <v>373</v>
      </c>
      <c r="P6102" s="18">
        <v>103</v>
      </c>
      <c r="Q6102" s="11"/>
      <c r="R6102" s="18"/>
      <c r="S6102" s="18"/>
      <c r="T6102" s="18"/>
      <c r="U6102" s="18"/>
      <c r="V6102" s="18"/>
    </row>
    <row r="6103" spans="1:22">
      <c r="A6103" t="s">
        <v>6122</v>
      </c>
      <c r="B6103" s="20">
        <v>0.36947882999999998</v>
      </c>
      <c r="C6103" s="20">
        <v>5.3189080594337902E-3</v>
      </c>
      <c r="D6103" s="20">
        <v>0.33137448175925399</v>
      </c>
      <c r="E6103" s="20">
        <v>4.77036912160839E-3</v>
      </c>
      <c r="F6103" s="20">
        <v>1.7625504017199901E-3</v>
      </c>
      <c r="G6103" s="19" t="s">
        <v>24</v>
      </c>
      <c r="H6103" s="19" t="s">
        <v>24</v>
      </c>
      <c r="I6103" s="16"/>
      <c r="J6103" s="16"/>
      <c r="K6103" s="17">
        <v>0</v>
      </c>
      <c r="L6103" s="17">
        <v>0</v>
      </c>
      <c r="M6103" s="18">
        <v>0</v>
      </c>
      <c r="N6103" s="18">
        <v>0</v>
      </c>
      <c r="O6103" s="18">
        <v>2587</v>
      </c>
      <c r="P6103" s="18">
        <v>63</v>
      </c>
      <c r="Q6103" s="11"/>
      <c r="R6103" s="18"/>
      <c r="S6103" s="18"/>
      <c r="T6103" s="18"/>
      <c r="U6103" s="18"/>
      <c r="V6103" s="18"/>
    </row>
    <row r="6104" spans="1:22">
      <c r="A6104" t="s">
        <v>6123</v>
      </c>
      <c r="B6104" s="20">
        <v>0.71432108800000005</v>
      </c>
      <c r="C6104" s="20">
        <v>4.4247916543570598E-3</v>
      </c>
      <c r="D6104" s="20">
        <v>0.770044292655643</v>
      </c>
      <c r="E6104" s="20">
        <v>4.76996355961981E-3</v>
      </c>
      <c r="F6104" s="20">
        <v>3.4072855596279702E-3</v>
      </c>
      <c r="G6104" s="19" t="s">
        <v>24</v>
      </c>
      <c r="H6104" s="19" t="s">
        <v>24</v>
      </c>
      <c r="I6104" s="16"/>
      <c r="J6104" s="16"/>
      <c r="K6104" s="17">
        <v>0</v>
      </c>
      <c r="L6104" s="17">
        <v>0</v>
      </c>
      <c r="M6104" s="18">
        <v>0</v>
      </c>
      <c r="N6104" s="18">
        <v>0</v>
      </c>
      <c r="O6104" s="18">
        <v>0</v>
      </c>
      <c r="P6104" s="18">
        <v>7</v>
      </c>
      <c r="Q6104" s="11"/>
      <c r="R6104" s="18"/>
      <c r="S6104" s="18"/>
      <c r="T6104" s="18"/>
      <c r="U6104" s="18"/>
      <c r="V6104" s="18"/>
    </row>
    <row r="6105" spans="1:22">
      <c r="A6105" t="s">
        <v>6124</v>
      </c>
      <c r="B6105" s="20">
        <v>3.0327357279999898</v>
      </c>
      <c r="C6105" s="20">
        <v>4.3072054121384602E-2</v>
      </c>
      <c r="D6105" s="20">
        <v>0.33579606144924801</v>
      </c>
      <c r="E6105" s="20">
        <v>4.7691020351542596E-3</v>
      </c>
      <c r="F6105" s="20">
        <v>1.44634261324898E-2</v>
      </c>
      <c r="G6105" s="19" t="s">
        <v>24</v>
      </c>
      <c r="H6105" s="19" t="s">
        <v>24</v>
      </c>
      <c r="I6105" s="16"/>
      <c r="J6105" s="16"/>
      <c r="K6105" s="17">
        <v>0</v>
      </c>
      <c r="L6105" s="17">
        <v>0</v>
      </c>
      <c r="M6105" s="18">
        <v>0</v>
      </c>
      <c r="N6105" s="18">
        <v>0</v>
      </c>
      <c r="O6105" s="18">
        <v>667</v>
      </c>
      <c r="P6105" s="18">
        <v>60</v>
      </c>
      <c r="Q6105" s="11"/>
      <c r="R6105" s="18"/>
      <c r="S6105" s="18"/>
      <c r="T6105" s="18"/>
      <c r="U6105" s="18"/>
      <c r="V6105" s="18"/>
    </row>
    <row r="6106" spans="1:22">
      <c r="A6106" t="s">
        <v>6125</v>
      </c>
      <c r="B6106" s="20">
        <v>2.1862089439999899</v>
      </c>
      <c r="C6106" s="20">
        <v>3.1469957852759502E-2</v>
      </c>
      <c r="D6106" s="20">
        <v>0.33129424942719399</v>
      </c>
      <c r="E6106" s="20">
        <v>4.7689019363628699E-3</v>
      </c>
      <c r="F6106" s="20">
        <v>1.04258160663354E-2</v>
      </c>
      <c r="G6106" s="19" t="s">
        <v>24</v>
      </c>
      <c r="H6106" s="19" t="s">
        <v>24</v>
      </c>
      <c r="I6106" s="16"/>
      <c r="J6106" s="16"/>
      <c r="K6106" s="17">
        <v>0</v>
      </c>
      <c r="L6106" s="17">
        <v>0</v>
      </c>
      <c r="M6106" s="18">
        <v>0</v>
      </c>
      <c r="N6106" s="18">
        <v>0</v>
      </c>
      <c r="O6106" s="18">
        <v>1104</v>
      </c>
      <c r="P6106" s="18">
        <v>66</v>
      </c>
      <c r="Q6106" s="11"/>
      <c r="R6106" s="18"/>
      <c r="S6106" s="18"/>
      <c r="T6106" s="18"/>
      <c r="U6106" s="18"/>
      <c r="V6106" s="18"/>
    </row>
    <row r="6107" spans="1:22">
      <c r="A6107" t="s">
        <v>6126</v>
      </c>
      <c r="B6107" s="20">
        <v>2.3425544270000001</v>
      </c>
      <c r="C6107" s="20">
        <v>3.3706701463178203E-2</v>
      </c>
      <c r="D6107" s="20">
        <v>0.33138404790213</v>
      </c>
      <c r="E6107" s="20">
        <v>4.7682406195365904E-3</v>
      </c>
      <c r="F6107" s="20">
        <v>1.1169863172296599E-2</v>
      </c>
      <c r="G6107" s="19" t="s">
        <v>24</v>
      </c>
      <c r="H6107" s="19" t="s">
        <v>24</v>
      </c>
      <c r="I6107" s="16"/>
      <c r="J6107" s="16"/>
      <c r="K6107" s="17">
        <v>0</v>
      </c>
      <c r="L6107" s="17">
        <v>0</v>
      </c>
      <c r="M6107" s="18">
        <v>785</v>
      </c>
      <c r="N6107" s="18">
        <v>8</v>
      </c>
      <c r="O6107" s="18">
        <v>783</v>
      </c>
      <c r="P6107" s="18">
        <v>13</v>
      </c>
      <c r="Q6107" s="11"/>
      <c r="R6107" s="18"/>
      <c r="S6107" s="18"/>
      <c r="T6107" s="18"/>
      <c r="U6107" s="18"/>
      <c r="V6107" s="18"/>
    </row>
    <row r="6108" spans="1:22">
      <c r="A6108" t="s">
        <v>6127</v>
      </c>
      <c r="B6108" s="20">
        <v>4.9425613079999904</v>
      </c>
      <c r="C6108" s="20">
        <v>7.0873602084736698E-2</v>
      </c>
      <c r="D6108" s="20">
        <v>0.33244620288596599</v>
      </c>
      <c r="E6108" s="20">
        <v>4.7670951212653396E-3</v>
      </c>
      <c r="F6108" s="20">
        <v>2.35616598979216E-2</v>
      </c>
      <c r="G6108" s="19" t="s">
        <v>24</v>
      </c>
      <c r="H6108" s="19" t="s">
        <v>24</v>
      </c>
      <c r="I6108" s="16"/>
      <c r="J6108" s="16"/>
      <c r="K6108" s="17">
        <v>0</v>
      </c>
      <c r="L6108" s="17">
        <v>0</v>
      </c>
      <c r="M6108" s="18">
        <v>0</v>
      </c>
      <c r="N6108" s="18">
        <v>0</v>
      </c>
      <c r="O6108" s="18">
        <v>723</v>
      </c>
      <c r="P6108" s="18">
        <v>21</v>
      </c>
      <c r="Q6108" s="11"/>
      <c r="R6108" s="18"/>
      <c r="S6108" s="18"/>
      <c r="T6108" s="18"/>
      <c r="U6108" s="18"/>
      <c r="V6108" s="18"/>
    </row>
    <row r="6109" spans="1:22">
      <c r="A6109" t="s">
        <v>6128</v>
      </c>
      <c r="B6109" s="20">
        <v>1.4113255179999999</v>
      </c>
      <c r="C6109" s="20">
        <v>2.0308624032006398E-2</v>
      </c>
      <c r="D6109" s="20">
        <v>0.33119328347362897</v>
      </c>
      <c r="E6109" s="20">
        <v>4.7657891749333997E-3</v>
      </c>
      <c r="F6109" s="20">
        <v>6.7260798759916701E-3</v>
      </c>
      <c r="G6109" s="19" t="s">
        <v>24</v>
      </c>
      <c r="H6109" s="19" t="s">
        <v>24</v>
      </c>
      <c r="I6109" s="16"/>
      <c r="J6109" s="16"/>
      <c r="K6109" s="17">
        <v>0</v>
      </c>
      <c r="L6109" s="17">
        <v>0</v>
      </c>
      <c r="M6109" s="18">
        <v>0</v>
      </c>
      <c r="N6109" s="18">
        <v>0</v>
      </c>
      <c r="O6109" s="18">
        <v>513</v>
      </c>
      <c r="P6109" s="18">
        <v>28</v>
      </c>
      <c r="Q6109" s="11"/>
      <c r="R6109" s="18"/>
      <c r="S6109" s="18"/>
      <c r="T6109" s="18"/>
      <c r="U6109" s="18"/>
      <c r="V6109" s="18"/>
    </row>
    <row r="6110" spans="1:22">
      <c r="A6110" t="s">
        <v>6129</v>
      </c>
      <c r="B6110" s="20">
        <v>16.487818269000002</v>
      </c>
      <c r="C6110" s="20">
        <v>4.7417291577814401E-2</v>
      </c>
      <c r="D6110" s="20">
        <v>1.65711388480309</v>
      </c>
      <c r="E6110" s="20">
        <v>4.7656913104803999E-3</v>
      </c>
      <c r="F6110" s="20">
        <v>7.8575852253353298E-2</v>
      </c>
      <c r="G6110" s="19" t="s">
        <v>24</v>
      </c>
      <c r="H6110" s="19" t="s">
        <v>24</v>
      </c>
      <c r="I6110" s="16"/>
      <c r="J6110" s="16"/>
      <c r="K6110" s="17">
        <v>2.1222420159016799E-2</v>
      </c>
      <c r="L6110" s="17">
        <v>9.5393810767313097E-2</v>
      </c>
      <c r="M6110" s="18">
        <v>219</v>
      </c>
      <c r="N6110" s="18">
        <v>19</v>
      </c>
      <c r="O6110" s="18">
        <v>215</v>
      </c>
      <c r="P6110" s="18">
        <v>18</v>
      </c>
      <c r="Q6110" s="11"/>
      <c r="R6110" s="18"/>
      <c r="S6110" s="18"/>
      <c r="T6110" s="18"/>
      <c r="U6110" s="18"/>
      <c r="V6110" s="18"/>
    </row>
    <row r="6111" spans="1:22">
      <c r="A6111" t="s">
        <v>6130</v>
      </c>
      <c r="B6111" s="20">
        <v>0.59266194900000002</v>
      </c>
      <c r="C6111" s="20">
        <v>8.5216191868253792E-3</v>
      </c>
      <c r="D6111" s="20">
        <v>0.33138182262221899</v>
      </c>
      <c r="E6111" s="20">
        <v>4.7647899491226903E-3</v>
      </c>
      <c r="F6111" s="20">
        <v>2.8239096978226602E-3</v>
      </c>
      <c r="G6111" s="19" t="s">
        <v>24</v>
      </c>
      <c r="H6111" s="19" t="s">
        <v>24</v>
      </c>
      <c r="I6111" s="16"/>
      <c r="J6111" s="16"/>
      <c r="K6111" s="17">
        <v>0</v>
      </c>
      <c r="L6111" s="17">
        <v>0</v>
      </c>
      <c r="M6111" s="18">
        <v>0</v>
      </c>
      <c r="N6111" s="18">
        <v>0</v>
      </c>
      <c r="O6111" s="18">
        <v>299</v>
      </c>
      <c r="P6111" s="18">
        <v>8</v>
      </c>
      <c r="Q6111" s="11"/>
      <c r="R6111" s="18"/>
      <c r="S6111" s="18"/>
      <c r="T6111" s="18"/>
      <c r="U6111" s="18"/>
      <c r="V6111" s="18"/>
    </row>
    <row r="6112" spans="1:22">
      <c r="A6112" t="s">
        <v>6131</v>
      </c>
      <c r="B6112" s="20">
        <v>6.159550973</v>
      </c>
      <c r="C6112" s="20">
        <v>8.8518201230473798E-2</v>
      </c>
      <c r="D6112" s="20">
        <v>0.331507938502975</v>
      </c>
      <c r="E6112" s="20">
        <v>4.7640625978314999E-3</v>
      </c>
      <c r="F6112" s="20">
        <v>2.93444864099059E-2</v>
      </c>
      <c r="G6112" s="19" t="s">
        <v>24</v>
      </c>
      <c r="H6112" s="19" t="s">
        <v>24</v>
      </c>
      <c r="I6112" s="16"/>
      <c r="J6112" s="16"/>
      <c r="K6112" s="17">
        <v>0</v>
      </c>
      <c r="L6112" s="17">
        <v>0</v>
      </c>
      <c r="M6112" s="18">
        <v>0</v>
      </c>
      <c r="N6112" s="18">
        <v>0</v>
      </c>
      <c r="O6112" s="18">
        <v>581</v>
      </c>
      <c r="P6112" s="18">
        <v>119</v>
      </c>
      <c r="Q6112" s="11"/>
      <c r="R6112" s="18"/>
      <c r="S6112" s="18"/>
      <c r="T6112" s="18"/>
      <c r="U6112" s="18"/>
      <c r="V6112" s="18"/>
    </row>
    <row r="6113" spans="1:22">
      <c r="A6113" t="s">
        <v>6132</v>
      </c>
      <c r="B6113" s="20">
        <v>3.7548062299999998</v>
      </c>
      <c r="C6113" s="20">
        <v>5.3479868572505203E-2</v>
      </c>
      <c r="D6113" s="20">
        <v>0.334245118495757</v>
      </c>
      <c r="E6113" s="20">
        <v>4.7606677717040302E-3</v>
      </c>
      <c r="F6113" s="20">
        <v>1.7875385008154498E-2</v>
      </c>
      <c r="G6113" s="19" t="s">
        <v>24</v>
      </c>
      <c r="H6113" s="19" t="s">
        <v>24</v>
      </c>
      <c r="I6113" s="16"/>
      <c r="J6113" s="16"/>
      <c r="K6113" s="17">
        <v>0</v>
      </c>
      <c r="L6113" s="17">
        <v>0</v>
      </c>
      <c r="M6113" s="18">
        <v>0</v>
      </c>
      <c r="N6113" s="18">
        <v>0</v>
      </c>
      <c r="O6113" s="18">
        <v>1088</v>
      </c>
      <c r="P6113" s="18">
        <v>11</v>
      </c>
      <c r="Q6113" s="11"/>
      <c r="R6113" s="18"/>
      <c r="S6113" s="18"/>
      <c r="T6113" s="18"/>
      <c r="U6113" s="18"/>
      <c r="V6113" s="18"/>
    </row>
    <row r="6114" spans="1:22">
      <c r="A6114" t="s">
        <v>6133</v>
      </c>
      <c r="B6114" s="20">
        <v>2.6837224160000002</v>
      </c>
      <c r="C6114" s="20">
        <v>3.7922675020519998E-2</v>
      </c>
      <c r="D6114" s="20">
        <v>0.336883222727903</v>
      </c>
      <c r="E6114" s="20">
        <v>4.7603704836274401E-3</v>
      </c>
      <c r="F6114" s="20">
        <v>1.27755129753757E-2</v>
      </c>
      <c r="G6114" s="19" t="s">
        <v>24</v>
      </c>
      <c r="H6114" s="19" t="s">
        <v>24</v>
      </c>
      <c r="I6114" s="16"/>
      <c r="J6114" s="16"/>
      <c r="K6114" s="17">
        <v>0</v>
      </c>
      <c r="L6114" s="17">
        <v>0</v>
      </c>
      <c r="M6114" s="18">
        <v>0</v>
      </c>
      <c r="N6114" s="18">
        <v>0</v>
      </c>
      <c r="O6114" s="18">
        <v>1061</v>
      </c>
      <c r="P6114" s="18">
        <v>144</v>
      </c>
      <c r="Q6114" s="11"/>
      <c r="R6114" s="18"/>
      <c r="S6114" s="18"/>
      <c r="T6114" s="18"/>
      <c r="U6114" s="18"/>
      <c r="V6114" s="18"/>
    </row>
    <row r="6115" spans="1:22">
      <c r="A6115" t="s">
        <v>6134</v>
      </c>
      <c r="B6115" s="20">
        <v>2.4470877699999898</v>
      </c>
      <c r="C6115" s="20">
        <v>3.5032951936923802E-2</v>
      </c>
      <c r="D6115" s="20">
        <v>0.33247982860532099</v>
      </c>
      <c r="E6115" s="20">
        <v>4.7598414729222802E-3</v>
      </c>
      <c r="F6115" s="20">
        <v>1.1647749855526799E-2</v>
      </c>
      <c r="G6115" s="19" t="s">
        <v>24</v>
      </c>
      <c r="H6115" s="19" t="s">
        <v>24</v>
      </c>
      <c r="I6115" s="16"/>
      <c r="J6115" s="16"/>
      <c r="K6115" s="17">
        <v>0</v>
      </c>
      <c r="L6115" s="17">
        <v>0</v>
      </c>
      <c r="M6115" s="18">
        <v>0</v>
      </c>
      <c r="N6115" s="18">
        <v>0</v>
      </c>
      <c r="O6115" s="18">
        <v>73</v>
      </c>
      <c r="P6115" s="18">
        <v>127</v>
      </c>
      <c r="Q6115" s="11"/>
      <c r="R6115" s="18"/>
      <c r="S6115" s="18"/>
      <c r="T6115" s="18"/>
      <c r="U6115" s="18"/>
      <c r="V6115" s="18"/>
    </row>
    <row r="6116" spans="1:22">
      <c r="A6116" t="s">
        <v>6135</v>
      </c>
      <c r="B6116" s="20">
        <v>3.1448939699999898</v>
      </c>
      <c r="C6116" s="20">
        <v>4.5021862520551001E-2</v>
      </c>
      <c r="D6116" s="20">
        <v>0.33246024928261902</v>
      </c>
      <c r="E6116" s="20">
        <v>4.7594544615919797E-3</v>
      </c>
      <c r="F6116" s="20">
        <v>1.49679796367502E-2</v>
      </c>
      <c r="G6116" s="19" t="s">
        <v>24</v>
      </c>
      <c r="H6116" s="19" t="s">
        <v>24</v>
      </c>
      <c r="I6116" s="16"/>
      <c r="J6116" s="16"/>
      <c r="K6116" s="17">
        <v>0</v>
      </c>
      <c r="L6116" s="17">
        <v>0</v>
      </c>
      <c r="M6116" s="18">
        <v>0</v>
      </c>
      <c r="N6116" s="18">
        <v>0</v>
      </c>
      <c r="O6116" s="18">
        <v>1247</v>
      </c>
      <c r="P6116" s="18">
        <v>53</v>
      </c>
      <c r="Q6116" s="11"/>
      <c r="R6116" s="18"/>
      <c r="S6116" s="18"/>
      <c r="T6116" s="18"/>
      <c r="U6116" s="18"/>
      <c r="V6116" s="18"/>
    </row>
    <row r="6117" spans="1:22">
      <c r="A6117" t="s">
        <v>6136</v>
      </c>
      <c r="B6117" s="20">
        <v>6.245726189</v>
      </c>
      <c r="C6117" s="20">
        <v>8.8885848889394006E-2</v>
      </c>
      <c r="D6117" s="20">
        <v>0.33437178947614299</v>
      </c>
      <c r="E6117" s="20">
        <v>4.7586012343284302E-3</v>
      </c>
      <c r="F6117" s="20">
        <v>2.9720920352252801E-2</v>
      </c>
      <c r="G6117" s="19" t="s">
        <v>24</v>
      </c>
      <c r="H6117" s="19" t="s">
        <v>24</v>
      </c>
      <c r="I6117" s="16"/>
      <c r="J6117" s="16"/>
      <c r="K6117" s="17">
        <v>0</v>
      </c>
      <c r="L6117" s="17">
        <v>0</v>
      </c>
      <c r="M6117" s="18">
        <v>0</v>
      </c>
      <c r="N6117" s="18">
        <v>0</v>
      </c>
      <c r="O6117" s="18">
        <v>1409</v>
      </c>
      <c r="P6117" s="18">
        <v>274</v>
      </c>
      <c r="Q6117" s="11"/>
      <c r="R6117" s="18"/>
      <c r="S6117" s="18"/>
      <c r="T6117" s="18"/>
      <c r="U6117" s="18"/>
      <c r="V6117" s="18"/>
    </row>
    <row r="6118" spans="1:22">
      <c r="A6118" t="s">
        <v>6137</v>
      </c>
      <c r="B6118" s="20">
        <v>5.9189545939999997</v>
      </c>
      <c r="C6118" s="20">
        <v>8.4960372542725496E-2</v>
      </c>
      <c r="D6118" s="20">
        <v>0.33146895850289998</v>
      </c>
      <c r="E6118" s="20">
        <v>4.75788853479345E-3</v>
      </c>
      <c r="F6118" s="20">
        <v>2.8161726200755601E-2</v>
      </c>
      <c r="G6118" s="19" t="s">
        <v>24</v>
      </c>
      <c r="H6118" s="19" t="s">
        <v>24</v>
      </c>
      <c r="I6118" s="16"/>
      <c r="J6118" s="16"/>
      <c r="K6118" s="17">
        <v>0</v>
      </c>
      <c r="L6118" s="17">
        <v>0</v>
      </c>
      <c r="M6118" s="18">
        <v>0</v>
      </c>
      <c r="N6118" s="18">
        <v>0</v>
      </c>
      <c r="O6118" s="18">
        <v>993</v>
      </c>
      <c r="P6118" s="18">
        <v>347</v>
      </c>
      <c r="Q6118" s="11"/>
      <c r="R6118" s="18"/>
      <c r="S6118" s="18"/>
      <c r="T6118" s="18"/>
      <c r="U6118" s="18"/>
      <c r="V6118" s="18"/>
    </row>
    <row r="6119" spans="1:22">
      <c r="A6119" t="s">
        <v>6138</v>
      </c>
      <c r="B6119" s="20">
        <v>1.1225990260000001</v>
      </c>
      <c r="C6119" s="20">
        <v>1.6125246967890701E-2</v>
      </c>
      <c r="D6119" s="20">
        <v>0.33121239343029102</v>
      </c>
      <c r="E6119" s="20">
        <v>4.7576040235132403E-3</v>
      </c>
      <c r="F6119" s="20">
        <v>5.3408816428896499E-3</v>
      </c>
      <c r="G6119" s="19" t="s">
        <v>24</v>
      </c>
      <c r="H6119" s="19" t="s">
        <v>24</v>
      </c>
      <c r="I6119" s="16"/>
      <c r="J6119" s="16"/>
      <c r="K6119" s="17">
        <v>0</v>
      </c>
      <c r="L6119" s="17">
        <v>0</v>
      </c>
      <c r="M6119" s="18">
        <v>0</v>
      </c>
      <c r="N6119" s="18">
        <v>0</v>
      </c>
      <c r="O6119" s="18">
        <v>0</v>
      </c>
      <c r="P6119" s="18">
        <v>88</v>
      </c>
      <c r="Q6119" s="11"/>
      <c r="R6119" s="18"/>
      <c r="S6119" s="18"/>
      <c r="T6119" s="18"/>
      <c r="U6119" s="18"/>
      <c r="V6119" s="18"/>
    </row>
    <row r="6120" spans="1:22">
      <c r="A6120" t="s">
        <v>6139</v>
      </c>
      <c r="B6120" s="20">
        <v>1.58777291599999</v>
      </c>
      <c r="C6120" s="20">
        <v>2.2085044111358702E-2</v>
      </c>
      <c r="D6120" s="20">
        <v>0.34201900547907899</v>
      </c>
      <c r="E6120" s="20">
        <v>4.7572954210339498E-3</v>
      </c>
      <c r="F6120" s="20">
        <v>7.5535048229285204E-3</v>
      </c>
      <c r="G6120" s="19" t="s">
        <v>24</v>
      </c>
      <c r="H6120" s="19" t="s">
        <v>24</v>
      </c>
      <c r="I6120" s="16"/>
      <c r="J6120" s="16"/>
      <c r="K6120" s="17">
        <v>0</v>
      </c>
      <c r="L6120" s="17">
        <v>0</v>
      </c>
      <c r="M6120" s="18">
        <v>0</v>
      </c>
      <c r="N6120" s="18">
        <v>0</v>
      </c>
      <c r="O6120" s="18">
        <v>142</v>
      </c>
      <c r="P6120" s="18">
        <v>155</v>
      </c>
      <c r="Q6120" s="11"/>
      <c r="R6120" s="18"/>
      <c r="S6120" s="18"/>
      <c r="T6120" s="18"/>
      <c r="U6120" s="18"/>
      <c r="V6120" s="18"/>
    </row>
    <row r="6121" spans="1:22">
      <c r="A6121" t="s">
        <v>6140</v>
      </c>
      <c r="B6121" s="20">
        <v>8.1600608379999997</v>
      </c>
      <c r="C6121" s="20">
        <v>0.11717586609196499</v>
      </c>
      <c r="D6121" s="20">
        <v>0.33121239343029102</v>
      </c>
      <c r="E6121" s="20">
        <v>4.7561041309711E-3</v>
      </c>
      <c r="F6121" s="20">
        <v>3.88100990605873E-2</v>
      </c>
      <c r="G6121" s="19" t="s">
        <v>24</v>
      </c>
      <c r="H6121" s="19" t="s">
        <v>24</v>
      </c>
      <c r="I6121" s="16"/>
      <c r="J6121" s="16"/>
      <c r="K6121" s="17">
        <v>0</v>
      </c>
      <c r="L6121" s="17">
        <v>0</v>
      </c>
      <c r="M6121" s="18">
        <v>0</v>
      </c>
      <c r="N6121" s="18">
        <v>0</v>
      </c>
      <c r="O6121" s="18">
        <v>1536</v>
      </c>
      <c r="P6121" s="18">
        <v>63</v>
      </c>
      <c r="Q6121" s="11"/>
      <c r="R6121" s="18"/>
      <c r="S6121" s="18"/>
      <c r="T6121" s="18"/>
      <c r="U6121" s="18"/>
      <c r="V6121" s="18"/>
    </row>
    <row r="6122" spans="1:22">
      <c r="A6122" t="s">
        <v>6141</v>
      </c>
      <c r="B6122" s="20">
        <v>2.4064055029999998</v>
      </c>
      <c r="C6122" s="20">
        <v>2.2845379996524799E-2</v>
      </c>
      <c r="D6122" s="20">
        <v>0.50095155155496596</v>
      </c>
      <c r="E6122" s="20">
        <v>4.7558188097784997E-3</v>
      </c>
      <c r="F6122" s="20">
        <v>1.1444428555121899E-2</v>
      </c>
      <c r="G6122" s="19" t="s">
        <v>24</v>
      </c>
      <c r="H6122" s="19" t="s">
        <v>24</v>
      </c>
      <c r="I6122" s="16"/>
      <c r="J6122" s="16"/>
      <c r="K6122" s="17">
        <v>0</v>
      </c>
      <c r="L6122" s="17">
        <v>1.6837024072375799E-2</v>
      </c>
      <c r="M6122" s="18">
        <v>0</v>
      </c>
      <c r="N6122" s="18">
        <v>0</v>
      </c>
      <c r="O6122" s="18">
        <v>19</v>
      </c>
      <c r="P6122" s="18">
        <v>16</v>
      </c>
      <c r="Q6122" s="11"/>
      <c r="R6122" s="18"/>
      <c r="S6122" s="18"/>
      <c r="T6122" s="18"/>
      <c r="U6122" s="18"/>
      <c r="V6122" s="18"/>
    </row>
    <row r="6123" spans="1:22">
      <c r="A6123" t="s">
        <v>6142</v>
      </c>
      <c r="B6123" s="20">
        <v>7.0808711859999898</v>
      </c>
      <c r="C6123" s="20">
        <v>0.101273400116447</v>
      </c>
      <c r="D6123" s="20">
        <v>0.33250714624651501</v>
      </c>
      <c r="E6123" s="20">
        <v>4.7556477697236598E-3</v>
      </c>
      <c r="F6123" s="20">
        <v>3.3674129263401402E-2</v>
      </c>
      <c r="G6123" s="19" t="s">
        <v>24</v>
      </c>
      <c r="H6123" s="19" t="s">
        <v>24</v>
      </c>
      <c r="I6123" s="16"/>
      <c r="J6123" s="16"/>
      <c r="K6123" s="17">
        <v>0</v>
      </c>
      <c r="L6123" s="17">
        <v>0</v>
      </c>
      <c r="M6123" s="18">
        <v>0</v>
      </c>
      <c r="N6123" s="18">
        <v>0</v>
      </c>
      <c r="O6123" s="18">
        <v>932</v>
      </c>
      <c r="P6123" s="18">
        <v>19</v>
      </c>
      <c r="Q6123" s="11"/>
      <c r="R6123" s="18"/>
      <c r="S6123" s="18"/>
      <c r="T6123" s="18"/>
      <c r="U6123" s="18"/>
      <c r="V6123" s="18"/>
    </row>
    <row r="6124" spans="1:22">
      <c r="A6124" t="s">
        <v>6143</v>
      </c>
      <c r="B6124" s="20">
        <v>4.671042237</v>
      </c>
      <c r="C6124" s="20">
        <v>6.6818465816112699E-2</v>
      </c>
      <c r="D6124" s="20">
        <v>0.33244620288596599</v>
      </c>
      <c r="E6124" s="20">
        <v>4.7555864657518399E-3</v>
      </c>
      <c r="F6124" s="20">
        <v>2.2213545243232401E-2</v>
      </c>
      <c r="G6124" s="19" t="s">
        <v>24</v>
      </c>
      <c r="H6124" s="19" t="s">
        <v>24</v>
      </c>
      <c r="I6124" s="16"/>
      <c r="J6124" s="16"/>
      <c r="K6124" s="17">
        <v>0</v>
      </c>
      <c r="L6124" s="17">
        <v>0</v>
      </c>
      <c r="M6124" s="18">
        <v>0</v>
      </c>
      <c r="N6124" s="18">
        <v>0</v>
      </c>
      <c r="O6124" s="18">
        <v>554</v>
      </c>
      <c r="P6124" s="18">
        <v>79</v>
      </c>
      <c r="Q6124" s="11"/>
      <c r="R6124" s="18"/>
      <c r="S6124" s="18"/>
      <c r="T6124" s="18"/>
      <c r="U6124" s="18"/>
      <c r="V6124" s="18"/>
    </row>
    <row r="6125" spans="1:22">
      <c r="A6125" t="s">
        <v>6144</v>
      </c>
      <c r="B6125" s="20">
        <v>1.0141487650000001</v>
      </c>
      <c r="C6125" s="20">
        <v>1.45612010261782E-2</v>
      </c>
      <c r="D6125" s="20">
        <v>0.33119328347362897</v>
      </c>
      <c r="E6125" s="20">
        <v>4.7552904915084803E-3</v>
      </c>
      <c r="F6125" s="20">
        <v>4.8225719791795702E-3</v>
      </c>
      <c r="G6125" s="19" t="s">
        <v>24</v>
      </c>
      <c r="H6125" s="19" t="s">
        <v>24</v>
      </c>
      <c r="I6125" s="16"/>
      <c r="J6125" s="16"/>
      <c r="K6125" s="17">
        <v>0</v>
      </c>
      <c r="L6125" s="17">
        <v>0</v>
      </c>
      <c r="M6125" s="18">
        <v>0</v>
      </c>
      <c r="N6125" s="18">
        <v>0</v>
      </c>
      <c r="O6125" s="18">
        <v>71</v>
      </c>
      <c r="P6125" s="18">
        <v>109</v>
      </c>
      <c r="Q6125" s="11"/>
      <c r="R6125" s="18"/>
      <c r="S6125" s="18"/>
      <c r="T6125" s="18"/>
      <c r="U6125" s="18"/>
      <c r="V6125" s="18"/>
    </row>
    <row r="6126" spans="1:22">
      <c r="A6126" t="s">
        <v>6145</v>
      </c>
      <c r="B6126" s="20">
        <v>7.4196563059999896</v>
      </c>
      <c r="C6126" s="20">
        <v>0.105524212637278</v>
      </c>
      <c r="D6126" s="20">
        <v>0.334352366384157</v>
      </c>
      <c r="E6126" s="20">
        <v>4.7552432014361197E-3</v>
      </c>
      <c r="F6126" s="20">
        <v>3.5282270206099101E-2</v>
      </c>
      <c r="G6126" s="19" t="s">
        <v>24</v>
      </c>
      <c r="H6126" s="19" t="s">
        <v>24</v>
      </c>
      <c r="I6126" s="16"/>
      <c r="J6126" s="16"/>
      <c r="K6126" s="17">
        <v>0</v>
      </c>
      <c r="L6126" s="17">
        <v>0</v>
      </c>
      <c r="M6126" s="18">
        <v>0</v>
      </c>
      <c r="N6126" s="18">
        <v>0</v>
      </c>
      <c r="O6126" s="18">
        <v>1765</v>
      </c>
      <c r="P6126" s="18">
        <v>86</v>
      </c>
      <c r="Q6126" s="11"/>
      <c r="R6126" s="18"/>
      <c r="S6126" s="18"/>
      <c r="T6126" s="18"/>
      <c r="U6126" s="18"/>
      <c r="V6126" s="18"/>
    </row>
    <row r="6127" spans="1:22">
      <c r="A6127" t="s">
        <v>6146</v>
      </c>
      <c r="B6127" s="20">
        <v>5.5540872409999897</v>
      </c>
      <c r="C6127" s="20">
        <v>7.9710545249491394E-2</v>
      </c>
      <c r="D6127" s="20">
        <v>0.33119348597510001</v>
      </c>
      <c r="E6127" s="20">
        <v>4.7531866541948402E-3</v>
      </c>
      <c r="F6127" s="20">
        <v>2.6399613350155001E-2</v>
      </c>
      <c r="G6127" s="19" t="s">
        <v>24</v>
      </c>
      <c r="H6127" s="19" t="s">
        <v>24</v>
      </c>
      <c r="I6127" s="16"/>
      <c r="J6127" s="16"/>
      <c r="K6127" s="17">
        <v>0</v>
      </c>
      <c r="L6127" s="17">
        <v>0</v>
      </c>
      <c r="M6127" s="18">
        <v>0</v>
      </c>
      <c r="N6127" s="18">
        <v>0</v>
      </c>
      <c r="O6127" s="18">
        <v>845</v>
      </c>
      <c r="P6127" s="18">
        <v>150</v>
      </c>
      <c r="Q6127" s="11"/>
      <c r="R6127" s="18"/>
      <c r="S6127" s="18"/>
      <c r="T6127" s="18"/>
      <c r="U6127" s="18"/>
      <c r="V6127" s="18"/>
    </row>
    <row r="6128" spans="1:22">
      <c r="A6128" t="s">
        <v>6147</v>
      </c>
      <c r="B6128" s="20">
        <v>13.5275514</v>
      </c>
      <c r="C6128" s="20">
        <v>0.192766955049819</v>
      </c>
      <c r="D6128" s="20">
        <v>0.33351606627436903</v>
      </c>
      <c r="E6128" s="20">
        <v>4.75258785975887E-3</v>
      </c>
      <c r="F6128" s="20">
        <v>6.4290876555904097E-2</v>
      </c>
      <c r="G6128" s="19" t="s">
        <v>24</v>
      </c>
      <c r="H6128" s="19" t="s">
        <v>24</v>
      </c>
      <c r="I6128" s="16"/>
      <c r="J6128" s="16"/>
      <c r="K6128" s="17">
        <v>0</v>
      </c>
      <c r="L6128" s="17">
        <v>0</v>
      </c>
      <c r="M6128" s="18">
        <v>0</v>
      </c>
      <c r="N6128" s="18">
        <v>0</v>
      </c>
      <c r="O6128" s="18">
        <v>1833</v>
      </c>
      <c r="P6128" s="18">
        <v>254</v>
      </c>
      <c r="Q6128" s="11"/>
      <c r="R6128" s="18"/>
      <c r="S6128" s="18"/>
      <c r="T6128" s="18"/>
      <c r="U6128" s="18"/>
      <c r="V6128" s="18"/>
    </row>
    <row r="6129" spans="1:22">
      <c r="A6129" t="s">
        <v>6148</v>
      </c>
      <c r="B6129" s="20">
        <v>0.25166032500000002</v>
      </c>
      <c r="C6129" s="20">
        <v>3.5978178148369298E-3</v>
      </c>
      <c r="D6129" s="20">
        <v>0.33242538305420599</v>
      </c>
      <c r="E6129" s="20">
        <v>4.7524613395314398E-3</v>
      </c>
      <c r="F6129" s="20">
        <v>1.1960059652564099E-3</v>
      </c>
      <c r="G6129" s="19" t="s">
        <v>24</v>
      </c>
      <c r="H6129" s="19" t="s">
        <v>24</v>
      </c>
      <c r="I6129" s="16"/>
      <c r="J6129" s="16"/>
      <c r="K6129" s="17">
        <v>0</v>
      </c>
      <c r="L6129" s="17">
        <v>0</v>
      </c>
      <c r="M6129" s="18">
        <v>0</v>
      </c>
      <c r="N6129" s="18">
        <v>0</v>
      </c>
      <c r="O6129" s="18">
        <v>27</v>
      </c>
      <c r="P6129" s="18">
        <v>2</v>
      </c>
      <c r="Q6129" s="11"/>
      <c r="R6129" s="18"/>
      <c r="S6129" s="18"/>
      <c r="T6129" s="18"/>
      <c r="U6129" s="18"/>
      <c r="V6129" s="18"/>
    </row>
    <row r="6130" spans="1:22">
      <c r="A6130" t="s">
        <v>6149</v>
      </c>
      <c r="B6130" s="20">
        <v>0.196036234</v>
      </c>
      <c r="C6130" s="20">
        <v>2.8111304396132501E-3</v>
      </c>
      <c r="D6130" s="20">
        <v>0.331383564372002</v>
      </c>
      <c r="E6130" s="20">
        <v>4.7519910272999502E-3</v>
      </c>
      <c r="F6130" s="20">
        <v>9.3156242499367397E-4</v>
      </c>
      <c r="G6130" s="19" t="s">
        <v>24</v>
      </c>
      <c r="H6130" s="19" t="s">
        <v>24</v>
      </c>
      <c r="I6130" s="16"/>
      <c r="J6130" s="16"/>
      <c r="K6130" s="17">
        <v>0</v>
      </c>
      <c r="L6130" s="17">
        <v>0</v>
      </c>
      <c r="M6130" s="18">
        <v>0</v>
      </c>
      <c r="N6130" s="18">
        <v>0</v>
      </c>
      <c r="O6130" s="18">
        <v>1108</v>
      </c>
      <c r="P6130" s="18">
        <v>84</v>
      </c>
      <c r="Q6130" s="11"/>
      <c r="R6130" s="18"/>
      <c r="S6130" s="18"/>
      <c r="T6130" s="18"/>
      <c r="U6130" s="18"/>
      <c r="V6130" s="18"/>
    </row>
    <row r="6131" spans="1:22">
      <c r="A6131" t="s">
        <v>6150</v>
      </c>
      <c r="B6131" s="20">
        <v>3.0358552460000001</v>
      </c>
      <c r="C6131" s="20">
        <v>4.3547106503758398E-2</v>
      </c>
      <c r="D6131" s="20">
        <v>0.33126072769859199</v>
      </c>
      <c r="E6131" s="20">
        <v>4.75169104607667E-3</v>
      </c>
      <c r="F6131" s="20">
        <v>1.44254461896031E-2</v>
      </c>
      <c r="G6131" s="19" t="s">
        <v>24</v>
      </c>
      <c r="H6131" s="19" t="s">
        <v>24</v>
      </c>
      <c r="I6131" s="16"/>
      <c r="J6131" s="16"/>
      <c r="K6131" s="17">
        <v>0</v>
      </c>
      <c r="L6131" s="17">
        <v>0</v>
      </c>
      <c r="M6131" s="18">
        <v>0</v>
      </c>
      <c r="N6131" s="18">
        <v>0</v>
      </c>
      <c r="O6131" s="18">
        <v>673</v>
      </c>
      <c r="P6131" s="18">
        <v>22</v>
      </c>
      <c r="Q6131" s="11"/>
      <c r="R6131" s="18"/>
      <c r="S6131" s="18"/>
      <c r="T6131" s="18"/>
      <c r="U6131" s="18"/>
      <c r="V6131" s="18"/>
    </row>
    <row r="6132" spans="1:22">
      <c r="A6132" t="s">
        <v>6151</v>
      </c>
      <c r="B6132" s="20">
        <v>2.85226439499999</v>
      </c>
      <c r="C6132" s="20">
        <v>4.0884148072423902E-2</v>
      </c>
      <c r="D6132" s="20">
        <v>0.331442837761937</v>
      </c>
      <c r="E6132" s="20">
        <v>4.7508772610133296E-3</v>
      </c>
      <c r="F6132" s="20">
        <v>1.35507580566034E-2</v>
      </c>
      <c r="G6132" s="19" t="s">
        <v>24</v>
      </c>
      <c r="H6132" s="19" t="s">
        <v>24</v>
      </c>
      <c r="I6132" s="16"/>
      <c r="J6132" s="16"/>
      <c r="K6132" s="17">
        <v>0</v>
      </c>
      <c r="L6132" s="17">
        <v>0</v>
      </c>
      <c r="M6132" s="18">
        <v>0</v>
      </c>
      <c r="N6132" s="18">
        <v>0</v>
      </c>
      <c r="O6132" s="18">
        <v>567</v>
      </c>
      <c r="P6132" s="18">
        <v>69</v>
      </c>
      <c r="Q6132" s="11"/>
      <c r="R6132" s="18"/>
      <c r="S6132" s="18"/>
      <c r="T6132" s="18"/>
      <c r="U6132" s="18"/>
      <c r="V6132" s="18"/>
    </row>
    <row r="6133" spans="1:22">
      <c r="A6133" t="s">
        <v>6152</v>
      </c>
      <c r="B6133" s="20">
        <v>2.4893426239999998</v>
      </c>
      <c r="C6133" s="20">
        <v>3.5680832270674402E-2</v>
      </c>
      <c r="D6133" s="20">
        <v>0.33143341073051302</v>
      </c>
      <c r="E6133" s="20">
        <v>4.7505794594761902E-3</v>
      </c>
      <c r="F6133" s="20">
        <v>1.18258199371729E-2</v>
      </c>
      <c r="G6133" s="19" t="s">
        <v>24</v>
      </c>
      <c r="H6133" s="19" t="s">
        <v>24</v>
      </c>
      <c r="I6133" s="16"/>
      <c r="J6133" s="16"/>
      <c r="K6133" s="17">
        <v>0</v>
      </c>
      <c r="L6133" s="17">
        <v>0</v>
      </c>
      <c r="M6133" s="18">
        <v>0</v>
      </c>
      <c r="N6133" s="18">
        <v>0</v>
      </c>
      <c r="O6133" s="18">
        <v>830</v>
      </c>
      <c r="P6133" s="18">
        <v>35</v>
      </c>
      <c r="Q6133" s="11"/>
      <c r="R6133" s="18"/>
      <c r="S6133" s="18"/>
      <c r="T6133" s="18"/>
      <c r="U6133" s="18"/>
      <c r="V6133" s="18"/>
    </row>
    <row r="6134" spans="1:22">
      <c r="A6134" t="s">
        <v>6153</v>
      </c>
      <c r="B6134" s="20">
        <v>3.5869502550000001</v>
      </c>
      <c r="C6134" s="20">
        <v>4.7270351277443397E-2</v>
      </c>
      <c r="D6134" s="20">
        <v>0.36047729912947202</v>
      </c>
      <c r="E6134" s="20">
        <v>4.7505226852927697E-3</v>
      </c>
      <c r="F6134" s="20">
        <v>1.70398885573942E-2</v>
      </c>
      <c r="G6134" s="19" t="s">
        <v>24</v>
      </c>
      <c r="H6134" s="19" t="s">
        <v>24</v>
      </c>
      <c r="I6134" s="16"/>
      <c r="J6134" s="16"/>
      <c r="K6134" s="17">
        <v>0</v>
      </c>
      <c r="L6134" s="17">
        <v>0</v>
      </c>
      <c r="M6134" s="18">
        <v>0</v>
      </c>
      <c r="N6134" s="18">
        <v>0</v>
      </c>
      <c r="O6134" s="18">
        <v>1380</v>
      </c>
      <c r="P6134" s="18">
        <v>93</v>
      </c>
      <c r="Q6134" s="11"/>
      <c r="R6134" s="18"/>
      <c r="S6134" s="18"/>
      <c r="T6134" s="18"/>
      <c r="U6134" s="18"/>
      <c r="V6134" s="18"/>
    </row>
    <row r="6135" spans="1:22">
      <c r="A6135" t="s">
        <v>6154</v>
      </c>
      <c r="B6135" s="20">
        <v>4.1584492389999896</v>
      </c>
      <c r="C6135" s="20">
        <v>5.9584992103014801E-2</v>
      </c>
      <c r="D6135" s="20">
        <v>0.33148457951528998</v>
      </c>
      <c r="E6135" s="20">
        <v>4.7497287853006196E-3</v>
      </c>
      <c r="F6135" s="20">
        <v>1.9751506052689698E-2</v>
      </c>
      <c r="G6135" s="19" t="s">
        <v>24</v>
      </c>
      <c r="H6135" s="19" t="s">
        <v>24</v>
      </c>
      <c r="I6135" s="16"/>
      <c r="J6135" s="16"/>
      <c r="K6135" s="17">
        <v>0</v>
      </c>
      <c r="L6135" s="17">
        <v>0</v>
      </c>
      <c r="M6135" s="18">
        <v>0</v>
      </c>
      <c r="N6135" s="18">
        <v>0</v>
      </c>
      <c r="O6135" s="18">
        <v>379</v>
      </c>
      <c r="P6135" s="18">
        <v>66</v>
      </c>
      <c r="Q6135" s="11"/>
      <c r="R6135" s="18"/>
      <c r="S6135" s="18"/>
      <c r="T6135" s="18"/>
      <c r="U6135" s="18"/>
      <c r="V6135" s="18"/>
    </row>
    <row r="6136" spans="1:22">
      <c r="A6136" t="s">
        <v>6155</v>
      </c>
      <c r="B6136" s="20">
        <v>11.5445606069999</v>
      </c>
      <c r="C6136" s="20">
        <v>6.5162299864271994E-2</v>
      </c>
      <c r="D6136" s="20">
        <v>0.84146591837885798</v>
      </c>
      <c r="E6136" s="20">
        <v>4.7495834935217104E-3</v>
      </c>
      <c r="F6136" s="20">
        <v>5.4831854498968199E-2</v>
      </c>
      <c r="G6136" s="19" t="s">
        <v>24</v>
      </c>
      <c r="H6136" s="19" t="s">
        <v>24</v>
      </c>
      <c r="I6136" s="16"/>
      <c r="J6136" s="16"/>
      <c r="K6136" s="17">
        <v>0</v>
      </c>
      <c r="L6136" s="17">
        <v>0.162784879246892</v>
      </c>
      <c r="M6136" s="18">
        <v>0</v>
      </c>
      <c r="N6136" s="18">
        <v>0</v>
      </c>
      <c r="O6136" s="18">
        <v>1211</v>
      </c>
      <c r="P6136" s="18">
        <v>83</v>
      </c>
      <c r="Q6136" s="11"/>
      <c r="R6136" s="18"/>
      <c r="S6136" s="18"/>
      <c r="T6136" s="18"/>
      <c r="U6136" s="18"/>
      <c r="V6136" s="18"/>
    </row>
    <row r="6137" spans="1:22">
      <c r="A6137" t="s">
        <v>6156</v>
      </c>
      <c r="B6137" s="20">
        <v>3.3335637970000001</v>
      </c>
      <c r="C6137" s="20">
        <v>4.7778130848956102E-2</v>
      </c>
      <c r="D6137" s="20">
        <v>0.33135561708168199</v>
      </c>
      <c r="E6137" s="20">
        <v>4.7491372580637601E-3</v>
      </c>
      <c r="F6137" s="20">
        <v>1.5831552030465199E-2</v>
      </c>
      <c r="G6137" s="19" t="s">
        <v>24</v>
      </c>
      <c r="H6137" s="19" t="s">
        <v>24</v>
      </c>
      <c r="I6137" s="16"/>
      <c r="J6137" s="16"/>
      <c r="K6137" s="17">
        <v>0</v>
      </c>
      <c r="L6137" s="17">
        <v>0</v>
      </c>
      <c r="M6137" s="18">
        <v>0</v>
      </c>
      <c r="N6137" s="18">
        <v>0</v>
      </c>
      <c r="O6137" s="18">
        <v>2037</v>
      </c>
      <c r="P6137" s="18">
        <v>45</v>
      </c>
      <c r="Q6137" s="11"/>
      <c r="R6137" s="18"/>
      <c r="S6137" s="18"/>
      <c r="T6137" s="18"/>
      <c r="U6137" s="18"/>
      <c r="V6137" s="18"/>
    </row>
    <row r="6138" spans="1:22">
      <c r="A6138" t="s">
        <v>6157</v>
      </c>
      <c r="B6138" s="20">
        <v>4.2071326209999897</v>
      </c>
      <c r="C6138" s="20">
        <v>5.98332500583535E-2</v>
      </c>
      <c r="D6138" s="20">
        <v>0.33393034333079802</v>
      </c>
      <c r="E6138" s="20">
        <v>4.7491105069643403E-3</v>
      </c>
      <c r="F6138" s="20">
        <v>1.99801377345835E-2</v>
      </c>
      <c r="G6138" s="19" t="s">
        <v>24</v>
      </c>
      <c r="H6138" s="19" t="s">
        <v>24</v>
      </c>
      <c r="I6138" s="16"/>
      <c r="J6138" s="16"/>
      <c r="K6138" s="17">
        <v>0</v>
      </c>
      <c r="L6138" s="17">
        <v>0</v>
      </c>
      <c r="M6138" s="18">
        <v>0</v>
      </c>
      <c r="N6138" s="18">
        <v>0</v>
      </c>
      <c r="O6138" s="18">
        <v>519</v>
      </c>
      <c r="P6138" s="18">
        <v>255</v>
      </c>
      <c r="Q6138" s="11"/>
      <c r="R6138" s="18"/>
      <c r="S6138" s="18"/>
      <c r="T6138" s="18"/>
      <c r="U6138" s="18"/>
      <c r="V6138" s="18"/>
    </row>
    <row r="6139" spans="1:22">
      <c r="A6139" t="s">
        <v>6158</v>
      </c>
      <c r="B6139" s="20">
        <v>2.62396628899999</v>
      </c>
      <c r="C6139" s="20">
        <v>3.7596608477741197E-2</v>
      </c>
      <c r="D6139" s="20">
        <v>0.33121480461260799</v>
      </c>
      <c r="E6139" s="20">
        <v>4.7456986712270102E-3</v>
      </c>
      <c r="F6139" s="20">
        <v>1.24525533310517E-2</v>
      </c>
      <c r="G6139" s="19" t="s">
        <v>24</v>
      </c>
      <c r="H6139" s="19" t="s">
        <v>24</v>
      </c>
      <c r="I6139" s="16"/>
      <c r="J6139" s="16"/>
      <c r="K6139" s="17">
        <v>0</v>
      </c>
      <c r="L6139" s="17">
        <v>0</v>
      </c>
      <c r="M6139" s="18">
        <v>0</v>
      </c>
      <c r="N6139" s="18">
        <v>0</v>
      </c>
      <c r="O6139" s="18">
        <v>668</v>
      </c>
      <c r="P6139" s="18">
        <v>177</v>
      </c>
      <c r="Q6139" s="11"/>
      <c r="R6139" s="18"/>
      <c r="S6139" s="18"/>
      <c r="T6139" s="18"/>
      <c r="U6139" s="18"/>
      <c r="V6139" s="18"/>
    </row>
    <row r="6140" spans="1:22">
      <c r="A6140" t="s">
        <v>6159</v>
      </c>
      <c r="B6140" s="20">
        <v>1.354739291</v>
      </c>
      <c r="C6140" s="20">
        <v>1.9323168266246301E-2</v>
      </c>
      <c r="D6140" s="20">
        <v>0.33265440120356299</v>
      </c>
      <c r="E6140" s="20">
        <v>4.7447778415130402E-3</v>
      </c>
      <c r="F6140" s="20">
        <v>6.42793696896388E-3</v>
      </c>
      <c r="G6140" s="19" t="s">
        <v>24</v>
      </c>
      <c r="H6140" s="19" t="s">
        <v>24</v>
      </c>
      <c r="I6140" s="16"/>
      <c r="J6140" s="16"/>
      <c r="K6140" s="17">
        <v>0</v>
      </c>
      <c r="L6140" s="17">
        <v>0</v>
      </c>
      <c r="M6140" s="18">
        <v>0</v>
      </c>
      <c r="N6140" s="18">
        <v>0</v>
      </c>
      <c r="O6140" s="18">
        <v>320</v>
      </c>
      <c r="P6140" s="18">
        <v>46</v>
      </c>
      <c r="Q6140" s="11"/>
      <c r="R6140" s="18"/>
      <c r="S6140" s="18"/>
      <c r="T6140" s="18"/>
      <c r="U6140" s="18"/>
      <c r="V6140" s="18"/>
    </row>
    <row r="6141" spans="1:22">
      <c r="A6141" t="s">
        <v>6160</v>
      </c>
      <c r="B6141" s="20">
        <v>2.4401895829999898</v>
      </c>
      <c r="C6141" s="20">
        <v>2.9827931725837E-2</v>
      </c>
      <c r="D6141" s="20">
        <v>0.38814193445675499</v>
      </c>
      <c r="E6141" s="20">
        <v>4.7444965758262703E-3</v>
      </c>
      <c r="F6141" s="20">
        <v>1.15774711209104E-2</v>
      </c>
      <c r="G6141" s="19" t="s">
        <v>24</v>
      </c>
      <c r="H6141" s="19" t="s">
        <v>24</v>
      </c>
      <c r="I6141" s="16"/>
      <c r="J6141" s="16"/>
      <c r="K6141" s="17">
        <v>0</v>
      </c>
      <c r="L6141" s="17">
        <v>0</v>
      </c>
      <c r="M6141" s="18">
        <v>0</v>
      </c>
      <c r="N6141" s="18">
        <v>0</v>
      </c>
      <c r="O6141" s="18">
        <v>3783</v>
      </c>
      <c r="P6141" s="18">
        <v>644</v>
      </c>
      <c r="Q6141" s="11"/>
      <c r="R6141" s="18"/>
      <c r="S6141" s="18"/>
      <c r="T6141" s="18"/>
      <c r="U6141" s="18"/>
      <c r="V6141" s="18"/>
    </row>
    <row r="6142" spans="1:22">
      <c r="A6142" t="s">
        <v>6161</v>
      </c>
      <c r="B6142" s="20">
        <v>4.5015715759999999</v>
      </c>
      <c r="C6142" s="20">
        <v>6.1101441280048199E-2</v>
      </c>
      <c r="D6142" s="20">
        <v>0.34944269318034699</v>
      </c>
      <c r="E6142" s="20">
        <v>4.74311067537736E-3</v>
      </c>
      <c r="F6142" s="20">
        <v>2.13514521981009E-2</v>
      </c>
      <c r="G6142" s="19" t="s">
        <v>24</v>
      </c>
      <c r="H6142" s="19" t="s">
        <v>24</v>
      </c>
      <c r="I6142" s="16"/>
      <c r="J6142" s="16"/>
      <c r="K6142" s="17">
        <v>0</v>
      </c>
      <c r="L6142" s="17">
        <v>0</v>
      </c>
      <c r="M6142" s="18">
        <v>0</v>
      </c>
      <c r="N6142" s="18">
        <v>0</v>
      </c>
      <c r="O6142" s="18">
        <v>652</v>
      </c>
      <c r="P6142" s="18">
        <v>14</v>
      </c>
      <c r="Q6142" s="11"/>
      <c r="R6142" s="18"/>
      <c r="S6142" s="18"/>
      <c r="T6142" s="18"/>
      <c r="U6142" s="18"/>
      <c r="V6142" s="18"/>
    </row>
    <row r="6143" spans="1:22">
      <c r="A6143" t="s">
        <v>6162</v>
      </c>
      <c r="B6143" s="20">
        <v>3.452300089</v>
      </c>
      <c r="C6143" s="20">
        <v>4.9419425437290998E-2</v>
      </c>
      <c r="D6143" s="20">
        <v>0.33132948764541398</v>
      </c>
      <c r="E6143" s="20">
        <v>4.74295758993863E-3</v>
      </c>
      <c r="F6143" s="20">
        <v>1.6374112909868298E-2</v>
      </c>
      <c r="G6143" s="19" t="s">
        <v>24</v>
      </c>
      <c r="H6143" s="19" t="s">
        <v>24</v>
      </c>
      <c r="I6143" s="16"/>
      <c r="J6143" s="16"/>
      <c r="K6143" s="17">
        <v>0</v>
      </c>
      <c r="L6143" s="17">
        <v>0</v>
      </c>
      <c r="M6143" s="18">
        <v>0</v>
      </c>
      <c r="N6143" s="18">
        <v>0</v>
      </c>
      <c r="O6143" s="18">
        <v>450</v>
      </c>
      <c r="P6143" s="18">
        <v>54</v>
      </c>
      <c r="Q6143" s="11"/>
      <c r="R6143" s="18"/>
      <c r="S6143" s="18"/>
      <c r="T6143" s="18"/>
      <c r="U6143" s="18"/>
      <c r="V6143" s="18"/>
    </row>
    <row r="6144" spans="1:22">
      <c r="A6144" t="s">
        <v>6163</v>
      </c>
      <c r="B6144" s="20">
        <v>5.9567360669999996</v>
      </c>
      <c r="C6144" s="20">
        <v>8.5241361743943603E-2</v>
      </c>
      <c r="D6144" s="20">
        <v>0.33123576476746702</v>
      </c>
      <c r="E6144" s="20">
        <v>4.7400098526264702E-3</v>
      </c>
      <c r="F6144" s="20">
        <v>2.82349876470755E-2</v>
      </c>
      <c r="G6144" s="19" t="s">
        <v>24</v>
      </c>
      <c r="H6144" s="19" t="s">
        <v>24</v>
      </c>
      <c r="I6144" s="16"/>
      <c r="J6144" s="16"/>
      <c r="K6144" s="17">
        <v>0</v>
      </c>
      <c r="L6144" s="17">
        <v>0</v>
      </c>
      <c r="M6144" s="18">
        <v>0</v>
      </c>
      <c r="N6144" s="18">
        <v>0</v>
      </c>
      <c r="O6144" s="18">
        <v>2639</v>
      </c>
      <c r="P6144" s="18">
        <v>139</v>
      </c>
      <c r="Q6144" s="11"/>
      <c r="R6144" s="18"/>
      <c r="S6144" s="18"/>
      <c r="T6144" s="18"/>
      <c r="U6144" s="18"/>
      <c r="V6144" s="18"/>
    </row>
    <row r="6145" spans="1:22">
      <c r="A6145" t="s">
        <v>6164</v>
      </c>
      <c r="B6145" s="20">
        <v>5.5176526659999903</v>
      </c>
      <c r="C6145" s="20">
        <v>7.6999698563449001E-2</v>
      </c>
      <c r="D6145" s="20">
        <v>0.33960274688054198</v>
      </c>
      <c r="E6145" s="20">
        <v>4.73920899411703E-3</v>
      </c>
      <c r="F6145" s="20">
        <v>2.6149309141120999E-2</v>
      </c>
      <c r="G6145" s="19" t="s">
        <v>24</v>
      </c>
      <c r="H6145" s="19" t="s">
        <v>24</v>
      </c>
      <c r="I6145" s="16"/>
      <c r="J6145" s="16"/>
      <c r="K6145" s="17">
        <v>0</v>
      </c>
      <c r="L6145" s="17">
        <v>0</v>
      </c>
      <c r="M6145" s="18">
        <v>0</v>
      </c>
      <c r="N6145" s="18">
        <v>0</v>
      </c>
      <c r="O6145" s="18">
        <v>1393</v>
      </c>
      <c r="P6145" s="18">
        <v>162</v>
      </c>
      <c r="Q6145" s="11"/>
      <c r="R6145" s="18"/>
      <c r="S6145" s="18"/>
      <c r="T6145" s="18"/>
      <c r="U6145" s="18"/>
      <c r="V6145" s="18"/>
    </row>
    <row r="6146" spans="1:22">
      <c r="A6146" t="s">
        <v>6165</v>
      </c>
      <c r="B6146" s="20">
        <v>0.58296624600000002</v>
      </c>
      <c r="C6146" s="20">
        <v>8.3078271849103495E-3</v>
      </c>
      <c r="D6146" s="20">
        <v>0.33246702271772599</v>
      </c>
      <c r="E6146" s="20">
        <v>4.7379734047595804E-3</v>
      </c>
      <c r="F6146" s="20">
        <v>2.7620785694205301E-3</v>
      </c>
      <c r="G6146" s="19" t="s">
        <v>24</v>
      </c>
      <c r="H6146" s="19" t="s">
        <v>24</v>
      </c>
      <c r="I6146" s="16"/>
      <c r="J6146" s="16"/>
      <c r="K6146" s="17">
        <v>0</v>
      </c>
      <c r="L6146" s="17">
        <v>0</v>
      </c>
      <c r="M6146" s="18">
        <v>0</v>
      </c>
      <c r="N6146" s="18">
        <v>0</v>
      </c>
      <c r="O6146" s="18">
        <v>59</v>
      </c>
      <c r="P6146" s="18">
        <v>6</v>
      </c>
      <c r="Q6146" s="11"/>
      <c r="R6146" s="18"/>
      <c r="S6146" s="18"/>
      <c r="T6146" s="18"/>
      <c r="U6146" s="18"/>
      <c r="V6146" s="18"/>
    </row>
    <row r="6147" spans="1:22">
      <c r="A6147" t="s">
        <v>6166</v>
      </c>
      <c r="B6147" s="20">
        <v>2.42092492699999</v>
      </c>
      <c r="C6147" s="20">
        <v>3.4366797965846803E-2</v>
      </c>
      <c r="D6147" s="20">
        <v>0.33369206152735997</v>
      </c>
      <c r="E6147" s="20">
        <v>4.7370025949250404E-3</v>
      </c>
      <c r="F6147" s="20">
        <v>1.14679276613177E-2</v>
      </c>
      <c r="G6147" s="19" t="s">
        <v>24</v>
      </c>
      <c r="H6147" s="19" t="s">
        <v>24</v>
      </c>
      <c r="I6147" s="16"/>
      <c r="J6147" s="16"/>
      <c r="K6147" s="17">
        <v>0</v>
      </c>
      <c r="L6147" s="17">
        <v>0</v>
      </c>
      <c r="M6147" s="18">
        <v>0</v>
      </c>
      <c r="N6147" s="18">
        <v>0</v>
      </c>
      <c r="O6147" s="18">
        <v>1052</v>
      </c>
      <c r="P6147" s="18">
        <v>78</v>
      </c>
      <c r="Q6147" s="11"/>
      <c r="R6147" s="18"/>
      <c r="S6147" s="18"/>
      <c r="T6147" s="18"/>
      <c r="U6147" s="18"/>
      <c r="V6147" s="18"/>
    </row>
    <row r="6148" spans="1:22">
      <c r="A6148" t="s">
        <v>6167</v>
      </c>
      <c r="B6148" s="20">
        <v>5.8887856559999996</v>
      </c>
      <c r="C6148" s="20">
        <v>8.2903174326252396E-2</v>
      </c>
      <c r="D6148" s="20">
        <v>0.33637877831589502</v>
      </c>
      <c r="E6148" s="20">
        <v>4.7355889868331297E-3</v>
      </c>
      <c r="F6148" s="20">
        <v>2.78868684983745E-2</v>
      </c>
      <c r="G6148" s="19" t="s">
        <v>24</v>
      </c>
      <c r="H6148" s="19" t="s">
        <v>24</v>
      </c>
      <c r="I6148" s="16"/>
      <c r="J6148" s="16"/>
      <c r="K6148" s="17">
        <v>0</v>
      </c>
      <c r="L6148" s="17">
        <v>0</v>
      </c>
      <c r="M6148" s="18">
        <v>0</v>
      </c>
      <c r="N6148" s="18">
        <v>0</v>
      </c>
      <c r="O6148" s="18">
        <v>469</v>
      </c>
      <c r="P6148" s="18">
        <v>261</v>
      </c>
      <c r="Q6148" s="11"/>
      <c r="R6148" s="18"/>
      <c r="S6148" s="18"/>
      <c r="T6148" s="18"/>
      <c r="U6148" s="18"/>
      <c r="V6148" s="18"/>
    </row>
    <row r="6149" spans="1:22">
      <c r="A6149" t="s">
        <v>6168</v>
      </c>
      <c r="B6149" s="20">
        <v>3.4103693430000002</v>
      </c>
      <c r="C6149" s="20">
        <v>4.8755737996117599E-2</v>
      </c>
      <c r="D6149" s="20">
        <v>0.33122874051540202</v>
      </c>
      <c r="E6149" s="20">
        <v>4.7353527038062398E-3</v>
      </c>
      <c r="F6149" s="20">
        <v>1.6149301689352899E-2</v>
      </c>
      <c r="G6149" s="19" t="s">
        <v>24</v>
      </c>
      <c r="H6149" s="19" t="s">
        <v>24</v>
      </c>
      <c r="I6149" s="16"/>
      <c r="J6149" s="16"/>
      <c r="K6149" s="17">
        <v>0</v>
      </c>
      <c r="L6149" s="17">
        <v>0</v>
      </c>
      <c r="M6149" s="18">
        <v>0</v>
      </c>
      <c r="N6149" s="18">
        <v>0</v>
      </c>
      <c r="O6149" s="18">
        <v>599</v>
      </c>
      <c r="P6149" s="18">
        <v>69</v>
      </c>
      <c r="Q6149" s="11"/>
      <c r="R6149" s="18"/>
      <c r="S6149" s="18"/>
      <c r="T6149" s="18"/>
      <c r="U6149" s="18"/>
      <c r="V6149" s="18"/>
    </row>
    <row r="6150" spans="1:22">
      <c r="A6150" t="s">
        <v>6169</v>
      </c>
      <c r="B6150" s="20">
        <v>1.939361487</v>
      </c>
      <c r="C6150" s="20">
        <v>2.23443651019565E-2</v>
      </c>
      <c r="D6150" s="20">
        <v>0.41081806647665697</v>
      </c>
      <c r="E6150" s="20">
        <v>4.73324283758672E-3</v>
      </c>
      <c r="F6150" s="20">
        <v>9.1794688678342798E-3</v>
      </c>
      <c r="G6150" s="19" t="s">
        <v>24</v>
      </c>
      <c r="H6150" s="19" t="s">
        <v>24</v>
      </c>
      <c r="I6150" s="16"/>
      <c r="J6150" s="16"/>
      <c r="K6150" s="17">
        <v>9.5703340269497894E-2</v>
      </c>
      <c r="L6150" s="17">
        <v>1.02991824797892E-2</v>
      </c>
      <c r="M6150" s="18">
        <v>105</v>
      </c>
      <c r="N6150" s="18">
        <v>10</v>
      </c>
      <c r="O6150" s="18">
        <v>101</v>
      </c>
      <c r="P6150" s="18">
        <v>13</v>
      </c>
      <c r="Q6150" s="11"/>
      <c r="R6150" s="18"/>
      <c r="S6150" s="18"/>
      <c r="T6150" s="18"/>
      <c r="U6150" s="18"/>
      <c r="V6150" s="18"/>
    </row>
    <row r="6151" spans="1:22">
      <c r="A6151" t="s">
        <v>6170</v>
      </c>
      <c r="B6151" s="20">
        <v>1.444557656</v>
      </c>
      <c r="C6151" s="20">
        <v>2.0381607442938598E-2</v>
      </c>
      <c r="D6151" s="20">
        <v>0.33541049490413999</v>
      </c>
      <c r="E6151" s="20">
        <v>4.7323864236111703E-3</v>
      </c>
      <c r="F6151" s="20">
        <v>6.8362050393779798E-3</v>
      </c>
      <c r="G6151" s="19" t="s">
        <v>24</v>
      </c>
      <c r="H6151" s="19" t="s">
        <v>24</v>
      </c>
      <c r="I6151" s="16"/>
      <c r="J6151" s="16"/>
      <c r="K6151" s="17">
        <v>0</v>
      </c>
      <c r="L6151" s="17">
        <v>0</v>
      </c>
      <c r="M6151" s="18">
        <v>0</v>
      </c>
      <c r="N6151" s="18">
        <v>0</v>
      </c>
      <c r="O6151" s="18">
        <v>272</v>
      </c>
      <c r="P6151" s="18">
        <v>235</v>
      </c>
      <c r="Q6151" s="11"/>
      <c r="R6151" s="18"/>
      <c r="S6151" s="18"/>
      <c r="T6151" s="18"/>
      <c r="U6151" s="18"/>
      <c r="V6151" s="18"/>
    </row>
    <row r="6152" spans="1:22">
      <c r="A6152" t="s">
        <v>6171</v>
      </c>
      <c r="B6152" s="20">
        <v>4.0320561219999904</v>
      </c>
      <c r="C6152" s="20">
        <v>5.7515247791181903E-2</v>
      </c>
      <c r="D6152" s="20">
        <v>0.33175783109816798</v>
      </c>
      <c r="E6152" s="20">
        <v>4.7323582025965297E-3</v>
      </c>
      <c r="F6152" s="20">
        <v>1.9081133862276198E-2</v>
      </c>
      <c r="G6152" s="19" t="s">
        <v>24</v>
      </c>
      <c r="H6152" s="19" t="s">
        <v>24</v>
      </c>
      <c r="I6152" s="16"/>
      <c r="J6152" s="16"/>
      <c r="K6152" s="17">
        <v>0</v>
      </c>
      <c r="L6152" s="17">
        <v>0</v>
      </c>
      <c r="M6152" s="18">
        <v>0</v>
      </c>
      <c r="N6152" s="18">
        <v>0</v>
      </c>
      <c r="O6152" s="18">
        <v>1425</v>
      </c>
      <c r="P6152" s="18">
        <v>144</v>
      </c>
      <c r="Q6152" s="11"/>
      <c r="R6152" s="18"/>
      <c r="S6152" s="18"/>
      <c r="T6152" s="18"/>
      <c r="U6152" s="18"/>
      <c r="V6152" s="18"/>
    </row>
    <row r="6153" spans="1:22">
      <c r="A6153" t="s">
        <v>6172</v>
      </c>
      <c r="B6153" s="20">
        <v>4.9483244319999997</v>
      </c>
      <c r="C6153" s="20">
        <v>7.0510528645393297E-2</v>
      </c>
      <c r="D6153" s="20">
        <v>0.33203278765269101</v>
      </c>
      <c r="E6153" s="20">
        <v>4.73125958225264E-3</v>
      </c>
      <c r="F6153" s="20">
        <v>2.34118073849948E-2</v>
      </c>
      <c r="G6153" s="19" t="s">
        <v>24</v>
      </c>
      <c r="H6153" s="19" t="s">
        <v>24</v>
      </c>
      <c r="I6153" s="16"/>
      <c r="J6153" s="16"/>
      <c r="K6153" s="17">
        <v>0</v>
      </c>
      <c r="L6153" s="17">
        <v>0</v>
      </c>
      <c r="M6153" s="18">
        <v>0</v>
      </c>
      <c r="N6153" s="18">
        <v>0</v>
      </c>
      <c r="O6153" s="18">
        <v>1358</v>
      </c>
      <c r="P6153" s="18">
        <v>175</v>
      </c>
      <c r="Q6153" s="11"/>
      <c r="R6153" s="18"/>
      <c r="S6153" s="18"/>
      <c r="T6153" s="18"/>
      <c r="U6153" s="18"/>
      <c r="V6153" s="18"/>
    </row>
    <row r="6154" spans="1:22">
      <c r="A6154" t="s">
        <v>6173</v>
      </c>
      <c r="B6154" s="20">
        <v>2.05560374199999</v>
      </c>
      <c r="C6154" s="20">
        <v>2.8745564012445698E-2</v>
      </c>
      <c r="D6154" s="20">
        <v>0.33828481286339601</v>
      </c>
      <c r="E6154" s="20">
        <v>4.73057503443821E-3</v>
      </c>
      <c r="F6154" s="20">
        <v>9.7241877426029692E-3</v>
      </c>
      <c r="G6154" s="19" t="s">
        <v>24</v>
      </c>
      <c r="H6154" s="19" t="s">
        <v>24</v>
      </c>
      <c r="I6154" s="16"/>
      <c r="J6154" s="16"/>
      <c r="K6154" s="17">
        <v>0</v>
      </c>
      <c r="L6154" s="17">
        <v>0</v>
      </c>
      <c r="M6154" s="18">
        <v>0</v>
      </c>
      <c r="N6154" s="18">
        <v>0</v>
      </c>
      <c r="O6154" s="18">
        <v>631</v>
      </c>
      <c r="P6154" s="18">
        <v>89</v>
      </c>
      <c r="Q6154" s="11"/>
      <c r="R6154" s="18"/>
      <c r="S6154" s="18"/>
      <c r="T6154" s="18"/>
      <c r="U6154" s="18"/>
      <c r="V6154" s="18"/>
    </row>
    <row r="6155" spans="1:22">
      <c r="A6155" t="s">
        <v>6174</v>
      </c>
      <c r="B6155" s="20">
        <v>8.1332465389999999</v>
      </c>
      <c r="C6155" s="20">
        <v>0.115872814955453</v>
      </c>
      <c r="D6155" s="20">
        <v>0.33202044313707901</v>
      </c>
      <c r="E6155" s="20">
        <v>4.7302320401295204E-3</v>
      </c>
      <c r="F6155" s="20">
        <v>3.8472143369050298E-2</v>
      </c>
      <c r="G6155" s="19" t="s">
        <v>24</v>
      </c>
      <c r="H6155" s="19" t="s">
        <v>24</v>
      </c>
      <c r="I6155" s="16"/>
      <c r="J6155" s="16"/>
      <c r="K6155" s="17">
        <v>0</v>
      </c>
      <c r="L6155" s="17">
        <v>0</v>
      </c>
      <c r="M6155" s="18">
        <v>0</v>
      </c>
      <c r="N6155" s="18">
        <v>0</v>
      </c>
      <c r="O6155" s="18">
        <v>1282</v>
      </c>
      <c r="P6155" s="18">
        <v>109</v>
      </c>
      <c r="Q6155" s="11"/>
      <c r="R6155" s="18"/>
      <c r="S6155" s="18"/>
      <c r="T6155" s="18"/>
      <c r="U6155" s="18"/>
      <c r="V6155" s="18"/>
    </row>
    <row r="6156" spans="1:22">
      <c r="A6156" t="s">
        <v>6175</v>
      </c>
      <c r="B6156" s="20">
        <v>5.4555254479999897</v>
      </c>
      <c r="C6156" s="20">
        <v>7.7622010246027495E-2</v>
      </c>
      <c r="D6156" s="20">
        <v>0.33244854550515601</v>
      </c>
      <c r="E6156" s="20">
        <v>4.73012630065514E-3</v>
      </c>
      <c r="F6156" s="20">
        <v>2.5805324405478201E-2</v>
      </c>
      <c r="G6156" s="19" t="s">
        <v>24</v>
      </c>
      <c r="H6156" s="19" t="s">
        <v>24</v>
      </c>
      <c r="I6156" s="16"/>
      <c r="J6156" s="16"/>
      <c r="K6156" s="17">
        <v>0</v>
      </c>
      <c r="L6156" s="17">
        <v>0</v>
      </c>
      <c r="M6156" s="18">
        <v>0</v>
      </c>
      <c r="N6156" s="18">
        <v>0</v>
      </c>
      <c r="O6156" s="18">
        <v>1280</v>
      </c>
      <c r="P6156" s="18">
        <v>171</v>
      </c>
      <c r="Q6156" s="11"/>
      <c r="R6156" s="18"/>
      <c r="S6156" s="18"/>
      <c r="T6156" s="18"/>
      <c r="U6156" s="18"/>
      <c r="V6156" s="18"/>
    </row>
    <row r="6157" spans="1:22">
      <c r="A6157" t="s">
        <v>6176</v>
      </c>
      <c r="B6157" s="20">
        <v>1.875245E-2</v>
      </c>
      <c r="C6157" s="20">
        <v>2.6665999884073602E-4</v>
      </c>
      <c r="D6157" s="20">
        <v>0.33261142605653599</v>
      </c>
      <c r="E6157" s="20">
        <v>4.7297373136124298E-3</v>
      </c>
      <c r="F6157" s="20">
        <v>8.8694162486651495E-5</v>
      </c>
      <c r="G6157" s="19" t="s">
        <v>24</v>
      </c>
      <c r="H6157" s="19" t="s">
        <v>24</v>
      </c>
      <c r="I6157" s="16"/>
      <c r="J6157" s="16"/>
      <c r="K6157" s="17">
        <v>0</v>
      </c>
      <c r="L6157" s="17">
        <v>0</v>
      </c>
      <c r="M6157" s="18">
        <v>0</v>
      </c>
      <c r="N6157" s="18">
        <v>0</v>
      </c>
      <c r="O6157" s="18">
        <v>0</v>
      </c>
      <c r="P6157" s="18">
        <v>0</v>
      </c>
      <c r="Q6157" s="11"/>
      <c r="R6157" s="18"/>
      <c r="S6157" s="18"/>
      <c r="T6157" s="18"/>
      <c r="U6157" s="18"/>
      <c r="V6157" s="18"/>
    </row>
    <row r="6158" spans="1:22">
      <c r="A6158" t="s">
        <v>6177</v>
      </c>
      <c r="B6158" s="20">
        <v>6.2462267809999998</v>
      </c>
      <c r="C6158" s="20">
        <v>8.9185546841275803E-2</v>
      </c>
      <c r="D6158" s="20">
        <v>0.33120079189250701</v>
      </c>
      <c r="E6158" s="20">
        <v>4.7289867587016901E-3</v>
      </c>
      <c r="F6158" s="20">
        <v>2.95383237391969E-2</v>
      </c>
      <c r="G6158" s="19" t="s">
        <v>24</v>
      </c>
      <c r="H6158" s="19" t="s">
        <v>24</v>
      </c>
      <c r="I6158" s="16"/>
      <c r="J6158" s="16"/>
      <c r="K6158" s="17">
        <v>0</v>
      </c>
      <c r="L6158" s="17">
        <v>0</v>
      </c>
      <c r="M6158" s="18">
        <v>0</v>
      </c>
      <c r="N6158" s="18">
        <v>0</v>
      </c>
      <c r="O6158" s="18">
        <v>713</v>
      </c>
      <c r="P6158" s="18">
        <v>12</v>
      </c>
      <c r="Q6158" s="11"/>
      <c r="R6158" s="18"/>
      <c r="S6158" s="18"/>
      <c r="T6158" s="18"/>
      <c r="U6158" s="18"/>
      <c r="V6158" s="18"/>
    </row>
    <row r="6159" spans="1:22">
      <c r="A6159" t="s">
        <v>6178</v>
      </c>
      <c r="B6159" s="20">
        <v>3.1977857200000002</v>
      </c>
      <c r="C6159" s="20">
        <v>4.5640058319511199E-2</v>
      </c>
      <c r="D6159" s="20">
        <v>0.33133630813967002</v>
      </c>
      <c r="E6159" s="20">
        <v>4.7289623980390104E-3</v>
      </c>
      <c r="F6159" s="20">
        <v>1.51222084268661E-2</v>
      </c>
      <c r="G6159" s="19" t="s">
        <v>24</v>
      </c>
      <c r="H6159" s="19" t="s">
        <v>24</v>
      </c>
      <c r="I6159" s="16"/>
      <c r="J6159" s="16"/>
      <c r="K6159" s="17">
        <v>0</v>
      </c>
      <c r="L6159" s="17">
        <v>0</v>
      </c>
      <c r="M6159" s="18">
        <v>0</v>
      </c>
      <c r="N6159" s="18">
        <v>0</v>
      </c>
      <c r="O6159" s="18">
        <v>989</v>
      </c>
      <c r="P6159" s="18">
        <v>26</v>
      </c>
      <c r="Q6159" s="11"/>
      <c r="R6159" s="18"/>
      <c r="S6159" s="18"/>
      <c r="T6159" s="18"/>
      <c r="U6159" s="18"/>
      <c r="V6159" s="18"/>
    </row>
    <row r="6160" spans="1:22">
      <c r="A6160" t="s">
        <v>6179</v>
      </c>
      <c r="B6160" s="20">
        <v>4.1160609680000002</v>
      </c>
      <c r="C6160" s="20">
        <v>5.8530953441664701E-2</v>
      </c>
      <c r="D6160" s="20">
        <v>0.33246623007617598</v>
      </c>
      <c r="E6160" s="20">
        <v>4.7277155476562003E-3</v>
      </c>
      <c r="F6160" s="20">
        <v>1.94595654335144E-2</v>
      </c>
      <c r="G6160" s="19" t="s">
        <v>24</v>
      </c>
      <c r="H6160" s="19" t="s">
        <v>24</v>
      </c>
      <c r="I6160" s="16"/>
      <c r="J6160" s="16"/>
      <c r="K6160" s="17">
        <v>0</v>
      </c>
      <c r="L6160" s="17">
        <v>0</v>
      </c>
      <c r="M6160" s="18">
        <v>0</v>
      </c>
      <c r="N6160" s="18">
        <v>0</v>
      </c>
      <c r="O6160" s="18">
        <v>583</v>
      </c>
      <c r="P6160" s="18">
        <v>129</v>
      </c>
      <c r="Q6160" s="11"/>
      <c r="R6160" s="18"/>
      <c r="S6160" s="18"/>
      <c r="T6160" s="18"/>
      <c r="U6160" s="18"/>
      <c r="V6160" s="18"/>
    </row>
    <row r="6161" spans="1:22">
      <c r="A6161" t="s">
        <v>6180</v>
      </c>
      <c r="B6161" s="20">
        <v>5.9057628480000002</v>
      </c>
      <c r="C6161" s="20">
        <v>1.9801463573488699E-2</v>
      </c>
      <c r="D6161" s="20">
        <v>1.40992601027084</v>
      </c>
      <c r="E6161" s="20">
        <v>4.7273483971925897E-3</v>
      </c>
      <c r="F6161" s="20">
        <v>2.7918598533692301E-2</v>
      </c>
      <c r="G6161" s="19" t="s">
        <v>24</v>
      </c>
      <c r="H6161" s="19" t="s">
        <v>24</v>
      </c>
      <c r="I6161" s="16"/>
      <c r="J6161" s="16"/>
      <c r="K6161" s="17">
        <v>0</v>
      </c>
      <c r="L6161" s="17">
        <v>3.5147047687829801E-2</v>
      </c>
      <c r="M6161" s="18">
        <v>0</v>
      </c>
      <c r="N6161" s="18">
        <v>0</v>
      </c>
      <c r="O6161" s="18">
        <v>7</v>
      </c>
      <c r="P6161" s="18">
        <v>9</v>
      </c>
      <c r="Q6161" s="11"/>
      <c r="R6161" s="18"/>
      <c r="S6161" s="18"/>
      <c r="T6161" s="18"/>
      <c r="U6161" s="18"/>
      <c r="V6161" s="18"/>
    </row>
    <row r="6162" spans="1:22">
      <c r="A6162" t="s">
        <v>6181</v>
      </c>
      <c r="B6162" s="20">
        <v>5.2122563349999904</v>
      </c>
      <c r="C6162" s="20">
        <v>7.4208824954011196E-2</v>
      </c>
      <c r="D6162" s="20">
        <v>0.33190696883061999</v>
      </c>
      <c r="E6162" s="20">
        <v>4.7254825104391098E-3</v>
      </c>
      <c r="F6162" s="20">
        <v>2.4630426150967898E-2</v>
      </c>
      <c r="G6162" s="19" t="s">
        <v>24</v>
      </c>
      <c r="H6162" s="19" t="s">
        <v>24</v>
      </c>
      <c r="I6162" s="16"/>
      <c r="J6162" s="16"/>
      <c r="K6162" s="17">
        <v>0</v>
      </c>
      <c r="L6162" s="17">
        <v>0</v>
      </c>
      <c r="M6162" s="18">
        <v>0</v>
      </c>
      <c r="N6162" s="18">
        <v>0</v>
      </c>
      <c r="O6162" s="18">
        <v>2062</v>
      </c>
      <c r="P6162" s="18">
        <v>125</v>
      </c>
      <c r="Q6162" s="11"/>
      <c r="R6162" s="18"/>
      <c r="S6162" s="18"/>
      <c r="T6162" s="18"/>
      <c r="U6162" s="18"/>
      <c r="V6162" s="18"/>
    </row>
    <row r="6163" spans="1:22">
      <c r="A6163" t="s">
        <v>6182</v>
      </c>
      <c r="B6163" s="20">
        <v>6.7383309760000003</v>
      </c>
      <c r="C6163" s="20">
        <v>9.5198939216742801E-2</v>
      </c>
      <c r="D6163" s="20">
        <v>0.33444431538741298</v>
      </c>
      <c r="E6163" s="20">
        <v>4.7250193208602997E-3</v>
      </c>
      <c r="F6163" s="20">
        <v>3.1838744051951501E-2</v>
      </c>
      <c r="G6163" s="19" t="s">
        <v>24</v>
      </c>
      <c r="H6163" s="19" t="s">
        <v>24</v>
      </c>
      <c r="I6163" s="16"/>
      <c r="J6163" s="16"/>
      <c r="K6163" s="17">
        <v>0</v>
      </c>
      <c r="L6163" s="17">
        <v>0</v>
      </c>
      <c r="M6163" s="18">
        <v>0</v>
      </c>
      <c r="N6163" s="18">
        <v>0</v>
      </c>
      <c r="O6163" s="18">
        <v>553</v>
      </c>
      <c r="P6163" s="18">
        <v>177</v>
      </c>
      <c r="Q6163" s="11"/>
      <c r="R6163" s="18"/>
      <c r="S6163" s="18"/>
      <c r="T6163" s="18"/>
      <c r="U6163" s="18"/>
      <c r="V6163" s="18"/>
    </row>
    <row r="6164" spans="1:22">
      <c r="A6164" t="s">
        <v>6183</v>
      </c>
      <c r="B6164" s="20">
        <v>2.019569079</v>
      </c>
      <c r="C6164" s="20">
        <v>2.8590655814018501E-2</v>
      </c>
      <c r="D6164" s="20">
        <v>0.33368981685804799</v>
      </c>
      <c r="E6164" s="20">
        <v>4.7239833495348101E-3</v>
      </c>
      <c r="F6164" s="20">
        <v>9.5404107024313692E-3</v>
      </c>
      <c r="G6164" s="19" t="s">
        <v>24</v>
      </c>
      <c r="H6164" s="19" t="s">
        <v>24</v>
      </c>
      <c r="I6164" s="16"/>
      <c r="J6164" s="16"/>
      <c r="K6164" s="17">
        <v>0</v>
      </c>
      <c r="L6164" s="17">
        <v>0</v>
      </c>
      <c r="M6164" s="18">
        <v>0</v>
      </c>
      <c r="N6164" s="18">
        <v>0</v>
      </c>
      <c r="O6164" s="18">
        <v>761</v>
      </c>
      <c r="P6164" s="18">
        <v>51</v>
      </c>
      <c r="Q6164" s="11"/>
      <c r="R6164" s="18"/>
      <c r="S6164" s="18"/>
      <c r="T6164" s="18"/>
      <c r="U6164" s="18"/>
      <c r="V6164" s="18"/>
    </row>
    <row r="6165" spans="1:22">
      <c r="A6165" t="s">
        <v>6184</v>
      </c>
      <c r="B6165" s="20">
        <v>0.92532493599999999</v>
      </c>
      <c r="C6165" s="20">
        <v>3.44750124069051E-3</v>
      </c>
      <c r="D6165" s="20">
        <v>1.2678918876660401</v>
      </c>
      <c r="E6165" s="20">
        <v>4.7238096432214898E-3</v>
      </c>
      <c r="F6165" s="20">
        <v>4.3710588557901104E-3</v>
      </c>
      <c r="G6165" s="19" t="s">
        <v>24</v>
      </c>
      <c r="H6165" s="19" t="s">
        <v>24</v>
      </c>
      <c r="I6165" s="16"/>
      <c r="J6165" s="16"/>
      <c r="K6165" s="17">
        <v>0</v>
      </c>
      <c r="L6165" s="17">
        <v>6.1829439995184202E-5</v>
      </c>
      <c r="M6165" s="18">
        <v>0</v>
      </c>
      <c r="N6165" s="18">
        <v>0</v>
      </c>
      <c r="O6165" s="18">
        <v>7</v>
      </c>
      <c r="P6165" s="18">
        <v>0</v>
      </c>
      <c r="Q6165" s="11"/>
      <c r="R6165" s="18"/>
      <c r="S6165" s="18"/>
      <c r="T6165" s="18"/>
      <c r="U6165" s="18"/>
      <c r="V6165" s="18"/>
    </row>
    <row r="6166" spans="1:22">
      <c r="A6166" t="s">
        <v>6185</v>
      </c>
      <c r="B6166" s="20">
        <v>2.2400433039999998</v>
      </c>
      <c r="C6166" s="20">
        <v>3.1873707756710903E-2</v>
      </c>
      <c r="D6166" s="20">
        <v>0.33185061952369099</v>
      </c>
      <c r="E6166" s="20">
        <v>4.7219219586933604E-3</v>
      </c>
      <c r="F6166" s="20">
        <v>1.05773096655816E-2</v>
      </c>
      <c r="G6166" s="19" t="s">
        <v>24</v>
      </c>
      <c r="H6166" s="19" t="s">
        <v>24</v>
      </c>
      <c r="I6166" s="16"/>
      <c r="J6166" s="16"/>
      <c r="K6166" s="17">
        <v>0</v>
      </c>
      <c r="L6166" s="17">
        <v>0</v>
      </c>
      <c r="M6166" s="18">
        <v>0</v>
      </c>
      <c r="N6166" s="18">
        <v>0</v>
      </c>
      <c r="O6166" s="18">
        <v>742</v>
      </c>
      <c r="P6166" s="18">
        <v>41</v>
      </c>
      <c r="Q6166" s="11"/>
      <c r="R6166" s="18"/>
      <c r="S6166" s="18"/>
      <c r="T6166" s="18"/>
      <c r="U6166" s="18"/>
      <c r="V6166" s="18"/>
    </row>
    <row r="6167" spans="1:22">
      <c r="A6167" t="s">
        <v>6186</v>
      </c>
      <c r="B6167" s="20">
        <v>1.025838333</v>
      </c>
      <c r="C6167" s="20">
        <v>1.46177056572377E-2</v>
      </c>
      <c r="D6167" s="20">
        <v>0.33133630813967002</v>
      </c>
      <c r="E6167" s="20">
        <v>4.7213839355928298E-3</v>
      </c>
      <c r="F6167" s="20">
        <v>4.8433766259415303E-3</v>
      </c>
      <c r="G6167" s="19" t="s">
        <v>24</v>
      </c>
      <c r="H6167" s="19" t="s">
        <v>24</v>
      </c>
      <c r="I6167" s="16"/>
      <c r="J6167" s="16"/>
      <c r="K6167" s="17">
        <v>0</v>
      </c>
      <c r="L6167" s="17">
        <v>0</v>
      </c>
      <c r="M6167" s="18">
        <v>0</v>
      </c>
      <c r="N6167" s="18">
        <v>0</v>
      </c>
      <c r="O6167" s="18">
        <v>314</v>
      </c>
      <c r="P6167" s="18">
        <v>8</v>
      </c>
      <c r="Q6167" s="11"/>
      <c r="R6167" s="18"/>
      <c r="S6167" s="18"/>
      <c r="T6167" s="18"/>
      <c r="U6167" s="18"/>
      <c r="V6167" s="18"/>
    </row>
    <row r="6168" spans="1:22">
      <c r="A6168" t="s">
        <v>6187</v>
      </c>
      <c r="B6168" s="20">
        <v>1.628192563</v>
      </c>
      <c r="C6168" s="20">
        <v>2.28316955940219E-2</v>
      </c>
      <c r="D6168" s="20">
        <v>0.33664954376482198</v>
      </c>
      <c r="E6168" s="20">
        <v>4.7207437742760403E-3</v>
      </c>
      <c r="F6168" s="20">
        <v>7.6862799051048104E-3</v>
      </c>
      <c r="G6168" s="19" t="s">
        <v>24</v>
      </c>
      <c r="H6168" s="19" t="s">
        <v>24</v>
      </c>
      <c r="I6168" s="16"/>
      <c r="J6168" s="16"/>
      <c r="K6168" s="17">
        <v>0</v>
      </c>
      <c r="L6168" s="17">
        <v>0</v>
      </c>
      <c r="M6168" s="18">
        <v>0</v>
      </c>
      <c r="N6168" s="18">
        <v>0</v>
      </c>
      <c r="O6168" s="18">
        <v>177</v>
      </c>
      <c r="P6168" s="18">
        <v>103</v>
      </c>
      <c r="Q6168" s="11"/>
      <c r="R6168" s="18"/>
      <c r="S6168" s="18"/>
      <c r="T6168" s="18"/>
      <c r="U6168" s="18"/>
      <c r="V6168" s="18"/>
    </row>
    <row r="6169" spans="1:22">
      <c r="A6169" t="s">
        <v>6188</v>
      </c>
      <c r="B6169" s="20">
        <v>6.8472209519999998</v>
      </c>
      <c r="C6169" s="20">
        <v>9.7585202934257098E-2</v>
      </c>
      <c r="D6169" s="20">
        <v>0.33121239343029102</v>
      </c>
      <c r="E6169" s="20">
        <v>4.7203717908059096E-3</v>
      </c>
      <c r="F6169" s="20">
        <v>3.2321428627235901E-2</v>
      </c>
      <c r="G6169" s="19" t="s">
        <v>24</v>
      </c>
      <c r="H6169" s="19" t="s">
        <v>24</v>
      </c>
      <c r="I6169" s="16"/>
      <c r="J6169" s="16"/>
      <c r="K6169" s="17">
        <v>0</v>
      </c>
      <c r="L6169" s="17">
        <v>0</v>
      </c>
      <c r="M6169" s="18">
        <v>0</v>
      </c>
      <c r="N6169" s="18">
        <v>0</v>
      </c>
      <c r="O6169" s="18">
        <v>1733</v>
      </c>
      <c r="P6169" s="18">
        <v>244</v>
      </c>
      <c r="Q6169" s="11"/>
      <c r="R6169" s="18"/>
      <c r="S6169" s="18"/>
      <c r="T6169" s="18"/>
      <c r="U6169" s="18"/>
      <c r="V6169" s="18"/>
    </row>
    <row r="6170" spans="1:22">
      <c r="A6170" t="s">
        <v>6189</v>
      </c>
      <c r="B6170" s="20">
        <v>10.011440865999999</v>
      </c>
      <c r="C6170" s="20">
        <v>4.3857223607989597E-2</v>
      </c>
      <c r="D6170" s="20">
        <v>1.0774308413492</v>
      </c>
      <c r="E6170" s="20">
        <v>4.7199125444243898E-3</v>
      </c>
      <c r="F6170" s="20">
        <v>4.7253125331196397E-2</v>
      </c>
      <c r="G6170" s="19" t="s">
        <v>24</v>
      </c>
      <c r="H6170" s="19" t="s">
        <v>24</v>
      </c>
      <c r="I6170" s="16"/>
      <c r="J6170" s="16"/>
      <c r="K6170" s="17">
        <v>0</v>
      </c>
      <c r="L6170" s="17">
        <v>4.8038696151377597E-2</v>
      </c>
      <c r="M6170" s="18">
        <v>0</v>
      </c>
      <c r="N6170" s="18">
        <v>0</v>
      </c>
      <c r="O6170" s="18">
        <v>37</v>
      </c>
      <c r="P6170" s="18">
        <v>6</v>
      </c>
      <c r="Q6170" s="11"/>
      <c r="R6170" s="18"/>
      <c r="S6170" s="18"/>
      <c r="T6170" s="18"/>
      <c r="U6170" s="18"/>
      <c r="V6170" s="18"/>
    </row>
    <row r="6171" spans="1:22">
      <c r="A6171" t="s">
        <v>6190</v>
      </c>
      <c r="B6171" s="20">
        <v>0.490474198999999</v>
      </c>
      <c r="C6171" s="20">
        <v>6.94559897727907E-3</v>
      </c>
      <c r="D6171" s="20">
        <v>0.33327707155455999</v>
      </c>
      <c r="E6171" s="20">
        <v>4.71953242812659E-3</v>
      </c>
      <c r="F6171" s="20">
        <v>2.3148088873399101E-3</v>
      </c>
      <c r="G6171" s="19" t="s">
        <v>24</v>
      </c>
      <c r="H6171" s="19" t="s">
        <v>24</v>
      </c>
      <c r="I6171" s="16"/>
      <c r="J6171" s="16"/>
      <c r="K6171" s="17">
        <v>0</v>
      </c>
      <c r="L6171" s="17">
        <v>0</v>
      </c>
      <c r="M6171" s="18">
        <v>0</v>
      </c>
      <c r="N6171" s="18">
        <v>0</v>
      </c>
      <c r="O6171" s="18">
        <v>748</v>
      </c>
      <c r="P6171" s="18">
        <v>31</v>
      </c>
      <c r="Q6171" s="11"/>
      <c r="R6171" s="18"/>
      <c r="S6171" s="18"/>
      <c r="T6171" s="18"/>
      <c r="U6171" s="18"/>
      <c r="V6171" s="18"/>
    </row>
    <row r="6172" spans="1:22">
      <c r="A6172" t="s">
        <v>6191</v>
      </c>
      <c r="B6172" s="20">
        <v>6.3895341109999997</v>
      </c>
      <c r="C6172" s="20">
        <v>2.2935617010003701E-2</v>
      </c>
      <c r="D6172" s="20">
        <v>1.31465243077973</v>
      </c>
      <c r="E6172" s="20">
        <v>4.7190239741775799E-3</v>
      </c>
      <c r="F6172" s="20">
        <v>3.0152364653634401E-2</v>
      </c>
      <c r="G6172" s="19" t="s">
        <v>24</v>
      </c>
      <c r="H6172" s="19" t="s">
        <v>24</v>
      </c>
      <c r="I6172" s="16"/>
      <c r="J6172" s="16"/>
      <c r="K6172" s="17">
        <v>0</v>
      </c>
      <c r="L6172" s="17">
        <v>7.4469742843855005E-2</v>
      </c>
      <c r="M6172" s="18">
        <v>72</v>
      </c>
      <c r="N6172" s="18">
        <v>11</v>
      </c>
      <c r="O6172" s="18">
        <v>75</v>
      </c>
      <c r="P6172" s="18">
        <v>14</v>
      </c>
      <c r="Q6172" s="11"/>
      <c r="R6172" s="18"/>
      <c r="S6172" s="18"/>
      <c r="T6172" s="18"/>
      <c r="U6172" s="18"/>
      <c r="V6172" s="18"/>
    </row>
    <row r="6173" spans="1:22">
      <c r="A6173" t="s">
        <v>6192</v>
      </c>
      <c r="B6173" s="20">
        <v>5.5846079619999998</v>
      </c>
      <c r="C6173" s="20">
        <v>7.8684588118482696E-2</v>
      </c>
      <c r="D6173" s="20">
        <v>0.33490177097393897</v>
      </c>
      <c r="E6173" s="20">
        <v>4.7186137484568503E-3</v>
      </c>
      <c r="F6173" s="20">
        <v>2.6351607909234801E-2</v>
      </c>
      <c r="G6173" s="19" t="s">
        <v>24</v>
      </c>
      <c r="H6173" s="19" t="s">
        <v>24</v>
      </c>
      <c r="I6173" s="16"/>
      <c r="J6173" s="16"/>
      <c r="K6173" s="17">
        <v>0</v>
      </c>
      <c r="L6173" s="17">
        <v>0</v>
      </c>
      <c r="M6173" s="18">
        <v>0</v>
      </c>
      <c r="N6173" s="18">
        <v>0</v>
      </c>
      <c r="O6173" s="18">
        <v>1020</v>
      </c>
      <c r="P6173" s="18">
        <v>55</v>
      </c>
      <c r="Q6173" s="11"/>
      <c r="R6173" s="18"/>
      <c r="S6173" s="18"/>
      <c r="T6173" s="18"/>
      <c r="U6173" s="18"/>
      <c r="V6173" s="18"/>
    </row>
    <row r="6174" spans="1:22">
      <c r="A6174" t="s">
        <v>6193</v>
      </c>
      <c r="B6174" s="20">
        <v>2.419619864</v>
      </c>
      <c r="C6174" s="20">
        <v>3.2829450171779802E-2</v>
      </c>
      <c r="D6174" s="20">
        <v>0.34776665193484801</v>
      </c>
      <c r="E6174" s="20">
        <v>4.7185048118375799E-3</v>
      </c>
      <c r="F6174" s="20">
        <v>1.14169879711018E-2</v>
      </c>
      <c r="G6174" s="19" t="s">
        <v>24</v>
      </c>
      <c r="H6174" s="19" t="s">
        <v>24</v>
      </c>
      <c r="I6174" s="16"/>
      <c r="J6174" s="16"/>
      <c r="K6174" s="17">
        <v>0</v>
      </c>
      <c r="L6174" s="17">
        <v>8.2493863209952799E-3</v>
      </c>
      <c r="M6174" s="18">
        <v>0</v>
      </c>
      <c r="N6174" s="18">
        <v>0</v>
      </c>
      <c r="O6174" s="18">
        <v>666</v>
      </c>
      <c r="P6174" s="18">
        <v>19</v>
      </c>
      <c r="Q6174" s="11"/>
      <c r="R6174" s="18"/>
      <c r="S6174" s="18"/>
      <c r="T6174" s="18"/>
      <c r="U6174" s="18"/>
      <c r="V6174" s="18"/>
    </row>
    <row r="6175" spans="1:22">
      <c r="A6175" t="s">
        <v>6194</v>
      </c>
      <c r="B6175" s="20">
        <v>0.880134482</v>
      </c>
      <c r="C6175" s="20">
        <v>1.2513976962497101E-2</v>
      </c>
      <c r="D6175" s="20">
        <v>0.33185054096960798</v>
      </c>
      <c r="E6175" s="20">
        <v>4.7183357880141398E-3</v>
      </c>
      <c r="F6175" s="20">
        <v>4.1527700246858897E-3</v>
      </c>
      <c r="G6175" s="19" t="s">
        <v>24</v>
      </c>
      <c r="H6175" s="19" t="s">
        <v>24</v>
      </c>
      <c r="I6175" s="16"/>
      <c r="J6175" s="16"/>
      <c r="K6175" s="17">
        <v>0</v>
      </c>
      <c r="L6175" s="17">
        <v>0</v>
      </c>
      <c r="M6175" s="18">
        <v>0</v>
      </c>
      <c r="N6175" s="18">
        <v>0</v>
      </c>
      <c r="O6175" s="18">
        <v>132</v>
      </c>
      <c r="P6175" s="18">
        <v>87</v>
      </c>
      <c r="Q6175" s="11"/>
      <c r="R6175" s="18"/>
      <c r="S6175" s="18"/>
      <c r="T6175" s="18"/>
      <c r="U6175" s="18"/>
      <c r="V6175" s="18"/>
    </row>
    <row r="6176" spans="1:22">
      <c r="A6176" t="s">
        <v>6195</v>
      </c>
      <c r="B6176" s="20">
        <v>10.259035417</v>
      </c>
      <c r="C6176" s="20">
        <v>0.14385963957766801</v>
      </c>
      <c r="D6176" s="20">
        <v>0.33646805478888597</v>
      </c>
      <c r="E6176" s="20">
        <v>4.7181992384117402E-3</v>
      </c>
      <c r="F6176" s="20">
        <v>4.8404173091328502E-2</v>
      </c>
      <c r="G6176" s="19" t="s">
        <v>24</v>
      </c>
      <c r="H6176" s="19" t="s">
        <v>24</v>
      </c>
      <c r="I6176" s="16"/>
      <c r="J6176" s="16"/>
      <c r="K6176" s="17">
        <v>0</v>
      </c>
      <c r="L6176" s="17">
        <v>0</v>
      </c>
      <c r="M6176" s="18">
        <v>0</v>
      </c>
      <c r="N6176" s="18">
        <v>0</v>
      </c>
      <c r="O6176" s="18">
        <v>1727</v>
      </c>
      <c r="P6176" s="18">
        <v>328</v>
      </c>
      <c r="Q6176" s="11"/>
      <c r="R6176" s="18"/>
      <c r="S6176" s="18"/>
      <c r="T6176" s="18"/>
      <c r="U6176" s="18"/>
      <c r="V6176" s="18"/>
    </row>
    <row r="6177" spans="1:22">
      <c r="A6177" t="s">
        <v>6196</v>
      </c>
      <c r="B6177" s="20">
        <v>0.46919739899999902</v>
      </c>
      <c r="C6177" s="20">
        <v>1.3634120010047499E-3</v>
      </c>
      <c r="D6177" s="20">
        <v>1.6225331679563999</v>
      </c>
      <c r="E6177" s="20">
        <v>4.7148198134406598E-3</v>
      </c>
      <c r="F6177" s="20">
        <v>2.21218119322002E-3</v>
      </c>
      <c r="G6177" s="19" t="s">
        <v>24</v>
      </c>
      <c r="H6177" s="19" t="s">
        <v>24</v>
      </c>
      <c r="I6177" s="16"/>
      <c r="J6177" s="16"/>
      <c r="K6177" s="17">
        <v>0</v>
      </c>
      <c r="L6177" s="17">
        <v>5.2851461085913299E-5</v>
      </c>
      <c r="M6177" s="18">
        <v>0</v>
      </c>
      <c r="N6177" s="18">
        <v>0</v>
      </c>
      <c r="O6177" s="18">
        <v>0</v>
      </c>
      <c r="P6177" s="18">
        <v>0</v>
      </c>
      <c r="Q6177" s="11"/>
      <c r="R6177" s="18"/>
      <c r="S6177" s="18"/>
      <c r="T6177" s="18"/>
      <c r="U6177" s="18"/>
      <c r="V6177" s="18"/>
    </row>
    <row r="6178" spans="1:22">
      <c r="A6178" t="s">
        <v>6197</v>
      </c>
      <c r="B6178" s="20">
        <v>4.1319546190000001</v>
      </c>
      <c r="C6178" s="20">
        <v>5.88078425465949E-2</v>
      </c>
      <c r="D6178" s="20">
        <v>0.33124642331063903</v>
      </c>
      <c r="E6178" s="20">
        <v>4.7144485606401103E-3</v>
      </c>
      <c r="F6178" s="20">
        <v>1.9479887506174801E-2</v>
      </c>
      <c r="G6178" s="19" t="s">
        <v>24</v>
      </c>
      <c r="H6178" s="19" t="s">
        <v>24</v>
      </c>
      <c r="I6178" s="16"/>
      <c r="J6178" s="16"/>
      <c r="K6178" s="17">
        <v>0</v>
      </c>
      <c r="L6178" s="17">
        <v>0</v>
      </c>
      <c r="M6178" s="18">
        <v>0</v>
      </c>
      <c r="N6178" s="18">
        <v>0</v>
      </c>
      <c r="O6178" s="18">
        <v>856</v>
      </c>
      <c r="P6178" s="18">
        <v>15</v>
      </c>
      <c r="Q6178" s="11"/>
      <c r="R6178" s="18"/>
      <c r="S6178" s="18"/>
      <c r="T6178" s="18"/>
      <c r="U6178" s="18"/>
      <c r="V6178" s="18"/>
    </row>
    <row r="6179" spans="1:22">
      <c r="A6179" t="s">
        <v>6198</v>
      </c>
      <c r="B6179" s="20">
        <v>0.68203691099999997</v>
      </c>
      <c r="C6179" s="20">
        <v>9.6843341990332302E-3</v>
      </c>
      <c r="D6179" s="20">
        <v>0.33202087237761302</v>
      </c>
      <c r="E6179" s="20">
        <v>4.7144092017614696E-3</v>
      </c>
      <c r="F6179" s="20">
        <v>3.2154010891593701E-3</v>
      </c>
      <c r="G6179" s="19" t="s">
        <v>24</v>
      </c>
      <c r="H6179" s="19" t="s">
        <v>24</v>
      </c>
      <c r="I6179" s="16"/>
      <c r="J6179" s="16"/>
      <c r="K6179" s="17">
        <v>0</v>
      </c>
      <c r="L6179" s="17">
        <v>0</v>
      </c>
      <c r="M6179" s="18">
        <v>0</v>
      </c>
      <c r="N6179" s="18">
        <v>0</v>
      </c>
      <c r="O6179" s="18">
        <v>116</v>
      </c>
      <c r="P6179" s="18">
        <v>5</v>
      </c>
      <c r="Q6179" s="11"/>
      <c r="R6179" s="18"/>
      <c r="S6179" s="18"/>
      <c r="T6179" s="18"/>
      <c r="U6179" s="18"/>
      <c r="V6179" s="18"/>
    </row>
    <row r="6180" spans="1:22">
      <c r="A6180" t="s">
        <v>6199</v>
      </c>
      <c r="B6180" s="20">
        <v>5.4592681089999999</v>
      </c>
      <c r="C6180" s="20">
        <v>7.7679238029289097E-2</v>
      </c>
      <c r="D6180" s="20">
        <v>0.33131399280143897</v>
      </c>
      <c r="E6180" s="20">
        <v>4.7142250564373503E-3</v>
      </c>
      <c r="F6180" s="20">
        <v>2.57362185092571E-2</v>
      </c>
      <c r="G6180" s="19" t="s">
        <v>24</v>
      </c>
      <c r="H6180" s="19" t="s">
        <v>24</v>
      </c>
      <c r="I6180" s="16"/>
      <c r="J6180" s="16"/>
      <c r="K6180" s="17">
        <v>0</v>
      </c>
      <c r="L6180" s="17">
        <v>0</v>
      </c>
      <c r="M6180" s="18">
        <v>0</v>
      </c>
      <c r="N6180" s="18">
        <v>0</v>
      </c>
      <c r="O6180" s="18">
        <v>1409</v>
      </c>
      <c r="P6180" s="18">
        <v>132</v>
      </c>
      <c r="Q6180" s="11"/>
      <c r="R6180" s="18"/>
      <c r="S6180" s="18"/>
      <c r="T6180" s="18"/>
      <c r="U6180" s="18"/>
      <c r="V6180" s="18"/>
    </row>
    <row r="6181" spans="1:22">
      <c r="A6181" t="s">
        <v>6200</v>
      </c>
      <c r="B6181" s="20">
        <v>2.6559302159999998</v>
      </c>
      <c r="C6181" s="20">
        <v>3.7766672643957798E-2</v>
      </c>
      <c r="D6181" s="20">
        <v>0.33143235198660398</v>
      </c>
      <c r="E6181" s="20">
        <v>4.7128863046509697E-3</v>
      </c>
      <c r="F6181" s="20">
        <v>1.25170971410951E-2</v>
      </c>
      <c r="G6181" s="19" t="s">
        <v>24</v>
      </c>
      <c r="H6181" s="19" t="s">
        <v>24</v>
      </c>
      <c r="I6181" s="16"/>
      <c r="J6181" s="16"/>
      <c r="K6181" s="17">
        <v>0.57533012472644895</v>
      </c>
      <c r="L6181" s="17">
        <v>3.0953666664051498E-3</v>
      </c>
      <c r="M6181" s="18">
        <v>372</v>
      </c>
      <c r="N6181" s="18">
        <v>7</v>
      </c>
      <c r="O6181" s="18">
        <v>368</v>
      </c>
      <c r="P6181" s="18">
        <v>5</v>
      </c>
      <c r="Q6181" s="11"/>
      <c r="R6181" s="18"/>
      <c r="S6181" s="18"/>
      <c r="T6181" s="18"/>
      <c r="U6181" s="18"/>
      <c r="V6181" s="18"/>
    </row>
    <row r="6182" spans="1:22">
      <c r="A6182" t="s">
        <v>6201</v>
      </c>
      <c r="B6182" s="20">
        <v>2.538511819</v>
      </c>
      <c r="C6182" s="20">
        <v>3.6111484766065703E-2</v>
      </c>
      <c r="D6182" s="20">
        <v>0.33123830894582401</v>
      </c>
      <c r="E6182" s="20">
        <v>4.7120155430855903E-3</v>
      </c>
      <c r="F6182" s="20">
        <v>1.1961507147434399E-2</v>
      </c>
      <c r="G6182" s="19" t="s">
        <v>24</v>
      </c>
      <c r="H6182" s="19" t="s">
        <v>24</v>
      </c>
      <c r="I6182" s="16"/>
      <c r="J6182" s="16"/>
      <c r="K6182" s="17">
        <v>0</v>
      </c>
      <c r="L6182" s="17">
        <v>0</v>
      </c>
      <c r="M6182" s="18">
        <v>0</v>
      </c>
      <c r="N6182" s="18">
        <v>0</v>
      </c>
      <c r="O6182" s="18">
        <v>1403</v>
      </c>
      <c r="P6182" s="18">
        <v>187</v>
      </c>
      <c r="Q6182" s="11"/>
      <c r="R6182" s="18"/>
      <c r="S6182" s="18"/>
      <c r="T6182" s="18"/>
      <c r="U6182" s="18"/>
      <c r="V6182" s="18"/>
    </row>
    <row r="6183" spans="1:22">
      <c r="A6183" t="s">
        <v>6202</v>
      </c>
      <c r="B6183" s="20">
        <v>5.0292027470000003</v>
      </c>
      <c r="C6183" s="20">
        <v>7.1265778796806303E-2</v>
      </c>
      <c r="D6183" s="20">
        <v>0.33244620288596599</v>
      </c>
      <c r="E6183" s="20">
        <v>4.7108933062685E-3</v>
      </c>
      <c r="F6183" s="20">
        <v>2.36920375567094E-2</v>
      </c>
      <c r="G6183" s="19" t="s">
        <v>24</v>
      </c>
      <c r="H6183" s="19" t="s">
        <v>24</v>
      </c>
      <c r="I6183" s="16"/>
      <c r="J6183" s="16"/>
      <c r="K6183" s="17">
        <v>0</v>
      </c>
      <c r="L6183" s="17">
        <v>0</v>
      </c>
      <c r="M6183" s="18">
        <v>0</v>
      </c>
      <c r="N6183" s="18">
        <v>0</v>
      </c>
      <c r="O6183" s="18">
        <v>973</v>
      </c>
      <c r="P6183" s="18">
        <v>48</v>
      </c>
      <c r="Q6183" s="11"/>
      <c r="R6183" s="18"/>
      <c r="S6183" s="18"/>
      <c r="T6183" s="18"/>
      <c r="U6183" s="18"/>
      <c r="V6183" s="18"/>
    </row>
    <row r="6184" spans="1:22">
      <c r="A6184" t="s">
        <v>6203</v>
      </c>
      <c r="B6184" s="20">
        <v>3.32830614</v>
      </c>
      <c r="C6184" s="20">
        <v>4.7142405389110999E-2</v>
      </c>
      <c r="D6184" s="20">
        <v>0.33250146543168502</v>
      </c>
      <c r="E6184" s="20">
        <v>4.70957845117396E-3</v>
      </c>
      <c r="F6184" s="20">
        <v>1.5674918875854E-2</v>
      </c>
      <c r="G6184" s="19" t="s">
        <v>24</v>
      </c>
      <c r="H6184" s="19" t="s">
        <v>24</v>
      </c>
      <c r="I6184" s="16"/>
      <c r="J6184" s="16"/>
      <c r="K6184" s="17">
        <v>0</v>
      </c>
      <c r="L6184" s="17">
        <v>0</v>
      </c>
      <c r="M6184" s="18">
        <v>0</v>
      </c>
      <c r="N6184" s="18">
        <v>0</v>
      </c>
      <c r="O6184" s="18">
        <v>1600</v>
      </c>
      <c r="P6184" s="18">
        <v>329</v>
      </c>
      <c r="Q6184" s="11"/>
      <c r="R6184" s="18"/>
      <c r="S6184" s="18"/>
      <c r="T6184" s="18"/>
      <c r="U6184" s="18"/>
      <c r="V6184" s="18"/>
    </row>
    <row r="6185" spans="1:22">
      <c r="A6185" t="s">
        <v>6204</v>
      </c>
      <c r="B6185" s="20">
        <v>1.1705606340000001</v>
      </c>
      <c r="C6185" s="20">
        <v>1.6636907494169399E-2</v>
      </c>
      <c r="D6185" s="20">
        <v>0.33132705317026201</v>
      </c>
      <c r="E6185" s="20">
        <v>4.7090747576852398E-3</v>
      </c>
      <c r="F6185" s="20">
        <v>5.5122575339094301E-3</v>
      </c>
      <c r="G6185" s="19" t="s">
        <v>24</v>
      </c>
      <c r="H6185" s="19" t="s">
        <v>24</v>
      </c>
      <c r="I6185" s="16"/>
      <c r="J6185" s="16"/>
      <c r="K6185" s="17">
        <v>0</v>
      </c>
      <c r="L6185" s="17">
        <v>0</v>
      </c>
      <c r="M6185" s="18">
        <v>0</v>
      </c>
      <c r="N6185" s="18">
        <v>0</v>
      </c>
      <c r="O6185" s="18">
        <v>559</v>
      </c>
      <c r="P6185" s="18">
        <v>15</v>
      </c>
      <c r="Q6185" s="11"/>
      <c r="R6185" s="18"/>
      <c r="S6185" s="18"/>
      <c r="T6185" s="18"/>
      <c r="U6185" s="18"/>
      <c r="V6185" s="18"/>
    </row>
    <row r="6186" spans="1:22">
      <c r="A6186" t="s">
        <v>6205</v>
      </c>
      <c r="B6186" s="20">
        <v>2.4509178760000001</v>
      </c>
      <c r="C6186" s="20">
        <v>3.4705430962667198E-2</v>
      </c>
      <c r="D6186" s="20">
        <v>0.33244620288596599</v>
      </c>
      <c r="E6186" s="20">
        <v>4.7074970793757297E-3</v>
      </c>
      <c r="F6186" s="20">
        <v>1.15376887430597E-2</v>
      </c>
      <c r="G6186" s="19" t="s">
        <v>24</v>
      </c>
      <c r="H6186" s="19" t="s">
        <v>24</v>
      </c>
      <c r="I6186" s="16"/>
      <c r="J6186" s="16"/>
      <c r="K6186" s="17">
        <v>0</v>
      </c>
      <c r="L6186" s="17">
        <v>0</v>
      </c>
      <c r="M6186" s="18">
        <v>0</v>
      </c>
      <c r="N6186" s="18">
        <v>0</v>
      </c>
      <c r="O6186" s="18">
        <v>336</v>
      </c>
      <c r="P6186" s="18">
        <v>25</v>
      </c>
      <c r="Q6186" s="11"/>
      <c r="R6186" s="18"/>
      <c r="S6186" s="18"/>
      <c r="T6186" s="18"/>
      <c r="U6186" s="18"/>
      <c r="V6186" s="18"/>
    </row>
    <row r="6187" spans="1:22">
      <c r="A6187" t="s">
        <v>6206</v>
      </c>
      <c r="B6187" s="20">
        <v>1.751005913</v>
      </c>
      <c r="C6187" s="20">
        <v>2.4845623296438999E-2</v>
      </c>
      <c r="D6187" s="20">
        <v>0.33172402194383799</v>
      </c>
      <c r="E6187" s="20">
        <v>4.7069458911623303E-3</v>
      </c>
      <c r="F6187" s="20">
        <v>8.2418900875963E-3</v>
      </c>
      <c r="G6187" s="19" t="s">
        <v>24</v>
      </c>
      <c r="H6187" s="19" t="s">
        <v>24</v>
      </c>
      <c r="I6187" s="16"/>
      <c r="J6187" s="16"/>
      <c r="K6187" s="17">
        <v>0</v>
      </c>
      <c r="L6187" s="17">
        <v>0</v>
      </c>
      <c r="M6187" s="18">
        <v>0</v>
      </c>
      <c r="N6187" s="18">
        <v>0</v>
      </c>
      <c r="O6187" s="18">
        <v>503</v>
      </c>
      <c r="P6187" s="18">
        <v>91</v>
      </c>
      <c r="Q6187" s="11"/>
      <c r="R6187" s="18"/>
      <c r="S6187" s="18"/>
      <c r="T6187" s="18"/>
      <c r="U6187" s="18"/>
      <c r="V6187" s="18"/>
    </row>
    <row r="6188" spans="1:22">
      <c r="A6188" t="s">
        <v>6207</v>
      </c>
      <c r="B6188" s="20">
        <v>2.1211466429999999</v>
      </c>
      <c r="C6188" s="20">
        <v>3.0030424345358901E-2</v>
      </c>
      <c r="D6188" s="20">
        <v>0.33242538305420599</v>
      </c>
      <c r="E6188" s="20">
        <v>4.7063579263747803E-3</v>
      </c>
      <c r="F6188" s="20">
        <v>9.9828753162863101E-3</v>
      </c>
      <c r="G6188" s="19" t="s">
        <v>24</v>
      </c>
      <c r="H6188" s="19" t="s">
        <v>24</v>
      </c>
      <c r="I6188" s="16"/>
      <c r="J6188" s="16"/>
      <c r="K6188" s="17">
        <v>0</v>
      </c>
      <c r="L6188" s="17">
        <v>0</v>
      </c>
      <c r="M6188" s="18">
        <v>0</v>
      </c>
      <c r="N6188" s="18">
        <v>0</v>
      </c>
      <c r="O6188" s="18">
        <v>497</v>
      </c>
      <c r="P6188" s="18">
        <v>15</v>
      </c>
      <c r="Q6188" s="11"/>
      <c r="R6188" s="18"/>
      <c r="S6188" s="18"/>
      <c r="T6188" s="18"/>
      <c r="U6188" s="18"/>
      <c r="V6188" s="18"/>
    </row>
    <row r="6189" spans="1:22">
      <c r="A6189" t="s">
        <v>6208</v>
      </c>
      <c r="B6189" s="20">
        <v>3.9199581559999999</v>
      </c>
      <c r="C6189" s="20">
        <v>5.0844717819410502E-2</v>
      </c>
      <c r="D6189" s="20">
        <v>0.36277642917255898</v>
      </c>
      <c r="E6189" s="20">
        <v>4.7054750175277603E-3</v>
      </c>
      <c r="F6189" s="20">
        <v>1.84452651728121E-2</v>
      </c>
      <c r="G6189" s="19" t="s">
        <v>24</v>
      </c>
      <c r="H6189" s="19" t="s">
        <v>24</v>
      </c>
      <c r="I6189" s="16"/>
      <c r="J6189" s="16"/>
      <c r="K6189" s="17">
        <v>0</v>
      </c>
      <c r="L6189" s="17">
        <v>0</v>
      </c>
      <c r="M6189" s="18">
        <v>0</v>
      </c>
      <c r="N6189" s="18">
        <v>0</v>
      </c>
      <c r="O6189" s="18">
        <v>235</v>
      </c>
      <c r="P6189" s="18">
        <v>289</v>
      </c>
      <c r="Q6189" s="11"/>
      <c r="R6189" s="18"/>
      <c r="S6189" s="18"/>
      <c r="T6189" s="18"/>
      <c r="U6189" s="18"/>
      <c r="V6189" s="18"/>
    </row>
    <row r="6190" spans="1:22">
      <c r="A6190" t="s">
        <v>6209</v>
      </c>
      <c r="B6190" s="20">
        <v>3.130138477</v>
      </c>
      <c r="C6190" s="20">
        <v>4.0383737989897098E-2</v>
      </c>
      <c r="D6190" s="20">
        <v>0.36440090982748502</v>
      </c>
      <c r="E6190" s="20">
        <v>4.7013481907859098E-3</v>
      </c>
      <c r="F6190" s="20">
        <v>1.47158708657533E-2</v>
      </c>
      <c r="G6190" s="19" t="s">
        <v>24</v>
      </c>
      <c r="H6190" s="19" t="s">
        <v>24</v>
      </c>
      <c r="I6190" s="16"/>
      <c r="J6190" s="16"/>
      <c r="K6190" s="17">
        <v>0</v>
      </c>
      <c r="L6190" s="17">
        <v>0</v>
      </c>
      <c r="M6190" s="18">
        <v>0</v>
      </c>
      <c r="N6190" s="18">
        <v>0</v>
      </c>
      <c r="O6190" s="18">
        <v>541</v>
      </c>
      <c r="P6190" s="18">
        <v>27</v>
      </c>
      <c r="Q6190" s="11"/>
      <c r="R6190" s="18"/>
      <c r="S6190" s="18"/>
      <c r="T6190" s="18"/>
      <c r="U6190" s="18"/>
      <c r="V6190" s="18"/>
    </row>
    <row r="6191" spans="1:22">
      <c r="A6191" t="s">
        <v>6210</v>
      </c>
      <c r="B6191" s="20">
        <v>4.6103839569999998</v>
      </c>
      <c r="C6191" s="20">
        <v>4.5100125625179698E-2</v>
      </c>
      <c r="D6191" s="20">
        <v>0.48051043336506699</v>
      </c>
      <c r="E6191" s="20">
        <v>4.7004937356834699E-3</v>
      </c>
      <c r="F6191" s="20">
        <v>2.1671080908973999E-2</v>
      </c>
      <c r="G6191" s="19" t="s">
        <v>24</v>
      </c>
      <c r="H6191" s="19" t="s">
        <v>24</v>
      </c>
      <c r="I6191" s="16"/>
      <c r="J6191" s="16"/>
      <c r="K6191" s="17">
        <v>0</v>
      </c>
      <c r="L6191" s="17">
        <v>0.35122620846964597</v>
      </c>
      <c r="M6191" s="18">
        <v>261</v>
      </c>
      <c r="N6191" s="18">
        <v>0</v>
      </c>
      <c r="O6191" s="18">
        <v>248</v>
      </c>
      <c r="P6191" s="18">
        <v>0</v>
      </c>
      <c r="Q6191" s="11"/>
      <c r="R6191" s="18"/>
      <c r="S6191" s="18"/>
      <c r="T6191" s="18"/>
      <c r="U6191" s="18"/>
      <c r="V6191" s="18"/>
    </row>
    <row r="6192" spans="1:22">
      <c r="A6192" t="s">
        <v>6211</v>
      </c>
      <c r="B6192" s="20">
        <v>6.5884378409999904</v>
      </c>
      <c r="C6192" s="20">
        <v>9.3454267077992204E-2</v>
      </c>
      <c r="D6192" s="20">
        <v>0.33135561708168199</v>
      </c>
      <c r="E6192" s="20">
        <v>4.7001424440614196E-3</v>
      </c>
      <c r="F6192" s="20">
        <v>3.0966596336544399E-2</v>
      </c>
      <c r="G6192" s="19" t="s">
        <v>24</v>
      </c>
      <c r="H6192" s="19" t="s">
        <v>24</v>
      </c>
      <c r="I6192" s="16"/>
      <c r="J6192" s="16"/>
      <c r="K6192" s="17">
        <v>0</v>
      </c>
      <c r="L6192" s="17">
        <v>0</v>
      </c>
      <c r="M6192" s="18">
        <v>0</v>
      </c>
      <c r="N6192" s="18">
        <v>0</v>
      </c>
      <c r="O6192" s="18">
        <v>2073</v>
      </c>
      <c r="P6192" s="18">
        <v>77</v>
      </c>
      <c r="Q6192" s="11"/>
      <c r="R6192" s="18"/>
      <c r="S6192" s="18"/>
      <c r="T6192" s="18"/>
      <c r="U6192" s="18"/>
      <c r="V6192" s="18"/>
    </row>
    <row r="6193" spans="1:22">
      <c r="A6193" t="s">
        <v>6212</v>
      </c>
      <c r="B6193" s="20">
        <v>2.2854535829999998</v>
      </c>
      <c r="C6193" s="20">
        <v>3.1107377602183101E-2</v>
      </c>
      <c r="D6193" s="20">
        <v>0.34526604033362701</v>
      </c>
      <c r="E6193" s="20">
        <v>4.6994264813597503E-3</v>
      </c>
      <c r="F6193" s="20">
        <v>1.07403210898687E-2</v>
      </c>
      <c r="G6193" s="19" t="s">
        <v>24</v>
      </c>
      <c r="H6193" s="19" t="s">
        <v>24</v>
      </c>
      <c r="I6193" s="16"/>
      <c r="J6193" s="16"/>
      <c r="K6193" s="17">
        <v>0</v>
      </c>
      <c r="L6193" s="17">
        <v>0</v>
      </c>
      <c r="M6193" s="18">
        <v>0</v>
      </c>
      <c r="N6193" s="18">
        <v>0</v>
      </c>
      <c r="O6193" s="18">
        <v>360</v>
      </c>
      <c r="P6193" s="18">
        <v>15</v>
      </c>
      <c r="Q6193" s="11"/>
      <c r="R6193" s="18"/>
      <c r="S6193" s="18"/>
      <c r="T6193" s="18"/>
      <c r="U6193" s="18"/>
      <c r="V6193" s="18"/>
    </row>
    <row r="6194" spans="1:22">
      <c r="A6194" t="s">
        <v>6213</v>
      </c>
      <c r="B6194" s="20">
        <v>2.8107996419999899</v>
      </c>
      <c r="C6194" s="20">
        <v>3.5445733132461597E-2</v>
      </c>
      <c r="D6194" s="20">
        <v>0.37255961424641199</v>
      </c>
      <c r="E6194" s="20">
        <v>4.69818213478739E-3</v>
      </c>
      <c r="F6194" s="20">
        <v>1.32056486625111E-2</v>
      </c>
      <c r="G6194" s="19" t="s">
        <v>24</v>
      </c>
      <c r="H6194" s="19" t="s">
        <v>24</v>
      </c>
      <c r="I6194" s="16"/>
      <c r="J6194" s="16"/>
      <c r="K6194" s="17">
        <v>0</v>
      </c>
      <c r="L6194" s="17">
        <v>0</v>
      </c>
      <c r="M6194" s="18">
        <v>0</v>
      </c>
      <c r="N6194" s="18">
        <v>0</v>
      </c>
      <c r="O6194" s="18">
        <v>45</v>
      </c>
      <c r="P6194" s="18">
        <v>447</v>
      </c>
      <c r="Q6194" s="11"/>
      <c r="R6194" s="18"/>
      <c r="S6194" s="18"/>
      <c r="T6194" s="18"/>
      <c r="U6194" s="18"/>
      <c r="V6194" s="18"/>
    </row>
    <row r="6195" spans="1:22">
      <c r="A6195" t="s">
        <v>6214</v>
      </c>
      <c r="B6195" s="20">
        <v>4.7832946500000002</v>
      </c>
      <c r="C6195" s="20">
        <v>6.6623905964269606E-2</v>
      </c>
      <c r="D6195" s="20">
        <v>0.33729981569621298</v>
      </c>
      <c r="E6195" s="20">
        <v>4.6980654229005102E-3</v>
      </c>
      <c r="F6195" s="20">
        <v>2.247223120271E-2</v>
      </c>
      <c r="G6195" s="19" t="s">
        <v>24</v>
      </c>
      <c r="H6195" s="19" t="s">
        <v>24</v>
      </c>
      <c r="I6195" s="16"/>
      <c r="J6195" s="16"/>
      <c r="K6195" s="17">
        <v>0</v>
      </c>
      <c r="L6195" s="17">
        <v>0</v>
      </c>
      <c r="M6195" s="18">
        <v>0</v>
      </c>
      <c r="N6195" s="18">
        <v>0</v>
      </c>
      <c r="O6195" s="18">
        <v>1797</v>
      </c>
      <c r="P6195" s="18">
        <v>46</v>
      </c>
      <c r="Q6195" s="11"/>
      <c r="R6195" s="18"/>
      <c r="S6195" s="18"/>
      <c r="T6195" s="18"/>
      <c r="U6195" s="18"/>
      <c r="V6195" s="18"/>
    </row>
    <row r="6196" spans="1:22">
      <c r="A6196" t="s">
        <v>6215</v>
      </c>
      <c r="B6196" s="20">
        <v>0.27435015099999999</v>
      </c>
      <c r="C6196" s="20">
        <v>3.7134253803076198E-3</v>
      </c>
      <c r="D6196" s="20">
        <v>0.34708913070083702</v>
      </c>
      <c r="E6196" s="20">
        <v>4.6979729461617799E-3</v>
      </c>
      <c r="F6196" s="20">
        <v>1.2888895871734001E-3</v>
      </c>
      <c r="G6196" s="19" t="s">
        <v>24</v>
      </c>
      <c r="H6196" s="19" t="s">
        <v>24</v>
      </c>
      <c r="I6196" s="16"/>
      <c r="J6196" s="16"/>
      <c r="K6196" s="17">
        <v>0</v>
      </c>
      <c r="L6196" s="17">
        <v>0</v>
      </c>
      <c r="M6196" s="18">
        <v>0</v>
      </c>
      <c r="N6196" s="18">
        <v>0</v>
      </c>
      <c r="O6196" s="18">
        <v>7</v>
      </c>
      <c r="P6196" s="18">
        <v>1</v>
      </c>
      <c r="Q6196" s="11"/>
      <c r="R6196" s="18"/>
      <c r="S6196" s="18"/>
      <c r="T6196" s="18"/>
      <c r="U6196" s="18"/>
      <c r="V6196" s="18"/>
    </row>
    <row r="6197" spans="1:22">
      <c r="A6197" t="s">
        <v>6216</v>
      </c>
      <c r="B6197" s="20">
        <v>8.5172171789999993</v>
      </c>
      <c r="C6197" s="20">
        <v>0.120044431704891</v>
      </c>
      <c r="D6197" s="20">
        <v>0.33330268634718901</v>
      </c>
      <c r="E6197" s="20">
        <v>4.6976765682238599E-3</v>
      </c>
      <c r="F6197" s="20">
        <v>4.0011131568261998E-2</v>
      </c>
      <c r="G6197" s="19" t="s">
        <v>24</v>
      </c>
      <c r="H6197" s="19" t="s">
        <v>24</v>
      </c>
      <c r="I6197" s="16"/>
      <c r="J6197" s="16"/>
      <c r="K6197" s="17">
        <v>0</v>
      </c>
      <c r="L6197" s="17">
        <v>0</v>
      </c>
      <c r="M6197" s="18">
        <v>0</v>
      </c>
      <c r="N6197" s="18">
        <v>0</v>
      </c>
      <c r="O6197" s="18">
        <v>873</v>
      </c>
      <c r="P6197" s="18">
        <v>478</v>
      </c>
      <c r="Q6197" s="11"/>
      <c r="R6197" s="18"/>
      <c r="S6197" s="18"/>
      <c r="T6197" s="18"/>
      <c r="U6197" s="18"/>
      <c r="V6197" s="18"/>
    </row>
    <row r="6198" spans="1:22">
      <c r="A6198" t="s">
        <v>6217</v>
      </c>
      <c r="B6198" s="20">
        <v>3.0960848699999999</v>
      </c>
      <c r="C6198" s="20">
        <v>4.2689758489006802E-2</v>
      </c>
      <c r="D6198" s="20">
        <v>0.340682657493241</v>
      </c>
      <c r="E6198" s="20">
        <v>4.6974359490925396E-3</v>
      </c>
      <c r="F6198" s="20">
        <v>1.45436603697795E-2</v>
      </c>
      <c r="G6198" s="19" t="s">
        <v>24</v>
      </c>
      <c r="H6198" s="19" t="s">
        <v>24</v>
      </c>
      <c r="I6198" s="16"/>
      <c r="J6198" s="16"/>
      <c r="K6198" s="17">
        <v>0</v>
      </c>
      <c r="L6198" s="17">
        <v>0</v>
      </c>
      <c r="M6198" s="18">
        <v>0</v>
      </c>
      <c r="N6198" s="18">
        <v>0</v>
      </c>
      <c r="O6198" s="18">
        <v>494</v>
      </c>
      <c r="P6198" s="18">
        <v>86</v>
      </c>
      <c r="Q6198" s="11"/>
      <c r="R6198" s="18"/>
      <c r="S6198" s="18"/>
      <c r="T6198" s="18"/>
      <c r="U6198" s="18"/>
      <c r="V6198" s="18"/>
    </row>
    <row r="6199" spans="1:22">
      <c r="A6199" t="s">
        <v>6218</v>
      </c>
      <c r="B6199" s="20">
        <v>1.51569622099999</v>
      </c>
      <c r="C6199" s="20">
        <v>2.1395694533644101E-2</v>
      </c>
      <c r="D6199" s="20">
        <v>0.33274888291576299</v>
      </c>
      <c r="E6199" s="20">
        <v>4.6971110415383001E-3</v>
      </c>
      <c r="F6199" s="20">
        <v>7.1193934552769801E-3</v>
      </c>
      <c r="G6199" s="19" t="s">
        <v>24</v>
      </c>
      <c r="H6199" s="19" t="s">
        <v>24</v>
      </c>
      <c r="I6199" s="16"/>
      <c r="J6199" s="16"/>
      <c r="K6199" s="17">
        <v>0</v>
      </c>
      <c r="L6199" s="17">
        <v>0</v>
      </c>
      <c r="M6199" s="18">
        <v>0</v>
      </c>
      <c r="N6199" s="18">
        <v>0</v>
      </c>
      <c r="O6199" s="18">
        <v>697</v>
      </c>
      <c r="P6199" s="18">
        <v>33</v>
      </c>
      <c r="Q6199" s="11"/>
      <c r="R6199" s="18"/>
      <c r="S6199" s="18"/>
      <c r="T6199" s="18"/>
      <c r="U6199" s="18"/>
      <c r="V6199" s="18"/>
    </row>
    <row r="6200" spans="1:22">
      <c r="A6200" t="s">
        <v>6219</v>
      </c>
      <c r="B6200" s="20">
        <v>0.76371488499999995</v>
      </c>
      <c r="C6200" s="20">
        <v>1.04915594415638E-2</v>
      </c>
      <c r="D6200" s="20">
        <v>0.34185570342733301</v>
      </c>
      <c r="E6200" s="20">
        <v>4.69625445750671E-3</v>
      </c>
      <c r="F6200" s="20">
        <v>3.58659943294547E-3</v>
      </c>
      <c r="G6200" s="19" t="s">
        <v>24</v>
      </c>
      <c r="H6200" s="19" t="s">
        <v>24</v>
      </c>
      <c r="I6200" s="16"/>
      <c r="J6200" s="16"/>
      <c r="K6200" s="17">
        <v>0</v>
      </c>
      <c r="L6200" s="17">
        <v>0</v>
      </c>
      <c r="M6200" s="18">
        <v>0</v>
      </c>
      <c r="N6200" s="18">
        <v>0</v>
      </c>
      <c r="O6200" s="18">
        <v>181</v>
      </c>
      <c r="P6200" s="18">
        <v>9</v>
      </c>
      <c r="Q6200" s="11"/>
      <c r="R6200" s="18"/>
      <c r="S6200" s="18"/>
      <c r="T6200" s="18"/>
      <c r="U6200" s="18"/>
      <c r="V6200" s="18"/>
    </row>
    <row r="6201" spans="1:22">
      <c r="A6201" t="s">
        <v>6220</v>
      </c>
      <c r="B6201" s="20">
        <v>8.1325336579999998</v>
      </c>
      <c r="C6201" s="20">
        <v>0.111566673732075</v>
      </c>
      <c r="D6201" s="20">
        <v>0.34229187603407202</v>
      </c>
      <c r="E6201" s="20">
        <v>4.6957525982161E-3</v>
      </c>
      <c r="F6201" s="20">
        <v>3.8188366054633403E-2</v>
      </c>
      <c r="G6201" s="19" t="s">
        <v>24</v>
      </c>
      <c r="H6201" s="19" t="s">
        <v>24</v>
      </c>
      <c r="I6201" s="16"/>
      <c r="J6201" s="16"/>
      <c r="K6201" s="17">
        <v>0</v>
      </c>
      <c r="L6201" s="17">
        <v>0</v>
      </c>
      <c r="M6201" s="18">
        <v>0</v>
      </c>
      <c r="N6201" s="18">
        <v>0</v>
      </c>
      <c r="O6201" s="18">
        <v>1430</v>
      </c>
      <c r="P6201" s="18">
        <v>44</v>
      </c>
      <c r="Q6201" s="11"/>
      <c r="R6201" s="18"/>
      <c r="S6201" s="18"/>
      <c r="T6201" s="18"/>
      <c r="U6201" s="18"/>
      <c r="V6201" s="18"/>
    </row>
    <row r="6202" spans="1:22">
      <c r="A6202" t="s">
        <v>6221</v>
      </c>
      <c r="B6202" s="20">
        <v>3.7484535600000002</v>
      </c>
      <c r="C6202" s="20">
        <v>5.3033616759257898E-2</v>
      </c>
      <c r="D6202" s="20">
        <v>0.33184176241187902</v>
      </c>
      <c r="E6202" s="20">
        <v>4.6949411459344097E-3</v>
      </c>
      <c r="F6202" s="20">
        <v>1.7598768852468302E-2</v>
      </c>
      <c r="G6202" s="19" t="s">
        <v>24</v>
      </c>
      <c r="H6202" s="19" t="s">
        <v>24</v>
      </c>
      <c r="I6202" s="16"/>
      <c r="J6202" s="16"/>
      <c r="K6202" s="17">
        <v>0</v>
      </c>
      <c r="L6202" s="17">
        <v>0</v>
      </c>
      <c r="M6202" s="18">
        <v>0</v>
      </c>
      <c r="N6202" s="18">
        <v>0</v>
      </c>
      <c r="O6202" s="18">
        <v>973</v>
      </c>
      <c r="P6202" s="18">
        <v>156</v>
      </c>
      <c r="Q6202" s="11"/>
      <c r="R6202" s="18"/>
      <c r="S6202" s="18"/>
      <c r="T6202" s="18"/>
      <c r="U6202" s="18"/>
      <c r="V6202" s="18"/>
    </row>
    <row r="6203" spans="1:22">
      <c r="A6203" t="s">
        <v>6222</v>
      </c>
      <c r="B6203" s="20">
        <v>0.19584737599999999</v>
      </c>
      <c r="C6203" s="20">
        <v>2.7707259951797801E-3</v>
      </c>
      <c r="D6203" s="20">
        <v>0.33172248697990397</v>
      </c>
      <c r="E6203" s="20">
        <v>4.6930019519940396E-3</v>
      </c>
      <c r="F6203" s="20">
        <v>9.1911211786091095E-4</v>
      </c>
      <c r="G6203" s="19" t="s">
        <v>24</v>
      </c>
      <c r="H6203" s="19" t="s">
        <v>24</v>
      </c>
      <c r="I6203" s="16"/>
      <c r="J6203" s="16"/>
      <c r="K6203" s="17">
        <v>0</v>
      </c>
      <c r="L6203" s="17">
        <v>0</v>
      </c>
      <c r="M6203" s="18">
        <v>0</v>
      </c>
      <c r="N6203" s="18">
        <v>0</v>
      </c>
      <c r="O6203" s="18">
        <v>1541</v>
      </c>
      <c r="P6203" s="18">
        <v>77</v>
      </c>
      <c r="Q6203" s="11"/>
      <c r="R6203" s="18"/>
      <c r="S6203" s="18"/>
      <c r="T6203" s="18"/>
      <c r="U6203" s="18"/>
      <c r="V6203" s="18"/>
    </row>
    <row r="6204" spans="1:22">
      <c r="A6204" t="s">
        <v>6223</v>
      </c>
      <c r="B6204" s="20">
        <v>2.5700518630000002</v>
      </c>
      <c r="C6204" s="20">
        <v>3.6285473007339197E-2</v>
      </c>
      <c r="D6204" s="20">
        <v>0.33235414069837999</v>
      </c>
      <c r="E6204" s="20">
        <v>4.6923672532862403E-3</v>
      </c>
      <c r="F6204" s="20">
        <v>1.20596272011885E-2</v>
      </c>
      <c r="G6204" s="19" t="s">
        <v>24</v>
      </c>
      <c r="H6204" s="19" t="s">
        <v>24</v>
      </c>
      <c r="I6204" s="16"/>
      <c r="J6204" s="16"/>
      <c r="K6204" s="17">
        <v>0</v>
      </c>
      <c r="L6204" s="17">
        <v>0</v>
      </c>
      <c r="M6204" s="18">
        <v>0</v>
      </c>
      <c r="N6204" s="18">
        <v>0</v>
      </c>
      <c r="O6204" s="18">
        <v>510</v>
      </c>
      <c r="P6204" s="18">
        <v>194</v>
      </c>
      <c r="Q6204" s="11"/>
      <c r="R6204" s="18"/>
      <c r="S6204" s="18"/>
      <c r="T6204" s="18"/>
      <c r="U6204" s="18"/>
      <c r="V6204" s="18"/>
    </row>
    <row r="6205" spans="1:22">
      <c r="A6205" t="s">
        <v>6224</v>
      </c>
      <c r="B6205" s="20">
        <v>7.4890458989999997</v>
      </c>
      <c r="C6205" s="20">
        <v>7.0771115302378104E-2</v>
      </c>
      <c r="D6205" s="20">
        <v>0.49649382610238302</v>
      </c>
      <c r="E6205" s="20">
        <v>4.6918422303570701E-3</v>
      </c>
      <c r="F6205" s="20">
        <v>3.5137421814010597E-2</v>
      </c>
      <c r="G6205" s="19" t="s">
        <v>24</v>
      </c>
      <c r="H6205" s="19" t="s">
        <v>24</v>
      </c>
      <c r="I6205" s="16"/>
      <c r="J6205" s="16"/>
      <c r="K6205" s="17">
        <v>0</v>
      </c>
      <c r="L6205" s="17">
        <v>0.28674207999399098</v>
      </c>
      <c r="M6205" s="18">
        <v>0</v>
      </c>
      <c r="N6205" s="18">
        <v>0</v>
      </c>
      <c r="O6205" s="18">
        <v>78</v>
      </c>
      <c r="P6205" s="18">
        <v>41</v>
      </c>
      <c r="Q6205" s="11"/>
      <c r="R6205" s="18"/>
      <c r="S6205" s="18"/>
      <c r="T6205" s="18"/>
      <c r="U6205" s="18"/>
      <c r="V6205" s="18"/>
    </row>
    <row r="6206" spans="1:22">
      <c r="A6206" t="s">
        <v>6225</v>
      </c>
      <c r="B6206" s="20">
        <v>12.607094193</v>
      </c>
      <c r="C6206" s="20">
        <v>5.6595129320595898E-2</v>
      </c>
      <c r="D6206" s="20">
        <v>1.0451178241978301</v>
      </c>
      <c r="E6206" s="20">
        <v>4.6916900524609497E-3</v>
      </c>
      <c r="F6206" s="20">
        <v>5.9148578415736397E-2</v>
      </c>
      <c r="G6206" s="19" t="s">
        <v>24</v>
      </c>
      <c r="H6206" s="19" t="s">
        <v>24</v>
      </c>
      <c r="I6206" s="16"/>
      <c r="J6206" s="16"/>
      <c r="K6206" s="17">
        <v>0</v>
      </c>
      <c r="L6206" s="17">
        <v>0.34418651688888702</v>
      </c>
      <c r="M6206" s="18">
        <v>0</v>
      </c>
      <c r="N6206" s="18">
        <v>0</v>
      </c>
      <c r="O6206" s="18">
        <v>76</v>
      </c>
      <c r="P6206" s="18">
        <v>41</v>
      </c>
      <c r="Q6206" s="11"/>
      <c r="R6206" s="18"/>
      <c r="S6206" s="18"/>
      <c r="T6206" s="18"/>
      <c r="U6206" s="18"/>
      <c r="V6206" s="18"/>
    </row>
    <row r="6207" spans="1:22">
      <c r="A6207" t="s">
        <v>6226</v>
      </c>
      <c r="B6207" s="20">
        <v>2.5720090290000002</v>
      </c>
      <c r="C6207" s="20">
        <v>3.6288572349697401E-2</v>
      </c>
      <c r="D6207" s="20">
        <v>0.33245144258987902</v>
      </c>
      <c r="E6207" s="20">
        <v>4.6905699362473404E-3</v>
      </c>
      <c r="F6207" s="20">
        <v>1.20641882271841E-2</v>
      </c>
      <c r="G6207" s="19" t="s">
        <v>24</v>
      </c>
      <c r="H6207" s="19" t="s">
        <v>24</v>
      </c>
      <c r="I6207" s="16"/>
      <c r="J6207" s="16"/>
      <c r="K6207" s="17">
        <v>0</v>
      </c>
      <c r="L6207" s="17">
        <v>0</v>
      </c>
      <c r="M6207" s="18">
        <v>0</v>
      </c>
      <c r="N6207" s="18">
        <v>0</v>
      </c>
      <c r="O6207" s="18">
        <v>902</v>
      </c>
      <c r="P6207" s="18">
        <v>34</v>
      </c>
      <c r="Q6207" s="11"/>
      <c r="R6207" s="18"/>
      <c r="S6207" s="18"/>
      <c r="T6207" s="18"/>
      <c r="U6207" s="18"/>
      <c r="V6207" s="18"/>
    </row>
    <row r="6208" spans="1:22">
      <c r="A6208" t="s">
        <v>6227</v>
      </c>
      <c r="B6208" s="20">
        <v>1.390542009</v>
      </c>
      <c r="C6208" s="20">
        <v>1.9687890422287899E-2</v>
      </c>
      <c r="D6208" s="20">
        <v>0.33121239343029102</v>
      </c>
      <c r="E6208" s="20">
        <v>4.6894471840147698E-3</v>
      </c>
      <c r="F6208" s="20">
        <v>6.5208733083592903E-3</v>
      </c>
      <c r="G6208" s="19" t="s">
        <v>24</v>
      </c>
      <c r="H6208" s="19" t="s">
        <v>24</v>
      </c>
      <c r="I6208" s="16"/>
      <c r="J6208" s="16"/>
      <c r="K6208" s="17">
        <v>0</v>
      </c>
      <c r="L6208" s="17">
        <v>0</v>
      </c>
      <c r="M6208" s="18">
        <v>0</v>
      </c>
      <c r="N6208" s="18">
        <v>0</v>
      </c>
      <c r="O6208" s="18">
        <v>2013</v>
      </c>
      <c r="P6208" s="18">
        <v>99</v>
      </c>
      <c r="Q6208" s="11"/>
      <c r="R6208" s="18"/>
      <c r="S6208" s="18"/>
      <c r="T6208" s="18"/>
      <c r="U6208" s="18"/>
      <c r="V6208" s="18"/>
    </row>
    <row r="6209" spans="1:22">
      <c r="A6209" t="s">
        <v>6228</v>
      </c>
      <c r="B6209" s="20">
        <v>2.8084702460000002</v>
      </c>
      <c r="C6209" s="20">
        <v>3.9308864421731302E-2</v>
      </c>
      <c r="D6209" s="20">
        <v>0.33502330929287799</v>
      </c>
      <c r="E6209" s="20">
        <v>4.6891669448412996E-3</v>
      </c>
      <c r="F6209" s="20">
        <v>1.31693858431135E-2</v>
      </c>
      <c r="G6209" s="19" t="s">
        <v>24</v>
      </c>
      <c r="H6209" s="19" t="s">
        <v>24</v>
      </c>
      <c r="I6209" s="16"/>
      <c r="J6209" s="16"/>
      <c r="K6209" s="17">
        <v>0</v>
      </c>
      <c r="L6209" s="17">
        <v>0</v>
      </c>
      <c r="M6209" s="18">
        <v>0</v>
      </c>
      <c r="N6209" s="18">
        <v>0</v>
      </c>
      <c r="O6209" s="18">
        <v>511</v>
      </c>
      <c r="P6209" s="18">
        <v>21</v>
      </c>
      <c r="Q6209" s="11"/>
      <c r="R6209" s="18"/>
      <c r="S6209" s="18"/>
      <c r="T6209" s="18"/>
      <c r="U6209" s="18"/>
      <c r="V6209" s="18"/>
    </row>
    <row r="6210" spans="1:22">
      <c r="A6210" t="s">
        <v>6229</v>
      </c>
      <c r="B6210" s="20">
        <v>1.962053485</v>
      </c>
      <c r="C6210" s="20">
        <v>2.7658506620146101E-2</v>
      </c>
      <c r="D6210" s="20">
        <v>0.332438301064169</v>
      </c>
      <c r="E6210" s="20">
        <v>4.6862876170643501E-3</v>
      </c>
      <c r="F6210" s="20">
        <v>9.1947469507734705E-3</v>
      </c>
      <c r="G6210" s="19" t="s">
        <v>24</v>
      </c>
      <c r="H6210" s="19" t="s">
        <v>24</v>
      </c>
      <c r="I6210" s="16"/>
      <c r="J6210" s="16"/>
      <c r="K6210" s="17">
        <v>0</v>
      </c>
      <c r="L6210" s="17">
        <v>0</v>
      </c>
      <c r="M6210" s="18">
        <v>0</v>
      </c>
      <c r="N6210" s="18">
        <v>0</v>
      </c>
      <c r="O6210" s="18">
        <v>229</v>
      </c>
      <c r="P6210" s="18">
        <v>4</v>
      </c>
      <c r="Q6210" s="11"/>
      <c r="R6210" s="18"/>
      <c r="S6210" s="18"/>
      <c r="T6210" s="18"/>
      <c r="U6210" s="18"/>
      <c r="V6210" s="18"/>
    </row>
    <row r="6211" spans="1:22">
      <c r="A6211" t="s">
        <v>6230</v>
      </c>
      <c r="B6211" s="20">
        <v>4.6116622090000003</v>
      </c>
      <c r="C6211" s="20">
        <v>6.4016731981474104E-2</v>
      </c>
      <c r="D6211" s="20">
        <v>0.33757010234507201</v>
      </c>
      <c r="E6211" s="20">
        <v>4.6859752053412598E-3</v>
      </c>
      <c r="F6211" s="20">
        <v>2.16101347667833E-2</v>
      </c>
      <c r="G6211" s="19" t="s">
        <v>24</v>
      </c>
      <c r="H6211" s="19" t="s">
        <v>24</v>
      </c>
      <c r="I6211" s="16"/>
      <c r="J6211" s="16"/>
      <c r="K6211" s="17">
        <v>0</v>
      </c>
      <c r="L6211" s="17">
        <v>0</v>
      </c>
      <c r="M6211" s="18">
        <v>0</v>
      </c>
      <c r="N6211" s="18">
        <v>0</v>
      </c>
      <c r="O6211" s="18">
        <v>814</v>
      </c>
      <c r="P6211" s="18">
        <v>28</v>
      </c>
      <c r="Q6211" s="11"/>
      <c r="R6211" s="18"/>
      <c r="S6211" s="18"/>
      <c r="T6211" s="18"/>
      <c r="U6211" s="18"/>
      <c r="V6211" s="18"/>
    </row>
    <row r="6212" spans="1:22">
      <c r="A6212" t="s">
        <v>6231</v>
      </c>
      <c r="B6212" s="20">
        <v>8.8439453290000003</v>
      </c>
      <c r="C6212" s="20">
        <v>0.125109572564674</v>
      </c>
      <c r="D6212" s="20">
        <v>0.33121239343029102</v>
      </c>
      <c r="E6212" s="20">
        <v>4.68544743648611E-3</v>
      </c>
      <c r="F6212" s="20">
        <v>4.14378409701864E-2</v>
      </c>
      <c r="G6212" s="19" t="s">
        <v>24</v>
      </c>
      <c r="H6212" s="19" t="s">
        <v>24</v>
      </c>
      <c r="I6212" s="16"/>
      <c r="J6212" s="16"/>
      <c r="K6212" s="17">
        <v>0</v>
      </c>
      <c r="L6212" s="17">
        <v>0</v>
      </c>
      <c r="M6212" s="18">
        <v>0</v>
      </c>
      <c r="N6212" s="18">
        <v>0</v>
      </c>
      <c r="O6212" s="18">
        <v>998</v>
      </c>
      <c r="P6212" s="18">
        <v>29</v>
      </c>
      <c r="Q6212" s="11"/>
      <c r="R6212" s="18"/>
      <c r="S6212" s="18"/>
      <c r="T6212" s="18"/>
      <c r="U6212" s="18"/>
      <c r="V6212" s="18"/>
    </row>
    <row r="6213" spans="1:22">
      <c r="A6213" t="s">
        <v>6232</v>
      </c>
      <c r="B6213" s="20">
        <v>3.303713965</v>
      </c>
      <c r="C6213" s="20">
        <v>4.6723104804821697E-2</v>
      </c>
      <c r="D6213" s="20">
        <v>0.33126367992535899</v>
      </c>
      <c r="E6213" s="20">
        <v>4.6849296879681503E-3</v>
      </c>
      <c r="F6213" s="20">
        <v>1.54776676351835E-2</v>
      </c>
      <c r="G6213" s="19" t="s">
        <v>24</v>
      </c>
      <c r="H6213" s="19" t="s">
        <v>24</v>
      </c>
      <c r="I6213" s="16"/>
      <c r="J6213" s="16"/>
      <c r="K6213" s="17">
        <v>0</v>
      </c>
      <c r="L6213" s="17">
        <v>0</v>
      </c>
      <c r="M6213" s="18">
        <v>0</v>
      </c>
      <c r="N6213" s="18">
        <v>0</v>
      </c>
      <c r="O6213" s="18">
        <v>1038</v>
      </c>
      <c r="P6213" s="18">
        <v>144</v>
      </c>
      <c r="Q6213" s="11"/>
      <c r="R6213" s="18"/>
      <c r="S6213" s="18"/>
      <c r="T6213" s="18"/>
      <c r="U6213" s="18"/>
      <c r="V6213" s="18"/>
    </row>
    <row r="6214" spans="1:22">
      <c r="A6214" t="s">
        <v>6233</v>
      </c>
      <c r="B6214" s="20">
        <v>3.3609770239999999</v>
      </c>
      <c r="C6214" s="20">
        <v>4.7201069124747398E-2</v>
      </c>
      <c r="D6214" s="20">
        <v>0.33353755758808301</v>
      </c>
      <c r="E6214" s="20">
        <v>4.68415261365813E-3</v>
      </c>
      <c r="F6214" s="20">
        <v>1.5743329311414499E-2</v>
      </c>
      <c r="G6214" s="19" t="s">
        <v>24</v>
      </c>
      <c r="H6214" s="19" t="s">
        <v>24</v>
      </c>
      <c r="I6214" s="16"/>
      <c r="J6214" s="16"/>
      <c r="K6214" s="17">
        <v>0</v>
      </c>
      <c r="L6214" s="17">
        <v>0</v>
      </c>
      <c r="M6214" s="18">
        <v>0</v>
      </c>
      <c r="N6214" s="18">
        <v>0</v>
      </c>
      <c r="O6214" s="18">
        <v>2680</v>
      </c>
      <c r="P6214" s="18">
        <v>215</v>
      </c>
      <c r="Q6214" s="11"/>
      <c r="R6214" s="18"/>
      <c r="S6214" s="18"/>
      <c r="T6214" s="18"/>
      <c r="U6214" s="18"/>
      <c r="V6214" s="18"/>
    </row>
    <row r="6215" spans="1:22">
      <c r="A6215" t="s">
        <v>6234</v>
      </c>
      <c r="B6215" s="20">
        <v>1.7491332690000001</v>
      </c>
      <c r="C6215" s="20">
        <v>2.2985537016769E-2</v>
      </c>
      <c r="D6215" s="20">
        <v>0.35644724875201</v>
      </c>
      <c r="E6215" s="20">
        <v>4.6841093105495103E-3</v>
      </c>
      <c r="F6215" s="20">
        <v>8.1931314307148E-3</v>
      </c>
      <c r="G6215" s="19" t="s">
        <v>24</v>
      </c>
      <c r="H6215" s="19" t="s">
        <v>24</v>
      </c>
      <c r="I6215" s="16"/>
      <c r="J6215" s="16"/>
      <c r="K6215" s="17">
        <v>0</v>
      </c>
      <c r="L6215" s="17">
        <v>0</v>
      </c>
      <c r="M6215" s="18">
        <v>0</v>
      </c>
      <c r="N6215" s="18">
        <v>0</v>
      </c>
      <c r="O6215" s="18">
        <v>343</v>
      </c>
      <c r="P6215" s="18">
        <v>21</v>
      </c>
      <c r="Q6215" s="11"/>
      <c r="R6215" s="18"/>
      <c r="S6215" s="18"/>
      <c r="T6215" s="18"/>
      <c r="U6215" s="18"/>
      <c r="V6215" s="18"/>
    </row>
    <row r="6216" spans="1:22">
      <c r="A6216" t="s">
        <v>6235</v>
      </c>
      <c r="B6216" s="20">
        <v>3.773901494</v>
      </c>
      <c r="C6216" s="20">
        <v>5.3340974807594102E-2</v>
      </c>
      <c r="D6216" s="20">
        <v>0.33136023652836399</v>
      </c>
      <c r="E6216" s="20">
        <v>4.6835027509326797E-3</v>
      </c>
      <c r="F6216" s="20">
        <v>1.7675078028897898E-2</v>
      </c>
      <c r="G6216" s="19" t="s">
        <v>24</v>
      </c>
      <c r="H6216" s="19" t="s">
        <v>24</v>
      </c>
      <c r="I6216" s="16"/>
      <c r="J6216" s="16"/>
      <c r="K6216" s="17">
        <v>0</v>
      </c>
      <c r="L6216" s="17">
        <v>0</v>
      </c>
      <c r="M6216" s="18">
        <v>0</v>
      </c>
      <c r="N6216" s="18">
        <v>0</v>
      </c>
      <c r="O6216" s="18">
        <v>524</v>
      </c>
      <c r="P6216" s="18">
        <v>31</v>
      </c>
      <c r="Q6216" s="11"/>
      <c r="R6216" s="18"/>
      <c r="S6216" s="18"/>
      <c r="T6216" s="18"/>
      <c r="U6216" s="18"/>
      <c r="V6216" s="18"/>
    </row>
    <row r="6217" spans="1:22">
      <c r="A6217" t="s">
        <v>6236</v>
      </c>
      <c r="B6217" s="20">
        <v>2.616771033</v>
      </c>
      <c r="C6217" s="20">
        <v>2.8999293043519898E-2</v>
      </c>
      <c r="D6217" s="20">
        <v>0.42254898839181099</v>
      </c>
      <c r="E6217" s="20">
        <v>4.6827260715924697E-3</v>
      </c>
      <c r="F6217" s="20">
        <v>1.2253621939617E-2</v>
      </c>
      <c r="G6217" s="19" t="s">
        <v>24</v>
      </c>
      <c r="H6217" s="19" t="s">
        <v>24</v>
      </c>
      <c r="I6217" s="16"/>
      <c r="J6217" s="16"/>
      <c r="K6217" s="17">
        <v>0</v>
      </c>
      <c r="L6217" s="17">
        <v>0.10857269700361</v>
      </c>
      <c r="M6217" s="18">
        <v>468</v>
      </c>
      <c r="N6217" s="18">
        <v>87</v>
      </c>
      <c r="O6217" s="18">
        <v>474</v>
      </c>
      <c r="P6217" s="18">
        <v>90</v>
      </c>
      <c r="Q6217" s="11"/>
      <c r="R6217" s="18"/>
      <c r="S6217" s="18"/>
      <c r="T6217" s="18"/>
      <c r="U6217" s="18"/>
      <c r="V6217" s="18"/>
    </row>
    <row r="6218" spans="1:22">
      <c r="A6218" t="s">
        <v>6237</v>
      </c>
      <c r="B6218" s="20">
        <v>3.3114465420000001</v>
      </c>
      <c r="C6218" s="20">
        <v>4.6800348518934401E-2</v>
      </c>
      <c r="D6218" s="20">
        <v>0.33131619058698297</v>
      </c>
      <c r="E6218" s="20">
        <v>4.6824591587915501E-3</v>
      </c>
      <c r="F6218" s="20">
        <v>1.55057131894365E-2</v>
      </c>
      <c r="G6218" s="19" t="s">
        <v>24</v>
      </c>
      <c r="H6218" s="19" t="s">
        <v>24</v>
      </c>
      <c r="I6218" s="16"/>
      <c r="J6218" s="16"/>
      <c r="K6218" s="17">
        <v>0</v>
      </c>
      <c r="L6218" s="17">
        <v>0</v>
      </c>
      <c r="M6218" s="18">
        <v>0</v>
      </c>
      <c r="N6218" s="18">
        <v>0</v>
      </c>
      <c r="O6218" s="18">
        <v>1512</v>
      </c>
      <c r="P6218" s="18">
        <v>38</v>
      </c>
      <c r="Q6218" s="11"/>
      <c r="R6218" s="18"/>
      <c r="S6218" s="18"/>
      <c r="T6218" s="18"/>
      <c r="U6218" s="18"/>
      <c r="V6218" s="18"/>
    </row>
    <row r="6219" spans="1:22">
      <c r="A6219" t="s">
        <v>6238</v>
      </c>
      <c r="B6219" s="20">
        <v>1.79161943699999</v>
      </c>
      <c r="C6219" s="20">
        <v>2.52240524727293E-2</v>
      </c>
      <c r="D6219" s="20">
        <v>0.33247601738536298</v>
      </c>
      <c r="E6219" s="20">
        <v>4.6809006060434203E-3</v>
      </c>
      <c r="F6219" s="20">
        <v>8.3863925084524792E-3</v>
      </c>
      <c r="G6219" s="19" t="s">
        <v>24</v>
      </c>
      <c r="H6219" s="19" t="s">
        <v>24</v>
      </c>
      <c r="I6219" s="16"/>
      <c r="J6219" s="16"/>
      <c r="K6219" s="17">
        <v>0</v>
      </c>
      <c r="L6219" s="17">
        <v>0</v>
      </c>
      <c r="M6219" s="18">
        <v>0</v>
      </c>
      <c r="N6219" s="18">
        <v>0</v>
      </c>
      <c r="O6219" s="18">
        <v>316</v>
      </c>
      <c r="P6219" s="18">
        <v>13</v>
      </c>
      <c r="Q6219" s="11"/>
      <c r="R6219" s="18"/>
      <c r="S6219" s="18"/>
      <c r="T6219" s="18"/>
      <c r="U6219" s="18"/>
      <c r="V6219" s="18"/>
    </row>
    <row r="6220" spans="1:22">
      <c r="A6220" t="s">
        <v>6239</v>
      </c>
      <c r="B6220" s="20">
        <v>9.2860377599999993</v>
      </c>
      <c r="C6220" s="20">
        <v>2.6404601078465099E-2</v>
      </c>
      <c r="D6220" s="20">
        <v>1.6460387448342</v>
      </c>
      <c r="E6220" s="20">
        <v>4.6804673360540498E-3</v>
      </c>
      <c r="F6220" s="20">
        <v>4.3462996417044597E-2</v>
      </c>
      <c r="G6220" s="19" t="s">
        <v>24</v>
      </c>
      <c r="H6220" s="19" t="s">
        <v>24</v>
      </c>
      <c r="I6220" s="16"/>
      <c r="J6220" s="16"/>
      <c r="K6220" s="17">
        <v>0</v>
      </c>
      <c r="L6220" s="17">
        <v>8.0868067181392E-2</v>
      </c>
      <c r="M6220" s="18">
        <v>169</v>
      </c>
      <c r="N6220" s="18">
        <v>21</v>
      </c>
      <c r="O6220" s="18">
        <v>169</v>
      </c>
      <c r="P6220" s="18">
        <v>23</v>
      </c>
      <c r="Q6220" s="11"/>
      <c r="R6220" s="18"/>
      <c r="S6220" s="18"/>
      <c r="T6220" s="18"/>
      <c r="U6220" s="18"/>
      <c r="V6220" s="18"/>
    </row>
    <row r="6221" spans="1:22">
      <c r="A6221" t="s">
        <v>6240</v>
      </c>
      <c r="B6221" s="20">
        <v>1.8493021009999999</v>
      </c>
      <c r="C6221" s="20">
        <v>2.0648136061483999E-2</v>
      </c>
      <c r="D6221" s="20">
        <v>0.41918270095830701</v>
      </c>
      <c r="E6221" s="20">
        <v>4.6803285625032004E-3</v>
      </c>
      <c r="F6221" s="20">
        <v>8.6553414440074892E-3</v>
      </c>
      <c r="G6221" s="19" t="s">
        <v>24</v>
      </c>
      <c r="H6221" s="19" t="s">
        <v>24</v>
      </c>
      <c r="I6221" s="16"/>
      <c r="J6221" s="16"/>
      <c r="K6221" s="17">
        <v>0</v>
      </c>
      <c r="L6221" s="17">
        <v>0</v>
      </c>
      <c r="M6221" s="18">
        <v>0</v>
      </c>
      <c r="N6221" s="18">
        <v>0</v>
      </c>
      <c r="O6221" s="18">
        <v>130</v>
      </c>
      <c r="P6221" s="18">
        <v>9</v>
      </c>
      <c r="Q6221" s="11"/>
      <c r="R6221" s="18"/>
      <c r="S6221" s="18"/>
      <c r="T6221" s="18"/>
      <c r="U6221" s="18"/>
      <c r="V6221" s="18"/>
    </row>
    <row r="6222" spans="1:22">
      <c r="A6222" t="s">
        <v>6241</v>
      </c>
      <c r="B6222" s="20">
        <v>3.2265139020000002</v>
      </c>
      <c r="C6222" s="20">
        <v>4.5194774710037897E-2</v>
      </c>
      <c r="D6222" s="20">
        <v>0.334133176261383</v>
      </c>
      <c r="E6222" s="20">
        <v>4.6803063873123198E-3</v>
      </c>
      <c r="F6222" s="20">
        <v>1.5101073624282599E-2</v>
      </c>
      <c r="G6222" s="19" t="s">
        <v>24</v>
      </c>
      <c r="H6222" s="19" t="s">
        <v>24</v>
      </c>
      <c r="I6222" s="16"/>
      <c r="J6222" s="16"/>
      <c r="K6222" s="17">
        <v>0</v>
      </c>
      <c r="L6222" s="17">
        <v>0</v>
      </c>
      <c r="M6222" s="18">
        <v>0</v>
      </c>
      <c r="N6222" s="18">
        <v>0</v>
      </c>
      <c r="O6222" s="18">
        <v>597</v>
      </c>
      <c r="P6222" s="18">
        <v>48</v>
      </c>
      <c r="Q6222" s="11"/>
      <c r="R6222" s="18"/>
      <c r="S6222" s="18"/>
      <c r="T6222" s="18"/>
      <c r="U6222" s="18"/>
      <c r="V6222" s="18"/>
    </row>
    <row r="6223" spans="1:22">
      <c r="A6223" t="s">
        <v>6242</v>
      </c>
      <c r="B6223" s="20">
        <v>3.3513605409999898</v>
      </c>
      <c r="C6223" s="20">
        <v>4.7286615598371301E-2</v>
      </c>
      <c r="D6223" s="20">
        <v>0.33169068697413301</v>
      </c>
      <c r="E6223" s="20">
        <v>4.68004854166646E-3</v>
      </c>
      <c r="F6223" s="20">
        <v>1.5684530012505499E-2</v>
      </c>
      <c r="G6223" s="19" t="s">
        <v>24</v>
      </c>
      <c r="H6223" s="19" t="s">
        <v>24</v>
      </c>
      <c r="I6223" s="16"/>
      <c r="J6223" s="16"/>
      <c r="K6223" s="17">
        <v>0</v>
      </c>
      <c r="L6223" s="17">
        <v>0</v>
      </c>
      <c r="M6223" s="18">
        <v>0</v>
      </c>
      <c r="N6223" s="18">
        <v>0</v>
      </c>
      <c r="O6223" s="18">
        <v>29</v>
      </c>
      <c r="P6223" s="18">
        <v>319</v>
      </c>
      <c r="Q6223" s="11"/>
      <c r="R6223" s="18"/>
      <c r="S6223" s="18"/>
      <c r="T6223" s="18"/>
      <c r="U6223" s="18"/>
      <c r="V6223" s="18"/>
    </row>
    <row r="6224" spans="1:22">
      <c r="A6224" t="s">
        <v>6243</v>
      </c>
      <c r="B6224" s="20">
        <v>6.8454753589999999</v>
      </c>
      <c r="C6224" s="20">
        <v>2.3755114329725598E-2</v>
      </c>
      <c r="D6224" s="20">
        <v>1.3485147520979699</v>
      </c>
      <c r="E6224" s="20">
        <v>4.6796052036463297E-3</v>
      </c>
      <c r="F6224" s="20">
        <v>3.2034122111409102E-2</v>
      </c>
      <c r="G6224" s="19" t="s">
        <v>24</v>
      </c>
      <c r="H6224" s="19" t="s">
        <v>24</v>
      </c>
      <c r="I6224" s="16"/>
      <c r="J6224" s="16"/>
      <c r="K6224" s="17">
        <v>0.41920857473069201</v>
      </c>
      <c r="L6224" s="17">
        <v>7.2353748827322206E-2</v>
      </c>
      <c r="M6224" s="18">
        <v>28</v>
      </c>
      <c r="N6224" s="18">
        <v>2</v>
      </c>
      <c r="O6224" s="18">
        <v>28</v>
      </c>
      <c r="P6224" s="18">
        <v>2</v>
      </c>
      <c r="Q6224" s="11"/>
      <c r="R6224" s="18"/>
      <c r="S6224" s="18"/>
      <c r="T6224" s="18"/>
      <c r="U6224" s="18"/>
      <c r="V6224" s="18"/>
    </row>
    <row r="6225" spans="1:22">
      <c r="A6225" t="s">
        <v>6244</v>
      </c>
      <c r="B6225" s="20">
        <v>1.6127541110000001</v>
      </c>
      <c r="C6225" s="20">
        <v>2.2769213545025199E-2</v>
      </c>
      <c r="D6225" s="20">
        <v>0.33140066587473499</v>
      </c>
      <c r="E6225" s="20">
        <v>4.6787867281185298E-3</v>
      </c>
      <c r="F6225" s="20">
        <v>7.5457325302653996E-3</v>
      </c>
      <c r="G6225" s="19" t="s">
        <v>24</v>
      </c>
      <c r="H6225" s="19" t="s">
        <v>24</v>
      </c>
      <c r="I6225" s="16"/>
      <c r="J6225" s="16"/>
      <c r="K6225" s="17">
        <v>0</v>
      </c>
      <c r="L6225" s="17">
        <v>0</v>
      </c>
      <c r="M6225" s="18">
        <v>0</v>
      </c>
      <c r="N6225" s="18">
        <v>0</v>
      </c>
      <c r="O6225" s="18">
        <v>632</v>
      </c>
      <c r="P6225" s="18">
        <v>35</v>
      </c>
      <c r="Q6225" s="11"/>
      <c r="R6225" s="18"/>
      <c r="S6225" s="18"/>
      <c r="T6225" s="18"/>
      <c r="U6225" s="18"/>
      <c r="V6225" s="18"/>
    </row>
    <row r="6226" spans="1:22">
      <c r="A6226" t="s">
        <v>6245</v>
      </c>
      <c r="B6226" s="20">
        <v>1.5062696179999999</v>
      </c>
      <c r="C6226" s="20">
        <v>2.12664327363963E-2</v>
      </c>
      <c r="D6226" s="20">
        <v>0.331267836677831</v>
      </c>
      <c r="E6226" s="20">
        <v>4.6770412695402502E-3</v>
      </c>
      <c r="F6226" s="20">
        <v>7.0448851664406198E-3</v>
      </c>
      <c r="G6226" s="19" t="s">
        <v>24</v>
      </c>
      <c r="H6226" s="19" t="s">
        <v>24</v>
      </c>
      <c r="I6226" s="16"/>
      <c r="J6226" s="16"/>
      <c r="K6226" s="17">
        <v>0</v>
      </c>
      <c r="L6226" s="17">
        <v>0</v>
      </c>
      <c r="M6226" s="18">
        <v>0</v>
      </c>
      <c r="N6226" s="18">
        <v>0</v>
      </c>
      <c r="O6226" s="18">
        <v>1739</v>
      </c>
      <c r="P6226" s="18">
        <v>37</v>
      </c>
      <c r="Q6226" s="11"/>
      <c r="R6226" s="18"/>
      <c r="S6226" s="18"/>
      <c r="T6226" s="18"/>
      <c r="U6226" s="18"/>
      <c r="V6226" s="18"/>
    </row>
    <row r="6227" spans="1:22">
      <c r="A6227" t="s">
        <v>6246</v>
      </c>
      <c r="B6227" s="20">
        <v>1.7192665060000001</v>
      </c>
      <c r="C6227" s="20">
        <v>2.42601216371768E-2</v>
      </c>
      <c r="D6227" s="20">
        <v>0.33137492602369401</v>
      </c>
      <c r="E6227" s="20">
        <v>4.6759452271009803E-3</v>
      </c>
      <c r="F6227" s="20">
        <v>8.0391960128452893E-3</v>
      </c>
      <c r="G6227" s="19" t="s">
        <v>24</v>
      </c>
      <c r="H6227" s="19" t="s">
        <v>24</v>
      </c>
      <c r="I6227" s="16"/>
      <c r="J6227" s="16"/>
      <c r="K6227" s="17">
        <v>0</v>
      </c>
      <c r="L6227" s="17">
        <v>0</v>
      </c>
      <c r="M6227" s="18">
        <v>0</v>
      </c>
      <c r="N6227" s="18">
        <v>0</v>
      </c>
      <c r="O6227" s="18">
        <v>325</v>
      </c>
      <c r="P6227" s="18">
        <v>44</v>
      </c>
      <c r="Q6227" s="11"/>
      <c r="R6227" s="18"/>
      <c r="S6227" s="18"/>
      <c r="T6227" s="18"/>
      <c r="U6227" s="18"/>
      <c r="V6227" s="18"/>
    </row>
    <row r="6228" spans="1:22">
      <c r="A6228" t="s">
        <v>6247</v>
      </c>
      <c r="B6228" s="20">
        <v>1.472132292</v>
      </c>
      <c r="C6228" s="20">
        <v>1.8395542432945201E-2</v>
      </c>
      <c r="D6228" s="20">
        <v>0.37416110610536701</v>
      </c>
      <c r="E6228" s="20">
        <v>4.6754605829399196E-3</v>
      </c>
      <c r="F6228" s="20">
        <v>6.8828965041190099E-3</v>
      </c>
      <c r="G6228" s="19" t="s">
        <v>24</v>
      </c>
      <c r="H6228" s="19" t="s">
        <v>24</v>
      </c>
      <c r="I6228" s="16"/>
      <c r="J6228" s="16"/>
      <c r="K6228" s="17">
        <v>0</v>
      </c>
      <c r="L6228" s="17">
        <v>0</v>
      </c>
      <c r="M6228" s="18">
        <v>0</v>
      </c>
      <c r="N6228" s="18">
        <v>0</v>
      </c>
      <c r="O6228" s="18">
        <v>115</v>
      </c>
      <c r="P6228" s="18">
        <v>5</v>
      </c>
      <c r="Q6228" s="11"/>
      <c r="R6228" s="18"/>
      <c r="S6228" s="18"/>
      <c r="T6228" s="18"/>
      <c r="U6228" s="18"/>
      <c r="V6228" s="18"/>
    </row>
    <row r="6229" spans="1:22">
      <c r="A6229" t="s">
        <v>6248</v>
      </c>
      <c r="B6229" s="20">
        <v>2.2654001519999998</v>
      </c>
      <c r="C6229" s="20">
        <v>3.1082592205852199E-2</v>
      </c>
      <c r="D6229" s="20">
        <v>0.340727158497449</v>
      </c>
      <c r="E6229" s="20">
        <v>4.6749724598036503E-3</v>
      </c>
      <c r="F6229" s="20">
        <v>1.0590683321035001E-2</v>
      </c>
      <c r="G6229" s="19" t="s">
        <v>24</v>
      </c>
      <c r="H6229" s="19" t="s">
        <v>24</v>
      </c>
      <c r="I6229" s="16"/>
      <c r="J6229" s="16"/>
      <c r="K6229" s="17">
        <v>0</v>
      </c>
      <c r="L6229" s="17">
        <v>0</v>
      </c>
      <c r="M6229" s="18">
        <v>0</v>
      </c>
      <c r="N6229" s="18">
        <v>0</v>
      </c>
      <c r="O6229" s="18">
        <v>1250</v>
      </c>
      <c r="P6229" s="18">
        <v>47</v>
      </c>
      <c r="Q6229" s="11"/>
      <c r="R6229" s="18"/>
      <c r="S6229" s="18"/>
      <c r="T6229" s="18"/>
      <c r="U6229" s="18"/>
      <c r="V6229" s="18"/>
    </row>
    <row r="6230" spans="1:22">
      <c r="A6230" t="s">
        <v>6249</v>
      </c>
      <c r="B6230" s="20">
        <v>5.5905965240000004</v>
      </c>
      <c r="C6230" s="20">
        <v>7.84712463048408E-2</v>
      </c>
      <c r="D6230" s="20">
        <v>0.33300108474632101</v>
      </c>
      <c r="E6230" s="20">
        <v>4.6741005237507897E-3</v>
      </c>
      <c r="F6230" s="20">
        <v>2.6131010140907698E-2</v>
      </c>
      <c r="G6230" s="19" t="s">
        <v>24</v>
      </c>
      <c r="H6230" s="19" t="s">
        <v>24</v>
      </c>
      <c r="I6230" s="16"/>
      <c r="J6230" s="16"/>
      <c r="K6230" s="17">
        <v>0</v>
      </c>
      <c r="L6230" s="17">
        <v>0</v>
      </c>
      <c r="M6230" s="18">
        <v>0</v>
      </c>
      <c r="N6230" s="18">
        <v>0</v>
      </c>
      <c r="O6230" s="18">
        <v>907</v>
      </c>
      <c r="P6230" s="18">
        <v>118</v>
      </c>
      <c r="Q6230" s="11"/>
      <c r="R6230" s="18"/>
      <c r="S6230" s="18"/>
      <c r="T6230" s="18"/>
      <c r="U6230" s="18"/>
      <c r="V6230" s="18"/>
    </row>
    <row r="6231" spans="1:22">
      <c r="A6231" t="s">
        <v>6250</v>
      </c>
      <c r="B6231" s="20">
        <v>6.7323250879999996</v>
      </c>
      <c r="C6231" s="20">
        <v>9.0170218950873002E-2</v>
      </c>
      <c r="D6231" s="20">
        <v>0.34894521209326501</v>
      </c>
      <c r="E6231" s="20">
        <v>4.6736403493634303E-3</v>
      </c>
      <c r="F6231" s="20">
        <v>3.1464466176308499E-2</v>
      </c>
      <c r="G6231" s="19" t="s">
        <v>24</v>
      </c>
      <c r="H6231" s="19" t="s">
        <v>24</v>
      </c>
      <c r="I6231" s="16"/>
      <c r="J6231" s="16"/>
      <c r="K6231" s="17">
        <v>0</v>
      </c>
      <c r="L6231" s="17">
        <v>0</v>
      </c>
      <c r="M6231" s="18">
        <v>0</v>
      </c>
      <c r="N6231" s="18">
        <v>0</v>
      </c>
      <c r="O6231" s="18">
        <v>1501</v>
      </c>
      <c r="P6231" s="18">
        <v>163</v>
      </c>
      <c r="Q6231" s="11"/>
      <c r="R6231" s="18"/>
      <c r="S6231" s="18"/>
      <c r="T6231" s="18"/>
      <c r="U6231" s="18"/>
      <c r="V6231" s="18"/>
    </row>
    <row r="6232" spans="1:22">
      <c r="A6232" t="s">
        <v>6251</v>
      </c>
      <c r="B6232" s="20">
        <v>1.0260833469999999</v>
      </c>
      <c r="C6232" s="20">
        <v>2.5159550739081598E-3</v>
      </c>
      <c r="D6232" s="20">
        <v>1.9059086302291099</v>
      </c>
      <c r="E6232" s="20">
        <v>4.6732855597453604E-3</v>
      </c>
      <c r="F6232" s="20">
        <v>4.7951804886302903E-3</v>
      </c>
      <c r="G6232" s="19" t="s">
        <v>24</v>
      </c>
      <c r="H6232" s="19" t="s">
        <v>24</v>
      </c>
      <c r="I6232" s="16"/>
      <c r="J6232" s="16"/>
      <c r="K6232" s="17">
        <v>0</v>
      </c>
      <c r="L6232" s="17">
        <v>1.2969423343714401E-5</v>
      </c>
      <c r="M6232" s="18">
        <v>0</v>
      </c>
      <c r="N6232" s="18">
        <v>0</v>
      </c>
      <c r="O6232" s="18">
        <v>3</v>
      </c>
      <c r="P6232" s="18">
        <v>0</v>
      </c>
      <c r="Q6232" s="11"/>
      <c r="R6232" s="18"/>
      <c r="S6232" s="18"/>
      <c r="T6232" s="18"/>
      <c r="U6232" s="18"/>
      <c r="V6232" s="18"/>
    </row>
    <row r="6233" spans="1:22">
      <c r="A6233" t="s">
        <v>6252</v>
      </c>
      <c r="B6233" s="20">
        <v>2.8009407E-2</v>
      </c>
      <c r="C6233" s="20">
        <v>3.9016706948546E-4</v>
      </c>
      <c r="D6233" s="20">
        <v>0.33540862122992099</v>
      </c>
      <c r="E6233" s="20">
        <v>4.6721945532598001E-3</v>
      </c>
      <c r="F6233" s="20">
        <v>1.3086539882543701E-4</v>
      </c>
      <c r="G6233" s="19" t="s">
        <v>24</v>
      </c>
      <c r="H6233" s="19" t="s">
        <v>24</v>
      </c>
      <c r="I6233" s="16"/>
      <c r="J6233" s="16"/>
      <c r="K6233" s="17">
        <v>0</v>
      </c>
      <c r="L6233" s="17">
        <v>0</v>
      </c>
      <c r="M6233" s="18">
        <v>0</v>
      </c>
      <c r="N6233" s="18">
        <v>0</v>
      </c>
      <c r="O6233" s="18">
        <v>0</v>
      </c>
      <c r="P6233" s="18">
        <v>0</v>
      </c>
      <c r="Q6233" s="11"/>
      <c r="R6233" s="18"/>
      <c r="S6233" s="18"/>
      <c r="T6233" s="18"/>
      <c r="U6233" s="18"/>
      <c r="V6233" s="18"/>
    </row>
    <row r="6234" spans="1:22">
      <c r="A6234" t="s">
        <v>6253</v>
      </c>
      <c r="B6234" s="20">
        <v>7.5183286959999904</v>
      </c>
      <c r="C6234" s="20">
        <v>0.105775192684509</v>
      </c>
      <c r="D6234" s="20">
        <v>0.33198838764249999</v>
      </c>
      <c r="E6234" s="20">
        <v>4.67073695389083E-3</v>
      </c>
      <c r="F6234" s="20">
        <v>3.5116135671904997E-2</v>
      </c>
      <c r="G6234" s="19" t="s">
        <v>24</v>
      </c>
      <c r="H6234" s="19" t="s">
        <v>24</v>
      </c>
      <c r="I6234" s="16"/>
      <c r="J6234" s="16"/>
      <c r="K6234" s="17">
        <v>0</v>
      </c>
      <c r="L6234" s="17">
        <v>0</v>
      </c>
      <c r="M6234" s="18">
        <v>0</v>
      </c>
      <c r="N6234" s="18">
        <v>0</v>
      </c>
      <c r="O6234" s="18">
        <v>1225</v>
      </c>
      <c r="P6234" s="18">
        <v>241</v>
      </c>
      <c r="Q6234" s="11"/>
      <c r="R6234" s="18"/>
      <c r="S6234" s="18"/>
      <c r="T6234" s="18"/>
      <c r="U6234" s="18"/>
      <c r="V6234" s="18"/>
    </row>
    <row r="6235" spans="1:22">
      <c r="A6235" t="s">
        <v>6254</v>
      </c>
      <c r="B6235" s="20">
        <v>2.7930334110000001</v>
      </c>
      <c r="C6235" s="20">
        <v>3.9360115162850401E-2</v>
      </c>
      <c r="D6235" s="20">
        <v>0.33125728367273399</v>
      </c>
      <c r="E6235" s="20">
        <v>4.6681592789195002E-3</v>
      </c>
      <c r="F6235" s="20">
        <v>1.30383248338918E-2</v>
      </c>
      <c r="G6235" s="19" t="s">
        <v>24</v>
      </c>
      <c r="H6235" s="19" t="s">
        <v>24</v>
      </c>
      <c r="I6235" s="16"/>
      <c r="J6235" s="16"/>
      <c r="K6235" s="17">
        <v>0</v>
      </c>
      <c r="L6235" s="17">
        <v>0</v>
      </c>
      <c r="M6235" s="18">
        <v>0</v>
      </c>
      <c r="N6235" s="18">
        <v>0</v>
      </c>
      <c r="O6235" s="18">
        <v>966</v>
      </c>
      <c r="P6235" s="18">
        <v>19</v>
      </c>
      <c r="Q6235" s="11"/>
      <c r="R6235" s="18"/>
      <c r="S6235" s="18"/>
      <c r="T6235" s="18"/>
      <c r="U6235" s="18"/>
      <c r="V6235" s="18"/>
    </row>
    <row r="6236" spans="1:22">
      <c r="A6236" t="s">
        <v>6255</v>
      </c>
      <c r="B6236" s="20">
        <v>1.882671121</v>
      </c>
      <c r="C6236" s="20">
        <v>1.8400507382586102E-2</v>
      </c>
      <c r="D6236" s="20">
        <v>0.47756004868206298</v>
      </c>
      <c r="E6236" s="20">
        <v>4.6674892408903601E-3</v>
      </c>
      <c r="F6236" s="20">
        <v>8.7873472014024998E-3</v>
      </c>
      <c r="G6236" s="19" t="s">
        <v>24</v>
      </c>
      <c r="H6236" s="19" t="s">
        <v>24</v>
      </c>
      <c r="I6236" s="16"/>
      <c r="J6236" s="16"/>
      <c r="K6236" s="17">
        <v>0</v>
      </c>
      <c r="L6236" s="17">
        <v>0</v>
      </c>
      <c r="M6236" s="18">
        <v>0</v>
      </c>
      <c r="N6236" s="18">
        <v>0</v>
      </c>
      <c r="O6236" s="18">
        <v>112</v>
      </c>
      <c r="P6236" s="18">
        <v>2</v>
      </c>
      <c r="Q6236" s="11"/>
      <c r="R6236" s="18"/>
      <c r="S6236" s="18"/>
      <c r="T6236" s="18"/>
      <c r="U6236" s="18"/>
      <c r="V6236" s="18"/>
    </row>
    <row r="6237" spans="1:22">
      <c r="A6237" t="s">
        <v>6256</v>
      </c>
      <c r="B6237" s="20">
        <v>1.1458343579999899</v>
      </c>
      <c r="C6237" s="20">
        <v>1.6114012451627201E-2</v>
      </c>
      <c r="D6237" s="20">
        <v>0.33189016099902802</v>
      </c>
      <c r="E6237" s="20">
        <v>4.66741300744876E-3</v>
      </c>
      <c r="F6237" s="20">
        <v>5.3480821869108996E-3</v>
      </c>
      <c r="G6237" s="19" t="s">
        <v>24</v>
      </c>
      <c r="H6237" s="19" t="s">
        <v>24</v>
      </c>
      <c r="I6237" s="16"/>
      <c r="J6237" s="16"/>
      <c r="K6237" s="17">
        <v>0</v>
      </c>
      <c r="L6237" s="17">
        <v>0</v>
      </c>
      <c r="M6237" s="18">
        <v>0</v>
      </c>
      <c r="N6237" s="18">
        <v>0</v>
      </c>
      <c r="O6237" s="18">
        <v>1058</v>
      </c>
      <c r="P6237" s="18">
        <v>49</v>
      </c>
      <c r="Q6237" s="11"/>
      <c r="R6237" s="18"/>
      <c r="S6237" s="18"/>
      <c r="T6237" s="18"/>
      <c r="U6237" s="18"/>
      <c r="V6237" s="18"/>
    </row>
    <row r="6238" spans="1:22">
      <c r="A6238" t="s">
        <v>6257</v>
      </c>
      <c r="B6238" s="20">
        <v>2.408067886</v>
      </c>
      <c r="C6238" s="20">
        <v>3.3602800470766699E-2</v>
      </c>
      <c r="D6238" s="20">
        <v>0.33440422339252801</v>
      </c>
      <c r="E6238" s="20">
        <v>4.6663627967342396E-3</v>
      </c>
      <c r="F6238" s="20">
        <v>1.12369183952408E-2</v>
      </c>
      <c r="G6238" s="19" t="s">
        <v>24</v>
      </c>
      <c r="H6238" s="19" t="s">
        <v>24</v>
      </c>
      <c r="I6238" s="16"/>
      <c r="J6238" s="16"/>
      <c r="K6238" s="17">
        <v>0</v>
      </c>
      <c r="L6238" s="17">
        <v>0</v>
      </c>
      <c r="M6238" s="18">
        <v>0</v>
      </c>
      <c r="N6238" s="18">
        <v>0</v>
      </c>
      <c r="O6238" s="18">
        <v>2511</v>
      </c>
      <c r="P6238" s="18">
        <v>135</v>
      </c>
      <c r="Q6238" s="11"/>
      <c r="R6238" s="18"/>
      <c r="S6238" s="18"/>
      <c r="T6238" s="18"/>
      <c r="U6238" s="18"/>
      <c r="V6238" s="18"/>
    </row>
    <row r="6239" spans="1:22">
      <c r="A6239" t="s">
        <v>6258</v>
      </c>
      <c r="B6239" s="20">
        <v>1.1493959599999899</v>
      </c>
      <c r="C6239" s="20">
        <v>1.55921401244235E-2</v>
      </c>
      <c r="D6239" s="20">
        <v>0.34393922150414702</v>
      </c>
      <c r="E6239" s="20">
        <v>4.6657102709651002E-3</v>
      </c>
      <c r="F6239" s="20">
        <v>5.3627485359777896E-3</v>
      </c>
      <c r="G6239" s="19" t="s">
        <v>24</v>
      </c>
      <c r="H6239" s="19" t="s">
        <v>24</v>
      </c>
      <c r="I6239" s="16"/>
      <c r="J6239" s="16"/>
      <c r="K6239" s="17">
        <v>0</v>
      </c>
      <c r="L6239" s="17">
        <v>0</v>
      </c>
      <c r="M6239" s="18">
        <v>0</v>
      </c>
      <c r="N6239" s="18">
        <v>0</v>
      </c>
      <c r="O6239" s="18">
        <v>932</v>
      </c>
      <c r="P6239" s="18">
        <v>144</v>
      </c>
      <c r="Q6239" s="11"/>
      <c r="R6239" s="18"/>
      <c r="S6239" s="18"/>
      <c r="T6239" s="18"/>
      <c r="U6239" s="18"/>
      <c r="V6239" s="18"/>
    </row>
    <row r="6240" spans="1:22">
      <c r="A6240" t="s">
        <v>6259</v>
      </c>
      <c r="B6240" s="20">
        <v>4.2656840430000003</v>
      </c>
      <c r="C6240" s="20">
        <v>5.9995747560841702E-2</v>
      </c>
      <c r="D6240" s="20">
        <v>0.331476000108896</v>
      </c>
      <c r="E6240" s="20">
        <v>4.6621245794436503E-3</v>
      </c>
      <c r="F6240" s="20">
        <v>1.98871504250108E-2</v>
      </c>
      <c r="G6240" s="19" t="s">
        <v>24</v>
      </c>
      <c r="H6240" s="19" t="s">
        <v>24</v>
      </c>
      <c r="I6240" s="16"/>
      <c r="J6240" s="16"/>
      <c r="K6240" s="17">
        <v>0</v>
      </c>
      <c r="L6240" s="17">
        <v>0</v>
      </c>
      <c r="M6240" s="18">
        <v>0</v>
      </c>
      <c r="N6240" s="18">
        <v>0</v>
      </c>
      <c r="O6240" s="18">
        <v>527</v>
      </c>
      <c r="P6240" s="18">
        <v>41</v>
      </c>
      <c r="Q6240" s="11"/>
      <c r="R6240" s="18"/>
      <c r="S6240" s="18"/>
      <c r="T6240" s="18"/>
      <c r="U6240" s="18"/>
      <c r="V6240" s="18"/>
    </row>
    <row r="6241" spans="1:22">
      <c r="A6241" t="s">
        <v>6260</v>
      </c>
      <c r="B6241" s="20">
        <v>0.38967195999999998</v>
      </c>
      <c r="C6241" s="20">
        <v>5.4838087516785403E-3</v>
      </c>
      <c r="D6241" s="20">
        <v>0.33121239343029102</v>
      </c>
      <c r="E6241" s="20">
        <v>4.6611139835605001E-3</v>
      </c>
      <c r="F6241" s="20">
        <v>1.8163054217574201E-3</v>
      </c>
      <c r="G6241" s="19" t="s">
        <v>24</v>
      </c>
      <c r="H6241" s="19" t="s">
        <v>24</v>
      </c>
      <c r="I6241" s="16"/>
      <c r="J6241" s="16"/>
      <c r="K6241" s="17">
        <v>0</v>
      </c>
      <c r="L6241" s="17">
        <v>0</v>
      </c>
      <c r="M6241" s="18">
        <v>0</v>
      </c>
      <c r="N6241" s="18">
        <v>0</v>
      </c>
      <c r="O6241" s="18">
        <v>3913</v>
      </c>
      <c r="P6241" s="18">
        <v>183</v>
      </c>
      <c r="Q6241" s="11"/>
      <c r="R6241" s="18"/>
      <c r="S6241" s="18"/>
      <c r="T6241" s="18"/>
      <c r="U6241" s="18"/>
      <c r="V6241" s="18"/>
    </row>
    <row r="6242" spans="1:22">
      <c r="A6242" t="s">
        <v>6261</v>
      </c>
      <c r="B6242" s="20">
        <v>4.2463440999999998E-2</v>
      </c>
      <c r="C6242" s="20">
        <v>5.8639350206681601E-4</v>
      </c>
      <c r="D6242" s="20">
        <v>0.33740554409506401</v>
      </c>
      <c r="E6242" s="20">
        <v>4.6593590618024703E-3</v>
      </c>
      <c r="F6242" s="20">
        <v>1.97852418618664E-4</v>
      </c>
      <c r="G6242" s="19" t="s">
        <v>24</v>
      </c>
      <c r="H6242" s="19" t="s">
        <v>24</v>
      </c>
      <c r="I6242" s="16"/>
      <c r="J6242" s="16"/>
      <c r="K6242" s="17">
        <v>0</v>
      </c>
      <c r="L6242" s="17">
        <v>0</v>
      </c>
      <c r="M6242" s="18">
        <v>0</v>
      </c>
      <c r="N6242" s="18">
        <v>0</v>
      </c>
      <c r="O6242" s="18">
        <v>0</v>
      </c>
      <c r="P6242" s="18">
        <v>0</v>
      </c>
      <c r="Q6242" s="11"/>
      <c r="R6242" s="18"/>
      <c r="S6242" s="18"/>
      <c r="T6242" s="18"/>
      <c r="U6242" s="18"/>
      <c r="V6242" s="18"/>
    </row>
    <row r="6243" spans="1:22">
      <c r="A6243" t="s">
        <v>6262</v>
      </c>
      <c r="B6243" s="20">
        <v>6.8225407469999997</v>
      </c>
      <c r="C6243" s="20">
        <v>8.7222943367511505E-2</v>
      </c>
      <c r="D6243" s="20">
        <v>0.364359630384545</v>
      </c>
      <c r="E6243" s="20">
        <v>4.6581648369653401E-3</v>
      </c>
      <c r="F6243" s="20">
        <v>3.1780519406438598E-2</v>
      </c>
      <c r="G6243" s="19" t="s">
        <v>24</v>
      </c>
      <c r="H6243" s="19" t="s">
        <v>24</v>
      </c>
      <c r="I6243" s="16"/>
      <c r="J6243" s="16"/>
      <c r="K6243" s="17">
        <v>0</v>
      </c>
      <c r="L6243" s="17">
        <v>0</v>
      </c>
      <c r="M6243" s="18">
        <v>0</v>
      </c>
      <c r="N6243" s="18">
        <v>0</v>
      </c>
      <c r="O6243" s="18">
        <v>2575</v>
      </c>
      <c r="P6243" s="18">
        <v>301</v>
      </c>
      <c r="Q6243" s="11"/>
      <c r="R6243" s="18"/>
      <c r="S6243" s="18"/>
      <c r="T6243" s="18"/>
      <c r="U6243" s="18"/>
      <c r="V6243" s="18"/>
    </row>
    <row r="6244" spans="1:22">
      <c r="A6244" t="s">
        <v>6263</v>
      </c>
      <c r="B6244" s="20">
        <v>2.7076819310000002</v>
      </c>
      <c r="C6244" s="20">
        <v>3.7894425120786203E-2</v>
      </c>
      <c r="D6244" s="20">
        <v>0.33278581455777601</v>
      </c>
      <c r="E6244" s="20">
        <v>4.6573886639491996E-3</v>
      </c>
      <c r="F6244" s="20">
        <v>1.2610727131019499E-2</v>
      </c>
      <c r="G6244" s="19" t="s">
        <v>24</v>
      </c>
      <c r="H6244" s="19" t="s">
        <v>24</v>
      </c>
      <c r="I6244" s="16"/>
      <c r="J6244" s="16"/>
      <c r="K6244" s="17">
        <v>0</v>
      </c>
      <c r="L6244" s="17">
        <v>0</v>
      </c>
      <c r="M6244" s="18">
        <v>0</v>
      </c>
      <c r="N6244" s="18">
        <v>0</v>
      </c>
      <c r="O6244" s="18">
        <v>2522</v>
      </c>
      <c r="P6244" s="18">
        <v>76</v>
      </c>
      <c r="Q6244" s="11"/>
      <c r="R6244" s="18"/>
      <c r="S6244" s="18"/>
      <c r="T6244" s="18"/>
      <c r="U6244" s="18"/>
      <c r="V6244" s="18"/>
    </row>
    <row r="6245" spans="1:22">
      <c r="A6245" t="s">
        <v>6264</v>
      </c>
      <c r="B6245" s="20">
        <v>2.86008723</v>
      </c>
      <c r="C6245" s="20">
        <v>4.02083189024494E-2</v>
      </c>
      <c r="D6245" s="20">
        <v>0.33123150338695301</v>
      </c>
      <c r="E6245" s="20">
        <v>4.6565929105317396E-3</v>
      </c>
      <c r="F6245" s="20">
        <v>1.3318261918720301E-2</v>
      </c>
      <c r="G6245" s="19" t="s">
        <v>24</v>
      </c>
      <c r="H6245" s="19" t="s">
        <v>24</v>
      </c>
      <c r="I6245" s="16"/>
      <c r="J6245" s="16"/>
      <c r="K6245" s="17">
        <v>0</v>
      </c>
      <c r="L6245" s="17">
        <v>0</v>
      </c>
      <c r="M6245" s="18">
        <v>0</v>
      </c>
      <c r="N6245" s="18">
        <v>0</v>
      </c>
      <c r="O6245" s="18">
        <v>772</v>
      </c>
      <c r="P6245" s="18">
        <v>122</v>
      </c>
      <c r="Q6245" s="11"/>
      <c r="R6245" s="18"/>
      <c r="S6245" s="18"/>
      <c r="T6245" s="18"/>
      <c r="U6245" s="18"/>
      <c r="V6245" s="18"/>
    </row>
    <row r="6246" spans="1:22">
      <c r="A6246" t="s">
        <v>6265</v>
      </c>
      <c r="B6246" s="20">
        <v>2.3462733999999998</v>
      </c>
      <c r="C6246" s="20">
        <v>3.2960538113498597E-2</v>
      </c>
      <c r="D6246" s="20">
        <v>0.33146896113532998</v>
      </c>
      <c r="E6246" s="20">
        <v>4.65648859461256E-3</v>
      </c>
      <c r="F6246" s="20">
        <v>1.09253953269428E-2</v>
      </c>
      <c r="G6246" s="19" t="s">
        <v>24</v>
      </c>
      <c r="H6246" s="19" t="s">
        <v>24</v>
      </c>
      <c r="I6246" s="16"/>
      <c r="J6246" s="16"/>
      <c r="K6246" s="17">
        <v>0</v>
      </c>
      <c r="L6246" s="17">
        <v>0</v>
      </c>
      <c r="M6246" s="18">
        <v>0</v>
      </c>
      <c r="N6246" s="18">
        <v>0</v>
      </c>
      <c r="O6246" s="18">
        <v>304</v>
      </c>
      <c r="P6246" s="18">
        <v>7</v>
      </c>
      <c r="Q6246" s="11"/>
      <c r="R6246" s="18"/>
      <c r="S6246" s="18"/>
      <c r="T6246" s="18"/>
      <c r="U6246" s="18"/>
      <c r="V6246" s="18"/>
    </row>
    <row r="6247" spans="1:22">
      <c r="A6247" t="s">
        <v>6266</v>
      </c>
      <c r="B6247" s="20">
        <v>1.6776119999999899</v>
      </c>
      <c r="C6247" s="20">
        <v>2.3456514418618801E-2</v>
      </c>
      <c r="D6247" s="20">
        <v>0.33296812143948201</v>
      </c>
      <c r="E6247" s="20">
        <v>4.6555887425016301E-3</v>
      </c>
      <c r="F6247" s="20">
        <v>7.8102715414856399E-3</v>
      </c>
      <c r="G6247" s="19" t="s">
        <v>24</v>
      </c>
      <c r="H6247" s="19" t="s">
        <v>24</v>
      </c>
      <c r="I6247" s="16"/>
      <c r="J6247" s="16"/>
      <c r="K6247" s="17">
        <v>0</v>
      </c>
      <c r="L6247" s="17">
        <v>0</v>
      </c>
      <c r="M6247" s="18">
        <v>0</v>
      </c>
      <c r="N6247" s="18">
        <v>0</v>
      </c>
      <c r="O6247" s="18">
        <v>810</v>
      </c>
      <c r="P6247" s="18">
        <v>65</v>
      </c>
      <c r="Q6247" s="11"/>
      <c r="R6247" s="18"/>
      <c r="S6247" s="18"/>
      <c r="T6247" s="18"/>
      <c r="U6247" s="18"/>
      <c r="V6247" s="18"/>
    </row>
    <row r="6248" spans="1:22">
      <c r="A6248" t="s">
        <v>6267</v>
      </c>
      <c r="B6248" s="20">
        <v>5.5970518660000002</v>
      </c>
      <c r="C6248" s="20">
        <v>7.81948920147814E-2</v>
      </c>
      <c r="D6248" s="20">
        <v>0.33323739805316099</v>
      </c>
      <c r="E6248" s="20">
        <v>4.6555692139183197E-3</v>
      </c>
      <c r="F6248" s="20">
        <v>2.60574623560537E-2</v>
      </c>
      <c r="G6248" s="19" t="s">
        <v>24</v>
      </c>
      <c r="H6248" s="19" t="s">
        <v>24</v>
      </c>
      <c r="I6248" s="16"/>
      <c r="J6248" s="16"/>
      <c r="K6248" s="17">
        <v>0</v>
      </c>
      <c r="L6248" s="17">
        <v>0</v>
      </c>
      <c r="M6248" s="18">
        <v>0</v>
      </c>
      <c r="N6248" s="18">
        <v>0</v>
      </c>
      <c r="O6248" s="18">
        <v>1493</v>
      </c>
      <c r="P6248" s="18">
        <v>166</v>
      </c>
      <c r="Q6248" s="11"/>
      <c r="R6248" s="18"/>
      <c r="S6248" s="18"/>
      <c r="T6248" s="18"/>
      <c r="U6248" s="18"/>
      <c r="V6248" s="18"/>
    </row>
    <row r="6249" spans="1:22">
      <c r="A6249" t="s">
        <v>6268</v>
      </c>
      <c r="B6249" s="20">
        <v>3.3768532409999898</v>
      </c>
      <c r="C6249" s="20">
        <v>4.7267042078629397E-2</v>
      </c>
      <c r="D6249" s="20">
        <v>0.332445644079223</v>
      </c>
      <c r="E6249" s="20">
        <v>4.6533625023326098E-3</v>
      </c>
      <c r="F6249" s="20">
        <v>1.5713722247549699E-2</v>
      </c>
      <c r="G6249" s="19" t="s">
        <v>24</v>
      </c>
      <c r="H6249" s="19" t="s">
        <v>24</v>
      </c>
      <c r="I6249" s="16"/>
      <c r="J6249" s="16"/>
      <c r="K6249" s="17">
        <v>0</v>
      </c>
      <c r="L6249" s="17">
        <v>0</v>
      </c>
      <c r="M6249" s="18">
        <v>0</v>
      </c>
      <c r="N6249" s="18">
        <v>0</v>
      </c>
      <c r="O6249" s="18">
        <v>761</v>
      </c>
      <c r="P6249" s="18">
        <v>24</v>
      </c>
      <c r="Q6249" s="11"/>
      <c r="R6249" s="18"/>
      <c r="S6249" s="18"/>
      <c r="T6249" s="18"/>
      <c r="U6249" s="18"/>
      <c r="V6249" s="18"/>
    </row>
    <row r="6250" spans="1:22">
      <c r="A6250" t="s">
        <v>6269</v>
      </c>
      <c r="B6250" s="20">
        <v>16.823413352999999</v>
      </c>
      <c r="C6250" s="20">
        <v>7.9837528093538598E-2</v>
      </c>
      <c r="D6250" s="20">
        <v>0.98045391300680795</v>
      </c>
      <c r="E6250" s="20">
        <v>4.65286176958508E-3</v>
      </c>
      <c r="F6250" s="20">
        <v>7.8277016824100903E-2</v>
      </c>
      <c r="G6250" s="19" t="s">
        <v>24</v>
      </c>
      <c r="H6250" s="19" t="s">
        <v>24</v>
      </c>
      <c r="I6250" s="16"/>
      <c r="J6250" s="16"/>
      <c r="K6250" s="17">
        <v>0</v>
      </c>
      <c r="L6250" s="17">
        <v>1.6563960505846999E-2</v>
      </c>
      <c r="M6250" s="18">
        <v>0</v>
      </c>
      <c r="N6250" s="18">
        <v>0</v>
      </c>
      <c r="O6250" s="18">
        <v>132</v>
      </c>
      <c r="P6250" s="18">
        <v>42</v>
      </c>
      <c r="Q6250" s="11"/>
      <c r="R6250" s="18"/>
      <c r="S6250" s="18"/>
      <c r="T6250" s="18"/>
      <c r="U6250" s="18"/>
      <c r="V6250" s="18"/>
    </row>
    <row r="6251" spans="1:22">
      <c r="A6251" t="s">
        <v>6270</v>
      </c>
      <c r="B6251" s="20">
        <v>5.5161091339999997</v>
      </c>
      <c r="C6251" s="20">
        <v>7.7128464146991399E-2</v>
      </c>
      <c r="D6251" s="20">
        <v>0.33268813614033399</v>
      </c>
      <c r="E6251" s="20">
        <v>4.6517797884506398E-3</v>
      </c>
      <c r="F6251" s="20">
        <v>2.5659724980429101E-2</v>
      </c>
      <c r="G6251" s="19" t="s">
        <v>24</v>
      </c>
      <c r="H6251" s="19" t="s">
        <v>24</v>
      </c>
      <c r="I6251" s="16"/>
      <c r="J6251" s="16"/>
      <c r="K6251" s="17">
        <v>0</v>
      </c>
      <c r="L6251" s="17">
        <v>0</v>
      </c>
      <c r="M6251" s="18">
        <v>0</v>
      </c>
      <c r="N6251" s="18">
        <v>0</v>
      </c>
      <c r="O6251" s="18">
        <v>838</v>
      </c>
      <c r="P6251" s="18">
        <v>106</v>
      </c>
      <c r="Q6251" s="11"/>
      <c r="R6251" s="18"/>
      <c r="S6251" s="18"/>
      <c r="T6251" s="18"/>
      <c r="U6251" s="18"/>
      <c r="V6251" s="18"/>
    </row>
    <row r="6252" spans="1:22">
      <c r="A6252" t="s">
        <v>6271</v>
      </c>
      <c r="B6252" s="20">
        <v>6.5146907009999904</v>
      </c>
      <c r="C6252" s="20">
        <v>9.0589180092094795E-2</v>
      </c>
      <c r="D6252" s="20">
        <v>0.33452615954384501</v>
      </c>
      <c r="E6252" s="20">
        <v>4.6517097899647902E-3</v>
      </c>
      <c r="F6252" s="20">
        <v>3.0304450512434199E-2</v>
      </c>
      <c r="G6252" s="19" t="s">
        <v>24</v>
      </c>
      <c r="H6252" s="19" t="s">
        <v>24</v>
      </c>
      <c r="I6252" s="16"/>
      <c r="J6252" s="16"/>
      <c r="K6252" s="17">
        <v>0</v>
      </c>
      <c r="L6252" s="17">
        <v>0</v>
      </c>
      <c r="M6252" s="18">
        <v>0</v>
      </c>
      <c r="N6252" s="18">
        <v>0</v>
      </c>
      <c r="O6252" s="18">
        <v>1939</v>
      </c>
      <c r="P6252" s="18">
        <v>85</v>
      </c>
      <c r="Q6252" s="11"/>
      <c r="R6252" s="18"/>
      <c r="S6252" s="18"/>
      <c r="T6252" s="18"/>
      <c r="U6252" s="18"/>
      <c r="V6252" s="18"/>
    </row>
    <row r="6253" spans="1:22">
      <c r="A6253" t="s">
        <v>6272</v>
      </c>
      <c r="B6253" s="20">
        <v>0.256215411</v>
      </c>
      <c r="C6253" s="20">
        <v>3.5783986868985502E-3</v>
      </c>
      <c r="D6253" s="20">
        <v>0.33300139588975503</v>
      </c>
      <c r="E6253" s="20">
        <v>4.6508200000010304E-3</v>
      </c>
      <c r="F6253" s="20">
        <v>1.1916117577872799E-3</v>
      </c>
      <c r="G6253" s="19" t="s">
        <v>24</v>
      </c>
      <c r="H6253" s="19" t="s">
        <v>24</v>
      </c>
      <c r="I6253" s="16"/>
      <c r="J6253" s="16"/>
      <c r="K6253" s="17">
        <v>0</v>
      </c>
      <c r="L6253" s="17">
        <v>0</v>
      </c>
      <c r="M6253" s="18">
        <v>0</v>
      </c>
      <c r="N6253" s="18">
        <v>0</v>
      </c>
      <c r="O6253" s="18">
        <v>208</v>
      </c>
      <c r="P6253" s="18">
        <v>30</v>
      </c>
      <c r="Q6253" s="11"/>
      <c r="R6253" s="18"/>
      <c r="S6253" s="18"/>
      <c r="T6253" s="18"/>
      <c r="U6253" s="18"/>
      <c r="V6253" s="18"/>
    </row>
    <row r="6254" spans="1:22">
      <c r="A6254" t="s">
        <v>6273</v>
      </c>
      <c r="B6254" s="20">
        <v>2.6482819329999998</v>
      </c>
      <c r="C6254" s="20">
        <v>3.7182964812147203E-2</v>
      </c>
      <c r="D6254" s="20">
        <v>0.33121239343029102</v>
      </c>
      <c r="E6254" s="20">
        <v>4.6503578855422298E-3</v>
      </c>
      <c r="F6254" s="20">
        <v>1.23154587702655E-2</v>
      </c>
      <c r="G6254" s="19" t="s">
        <v>24</v>
      </c>
      <c r="H6254" s="19" t="s">
        <v>24</v>
      </c>
      <c r="I6254" s="16"/>
      <c r="J6254" s="16"/>
      <c r="K6254" s="17">
        <v>0</v>
      </c>
      <c r="L6254" s="17">
        <v>0</v>
      </c>
      <c r="M6254" s="18">
        <v>0</v>
      </c>
      <c r="N6254" s="18">
        <v>0</v>
      </c>
      <c r="O6254" s="18">
        <v>440</v>
      </c>
      <c r="P6254" s="18">
        <v>168</v>
      </c>
      <c r="Q6254" s="11"/>
      <c r="R6254" s="18"/>
      <c r="S6254" s="18"/>
      <c r="T6254" s="18"/>
      <c r="U6254" s="18"/>
      <c r="V6254" s="18"/>
    </row>
    <row r="6255" spans="1:22">
      <c r="A6255" t="s">
        <v>6274</v>
      </c>
      <c r="B6255" s="20">
        <v>3.0174347119999898</v>
      </c>
      <c r="C6255" s="20">
        <v>4.1871330542652303E-2</v>
      </c>
      <c r="D6255" s="20">
        <v>0.33511420579120599</v>
      </c>
      <c r="E6255" s="20">
        <v>4.65020092213416E-3</v>
      </c>
      <c r="F6255" s="20">
        <v>1.4031677680222E-2</v>
      </c>
      <c r="G6255" s="19" t="s">
        <v>24</v>
      </c>
      <c r="H6255" s="19" t="s">
        <v>24</v>
      </c>
      <c r="I6255" s="16"/>
      <c r="J6255" s="16"/>
      <c r="K6255" s="17">
        <v>0</v>
      </c>
      <c r="L6255" s="17">
        <v>0</v>
      </c>
      <c r="M6255" s="18">
        <v>0</v>
      </c>
      <c r="N6255" s="18">
        <v>0</v>
      </c>
      <c r="O6255" s="18">
        <v>311</v>
      </c>
      <c r="P6255" s="18">
        <v>13</v>
      </c>
      <c r="Q6255" s="11"/>
      <c r="R6255" s="18"/>
      <c r="S6255" s="18"/>
      <c r="T6255" s="18"/>
      <c r="U6255" s="18"/>
      <c r="V6255" s="18"/>
    </row>
    <row r="6256" spans="1:22">
      <c r="A6256" t="s">
        <v>6275</v>
      </c>
      <c r="B6256" s="20">
        <v>1.3785546359999901</v>
      </c>
      <c r="C6256" s="20">
        <v>1.9333401000789799E-2</v>
      </c>
      <c r="D6256" s="20">
        <v>0.33153761956810102</v>
      </c>
      <c r="E6256" s="20">
        <v>4.6496160388360798E-3</v>
      </c>
      <c r="F6256" s="20">
        <v>6.4097497459574297E-3</v>
      </c>
      <c r="G6256" s="19" t="s">
        <v>24</v>
      </c>
      <c r="H6256" s="19" t="s">
        <v>24</v>
      </c>
      <c r="I6256" s="16"/>
      <c r="J6256" s="16"/>
      <c r="K6256" s="17">
        <v>0</v>
      </c>
      <c r="L6256" s="17">
        <v>0</v>
      </c>
      <c r="M6256" s="18">
        <v>0</v>
      </c>
      <c r="N6256" s="18">
        <v>0</v>
      </c>
      <c r="O6256" s="18">
        <v>1575</v>
      </c>
      <c r="P6256" s="18">
        <v>70</v>
      </c>
      <c r="Q6256" s="11"/>
      <c r="R6256" s="18"/>
      <c r="S6256" s="18"/>
      <c r="T6256" s="18"/>
      <c r="U6256" s="18"/>
      <c r="V6256" s="18"/>
    </row>
    <row r="6257" spans="1:22">
      <c r="A6257" t="s">
        <v>6276</v>
      </c>
      <c r="B6257" s="20">
        <v>1.913773435</v>
      </c>
      <c r="C6257" s="20">
        <v>2.58224040580953E-2</v>
      </c>
      <c r="D6257" s="20">
        <v>0.34457585570555899</v>
      </c>
      <c r="E6257" s="20">
        <v>4.6493366518554997E-3</v>
      </c>
      <c r="F6257" s="20">
        <v>8.8977769746929006E-3</v>
      </c>
      <c r="G6257" s="19" t="s">
        <v>24</v>
      </c>
      <c r="H6257" s="19" t="s">
        <v>24</v>
      </c>
      <c r="I6257" s="16"/>
      <c r="J6257" s="16"/>
      <c r="K6257" s="17">
        <v>0</v>
      </c>
      <c r="L6257" s="17">
        <v>0</v>
      </c>
      <c r="M6257" s="18">
        <v>98</v>
      </c>
      <c r="N6257" s="18">
        <v>23</v>
      </c>
      <c r="O6257" s="18">
        <v>96</v>
      </c>
      <c r="P6257" s="18">
        <v>24</v>
      </c>
      <c r="Q6257" s="11"/>
      <c r="R6257" s="18"/>
      <c r="S6257" s="18"/>
      <c r="T6257" s="18"/>
      <c r="U6257" s="18"/>
      <c r="V6257" s="18"/>
    </row>
    <row r="6258" spans="1:22">
      <c r="A6258" t="s">
        <v>6277</v>
      </c>
      <c r="B6258" s="20">
        <v>2.3621810910000001</v>
      </c>
      <c r="C6258" s="20">
        <v>3.3036692434555301E-2</v>
      </c>
      <c r="D6258" s="20">
        <v>0.33243130134578702</v>
      </c>
      <c r="E6258" s="20">
        <v>4.6492754937473802E-3</v>
      </c>
      <c r="F6258" s="20">
        <v>1.09824306581797E-2</v>
      </c>
      <c r="G6258" s="19" t="s">
        <v>24</v>
      </c>
      <c r="H6258" s="19" t="s">
        <v>24</v>
      </c>
      <c r="I6258" s="16"/>
      <c r="J6258" s="16"/>
      <c r="K6258" s="17">
        <v>0</v>
      </c>
      <c r="L6258" s="17">
        <v>0</v>
      </c>
      <c r="M6258" s="18">
        <v>0</v>
      </c>
      <c r="N6258" s="18">
        <v>0</v>
      </c>
      <c r="O6258" s="18">
        <v>330</v>
      </c>
      <c r="P6258" s="18">
        <v>28</v>
      </c>
      <c r="Q6258" s="11"/>
      <c r="R6258" s="18"/>
      <c r="S6258" s="18"/>
      <c r="T6258" s="18"/>
      <c r="U6258" s="18"/>
      <c r="V6258" s="18"/>
    </row>
    <row r="6259" spans="1:22">
      <c r="A6259" t="s">
        <v>6278</v>
      </c>
      <c r="B6259" s="20">
        <v>3.9751653639999902</v>
      </c>
      <c r="C6259" s="20">
        <v>4.8694781598351999E-2</v>
      </c>
      <c r="D6259" s="20">
        <v>0.37949759540376798</v>
      </c>
      <c r="E6259" s="20">
        <v>4.6487506388140001E-3</v>
      </c>
      <c r="F6259" s="20">
        <v>1.84795525252863E-2</v>
      </c>
      <c r="G6259" s="19" t="s">
        <v>24</v>
      </c>
      <c r="H6259" s="19" t="s">
        <v>24</v>
      </c>
      <c r="I6259" s="16"/>
      <c r="J6259" s="16"/>
      <c r="K6259" s="17">
        <v>0</v>
      </c>
      <c r="L6259" s="17">
        <v>0.107129455599813</v>
      </c>
      <c r="M6259" s="18">
        <v>321</v>
      </c>
      <c r="N6259" s="18">
        <v>26</v>
      </c>
      <c r="O6259" s="18">
        <v>320</v>
      </c>
      <c r="P6259" s="18">
        <v>27</v>
      </c>
      <c r="Q6259" s="11"/>
      <c r="R6259" s="18"/>
      <c r="S6259" s="18"/>
      <c r="T6259" s="18"/>
      <c r="U6259" s="18"/>
      <c r="V6259" s="18"/>
    </row>
    <row r="6260" spans="1:22">
      <c r="A6260" t="s">
        <v>6279</v>
      </c>
      <c r="B6260" s="20">
        <v>1.1358717439999999</v>
      </c>
      <c r="C6260" s="20">
        <v>1.5881920941756202E-2</v>
      </c>
      <c r="D6260" s="20">
        <v>0.33243679733365</v>
      </c>
      <c r="E6260" s="20">
        <v>4.6481787765852503E-3</v>
      </c>
      <c r="F6260" s="20">
        <v>5.2797349333836702E-3</v>
      </c>
      <c r="G6260" s="19" t="s">
        <v>24</v>
      </c>
      <c r="H6260" s="19" t="s">
        <v>24</v>
      </c>
      <c r="I6260" s="16"/>
      <c r="J6260" s="16"/>
      <c r="K6260" s="17">
        <v>0</v>
      </c>
      <c r="L6260" s="17">
        <v>0</v>
      </c>
      <c r="M6260" s="18">
        <v>0</v>
      </c>
      <c r="N6260" s="18">
        <v>0</v>
      </c>
      <c r="O6260" s="18">
        <v>648</v>
      </c>
      <c r="P6260" s="18">
        <v>32</v>
      </c>
      <c r="Q6260" s="11"/>
      <c r="R6260" s="18"/>
      <c r="S6260" s="18"/>
      <c r="T6260" s="18"/>
      <c r="U6260" s="18"/>
      <c r="V6260" s="18"/>
    </row>
    <row r="6261" spans="1:22">
      <c r="A6261" t="s">
        <v>6280</v>
      </c>
      <c r="B6261" s="20">
        <v>0.50960441999999995</v>
      </c>
      <c r="C6261" s="20">
        <v>7.1512247868279902E-3</v>
      </c>
      <c r="D6261" s="20">
        <v>0.33121239343029102</v>
      </c>
      <c r="E6261" s="20">
        <v>4.6478683948685496E-3</v>
      </c>
      <c r="F6261" s="20">
        <v>2.3685742776033201E-3</v>
      </c>
      <c r="G6261" s="19" t="s">
        <v>24</v>
      </c>
      <c r="H6261" s="19" t="s">
        <v>24</v>
      </c>
      <c r="I6261" s="16"/>
      <c r="J6261" s="16"/>
      <c r="K6261" s="17">
        <v>0</v>
      </c>
      <c r="L6261" s="17">
        <v>0</v>
      </c>
      <c r="M6261" s="18">
        <v>0</v>
      </c>
      <c r="N6261" s="18">
        <v>0</v>
      </c>
      <c r="O6261" s="18">
        <v>0</v>
      </c>
      <c r="P6261" s="18">
        <v>27</v>
      </c>
      <c r="Q6261" s="11"/>
      <c r="R6261" s="18"/>
      <c r="S6261" s="18"/>
      <c r="T6261" s="18"/>
      <c r="U6261" s="18"/>
      <c r="V6261" s="18"/>
    </row>
    <row r="6262" spans="1:22">
      <c r="A6262" t="s">
        <v>6281</v>
      </c>
      <c r="B6262" s="20">
        <v>1.463087928</v>
      </c>
      <c r="C6262" s="20">
        <v>2.0470712582117499E-2</v>
      </c>
      <c r="D6262" s="20">
        <v>0.33219291829789299</v>
      </c>
      <c r="E6262" s="20">
        <v>4.64785856143775E-3</v>
      </c>
      <c r="F6262" s="20">
        <v>6.8002257522910203E-3</v>
      </c>
      <c r="G6262" s="19" t="s">
        <v>24</v>
      </c>
      <c r="H6262" s="19" t="s">
        <v>24</v>
      </c>
      <c r="I6262" s="16"/>
      <c r="J6262" s="16"/>
      <c r="K6262" s="17">
        <v>0</v>
      </c>
      <c r="L6262" s="17">
        <v>0</v>
      </c>
      <c r="M6262" s="18">
        <v>0</v>
      </c>
      <c r="N6262" s="18">
        <v>0</v>
      </c>
      <c r="O6262" s="18">
        <v>88</v>
      </c>
      <c r="P6262" s="18">
        <v>84</v>
      </c>
      <c r="Q6262" s="11"/>
      <c r="R6262" s="18"/>
      <c r="S6262" s="18"/>
      <c r="T6262" s="18"/>
      <c r="U6262" s="18"/>
      <c r="V6262" s="18"/>
    </row>
    <row r="6263" spans="1:22">
      <c r="A6263" t="s">
        <v>6282</v>
      </c>
      <c r="B6263" s="20">
        <v>2.5011888419999999</v>
      </c>
      <c r="C6263" s="20">
        <v>3.5023642827109798E-2</v>
      </c>
      <c r="D6263" s="20">
        <v>0.33187745701891003</v>
      </c>
      <c r="E6263" s="20">
        <v>4.64721308596012E-3</v>
      </c>
      <c r="F6263" s="20">
        <v>1.16235575169998E-2</v>
      </c>
      <c r="G6263" s="19" t="s">
        <v>24</v>
      </c>
      <c r="H6263" s="19" t="s">
        <v>24</v>
      </c>
      <c r="I6263" s="16"/>
      <c r="J6263" s="16"/>
      <c r="K6263" s="17">
        <v>0</v>
      </c>
      <c r="L6263" s="17">
        <v>0</v>
      </c>
      <c r="M6263" s="18">
        <v>0</v>
      </c>
      <c r="N6263" s="18">
        <v>0</v>
      </c>
      <c r="O6263" s="18">
        <v>310</v>
      </c>
      <c r="P6263" s="18">
        <v>79</v>
      </c>
      <c r="Q6263" s="11"/>
      <c r="R6263" s="18"/>
      <c r="S6263" s="18"/>
      <c r="T6263" s="18"/>
      <c r="U6263" s="18"/>
      <c r="V6263" s="18"/>
    </row>
    <row r="6264" spans="1:22">
      <c r="A6264" t="s">
        <v>6283</v>
      </c>
      <c r="B6264" s="20">
        <v>5.4184372840000004</v>
      </c>
      <c r="C6264" s="20">
        <v>7.6016912923066296E-2</v>
      </c>
      <c r="D6264" s="20">
        <v>0.33119778609164102</v>
      </c>
      <c r="E6264" s="20">
        <v>4.6464749790468699E-3</v>
      </c>
      <c r="F6264" s="20">
        <v>2.5176633265640701E-2</v>
      </c>
      <c r="G6264" s="19" t="s">
        <v>24</v>
      </c>
      <c r="H6264" s="19" t="s">
        <v>24</v>
      </c>
      <c r="I6264" s="16"/>
      <c r="J6264" s="16"/>
      <c r="K6264" s="17">
        <v>0</v>
      </c>
      <c r="L6264" s="17">
        <v>0</v>
      </c>
      <c r="M6264" s="18">
        <v>0</v>
      </c>
      <c r="N6264" s="18">
        <v>0</v>
      </c>
      <c r="O6264" s="18">
        <v>1146</v>
      </c>
      <c r="P6264" s="18">
        <v>148</v>
      </c>
      <c r="Q6264" s="11"/>
      <c r="R6264" s="18"/>
      <c r="S6264" s="18"/>
      <c r="T6264" s="18"/>
      <c r="U6264" s="18"/>
      <c r="V6264" s="18"/>
    </row>
    <row r="6265" spans="1:22">
      <c r="A6265" t="s">
        <v>6284</v>
      </c>
      <c r="B6265" s="20">
        <v>8.6985742849999994</v>
      </c>
      <c r="C6265" s="20">
        <v>0.119264270104686</v>
      </c>
      <c r="D6265" s="20">
        <v>0.33888550869045903</v>
      </c>
      <c r="E6265" s="20">
        <v>4.6463858925385902E-3</v>
      </c>
      <c r="F6265" s="20">
        <v>4.0416932843022897E-2</v>
      </c>
      <c r="G6265" s="19" t="s">
        <v>24</v>
      </c>
      <c r="H6265" s="19" t="s">
        <v>24</v>
      </c>
      <c r="I6265" s="16"/>
      <c r="J6265" s="16"/>
      <c r="K6265" s="17">
        <v>0</v>
      </c>
      <c r="L6265" s="17">
        <v>0</v>
      </c>
      <c r="M6265" s="18">
        <v>0</v>
      </c>
      <c r="N6265" s="18">
        <v>0</v>
      </c>
      <c r="O6265" s="18">
        <v>834</v>
      </c>
      <c r="P6265" s="18">
        <v>176</v>
      </c>
      <c r="Q6265" s="11"/>
      <c r="R6265" s="18"/>
      <c r="S6265" s="18"/>
      <c r="T6265" s="18"/>
      <c r="U6265" s="18"/>
      <c r="V6265" s="18"/>
    </row>
    <row r="6266" spans="1:22">
      <c r="A6266" t="s">
        <v>6285</v>
      </c>
      <c r="B6266" s="20">
        <v>4.062802435</v>
      </c>
      <c r="C6266" s="20">
        <v>5.6289496128454103E-2</v>
      </c>
      <c r="D6266" s="20">
        <v>0.33536035030481998</v>
      </c>
      <c r="E6266" s="20">
        <v>4.6463655179236297E-3</v>
      </c>
      <c r="F6266" s="20">
        <v>1.8877265140120201E-2</v>
      </c>
      <c r="G6266" s="19" t="s">
        <v>24</v>
      </c>
      <c r="H6266" s="19" t="s">
        <v>24</v>
      </c>
      <c r="I6266" s="16"/>
      <c r="J6266" s="16"/>
      <c r="K6266" s="17">
        <v>0</v>
      </c>
      <c r="L6266" s="17">
        <v>0</v>
      </c>
      <c r="M6266" s="18">
        <v>0</v>
      </c>
      <c r="N6266" s="18">
        <v>0</v>
      </c>
      <c r="O6266" s="18">
        <v>649</v>
      </c>
      <c r="P6266" s="18">
        <v>246</v>
      </c>
      <c r="Q6266" s="11"/>
      <c r="R6266" s="18"/>
      <c r="S6266" s="18"/>
      <c r="T6266" s="18"/>
      <c r="U6266" s="18"/>
      <c r="V6266" s="18"/>
    </row>
    <row r="6267" spans="1:22">
      <c r="A6267" t="s">
        <v>6286</v>
      </c>
      <c r="B6267" s="20">
        <v>6.6312668380000002</v>
      </c>
      <c r="C6267" s="20">
        <v>9.3008166588972499E-2</v>
      </c>
      <c r="D6267" s="20">
        <v>0.331269838028731</v>
      </c>
      <c r="E6267" s="20">
        <v>4.6462917318782996E-3</v>
      </c>
      <c r="F6267" s="20">
        <v>3.0810800281278201E-2</v>
      </c>
      <c r="G6267" s="19" t="s">
        <v>24</v>
      </c>
      <c r="H6267" s="19" t="s">
        <v>24</v>
      </c>
      <c r="I6267" s="16"/>
      <c r="J6267" s="16"/>
      <c r="K6267" s="17">
        <v>0</v>
      </c>
      <c r="L6267" s="17">
        <v>0</v>
      </c>
      <c r="M6267" s="18">
        <v>0</v>
      </c>
      <c r="N6267" s="18">
        <v>0</v>
      </c>
      <c r="O6267" s="18">
        <v>1205</v>
      </c>
      <c r="P6267" s="18">
        <v>68</v>
      </c>
      <c r="Q6267" s="11"/>
      <c r="R6267" s="18"/>
      <c r="S6267" s="18"/>
      <c r="T6267" s="18"/>
      <c r="U6267" s="18"/>
      <c r="V6267" s="18"/>
    </row>
    <row r="6268" spans="1:22">
      <c r="A6268" t="s">
        <v>6287</v>
      </c>
      <c r="B6268" s="20">
        <v>2.132608109</v>
      </c>
      <c r="C6268" s="20">
        <v>2.9835344209027101E-2</v>
      </c>
      <c r="D6268" s="20">
        <v>0.33202035704080801</v>
      </c>
      <c r="E6268" s="20">
        <v>4.6449892012094002E-3</v>
      </c>
      <c r="F6268" s="20">
        <v>9.9059416367166097E-3</v>
      </c>
      <c r="G6268" s="19" t="s">
        <v>24</v>
      </c>
      <c r="H6268" s="19" t="s">
        <v>24</v>
      </c>
      <c r="I6268" s="16"/>
      <c r="J6268" s="16"/>
      <c r="K6268" s="17">
        <v>0</v>
      </c>
      <c r="L6268" s="17">
        <v>0</v>
      </c>
      <c r="M6268" s="18">
        <v>0</v>
      </c>
      <c r="N6268" s="18">
        <v>0</v>
      </c>
      <c r="O6268" s="18">
        <v>378</v>
      </c>
      <c r="P6268" s="18">
        <v>8</v>
      </c>
      <c r="Q6268" s="11"/>
      <c r="R6268" s="18"/>
      <c r="S6268" s="18"/>
      <c r="T6268" s="18"/>
      <c r="U6268" s="18"/>
      <c r="V6268" s="18"/>
    </row>
    <row r="6269" spans="1:22">
      <c r="A6269" t="s">
        <v>6288</v>
      </c>
      <c r="B6269" s="20">
        <v>3.6424962999999998E-2</v>
      </c>
      <c r="C6269" s="20">
        <v>4.9941238467835999E-4</v>
      </c>
      <c r="D6269" s="20">
        <v>0.33872531597316102</v>
      </c>
      <c r="E6269" s="20">
        <v>4.6441671828489602E-3</v>
      </c>
      <c r="F6269" s="20">
        <v>1.6916361780108699E-4</v>
      </c>
      <c r="G6269" s="19" t="s">
        <v>24</v>
      </c>
      <c r="H6269" s="19" t="s">
        <v>24</v>
      </c>
      <c r="I6269" s="16"/>
      <c r="J6269" s="16"/>
      <c r="K6269" s="17">
        <v>0</v>
      </c>
      <c r="L6269" s="17">
        <v>0</v>
      </c>
      <c r="M6269" s="18">
        <v>0</v>
      </c>
      <c r="N6269" s="18">
        <v>0</v>
      </c>
      <c r="O6269" s="18">
        <v>0</v>
      </c>
      <c r="P6269" s="18">
        <v>0</v>
      </c>
      <c r="Q6269" s="11"/>
      <c r="R6269" s="18"/>
      <c r="S6269" s="18"/>
      <c r="T6269" s="18"/>
      <c r="U6269" s="18"/>
      <c r="V6269" s="18"/>
    </row>
    <row r="6270" spans="1:22">
      <c r="A6270" t="s">
        <v>6289</v>
      </c>
      <c r="B6270" s="20">
        <v>5.299391924</v>
      </c>
      <c r="C6270" s="20">
        <v>7.3665568426539804E-2</v>
      </c>
      <c r="D6270" s="20">
        <v>0.334042891389776</v>
      </c>
      <c r="E6270" s="20">
        <v>4.64344963082084E-3</v>
      </c>
      <c r="F6270" s="20">
        <v>2.4607459473072701E-2</v>
      </c>
      <c r="G6270" s="19" t="s">
        <v>24</v>
      </c>
      <c r="H6270" s="19" t="s">
        <v>24</v>
      </c>
      <c r="I6270" s="16"/>
      <c r="J6270" s="16"/>
      <c r="K6270" s="17">
        <v>0</v>
      </c>
      <c r="L6270" s="17">
        <v>0</v>
      </c>
      <c r="M6270" s="18">
        <v>0</v>
      </c>
      <c r="N6270" s="18">
        <v>0</v>
      </c>
      <c r="O6270" s="18">
        <v>619</v>
      </c>
      <c r="P6270" s="18">
        <v>100</v>
      </c>
      <c r="Q6270" s="11"/>
      <c r="R6270" s="18"/>
      <c r="S6270" s="18"/>
      <c r="T6270" s="18"/>
      <c r="U6270" s="18"/>
      <c r="V6270" s="18"/>
    </row>
    <row r="6271" spans="1:22">
      <c r="A6271" t="s">
        <v>6290</v>
      </c>
      <c r="B6271" s="20">
        <v>11.568176475</v>
      </c>
      <c r="C6271" s="20">
        <v>0.16172373822847799</v>
      </c>
      <c r="D6271" s="20">
        <v>0.33213083792460202</v>
      </c>
      <c r="E6271" s="20">
        <v>4.6432072337592497E-3</v>
      </c>
      <c r="F6271" s="20">
        <v>5.3713440690123501E-2</v>
      </c>
      <c r="G6271" s="19" t="s">
        <v>24</v>
      </c>
      <c r="H6271" s="19" t="s">
        <v>24</v>
      </c>
      <c r="I6271" s="16"/>
      <c r="J6271" s="16"/>
      <c r="K6271" s="17">
        <v>0</v>
      </c>
      <c r="L6271" s="17">
        <v>0</v>
      </c>
      <c r="M6271" s="18">
        <v>0</v>
      </c>
      <c r="N6271" s="18">
        <v>0</v>
      </c>
      <c r="O6271" s="18">
        <v>1243</v>
      </c>
      <c r="P6271" s="18">
        <v>190</v>
      </c>
      <c r="Q6271" s="11"/>
      <c r="R6271" s="18"/>
      <c r="S6271" s="18"/>
      <c r="T6271" s="18"/>
      <c r="U6271" s="18"/>
      <c r="V6271" s="18"/>
    </row>
    <row r="6272" spans="1:22">
      <c r="A6272" t="s">
        <v>6291</v>
      </c>
      <c r="B6272" s="20">
        <v>9.7003645889999994</v>
      </c>
      <c r="C6272" s="20">
        <v>9.6218644356605307E-2</v>
      </c>
      <c r="D6272" s="20">
        <v>0.468056239391476</v>
      </c>
      <c r="E6272" s="20">
        <v>4.64268496546698E-3</v>
      </c>
      <c r="F6272" s="20">
        <v>4.5035736836898599E-2</v>
      </c>
      <c r="G6272" s="19" t="s">
        <v>24</v>
      </c>
      <c r="H6272" s="19" t="s">
        <v>24</v>
      </c>
      <c r="I6272" s="16"/>
      <c r="J6272" s="16"/>
      <c r="K6272" s="17">
        <v>2.7945515071084E-2</v>
      </c>
      <c r="L6272" s="17">
        <v>0.75305998822715003</v>
      </c>
      <c r="M6272" s="18">
        <v>124</v>
      </c>
      <c r="N6272" s="18">
        <v>55</v>
      </c>
      <c r="O6272" s="18">
        <v>125</v>
      </c>
      <c r="P6272" s="18">
        <v>56</v>
      </c>
      <c r="Q6272" s="11"/>
      <c r="R6272" s="18"/>
      <c r="S6272" s="18"/>
      <c r="T6272" s="18"/>
      <c r="U6272" s="18"/>
      <c r="V6272" s="18"/>
    </row>
    <row r="6273" spans="1:22">
      <c r="A6273" t="s">
        <v>6292</v>
      </c>
      <c r="B6273" s="20">
        <v>3.4364091999999999E-2</v>
      </c>
      <c r="C6273" s="20">
        <v>4.81571532392937E-4</v>
      </c>
      <c r="D6273" s="20">
        <v>0.33123150338695301</v>
      </c>
      <c r="E6273" s="20">
        <v>4.6418122342028198E-3</v>
      </c>
      <c r="F6273" s="20">
        <v>1.5951166266287101E-4</v>
      </c>
      <c r="G6273" s="19" t="s">
        <v>24</v>
      </c>
      <c r="H6273" s="19" t="s">
        <v>24</v>
      </c>
      <c r="I6273" s="16"/>
      <c r="J6273" s="16"/>
      <c r="K6273" s="17">
        <v>0</v>
      </c>
      <c r="L6273" s="17">
        <v>0</v>
      </c>
      <c r="M6273" s="18">
        <v>0</v>
      </c>
      <c r="N6273" s="18">
        <v>0</v>
      </c>
      <c r="O6273" s="18">
        <v>0</v>
      </c>
      <c r="P6273" s="18">
        <v>0</v>
      </c>
      <c r="Q6273" s="11"/>
      <c r="R6273" s="18"/>
      <c r="S6273" s="18"/>
      <c r="T6273" s="18"/>
      <c r="U6273" s="18"/>
      <c r="V6273" s="18"/>
    </row>
    <row r="6274" spans="1:22">
      <c r="A6274" t="s">
        <v>6293</v>
      </c>
      <c r="B6274" s="20">
        <v>2.6044324040000002</v>
      </c>
      <c r="C6274" s="20">
        <v>3.64643283809582E-2</v>
      </c>
      <c r="D6274" s="20">
        <v>0.331454044860165</v>
      </c>
      <c r="E6274" s="20">
        <v>4.6406461217481897E-3</v>
      </c>
      <c r="F6274" s="20">
        <v>1.2086249134977901E-2</v>
      </c>
      <c r="G6274" s="19" t="s">
        <v>24</v>
      </c>
      <c r="H6274" s="19" t="s">
        <v>24</v>
      </c>
      <c r="I6274" s="16"/>
      <c r="J6274" s="16"/>
      <c r="K6274" s="17">
        <v>0</v>
      </c>
      <c r="L6274" s="17">
        <v>0</v>
      </c>
      <c r="M6274" s="18">
        <v>0</v>
      </c>
      <c r="N6274" s="18">
        <v>0</v>
      </c>
      <c r="O6274" s="18">
        <v>426</v>
      </c>
      <c r="P6274" s="18">
        <v>175</v>
      </c>
      <c r="Q6274" s="11"/>
      <c r="R6274" s="18"/>
      <c r="S6274" s="18"/>
      <c r="T6274" s="18"/>
      <c r="U6274" s="18"/>
      <c r="V6274" s="18"/>
    </row>
    <row r="6275" spans="1:22">
      <c r="A6275" t="s">
        <v>6294</v>
      </c>
      <c r="B6275" s="20">
        <v>4.3991595969999997</v>
      </c>
      <c r="C6275" s="20">
        <v>3.9126699112454102E-2</v>
      </c>
      <c r="D6275" s="20">
        <v>0.52175398005601303</v>
      </c>
      <c r="E6275" s="20">
        <v>4.6405479360873102E-3</v>
      </c>
      <c r="F6275" s="20">
        <v>2.0414510988376999E-2</v>
      </c>
      <c r="G6275" s="19" t="s">
        <v>24</v>
      </c>
      <c r="H6275" s="19" t="s">
        <v>24</v>
      </c>
      <c r="I6275" s="16"/>
      <c r="J6275" s="16"/>
      <c r="K6275" s="17">
        <v>0</v>
      </c>
      <c r="L6275" s="17">
        <v>0</v>
      </c>
      <c r="M6275" s="18">
        <v>0</v>
      </c>
      <c r="N6275" s="18">
        <v>0</v>
      </c>
      <c r="O6275" s="18">
        <v>239</v>
      </c>
      <c r="P6275" s="18">
        <v>9</v>
      </c>
      <c r="Q6275" s="11"/>
      <c r="R6275" s="18"/>
      <c r="S6275" s="18"/>
      <c r="T6275" s="18"/>
      <c r="U6275" s="18"/>
      <c r="V6275" s="18"/>
    </row>
    <row r="6276" spans="1:22">
      <c r="A6276" t="s">
        <v>6295</v>
      </c>
      <c r="B6276" s="20">
        <v>4.966366367</v>
      </c>
      <c r="C6276" s="20">
        <v>6.8847286816781803E-2</v>
      </c>
      <c r="D6276" s="20">
        <v>0.33465721709357699</v>
      </c>
      <c r="E6276" s="20">
        <v>4.6392552840328E-3</v>
      </c>
      <c r="F6276" s="20">
        <v>2.3040241410547498E-2</v>
      </c>
      <c r="G6276" s="19" t="s">
        <v>24</v>
      </c>
      <c r="H6276" s="19" t="s">
        <v>24</v>
      </c>
      <c r="I6276" s="16"/>
      <c r="J6276" s="16"/>
      <c r="K6276" s="17">
        <v>0</v>
      </c>
      <c r="L6276" s="17">
        <v>0</v>
      </c>
      <c r="M6276" s="18">
        <v>0</v>
      </c>
      <c r="N6276" s="18">
        <v>0</v>
      </c>
      <c r="O6276" s="18">
        <v>485</v>
      </c>
      <c r="P6276" s="18">
        <v>147</v>
      </c>
      <c r="Q6276" s="11"/>
      <c r="R6276" s="18"/>
      <c r="S6276" s="18"/>
      <c r="T6276" s="18"/>
      <c r="U6276" s="18"/>
      <c r="V6276" s="18"/>
    </row>
    <row r="6277" spans="1:22">
      <c r="A6277" t="s">
        <v>6296</v>
      </c>
      <c r="B6277" s="20">
        <v>3.1870541369999899</v>
      </c>
      <c r="C6277" s="20">
        <v>4.46152833307734E-2</v>
      </c>
      <c r="D6277" s="20">
        <v>0.33137492602369401</v>
      </c>
      <c r="E6277" s="20">
        <v>4.6388876930649999E-3</v>
      </c>
      <c r="F6277" s="20">
        <v>1.47843862132611E-2</v>
      </c>
      <c r="G6277" s="19" t="s">
        <v>24</v>
      </c>
      <c r="H6277" s="19" t="s">
        <v>24</v>
      </c>
      <c r="I6277" s="16"/>
      <c r="J6277" s="16"/>
      <c r="K6277" s="17">
        <v>0</v>
      </c>
      <c r="L6277" s="17">
        <v>0</v>
      </c>
      <c r="M6277" s="18">
        <v>0</v>
      </c>
      <c r="N6277" s="18">
        <v>0</v>
      </c>
      <c r="O6277" s="18">
        <v>790</v>
      </c>
      <c r="P6277" s="18">
        <v>78</v>
      </c>
      <c r="Q6277" s="11"/>
      <c r="R6277" s="18"/>
      <c r="S6277" s="18"/>
      <c r="T6277" s="18"/>
      <c r="U6277" s="18"/>
      <c r="V6277" s="18"/>
    </row>
    <row r="6278" spans="1:22">
      <c r="A6278" t="s">
        <v>6297</v>
      </c>
      <c r="B6278" s="20">
        <v>1.8089672750000001</v>
      </c>
      <c r="C6278" s="20">
        <v>2.52147593389179E-2</v>
      </c>
      <c r="D6278" s="20">
        <v>0.33275850036236199</v>
      </c>
      <c r="E6278" s="20">
        <v>4.6382406252297699E-3</v>
      </c>
      <c r="F6278" s="20">
        <v>8.3904255046161995E-3</v>
      </c>
      <c r="G6278" s="19" t="s">
        <v>24</v>
      </c>
      <c r="H6278" s="19" t="s">
        <v>24</v>
      </c>
      <c r="I6278" s="16"/>
      <c r="J6278" s="16"/>
      <c r="K6278" s="17">
        <v>0</v>
      </c>
      <c r="L6278" s="17">
        <v>0</v>
      </c>
      <c r="M6278" s="18">
        <v>0</v>
      </c>
      <c r="N6278" s="18">
        <v>0</v>
      </c>
      <c r="O6278" s="18">
        <v>252</v>
      </c>
      <c r="P6278" s="18">
        <v>36</v>
      </c>
      <c r="Q6278" s="11"/>
      <c r="R6278" s="18"/>
      <c r="S6278" s="18"/>
      <c r="T6278" s="18"/>
      <c r="U6278" s="18"/>
      <c r="V6278" s="18"/>
    </row>
    <row r="6279" spans="1:22">
      <c r="A6279" t="s">
        <v>6298</v>
      </c>
      <c r="B6279" s="20">
        <v>13.93096579</v>
      </c>
      <c r="C6279" s="20">
        <v>0.19285275118555101</v>
      </c>
      <c r="D6279" s="20">
        <v>0.33500475458934997</v>
      </c>
      <c r="E6279" s="20">
        <v>4.6376245234320303E-3</v>
      </c>
      <c r="F6279" s="20">
        <v>6.4606588582796595E-2</v>
      </c>
      <c r="G6279" s="19" t="s">
        <v>24</v>
      </c>
      <c r="H6279" s="19" t="s">
        <v>24</v>
      </c>
      <c r="I6279" s="16"/>
      <c r="J6279" s="16"/>
      <c r="K6279" s="17">
        <v>0</v>
      </c>
      <c r="L6279" s="17">
        <v>0</v>
      </c>
      <c r="M6279" s="18">
        <v>0</v>
      </c>
      <c r="N6279" s="18">
        <v>0</v>
      </c>
      <c r="O6279" s="18">
        <v>673</v>
      </c>
      <c r="P6279" s="18">
        <v>36</v>
      </c>
      <c r="Q6279" s="11"/>
      <c r="R6279" s="18"/>
      <c r="S6279" s="18"/>
      <c r="T6279" s="18"/>
      <c r="U6279" s="18"/>
      <c r="V6279" s="18"/>
    </row>
    <row r="6280" spans="1:22">
      <c r="A6280" t="s">
        <v>6299</v>
      </c>
      <c r="B6280" s="20">
        <v>6.1620924419999996</v>
      </c>
      <c r="C6280" s="20">
        <v>8.6262915922434194E-2</v>
      </c>
      <c r="D6280" s="20">
        <v>0.33121239343029102</v>
      </c>
      <c r="E6280" s="20">
        <v>4.6366306763278801E-3</v>
      </c>
      <c r="F6280" s="20">
        <v>2.85713468469454E-2</v>
      </c>
      <c r="G6280" s="19" t="s">
        <v>24</v>
      </c>
      <c r="H6280" s="19" t="s">
        <v>24</v>
      </c>
      <c r="I6280" s="16"/>
      <c r="J6280" s="16"/>
      <c r="K6280" s="17">
        <v>0</v>
      </c>
      <c r="L6280" s="17">
        <v>0</v>
      </c>
      <c r="M6280" s="18">
        <v>0</v>
      </c>
      <c r="N6280" s="18">
        <v>0</v>
      </c>
      <c r="O6280" s="18">
        <v>409</v>
      </c>
      <c r="P6280" s="18">
        <v>27</v>
      </c>
      <c r="Q6280" s="11"/>
      <c r="R6280" s="18"/>
      <c r="S6280" s="18"/>
      <c r="T6280" s="18"/>
      <c r="U6280" s="18"/>
      <c r="V6280" s="18"/>
    </row>
    <row r="6281" spans="1:22">
      <c r="A6281" t="s">
        <v>6300</v>
      </c>
      <c r="B6281" s="20">
        <v>3.5319207769999998</v>
      </c>
      <c r="C6281" s="20">
        <v>4.8871444312400397E-2</v>
      </c>
      <c r="D6281" s="20">
        <v>0.33503783780145302</v>
      </c>
      <c r="E6281" s="20">
        <v>4.6359428952335103E-3</v>
      </c>
      <c r="F6281" s="20">
        <v>1.63737830326607E-2</v>
      </c>
      <c r="G6281" s="19" t="s">
        <v>24</v>
      </c>
      <c r="H6281" s="19" t="s">
        <v>24</v>
      </c>
      <c r="I6281" s="16"/>
      <c r="J6281" s="16"/>
      <c r="K6281" s="17">
        <v>0</v>
      </c>
      <c r="L6281" s="17">
        <v>0</v>
      </c>
      <c r="M6281" s="18">
        <v>0</v>
      </c>
      <c r="N6281" s="18">
        <v>0</v>
      </c>
      <c r="O6281" s="18">
        <v>993</v>
      </c>
      <c r="P6281" s="18">
        <v>150</v>
      </c>
      <c r="Q6281" s="11"/>
      <c r="R6281" s="18"/>
      <c r="S6281" s="18"/>
      <c r="T6281" s="18"/>
      <c r="U6281" s="18"/>
      <c r="V6281" s="18"/>
    </row>
    <row r="6282" spans="1:22">
      <c r="A6282" t="s">
        <v>6301</v>
      </c>
      <c r="B6282" s="20">
        <v>2.9078339400000002</v>
      </c>
      <c r="C6282" s="20">
        <v>4.0548353650267703E-2</v>
      </c>
      <c r="D6282" s="20">
        <v>0.33244620288596599</v>
      </c>
      <c r="E6282" s="20">
        <v>4.63580331011227E-3</v>
      </c>
      <c r="F6282" s="20">
        <v>1.3480146204308799E-2</v>
      </c>
      <c r="G6282" s="19" t="s">
        <v>24</v>
      </c>
      <c r="H6282" s="19" t="s">
        <v>24</v>
      </c>
      <c r="I6282" s="16"/>
      <c r="J6282" s="16"/>
      <c r="K6282" s="17">
        <v>0</v>
      </c>
      <c r="L6282" s="17">
        <v>0</v>
      </c>
      <c r="M6282" s="18">
        <v>0</v>
      </c>
      <c r="N6282" s="18">
        <v>0</v>
      </c>
      <c r="O6282" s="18">
        <v>498</v>
      </c>
      <c r="P6282" s="18">
        <v>24</v>
      </c>
      <c r="Q6282" s="11"/>
      <c r="R6282" s="18"/>
      <c r="S6282" s="18"/>
      <c r="T6282" s="18"/>
      <c r="U6282" s="18"/>
      <c r="V6282" s="18"/>
    </row>
    <row r="6283" spans="1:22">
      <c r="A6283" t="s">
        <v>6302</v>
      </c>
      <c r="B6283" s="20">
        <v>2.6019527569999901</v>
      </c>
      <c r="C6283" s="20">
        <v>3.6209564271646698E-2</v>
      </c>
      <c r="D6283" s="20">
        <v>0.33298549484908502</v>
      </c>
      <c r="E6283" s="20">
        <v>4.6339272090265898E-3</v>
      </c>
      <c r="F6283" s="20">
        <v>1.2057259677264001E-2</v>
      </c>
      <c r="G6283" s="19" t="s">
        <v>24</v>
      </c>
      <c r="H6283" s="19" t="s">
        <v>24</v>
      </c>
      <c r="I6283" s="16"/>
      <c r="J6283" s="16"/>
      <c r="K6283" s="17">
        <v>0</v>
      </c>
      <c r="L6283" s="17">
        <v>0</v>
      </c>
      <c r="M6283" s="18">
        <v>0</v>
      </c>
      <c r="N6283" s="18">
        <v>0</v>
      </c>
      <c r="O6283" s="18">
        <v>442</v>
      </c>
      <c r="P6283" s="18">
        <v>231</v>
      </c>
      <c r="Q6283" s="11"/>
      <c r="R6283" s="18"/>
      <c r="S6283" s="18"/>
      <c r="T6283" s="18"/>
      <c r="U6283" s="18"/>
      <c r="V6283" s="18"/>
    </row>
    <row r="6284" spans="1:22">
      <c r="A6284" t="s">
        <v>6303</v>
      </c>
      <c r="B6284" s="20">
        <v>3.51886326999999</v>
      </c>
      <c r="C6284" s="20">
        <v>4.8703115791832299E-2</v>
      </c>
      <c r="D6284" s="20">
        <v>0.33468245397645602</v>
      </c>
      <c r="E6284" s="20">
        <v>4.63219996311761E-3</v>
      </c>
      <c r="F6284" s="20">
        <v>1.6300078309509899E-2</v>
      </c>
      <c r="G6284" s="19" t="s">
        <v>24</v>
      </c>
      <c r="H6284" s="19" t="s">
        <v>24</v>
      </c>
      <c r="I6284" s="16"/>
      <c r="J6284" s="16"/>
      <c r="K6284" s="17">
        <v>0</v>
      </c>
      <c r="L6284" s="17">
        <v>0</v>
      </c>
      <c r="M6284" s="18">
        <v>0</v>
      </c>
      <c r="N6284" s="18">
        <v>0</v>
      </c>
      <c r="O6284" s="18">
        <v>1487</v>
      </c>
      <c r="P6284" s="18">
        <v>160</v>
      </c>
      <c r="Q6284" s="11"/>
      <c r="R6284" s="18"/>
      <c r="S6284" s="18"/>
      <c r="T6284" s="18"/>
      <c r="U6284" s="18"/>
      <c r="V6284" s="18"/>
    </row>
    <row r="6285" spans="1:22">
      <c r="A6285" t="s">
        <v>6304</v>
      </c>
      <c r="B6285" s="20">
        <v>4.4568023369999903</v>
      </c>
      <c r="C6285" s="20">
        <v>6.2318308372089501E-2</v>
      </c>
      <c r="D6285" s="20">
        <v>0.331270830272409</v>
      </c>
      <c r="E6285" s="20">
        <v>4.6320738939233204E-3</v>
      </c>
      <c r="F6285" s="20">
        <v>2.06442377555941E-2</v>
      </c>
      <c r="G6285" s="19" t="s">
        <v>24</v>
      </c>
      <c r="H6285" s="19" t="s">
        <v>24</v>
      </c>
      <c r="I6285" s="16"/>
      <c r="J6285" s="16"/>
      <c r="K6285" s="17">
        <v>0</v>
      </c>
      <c r="L6285" s="17">
        <v>0</v>
      </c>
      <c r="M6285" s="18">
        <v>0</v>
      </c>
      <c r="N6285" s="18">
        <v>0</v>
      </c>
      <c r="O6285" s="18">
        <v>1159</v>
      </c>
      <c r="P6285" s="18">
        <v>46</v>
      </c>
      <c r="Q6285" s="11"/>
      <c r="R6285" s="18"/>
      <c r="S6285" s="18"/>
      <c r="T6285" s="18"/>
      <c r="U6285" s="18"/>
      <c r="V6285" s="18"/>
    </row>
    <row r="6286" spans="1:22">
      <c r="A6286" t="s">
        <v>6305</v>
      </c>
      <c r="B6286" s="20">
        <v>5.1606448900000004</v>
      </c>
      <c r="C6286" s="20">
        <v>7.0776838255407301E-2</v>
      </c>
      <c r="D6286" s="20">
        <v>0.33769396651080402</v>
      </c>
      <c r="E6286" s="20">
        <v>4.6313807202421299E-3</v>
      </c>
      <c r="F6286" s="20">
        <v>2.39009112475621E-2</v>
      </c>
      <c r="G6286" s="19" t="s">
        <v>24</v>
      </c>
      <c r="H6286" s="19" t="s">
        <v>24</v>
      </c>
      <c r="I6286" s="16"/>
      <c r="J6286" s="16"/>
      <c r="K6286" s="17">
        <v>0</v>
      </c>
      <c r="L6286" s="17">
        <v>0</v>
      </c>
      <c r="M6286" s="18">
        <v>0</v>
      </c>
      <c r="N6286" s="18">
        <v>0</v>
      </c>
      <c r="O6286" s="18">
        <v>576</v>
      </c>
      <c r="P6286" s="18">
        <v>139</v>
      </c>
      <c r="Q6286" s="11"/>
      <c r="R6286" s="18"/>
      <c r="S6286" s="18"/>
      <c r="T6286" s="18"/>
      <c r="U6286" s="18"/>
      <c r="V6286" s="18"/>
    </row>
    <row r="6287" spans="1:22">
      <c r="A6287" t="s">
        <v>6306</v>
      </c>
      <c r="B6287" s="20">
        <v>2.5928285659999899</v>
      </c>
      <c r="C6287" s="20">
        <v>3.4782583896878799E-2</v>
      </c>
      <c r="D6287" s="20">
        <v>0.34521688844099901</v>
      </c>
      <c r="E6287" s="20">
        <v>4.6310564231952797E-3</v>
      </c>
      <c r="F6287" s="20">
        <v>1.20075353848185E-2</v>
      </c>
      <c r="G6287" s="19" t="s">
        <v>24</v>
      </c>
      <c r="H6287" s="19" t="s">
        <v>24</v>
      </c>
      <c r="I6287" s="16"/>
      <c r="J6287" s="16"/>
      <c r="K6287" s="17">
        <v>0</v>
      </c>
      <c r="L6287" s="17">
        <v>0</v>
      </c>
      <c r="M6287" s="18">
        <v>0</v>
      </c>
      <c r="N6287" s="18">
        <v>0</v>
      </c>
      <c r="O6287" s="18">
        <v>335</v>
      </c>
      <c r="P6287" s="18">
        <v>106</v>
      </c>
      <c r="Q6287" s="11"/>
      <c r="R6287" s="18"/>
      <c r="S6287" s="18"/>
      <c r="T6287" s="18"/>
      <c r="U6287" s="18"/>
      <c r="V6287" s="18"/>
    </row>
    <row r="6288" spans="1:22">
      <c r="A6288" t="s">
        <v>6307</v>
      </c>
      <c r="B6288" s="20">
        <v>1.596540858</v>
      </c>
      <c r="C6288" s="20">
        <v>2.2268774352774901E-2</v>
      </c>
      <c r="D6288" s="20">
        <v>0.33199775784823499</v>
      </c>
      <c r="E6288" s="20">
        <v>4.6307509877392501E-3</v>
      </c>
      <c r="F6288" s="20">
        <v>7.3931831551495696E-3</v>
      </c>
      <c r="G6288" s="19" t="s">
        <v>24</v>
      </c>
      <c r="H6288" s="19" t="s">
        <v>24</v>
      </c>
      <c r="I6288" s="16"/>
      <c r="J6288" s="16"/>
      <c r="K6288" s="17">
        <v>0</v>
      </c>
      <c r="L6288" s="17">
        <v>0</v>
      </c>
      <c r="M6288" s="18">
        <v>0</v>
      </c>
      <c r="N6288" s="18">
        <v>0</v>
      </c>
      <c r="O6288" s="18">
        <v>240</v>
      </c>
      <c r="P6288" s="18">
        <v>114</v>
      </c>
      <c r="Q6288" s="11"/>
      <c r="R6288" s="18"/>
      <c r="S6288" s="18"/>
      <c r="T6288" s="18"/>
      <c r="U6288" s="18"/>
      <c r="V6288" s="18"/>
    </row>
    <row r="6289" spans="1:22">
      <c r="A6289" t="s">
        <v>6308</v>
      </c>
      <c r="B6289" s="20">
        <v>2.6434310459999999</v>
      </c>
      <c r="C6289" s="20">
        <v>3.6724635837972898E-2</v>
      </c>
      <c r="D6289" s="20">
        <v>0.33322573580299802</v>
      </c>
      <c r="E6289" s="20">
        <v>4.6294356032942196E-3</v>
      </c>
      <c r="F6289" s="20">
        <v>1.2237593799205601E-2</v>
      </c>
      <c r="G6289" s="19" t="s">
        <v>24</v>
      </c>
      <c r="H6289" s="19" t="s">
        <v>24</v>
      </c>
      <c r="I6289" s="16"/>
      <c r="J6289" s="16"/>
      <c r="K6289" s="17">
        <v>0</v>
      </c>
      <c r="L6289" s="17">
        <v>0</v>
      </c>
      <c r="M6289" s="18">
        <v>0</v>
      </c>
      <c r="N6289" s="18">
        <v>0</v>
      </c>
      <c r="O6289" s="18">
        <v>249</v>
      </c>
      <c r="P6289" s="18">
        <v>115</v>
      </c>
      <c r="Q6289" s="11"/>
      <c r="R6289" s="18"/>
      <c r="S6289" s="18"/>
      <c r="T6289" s="18"/>
      <c r="U6289" s="18"/>
      <c r="V6289" s="18"/>
    </row>
    <row r="6290" spans="1:22">
      <c r="A6290" t="s">
        <v>6309</v>
      </c>
      <c r="B6290" s="20">
        <v>6.1822220000000002E-3</v>
      </c>
      <c r="C6290" s="20">
        <v>8.5927093311694504E-5</v>
      </c>
      <c r="D6290" s="20">
        <v>0.33302915817523798</v>
      </c>
      <c r="E6290" s="20">
        <v>4.62879326398159E-3</v>
      </c>
      <c r="F6290" s="20">
        <v>2.8616227550038801E-5</v>
      </c>
      <c r="G6290" s="19" t="s">
        <v>24</v>
      </c>
      <c r="H6290" s="19" t="s">
        <v>24</v>
      </c>
      <c r="I6290" s="16"/>
      <c r="J6290" s="16"/>
      <c r="K6290" s="17">
        <v>0</v>
      </c>
      <c r="L6290" s="17">
        <v>0</v>
      </c>
      <c r="M6290" s="18">
        <v>0</v>
      </c>
      <c r="N6290" s="18">
        <v>0</v>
      </c>
      <c r="O6290" s="18">
        <v>0</v>
      </c>
      <c r="P6290" s="18">
        <v>0</v>
      </c>
      <c r="Q6290" s="11"/>
      <c r="R6290" s="18"/>
      <c r="S6290" s="18"/>
      <c r="T6290" s="18"/>
      <c r="U6290" s="18"/>
      <c r="V6290" s="18"/>
    </row>
    <row r="6291" spans="1:22">
      <c r="A6291" t="s">
        <v>6310</v>
      </c>
      <c r="B6291" s="20">
        <v>0.20307581899999999</v>
      </c>
      <c r="C6291" s="20">
        <v>2.8357622321638098E-3</v>
      </c>
      <c r="D6291" s="20">
        <v>0.33136527308358599</v>
      </c>
      <c r="E6291" s="20">
        <v>4.6272034311533802E-3</v>
      </c>
      <c r="F6291" s="20">
        <v>9.3967312646108295E-4</v>
      </c>
      <c r="G6291" s="19" t="s">
        <v>24</v>
      </c>
      <c r="H6291" s="19" t="s">
        <v>24</v>
      </c>
      <c r="I6291" s="16"/>
      <c r="J6291" s="16"/>
      <c r="K6291" s="17">
        <v>0</v>
      </c>
      <c r="L6291" s="17">
        <v>0</v>
      </c>
      <c r="M6291" s="18">
        <v>0</v>
      </c>
      <c r="N6291" s="18">
        <v>0</v>
      </c>
      <c r="O6291" s="18">
        <v>0</v>
      </c>
      <c r="P6291" s="18">
        <v>0</v>
      </c>
      <c r="Q6291" s="11"/>
      <c r="R6291" s="18"/>
      <c r="S6291" s="18"/>
      <c r="T6291" s="18"/>
      <c r="U6291" s="18"/>
      <c r="V6291" s="18"/>
    </row>
    <row r="6292" spans="1:22">
      <c r="A6292" t="s">
        <v>6311</v>
      </c>
      <c r="B6292" s="20">
        <v>6.6229888149999896</v>
      </c>
      <c r="C6292" s="20">
        <v>7.2198880367176393E-2</v>
      </c>
      <c r="D6292" s="20">
        <v>0.42445146650569798</v>
      </c>
      <c r="E6292" s="20">
        <v>4.6270530583581403E-3</v>
      </c>
      <c r="F6292" s="20">
        <v>3.0644920651917502E-2</v>
      </c>
      <c r="G6292" s="19" t="s">
        <v>24</v>
      </c>
      <c r="H6292" s="19" t="s">
        <v>24</v>
      </c>
      <c r="I6292" s="16"/>
      <c r="J6292" s="16"/>
      <c r="K6292" s="17">
        <v>0</v>
      </c>
      <c r="L6292" s="17">
        <v>2.2736322998356102E-3</v>
      </c>
      <c r="M6292" s="18">
        <v>0</v>
      </c>
      <c r="N6292" s="18">
        <v>0</v>
      </c>
      <c r="O6292" s="18">
        <v>916</v>
      </c>
      <c r="P6292" s="18">
        <v>37</v>
      </c>
      <c r="Q6292" s="11"/>
      <c r="R6292" s="18"/>
      <c r="S6292" s="18"/>
      <c r="T6292" s="18"/>
      <c r="U6292" s="18"/>
      <c r="V6292" s="18"/>
    </row>
    <row r="6293" spans="1:22">
      <c r="A6293" t="s">
        <v>6312</v>
      </c>
      <c r="B6293" s="20">
        <v>5.2694127539999904</v>
      </c>
      <c r="C6293" s="20">
        <v>6.0519047495055198E-2</v>
      </c>
      <c r="D6293" s="20">
        <v>0.40285890955074599</v>
      </c>
      <c r="E6293" s="20">
        <v>4.6268224978960803E-3</v>
      </c>
      <c r="F6293" s="20">
        <v>2.4380637480907699E-2</v>
      </c>
      <c r="G6293" s="19" t="s">
        <v>24</v>
      </c>
      <c r="H6293" s="19" t="s">
        <v>24</v>
      </c>
      <c r="I6293" s="16"/>
      <c r="J6293" s="16"/>
      <c r="K6293" s="17">
        <v>0</v>
      </c>
      <c r="L6293" s="17">
        <v>0</v>
      </c>
      <c r="M6293" s="18">
        <v>0</v>
      </c>
      <c r="N6293" s="18">
        <v>0</v>
      </c>
      <c r="O6293" s="18">
        <v>436</v>
      </c>
      <c r="P6293" s="18">
        <v>44</v>
      </c>
      <c r="Q6293" s="11"/>
      <c r="R6293" s="18"/>
      <c r="S6293" s="18"/>
      <c r="T6293" s="18"/>
      <c r="U6293" s="18"/>
      <c r="V6293" s="18"/>
    </row>
    <row r="6294" spans="1:22">
      <c r="A6294" t="s">
        <v>6313</v>
      </c>
      <c r="B6294" s="20">
        <v>4.542168931</v>
      </c>
      <c r="C6294" s="20">
        <v>6.3447809747431499E-2</v>
      </c>
      <c r="D6294" s="20">
        <v>0.33122815673001799</v>
      </c>
      <c r="E6294" s="20">
        <v>4.6267986484975999E-3</v>
      </c>
      <c r="F6294" s="20">
        <v>2.10157010711986E-2</v>
      </c>
      <c r="G6294" s="19" t="s">
        <v>24</v>
      </c>
      <c r="H6294" s="19" t="s">
        <v>24</v>
      </c>
      <c r="I6294" s="16"/>
      <c r="J6294" s="16"/>
      <c r="K6294" s="17">
        <v>0</v>
      </c>
      <c r="L6294" s="17">
        <v>0</v>
      </c>
      <c r="M6294" s="18">
        <v>0</v>
      </c>
      <c r="N6294" s="18">
        <v>0</v>
      </c>
      <c r="O6294" s="18">
        <v>1033</v>
      </c>
      <c r="P6294" s="18">
        <v>92</v>
      </c>
      <c r="Q6294" s="11"/>
      <c r="R6294" s="18"/>
      <c r="S6294" s="18"/>
      <c r="T6294" s="18"/>
      <c r="U6294" s="18"/>
      <c r="V6294" s="18"/>
    </row>
    <row r="6295" spans="1:22">
      <c r="A6295" t="s">
        <v>6314</v>
      </c>
      <c r="B6295" s="20">
        <v>3.1780790509999899</v>
      </c>
      <c r="C6295" s="20">
        <v>4.3205696401176399E-2</v>
      </c>
      <c r="D6295" s="20">
        <v>0.34025724494453902</v>
      </c>
      <c r="E6295" s="20">
        <v>4.6257663788283401E-3</v>
      </c>
      <c r="F6295" s="20">
        <v>1.4701051223374499E-2</v>
      </c>
      <c r="G6295" s="19" t="s">
        <v>24</v>
      </c>
      <c r="H6295" s="19" t="s">
        <v>24</v>
      </c>
      <c r="I6295" s="16"/>
      <c r="J6295" s="16"/>
      <c r="K6295" s="17">
        <v>0</v>
      </c>
      <c r="L6295" s="17">
        <v>0</v>
      </c>
      <c r="M6295" s="18">
        <v>0</v>
      </c>
      <c r="N6295" s="18">
        <v>0</v>
      </c>
      <c r="O6295" s="18">
        <v>774</v>
      </c>
      <c r="P6295" s="18">
        <v>41</v>
      </c>
      <c r="Q6295" s="11"/>
      <c r="R6295" s="18"/>
      <c r="S6295" s="18"/>
      <c r="T6295" s="18"/>
      <c r="U6295" s="18"/>
      <c r="V6295" s="18"/>
    </row>
    <row r="6296" spans="1:22">
      <c r="A6296" t="s">
        <v>6315</v>
      </c>
      <c r="B6296" s="20">
        <v>6.3804934999999993E-2</v>
      </c>
      <c r="C6296" s="20">
        <v>8.9034696540756105E-4</v>
      </c>
      <c r="D6296" s="20">
        <v>0.331451593986203</v>
      </c>
      <c r="E6296" s="20">
        <v>4.6251425675006997E-3</v>
      </c>
      <c r="F6296" s="20">
        <v>2.9510692088511502E-4</v>
      </c>
      <c r="G6296" s="19" t="s">
        <v>24</v>
      </c>
      <c r="H6296" s="19" t="s">
        <v>24</v>
      </c>
      <c r="I6296" s="16"/>
      <c r="J6296" s="16"/>
      <c r="K6296" s="17">
        <v>0</v>
      </c>
      <c r="L6296" s="17">
        <v>0</v>
      </c>
      <c r="M6296" s="18">
        <v>0</v>
      </c>
      <c r="N6296" s="18">
        <v>0</v>
      </c>
      <c r="O6296" s="18">
        <v>532</v>
      </c>
      <c r="P6296" s="18">
        <v>4</v>
      </c>
      <c r="Q6296" s="11"/>
      <c r="R6296" s="18"/>
      <c r="S6296" s="18"/>
      <c r="T6296" s="18"/>
      <c r="U6296" s="18"/>
      <c r="V6296" s="18"/>
    </row>
    <row r="6297" spans="1:22">
      <c r="A6297" t="s">
        <v>6316</v>
      </c>
      <c r="B6297" s="20">
        <v>2.1649490299999998</v>
      </c>
      <c r="C6297" s="20">
        <v>3.0191625759381498E-2</v>
      </c>
      <c r="D6297" s="20">
        <v>0.33161396583585401</v>
      </c>
      <c r="E6297" s="20">
        <v>4.6245729642422299E-3</v>
      </c>
      <c r="F6297" s="20">
        <v>1.00119647531004E-2</v>
      </c>
      <c r="G6297" s="19" t="s">
        <v>24</v>
      </c>
      <c r="H6297" s="19" t="s">
        <v>24</v>
      </c>
      <c r="I6297" s="16"/>
      <c r="J6297" s="16"/>
      <c r="K6297" s="17">
        <v>0</v>
      </c>
      <c r="L6297" s="17">
        <v>0</v>
      </c>
      <c r="M6297" s="18">
        <v>0</v>
      </c>
      <c r="N6297" s="18">
        <v>0</v>
      </c>
      <c r="O6297" s="18">
        <v>1505</v>
      </c>
      <c r="P6297" s="18">
        <v>43</v>
      </c>
      <c r="Q6297" s="11"/>
      <c r="R6297" s="18"/>
      <c r="S6297" s="18"/>
      <c r="T6297" s="18"/>
      <c r="U6297" s="18"/>
      <c r="V6297" s="18"/>
    </row>
    <row r="6298" spans="1:22">
      <c r="A6298" t="s">
        <v>6317</v>
      </c>
      <c r="B6298" s="20">
        <v>1.6934167E-2</v>
      </c>
      <c r="C6298" s="20">
        <v>2.35439233304271E-4</v>
      </c>
      <c r="D6298" s="20">
        <v>0.33252948221300499</v>
      </c>
      <c r="E6298" s="20">
        <v>4.6232263059231803E-3</v>
      </c>
      <c r="F6298" s="20">
        <v>7.8290486343296199E-5</v>
      </c>
      <c r="G6298" s="19" t="s">
        <v>24</v>
      </c>
      <c r="H6298" s="19" t="s">
        <v>24</v>
      </c>
      <c r="I6298" s="16"/>
      <c r="J6298" s="16"/>
      <c r="K6298" s="17">
        <v>0</v>
      </c>
      <c r="L6298" s="17">
        <v>0</v>
      </c>
      <c r="M6298" s="18">
        <v>0</v>
      </c>
      <c r="N6298" s="18">
        <v>0</v>
      </c>
      <c r="O6298" s="18">
        <v>0</v>
      </c>
      <c r="P6298" s="18">
        <v>3</v>
      </c>
      <c r="Q6298" s="11"/>
      <c r="R6298" s="18"/>
      <c r="S6298" s="18"/>
      <c r="T6298" s="18"/>
      <c r="U6298" s="18"/>
      <c r="V6298" s="18"/>
    </row>
    <row r="6299" spans="1:22">
      <c r="A6299" t="s">
        <v>6318</v>
      </c>
      <c r="B6299" s="20">
        <v>1.481846652</v>
      </c>
      <c r="C6299" s="20">
        <v>2.04006966947794E-2</v>
      </c>
      <c r="D6299" s="20">
        <v>0.33577470043774998</v>
      </c>
      <c r="E6299" s="20">
        <v>4.6226360954189699E-3</v>
      </c>
      <c r="F6299" s="20">
        <v>6.8500378214109599E-3</v>
      </c>
      <c r="G6299" s="19" t="s">
        <v>24</v>
      </c>
      <c r="H6299" s="19" t="s">
        <v>24</v>
      </c>
      <c r="I6299" s="16"/>
      <c r="J6299" s="16"/>
      <c r="K6299" s="17">
        <v>0</v>
      </c>
      <c r="L6299" s="17">
        <v>0</v>
      </c>
      <c r="M6299" s="18">
        <v>0</v>
      </c>
      <c r="N6299" s="18">
        <v>0</v>
      </c>
      <c r="O6299" s="18">
        <v>305</v>
      </c>
      <c r="P6299" s="18">
        <v>41</v>
      </c>
      <c r="Q6299" s="11"/>
      <c r="R6299" s="18"/>
      <c r="S6299" s="18"/>
      <c r="T6299" s="18"/>
      <c r="U6299" s="18"/>
      <c r="V6299" s="18"/>
    </row>
    <row r="6300" spans="1:22">
      <c r="A6300" t="s">
        <v>6319</v>
      </c>
      <c r="B6300" s="20">
        <v>8.1404452959999993</v>
      </c>
      <c r="C6300" s="20">
        <v>0.113143207894821</v>
      </c>
      <c r="D6300" s="20">
        <v>0.33249832329532197</v>
      </c>
      <c r="E6300" s="20">
        <v>4.6213598334439599E-3</v>
      </c>
      <c r="F6300" s="20">
        <v>3.76199269172822E-2</v>
      </c>
      <c r="G6300" s="19" t="s">
        <v>24</v>
      </c>
      <c r="H6300" s="19" t="s">
        <v>24</v>
      </c>
      <c r="I6300" s="16"/>
      <c r="J6300" s="16"/>
      <c r="K6300" s="17">
        <v>0</v>
      </c>
      <c r="L6300" s="17">
        <v>0</v>
      </c>
      <c r="M6300" s="18">
        <v>0</v>
      </c>
      <c r="N6300" s="18">
        <v>0</v>
      </c>
      <c r="O6300" s="18">
        <v>965</v>
      </c>
      <c r="P6300" s="18">
        <v>63</v>
      </c>
      <c r="Q6300" s="11"/>
      <c r="R6300" s="18"/>
      <c r="S6300" s="18"/>
      <c r="T6300" s="18"/>
      <c r="U6300" s="18"/>
      <c r="V6300" s="18"/>
    </row>
    <row r="6301" spans="1:22">
      <c r="A6301" t="s">
        <v>6320</v>
      </c>
      <c r="B6301" s="20">
        <v>8.5246334529999999</v>
      </c>
      <c r="C6301" s="20">
        <v>0.11874233176037199</v>
      </c>
      <c r="D6301" s="20">
        <v>0.33169820989763199</v>
      </c>
      <c r="E6301" s="20">
        <v>4.6203299063991201E-3</v>
      </c>
      <c r="F6301" s="20">
        <v>3.9386618883986299E-2</v>
      </c>
      <c r="G6301" s="19" t="s">
        <v>24</v>
      </c>
      <c r="H6301" s="19" t="s">
        <v>24</v>
      </c>
      <c r="I6301" s="16"/>
      <c r="J6301" s="16"/>
      <c r="K6301" s="17">
        <v>0</v>
      </c>
      <c r="L6301" s="17">
        <v>0</v>
      </c>
      <c r="M6301" s="18">
        <v>0</v>
      </c>
      <c r="N6301" s="18">
        <v>0</v>
      </c>
      <c r="O6301" s="18">
        <v>1392</v>
      </c>
      <c r="P6301" s="18">
        <v>112</v>
      </c>
      <c r="Q6301" s="11"/>
      <c r="R6301" s="18"/>
      <c r="S6301" s="18"/>
      <c r="T6301" s="18"/>
      <c r="U6301" s="18"/>
      <c r="V6301" s="18"/>
    </row>
    <row r="6302" spans="1:22">
      <c r="A6302" t="s">
        <v>6321</v>
      </c>
      <c r="B6302" s="20">
        <v>0.56167197399999902</v>
      </c>
      <c r="C6302" s="20">
        <v>7.8343512426666592E-3</v>
      </c>
      <c r="D6302" s="20">
        <v>0.33123150338695301</v>
      </c>
      <c r="E6302" s="20">
        <v>4.6201057918013998E-3</v>
      </c>
      <c r="F6302" s="20">
        <v>2.5949839401699201E-3</v>
      </c>
      <c r="G6302" s="19" t="s">
        <v>24</v>
      </c>
      <c r="H6302" s="19" t="s">
        <v>24</v>
      </c>
      <c r="I6302" s="16"/>
      <c r="J6302" s="16"/>
      <c r="K6302" s="17">
        <v>0</v>
      </c>
      <c r="L6302" s="17">
        <v>0</v>
      </c>
      <c r="M6302" s="18">
        <v>0</v>
      </c>
      <c r="N6302" s="18">
        <v>0</v>
      </c>
      <c r="O6302" s="18">
        <v>37</v>
      </c>
      <c r="P6302" s="18">
        <v>51</v>
      </c>
      <c r="Q6302" s="11"/>
      <c r="R6302" s="18"/>
      <c r="S6302" s="18"/>
      <c r="T6302" s="18"/>
      <c r="U6302" s="18"/>
      <c r="V6302" s="18"/>
    </row>
    <row r="6303" spans="1:22">
      <c r="A6303" t="s">
        <v>6322</v>
      </c>
      <c r="B6303" s="20">
        <v>0.97661507700000005</v>
      </c>
      <c r="C6303" s="20">
        <v>1.1070400645755899E-2</v>
      </c>
      <c r="D6303" s="20">
        <v>0.40756665266708503</v>
      </c>
      <c r="E6303" s="20">
        <v>4.6199636285917103E-3</v>
      </c>
      <c r="F6303" s="20">
        <v>4.51192613487429E-3</v>
      </c>
      <c r="G6303" s="19" t="s">
        <v>24</v>
      </c>
      <c r="H6303" s="19" t="s">
        <v>24</v>
      </c>
      <c r="I6303" s="16"/>
      <c r="J6303" s="16"/>
      <c r="K6303" s="17">
        <v>0</v>
      </c>
      <c r="L6303" s="17">
        <v>0</v>
      </c>
      <c r="M6303" s="18">
        <v>0</v>
      </c>
      <c r="N6303" s="18">
        <v>0</v>
      </c>
      <c r="O6303" s="18">
        <v>0</v>
      </c>
      <c r="P6303" s="18">
        <v>178</v>
      </c>
      <c r="Q6303" s="11"/>
      <c r="R6303" s="18"/>
      <c r="S6303" s="18"/>
      <c r="T6303" s="18"/>
      <c r="U6303" s="18"/>
      <c r="V6303" s="18"/>
    </row>
    <row r="6304" spans="1:22">
      <c r="A6304" t="s">
        <v>6323</v>
      </c>
      <c r="B6304" s="20">
        <v>8.6681137499999998</v>
      </c>
      <c r="C6304" s="20">
        <v>0.12089259870286299</v>
      </c>
      <c r="D6304" s="20">
        <v>0.33121113000872399</v>
      </c>
      <c r="E6304" s="20">
        <v>4.6193411139841796E-3</v>
      </c>
      <c r="F6304" s="20">
        <v>4.0040974226066499E-2</v>
      </c>
      <c r="G6304" s="19" t="s">
        <v>24</v>
      </c>
      <c r="H6304" s="19" t="s">
        <v>24</v>
      </c>
      <c r="I6304" s="16"/>
      <c r="J6304" s="16"/>
      <c r="K6304" s="17">
        <v>0</v>
      </c>
      <c r="L6304" s="17">
        <v>0</v>
      </c>
      <c r="M6304" s="18">
        <v>0</v>
      </c>
      <c r="N6304" s="18">
        <v>0</v>
      </c>
      <c r="O6304" s="18">
        <v>739</v>
      </c>
      <c r="P6304" s="18">
        <v>38</v>
      </c>
      <c r="Q6304" s="11"/>
      <c r="R6304" s="18"/>
      <c r="S6304" s="18"/>
      <c r="T6304" s="18"/>
      <c r="U6304" s="18"/>
      <c r="V6304" s="18"/>
    </row>
    <row r="6305" spans="1:22">
      <c r="A6305" t="s">
        <v>6324</v>
      </c>
      <c r="B6305" s="20">
        <v>5.2158274349999996</v>
      </c>
      <c r="C6305" s="20">
        <v>7.2195612223956804E-2</v>
      </c>
      <c r="D6305" s="20">
        <v>0.33372387959991801</v>
      </c>
      <c r="E6305" s="20">
        <v>4.6192862209733301E-3</v>
      </c>
      <c r="F6305" s="20">
        <v>2.4093399801470201E-2</v>
      </c>
      <c r="G6305" s="19" t="s">
        <v>24</v>
      </c>
      <c r="H6305" s="19" t="s">
        <v>24</v>
      </c>
      <c r="I6305" s="16"/>
      <c r="J6305" s="16"/>
      <c r="K6305" s="17">
        <v>0</v>
      </c>
      <c r="L6305" s="17">
        <v>0</v>
      </c>
      <c r="M6305" s="18">
        <v>0</v>
      </c>
      <c r="N6305" s="18">
        <v>0</v>
      </c>
      <c r="O6305" s="18">
        <v>1130</v>
      </c>
      <c r="P6305" s="18">
        <v>53</v>
      </c>
      <c r="Q6305" s="11"/>
      <c r="R6305" s="18"/>
      <c r="S6305" s="18"/>
      <c r="T6305" s="18"/>
      <c r="U6305" s="18"/>
      <c r="V6305" s="18"/>
    </row>
    <row r="6306" spans="1:22">
      <c r="A6306" t="s">
        <v>6325</v>
      </c>
      <c r="B6306" s="20">
        <v>6.7820500240000001</v>
      </c>
      <c r="C6306" s="20">
        <v>9.4553542919641603E-2</v>
      </c>
      <c r="D6306" s="20">
        <v>0.331235968020408</v>
      </c>
      <c r="E6306" s="20">
        <v>4.61800402649857E-3</v>
      </c>
      <c r="F6306" s="20">
        <v>3.1319534318746699E-2</v>
      </c>
      <c r="G6306" s="19" t="s">
        <v>24</v>
      </c>
      <c r="H6306" s="19" t="s">
        <v>24</v>
      </c>
      <c r="I6306" s="16"/>
      <c r="J6306" s="16"/>
      <c r="K6306" s="17">
        <v>0</v>
      </c>
      <c r="L6306" s="17">
        <v>0</v>
      </c>
      <c r="M6306" s="18">
        <v>0</v>
      </c>
      <c r="N6306" s="18">
        <v>0</v>
      </c>
      <c r="O6306" s="18">
        <v>2514</v>
      </c>
      <c r="P6306" s="18">
        <v>45</v>
      </c>
      <c r="Q6306" s="11"/>
      <c r="R6306" s="18"/>
      <c r="S6306" s="18"/>
      <c r="T6306" s="18"/>
      <c r="U6306" s="18"/>
      <c r="V6306" s="18"/>
    </row>
    <row r="6307" spans="1:22">
      <c r="A6307" t="s">
        <v>6326</v>
      </c>
      <c r="B6307" s="20">
        <v>2.3064945889999899</v>
      </c>
      <c r="C6307" s="20">
        <v>3.2105530996319097E-2</v>
      </c>
      <c r="D6307" s="20">
        <v>0.33174812925776898</v>
      </c>
      <c r="E6307" s="20">
        <v>4.6178082956067103E-3</v>
      </c>
      <c r="F6307" s="20">
        <v>1.06509498468562E-2</v>
      </c>
      <c r="G6307" s="19" t="s">
        <v>24</v>
      </c>
      <c r="H6307" s="19" t="s">
        <v>24</v>
      </c>
      <c r="I6307" s="16"/>
      <c r="J6307" s="16"/>
      <c r="K6307" s="17">
        <v>0</v>
      </c>
      <c r="L6307" s="17">
        <v>0</v>
      </c>
      <c r="M6307" s="18">
        <v>0</v>
      </c>
      <c r="N6307" s="18">
        <v>0</v>
      </c>
      <c r="O6307" s="18">
        <v>520</v>
      </c>
      <c r="P6307" s="18">
        <v>115</v>
      </c>
      <c r="Q6307" s="11"/>
      <c r="R6307" s="18"/>
      <c r="S6307" s="18"/>
      <c r="T6307" s="18"/>
      <c r="U6307" s="18"/>
      <c r="V6307" s="18"/>
    </row>
    <row r="6308" spans="1:22">
      <c r="A6308" t="s">
        <v>6327</v>
      </c>
      <c r="B6308" s="20">
        <v>0.85336501299999901</v>
      </c>
      <c r="C6308" s="20">
        <v>1.1896758856918301E-2</v>
      </c>
      <c r="D6308" s="20">
        <v>0.33121239343029102</v>
      </c>
      <c r="E6308" s="20">
        <v>4.6174308942086104E-3</v>
      </c>
      <c r="F6308" s="20">
        <v>3.9403539750629303E-3</v>
      </c>
      <c r="G6308" s="19" t="s">
        <v>24</v>
      </c>
      <c r="H6308" s="19" t="s">
        <v>24</v>
      </c>
      <c r="I6308" s="16"/>
      <c r="J6308" s="16"/>
      <c r="K6308" s="17">
        <v>0</v>
      </c>
      <c r="L6308" s="17">
        <v>0</v>
      </c>
      <c r="M6308" s="18">
        <v>0</v>
      </c>
      <c r="N6308" s="18">
        <v>0</v>
      </c>
      <c r="O6308" s="18">
        <v>0</v>
      </c>
      <c r="P6308" s="18">
        <v>42</v>
      </c>
      <c r="Q6308" s="11"/>
      <c r="R6308" s="18"/>
      <c r="S6308" s="18"/>
      <c r="T6308" s="18"/>
      <c r="U6308" s="18"/>
      <c r="V6308" s="18"/>
    </row>
    <row r="6309" spans="1:22">
      <c r="A6309" t="s">
        <v>6328</v>
      </c>
      <c r="B6309" s="20">
        <v>8.6643946459999999</v>
      </c>
      <c r="C6309" s="20">
        <v>2.83518076021213E-2</v>
      </c>
      <c r="D6309" s="20">
        <v>1.4110925238598</v>
      </c>
      <c r="E6309" s="20">
        <v>4.6174055291600203E-3</v>
      </c>
      <c r="F6309" s="20">
        <v>4.0007023745264901E-2</v>
      </c>
      <c r="G6309" s="19" t="s">
        <v>24</v>
      </c>
      <c r="H6309" s="19" t="s">
        <v>24</v>
      </c>
      <c r="I6309" s="16"/>
      <c r="J6309" s="16"/>
      <c r="K6309" s="17">
        <v>0</v>
      </c>
      <c r="L6309" s="17">
        <v>0.40429169084466499</v>
      </c>
      <c r="M6309" s="18">
        <v>0</v>
      </c>
      <c r="N6309" s="18">
        <v>0</v>
      </c>
      <c r="O6309" s="18">
        <v>0</v>
      </c>
      <c r="P6309" s="18">
        <v>0</v>
      </c>
      <c r="Q6309" s="11"/>
      <c r="R6309" s="18"/>
      <c r="S6309" s="18"/>
      <c r="T6309" s="18"/>
      <c r="U6309" s="18"/>
      <c r="V6309" s="18"/>
    </row>
    <row r="6310" spans="1:22">
      <c r="A6310" t="s">
        <v>6329</v>
      </c>
      <c r="B6310" s="20">
        <v>1.65867318199999</v>
      </c>
      <c r="C6310" s="20">
        <v>2.01286173471803E-2</v>
      </c>
      <c r="D6310" s="20">
        <v>0.38042518312644302</v>
      </c>
      <c r="E6310" s="20">
        <v>4.6166014037497E-3</v>
      </c>
      <c r="F6310" s="20">
        <v>7.6574329403831902E-3</v>
      </c>
      <c r="G6310" s="19" t="s">
        <v>24</v>
      </c>
      <c r="H6310" s="19" t="s">
        <v>24</v>
      </c>
      <c r="I6310" s="16"/>
      <c r="J6310" s="16"/>
      <c r="K6310" s="17">
        <v>0</v>
      </c>
      <c r="L6310" s="17">
        <v>0</v>
      </c>
      <c r="M6310" s="18">
        <v>0</v>
      </c>
      <c r="N6310" s="18">
        <v>0</v>
      </c>
      <c r="O6310" s="18">
        <v>317</v>
      </c>
      <c r="P6310" s="18">
        <v>19</v>
      </c>
      <c r="Q6310" s="11"/>
      <c r="R6310" s="18"/>
      <c r="S6310" s="18"/>
      <c r="T6310" s="18"/>
      <c r="U6310" s="18"/>
      <c r="V6310" s="18"/>
    </row>
    <row r="6311" spans="1:22">
      <c r="A6311" t="s">
        <v>6330</v>
      </c>
      <c r="B6311" s="20">
        <v>3.8749975860000001</v>
      </c>
      <c r="C6311" s="20">
        <v>5.11052077988631E-2</v>
      </c>
      <c r="D6311" s="20">
        <v>0.35001221657794102</v>
      </c>
      <c r="E6311" s="20">
        <v>4.6161182461073001E-3</v>
      </c>
      <c r="F6311" s="20">
        <v>1.7887447060356301E-2</v>
      </c>
      <c r="G6311" s="19" t="s">
        <v>24</v>
      </c>
      <c r="H6311" s="19" t="s">
        <v>24</v>
      </c>
      <c r="I6311" s="16"/>
      <c r="J6311" s="16"/>
      <c r="K6311" s="17">
        <v>0</v>
      </c>
      <c r="L6311" s="17">
        <v>0</v>
      </c>
      <c r="M6311" s="18">
        <v>0</v>
      </c>
      <c r="N6311" s="18">
        <v>0</v>
      </c>
      <c r="O6311" s="18">
        <v>703</v>
      </c>
      <c r="P6311" s="18">
        <v>32</v>
      </c>
      <c r="Q6311" s="11"/>
      <c r="R6311" s="18"/>
      <c r="S6311" s="18"/>
      <c r="T6311" s="18"/>
      <c r="U6311" s="18"/>
      <c r="V6311" s="18"/>
    </row>
    <row r="6312" spans="1:22">
      <c r="A6312" t="s">
        <v>6331</v>
      </c>
      <c r="B6312" s="20">
        <v>1.486069925</v>
      </c>
      <c r="C6312" s="20">
        <v>2.0669737663882599E-2</v>
      </c>
      <c r="D6312" s="20">
        <v>0.33186612915839597</v>
      </c>
      <c r="E6312" s="20">
        <v>4.6159239978106996E-3</v>
      </c>
      <c r="F6312" s="20">
        <v>6.8595858292322502E-3</v>
      </c>
      <c r="G6312" s="19" t="s">
        <v>24</v>
      </c>
      <c r="H6312" s="19" t="s">
        <v>24</v>
      </c>
      <c r="I6312" s="16"/>
      <c r="J6312" s="16"/>
      <c r="K6312" s="17">
        <v>0</v>
      </c>
      <c r="L6312" s="17">
        <v>0</v>
      </c>
      <c r="M6312" s="18">
        <v>0</v>
      </c>
      <c r="N6312" s="18">
        <v>0</v>
      </c>
      <c r="O6312" s="18">
        <v>1336</v>
      </c>
      <c r="P6312" s="18">
        <v>44</v>
      </c>
      <c r="Q6312" s="11"/>
      <c r="R6312" s="18"/>
      <c r="S6312" s="18"/>
      <c r="T6312" s="18"/>
      <c r="U6312" s="18"/>
      <c r="V6312" s="18"/>
    </row>
    <row r="6313" spans="1:22">
      <c r="A6313" t="s">
        <v>6332</v>
      </c>
      <c r="B6313" s="20">
        <v>9.1297359969999992</v>
      </c>
      <c r="C6313" s="20">
        <v>9.4480044181887504E-2</v>
      </c>
      <c r="D6313" s="20">
        <v>0.44584691594640102</v>
      </c>
      <c r="E6313" s="20">
        <v>4.6138942386522502E-3</v>
      </c>
      <c r="F6313" s="20">
        <v>4.21236363169743E-2</v>
      </c>
      <c r="G6313" s="19" t="s">
        <v>24</v>
      </c>
      <c r="H6313" s="19" t="s">
        <v>24</v>
      </c>
      <c r="I6313" s="16"/>
      <c r="J6313" s="16"/>
      <c r="K6313" s="17">
        <v>0</v>
      </c>
      <c r="L6313" s="17">
        <v>4.46679591375612</v>
      </c>
      <c r="M6313" s="18">
        <v>65</v>
      </c>
      <c r="N6313" s="18">
        <v>65</v>
      </c>
      <c r="O6313" s="18">
        <v>66</v>
      </c>
      <c r="P6313" s="18">
        <v>67</v>
      </c>
      <c r="Q6313" s="11"/>
      <c r="R6313" s="18"/>
      <c r="S6313" s="18"/>
      <c r="T6313" s="18"/>
      <c r="U6313" s="18"/>
      <c r="V6313" s="18"/>
    </row>
    <row r="6314" spans="1:22">
      <c r="A6314" t="s">
        <v>6333</v>
      </c>
      <c r="B6314" s="20">
        <v>4.0856966429999897</v>
      </c>
      <c r="C6314" s="20">
        <v>5.6872530136872101E-2</v>
      </c>
      <c r="D6314" s="20">
        <v>0.33143570606927297</v>
      </c>
      <c r="E6314" s="20">
        <v>4.6135552462405896E-3</v>
      </c>
      <c r="F6314" s="20">
        <v>1.8849587181860201E-2</v>
      </c>
      <c r="G6314" s="19" t="s">
        <v>24</v>
      </c>
      <c r="H6314" s="19" t="s">
        <v>24</v>
      </c>
      <c r="I6314" s="16"/>
      <c r="J6314" s="16"/>
      <c r="K6314" s="17">
        <v>0</v>
      </c>
      <c r="L6314" s="17">
        <v>0</v>
      </c>
      <c r="M6314" s="18">
        <v>0</v>
      </c>
      <c r="N6314" s="18">
        <v>0</v>
      </c>
      <c r="O6314" s="18">
        <v>1148</v>
      </c>
      <c r="P6314" s="18">
        <v>40</v>
      </c>
      <c r="Q6314" s="11"/>
      <c r="R6314" s="18"/>
      <c r="S6314" s="18"/>
      <c r="T6314" s="18"/>
      <c r="U6314" s="18"/>
      <c r="V6314" s="18"/>
    </row>
    <row r="6315" spans="1:22">
      <c r="A6315" t="s">
        <v>6334</v>
      </c>
      <c r="B6315" s="20">
        <v>3.4000940370000001</v>
      </c>
      <c r="C6315" s="20">
        <v>4.6837457538277998E-2</v>
      </c>
      <c r="D6315" s="20">
        <v>0.33485756920212101</v>
      </c>
      <c r="E6315" s="20">
        <v>4.6127774726824004E-3</v>
      </c>
      <c r="F6315" s="20">
        <v>1.5683877178875299E-2</v>
      </c>
      <c r="G6315" s="19" t="s">
        <v>24</v>
      </c>
      <c r="H6315" s="19" t="s">
        <v>24</v>
      </c>
      <c r="I6315" s="16"/>
      <c r="J6315" s="16"/>
      <c r="K6315" s="17">
        <v>0</v>
      </c>
      <c r="L6315" s="17">
        <v>0</v>
      </c>
      <c r="M6315" s="18">
        <v>0</v>
      </c>
      <c r="N6315" s="18">
        <v>0</v>
      </c>
      <c r="O6315" s="18">
        <v>1049</v>
      </c>
      <c r="P6315" s="18">
        <v>28</v>
      </c>
      <c r="Q6315" s="11"/>
      <c r="R6315" s="18"/>
      <c r="S6315" s="18"/>
      <c r="T6315" s="18"/>
      <c r="U6315" s="18"/>
      <c r="V6315" s="18"/>
    </row>
    <row r="6316" spans="1:22">
      <c r="A6316" t="s">
        <v>6335</v>
      </c>
      <c r="B6316" s="20">
        <v>4.3056922639999904</v>
      </c>
      <c r="C6316" s="20">
        <v>3.5879903536712998E-2</v>
      </c>
      <c r="D6316" s="20">
        <v>0.55350841799565298</v>
      </c>
      <c r="E6316" s="20">
        <v>4.6124589094513804E-3</v>
      </c>
      <c r="F6316" s="20">
        <v>1.98598286444427E-2</v>
      </c>
      <c r="G6316" s="19" t="s">
        <v>24</v>
      </c>
      <c r="H6316" s="19" t="s">
        <v>24</v>
      </c>
      <c r="I6316" s="16"/>
      <c r="J6316" s="16"/>
      <c r="K6316" s="17">
        <v>1.28129227709341E-2</v>
      </c>
      <c r="L6316" s="17">
        <v>0.510481079331909</v>
      </c>
      <c r="M6316" s="18">
        <v>51</v>
      </c>
      <c r="N6316" s="18">
        <v>11</v>
      </c>
      <c r="O6316" s="18">
        <v>50</v>
      </c>
      <c r="P6316" s="18">
        <v>13</v>
      </c>
      <c r="Q6316" s="11"/>
      <c r="R6316" s="18"/>
      <c r="S6316" s="18"/>
      <c r="T6316" s="18"/>
      <c r="U6316" s="18"/>
      <c r="V6316" s="18"/>
    </row>
    <row r="6317" spans="1:22">
      <c r="A6317" t="s">
        <v>6336</v>
      </c>
      <c r="B6317" s="20">
        <v>2.0250951330000002</v>
      </c>
      <c r="C6317" s="20">
        <v>2.81999147614444E-2</v>
      </c>
      <c r="D6317" s="20">
        <v>0.331229366400974</v>
      </c>
      <c r="E6317" s="20">
        <v>4.6124449892669403E-3</v>
      </c>
      <c r="F6317" s="20">
        <v>9.3406398989947306E-3</v>
      </c>
      <c r="G6317" s="19" t="s">
        <v>24</v>
      </c>
      <c r="H6317" s="19" t="s">
        <v>24</v>
      </c>
      <c r="I6317" s="16"/>
      <c r="J6317" s="16"/>
      <c r="K6317" s="17">
        <v>0</v>
      </c>
      <c r="L6317" s="17">
        <v>0</v>
      </c>
      <c r="M6317" s="18">
        <v>0</v>
      </c>
      <c r="N6317" s="18">
        <v>0</v>
      </c>
      <c r="O6317" s="18">
        <v>1317</v>
      </c>
      <c r="P6317" s="18">
        <v>137</v>
      </c>
      <c r="Q6317" s="11"/>
      <c r="R6317" s="18"/>
      <c r="S6317" s="18"/>
      <c r="T6317" s="18"/>
      <c r="U6317" s="18"/>
      <c r="V6317" s="18"/>
    </row>
    <row r="6318" spans="1:22">
      <c r="A6318" t="s">
        <v>6337</v>
      </c>
      <c r="B6318" s="20">
        <v>7.5537931709999997</v>
      </c>
      <c r="C6318" s="20">
        <v>0.104680637939823</v>
      </c>
      <c r="D6318" s="20">
        <v>0.33279515752458499</v>
      </c>
      <c r="E6318" s="20">
        <v>4.6118828784857697E-3</v>
      </c>
      <c r="F6318" s="20">
        <v>3.4837209392957598E-2</v>
      </c>
      <c r="G6318" s="19" t="s">
        <v>24</v>
      </c>
      <c r="H6318" s="19" t="s">
        <v>24</v>
      </c>
      <c r="I6318" s="16"/>
      <c r="J6318" s="16"/>
      <c r="K6318" s="17">
        <v>0</v>
      </c>
      <c r="L6318" s="17">
        <v>0</v>
      </c>
      <c r="M6318" s="18">
        <v>0</v>
      </c>
      <c r="N6318" s="18">
        <v>0</v>
      </c>
      <c r="O6318" s="18">
        <v>974</v>
      </c>
      <c r="P6318" s="18">
        <v>192</v>
      </c>
      <c r="Q6318" s="11"/>
      <c r="R6318" s="18"/>
      <c r="S6318" s="18"/>
      <c r="T6318" s="18"/>
      <c r="U6318" s="18"/>
      <c r="V6318" s="18"/>
    </row>
    <row r="6319" spans="1:22">
      <c r="A6319" t="s">
        <v>6338</v>
      </c>
      <c r="B6319" s="20">
        <v>14.605241502999901</v>
      </c>
      <c r="C6319" s="20">
        <v>0.20135415642107399</v>
      </c>
      <c r="D6319" s="20">
        <v>0.33445622509584499</v>
      </c>
      <c r="E6319" s="20">
        <v>4.6109577202210596E-3</v>
      </c>
      <c r="F6319" s="20">
        <v>6.7344151063951002E-2</v>
      </c>
      <c r="G6319" s="19" t="s">
        <v>24</v>
      </c>
      <c r="H6319" s="19" t="s">
        <v>24</v>
      </c>
      <c r="I6319" s="16"/>
      <c r="J6319" s="16"/>
      <c r="K6319" s="17">
        <v>0</v>
      </c>
      <c r="L6319" s="17">
        <v>0</v>
      </c>
      <c r="M6319" s="18">
        <v>0</v>
      </c>
      <c r="N6319" s="18">
        <v>0</v>
      </c>
      <c r="O6319" s="18">
        <v>2731</v>
      </c>
      <c r="P6319" s="18">
        <v>357</v>
      </c>
      <c r="Q6319" s="11"/>
      <c r="R6319" s="18"/>
      <c r="S6319" s="18"/>
      <c r="T6319" s="18"/>
      <c r="U6319" s="18"/>
      <c r="V6319" s="18"/>
    </row>
    <row r="6320" spans="1:22">
      <c r="A6320" t="s">
        <v>6339</v>
      </c>
      <c r="B6320" s="20">
        <v>12.55462427</v>
      </c>
      <c r="C6320" s="20">
        <v>0.171599616664496</v>
      </c>
      <c r="D6320" s="20">
        <v>0.33733820749150101</v>
      </c>
      <c r="E6320" s="20">
        <v>4.6108195551621996E-3</v>
      </c>
      <c r="F6320" s="20">
        <v>5.7887107091830002E-2</v>
      </c>
      <c r="G6320" s="19" t="s">
        <v>24</v>
      </c>
      <c r="H6320" s="19" t="s">
        <v>24</v>
      </c>
      <c r="I6320" s="16"/>
      <c r="J6320" s="16"/>
      <c r="K6320" s="17">
        <v>0</v>
      </c>
      <c r="L6320" s="17">
        <v>0</v>
      </c>
      <c r="M6320" s="18">
        <v>0</v>
      </c>
      <c r="N6320" s="18">
        <v>0</v>
      </c>
      <c r="O6320" s="18">
        <v>1491</v>
      </c>
      <c r="P6320" s="18">
        <v>92</v>
      </c>
      <c r="Q6320" s="11"/>
      <c r="R6320" s="18"/>
      <c r="S6320" s="18"/>
      <c r="T6320" s="18"/>
      <c r="U6320" s="18"/>
      <c r="V6320" s="18"/>
    </row>
    <row r="6321" spans="1:22">
      <c r="A6321" t="s">
        <v>6340</v>
      </c>
      <c r="B6321" s="20">
        <v>5.425729445</v>
      </c>
      <c r="C6321" s="20">
        <v>6.0133976565492998E-2</v>
      </c>
      <c r="D6321" s="20">
        <v>0.41601785299216798</v>
      </c>
      <c r="E6321" s="20">
        <v>4.61077318289647E-3</v>
      </c>
      <c r="F6321" s="20">
        <v>2.5016807822657701E-2</v>
      </c>
      <c r="G6321" s="19" t="s">
        <v>24</v>
      </c>
      <c r="H6321" s="19" t="s">
        <v>24</v>
      </c>
      <c r="I6321" s="16"/>
      <c r="J6321" s="16"/>
      <c r="K6321" s="17">
        <v>0</v>
      </c>
      <c r="L6321" s="17">
        <v>0</v>
      </c>
      <c r="M6321" s="18">
        <v>0</v>
      </c>
      <c r="N6321" s="18">
        <v>0</v>
      </c>
      <c r="O6321" s="18">
        <v>1052</v>
      </c>
      <c r="P6321" s="18">
        <v>17</v>
      </c>
      <c r="Q6321" s="11"/>
      <c r="R6321" s="18"/>
      <c r="S6321" s="18"/>
      <c r="T6321" s="18"/>
      <c r="U6321" s="18"/>
      <c r="V6321" s="18"/>
    </row>
    <row r="6322" spans="1:22">
      <c r="A6322" t="s">
        <v>6341</v>
      </c>
      <c r="B6322" s="20">
        <v>7.3464022819999997</v>
      </c>
      <c r="C6322" s="20">
        <v>0.102173974768619</v>
      </c>
      <c r="D6322" s="20">
        <v>0.33151583003827201</v>
      </c>
      <c r="E6322" s="20">
        <v>4.6107317232982996E-3</v>
      </c>
      <c r="F6322" s="20">
        <v>3.3872290053728403E-2</v>
      </c>
      <c r="G6322" s="19" t="s">
        <v>24</v>
      </c>
      <c r="H6322" s="19" t="s">
        <v>24</v>
      </c>
      <c r="I6322" s="16"/>
      <c r="J6322" s="16"/>
      <c r="K6322" s="17">
        <v>0</v>
      </c>
      <c r="L6322" s="17">
        <v>0</v>
      </c>
      <c r="M6322" s="18">
        <v>0</v>
      </c>
      <c r="N6322" s="18">
        <v>0</v>
      </c>
      <c r="O6322" s="18">
        <v>1600</v>
      </c>
      <c r="P6322" s="18">
        <v>88</v>
      </c>
      <c r="Q6322" s="11"/>
      <c r="R6322" s="18"/>
      <c r="S6322" s="18"/>
      <c r="T6322" s="18"/>
      <c r="U6322" s="18"/>
      <c r="V6322" s="18"/>
    </row>
    <row r="6323" spans="1:22">
      <c r="A6323" t="s">
        <v>6342</v>
      </c>
      <c r="B6323" s="20">
        <v>1.2472251560000001</v>
      </c>
      <c r="C6323" s="20">
        <v>1.7248206578212501E-2</v>
      </c>
      <c r="D6323" s="20">
        <v>0.33333735765183298</v>
      </c>
      <c r="E6323" s="20">
        <v>4.6098104879904499E-3</v>
      </c>
      <c r="F6323" s="20">
        <v>5.7494716050143302E-3</v>
      </c>
      <c r="G6323" s="19" t="s">
        <v>24</v>
      </c>
      <c r="H6323" s="19" t="s">
        <v>24</v>
      </c>
      <c r="I6323" s="16"/>
      <c r="J6323" s="16"/>
      <c r="K6323" s="17">
        <v>0</v>
      </c>
      <c r="L6323" s="17">
        <v>0</v>
      </c>
      <c r="M6323" s="18">
        <v>0</v>
      </c>
      <c r="N6323" s="18">
        <v>0</v>
      </c>
      <c r="O6323" s="18">
        <v>203</v>
      </c>
      <c r="P6323" s="18">
        <v>14</v>
      </c>
      <c r="Q6323" s="11"/>
      <c r="R6323" s="18"/>
      <c r="S6323" s="18"/>
      <c r="T6323" s="18"/>
      <c r="U6323" s="18"/>
      <c r="V6323" s="18"/>
    </row>
    <row r="6324" spans="1:22">
      <c r="A6324" t="s">
        <v>6343</v>
      </c>
      <c r="B6324" s="20">
        <v>5.8748967009999902</v>
      </c>
      <c r="C6324" s="20">
        <v>3.2828066790354597E-2</v>
      </c>
      <c r="D6324" s="20">
        <v>0.82482541681429999</v>
      </c>
      <c r="E6324" s="20">
        <v>4.6090042517603702E-3</v>
      </c>
      <c r="F6324" s="20">
        <v>2.70774238735619E-2</v>
      </c>
      <c r="G6324" s="19" t="s">
        <v>24</v>
      </c>
      <c r="H6324" s="19" t="s">
        <v>24</v>
      </c>
      <c r="I6324" s="16"/>
      <c r="J6324" s="16"/>
      <c r="K6324" s="17">
        <v>0</v>
      </c>
      <c r="L6324" s="17">
        <v>4.2590137772569002E-2</v>
      </c>
      <c r="M6324" s="18">
        <v>73</v>
      </c>
      <c r="N6324" s="18">
        <v>28</v>
      </c>
      <c r="O6324" s="18">
        <v>73</v>
      </c>
      <c r="P6324" s="18">
        <v>33</v>
      </c>
      <c r="Q6324" s="11"/>
      <c r="R6324" s="18"/>
      <c r="S6324" s="18"/>
      <c r="T6324" s="18"/>
      <c r="U6324" s="18"/>
      <c r="V6324" s="18"/>
    </row>
    <row r="6325" spans="1:22">
      <c r="A6325" t="s">
        <v>6344</v>
      </c>
      <c r="B6325" s="20">
        <v>10.915016973</v>
      </c>
      <c r="C6325" s="20">
        <v>0.15157521143602201</v>
      </c>
      <c r="D6325" s="20">
        <v>0.33184549946169201</v>
      </c>
      <c r="E6325" s="20">
        <v>4.6082889169501299E-3</v>
      </c>
      <c r="F6325" s="20">
        <v>5.0299551744998401E-2</v>
      </c>
      <c r="G6325" s="19" t="s">
        <v>24</v>
      </c>
      <c r="H6325" s="19" t="s">
        <v>24</v>
      </c>
      <c r="I6325" s="16"/>
      <c r="J6325" s="16"/>
      <c r="K6325" s="17">
        <v>0</v>
      </c>
      <c r="L6325" s="17">
        <v>0</v>
      </c>
      <c r="M6325" s="18">
        <v>0</v>
      </c>
      <c r="N6325" s="18">
        <v>0</v>
      </c>
      <c r="O6325" s="18">
        <v>5059</v>
      </c>
      <c r="P6325" s="18">
        <v>209</v>
      </c>
      <c r="Q6325" s="11"/>
      <c r="R6325" s="18"/>
      <c r="S6325" s="18"/>
      <c r="T6325" s="18"/>
      <c r="U6325" s="18"/>
      <c r="V6325" s="18"/>
    </row>
    <row r="6326" spans="1:22">
      <c r="A6326" t="s">
        <v>6345</v>
      </c>
      <c r="B6326" s="20">
        <v>5.4938725000000002</v>
      </c>
      <c r="C6326" s="20">
        <v>7.5284245521597307E-2</v>
      </c>
      <c r="D6326" s="20">
        <v>0.33624383059673901</v>
      </c>
      <c r="E6326" s="20">
        <v>4.6076539085621896E-3</v>
      </c>
      <c r="F6326" s="20">
        <v>2.53138630977673E-2</v>
      </c>
      <c r="G6326" s="19" t="s">
        <v>24</v>
      </c>
      <c r="H6326" s="19" t="s">
        <v>24</v>
      </c>
      <c r="I6326" s="16"/>
      <c r="J6326" s="16"/>
      <c r="K6326" s="17">
        <v>0</v>
      </c>
      <c r="L6326" s="17">
        <v>0</v>
      </c>
      <c r="M6326" s="18">
        <v>0</v>
      </c>
      <c r="N6326" s="18">
        <v>0</v>
      </c>
      <c r="O6326" s="18">
        <v>888</v>
      </c>
      <c r="P6326" s="18">
        <v>174</v>
      </c>
      <c r="Q6326" s="11"/>
      <c r="R6326" s="18"/>
      <c r="S6326" s="18"/>
      <c r="T6326" s="18"/>
      <c r="U6326" s="18"/>
      <c r="V6326" s="18"/>
    </row>
    <row r="6327" spans="1:22">
      <c r="A6327" t="s">
        <v>6346</v>
      </c>
      <c r="B6327" s="20">
        <v>18.311849890999898</v>
      </c>
      <c r="C6327" s="20">
        <v>0.16047142638244899</v>
      </c>
      <c r="D6327" s="20">
        <v>0.52572131724708204</v>
      </c>
      <c r="E6327" s="20">
        <v>4.6070304289553398E-3</v>
      </c>
      <c r="F6327" s="20">
        <v>8.4363249658299597E-2</v>
      </c>
      <c r="G6327" s="19" t="s">
        <v>24</v>
      </c>
      <c r="H6327" s="19" t="s">
        <v>24</v>
      </c>
      <c r="I6327" s="16"/>
      <c r="J6327" s="16"/>
      <c r="K6327" s="17">
        <v>0</v>
      </c>
      <c r="L6327" s="17">
        <v>4.4607488919124396</v>
      </c>
      <c r="M6327" s="18">
        <v>0</v>
      </c>
      <c r="N6327" s="18">
        <v>0</v>
      </c>
      <c r="O6327" s="18">
        <v>242</v>
      </c>
      <c r="P6327" s="18">
        <v>81</v>
      </c>
      <c r="Q6327" s="11"/>
      <c r="R6327" s="18"/>
      <c r="S6327" s="18"/>
      <c r="T6327" s="18"/>
      <c r="U6327" s="18"/>
      <c r="V6327" s="18"/>
    </row>
    <row r="6328" spans="1:22">
      <c r="A6328" t="s">
        <v>6347</v>
      </c>
      <c r="B6328" s="20">
        <v>0.858288735999999</v>
      </c>
      <c r="C6328" s="20">
        <v>1.1592387939269901E-2</v>
      </c>
      <c r="D6328" s="20">
        <v>0.34107478296448002</v>
      </c>
      <c r="E6328" s="20">
        <v>4.6066912387238501E-3</v>
      </c>
      <c r="F6328" s="20">
        <v>3.9538712004265602E-3</v>
      </c>
      <c r="G6328" s="19" t="s">
        <v>24</v>
      </c>
      <c r="H6328" s="19" t="s">
        <v>24</v>
      </c>
      <c r="I6328" s="16"/>
      <c r="J6328" s="16"/>
      <c r="K6328" s="17">
        <v>0</v>
      </c>
      <c r="L6328" s="17">
        <v>0</v>
      </c>
      <c r="M6328" s="18">
        <v>0</v>
      </c>
      <c r="N6328" s="18">
        <v>0</v>
      </c>
      <c r="O6328" s="18">
        <v>0</v>
      </c>
      <c r="P6328" s="18">
        <v>44</v>
      </c>
      <c r="Q6328" s="11"/>
      <c r="R6328" s="18"/>
      <c r="S6328" s="18"/>
      <c r="T6328" s="18"/>
      <c r="U6328" s="18"/>
      <c r="V6328" s="18"/>
    </row>
    <row r="6329" spans="1:22">
      <c r="A6329" t="s">
        <v>6348</v>
      </c>
      <c r="B6329" s="20">
        <v>3.23527231699999</v>
      </c>
      <c r="C6329" s="20">
        <v>4.4816073871474203E-2</v>
      </c>
      <c r="D6329" s="20">
        <v>0.33244620288596599</v>
      </c>
      <c r="E6329" s="20">
        <v>4.6051559581370997E-3</v>
      </c>
      <c r="F6329" s="20">
        <v>1.48989335868285E-2</v>
      </c>
      <c r="G6329" s="19" t="s">
        <v>24</v>
      </c>
      <c r="H6329" s="19" t="s">
        <v>24</v>
      </c>
      <c r="I6329" s="16"/>
      <c r="J6329" s="16"/>
      <c r="K6329" s="17">
        <v>0</v>
      </c>
      <c r="L6329" s="17">
        <v>0</v>
      </c>
      <c r="M6329" s="18">
        <v>0</v>
      </c>
      <c r="N6329" s="18">
        <v>0</v>
      </c>
      <c r="O6329" s="18">
        <v>223</v>
      </c>
      <c r="P6329" s="18">
        <v>39</v>
      </c>
      <c r="Q6329" s="11"/>
      <c r="R6329" s="18"/>
      <c r="S6329" s="18"/>
      <c r="T6329" s="18"/>
      <c r="U6329" s="18"/>
      <c r="V6329" s="18"/>
    </row>
    <row r="6330" spans="1:22">
      <c r="A6330" t="s">
        <v>6349</v>
      </c>
      <c r="B6330" s="20">
        <v>2.0509290440000001</v>
      </c>
      <c r="C6330" s="20">
        <v>2.7376742345906101E-2</v>
      </c>
      <c r="D6330" s="20">
        <v>0.344840565255918</v>
      </c>
      <c r="E6330" s="20">
        <v>4.6030901620153298E-3</v>
      </c>
      <c r="F6330" s="20">
        <v>9.4406113054279102E-3</v>
      </c>
      <c r="G6330" s="19" t="s">
        <v>24</v>
      </c>
      <c r="H6330" s="19" t="s">
        <v>24</v>
      </c>
      <c r="I6330" s="16"/>
      <c r="J6330" s="16"/>
      <c r="K6330" s="17">
        <v>0</v>
      </c>
      <c r="L6330" s="17">
        <v>0</v>
      </c>
      <c r="M6330" s="18">
        <v>0</v>
      </c>
      <c r="N6330" s="18">
        <v>0</v>
      </c>
      <c r="O6330" s="18">
        <v>994</v>
      </c>
      <c r="P6330" s="18">
        <v>43</v>
      </c>
      <c r="Q6330" s="11"/>
      <c r="R6330" s="18"/>
      <c r="S6330" s="18"/>
      <c r="T6330" s="18"/>
      <c r="U6330" s="18"/>
      <c r="V6330" s="18"/>
    </row>
    <row r="6331" spans="1:22">
      <c r="A6331" t="s">
        <v>6350</v>
      </c>
      <c r="B6331" s="20">
        <v>2.2454139219999898</v>
      </c>
      <c r="C6331" s="20">
        <v>3.1192258515918898E-2</v>
      </c>
      <c r="D6331" s="20">
        <v>0.33134681006411298</v>
      </c>
      <c r="E6331" s="20">
        <v>4.6029176432375004E-3</v>
      </c>
      <c r="F6331" s="20">
        <v>1.03354553579449E-2</v>
      </c>
      <c r="G6331" s="19" t="s">
        <v>24</v>
      </c>
      <c r="H6331" s="19" t="s">
        <v>24</v>
      </c>
      <c r="I6331" s="16"/>
      <c r="J6331" s="16"/>
      <c r="K6331" s="17">
        <v>0</v>
      </c>
      <c r="L6331" s="17">
        <v>0</v>
      </c>
      <c r="M6331" s="18">
        <v>0</v>
      </c>
      <c r="N6331" s="18">
        <v>0</v>
      </c>
      <c r="O6331" s="18">
        <v>803</v>
      </c>
      <c r="P6331" s="18">
        <v>18</v>
      </c>
      <c r="Q6331" s="11"/>
      <c r="R6331" s="18"/>
      <c r="S6331" s="18"/>
      <c r="T6331" s="18"/>
      <c r="U6331" s="18"/>
      <c r="V6331" s="18"/>
    </row>
    <row r="6332" spans="1:22">
      <c r="A6332" t="s">
        <v>6351</v>
      </c>
      <c r="B6332" s="20">
        <v>3.5954359579999999</v>
      </c>
      <c r="C6332" s="20">
        <v>4.9956381945053398E-2</v>
      </c>
      <c r="D6332" s="20">
        <v>0.33121199128471901</v>
      </c>
      <c r="E6332" s="20">
        <v>4.60198789094969E-3</v>
      </c>
      <c r="F6332" s="20">
        <v>1.6546152741401102E-2</v>
      </c>
      <c r="G6332" s="19" t="s">
        <v>24</v>
      </c>
      <c r="H6332" s="19" t="s">
        <v>24</v>
      </c>
      <c r="I6332" s="16"/>
      <c r="J6332" s="16"/>
      <c r="K6332" s="17">
        <v>0</v>
      </c>
      <c r="L6332" s="17">
        <v>0</v>
      </c>
      <c r="M6332" s="18">
        <v>0</v>
      </c>
      <c r="N6332" s="18">
        <v>0</v>
      </c>
      <c r="O6332" s="18">
        <v>1079</v>
      </c>
      <c r="P6332" s="18">
        <v>173</v>
      </c>
      <c r="Q6332" s="11"/>
      <c r="R6332" s="18"/>
      <c r="S6332" s="18"/>
      <c r="T6332" s="18"/>
      <c r="U6332" s="18"/>
      <c r="V6332" s="18"/>
    </row>
    <row r="6333" spans="1:22">
      <c r="A6333" t="s">
        <v>6352</v>
      </c>
      <c r="B6333" s="20">
        <v>2.5203660619999999</v>
      </c>
      <c r="C6333" s="20">
        <v>3.4372190268301302E-2</v>
      </c>
      <c r="D6333" s="20">
        <v>0.33744186933496301</v>
      </c>
      <c r="E6333" s="20">
        <v>4.60195695861288E-3</v>
      </c>
      <c r="F6333" s="20">
        <v>1.15986161372726E-2</v>
      </c>
      <c r="G6333" s="19" t="s">
        <v>24</v>
      </c>
      <c r="H6333" s="19" t="s">
        <v>24</v>
      </c>
      <c r="I6333" s="16"/>
      <c r="J6333" s="16"/>
      <c r="K6333" s="17">
        <v>0</v>
      </c>
      <c r="L6333" s="17">
        <v>0</v>
      </c>
      <c r="M6333" s="18">
        <v>0</v>
      </c>
      <c r="N6333" s="18">
        <v>0</v>
      </c>
      <c r="O6333" s="18">
        <v>597</v>
      </c>
      <c r="P6333" s="18">
        <v>12</v>
      </c>
      <c r="Q6333" s="11"/>
      <c r="R6333" s="18"/>
      <c r="S6333" s="18"/>
      <c r="T6333" s="18"/>
      <c r="U6333" s="18"/>
      <c r="V6333" s="18"/>
    </row>
    <row r="6334" spans="1:22">
      <c r="A6334" t="s">
        <v>6353</v>
      </c>
      <c r="B6334" s="20">
        <v>8.2341868139999992</v>
      </c>
      <c r="C6334" s="20">
        <v>0.113214233787079</v>
      </c>
      <c r="D6334" s="20">
        <v>0.33466373284891698</v>
      </c>
      <c r="E6334" s="20">
        <v>4.6013891774223997E-3</v>
      </c>
      <c r="F6334" s="20">
        <v>3.7888698090813799E-2</v>
      </c>
      <c r="G6334" s="19" t="s">
        <v>24</v>
      </c>
      <c r="H6334" s="19" t="s">
        <v>24</v>
      </c>
      <c r="I6334" s="16"/>
      <c r="J6334" s="16"/>
      <c r="K6334" s="17">
        <v>0</v>
      </c>
      <c r="L6334" s="17">
        <v>0</v>
      </c>
      <c r="M6334" s="18">
        <v>0</v>
      </c>
      <c r="N6334" s="18">
        <v>0</v>
      </c>
      <c r="O6334" s="18">
        <v>2210</v>
      </c>
      <c r="P6334" s="18">
        <v>241</v>
      </c>
      <c r="Q6334" s="11"/>
      <c r="R6334" s="18"/>
      <c r="S6334" s="18"/>
      <c r="T6334" s="18"/>
      <c r="U6334" s="18"/>
      <c r="V6334" s="18"/>
    </row>
    <row r="6335" spans="1:22">
      <c r="A6335" t="s">
        <v>6354</v>
      </c>
      <c r="B6335" s="20">
        <v>2.2619261389999998</v>
      </c>
      <c r="C6335" s="20">
        <v>3.08449980081382E-2</v>
      </c>
      <c r="D6335" s="20">
        <v>0.33736559563850699</v>
      </c>
      <c r="E6335" s="20">
        <v>4.60052207101892E-3</v>
      </c>
      <c r="F6335" s="20">
        <v>1.04060411254841E-2</v>
      </c>
      <c r="G6335" s="19" t="s">
        <v>24</v>
      </c>
      <c r="H6335" s="19" t="s">
        <v>24</v>
      </c>
      <c r="I6335" s="16"/>
      <c r="J6335" s="16"/>
      <c r="K6335" s="17">
        <v>0</v>
      </c>
      <c r="L6335" s="17">
        <v>0</v>
      </c>
      <c r="M6335" s="18">
        <v>0</v>
      </c>
      <c r="N6335" s="18">
        <v>0</v>
      </c>
      <c r="O6335" s="18">
        <v>186</v>
      </c>
      <c r="P6335" s="18">
        <v>38</v>
      </c>
      <c r="Q6335" s="11"/>
      <c r="R6335" s="18"/>
      <c r="S6335" s="18"/>
      <c r="T6335" s="18"/>
      <c r="U6335" s="18"/>
      <c r="V6335" s="18"/>
    </row>
    <row r="6336" spans="1:22">
      <c r="A6336" t="s">
        <v>6355</v>
      </c>
      <c r="B6336" s="20">
        <v>8.0041797149999994</v>
      </c>
      <c r="C6336" s="20">
        <v>0.109720791413361</v>
      </c>
      <c r="D6336" s="20">
        <v>0.335469967538573</v>
      </c>
      <c r="E6336" s="20">
        <v>4.5986011864236499E-3</v>
      </c>
      <c r="F6336" s="20">
        <v>3.6808030333747098E-2</v>
      </c>
      <c r="G6336" s="19" t="s">
        <v>24</v>
      </c>
      <c r="H6336" s="19" t="s">
        <v>24</v>
      </c>
      <c r="I6336" s="16"/>
      <c r="J6336" s="16"/>
      <c r="K6336" s="17">
        <v>0</v>
      </c>
      <c r="L6336" s="17">
        <v>0</v>
      </c>
      <c r="M6336" s="18">
        <v>0</v>
      </c>
      <c r="N6336" s="18">
        <v>0</v>
      </c>
      <c r="O6336" s="18">
        <v>1601</v>
      </c>
      <c r="P6336" s="18">
        <v>550</v>
      </c>
      <c r="Q6336" s="11"/>
      <c r="R6336" s="18"/>
      <c r="S6336" s="18"/>
      <c r="T6336" s="18"/>
      <c r="U6336" s="18"/>
      <c r="V6336" s="18"/>
    </row>
    <row r="6337" spans="1:22">
      <c r="A6337" t="s">
        <v>6356</v>
      </c>
      <c r="B6337" s="20">
        <v>3.9022169389999899</v>
      </c>
      <c r="C6337" s="20">
        <v>5.3680045739704203E-2</v>
      </c>
      <c r="D6337" s="20">
        <v>0.33423299342540802</v>
      </c>
      <c r="E6337" s="20">
        <v>4.5978075169219E-3</v>
      </c>
      <c r="F6337" s="20">
        <v>1.7941642374794099E-2</v>
      </c>
      <c r="G6337" s="19" t="s">
        <v>24</v>
      </c>
      <c r="H6337" s="19" t="s">
        <v>24</v>
      </c>
      <c r="I6337" s="16"/>
      <c r="J6337" s="16"/>
      <c r="K6337" s="17">
        <v>0</v>
      </c>
      <c r="L6337" s="17">
        <v>0</v>
      </c>
      <c r="M6337" s="18">
        <v>0</v>
      </c>
      <c r="N6337" s="18">
        <v>0</v>
      </c>
      <c r="O6337" s="18">
        <v>1242</v>
      </c>
      <c r="P6337" s="18">
        <v>76</v>
      </c>
      <c r="Q6337" s="11"/>
      <c r="R6337" s="18"/>
      <c r="S6337" s="18"/>
      <c r="T6337" s="18"/>
      <c r="U6337" s="18"/>
      <c r="V6337" s="18"/>
    </row>
    <row r="6338" spans="1:22">
      <c r="A6338" t="s">
        <v>6357</v>
      </c>
      <c r="B6338" s="20">
        <v>1.66472729999999E-2</v>
      </c>
      <c r="C6338" s="20">
        <v>2.31053406949989E-4</v>
      </c>
      <c r="D6338" s="20">
        <v>0.33123150338695301</v>
      </c>
      <c r="E6338" s="20">
        <v>4.5972795272067896E-3</v>
      </c>
      <c r="F6338" s="20">
        <v>7.65321673467223E-5</v>
      </c>
      <c r="G6338" s="19" t="s">
        <v>24</v>
      </c>
      <c r="H6338" s="19" t="s">
        <v>24</v>
      </c>
      <c r="I6338" s="16"/>
      <c r="J6338" s="16"/>
      <c r="K6338" s="17">
        <v>0</v>
      </c>
      <c r="L6338" s="17">
        <v>0</v>
      </c>
      <c r="M6338" s="18">
        <v>0</v>
      </c>
      <c r="N6338" s="18">
        <v>0</v>
      </c>
      <c r="O6338" s="18">
        <v>0</v>
      </c>
      <c r="P6338" s="18">
        <v>0</v>
      </c>
      <c r="Q6338" s="11"/>
      <c r="R6338" s="18"/>
      <c r="S6338" s="18"/>
      <c r="T6338" s="18"/>
      <c r="U6338" s="18"/>
      <c r="V6338" s="18"/>
    </row>
    <row r="6339" spans="1:22">
      <c r="A6339" t="s">
        <v>6358</v>
      </c>
      <c r="B6339" s="20">
        <v>1.1826800019999999</v>
      </c>
      <c r="C6339" s="20">
        <v>1.6348672914616499E-2</v>
      </c>
      <c r="D6339" s="20">
        <v>0.33253179408247102</v>
      </c>
      <c r="E6339" s="20">
        <v>4.5967239878677898E-3</v>
      </c>
      <c r="F6339" s="20">
        <v>5.4364535351649297E-3</v>
      </c>
      <c r="G6339" s="19" t="s">
        <v>24</v>
      </c>
      <c r="H6339" s="19" t="s">
        <v>24</v>
      </c>
      <c r="I6339" s="16"/>
      <c r="J6339" s="16"/>
      <c r="K6339" s="17">
        <v>0</v>
      </c>
      <c r="L6339" s="17">
        <v>0</v>
      </c>
      <c r="M6339" s="18">
        <v>0</v>
      </c>
      <c r="N6339" s="18">
        <v>0</v>
      </c>
      <c r="O6339" s="18">
        <v>2916</v>
      </c>
      <c r="P6339" s="18">
        <v>172</v>
      </c>
      <c r="Q6339" s="11"/>
      <c r="R6339" s="18"/>
      <c r="S6339" s="18"/>
      <c r="T6339" s="18"/>
      <c r="U6339" s="18"/>
      <c r="V6339" s="18"/>
    </row>
    <row r="6340" spans="1:22">
      <c r="A6340" t="s">
        <v>6359</v>
      </c>
      <c r="B6340" s="20">
        <v>9.1434575569999996</v>
      </c>
      <c r="C6340" s="20">
        <v>0.110938320954498</v>
      </c>
      <c r="D6340" s="20">
        <v>0.37872478290228301</v>
      </c>
      <c r="E6340" s="20">
        <v>4.5950988733873899E-3</v>
      </c>
      <c r="F6340" s="20">
        <v>4.2015091519036103E-2</v>
      </c>
      <c r="G6340" s="19" t="s">
        <v>24</v>
      </c>
      <c r="H6340" s="19" t="s">
        <v>24</v>
      </c>
      <c r="I6340" s="16"/>
      <c r="J6340" s="16"/>
      <c r="K6340" s="17">
        <v>0</v>
      </c>
      <c r="L6340" s="17">
        <v>5.5223809265587303</v>
      </c>
      <c r="M6340" s="18">
        <v>0</v>
      </c>
      <c r="N6340" s="18">
        <v>0</v>
      </c>
      <c r="O6340" s="18">
        <v>2377</v>
      </c>
      <c r="P6340" s="18">
        <v>155</v>
      </c>
      <c r="Q6340" s="11"/>
      <c r="R6340" s="18"/>
      <c r="S6340" s="18"/>
      <c r="T6340" s="18"/>
      <c r="U6340" s="18"/>
      <c r="V6340" s="18"/>
    </row>
    <row r="6341" spans="1:22">
      <c r="A6341" t="s">
        <v>6360</v>
      </c>
      <c r="B6341" s="20">
        <v>0.82438653100000003</v>
      </c>
      <c r="C6341" s="20">
        <v>1.13797083036181E-2</v>
      </c>
      <c r="D6341" s="20">
        <v>0.33288325380894002</v>
      </c>
      <c r="E6341" s="20">
        <v>4.5950706192518197E-3</v>
      </c>
      <c r="F6341" s="20">
        <v>3.78811432750503E-3</v>
      </c>
      <c r="G6341" s="19" t="s">
        <v>24</v>
      </c>
      <c r="H6341" s="19" t="s">
        <v>24</v>
      </c>
      <c r="I6341" s="16"/>
      <c r="J6341" s="16"/>
      <c r="K6341" s="17">
        <v>0</v>
      </c>
      <c r="L6341" s="17">
        <v>0</v>
      </c>
      <c r="M6341" s="18">
        <v>0</v>
      </c>
      <c r="N6341" s="18">
        <v>0</v>
      </c>
      <c r="O6341" s="18">
        <v>119</v>
      </c>
      <c r="P6341" s="18">
        <v>7</v>
      </c>
      <c r="Q6341" s="11"/>
      <c r="R6341" s="18"/>
      <c r="S6341" s="18"/>
      <c r="T6341" s="18"/>
      <c r="U6341" s="18"/>
      <c r="V6341" s="18"/>
    </row>
    <row r="6342" spans="1:22">
      <c r="A6342" t="s">
        <v>6361</v>
      </c>
      <c r="B6342" s="20">
        <v>2.5087295570000001</v>
      </c>
      <c r="C6342" s="20">
        <v>3.4796996924802599E-2</v>
      </c>
      <c r="D6342" s="20">
        <v>0.33127015738024901</v>
      </c>
      <c r="E6342" s="20">
        <v>4.5948382979247599E-3</v>
      </c>
      <c r="F6342" s="20">
        <v>1.15272066476394E-2</v>
      </c>
      <c r="G6342" s="19" t="s">
        <v>24</v>
      </c>
      <c r="H6342" s="19" t="s">
        <v>24</v>
      </c>
      <c r="I6342" s="16"/>
      <c r="J6342" s="16"/>
      <c r="K6342" s="17">
        <v>0</v>
      </c>
      <c r="L6342" s="17">
        <v>0</v>
      </c>
      <c r="M6342" s="18">
        <v>0</v>
      </c>
      <c r="N6342" s="18">
        <v>0</v>
      </c>
      <c r="O6342" s="18">
        <v>293</v>
      </c>
      <c r="P6342" s="18">
        <v>57</v>
      </c>
      <c r="Q6342" s="11"/>
      <c r="R6342" s="18"/>
      <c r="S6342" s="18"/>
      <c r="T6342" s="18"/>
      <c r="U6342" s="18"/>
      <c r="V6342" s="18"/>
    </row>
    <row r="6343" spans="1:22">
      <c r="A6343" t="s">
        <v>6362</v>
      </c>
      <c r="B6343" s="20">
        <v>2.8178623969999999</v>
      </c>
      <c r="C6343" s="20">
        <v>3.9080500414517098E-2</v>
      </c>
      <c r="D6343" s="20">
        <v>0.33128140408482598</v>
      </c>
      <c r="E6343" s="20">
        <v>4.5944908677735099E-3</v>
      </c>
      <c r="F6343" s="20">
        <v>1.29466430496588E-2</v>
      </c>
      <c r="G6343" s="19" t="s">
        <v>24</v>
      </c>
      <c r="H6343" s="19" t="s">
        <v>24</v>
      </c>
      <c r="I6343" s="16"/>
      <c r="J6343" s="16"/>
      <c r="K6343" s="17">
        <v>0</v>
      </c>
      <c r="L6343" s="17">
        <v>0</v>
      </c>
      <c r="M6343" s="18">
        <v>0</v>
      </c>
      <c r="N6343" s="18">
        <v>0</v>
      </c>
      <c r="O6343" s="18">
        <v>1360</v>
      </c>
      <c r="P6343" s="18">
        <v>91</v>
      </c>
      <c r="Q6343" s="11"/>
      <c r="R6343" s="18"/>
      <c r="S6343" s="18"/>
      <c r="T6343" s="18"/>
      <c r="U6343" s="18"/>
      <c r="V6343" s="18"/>
    </row>
    <row r="6344" spans="1:22">
      <c r="A6344" t="s">
        <v>6363</v>
      </c>
      <c r="B6344" s="20">
        <v>0.78889789700000001</v>
      </c>
      <c r="C6344" s="20">
        <v>1.0901013345667E-2</v>
      </c>
      <c r="D6344" s="20">
        <v>0.332497216345638</v>
      </c>
      <c r="E6344" s="20">
        <v>4.59445589418391E-3</v>
      </c>
      <c r="F6344" s="20">
        <v>3.6245565927809399E-3</v>
      </c>
      <c r="G6344" s="19" t="s">
        <v>24</v>
      </c>
      <c r="H6344" s="19" t="s">
        <v>24</v>
      </c>
      <c r="I6344" s="16"/>
      <c r="J6344" s="16"/>
      <c r="K6344" s="17">
        <v>0</v>
      </c>
      <c r="L6344" s="17">
        <v>0</v>
      </c>
      <c r="M6344" s="18">
        <v>0</v>
      </c>
      <c r="N6344" s="18">
        <v>0</v>
      </c>
      <c r="O6344" s="18">
        <v>501</v>
      </c>
      <c r="P6344" s="18">
        <v>10</v>
      </c>
      <c r="Q6344" s="11"/>
      <c r="R6344" s="18"/>
      <c r="S6344" s="18"/>
      <c r="T6344" s="18"/>
      <c r="U6344" s="18"/>
      <c r="V6344" s="18"/>
    </row>
    <row r="6345" spans="1:22">
      <c r="A6345" t="s">
        <v>6364</v>
      </c>
      <c r="B6345" s="20">
        <v>7.553764159</v>
      </c>
      <c r="C6345" s="20">
        <v>0.102578657876745</v>
      </c>
      <c r="D6345" s="20">
        <v>0.338320382384312</v>
      </c>
      <c r="E6345" s="20">
        <v>4.5943254285985601E-3</v>
      </c>
      <c r="F6345" s="20">
        <v>3.4704450757330099E-2</v>
      </c>
      <c r="G6345" s="19" t="s">
        <v>24</v>
      </c>
      <c r="H6345" s="19" t="s">
        <v>24</v>
      </c>
      <c r="I6345" s="16"/>
      <c r="J6345" s="16"/>
      <c r="K6345" s="17">
        <v>0</v>
      </c>
      <c r="L6345" s="17">
        <v>0</v>
      </c>
      <c r="M6345" s="18">
        <v>0</v>
      </c>
      <c r="N6345" s="18">
        <v>0</v>
      </c>
      <c r="O6345" s="18">
        <v>323</v>
      </c>
      <c r="P6345" s="18">
        <v>316</v>
      </c>
      <c r="Q6345" s="11"/>
      <c r="R6345" s="18"/>
      <c r="S6345" s="18"/>
      <c r="T6345" s="18"/>
      <c r="U6345" s="18"/>
      <c r="V6345" s="18"/>
    </row>
    <row r="6346" spans="1:22">
      <c r="A6346" t="s">
        <v>6365</v>
      </c>
      <c r="B6346" s="20">
        <v>1.6506080780000001</v>
      </c>
      <c r="C6346" s="20">
        <v>2.2880170325621799E-2</v>
      </c>
      <c r="D6346" s="20">
        <v>0.33121239343029102</v>
      </c>
      <c r="E6346" s="20">
        <v>4.5911540580997499E-3</v>
      </c>
      <c r="F6346" s="20">
        <v>7.5781959756419199E-3</v>
      </c>
      <c r="G6346" s="19" t="s">
        <v>24</v>
      </c>
      <c r="H6346" s="19" t="s">
        <v>24</v>
      </c>
      <c r="I6346" s="16"/>
      <c r="J6346" s="16"/>
      <c r="K6346" s="17">
        <v>0</v>
      </c>
      <c r="L6346" s="17">
        <v>0</v>
      </c>
      <c r="M6346" s="18">
        <v>0</v>
      </c>
      <c r="N6346" s="18">
        <v>0</v>
      </c>
      <c r="O6346" s="18">
        <v>156</v>
      </c>
      <c r="P6346" s="18">
        <v>44</v>
      </c>
      <c r="Q6346" s="11"/>
      <c r="R6346" s="18"/>
      <c r="S6346" s="18"/>
      <c r="T6346" s="18"/>
      <c r="U6346" s="18"/>
      <c r="V6346" s="18"/>
    </row>
    <row r="6347" spans="1:22">
      <c r="A6347" t="s">
        <v>6366</v>
      </c>
      <c r="B6347" s="20">
        <v>9.1838329489999992</v>
      </c>
      <c r="C6347" s="20">
        <v>0.12295756606567999</v>
      </c>
      <c r="D6347" s="20">
        <v>0.342917542809201</v>
      </c>
      <c r="E6347" s="20">
        <v>4.5911447496041497E-3</v>
      </c>
      <c r="F6347" s="20">
        <v>4.2164306425042999E-2</v>
      </c>
      <c r="G6347" s="19" t="s">
        <v>24</v>
      </c>
      <c r="H6347" s="19" t="s">
        <v>24</v>
      </c>
      <c r="I6347" s="16"/>
      <c r="J6347" s="16"/>
      <c r="K6347" s="17">
        <v>0</v>
      </c>
      <c r="L6347" s="17">
        <v>0</v>
      </c>
      <c r="M6347" s="18">
        <v>0</v>
      </c>
      <c r="N6347" s="18">
        <v>0</v>
      </c>
      <c r="O6347" s="18">
        <v>2371</v>
      </c>
      <c r="P6347" s="18">
        <v>107</v>
      </c>
      <c r="Q6347" s="11"/>
      <c r="R6347" s="18"/>
      <c r="S6347" s="18"/>
      <c r="T6347" s="18"/>
      <c r="U6347" s="18"/>
      <c r="V6347" s="18"/>
    </row>
    <row r="6348" spans="1:22">
      <c r="A6348" t="s">
        <v>6367</v>
      </c>
      <c r="B6348" s="20">
        <v>2.2938796529999999</v>
      </c>
      <c r="C6348" s="20">
        <v>3.17936609727782E-2</v>
      </c>
      <c r="D6348" s="20">
        <v>0.33122854959206099</v>
      </c>
      <c r="E6348" s="20">
        <v>4.5908983047399004E-3</v>
      </c>
      <c r="F6348" s="20">
        <v>1.0530968210234999E-2</v>
      </c>
      <c r="G6348" s="19" t="s">
        <v>24</v>
      </c>
      <c r="H6348" s="19" t="s">
        <v>24</v>
      </c>
      <c r="I6348" s="16"/>
      <c r="J6348" s="16"/>
      <c r="K6348" s="17">
        <v>0</v>
      </c>
      <c r="L6348" s="17">
        <v>0</v>
      </c>
      <c r="M6348" s="18">
        <v>0</v>
      </c>
      <c r="N6348" s="18">
        <v>0</v>
      </c>
      <c r="O6348" s="18">
        <v>322</v>
      </c>
      <c r="P6348" s="18">
        <v>207</v>
      </c>
      <c r="Q6348" s="11"/>
      <c r="R6348" s="18"/>
      <c r="S6348" s="18"/>
      <c r="T6348" s="18"/>
      <c r="U6348" s="18"/>
      <c r="V6348" s="18"/>
    </row>
    <row r="6349" spans="1:22">
      <c r="A6349" t="s">
        <v>6368</v>
      </c>
      <c r="B6349" s="20">
        <v>9.0784835679999993</v>
      </c>
      <c r="C6349" s="20">
        <v>9.0848277725710594E-2</v>
      </c>
      <c r="D6349" s="20">
        <v>0.458766440787167</v>
      </c>
      <c r="E6349" s="20">
        <v>4.5908703487415204E-3</v>
      </c>
      <c r="F6349" s="20">
        <v>4.1678141023868298E-2</v>
      </c>
      <c r="G6349" s="19" t="s">
        <v>24</v>
      </c>
      <c r="H6349" s="19" t="s">
        <v>24</v>
      </c>
      <c r="I6349" s="16"/>
      <c r="J6349" s="16"/>
      <c r="K6349" s="17">
        <v>0</v>
      </c>
      <c r="L6349" s="17">
        <v>1.4933345507257401</v>
      </c>
      <c r="M6349" s="18">
        <v>59</v>
      </c>
      <c r="N6349" s="18">
        <v>18</v>
      </c>
      <c r="O6349" s="18">
        <v>845</v>
      </c>
      <c r="P6349" s="18">
        <v>47</v>
      </c>
      <c r="Q6349" s="11"/>
      <c r="R6349" s="18"/>
      <c r="S6349" s="18"/>
      <c r="T6349" s="18"/>
      <c r="U6349" s="18"/>
      <c r="V6349" s="18"/>
    </row>
    <row r="6350" spans="1:22">
      <c r="A6350" t="s">
        <v>6369</v>
      </c>
      <c r="B6350" s="20">
        <v>0.66543869499999997</v>
      </c>
      <c r="C6350" s="20">
        <v>5.40981132125144E-3</v>
      </c>
      <c r="D6350" s="20">
        <v>0.56464240729930804</v>
      </c>
      <c r="E6350" s="20">
        <v>4.5903685950611298E-3</v>
      </c>
      <c r="F6350" s="20">
        <v>3.05460888746646E-3</v>
      </c>
      <c r="G6350" s="19" t="s">
        <v>24</v>
      </c>
      <c r="H6350" s="19" t="s">
        <v>24</v>
      </c>
      <c r="I6350" s="16"/>
      <c r="J6350" s="16"/>
      <c r="K6350" s="17">
        <v>0</v>
      </c>
      <c r="L6350" s="17">
        <v>2.7544615664652699E-2</v>
      </c>
      <c r="M6350" s="18">
        <v>0</v>
      </c>
      <c r="N6350" s="18">
        <v>0</v>
      </c>
      <c r="O6350" s="18">
        <v>0</v>
      </c>
      <c r="P6350" s="18">
        <v>10</v>
      </c>
      <c r="Q6350" s="11"/>
      <c r="R6350" s="18"/>
      <c r="S6350" s="18"/>
      <c r="T6350" s="18"/>
      <c r="U6350" s="18"/>
      <c r="V6350" s="18"/>
    </row>
    <row r="6351" spans="1:22">
      <c r="A6351" t="s">
        <v>6370</v>
      </c>
      <c r="B6351" s="20">
        <v>4.3297351309999996</v>
      </c>
      <c r="C6351" s="20">
        <v>5.9855026686946797E-2</v>
      </c>
      <c r="D6351" s="20">
        <v>0.33202275125478897</v>
      </c>
      <c r="E6351" s="20">
        <v>4.5899414249940601E-3</v>
      </c>
      <c r="F6351" s="20">
        <v>1.9873230637028901E-2</v>
      </c>
      <c r="G6351" s="19" t="s">
        <v>24</v>
      </c>
      <c r="H6351" s="19" t="s">
        <v>24</v>
      </c>
      <c r="I6351" s="16"/>
      <c r="J6351" s="16"/>
      <c r="K6351" s="17">
        <v>0</v>
      </c>
      <c r="L6351" s="17">
        <v>0</v>
      </c>
      <c r="M6351" s="18">
        <v>0</v>
      </c>
      <c r="N6351" s="18">
        <v>0</v>
      </c>
      <c r="O6351" s="18">
        <v>1038</v>
      </c>
      <c r="P6351" s="18">
        <v>148</v>
      </c>
      <c r="Q6351" s="11"/>
      <c r="R6351" s="18"/>
      <c r="S6351" s="18"/>
      <c r="T6351" s="18"/>
      <c r="U6351" s="18"/>
      <c r="V6351" s="18"/>
    </row>
    <row r="6352" spans="1:22">
      <c r="A6352" t="s">
        <v>6371</v>
      </c>
      <c r="B6352" s="20">
        <v>5.9076003789999998</v>
      </c>
      <c r="C6352" s="20">
        <v>8.1847464480488699E-2</v>
      </c>
      <c r="D6352" s="20">
        <v>0.33123150338695301</v>
      </c>
      <c r="E6352" s="20">
        <v>4.5890813475896602E-3</v>
      </c>
      <c r="F6352" s="20">
        <v>2.7110458708282499E-2</v>
      </c>
      <c r="G6352" s="19" t="s">
        <v>24</v>
      </c>
      <c r="H6352" s="19" t="s">
        <v>24</v>
      </c>
      <c r="I6352" s="16"/>
      <c r="J6352" s="16"/>
      <c r="K6352" s="17">
        <v>0</v>
      </c>
      <c r="L6352" s="17">
        <v>0</v>
      </c>
      <c r="M6352" s="18">
        <v>0</v>
      </c>
      <c r="N6352" s="18">
        <v>0</v>
      </c>
      <c r="O6352" s="18">
        <v>1393</v>
      </c>
      <c r="P6352" s="18">
        <v>45</v>
      </c>
      <c r="Q6352" s="11"/>
      <c r="R6352" s="18"/>
      <c r="S6352" s="18"/>
      <c r="T6352" s="18"/>
      <c r="U6352" s="18"/>
      <c r="V6352" s="18"/>
    </row>
    <row r="6353" spans="1:22">
      <c r="A6353" t="s">
        <v>6372</v>
      </c>
      <c r="B6353" s="20">
        <v>0.93078271099999998</v>
      </c>
      <c r="C6353" s="20">
        <v>1.2864710213996799E-2</v>
      </c>
      <c r="D6353" s="20">
        <v>0.33187056426136902</v>
      </c>
      <c r="E6353" s="20">
        <v>4.5869122699875101E-3</v>
      </c>
      <c r="F6353" s="20">
        <v>4.2694186377781398E-3</v>
      </c>
      <c r="G6353" s="19" t="s">
        <v>24</v>
      </c>
      <c r="H6353" s="19" t="s">
        <v>24</v>
      </c>
      <c r="I6353" s="16"/>
      <c r="J6353" s="16"/>
      <c r="K6353" s="17">
        <v>0</v>
      </c>
      <c r="L6353" s="17">
        <v>0</v>
      </c>
      <c r="M6353" s="18">
        <v>0</v>
      </c>
      <c r="N6353" s="18">
        <v>0</v>
      </c>
      <c r="O6353" s="18">
        <v>620</v>
      </c>
      <c r="P6353" s="18">
        <v>92</v>
      </c>
      <c r="Q6353" s="11"/>
      <c r="R6353" s="18"/>
      <c r="S6353" s="18"/>
      <c r="T6353" s="18"/>
      <c r="U6353" s="18"/>
      <c r="V6353" s="18"/>
    </row>
    <row r="6354" spans="1:22">
      <c r="A6354" t="s">
        <v>6373</v>
      </c>
      <c r="B6354" s="20">
        <v>0.64865193199999904</v>
      </c>
      <c r="C6354" s="20">
        <v>8.9813590190485001E-3</v>
      </c>
      <c r="D6354" s="20">
        <v>0.33123150338695301</v>
      </c>
      <c r="E6354" s="20">
        <v>4.5862949042097404E-3</v>
      </c>
      <c r="F6354" s="20">
        <v>2.9749090503374E-3</v>
      </c>
      <c r="G6354" s="19" t="s">
        <v>24</v>
      </c>
      <c r="H6354" s="19" t="s">
        <v>24</v>
      </c>
      <c r="I6354" s="16"/>
      <c r="J6354" s="16"/>
      <c r="K6354" s="17">
        <v>0</v>
      </c>
      <c r="L6354" s="17">
        <v>0</v>
      </c>
      <c r="M6354" s="18">
        <v>0</v>
      </c>
      <c r="N6354" s="18">
        <v>0</v>
      </c>
      <c r="O6354" s="18">
        <v>220</v>
      </c>
      <c r="P6354" s="18">
        <v>4</v>
      </c>
      <c r="Q6354" s="11"/>
      <c r="R6354" s="18"/>
      <c r="S6354" s="18"/>
      <c r="T6354" s="18"/>
      <c r="U6354" s="18"/>
      <c r="V6354" s="18"/>
    </row>
    <row r="6355" spans="1:22">
      <c r="A6355" t="s">
        <v>6374</v>
      </c>
      <c r="B6355" s="20">
        <v>3.086635748</v>
      </c>
      <c r="C6355" s="20">
        <v>4.2733208455942903E-2</v>
      </c>
      <c r="D6355" s="20">
        <v>0.33123392496418202</v>
      </c>
      <c r="E6355" s="20">
        <v>4.5857981047313897E-3</v>
      </c>
      <c r="F6355" s="20">
        <v>1.4154688363174499E-2</v>
      </c>
      <c r="G6355" s="19" t="s">
        <v>24</v>
      </c>
      <c r="H6355" s="19" t="s">
        <v>24</v>
      </c>
      <c r="I6355" s="16"/>
      <c r="J6355" s="16"/>
      <c r="K6355" s="17">
        <v>0</v>
      </c>
      <c r="L6355" s="17">
        <v>0</v>
      </c>
      <c r="M6355" s="18">
        <v>0</v>
      </c>
      <c r="N6355" s="18">
        <v>0</v>
      </c>
      <c r="O6355" s="18">
        <v>599</v>
      </c>
      <c r="P6355" s="18">
        <v>31</v>
      </c>
      <c r="Q6355" s="11"/>
      <c r="R6355" s="18"/>
      <c r="S6355" s="18"/>
      <c r="T6355" s="18"/>
      <c r="U6355" s="18"/>
      <c r="V6355" s="18"/>
    </row>
    <row r="6356" spans="1:22">
      <c r="A6356" t="s">
        <v>6375</v>
      </c>
      <c r="B6356" s="20">
        <v>5.8682390949999998</v>
      </c>
      <c r="C6356" s="20">
        <v>8.0512536768378704E-2</v>
      </c>
      <c r="D6356" s="20">
        <v>0.33411062145258602</v>
      </c>
      <c r="E6356" s="20">
        <v>4.5840146011309098E-3</v>
      </c>
      <c r="F6356" s="20">
        <v>2.6900093694407198E-2</v>
      </c>
      <c r="G6356" s="19" t="s">
        <v>24</v>
      </c>
      <c r="H6356" s="19" t="s">
        <v>24</v>
      </c>
      <c r="I6356" s="16"/>
      <c r="J6356" s="16"/>
      <c r="K6356" s="17">
        <v>0</v>
      </c>
      <c r="L6356" s="17">
        <v>0</v>
      </c>
      <c r="M6356" s="18">
        <v>0</v>
      </c>
      <c r="N6356" s="18">
        <v>0</v>
      </c>
      <c r="O6356" s="18">
        <v>1048</v>
      </c>
      <c r="P6356" s="18">
        <v>163</v>
      </c>
      <c r="Q6356" s="11"/>
      <c r="R6356" s="18"/>
      <c r="S6356" s="18"/>
      <c r="T6356" s="18"/>
      <c r="U6356" s="18"/>
      <c r="V6356" s="18"/>
    </row>
    <row r="6357" spans="1:22">
      <c r="A6357" t="s">
        <v>6376</v>
      </c>
      <c r="B6357" s="20">
        <v>2.9172142089999902</v>
      </c>
      <c r="C6357" s="20">
        <v>4.0099384815421801E-2</v>
      </c>
      <c r="D6357" s="20">
        <v>0.33339552866727201</v>
      </c>
      <c r="E6357" s="20">
        <v>4.5827815998307304E-3</v>
      </c>
      <c r="F6357" s="20">
        <v>1.33689555997699E-2</v>
      </c>
      <c r="G6357" s="19" t="s">
        <v>24</v>
      </c>
      <c r="H6357" s="19" t="s">
        <v>24</v>
      </c>
      <c r="I6357" s="16"/>
      <c r="J6357" s="16"/>
      <c r="K6357" s="17">
        <v>0</v>
      </c>
      <c r="L6357" s="17">
        <v>0</v>
      </c>
      <c r="M6357" s="18">
        <v>0</v>
      </c>
      <c r="N6357" s="18">
        <v>0</v>
      </c>
      <c r="O6357" s="18">
        <v>2127</v>
      </c>
      <c r="P6357" s="18">
        <v>29</v>
      </c>
      <c r="Q6357" s="11"/>
      <c r="R6357" s="18"/>
      <c r="S6357" s="18"/>
      <c r="T6357" s="18"/>
      <c r="U6357" s="18"/>
      <c r="V6357" s="18"/>
    </row>
    <row r="6358" spans="1:22">
      <c r="A6358" t="s">
        <v>6377</v>
      </c>
      <c r="B6358" s="20">
        <v>1.1149039590000001</v>
      </c>
      <c r="C6358" s="20">
        <v>1.52099450168775E-2</v>
      </c>
      <c r="D6358" s="20">
        <v>0.335824384570372</v>
      </c>
      <c r="E6358" s="20">
        <v>4.5814443328585502E-3</v>
      </c>
      <c r="F6358" s="20">
        <v>5.1078704246421197E-3</v>
      </c>
      <c r="G6358" s="19" t="s">
        <v>24</v>
      </c>
      <c r="H6358" s="19" t="s">
        <v>24</v>
      </c>
      <c r="I6358" s="16"/>
      <c r="J6358" s="16"/>
      <c r="K6358" s="17">
        <v>0</v>
      </c>
      <c r="L6358" s="17">
        <v>0</v>
      </c>
      <c r="M6358" s="18">
        <v>0</v>
      </c>
      <c r="N6358" s="18">
        <v>0</v>
      </c>
      <c r="O6358" s="18">
        <v>3</v>
      </c>
      <c r="P6358" s="18">
        <v>147</v>
      </c>
      <c r="Q6358" s="11"/>
      <c r="R6358" s="18"/>
      <c r="S6358" s="18"/>
      <c r="T6358" s="18"/>
      <c r="U6358" s="18"/>
      <c r="V6358" s="18"/>
    </row>
    <row r="6359" spans="1:22">
      <c r="A6359" t="s">
        <v>6378</v>
      </c>
      <c r="B6359" s="20">
        <v>4.8594524879999996</v>
      </c>
      <c r="C6359" s="20">
        <v>6.6909403836289405E-2</v>
      </c>
      <c r="D6359" s="20">
        <v>0.33264215109316297</v>
      </c>
      <c r="E6359" s="20">
        <v>4.5801225704800901E-3</v>
      </c>
      <c r="F6359" s="20">
        <v>2.22568880204644E-2</v>
      </c>
      <c r="G6359" s="19" t="s">
        <v>24</v>
      </c>
      <c r="H6359" s="19" t="s">
        <v>24</v>
      </c>
      <c r="I6359" s="16"/>
      <c r="J6359" s="16"/>
      <c r="K6359" s="17">
        <v>0</v>
      </c>
      <c r="L6359" s="17">
        <v>0</v>
      </c>
      <c r="M6359" s="18">
        <v>0</v>
      </c>
      <c r="N6359" s="18">
        <v>0</v>
      </c>
      <c r="O6359" s="18">
        <v>1234</v>
      </c>
      <c r="P6359" s="18">
        <v>90</v>
      </c>
      <c r="Q6359" s="11"/>
      <c r="R6359" s="18"/>
      <c r="S6359" s="18"/>
      <c r="T6359" s="18"/>
      <c r="U6359" s="18"/>
      <c r="V6359" s="18"/>
    </row>
    <row r="6360" spans="1:22">
      <c r="A6360" t="s">
        <v>6379</v>
      </c>
      <c r="B6360" s="20">
        <v>4.2583072249999896</v>
      </c>
      <c r="C6360" s="20">
        <v>5.8855634508873197E-2</v>
      </c>
      <c r="D6360" s="20">
        <v>0.33136050115926002</v>
      </c>
      <c r="E6360" s="20">
        <v>4.5798556835942002E-3</v>
      </c>
      <c r="F6360" s="20">
        <v>1.9502432546906499E-2</v>
      </c>
      <c r="G6360" s="19" t="s">
        <v>24</v>
      </c>
      <c r="H6360" s="19" t="s">
        <v>24</v>
      </c>
      <c r="I6360" s="16"/>
      <c r="J6360" s="16"/>
      <c r="K6360" s="17">
        <v>0</v>
      </c>
      <c r="L6360" s="17">
        <v>0</v>
      </c>
      <c r="M6360" s="18">
        <v>0</v>
      </c>
      <c r="N6360" s="18">
        <v>0</v>
      </c>
      <c r="O6360" s="18">
        <v>704</v>
      </c>
      <c r="P6360" s="18">
        <v>40</v>
      </c>
      <c r="Q6360" s="11"/>
      <c r="R6360" s="18"/>
      <c r="S6360" s="18"/>
      <c r="T6360" s="18"/>
      <c r="U6360" s="18"/>
      <c r="V6360" s="18"/>
    </row>
    <row r="6361" spans="1:22">
      <c r="A6361" t="s">
        <v>6380</v>
      </c>
      <c r="B6361" s="20">
        <v>4.8847079720000002</v>
      </c>
      <c r="C6361" s="20">
        <v>6.5707530165395697E-2</v>
      </c>
      <c r="D6361" s="20">
        <v>0.34045081453149401</v>
      </c>
      <c r="E6361" s="20">
        <v>4.57963552660497E-3</v>
      </c>
      <c r="F6361" s="20">
        <v>2.2370182165661699E-2</v>
      </c>
      <c r="G6361" s="19" t="s">
        <v>24</v>
      </c>
      <c r="H6361" s="19" t="s">
        <v>24</v>
      </c>
      <c r="I6361" s="16"/>
      <c r="J6361" s="16"/>
      <c r="K6361" s="17">
        <v>0</v>
      </c>
      <c r="L6361" s="17">
        <v>0</v>
      </c>
      <c r="M6361" s="18">
        <v>0</v>
      </c>
      <c r="N6361" s="18">
        <v>0</v>
      </c>
      <c r="O6361" s="18">
        <v>770</v>
      </c>
      <c r="P6361" s="18">
        <v>32</v>
      </c>
      <c r="Q6361" s="11"/>
      <c r="R6361" s="18"/>
      <c r="S6361" s="18"/>
      <c r="T6361" s="18"/>
      <c r="U6361" s="18"/>
      <c r="V6361" s="18"/>
    </row>
    <row r="6362" spans="1:22">
      <c r="A6362" t="s">
        <v>6381</v>
      </c>
      <c r="B6362" s="20">
        <v>12.510202004</v>
      </c>
      <c r="C6362" s="20">
        <v>0.17124221116343499</v>
      </c>
      <c r="D6362" s="20">
        <v>0.334349128892659</v>
      </c>
      <c r="E6362" s="20">
        <v>4.5766394590463803E-3</v>
      </c>
      <c r="F6362" s="20">
        <v>5.7254684132147599E-2</v>
      </c>
      <c r="G6362" s="19" t="s">
        <v>24</v>
      </c>
      <c r="H6362" s="19" t="s">
        <v>24</v>
      </c>
      <c r="I6362" s="16"/>
      <c r="J6362" s="16"/>
      <c r="K6362" s="17">
        <v>0</v>
      </c>
      <c r="L6362" s="17">
        <v>0</v>
      </c>
      <c r="M6362" s="18">
        <v>0</v>
      </c>
      <c r="N6362" s="18">
        <v>0</v>
      </c>
      <c r="O6362" s="18">
        <v>3216</v>
      </c>
      <c r="P6362" s="18">
        <v>102</v>
      </c>
      <c r="Q6362" s="11"/>
      <c r="R6362" s="18"/>
      <c r="S6362" s="18"/>
      <c r="T6362" s="18"/>
      <c r="U6362" s="18"/>
      <c r="V6362" s="18"/>
    </row>
    <row r="6363" spans="1:22">
      <c r="A6363" t="s">
        <v>6382</v>
      </c>
      <c r="B6363" s="20">
        <v>16.709104345</v>
      </c>
      <c r="C6363" s="20">
        <v>4.9649007030034199E-2</v>
      </c>
      <c r="D6363" s="20">
        <v>1.54009268979478</v>
      </c>
      <c r="E6363" s="20">
        <v>4.5761921886259896E-3</v>
      </c>
      <c r="F6363" s="20">
        <v>7.6464072782525594E-2</v>
      </c>
      <c r="G6363" s="19" t="s">
        <v>24</v>
      </c>
      <c r="H6363" s="19" t="s">
        <v>24</v>
      </c>
      <c r="I6363" s="16"/>
      <c r="J6363" s="16"/>
      <c r="K6363" s="17">
        <v>0.152049090673434</v>
      </c>
      <c r="L6363" s="17">
        <v>0.42849437797610002</v>
      </c>
      <c r="M6363" s="18">
        <v>79</v>
      </c>
      <c r="N6363" s="18">
        <v>25</v>
      </c>
      <c r="O6363" s="18">
        <v>79</v>
      </c>
      <c r="P6363" s="18">
        <v>27</v>
      </c>
      <c r="Q6363" s="11"/>
      <c r="R6363" s="18"/>
      <c r="S6363" s="18"/>
      <c r="T6363" s="18"/>
      <c r="U6363" s="18"/>
      <c r="V6363" s="18"/>
    </row>
    <row r="6364" spans="1:22">
      <c r="A6364" t="s">
        <v>6383</v>
      </c>
      <c r="B6364" s="20">
        <v>10.440701562999999</v>
      </c>
      <c r="C6364" s="20">
        <v>0.14413854097217699</v>
      </c>
      <c r="D6364" s="20">
        <v>0.33146793765798699</v>
      </c>
      <c r="E6364" s="20">
        <v>4.5760626931808197E-3</v>
      </c>
      <c r="F6364" s="20">
        <v>4.7777304913079001E-2</v>
      </c>
      <c r="G6364" s="19" t="s">
        <v>24</v>
      </c>
      <c r="H6364" s="19" t="s">
        <v>24</v>
      </c>
      <c r="I6364" s="16"/>
      <c r="J6364" s="16"/>
      <c r="K6364" s="17">
        <v>0</v>
      </c>
      <c r="L6364" s="17">
        <v>0</v>
      </c>
      <c r="M6364" s="18">
        <v>0</v>
      </c>
      <c r="N6364" s="18">
        <v>0</v>
      </c>
      <c r="O6364" s="18">
        <v>1583</v>
      </c>
      <c r="P6364" s="18">
        <v>62</v>
      </c>
      <c r="Q6364" s="11"/>
      <c r="R6364" s="18"/>
      <c r="S6364" s="18"/>
      <c r="T6364" s="18"/>
      <c r="U6364" s="18"/>
      <c r="V6364" s="18"/>
    </row>
    <row r="6365" spans="1:22">
      <c r="A6365" t="s">
        <v>6384</v>
      </c>
      <c r="B6365" s="20">
        <v>1.7664634319999899</v>
      </c>
      <c r="C6365" s="20">
        <v>2.43953431790777E-2</v>
      </c>
      <c r="D6365" s="20">
        <v>0.33121239343029102</v>
      </c>
      <c r="E6365" s="20">
        <v>4.5741337502511496E-3</v>
      </c>
      <c r="F6365" s="20">
        <v>8.0800400028956804E-3</v>
      </c>
      <c r="G6365" s="19" t="s">
        <v>24</v>
      </c>
      <c r="H6365" s="19" t="s">
        <v>24</v>
      </c>
      <c r="I6365" s="16"/>
      <c r="J6365" s="16"/>
      <c r="K6365" s="17">
        <v>0</v>
      </c>
      <c r="L6365" s="17">
        <v>0</v>
      </c>
      <c r="M6365" s="18">
        <v>0</v>
      </c>
      <c r="N6365" s="18">
        <v>0</v>
      </c>
      <c r="O6365" s="18">
        <v>660</v>
      </c>
      <c r="P6365" s="18">
        <v>31</v>
      </c>
      <c r="Q6365" s="11"/>
      <c r="R6365" s="18"/>
      <c r="S6365" s="18"/>
      <c r="T6365" s="18"/>
      <c r="U6365" s="18"/>
      <c r="V6365" s="18"/>
    </row>
    <row r="6366" spans="1:22">
      <c r="A6366" t="s">
        <v>6385</v>
      </c>
      <c r="B6366" s="20">
        <v>2.4466979999999898</v>
      </c>
      <c r="C6366" s="20">
        <v>3.3774868703699903E-2</v>
      </c>
      <c r="D6366" s="20">
        <v>0.33123200869383301</v>
      </c>
      <c r="E6366" s="20">
        <v>4.57241457838156E-3</v>
      </c>
      <c r="F6366" s="20">
        <v>1.1187317604097E-2</v>
      </c>
      <c r="G6366" s="19" t="s">
        <v>24</v>
      </c>
      <c r="H6366" s="19" t="s">
        <v>24</v>
      </c>
      <c r="I6366" s="16"/>
      <c r="J6366" s="16"/>
      <c r="K6366" s="17">
        <v>0</v>
      </c>
      <c r="L6366" s="17">
        <v>0</v>
      </c>
      <c r="M6366" s="18">
        <v>0</v>
      </c>
      <c r="N6366" s="18">
        <v>0</v>
      </c>
      <c r="O6366" s="18">
        <v>1234</v>
      </c>
      <c r="P6366" s="18">
        <v>108</v>
      </c>
      <c r="Q6366" s="11"/>
      <c r="R6366" s="18"/>
      <c r="S6366" s="18"/>
      <c r="T6366" s="18"/>
      <c r="U6366" s="18"/>
      <c r="V6366" s="18"/>
    </row>
    <row r="6367" spans="1:22">
      <c r="A6367" t="s">
        <v>6386</v>
      </c>
      <c r="B6367" s="20">
        <v>3.9526757079999899</v>
      </c>
      <c r="C6367" s="20">
        <v>5.4347794051978197E-2</v>
      </c>
      <c r="D6367" s="20">
        <v>0.33216812559817499</v>
      </c>
      <c r="E6367" s="20">
        <v>4.5671859303063498E-3</v>
      </c>
      <c r="F6367" s="20">
        <v>1.8052604880641199E-2</v>
      </c>
      <c r="G6367" s="19" t="s">
        <v>24</v>
      </c>
      <c r="H6367" s="19" t="s">
        <v>24</v>
      </c>
      <c r="I6367" s="16"/>
      <c r="J6367" s="16"/>
      <c r="K6367" s="17">
        <v>0</v>
      </c>
      <c r="L6367" s="17">
        <v>0</v>
      </c>
      <c r="M6367" s="18">
        <v>0</v>
      </c>
      <c r="N6367" s="18">
        <v>0</v>
      </c>
      <c r="O6367" s="18">
        <v>1030</v>
      </c>
      <c r="P6367" s="18">
        <v>44</v>
      </c>
      <c r="Q6367" s="11"/>
      <c r="R6367" s="18"/>
      <c r="S6367" s="18"/>
      <c r="T6367" s="18"/>
      <c r="U6367" s="18"/>
      <c r="V6367" s="18"/>
    </row>
    <row r="6368" spans="1:22">
      <c r="A6368" t="s">
        <v>6387</v>
      </c>
      <c r="B6368" s="20">
        <v>1.117631096</v>
      </c>
      <c r="C6368" s="20">
        <v>1.50397654190699E-2</v>
      </c>
      <c r="D6368" s="20">
        <v>0.33931768913632299</v>
      </c>
      <c r="E6368" s="20">
        <v>4.5661385634452496E-3</v>
      </c>
      <c r="F6368" s="20">
        <v>5.1032584471511896E-3</v>
      </c>
      <c r="G6368" s="19" t="s">
        <v>24</v>
      </c>
      <c r="H6368" s="19" t="s">
        <v>24</v>
      </c>
      <c r="I6368" s="16"/>
      <c r="J6368" s="16"/>
      <c r="K6368" s="17">
        <v>0</v>
      </c>
      <c r="L6368" s="17">
        <v>0</v>
      </c>
      <c r="M6368" s="18">
        <v>0</v>
      </c>
      <c r="N6368" s="18">
        <v>0</v>
      </c>
      <c r="O6368" s="18">
        <v>1762</v>
      </c>
      <c r="P6368" s="18">
        <v>57</v>
      </c>
      <c r="Q6368" s="11"/>
      <c r="R6368" s="18"/>
      <c r="S6368" s="18"/>
      <c r="T6368" s="18"/>
      <c r="U6368" s="18"/>
      <c r="V6368" s="18"/>
    </row>
    <row r="6369" spans="1:22">
      <c r="A6369" t="s">
        <v>6388</v>
      </c>
      <c r="B6369" s="20">
        <v>3.6605508329999901</v>
      </c>
      <c r="C6369" s="20">
        <v>5.0416650564136897E-2</v>
      </c>
      <c r="D6369" s="20">
        <v>0.33139668482657503</v>
      </c>
      <c r="E6369" s="20">
        <v>4.5643160330932804E-3</v>
      </c>
      <c r="F6369" s="20">
        <v>1.6707910857014799E-2</v>
      </c>
      <c r="G6369" s="19" t="s">
        <v>24</v>
      </c>
      <c r="H6369" s="19" t="s">
        <v>24</v>
      </c>
      <c r="I6369" s="16"/>
      <c r="J6369" s="16"/>
      <c r="K6369" s="17">
        <v>0</v>
      </c>
      <c r="L6369" s="17">
        <v>0</v>
      </c>
      <c r="M6369" s="18">
        <v>0</v>
      </c>
      <c r="N6369" s="18">
        <v>0</v>
      </c>
      <c r="O6369" s="18">
        <v>1441</v>
      </c>
      <c r="P6369" s="18">
        <v>141</v>
      </c>
      <c r="Q6369" s="11"/>
      <c r="R6369" s="18"/>
      <c r="S6369" s="18"/>
      <c r="T6369" s="18"/>
      <c r="U6369" s="18"/>
      <c r="V6369" s="18"/>
    </row>
    <row r="6370" spans="1:22">
      <c r="A6370" t="s">
        <v>6389</v>
      </c>
      <c r="B6370" s="20">
        <v>2.0115869540000002</v>
      </c>
      <c r="C6370" s="20">
        <v>2.76120042376417E-2</v>
      </c>
      <c r="D6370" s="20">
        <v>0.33220309782121699</v>
      </c>
      <c r="E6370" s="20">
        <v>4.5599785415973504E-3</v>
      </c>
      <c r="F6370" s="20">
        <v>9.1727933447971807E-3</v>
      </c>
      <c r="G6370" s="19" t="s">
        <v>24</v>
      </c>
      <c r="H6370" s="19" t="s">
        <v>24</v>
      </c>
      <c r="I6370" s="16"/>
      <c r="J6370" s="16"/>
      <c r="K6370" s="17">
        <v>0</v>
      </c>
      <c r="L6370" s="17">
        <v>0</v>
      </c>
      <c r="M6370" s="18">
        <v>0</v>
      </c>
      <c r="N6370" s="18">
        <v>0</v>
      </c>
      <c r="O6370" s="18">
        <v>759</v>
      </c>
      <c r="P6370" s="18">
        <v>19</v>
      </c>
      <c r="Q6370" s="11"/>
      <c r="R6370" s="18"/>
      <c r="S6370" s="18"/>
      <c r="T6370" s="18"/>
      <c r="U6370" s="18"/>
      <c r="V6370" s="18"/>
    </row>
    <row r="6371" spans="1:22">
      <c r="A6371" t="s">
        <v>6390</v>
      </c>
      <c r="B6371" s="20">
        <v>3.4270703650000001</v>
      </c>
      <c r="C6371" s="20">
        <v>4.44433512153719E-2</v>
      </c>
      <c r="D6371" s="20">
        <v>0.35161940113843299</v>
      </c>
      <c r="E6371" s="20">
        <v>4.5599135338833703E-3</v>
      </c>
      <c r="F6371" s="20">
        <v>1.5627144538934101E-2</v>
      </c>
      <c r="G6371" s="19" t="s">
        <v>24</v>
      </c>
      <c r="H6371" s="19" t="s">
        <v>24</v>
      </c>
      <c r="I6371" s="16"/>
      <c r="J6371" s="16"/>
      <c r="K6371" s="17">
        <v>0</v>
      </c>
      <c r="L6371" s="17">
        <v>0</v>
      </c>
      <c r="M6371" s="18">
        <v>0</v>
      </c>
      <c r="N6371" s="18">
        <v>0</v>
      </c>
      <c r="O6371" s="18">
        <v>555</v>
      </c>
      <c r="P6371" s="18">
        <v>97</v>
      </c>
      <c r="Q6371" s="11"/>
      <c r="R6371" s="18"/>
      <c r="S6371" s="18"/>
      <c r="T6371" s="18"/>
      <c r="U6371" s="18"/>
      <c r="V6371" s="18"/>
    </row>
    <row r="6372" spans="1:22">
      <c r="A6372" t="s">
        <v>6391</v>
      </c>
      <c r="B6372" s="20">
        <v>4.6127560149999898</v>
      </c>
      <c r="C6372" s="20">
        <v>6.3199410428968705E-2</v>
      </c>
      <c r="D6372" s="20">
        <v>0.33276783687887002</v>
      </c>
      <c r="E6372" s="20">
        <v>4.5592550380030997E-3</v>
      </c>
      <c r="F6372" s="20">
        <v>2.1030731100467801E-2</v>
      </c>
      <c r="G6372" s="19" t="s">
        <v>24</v>
      </c>
      <c r="H6372" s="19" t="s">
        <v>24</v>
      </c>
      <c r="I6372" s="16"/>
      <c r="J6372" s="16"/>
      <c r="K6372" s="17">
        <v>0</v>
      </c>
      <c r="L6372" s="17">
        <v>0</v>
      </c>
      <c r="M6372" s="18">
        <v>0</v>
      </c>
      <c r="N6372" s="18">
        <v>0</v>
      </c>
      <c r="O6372" s="18">
        <v>735</v>
      </c>
      <c r="P6372" s="18">
        <v>30</v>
      </c>
      <c r="Q6372" s="11"/>
      <c r="R6372" s="18"/>
      <c r="S6372" s="18"/>
      <c r="T6372" s="18"/>
      <c r="U6372" s="18"/>
      <c r="V6372" s="18"/>
    </row>
    <row r="6373" spans="1:22">
      <c r="A6373" t="s">
        <v>6392</v>
      </c>
      <c r="B6373" s="20">
        <v>4.1864499679999998</v>
      </c>
      <c r="C6373" s="20">
        <v>5.2441684894159298E-2</v>
      </c>
      <c r="D6373" s="20">
        <v>0.36382326288724598</v>
      </c>
      <c r="E6373" s="20">
        <v>4.5574424764026804E-3</v>
      </c>
      <c r="F6373" s="20">
        <v>1.9079504909497801E-2</v>
      </c>
      <c r="G6373" s="19" t="s">
        <v>24</v>
      </c>
      <c r="H6373" s="19" t="s">
        <v>24</v>
      </c>
      <c r="I6373" s="16"/>
      <c r="J6373" s="16"/>
      <c r="K6373" s="17">
        <v>0</v>
      </c>
      <c r="L6373" s="17">
        <v>2.88901319114667E-2</v>
      </c>
      <c r="M6373" s="18">
        <v>0</v>
      </c>
      <c r="N6373" s="18">
        <v>0</v>
      </c>
      <c r="O6373" s="18">
        <v>1057</v>
      </c>
      <c r="P6373" s="18">
        <v>20</v>
      </c>
      <c r="Q6373" s="11"/>
      <c r="R6373" s="18"/>
      <c r="S6373" s="18"/>
      <c r="T6373" s="18"/>
      <c r="U6373" s="18"/>
      <c r="V6373" s="18"/>
    </row>
    <row r="6374" spans="1:22">
      <c r="A6374" t="s">
        <v>6393</v>
      </c>
      <c r="B6374" s="20">
        <v>2.963179464</v>
      </c>
      <c r="C6374" s="20">
        <v>4.06056100819722E-2</v>
      </c>
      <c r="D6374" s="20">
        <v>0.33248679574116802</v>
      </c>
      <c r="E6374" s="20">
        <v>4.5561969328193896E-3</v>
      </c>
      <c r="F6374" s="20">
        <v>1.3500829185270199E-2</v>
      </c>
      <c r="G6374" s="19" t="s">
        <v>24</v>
      </c>
      <c r="H6374" s="19" t="s">
        <v>24</v>
      </c>
      <c r="I6374" s="16"/>
      <c r="J6374" s="16"/>
      <c r="K6374" s="17">
        <v>0</v>
      </c>
      <c r="L6374" s="17">
        <v>0</v>
      </c>
      <c r="M6374" s="18">
        <v>0</v>
      </c>
      <c r="N6374" s="18">
        <v>0</v>
      </c>
      <c r="O6374" s="18">
        <v>829</v>
      </c>
      <c r="P6374" s="18">
        <v>33</v>
      </c>
      <c r="Q6374" s="11"/>
      <c r="R6374" s="18"/>
      <c r="S6374" s="18"/>
      <c r="T6374" s="18"/>
      <c r="U6374" s="18"/>
      <c r="V6374" s="18"/>
    </row>
    <row r="6375" spans="1:22">
      <c r="A6375" t="s">
        <v>6394</v>
      </c>
      <c r="B6375" s="20">
        <v>0.744221723</v>
      </c>
      <c r="C6375" s="20">
        <v>1.0179193992586001E-2</v>
      </c>
      <c r="D6375" s="20">
        <v>0.33307674634002798</v>
      </c>
      <c r="E6375" s="20">
        <v>4.5557025690508299E-3</v>
      </c>
      <c r="F6375" s="20">
        <v>3.3904528154145401E-3</v>
      </c>
      <c r="G6375" s="19" t="s">
        <v>24</v>
      </c>
      <c r="H6375" s="19" t="s">
        <v>24</v>
      </c>
      <c r="I6375" s="16"/>
      <c r="J6375" s="16"/>
      <c r="K6375" s="17">
        <v>0</v>
      </c>
      <c r="L6375" s="17">
        <v>0</v>
      </c>
      <c r="M6375" s="18">
        <v>27</v>
      </c>
      <c r="N6375" s="18">
        <v>24</v>
      </c>
      <c r="O6375" s="18">
        <v>27</v>
      </c>
      <c r="P6375" s="18">
        <v>24</v>
      </c>
      <c r="Q6375" s="11"/>
      <c r="R6375" s="18"/>
      <c r="S6375" s="18"/>
      <c r="T6375" s="18"/>
      <c r="U6375" s="18"/>
      <c r="V6375" s="18"/>
    </row>
    <row r="6376" spans="1:22">
      <c r="A6376" t="s">
        <v>6395</v>
      </c>
      <c r="B6376" s="20">
        <v>4.6859898149999903</v>
      </c>
      <c r="C6376" s="20">
        <v>6.1246168619717302E-2</v>
      </c>
      <c r="D6376" s="20">
        <v>0.34853806520964598</v>
      </c>
      <c r="E6376" s="20">
        <v>4.5554134675856199E-3</v>
      </c>
      <c r="F6376" s="20">
        <v>2.134662111222E-2</v>
      </c>
      <c r="G6376" s="19" t="s">
        <v>24</v>
      </c>
      <c r="H6376" s="19" t="s">
        <v>24</v>
      </c>
      <c r="I6376" s="16"/>
      <c r="J6376" s="16"/>
      <c r="K6376" s="17">
        <v>0</v>
      </c>
      <c r="L6376" s="17">
        <v>0</v>
      </c>
      <c r="M6376" s="18">
        <v>0</v>
      </c>
      <c r="N6376" s="18">
        <v>0</v>
      </c>
      <c r="O6376" s="18">
        <v>733</v>
      </c>
      <c r="P6376" s="18">
        <v>44</v>
      </c>
      <c r="Q6376" s="11"/>
      <c r="R6376" s="18"/>
      <c r="S6376" s="18"/>
      <c r="T6376" s="18"/>
      <c r="U6376" s="18"/>
      <c r="V6376" s="18"/>
    </row>
    <row r="6377" spans="1:22">
      <c r="A6377" t="s">
        <v>6396</v>
      </c>
      <c r="B6377" s="20">
        <v>0.54941601499999904</v>
      </c>
      <c r="C6377" s="20">
        <v>7.5438942224904104E-3</v>
      </c>
      <c r="D6377" s="20">
        <v>0.33173206118413501</v>
      </c>
      <c r="E6377" s="20">
        <v>4.5549301648621201E-3</v>
      </c>
      <c r="F6377" s="20">
        <v>2.5025515797818402E-3</v>
      </c>
      <c r="G6377" s="19" t="s">
        <v>24</v>
      </c>
      <c r="H6377" s="19" t="s">
        <v>24</v>
      </c>
      <c r="I6377" s="16"/>
      <c r="J6377" s="16"/>
      <c r="K6377" s="17">
        <v>0</v>
      </c>
      <c r="L6377" s="17">
        <v>0</v>
      </c>
      <c r="M6377" s="18">
        <v>0</v>
      </c>
      <c r="N6377" s="18">
        <v>0</v>
      </c>
      <c r="O6377" s="18">
        <v>1</v>
      </c>
      <c r="P6377" s="18">
        <v>3</v>
      </c>
      <c r="Q6377" s="11"/>
      <c r="R6377" s="18"/>
      <c r="S6377" s="18"/>
      <c r="T6377" s="18"/>
      <c r="U6377" s="18"/>
      <c r="V6377" s="18"/>
    </row>
    <row r="6378" spans="1:22">
      <c r="A6378" t="s">
        <v>6397</v>
      </c>
      <c r="B6378" s="20">
        <v>4.1255936130000004</v>
      </c>
      <c r="C6378" s="20">
        <v>5.6478061672170198E-2</v>
      </c>
      <c r="D6378" s="20">
        <v>0.33267542628800101</v>
      </c>
      <c r="E6378" s="20">
        <v>4.55422055713496E-3</v>
      </c>
      <c r="F6378" s="20">
        <v>1.8788863242709199E-2</v>
      </c>
      <c r="G6378" s="19" t="s">
        <v>24</v>
      </c>
      <c r="H6378" s="19" t="s">
        <v>24</v>
      </c>
      <c r="I6378" s="16"/>
      <c r="J6378" s="16"/>
      <c r="K6378" s="17">
        <v>0</v>
      </c>
      <c r="L6378" s="17">
        <v>0</v>
      </c>
      <c r="M6378" s="18">
        <v>0</v>
      </c>
      <c r="N6378" s="18">
        <v>0</v>
      </c>
      <c r="O6378" s="18">
        <v>475</v>
      </c>
      <c r="P6378" s="18">
        <v>13</v>
      </c>
      <c r="Q6378" s="11"/>
      <c r="R6378" s="18"/>
      <c r="S6378" s="18"/>
      <c r="T6378" s="18"/>
      <c r="U6378" s="18"/>
      <c r="V6378" s="18"/>
    </row>
    <row r="6379" spans="1:22">
      <c r="A6379" t="s">
        <v>6398</v>
      </c>
      <c r="B6379" s="20">
        <v>7.1780213870000003</v>
      </c>
      <c r="C6379" s="20">
        <v>9.8262863378263399E-2</v>
      </c>
      <c r="D6379" s="20">
        <v>0.33252048664994899</v>
      </c>
      <c r="E6379" s="20">
        <v>4.5520086091319998E-3</v>
      </c>
      <c r="F6379" s="20">
        <v>3.26744151501576E-2</v>
      </c>
      <c r="G6379" s="19" t="s">
        <v>24</v>
      </c>
      <c r="H6379" s="19" t="s">
        <v>24</v>
      </c>
      <c r="I6379" s="16"/>
      <c r="J6379" s="16"/>
      <c r="K6379" s="17">
        <v>0</v>
      </c>
      <c r="L6379" s="17">
        <v>0</v>
      </c>
      <c r="M6379" s="18">
        <v>0</v>
      </c>
      <c r="N6379" s="18">
        <v>0</v>
      </c>
      <c r="O6379" s="18">
        <v>900</v>
      </c>
      <c r="P6379" s="18">
        <v>39</v>
      </c>
      <c r="Q6379" s="11"/>
      <c r="R6379" s="18"/>
      <c r="S6379" s="18"/>
      <c r="T6379" s="18"/>
      <c r="U6379" s="18"/>
      <c r="V6379" s="18"/>
    </row>
    <row r="6380" spans="1:22">
      <c r="A6380" t="s">
        <v>6399</v>
      </c>
      <c r="B6380" s="20">
        <v>7.9657728250000002</v>
      </c>
      <c r="C6380" s="20">
        <v>0.108747370598056</v>
      </c>
      <c r="D6380" s="20">
        <v>0.33343271633594301</v>
      </c>
      <c r="E6380" s="20">
        <v>4.5519665159295597E-3</v>
      </c>
      <c r="F6380" s="20">
        <v>3.6259931172901598E-2</v>
      </c>
      <c r="G6380" s="19" t="s">
        <v>24</v>
      </c>
      <c r="H6380" s="19" t="s">
        <v>24</v>
      </c>
      <c r="I6380" s="16"/>
      <c r="J6380" s="16"/>
      <c r="K6380" s="17">
        <v>0</v>
      </c>
      <c r="L6380" s="17">
        <v>0</v>
      </c>
      <c r="M6380" s="18">
        <v>0</v>
      </c>
      <c r="N6380" s="18">
        <v>0</v>
      </c>
      <c r="O6380" s="18">
        <v>1456</v>
      </c>
      <c r="P6380" s="18">
        <v>214</v>
      </c>
      <c r="Q6380" s="11"/>
      <c r="R6380" s="18"/>
      <c r="S6380" s="18"/>
      <c r="T6380" s="18"/>
      <c r="U6380" s="18"/>
      <c r="V6380" s="18"/>
    </row>
    <row r="6381" spans="1:22">
      <c r="A6381" t="s">
        <v>6400</v>
      </c>
      <c r="B6381" s="20">
        <v>4.7797899429999999</v>
      </c>
      <c r="C6381" s="20">
        <v>6.5683504835445203E-2</v>
      </c>
      <c r="D6381" s="20">
        <v>0.33120679362105698</v>
      </c>
      <c r="E6381" s="20">
        <v>4.5514182191627398E-3</v>
      </c>
      <c r="F6381" s="20">
        <v>2.1754823030341E-2</v>
      </c>
      <c r="G6381" s="19" t="s">
        <v>24</v>
      </c>
      <c r="H6381" s="19" t="s">
        <v>24</v>
      </c>
      <c r="I6381" s="16"/>
      <c r="J6381" s="16"/>
      <c r="K6381" s="17">
        <v>0</v>
      </c>
      <c r="L6381" s="17">
        <v>0</v>
      </c>
      <c r="M6381" s="18">
        <v>0</v>
      </c>
      <c r="N6381" s="18">
        <v>0</v>
      </c>
      <c r="O6381" s="18">
        <v>752</v>
      </c>
      <c r="P6381" s="18">
        <v>15</v>
      </c>
      <c r="Q6381" s="11"/>
      <c r="R6381" s="18"/>
      <c r="S6381" s="18"/>
      <c r="T6381" s="18"/>
      <c r="U6381" s="18"/>
      <c r="V6381" s="18"/>
    </row>
    <row r="6382" spans="1:22">
      <c r="A6382" t="s">
        <v>6401</v>
      </c>
      <c r="B6382" s="20">
        <v>4.9488251859999997</v>
      </c>
      <c r="C6382" s="20">
        <v>6.8007911033922203E-2</v>
      </c>
      <c r="D6382" s="20">
        <v>0.33119678008266401</v>
      </c>
      <c r="E6382" s="20">
        <v>4.5513834714353404E-3</v>
      </c>
      <c r="F6382" s="20">
        <v>2.2524001154583299E-2</v>
      </c>
      <c r="G6382" s="19" t="s">
        <v>24</v>
      </c>
      <c r="H6382" s="19" t="s">
        <v>24</v>
      </c>
      <c r="I6382" s="16"/>
      <c r="J6382" s="16"/>
      <c r="K6382" s="17">
        <v>0</v>
      </c>
      <c r="L6382" s="17">
        <v>0</v>
      </c>
      <c r="M6382" s="18">
        <v>0</v>
      </c>
      <c r="N6382" s="18">
        <v>0</v>
      </c>
      <c r="O6382" s="18">
        <v>1663</v>
      </c>
      <c r="P6382" s="18">
        <v>173</v>
      </c>
      <c r="Q6382" s="11"/>
      <c r="R6382" s="18"/>
      <c r="S6382" s="18"/>
      <c r="T6382" s="18"/>
      <c r="U6382" s="18"/>
      <c r="V6382" s="18"/>
    </row>
    <row r="6383" spans="1:22">
      <c r="A6383" t="s">
        <v>6402</v>
      </c>
      <c r="B6383" s="20">
        <v>6.8624882439999997</v>
      </c>
      <c r="C6383" s="20">
        <v>9.3848989828247506E-2</v>
      </c>
      <c r="D6383" s="20">
        <v>0.33273136363675199</v>
      </c>
      <c r="E6383" s="20">
        <v>4.5503177930813002E-3</v>
      </c>
      <c r="F6383" s="20">
        <v>3.1226502361484498E-2</v>
      </c>
      <c r="G6383" s="19" t="s">
        <v>24</v>
      </c>
      <c r="H6383" s="19" t="s">
        <v>24</v>
      </c>
      <c r="I6383" s="16"/>
      <c r="J6383" s="16"/>
      <c r="K6383" s="17">
        <v>0</v>
      </c>
      <c r="L6383" s="17">
        <v>0</v>
      </c>
      <c r="M6383" s="18">
        <v>0</v>
      </c>
      <c r="N6383" s="18">
        <v>0</v>
      </c>
      <c r="O6383" s="18">
        <v>1464</v>
      </c>
      <c r="P6383" s="18">
        <v>63</v>
      </c>
      <c r="Q6383" s="11"/>
      <c r="R6383" s="18"/>
      <c r="S6383" s="18"/>
      <c r="T6383" s="18"/>
      <c r="U6383" s="18"/>
      <c r="V6383" s="18"/>
    </row>
    <row r="6384" spans="1:22">
      <c r="A6384" t="s">
        <v>6403</v>
      </c>
      <c r="B6384" s="20">
        <v>0.51418828299999897</v>
      </c>
      <c r="C6384" s="20">
        <v>7.0622400906778697E-3</v>
      </c>
      <c r="D6384" s="20">
        <v>0.331250613343615</v>
      </c>
      <c r="E6384" s="20">
        <v>4.54963957554224E-3</v>
      </c>
      <c r="F6384" s="20">
        <v>2.3393713616169098E-3</v>
      </c>
      <c r="G6384" s="19" t="s">
        <v>24</v>
      </c>
      <c r="H6384" s="19" t="s">
        <v>24</v>
      </c>
      <c r="I6384" s="16"/>
      <c r="J6384" s="16"/>
      <c r="K6384" s="17">
        <v>0</v>
      </c>
      <c r="L6384" s="17">
        <v>0</v>
      </c>
      <c r="M6384" s="18">
        <v>0</v>
      </c>
      <c r="N6384" s="18">
        <v>0</v>
      </c>
      <c r="O6384" s="18">
        <v>0</v>
      </c>
      <c r="P6384" s="18">
        <v>22</v>
      </c>
      <c r="Q6384" s="11"/>
      <c r="R6384" s="18"/>
      <c r="S6384" s="18"/>
      <c r="T6384" s="18"/>
      <c r="U6384" s="18"/>
      <c r="V6384" s="18"/>
    </row>
    <row r="6385" spans="1:22">
      <c r="A6385" t="s">
        <v>6404</v>
      </c>
      <c r="B6385" s="20">
        <v>5.0523204479999997</v>
      </c>
      <c r="C6385" s="20">
        <v>6.9225456200169996E-2</v>
      </c>
      <c r="D6385" s="20">
        <v>0.33188592330560801</v>
      </c>
      <c r="E6385" s="20">
        <v>4.5474064212099197E-3</v>
      </c>
      <c r="F6385" s="20">
        <v>2.2974954447245299E-2</v>
      </c>
      <c r="G6385" s="19" t="s">
        <v>24</v>
      </c>
      <c r="H6385" s="19" t="s">
        <v>24</v>
      </c>
      <c r="I6385" s="16"/>
      <c r="J6385" s="16"/>
      <c r="K6385" s="17">
        <v>0</v>
      </c>
      <c r="L6385" s="17">
        <v>0</v>
      </c>
      <c r="M6385" s="18">
        <v>0</v>
      </c>
      <c r="N6385" s="18">
        <v>0</v>
      </c>
      <c r="O6385" s="18">
        <v>921</v>
      </c>
      <c r="P6385" s="18">
        <v>73</v>
      </c>
      <c r="Q6385" s="11"/>
      <c r="R6385" s="18"/>
      <c r="S6385" s="18"/>
      <c r="T6385" s="18"/>
      <c r="U6385" s="18"/>
      <c r="V6385" s="18"/>
    </row>
    <row r="6386" spans="1:22">
      <c r="A6386" t="s">
        <v>6405</v>
      </c>
      <c r="B6386" s="20">
        <v>1.7421962879999999</v>
      </c>
      <c r="C6386" s="20">
        <v>2.3771061229893899E-2</v>
      </c>
      <c r="D6386" s="20">
        <v>0.33318866628254401</v>
      </c>
      <c r="E6386" s="20">
        <v>4.5461284941671603E-3</v>
      </c>
      <c r="F6386" s="20">
        <v>7.9202481873090601E-3</v>
      </c>
      <c r="G6386" s="19" t="s">
        <v>24</v>
      </c>
      <c r="H6386" s="19" t="s">
        <v>24</v>
      </c>
      <c r="I6386" s="16"/>
      <c r="J6386" s="16"/>
      <c r="K6386" s="17">
        <v>0</v>
      </c>
      <c r="L6386" s="17">
        <v>0</v>
      </c>
      <c r="M6386" s="18">
        <v>0</v>
      </c>
      <c r="N6386" s="18">
        <v>0</v>
      </c>
      <c r="O6386" s="18">
        <v>551</v>
      </c>
      <c r="P6386" s="18">
        <v>14</v>
      </c>
      <c r="Q6386" s="11"/>
      <c r="R6386" s="18"/>
      <c r="S6386" s="18"/>
      <c r="T6386" s="18"/>
      <c r="U6386" s="18"/>
      <c r="V6386" s="18"/>
    </row>
    <row r="6387" spans="1:22">
      <c r="A6387" t="s">
        <v>6406</v>
      </c>
      <c r="B6387" s="20">
        <v>1.4350774470000001</v>
      </c>
      <c r="C6387" s="20">
        <v>1.969555503799E-2</v>
      </c>
      <c r="D6387" s="20">
        <v>0.33123150338695301</v>
      </c>
      <c r="E6387" s="20">
        <v>4.5459485959533103E-3</v>
      </c>
      <c r="F6387" s="20">
        <v>6.5237883052739103E-3</v>
      </c>
      <c r="G6387" s="19" t="s">
        <v>24</v>
      </c>
      <c r="H6387" s="19" t="s">
        <v>24</v>
      </c>
      <c r="I6387" s="16"/>
      <c r="J6387" s="16"/>
      <c r="K6387" s="17">
        <v>0</v>
      </c>
      <c r="L6387" s="17">
        <v>0</v>
      </c>
      <c r="M6387" s="18">
        <v>0</v>
      </c>
      <c r="N6387" s="18">
        <v>0</v>
      </c>
      <c r="O6387" s="18">
        <v>967</v>
      </c>
      <c r="P6387" s="18">
        <v>28</v>
      </c>
      <c r="Q6387" s="11"/>
      <c r="R6387" s="18"/>
      <c r="S6387" s="18"/>
      <c r="T6387" s="18"/>
      <c r="U6387" s="18"/>
      <c r="V6387" s="18"/>
    </row>
    <row r="6388" spans="1:22">
      <c r="A6388" t="s">
        <v>6407</v>
      </c>
      <c r="B6388" s="20">
        <v>2.7049343920000002</v>
      </c>
      <c r="C6388" s="20">
        <v>3.7108899891705398E-2</v>
      </c>
      <c r="D6388" s="20">
        <v>0.33133665198802797</v>
      </c>
      <c r="E6388" s="20">
        <v>4.5455958878120499E-3</v>
      </c>
      <c r="F6388" s="20">
        <v>1.22955386490766E-2</v>
      </c>
      <c r="G6388" s="19" t="s">
        <v>24</v>
      </c>
      <c r="H6388" s="19" t="s">
        <v>24</v>
      </c>
      <c r="I6388" s="16"/>
      <c r="J6388" s="16"/>
      <c r="K6388" s="17">
        <v>0</v>
      </c>
      <c r="L6388" s="17">
        <v>0</v>
      </c>
      <c r="M6388" s="18">
        <v>0</v>
      </c>
      <c r="N6388" s="18">
        <v>0</v>
      </c>
      <c r="O6388" s="18">
        <v>615</v>
      </c>
      <c r="P6388" s="18">
        <v>68</v>
      </c>
      <c r="Q6388" s="11"/>
      <c r="R6388" s="18"/>
      <c r="S6388" s="18"/>
      <c r="T6388" s="18"/>
      <c r="U6388" s="18"/>
      <c r="V6388" s="18"/>
    </row>
    <row r="6389" spans="1:22">
      <c r="A6389" t="s">
        <v>6408</v>
      </c>
      <c r="B6389" s="20">
        <v>6.2187131339999997</v>
      </c>
      <c r="C6389" s="20">
        <v>7.8666518868705598E-2</v>
      </c>
      <c r="D6389" s="20">
        <v>0.35918283358580799</v>
      </c>
      <c r="E6389" s="20">
        <v>4.5436511617024103E-3</v>
      </c>
      <c r="F6389" s="20">
        <v>2.8255663155593101E-2</v>
      </c>
      <c r="G6389" s="19" t="s">
        <v>24</v>
      </c>
      <c r="H6389" s="19" t="s">
        <v>24</v>
      </c>
      <c r="I6389" s="16"/>
      <c r="J6389" s="16"/>
      <c r="K6389" s="17">
        <v>0</v>
      </c>
      <c r="L6389" s="17">
        <v>0</v>
      </c>
      <c r="M6389" s="18">
        <v>0</v>
      </c>
      <c r="N6389" s="18">
        <v>1</v>
      </c>
      <c r="O6389" s="18">
        <v>510</v>
      </c>
      <c r="P6389" s="18">
        <v>195</v>
      </c>
      <c r="Q6389" s="11"/>
      <c r="R6389" s="18"/>
      <c r="S6389" s="18"/>
      <c r="T6389" s="18"/>
      <c r="U6389" s="18"/>
      <c r="V6389" s="18"/>
    </row>
    <row r="6390" spans="1:22">
      <c r="A6390" t="s">
        <v>6409</v>
      </c>
      <c r="B6390" s="20">
        <v>5.1961352339999998</v>
      </c>
      <c r="C6390" s="20">
        <v>7.1265293947291003E-2</v>
      </c>
      <c r="D6390" s="20">
        <v>0.33124206070495898</v>
      </c>
      <c r="E6390" s="20">
        <v>4.5430039367303603E-3</v>
      </c>
      <c r="F6390" s="20">
        <v>2.3606062823845302E-2</v>
      </c>
      <c r="G6390" s="19" t="s">
        <v>24</v>
      </c>
      <c r="H6390" s="19" t="s">
        <v>24</v>
      </c>
      <c r="I6390" s="16"/>
      <c r="J6390" s="16"/>
      <c r="K6390" s="17">
        <v>0</v>
      </c>
      <c r="L6390" s="17">
        <v>0</v>
      </c>
      <c r="M6390" s="18">
        <v>0</v>
      </c>
      <c r="N6390" s="18">
        <v>0</v>
      </c>
      <c r="O6390" s="18">
        <v>1287</v>
      </c>
      <c r="P6390" s="18">
        <v>22</v>
      </c>
      <c r="Q6390" s="11"/>
      <c r="R6390" s="18"/>
      <c r="S6390" s="18"/>
      <c r="T6390" s="18"/>
      <c r="U6390" s="18"/>
      <c r="V6390" s="18"/>
    </row>
    <row r="6391" spans="1:22">
      <c r="A6391" t="s">
        <v>6410</v>
      </c>
      <c r="B6391" s="20">
        <v>7.0971779889999898</v>
      </c>
      <c r="C6391" s="20">
        <v>9.7303518192305496E-2</v>
      </c>
      <c r="D6391" s="20">
        <v>0.33122050473245201</v>
      </c>
      <c r="E6391" s="20">
        <v>4.5410894947049002E-3</v>
      </c>
      <c r="F6391" s="20">
        <v>3.2228920407898702E-2</v>
      </c>
      <c r="G6391" s="19" t="s">
        <v>24</v>
      </c>
      <c r="H6391" s="19" t="s">
        <v>24</v>
      </c>
      <c r="I6391" s="16"/>
      <c r="J6391" s="16"/>
      <c r="K6391" s="17">
        <v>0</v>
      </c>
      <c r="L6391" s="17">
        <v>0</v>
      </c>
      <c r="M6391" s="18">
        <v>0</v>
      </c>
      <c r="N6391" s="18">
        <v>0</v>
      </c>
      <c r="O6391" s="18">
        <v>1269</v>
      </c>
      <c r="P6391" s="18">
        <v>32</v>
      </c>
      <c r="Q6391" s="11"/>
      <c r="R6391" s="18"/>
      <c r="S6391" s="18"/>
      <c r="T6391" s="18"/>
      <c r="U6391" s="18"/>
      <c r="V6391" s="18"/>
    </row>
    <row r="6392" spans="1:22">
      <c r="A6392" t="s">
        <v>6411</v>
      </c>
      <c r="B6392" s="20">
        <v>8.7769462219999994</v>
      </c>
      <c r="C6392" s="20">
        <v>0.120125744616595</v>
      </c>
      <c r="D6392" s="20">
        <v>0.33167306963463999</v>
      </c>
      <c r="E6392" s="20">
        <v>4.5394461184307304E-3</v>
      </c>
      <c r="F6392" s="20">
        <v>3.9842474459133199E-2</v>
      </c>
      <c r="G6392" s="19" t="s">
        <v>24</v>
      </c>
      <c r="H6392" s="19" t="s">
        <v>24</v>
      </c>
      <c r="I6392" s="16"/>
      <c r="J6392" s="16"/>
      <c r="K6392" s="17">
        <v>0</v>
      </c>
      <c r="L6392" s="17">
        <v>0</v>
      </c>
      <c r="M6392" s="18">
        <v>0</v>
      </c>
      <c r="N6392" s="18">
        <v>0</v>
      </c>
      <c r="O6392" s="18">
        <v>1299</v>
      </c>
      <c r="P6392" s="18">
        <v>130</v>
      </c>
      <c r="Q6392" s="11"/>
      <c r="R6392" s="18"/>
      <c r="S6392" s="18"/>
      <c r="T6392" s="18"/>
      <c r="U6392" s="18"/>
      <c r="V6392" s="18"/>
    </row>
    <row r="6393" spans="1:22">
      <c r="A6393" t="s">
        <v>6412</v>
      </c>
      <c r="B6393" s="20">
        <v>2.4659473439999902</v>
      </c>
      <c r="C6393" s="20">
        <v>3.3776020265589998E-2</v>
      </c>
      <c r="D6393" s="20">
        <v>0.331413069585</v>
      </c>
      <c r="E6393" s="20">
        <v>4.5393566824614203E-3</v>
      </c>
      <c r="F6393" s="20">
        <v>1.11938145545843E-2</v>
      </c>
      <c r="G6393" s="19" t="s">
        <v>24</v>
      </c>
      <c r="H6393" s="19" t="s">
        <v>24</v>
      </c>
      <c r="I6393" s="16"/>
      <c r="J6393" s="16"/>
      <c r="K6393" s="17">
        <v>0</v>
      </c>
      <c r="L6393" s="17">
        <v>0</v>
      </c>
      <c r="M6393" s="18">
        <v>0</v>
      </c>
      <c r="N6393" s="18">
        <v>0</v>
      </c>
      <c r="O6393" s="18">
        <v>854</v>
      </c>
      <c r="P6393" s="18">
        <v>51</v>
      </c>
      <c r="Q6393" s="11"/>
      <c r="R6393" s="18"/>
      <c r="S6393" s="18"/>
      <c r="T6393" s="18"/>
      <c r="U6393" s="18"/>
      <c r="V6393" s="18"/>
    </row>
    <row r="6394" spans="1:22">
      <c r="A6394" t="s">
        <v>6413</v>
      </c>
      <c r="B6394" s="20">
        <v>5.7612276700000002</v>
      </c>
      <c r="C6394" s="20">
        <v>1.6703558179558001E-2</v>
      </c>
      <c r="D6394" s="20">
        <v>1.56557058236711</v>
      </c>
      <c r="E6394" s="20">
        <v>4.5390671580201099E-3</v>
      </c>
      <c r="F6394" s="20">
        <v>2.61505993067737E-2</v>
      </c>
      <c r="G6394" s="19" t="s">
        <v>24</v>
      </c>
      <c r="H6394" s="19" t="s">
        <v>24</v>
      </c>
      <c r="I6394" s="16"/>
      <c r="J6394" s="16"/>
      <c r="K6394" s="17">
        <v>0</v>
      </c>
      <c r="L6394" s="17">
        <v>2.2040487210235299E-2</v>
      </c>
      <c r="M6394" s="18">
        <v>16</v>
      </c>
      <c r="N6394" s="18">
        <v>13</v>
      </c>
      <c r="O6394" s="18">
        <v>16</v>
      </c>
      <c r="P6394" s="18">
        <v>13</v>
      </c>
      <c r="Q6394" s="11"/>
      <c r="R6394" s="18"/>
      <c r="S6394" s="18"/>
      <c r="T6394" s="18"/>
      <c r="U6394" s="18"/>
      <c r="V6394" s="18"/>
    </row>
    <row r="6395" spans="1:22">
      <c r="A6395" t="s">
        <v>6414</v>
      </c>
      <c r="B6395" s="20">
        <v>1.94213816699999</v>
      </c>
      <c r="C6395" s="20">
        <v>2.65815224693043E-2</v>
      </c>
      <c r="D6395" s="20">
        <v>0.33155874086469</v>
      </c>
      <c r="E6395" s="20">
        <v>4.53795526494539E-3</v>
      </c>
      <c r="F6395" s="20">
        <v>8.8133361201890303E-3</v>
      </c>
      <c r="G6395" s="19" t="s">
        <v>24</v>
      </c>
      <c r="H6395" s="19" t="s">
        <v>24</v>
      </c>
      <c r="I6395" s="16"/>
      <c r="J6395" s="16"/>
      <c r="K6395" s="17">
        <v>0</v>
      </c>
      <c r="L6395" s="17">
        <v>0</v>
      </c>
      <c r="M6395" s="18">
        <v>0</v>
      </c>
      <c r="N6395" s="18">
        <v>0</v>
      </c>
      <c r="O6395" s="18">
        <v>1364</v>
      </c>
      <c r="P6395" s="18">
        <v>106</v>
      </c>
      <c r="Q6395" s="11"/>
      <c r="R6395" s="18"/>
      <c r="S6395" s="18"/>
      <c r="T6395" s="18"/>
      <c r="U6395" s="18"/>
      <c r="V6395" s="18"/>
    </row>
    <row r="6396" spans="1:22">
      <c r="A6396" t="s">
        <v>6415</v>
      </c>
      <c r="B6396" s="20">
        <v>2.5996541369999999</v>
      </c>
      <c r="C6396" s="20">
        <v>3.5319773210880097E-2</v>
      </c>
      <c r="D6396" s="20">
        <v>0.33398787762707399</v>
      </c>
      <c r="E6396" s="20">
        <v>4.5376713483065304E-3</v>
      </c>
      <c r="F6396" s="20">
        <v>1.17963760929714E-2</v>
      </c>
      <c r="G6396" s="19" t="s">
        <v>24</v>
      </c>
      <c r="H6396" s="19" t="s">
        <v>24</v>
      </c>
      <c r="I6396" s="16"/>
      <c r="J6396" s="16"/>
      <c r="K6396" s="17">
        <v>0</v>
      </c>
      <c r="L6396" s="17">
        <v>0</v>
      </c>
      <c r="M6396" s="18">
        <v>0</v>
      </c>
      <c r="N6396" s="18">
        <v>0</v>
      </c>
      <c r="O6396" s="18">
        <v>2</v>
      </c>
      <c r="P6396" s="18">
        <v>78</v>
      </c>
      <c r="Q6396" s="11"/>
      <c r="R6396" s="18"/>
      <c r="S6396" s="18"/>
      <c r="T6396" s="18"/>
      <c r="U6396" s="18"/>
      <c r="V6396" s="18"/>
    </row>
    <row r="6397" spans="1:22">
      <c r="A6397" t="s">
        <v>6416</v>
      </c>
      <c r="B6397" s="20">
        <v>9.4876467629999901</v>
      </c>
      <c r="C6397" s="20">
        <v>0.12997684303852999</v>
      </c>
      <c r="D6397" s="20">
        <v>0.33121384487276401</v>
      </c>
      <c r="E6397" s="20">
        <v>4.5374929107924603E-3</v>
      </c>
      <c r="F6397" s="20">
        <v>4.3050129927215498E-2</v>
      </c>
      <c r="G6397" s="19" t="s">
        <v>24</v>
      </c>
      <c r="H6397" s="19" t="s">
        <v>24</v>
      </c>
      <c r="I6397" s="16"/>
      <c r="J6397" s="16"/>
      <c r="K6397" s="17">
        <v>0</v>
      </c>
      <c r="L6397" s="17">
        <v>0</v>
      </c>
      <c r="M6397" s="18">
        <v>0</v>
      </c>
      <c r="N6397" s="18">
        <v>0</v>
      </c>
      <c r="O6397" s="18">
        <v>2153</v>
      </c>
      <c r="P6397" s="18">
        <v>221</v>
      </c>
      <c r="Q6397" s="11"/>
      <c r="R6397" s="18"/>
      <c r="S6397" s="18"/>
      <c r="T6397" s="18"/>
      <c r="U6397" s="18"/>
      <c r="V6397" s="18"/>
    </row>
    <row r="6398" spans="1:22">
      <c r="A6398" t="s">
        <v>6417</v>
      </c>
      <c r="B6398" s="20">
        <v>2.818458884</v>
      </c>
      <c r="C6398" s="20">
        <v>3.8608240363156299E-2</v>
      </c>
      <c r="D6398" s="20">
        <v>0.33123353413274198</v>
      </c>
      <c r="E6398" s="20">
        <v>4.5373533652494696E-3</v>
      </c>
      <c r="F6398" s="20">
        <v>1.27883439021346E-2</v>
      </c>
      <c r="G6398" s="19" t="s">
        <v>24</v>
      </c>
      <c r="H6398" s="19" t="s">
        <v>24</v>
      </c>
      <c r="I6398" s="16"/>
      <c r="J6398" s="16"/>
      <c r="K6398" s="17">
        <v>0</v>
      </c>
      <c r="L6398" s="17">
        <v>0</v>
      </c>
      <c r="M6398" s="18">
        <v>0</v>
      </c>
      <c r="N6398" s="18">
        <v>0</v>
      </c>
      <c r="O6398" s="18">
        <v>1204</v>
      </c>
      <c r="P6398" s="18">
        <v>358</v>
      </c>
      <c r="Q6398" s="11"/>
      <c r="R6398" s="18"/>
      <c r="S6398" s="18"/>
      <c r="T6398" s="18"/>
      <c r="U6398" s="18"/>
      <c r="V6398" s="18"/>
    </row>
    <row r="6399" spans="1:22">
      <c r="A6399" t="s">
        <v>6418</v>
      </c>
      <c r="B6399" s="20">
        <v>2.0191412290000001</v>
      </c>
      <c r="C6399" s="20">
        <v>2.7549536933082399E-2</v>
      </c>
      <c r="D6399" s="20">
        <v>0.33248784254948499</v>
      </c>
      <c r="E6399" s="20">
        <v>4.53652571031619E-3</v>
      </c>
      <c r="F6399" s="20">
        <v>9.1598860981179503E-3</v>
      </c>
      <c r="G6399" s="19" t="s">
        <v>24</v>
      </c>
      <c r="H6399" s="19" t="s">
        <v>24</v>
      </c>
      <c r="I6399" s="16"/>
      <c r="J6399" s="16"/>
      <c r="K6399" s="17">
        <v>0</v>
      </c>
      <c r="L6399" s="17">
        <v>0</v>
      </c>
      <c r="M6399" s="18">
        <v>0</v>
      </c>
      <c r="N6399" s="18">
        <v>0</v>
      </c>
      <c r="O6399" s="18">
        <v>263</v>
      </c>
      <c r="P6399" s="18">
        <v>9</v>
      </c>
      <c r="Q6399" s="11"/>
      <c r="R6399" s="18"/>
      <c r="S6399" s="18"/>
      <c r="T6399" s="18"/>
      <c r="U6399" s="18"/>
      <c r="V6399" s="18"/>
    </row>
    <row r="6400" spans="1:22">
      <c r="A6400" t="s">
        <v>6419</v>
      </c>
      <c r="B6400" s="20">
        <v>0.35369993699999902</v>
      </c>
      <c r="C6400" s="20">
        <v>4.8431887772707599E-3</v>
      </c>
      <c r="D6400" s="20">
        <v>0.33126972330027699</v>
      </c>
      <c r="E6400" s="20">
        <v>4.5360534122387804E-3</v>
      </c>
      <c r="F6400" s="20">
        <v>1.60440180613749E-3</v>
      </c>
      <c r="G6400" s="19" t="s">
        <v>24</v>
      </c>
      <c r="H6400" s="19" t="s">
        <v>24</v>
      </c>
      <c r="I6400" s="16"/>
      <c r="J6400" s="16"/>
      <c r="K6400" s="17">
        <v>0</v>
      </c>
      <c r="L6400" s="17">
        <v>0</v>
      </c>
      <c r="M6400" s="18">
        <v>0</v>
      </c>
      <c r="N6400" s="18">
        <v>0</v>
      </c>
      <c r="O6400" s="18">
        <v>249</v>
      </c>
      <c r="P6400" s="18">
        <v>46</v>
      </c>
      <c r="Q6400" s="11"/>
      <c r="R6400" s="18"/>
      <c r="S6400" s="18"/>
      <c r="T6400" s="18"/>
      <c r="U6400" s="18"/>
      <c r="V6400" s="18"/>
    </row>
    <row r="6401" spans="1:22">
      <c r="A6401" t="s">
        <v>6420</v>
      </c>
      <c r="B6401" s="20">
        <v>1.5952031869999901</v>
      </c>
      <c r="C6401" s="20">
        <v>1.1002806949716301E-2</v>
      </c>
      <c r="D6401" s="20">
        <v>0.65756520191642098</v>
      </c>
      <c r="E6401" s="20">
        <v>4.5355118598679502E-3</v>
      </c>
      <c r="F6401" s="20">
        <v>7.2350629735376598E-3</v>
      </c>
      <c r="G6401" s="19" t="s">
        <v>24</v>
      </c>
      <c r="H6401" s="19" t="s">
        <v>24</v>
      </c>
      <c r="I6401" s="16"/>
      <c r="J6401" s="16"/>
      <c r="K6401" s="17">
        <v>7.9918996087081692E-3</v>
      </c>
      <c r="L6401" s="17">
        <v>2.1537135079221499E-3</v>
      </c>
      <c r="M6401" s="18">
        <v>5</v>
      </c>
      <c r="N6401" s="18">
        <v>7</v>
      </c>
      <c r="O6401" s="18">
        <v>5</v>
      </c>
      <c r="P6401" s="18">
        <v>7</v>
      </c>
      <c r="Q6401" s="11"/>
      <c r="R6401" s="18"/>
      <c r="S6401" s="18"/>
      <c r="T6401" s="18"/>
      <c r="U6401" s="18"/>
      <c r="V6401" s="18"/>
    </row>
    <row r="6402" spans="1:22">
      <c r="A6402" t="s">
        <v>6421</v>
      </c>
      <c r="B6402" s="20">
        <v>1.1379709899999999</v>
      </c>
      <c r="C6402" s="20">
        <v>1.55669716488411E-2</v>
      </c>
      <c r="D6402" s="20">
        <v>0.33135561708168199</v>
      </c>
      <c r="E6402" s="20">
        <v>4.5328075514427801E-3</v>
      </c>
      <c r="F6402" s="20">
        <v>5.1582034967948198E-3</v>
      </c>
      <c r="G6402" s="19" t="s">
        <v>24</v>
      </c>
      <c r="H6402" s="19" t="s">
        <v>24</v>
      </c>
      <c r="I6402" s="16"/>
      <c r="J6402" s="16"/>
      <c r="K6402" s="17">
        <v>0</v>
      </c>
      <c r="L6402" s="17">
        <v>0</v>
      </c>
      <c r="M6402" s="18">
        <v>0</v>
      </c>
      <c r="N6402" s="18">
        <v>0</v>
      </c>
      <c r="O6402" s="18">
        <v>386</v>
      </c>
      <c r="P6402" s="18">
        <v>13</v>
      </c>
      <c r="Q6402" s="11"/>
      <c r="R6402" s="18"/>
      <c r="S6402" s="18"/>
      <c r="T6402" s="18"/>
      <c r="U6402" s="18"/>
      <c r="V6402" s="18"/>
    </row>
    <row r="6403" spans="1:22">
      <c r="A6403" t="s">
        <v>6422</v>
      </c>
      <c r="B6403" s="20">
        <v>9.5652852159999995</v>
      </c>
      <c r="C6403" s="20">
        <v>0.103784316230251</v>
      </c>
      <c r="D6403" s="20">
        <v>0.41774932221170602</v>
      </c>
      <c r="E6403" s="20">
        <v>4.5326225807538999E-3</v>
      </c>
      <c r="F6403" s="20">
        <v>4.3355827761393101E-2</v>
      </c>
      <c r="G6403" s="19" t="s">
        <v>24</v>
      </c>
      <c r="H6403" s="19" t="s">
        <v>24</v>
      </c>
      <c r="I6403" s="16"/>
      <c r="J6403" s="16"/>
      <c r="K6403" s="17">
        <v>0</v>
      </c>
      <c r="L6403" s="17">
        <v>0.231989124719857</v>
      </c>
      <c r="M6403" s="18">
        <v>0</v>
      </c>
      <c r="N6403" s="18">
        <v>0</v>
      </c>
      <c r="O6403" s="18">
        <v>1217</v>
      </c>
      <c r="P6403" s="18">
        <v>52</v>
      </c>
      <c r="Q6403" s="11"/>
      <c r="R6403" s="18"/>
      <c r="S6403" s="18"/>
      <c r="T6403" s="18"/>
      <c r="U6403" s="18"/>
      <c r="V6403" s="18"/>
    </row>
    <row r="6404" spans="1:22">
      <c r="A6404" t="s">
        <v>6423</v>
      </c>
      <c r="B6404" s="20">
        <v>1.4117905499999901</v>
      </c>
      <c r="C6404" s="20">
        <v>1.9308293709073599E-2</v>
      </c>
      <c r="D6404" s="20">
        <v>0.33135639471549999</v>
      </c>
      <c r="E6404" s="20">
        <v>4.5317817090832803E-3</v>
      </c>
      <c r="F6404" s="20">
        <v>6.3979265915466302E-3</v>
      </c>
      <c r="G6404" s="19" t="s">
        <v>24</v>
      </c>
      <c r="H6404" s="19" t="s">
        <v>24</v>
      </c>
      <c r="I6404" s="16"/>
      <c r="J6404" s="16"/>
      <c r="K6404" s="17">
        <v>0</v>
      </c>
      <c r="L6404" s="17">
        <v>0</v>
      </c>
      <c r="M6404" s="18">
        <v>0</v>
      </c>
      <c r="N6404" s="18">
        <v>0</v>
      </c>
      <c r="O6404" s="18">
        <v>1313</v>
      </c>
      <c r="P6404" s="18">
        <v>276</v>
      </c>
      <c r="Q6404" s="11"/>
      <c r="R6404" s="18"/>
      <c r="S6404" s="18"/>
      <c r="T6404" s="18"/>
      <c r="U6404" s="18"/>
      <c r="V6404" s="18"/>
    </row>
    <row r="6405" spans="1:22">
      <c r="A6405" t="s">
        <v>6424</v>
      </c>
      <c r="B6405" s="20">
        <v>4.6027180579999998</v>
      </c>
      <c r="C6405" s="20">
        <v>6.2862750140645393E-2</v>
      </c>
      <c r="D6405" s="20">
        <v>0.33173694582533703</v>
      </c>
      <c r="E6405" s="20">
        <v>4.5307786562317799E-3</v>
      </c>
      <c r="F6405" s="20">
        <v>2.0853896737838998E-2</v>
      </c>
      <c r="G6405" s="19" t="s">
        <v>24</v>
      </c>
      <c r="H6405" s="19" t="s">
        <v>24</v>
      </c>
      <c r="I6405" s="16"/>
      <c r="J6405" s="16"/>
      <c r="K6405" s="17">
        <v>0</v>
      </c>
      <c r="L6405" s="17">
        <v>0</v>
      </c>
      <c r="M6405" s="18">
        <v>0</v>
      </c>
      <c r="N6405" s="18">
        <v>0</v>
      </c>
      <c r="O6405" s="18">
        <v>1366</v>
      </c>
      <c r="P6405" s="18">
        <v>41</v>
      </c>
      <c r="Q6405" s="11"/>
      <c r="R6405" s="18"/>
      <c r="S6405" s="18"/>
      <c r="T6405" s="18"/>
      <c r="U6405" s="18"/>
      <c r="V6405" s="18"/>
    </row>
    <row r="6406" spans="1:22">
      <c r="A6406" t="s">
        <v>6425</v>
      </c>
      <c r="B6406" s="20">
        <v>1.11703959999999E-2</v>
      </c>
      <c r="C6406" s="20">
        <v>1.5240098413304799E-4</v>
      </c>
      <c r="D6406" s="20">
        <v>0.33205077388721999</v>
      </c>
      <c r="E6406" s="20">
        <v>4.5302659567801199E-3</v>
      </c>
      <c r="F6406" s="20">
        <v>5.0604864722552798E-5</v>
      </c>
      <c r="G6406" s="19" t="s">
        <v>24</v>
      </c>
      <c r="H6406" s="19" t="s">
        <v>24</v>
      </c>
      <c r="I6406" s="16"/>
      <c r="J6406" s="16"/>
      <c r="K6406" s="17">
        <v>0</v>
      </c>
      <c r="L6406" s="17">
        <v>0</v>
      </c>
      <c r="M6406" s="18">
        <v>0</v>
      </c>
      <c r="N6406" s="18">
        <v>0</v>
      </c>
      <c r="O6406" s="18">
        <v>0</v>
      </c>
      <c r="P6406" s="18">
        <v>0</v>
      </c>
      <c r="Q6406" s="11"/>
      <c r="R6406" s="18"/>
      <c r="S6406" s="18"/>
      <c r="T6406" s="18"/>
      <c r="U6406" s="18"/>
      <c r="V6406" s="18"/>
    </row>
    <row r="6407" spans="1:22">
      <c r="A6407" t="s">
        <v>6426</v>
      </c>
      <c r="B6407" s="20">
        <v>9.3730834240000007</v>
      </c>
      <c r="C6407" s="20">
        <v>4.7365019635815901E-2</v>
      </c>
      <c r="D6407" s="20">
        <v>0.89643676321051202</v>
      </c>
      <c r="E6407" s="20">
        <v>4.5299655375961E-3</v>
      </c>
      <c r="F6407" s="20">
        <v>4.2459744891733202E-2</v>
      </c>
      <c r="G6407" s="19" t="s">
        <v>24</v>
      </c>
      <c r="H6407" s="19" t="s">
        <v>24</v>
      </c>
      <c r="I6407" s="16"/>
      <c r="J6407" s="16"/>
      <c r="K6407" s="17">
        <v>0</v>
      </c>
      <c r="L6407" s="17">
        <v>0.31162184145476801</v>
      </c>
      <c r="M6407" s="18">
        <v>0</v>
      </c>
      <c r="N6407" s="18">
        <v>0</v>
      </c>
      <c r="O6407" s="18">
        <v>137</v>
      </c>
      <c r="P6407" s="18">
        <v>56</v>
      </c>
      <c r="Q6407" s="11"/>
      <c r="R6407" s="18"/>
      <c r="S6407" s="18"/>
      <c r="T6407" s="18"/>
      <c r="U6407" s="18"/>
      <c r="V6407" s="18"/>
    </row>
    <row r="6408" spans="1:22">
      <c r="A6408" t="s">
        <v>6427</v>
      </c>
      <c r="B6408" s="20">
        <v>2.5663756389999999</v>
      </c>
      <c r="C6408" s="20">
        <v>3.4930213598329998E-2</v>
      </c>
      <c r="D6408" s="20">
        <v>0.33271719361319602</v>
      </c>
      <c r="E6408" s="20">
        <v>4.5285197007536998E-3</v>
      </c>
      <c r="F6408" s="20">
        <v>1.16218826407458E-2</v>
      </c>
      <c r="G6408" s="19" t="s">
        <v>24</v>
      </c>
      <c r="H6408" s="19" t="s">
        <v>24</v>
      </c>
      <c r="I6408" s="16"/>
      <c r="J6408" s="16"/>
      <c r="K6408" s="17">
        <v>0</v>
      </c>
      <c r="L6408" s="17">
        <v>0</v>
      </c>
      <c r="M6408" s="18">
        <v>0</v>
      </c>
      <c r="N6408" s="18">
        <v>0</v>
      </c>
      <c r="O6408" s="18">
        <v>886</v>
      </c>
      <c r="P6408" s="18">
        <v>22</v>
      </c>
      <c r="Q6408" s="11"/>
      <c r="R6408" s="18"/>
      <c r="S6408" s="18"/>
      <c r="T6408" s="18"/>
      <c r="U6408" s="18"/>
      <c r="V6408" s="18"/>
    </row>
    <row r="6409" spans="1:22">
      <c r="A6409" t="s">
        <v>6428</v>
      </c>
      <c r="B6409" s="20">
        <v>3.5148701240000002</v>
      </c>
      <c r="C6409" s="20">
        <v>4.26890735664711E-2</v>
      </c>
      <c r="D6409" s="20">
        <v>0.37285817999559301</v>
      </c>
      <c r="E6409" s="20">
        <v>4.5284661208416302E-3</v>
      </c>
      <c r="F6409" s="20">
        <v>1.5916970275692399E-2</v>
      </c>
      <c r="G6409" s="19" t="s">
        <v>24</v>
      </c>
      <c r="H6409" s="19" t="s">
        <v>24</v>
      </c>
      <c r="I6409" s="16"/>
      <c r="J6409" s="16"/>
      <c r="K6409" s="17">
        <v>0</v>
      </c>
      <c r="L6409" s="17">
        <v>0.63874258422437202</v>
      </c>
      <c r="M6409" s="18">
        <v>0</v>
      </c>
      <c r="N6409" s="18">
        <v>0</v>
      </c>
      <c r="O6409" s="18">
        <v>591</v>
      </c>
      <c r="P6409" s="18">
        <v>24</v>
      </c>
      <c r="Q6409" s="11"/>
      <c r="R6409" s="18"/>
      <c r="S6409" s="18"/>
      <c r="T6409" s="18"/>
      <c r="U6409" s="18"/>
      <c r="V6409" s="18"/>
    </row>
    <row r="6410" spans="1:22">
      <c r="A6410" t="s">
        <v>6429</v>
      </c>
      <c r="B6410" s="20">
        <v>1.4734405129999999</v>
      </c>
      <c r="C6410" s="20">
        <v>1.4384685843934699E-2</v>
      </c>
      <c r="D6410" s="20">
        <v>0.46382253719171401</v>
      </c>
      <c r="E6410" s="20">
        <v>4.5281376655343401E-3</v>
      </c>
      <c r="F6410" s="20">
        <v>6.6719414848395399E-3</v>
      </c>
      <c r="G6410" s="19" t="s">
        <v>24</v>
      </c>
      <c r="H6410" s="19" t="s">
        <v>24</v>
      </c>
      <c r="I6410" s="16"/>
      <c r="J6410" s="16"/>
      <c r="K6410" s="17">
        <v>0</v>
      </c>
      <c r="L6410" s="17">
        <v>0</v>
      </c>
      <c r="M6410" s="18">
        <v>181</v>
      </c>
      <c r="N6410" s="18">
        <v>34</v>
      </c>
      <c r="O6410" s="18">
        <v>179</v>
      </c>
      <c r="P6410" s="18">
        <v>39</v>
      </c>
      <c r="Q6410" s="11"/>
      <c r="R6410" s="18"/>
      <c r="S6410" s="18"/>
      <c r="T6410" s="18"/>
      <c r="U6410" s="18"/>
      <c r="V6410" s="18"/>
    </row>
    <row r="6411" spans="1:22">
      <c r="A6411" t="s">
        <v>6430</v>
      </c>
      <c r="B6411" s="20">
        <v>3.1384576769999999</v>
      </c>
      <c r="C6411" s="20">
        <v>4.2215495888805001E-2</v>
      </c>
      <c r="D6411" s="20">
        <v>0.33662009932848003</v>
      </c>
      <c r="E6411" s="20">
        <v>4.5278878614269701E-3</v>
      </c>
      <c r="F6411" s="20">
        <v>1.4210584419290601E-2</v>
      </c>
      <c r="G6411" s="19" t="s">
        <v>24</v>
      </c>
      <c r="H6411" s="19" t="s">
        <v>24</v>
      </c>
      <c r="I6411" s="16"/>
      <c r="J6411" s="16"/>
      <c r="K6411" s="17">
        <v>0</v>
      </c>
      <c r="L6411" s="17">
        <v>0</v>
      </c>
      <c r="M6411" s="18">
        <v>0</v>
      </c>
      <c r="N6411" s="18">
        <v>0</v>
      </c>
      <c r="O6411" s="18">
        <v>231</v>
      </c>
      <c r="P6411" s="18">
        <v>37</v>
      </c>
      <c r="Q6411" s="11"/>
      <c r="R6411" s="18"/>
      <c r="S6411" s="18"/>
      <c r="T6411" s="18"/>
      <c r="U6411" s="18"/>
      <c r="V6411" s="18"/>
    </row>
    <row r="6412" spans="1:22">
      <c r="A6412" t="s">
        <v>6431</v>
      </c>
      <c r="B6412" s="20">
        <v>3.4293703879999899</v>
      </c>
      <c r="C6412" s="20">
        <v>4.5557600516336602E-2</v>
      </c>
      <c r="D6412" s="20">
        <v>0.34079908523471403</v>
      </c>
      <c r="E6412" s="20">
        <v>4.5273583267017104E-3</v>
      </c>
      <c r="F6412" s="20">
        <v>1.5525988581456001E-2</v>
      </c>
      <c r="G6412" s="19" t="s">
        <v>24</v>
      </c>
      <c r="H6412" s="19" t="s">
        <v>24</v>
      </c>
      <c r="I6412" s="16"/>
      <c r="J6412" s="16"/>
      <c r="K6412" s="17">
        <v>0</v>
      </c>
      <c r="L6412" s="17">
        <v>0</v>
      </c>
      <c r="M6412" s="18">
        <v>0</v>
      </c>
      <c r="N6412" s="18">
        <v>0</v>
      </c>
      <c r="O6412" s="18">
        <v>352</v>
      </c>
      <c r="P6412" s="18">
        <v>42</v>
      </c>
      <c r="Q6412" s="11"/>
      <c r="R6412" s="18"/>
      <c r="S6412" s="18"/>
      <c r="T6412" s="18"/>
      <c r="U6412" s="18"/>
      <c r="V6412" s="18"/>
    </row>
    <row r="6413" spans="1:22">
      <c r="A6413" t="s">
        <v>6432</v>
      </c>
      <c r="B6413" s="20">
        <v>2.2728341999999999E-2</v>
      </c>
      <c r="C6413" s="20">
        <v>3.0938932861354997E-4</v>
      </c>
      <c r="D6413" s="20">
        <v>0.33257112187652399</v>
      </c>
      <c r="E6413" s="20">
        <v>4.5271210770074302E-3</v>
      </c>
      <c r="F6413" s="20">
        <v>1.02893956113633E-4</v>
      </c>
      <c r="G6413" s="19" t="s">
        <v>24</v>
      </c>
      <c r="H6413" s="19" t="s">
        <v>24</v>
      </c>
      <c r="I6413" s="16"/>
      <c r="J6413" s="16"/>
      <c r="K6413" s="17">
        <v>0</v>
      </c>
      <c r="L6413" s="17">
        <v>0</v>
      </c>
      <c r="M6413" s="18">
        <v>0</v>
      </c>
      <c r="N6413" s="18">
        <v>0</v>
      </c>
      <c r="O6413" s="18">
        <v>0</v>
      </c>
      <c r="P6413" s="18">
        <v>0</v>
      </c>
      <c r="Q6413" s="11"/>
      <c r="R6413" s="18"/>
      <c r="S6413" s="18"/>
      <c r="T6413" s="18"/>
      <c r="U6413" s="18"/>
      <c r="V6413" s="18"/>
    </row>
    <row r="6414" spans="1:22">
      <c r="A6414" t="s">
        <v>6433</v>
      </c>
      <c r="B6414" s="20">
        <v>2.5478356000000001E-2</v>
      </c>
      <c r="C6414" s="20">
        <v>3.4522200164799702E-4</v>
      </c>
      <c r="D6414" s="20">
        <v>0.33408253778308999</v>
      </c>
      <c r="E6414" s="20">
        <v>4.5266909061605597E-3</v>
      </c>
      <c r="F6414" s="20">
        <v>1.15332642409121E-4</v>
      </c>
      <c r="G6414" s="19" t="s">
        <v>24</v>
      </c>
      <c r="H6414" s="19" t="s">
        <v>24</v>
      </c>
      <c r="I6414" s="16"/>
      <c r="J6414" s="16"/>
      <c r="K6414" s="17">
        <v>0</v>
      </c>
      <c r="L6414" s="17">
        <v>0</v>
      </c>
      <c r="M6414" s="18">
        <v>0</v>
      </c>
      <c r="N6414" s="18">
        <v>0</v>
      </c>
      <c r="O6414" s="18">
        <v>0</v>
      </c>
      <c r="P6414" s="18">
        <v>0</v>
      </c>
      <c r="Q6414" s="11"/>
      <c r="R6414" s="18"/>
      <c r="S6414" s="18"/>
      <c r="T6414" s="18"/>
      <c r="U6414" s="18"/>
      <c r="V6414" s="18"/>
    </row>
    <row r="6415" spans="1:22">
      <c r="A6415" t="s">
        <v>6434</v>
      </c>
      <c r="B6415" s="20">
        <v>4.2236658560000002</v>
      </c>
      <c r="C6415" s="20">
        <v>5.7332843559647802E-2</v>
      </c>
      <c r="D6415" s="20">
        <v>0.33341701385007699</v>
      </c>
      <c r="E6415" s="20">
        <v>4.52586595315919E-3</v>
      </c>
      <c r="F6415" s="20">
        <v>1.9115745495191301E-2</v>
      </c>
      <c r="G6415" s="19" t="s">
        <v>24</v>
      </c>
      <c r="H6415" s="19" t="s">
        <v>24</v>
      </c>
      <c r="I6415" s="16"/>
      <c r="J6415" s="16"/>
      <c r="K6415" s="17">
        <v>0</v>
      </c>
      <c r="L6415" s="17">
        <v>0</v>
      </c>
      <c r="M6415" s="18">
        <v>0</v>
      </c>
      <c r="N6415" s="18">
        <v>0</v>
      </c>
      <c r="O6415" s="18">
        <v>678</v>
      </c>
      <c r="P6415" s="18">
        <v>43</v>
      </c>
      <c r="Q6415" s="11"/>
      <c r="R6415" s="18"/>
      <c r="S6415" s="18"/>
      <c r="T6415" s="18"/>
      <c r="U6415" s="18"/>
      <c r="V6415" s="18"/>
    </row>
    <row r="6416" spans="1:22">
      <c r="A6416" t="s">
        <v>6435</v>
      </c>
      <c r="B6416" s="20">
        <v>3.877487366</v>
      </c>
      <c r="C6416" s="20">
        <v>5.2543516820633102E-2</v>
      </c>
      <c r="D6416" s="20">
        <v>0.33394950543674101</v>
      </c>
      <c r="E6416" s="20">
        <v>4.5253226638514599E-3</v>
      </c>
      <c r="F6416" s="20">
        <v>1.7546881456157501E-2</v>
      </c>
      <c r="G6416" s="19" t="s">
        <v>24</v>
      </c>
      <c r="H6416" s="19" t="s">
        <v>24</v>
      </c>
      <c r="I6416" s="16"/>
      <c r="J6416" s="16"/>
      <c r="K6416" s="17">
        <v>0</v>
      </c>
      <c r="L6416" s="17">
        <v>0</v>
      </c>
      <c r="M6416" s="18">
        <v>0</v>
      </c>
      <c r="N6416" s="18">
        <v>0</v>
      </c>
      <c r="O6416" s="18">
        <v>1334</v>
      </c>
      <c r="P6416" s="18">
        <v>190</v>
      </c>
      <c r="Q6416" s="11"/>
      <c r="R6416" s="18"/>
      <c r="S6416" s="18"/>
      <c r="T6416" s="18"/>
      <c r="U6416" s="18"/>
      <c r="V6416" s="18"/>
    </row>
    <row r="6417" spans="1:22">
      <c r="A6417" t="s">
        <v>6436</v>
      </c>
      <c r="B6417" s="20">
        <v>6.5964462130000001</v>
      </c>
      <c r="C6417" s="20">
        <v>8.8089477101441993E-2</v>
      </c>
      <c r="D6417" s="20">
        <v>0.33881798299601201</v>
      </c>
      <c r="E6417" s="20">
        <v>4.5246027923132601E-3</v>
      </c>
      <c r="F6417" s="20">
        <v>2.9846298954683999E-2</v>
      </c>
      <c r="G6417" s="19" t="s">
        <v>24</v>
      </c>
      <c r="H6417" s="19" t="s">
        <v>24</v>
      </c>
      <c r="I6417" s="16"/>
      <c r="J6417" s="16"/>
      <c r="K6417" s="17">
        <v>0</v>
      </c>
      <c r="L6417" s="17">
        <v>0</v>
      </c>
      <c r="M6417" s="18">
        <v>0</v>
      </c>
      <c r="N6417" s="18">
        <v>0</v>
      </c>
      <c r="O6417" s="18">
        <v>1102</v>
      </c>
      <c r="P6417" s="18">
        <v>29</v>
      </c>
      <c r="Q6417" s="11"/>
      <c r="R6417" s="18"/>
      <c r="S6417" s="18"/>
      <c r="T6417" s="18"/>
      <c r="U6417" s="18"/>
      <c r="V6417" s="18"/>
    </row>
    <row r="6418" spans="1:22">
      <c r="A6418" t="s">
        <v>6437</v>
      </c>
      <c r="B6418" s="20">
        <v>4.2431779559999896</v>
      </c>
      <c r="C6418" s="20">
        <v>5.7504462104601299E-2</v>
      </c>
      <c r="D6418" s="20">
        <v>0.33385873102532498</v>
      </c>
      <c r="E6418" s="20">
        <v>4.5245254725621298E-3</v>
      </c>
      <c r="F6418" s="20">
        <v>1.9198366746536102E-2</v>
      </c>
      <c r="G6418" s="19" t="s">
        <v>24</v>
      </c>
      <c r="H6418" s="19" t="s">
        <v>24</v>
      </c>
      <c r="I6418" s="16"/>
      <c r="J6418" s="16"/>
      <c r="K6418" s="17">
        <v>0</v>
      </c>
      <c r="L6418" s="17">
        <v>0</v>
      </c>
      <c r="M6418" s="18">
        <v>0</v>
      </c>
      <c r="N6418" s="18">
        <v>0</v>
      </c>
      <c r="O6418" s="18">
        <v>499</v>
      </c>
      <c r="P6418" s="18">
        <v>45</v>
      </c>
      <c r="Q6418" s="11"/>
      <c r="R6418" s="18"/>
      <c r="S6418" s="18"/>
      <c r="T6418" s="18"/>
      <c r="U6418" s="18"/>
      <c r="V6418" s="18"/>
    </row>
    <row r="6419" spans="1:22">
      <c r="A6419" t="s">
        <v>6438</v>
      </c>
      <c r="B6419" s="20">
        <v>6.2542620919999896</v>
      </c>
      <c r="C6419" s="20">
        <v>8.5035645197194698E-2</v>
      </c>
      <c r="D6419" s="20">
        <v>0.33262640286547002</v>
      </c>
      <c r="E6419" s="20">
        <v>4.5225320527368896E-3</v>
      </c>
      <c r="F6419" s="20">
        <v>2.8285100777287301E-2</v>
      </c>
      <c r="G6419" s="19" t="s">
        <v>24</v>
      </c>
      <c r="H6419" s="19" t="s">
        <v>24</v>
      </c>
      <c r="I6419" s="16"/>
      <c r="J6419" s="16"/>
      <c r="K6419" s="17">
        <v>0</v>
      </c>
      <c r="L6419" s="17">
        <v>0</v>
      </c>
      <c r="M6419" s="18">
        <v>0</v>
      </c>
      <c r="N6419" s="18">
        <v>0</v>
      </c>
      <c r="O6419" s="18">
        <v>1536</v>
      </c>
      <c r="P6419" s="18">
        <v>120</v>
      </c>
      <c r="Q6419" s="11"/>
      <c r="R6419" s="18"/>
      <c r="S6419" s="18"/>
      <c r="T6419" s="18"/>
      <c r="U6419" s="18"/>
      <c r="V6419" s="18"/>
    </row>
    <row r="6420" spans="1:22">
      <c r="A6420" t="s">
        <v>6439</v>
      </c>
      <c r="B6420" s="20">
        <v>4.1726850879999997</v>
      </c>
      <c r="C6420" s="20">
        <v>5.6489892929168499E-2</v>
      </c>
      <c r="D6420" s="20">
        <v>0.33401097488398401</v>
      </c>
      <c r="E6420" s="20">
        <v>4.5218471584701301E-3</v>
      </c>
      <c r="F6420" s="20">
        <v>1.8868244208363399E-2</v>
      </c>
      <c r="G6420" s="19" t="s">
        <v>24</v>
      </c>
      <c r="H6420" s="19" t="s">
        <v>24</v>
      </c>
      <c r="I6420" s="16"/>
      <c r="J6420" s="16"/>
      <c r="K6420" s="17">
        <v>0</v>
      </c>
      <c r="L6420" s="17">
        <v>0</v>
      </c>
      <c r="M6420" s="18">
        <v>0</v>
      </c>
      <c r="N6420" s="18">
        <v>0</v>
      </c>
      <c r="O6420" s="18">
        <v>1250</v>
      </c>
      <c r="P6420" s="18">
        <v>55</v>
      </c>
      <c r="Q6420" s="11"/>
      <c r="R6420" s="18"/>
      <c r="S6420" s="18"/>
      <c r="T6420" s="18"/>
      <c r="U6420" s="18"/>
      <c r="V6420" s="18"/>
    </row>
    <row r="6421" spans="1:22">
      <c r="A6421" t="s">
        <v>6440</v>
      </c>
      <c r="B6421" s="20">
        <v>5.9501946659999998</v>
      </c>
      <c r="C6421" s="20">
        <v>8.1220154690947899E-2</v>
      </c>
      <c r="D6421" s="20">
        <v>0.33123150338695301</v>
      </c>
      <c r="E6421" s="20">
        <v>4.5213098820662302E-3</v>
      </c>
      <c r="F6421" s="20">
        <v>2.6902673943603499E-2</v>
      </c>
      <c r="G6421" s="19" t="s">
        <v>24</v>
      </c>
      <c r="H6421" s="19" t="s">
        <v>24</v>
      </c>
      <c r="I6421" s="16"/>
      <c r="J6421" s="16"/>
      <c r="K6421" s="17">
        <v>0</v>
      </c>
      <c r="L6421" s="17">
        <v>0</v>
      </c>
      <c r="M6421" s="18">
        <v>0</v>
      </c>
      <c r="N6421" s="18">
        <v>0</v>
      </c>
      <c r="O6421" s="18">
        <v>1222</v>
      </c>
      <c r="P6421" s="18">
        <v>98</v>
      </c>
      <c r="Q6421" s="11"/>
      <c r="R6421" s="18"/>
      <c r="S6421" s="18"/>
      <c r="T6421" s="18"/>
      <c r="U6421" s="18"/>
      <c r="V6421" s="18"/>
    </row>
    <row r="6422" spans="1:22">
      <c r="A6422" t="s">
        <v>6441</v>
      </c>
      <c r="B6422" s="20">
        <v>0.56843872500000003</v>
      </c>
      <c r="C6422" s="20">
        <v>2.4634750855606099E-3</v>
      </c>
      <c r="D6422" s="20">
        <v>1.04311722438362</v>
      </c>
      <c r="E6422" s="20">
        <v>4.5206161729889E-3</v>
      </c>
      <c r="F6422" s="20">
        <v>2.5696932935881898E-3</v>
      </c>
      <c r="G6422" s="19" t="s">
        <v>24</v>
      </c>
      <c r="H6422" s="19" t="s">
        <v>24</v>
      </c>
      <c r="I6422" s="16"/>
      <c r="J6422" s="16"/>
      <c r="K6422" s="17">
        <v>4.0000829218820899E-4</v>
      </c>
      <c r="L6422" s="17">
        <v>6.5929289973332806E-5</v>
      </c>
      <c r="M6422" s="18">
        <v>20</v>
      </c>
      <c r="N6422" s="18">
        <v>1</v>
      </c>
      <c r="O6422" s="18">
        <v>20</v>
      </c>
      <c r="P6422" s="18">
        <v>1</v>
      </c>
      <c r="Q6422" s="11"/>
      <c r="R6422" s="18"/>
      <c r="S6422" s="18"/>
      <c r="T6422" s="18"/>
      <c r="U6422" s="18"/>
      <c r="V6422" s="18"/>
    </row>
    <row r="6423" spans="1:22">
      <c r="A6423" t="s">
        <v>6442</v>
      </c>
      <c r="B6423" s="20">
        <v>1.862841435</v>
      </c>
      <c r="C6423" s="20">
        <v>2.53261295761254E-2</v>
      </c>
      <c r="D6423" s="20">
        <v>0.33242538305420599</v>
      </c>
      <c r="E6423" s="20">
        <v>4.51946589089261E-3</v>
      </c>
      <c r="F6423" s="20">
        <v>8.4190483256239602E-3</v>
      </c>
      <c r="G6423" s="19" t="s">
        <v>24</v>
      </c>
      <c r="H6423" s="19" t="s">
        <v>24</v>
      </c>
      <c r="I6423" s="16"/>
      <c r="J6423" s="16"/>
      <c r="K6423" s="17">
        <v>0</v>
      </c>
      <c r="L6423" s="17">
        <v>0</v>
      </c>
      <c r="M6423" s="18">
        <v>0</v>
      </c>
      <c r="N6423" s="18">
        <v>0</v>
      </c>
      <c r="O6423" s="18">
        <v>558</v>
      </c>
      <c r="P6423" s="18">
        <v>15</v>
      </c>
      <c r="Q6423" s="11"/>
      <c r="R6423" s="18"/>
      <c r="S6423" s="18"/>
      <c r="T6423" s="18"/>
      <c r="U6423" s="18"/>
      <c r="V6423" s="18"/>
    </row>
    <row r="6424" spans="1:22">
      <c r="A6424" t="s">
        <v>6443</v>
      </c>
      <c r="B6424" s="20">
        <v>0.46210875499999998</v>
      </c>
      <c r="C6424" s="20">
        <v>6.1625658937101199E-3</v>
      </c>
      <c r="D6424" s="20">
        <v>0.33877776626489198</v>
      </c>
      <c r="E6424" s="20">
        <v>4.5178549104340597E-3</v>
      </c>
      <c r="F6424" s="20">
        <v>2.08774030793132E-3</v>
      </c>
      <c r="G6424" s="19" t="s">
        <v>24</v>
      </c>
      <c r="H6424" s="19" t="s">
        <v>24</v>
      </c>
      <c r="I6424" s="16"/>
      <c r="J6424" s="16"/>
      <c r="K6424" s="17">
        <v>0</v>
      </c>
      <c r="L6424" s="17">
        <v>0</v>
      </c>
      <c r="M6424" s="18">
        <v>0</v>
      </c>
      <c r="N6424" s="18">
        <v>0</v>
      </c>
      <c r="O6424" s="18">
        <v>355</v>
      </c>
      <c r="P6424" s="18">
        <v>12</v>
      </c>
      <c r="Q6424" s="11"/>
      <c r="R6424" s="18"/>
      <c r="S6424" s="18"/>
      <c r="T6424" s="18"/>
      <c r="U6424" s="18"/>
      <c r="V6424" s="18"/>
    </row>
    <row r="6425" spans="1:22">
      <c r="A6425" t="s">
        <v>6444</v>
      </c>
      <c r="B6425" s="20">
        <v>0.40932284299999899</v>
      </c>
      <c r="C6425" s="20">
        <v>5.5625569782169898E-3</v>
      </c>
      <c r="D6425" s="20">
        <v>0.33244620288596599</v>
      </c>
      <c r="E6425" s="20">
        <v>4.5178298191021603E-3</v>
      </c>
      <c r="F6425" s="20">
        <v>1.8492509457450699E-3</v>
      </c>
      <c r="G6425" s="19" t="s">
        <v>24</v>
      </c>
      <c r="H6425" s="19" t="s">
        <v>24</v>
      </c>
      <c r="I6425" s="16"/>
      <c r="J6425" s="16"/>
      <c r="K6425" s="17">
        <v>0</v>
      </c>
      <c r="L6425" s="17">
        <v>0</v>
      </c>
      <c r="M6425" s="18">
        <v>0</v>
      </c>
      <c r="N6425" s="18">
        <v>0</v>
      </c>
      <c r="O6425" s="18">
        <v>470</v>
      </c>
      <c r="P6425" s="18">
        <v>26</v>
      </c>
      <c r="Q6425" s="11"/>
      <c r="R6425" s="18"/>
      <c r="S6425" s="18"/>
      <c r="T6425" s="18"/>
      <c r="U6425" s="18"/>
      <c r="V6425" s="18"/>
    </row>
    <row r="6426" spans="1:22">
      <c r="A6426" t="s">
        <v>6445</v>
      </c>
      <c r="B6426" s="20">
        <v>0.56299410900000002</v>
      </c>
      <c r="C6426" s="20">
        <v>7.66731532820968E-3</v>
      </c>
      <c r="D6426" s="20">
        <v>0.33168621310976398</v>
      </c>
      <c r="E6426" s="20">
        <v>4.5171747719518597E-3</v>
      </c>
      <c r="F6426" s="20">
        <v>2.5431427859323101E-3</v>
      </c>
      <c r="G6426" s="19" t="s">
        <v>24</v>
      </c>
      <c r="H6426" s="19" t="s">
        <v>24</v>
      </c>
      <c r="I6426" s="16"/>
      <c r="J6426" s="16"/>
      <c r="K6426" s="17">
        <v>0</v>
      </c>
      <c r="L6426" s="17">
        <v>0</v>
      </c>
      <c r="M6426" s="18">
        <v>0</v>
      </c>
      <c r="N6426" s="18">
        <v>0</v>
      </c>
      <c r="O6426" s="18">
        <v>154</v>
      </c>
      <c r="P6426" s="18">
        <v>83</v>
      </c>
      <c r="Q6426" s="11"/>
      <c r="R6426" s="18"/>
      <c r="S6426" s="18"/>
      <c r="T6426" s="18"/>
      <c r="U6426" s="18"/>
      <c r="V6426" s="18"/>
    </row>
    <row r="6427" spans="1:22">
      <c r="A6427" t="s">
        <v>6446</v>
      </c>
      <c r="B6427" s="20">
        <v>3.7349039639999999</v>
      </c>
      <c r="C6427" s="20">
        <v>4.1619332326846503E-2</v>
      </c>
      <c r="D6427" s="20">
        <v>0.405363174452611</v>
      </c>
      <c r="E6427" s="20">
        <v>4.51710267070435E-3</v>
      </c>
      <c r="F6427" s="20">
        <v>1.6870944670608599E-2</v>
      </c>
      <c r="G6427" s="19" t="s">
        <v>24</v>
      </c>
      <c r="H6427" s="19" t="s">
        <v>24</v>
      </c>
      <c r="I6427" s="16"/>
      <c r="J6427" s="16"/>
      <c r="K6427" s="17">
        <v>0</v>
      </c>
      <c r="L6427" s="17">
        <v>0.62063673077039905</v>
      </c>
      <c r="M6427" s="18">
        <v>0</v>
      </c>
      <c r="N6427" s="18">
        <v>0</v>
      </c>
      <c r="O6427" s="18">
        <v>1176</v>
      </c>
      <c r="P6427" s="18">
        <v>137</v>
      </c>
      <c r="Q6427" s="11"/>
      <c r="R6427" s="18"/>
      <c r="S6427" s="18"/>
      <c r="T6427" s="18"/>
      <c r="U6427" s="18"/>
      <c r="V6427" s="18"/>
    </row>
    <row r="6428" spans="1:22">
      <c r="A6428" t="s">
        <v>6447</v>
      </c>
      <c r="B6428" s="20">
        <v>1.9530132840000001</v>
      </c>
      <c r="C6428" s="20">
        <v>2.6620673243272702E-2</v>
      </c>
      <c r="D6428" s="20">
        <v>0.33119328347362897</v>
      </c>
      <c r="E6428" s="20">
        <v>4.5143513625573901E-3</v>
      </c>
      <c r="F6428" s="20">
        <v>8.8165881797180896E-3</v>
      </c>
      <c r="G6428" s="19" t="s">
        <v>24</v>
      </c>
      <c r="H6428" s="19" t="s">
        <v>24</v>
      </c>
      <c r="I6428" s="16"/>
      <c r="J6428" s="16"/>
      <c r="K6428" s="17">
        <v>0</v>
      </c>
      <c r="L6428" s="17">
        <v>0</v>
      </c>
      <c r="M6428" s="18">
        <v>0</v>
      </c>
      <c r="N6428" s="18">
        <v>0</v>
      </c>
      <c r="O6428" s="18">
        <v>646</v>
      </c>
      <c r="P6428" s="18">
        <v>13</v>
      </c>
      <c r="Q6428" s="11"/>
      <c r="R6428" s="18"/>
      <c r="S6428" s="18"/>
      <c r="T6428" s="18"/>
      <c r="U6428" s="18"/>
      <c r="V6428" s="18"/>
    </row>
    <row r="6429" spans="1:22">
      <c r="A6429" t="s">
        <v>6448</v>
      </c>
      <c r="B6429" s="20">
        <v>2.8879837909999999</v>
      </c>
      <c r="C6429" s="20">
        <v>3.93637277150439E-2</v>
      </c>
      <c r="D6429" s="20">
        <v>0.33119328347362897</v>
      </c>
      <c r="E6429" s="20">
        <v>4.5142227848838099E-3</v>
      </c>
      <c r="F6429" s="20">
        <v>1.30370022317073E-2</v>
      </c>
      <c r="G6429" s="19" t="s">
        <v>24</v>
      </c>
      <c r="H6429" s="19" t="s">
        <v>24</v>
      </c>
      <c r="I6429" s="16"/>
      <c r="J6429" s="16"/>
      <c r="K6429" s="17">
        <v>0</v>
      </c>
      <c r="L6429" s="17">
        <v>0</v>
      </c>
      <c r="M6429" s="18">
        <v>0</v>
      </c>
      <c r="N6429" s="18">
        <v>0</v>
      </c>
      <c r="O6429" s="18">
        <v>608</v>
      </c>
      <c r="P6429" s="18">
        <v>23</v>
      </c>
      <c r="Q6429" s="11"/>
      <c r="R6429" s="18"/>
      <c r="S6429" s="18"/>
      <c r="T6429" s="18"/>
      <c r="U6429" s="18"/>
      <c r="V6429" s="18"/>
    </row>
    <row r="6430" spans="1:22">
      <c r="A6430" t="s">
        <v>6449</v>
      </c>
      <c r="B6430" s="20">
        <v>5.6689721820000001</v>
      </c>
      <c r="C6430" s="20">
        <v>7.0410960687769197E-2</v>
      </c>
      <c r="D6430" s="20">
        <v>0.36343786657116001</v>
      </c>
      <c r="E6430" s="20">
        <v>4.5140474347080996E-3</v>
      </c>
      <c r="F6430" s="20">
        <v>2.5590009335588599E-2</v>
      </c>
      <c r="G6430" s="19" t="s">
        <v>24</v>
      </c>
      <c r="H6430" s="19" t="s">
        <v>24</v>
      </c>
      <c r="I6430" s="16"/>
      <c r="J6430" s="16"/>
      <c r="K6430" s="17">
        <v>0</v>
      </c>
      <c r="L6430" s="17">
        <v>0</v>
      </c>
      <c r="M6430" s="18">
        <v>0</v>
      </c>
      <c r="N6430" s="18">
        <v>0</v>
      </c>
      <c r="O6430" s="18">
        <v>623</v>
      </c>
      <c r="P6430" s="18">
        <v>14</v>
      </c>
      <c r="Q6430" s="11"/>
      <c r="R6430" s="18"/>
      <c r="S6430" s="18"/>
      <c r="T6430" s="18"/>
      <c r="U6430" s="18"/>
      <c r="V6430" s="18"/>
    </row>
    <row r="6431" spans="1:22">
      <c r="A6431" t="s">
        <v>6450</v>
      </c>
      <c r="B6431" s="20">
        <v>8.169819E-3</v>
      </c>
      <c r="C6431" s="20">
        <v>1.06661686780368E-4</v>
      </c>
      <c r="D6431" s="20">
        <v>0.34565336977432198</v>
      </c>
      <c r="E6431" s="20">
        <v>4.5127035814927696E-3</v>
      </c>
      <c r="F6431" s="20">
        <v>3.6867971461447701E-5</v>
      </c>
      <c r="G6431" s="19" t="s">
        <v>24</v>
      </c>
      <c r="H6431" s="19" t="s">
        <v>24</v>
      </c>
      <c r="I6431" s="16"/>
      <c r="J6431" s="16"/>
      <c r="K6431" s="17">
        <v>0</v>
      </c>
      <c r="L6431" s="17">
        <v>0</v>
      </c>
      <c r="M6431" s="18">
        <v>0</v>
      </c>
      <c r="N6431" s="18">
        <v>0</v>
      </c>
      <c r="O6431" s="18">
        <v>0</v>
      </c>
      <c r="P6431" s="18">
        <v>0</v>
      </c>
      <c r="Q6431" s="11"/>
      <c r="R6431" s="18"/>
      <c r="S6431" s="18"/>
      <c r="T6431" s="18"/>
      <c r="U6431" s="18"/>
      <c r="V6431" s="18"/>
    </row>
    <row r="6432" spans="1:22">
      <c r="A6432" t="s">
        <v>6451</v>
      </c>
      <c r="B6432" s="20">
        <v>1.4436007629999901</v>
      </c>
      <c r="C6432" s="20">
        <v>1.7599388995906299E-2</v>
      </c>
      <c r="D6432" s="20">
        <v>0.37005394443637402</v>
      </c>
      <c r="E6432" s="20">
        <v>4.5114435268591296E-3</v>
      </c>
      <c r="F6432" s="20">
        <v>6.51272331760525E-3</v>
      </c>
      <c r="G6432" s="19" t="s">
        <v>24</v>
      </c>
      <c r="H6432" s="19" t="s">
        <v>24</v>
      </c>
      <c r="I6432" s="16"/>
      <c r="J6432" s="16"/>
      <c r="K6432" s="17">
        <v>0</v>
      </c>
      <c r="L6432" s="17">
        <v>0</v>
      </c>
      <c r="M6432" s="18">
        <v>0</v>
      </c>
      <c r="N6432" s="18">
        <v>0</v>
      </c>
      <c r="O6432" s="18">
        <v>173</v>
      </c>
      <c r="P6432" s="18">
        <v>84</v>
      </c>
      <c r="Q6432" s="11"/>
      <c r="R6432" s="18"/>
      <c r="S6432" s="18"/>
      <c r="T6432" s="18"/>
      <c r="U6432" s="18"/>
      <c r="V6432" s="18"/>
    </row>
    <row r="6433" spans="1:22">
      <c r="A6433" t="s">
        <v>6452</v>
      </c>
      <c r="B6433" s="20">
        <v>6.2786021609999896</v>
      </c>
      <c r="C6433" s="20">
        <v>8.40800846788856E-2</v>
      </c>
      <c r="D6433" s="20">
        <v>0.33686440225291803</v>
      </c>
      <c r="E6433" s="20">
        <v>4.5111295062874998E-3</v>
      </c>
      <c r="F6433" s="20">
        <v>2.8323587466727598E-2</v>
      </c>
      <c r="G6433" s="19" t="s">
        <v>24</v>
      </c>
      <c r="H6433" s="19" t="s">
        <v>24</v>
      </c>
      <c r="I6433" s="16"/>
      <c r="J6433" s="16"/>
      <c r="K6433" s="17">
        <v>0</v>
      </c>
      <c r="L6433" s="17">
        <v>0</v>
      </c>
      <c r="M6433" s="18">
        <v>0</v>
      </c>
      <c r="N6433" s="18">
        <v>0</v>
      </c>
      <c r="O6433" s="18">
        <v>1420</v>
      </c>
      <c r="P6433" s="18">
        <v>93</v>
      </c>
      <c r="Q6433" s="11"/>
      <c r="R6433" s="18"/>
      <c r="S6433" s="18"/>
      <c r="T6433" s="18"/>
      <c r="U6433" s="18"/>
      <c r="V6433" s="18"/>
    </row>
    <row r="6434" spans="1:22">
      <c r="A6434" t="s">
        <v>6453</v>
      </c>
      <c r="B6434" s="20">
        <v>19.765707035999998</v>
      </c>
      <c r="C6434" s="20">
        <v>0.15629570366283199</v>
      </c>
      <c r="D6434" s="20">
        <v>0.57045137619517705</v>
      </c>
      <c r="E6434" s="20">
        <v>4.5107973666445597E-3</v>
      </c>
      <c r="F6434" s="20">
        <v>8.9159099247856699E-2</v>
      </c>
      <c r="G6434" s="19" t="s">
        <v>24</v>
      </c>
      <c r="H6434" s="19" t="s">
        <v>24</v>
      </c>
      <c r="I6434" s="16"/>
      <c r="J6434" s="16"/>
      <c r="K6434" s="17">
        <v>0.46712895305805802</v>
      </c>
      <c r="L6434" s="17">
        <v>2.4050443182667798</v>
      </c>
      <c r="M6434" s="18">
        <v>504</v>
      </c>
      <c r="N6434" s="18">
        <v>31</v>
      </c>
      <c r="O6434" s="18">
        <v>497</v>
      </c>
      <c r="P6434" s="18">
        <v>29</v>
      </c>
      <c r="Q6434" s="11"/>
      <c r="R6434" s="18"/>
      <c r="S6434" s="18"/>
      <c r="T6434" s="18"/>
      <c r="U6434" s="18"/>
      <c r="V6434" s="18"/>
    </row>
    <row r="6435" spans="1:22">
      <c r="A6435" t="s">
        <v>6454</v>
      </c>
      <c r="B6435" s="20">
        <v>2.537162275</v>
      </c>
      <c r="C6435" s="20">
        <v>3.2247522914041503E-2</v>
      </c>
      <c r="D6435" s="20">
        <v>0.35488583617611102</v>
      </c>
      <c r="E6435" s="20">
        <v>4.51062560984908E-3</v>
      </c>
      <c r="F6435" s="20">
        <v>1.1444189133957901E-2</v>
      </c>
      <c r="G6435" s="19" t="s">
        <v>24</v>
      </c>
      <c r="H6435" s="19" t="s">
        <v>24</v>
      </c>
      <c r="I6435" s="16"/>
      <c r="J6435" s="16"/>
      <c r="K6435" s="17">
        <v>0</v>
      </c>
      <c r="L6435" s="17">
        <v>0.11337235426566</v>
      </c>
      <c r="M6435" s="18">
        <v>0</v>
      </c>
      <c r="N6435" s="18">
        <v>0</v>
      </c>
      <c r="O6435" s="18">
        <v>834</v>
      </c>
      <c r="P6435" s="18">
        <v>112</v>
      </c>
      <c r="Q6435" s="11"/>
      <c r="R6435" s="18"/>
      <c r="S6435" s="18"/>
      <c r="T6435" s="18"/>
      <c r="U6435" s="18"/>
      <c r="V6435" s="18"/>
    </row>
    <row r="6436" spans="1:22">
      <c r="A6436" t="s">
        <v>6455</v>
      </c>
      <c r="B6436" s="20">
        <v>2.5928649149999998</v>
      </c>
      <c r="C6436" s="20">
        <v>3.5286089276893598E-2</v>
      </c>
      <c r="D6436" s="20">
        <v>0.33137509269954402</v>
      </c>
      <c r="E6436" s="20">
        <v>4.5096568808850003E-3</v>
      </c>
      <c r="F6436" s="20">
        <v>1.1692931105135E-2</v>
      </c>
      <c r="G6436" s="19" t="s">
        <v>24</v>
      </c>
      <c r="H6436" s="19" t="s">
        <v>24</v>
      </c>
      <c r="I6436" s="16"/>
      <c r="J6436" s="16"/>
      <c r="K6436" s="17">
        <v>0</v>
      </c>
      <c r="L6436" s="17">
        <v>0</v>
      </c>
      <c r="M6436" s="18">
        <v>0</v>
      </c>
      <c r="N6436" s="18">
        <v>0</v>
      </c>
      <c r="O6436" s="18">
        <v>1376</v>
      </c>
      <c r="P6436" s="18">
        <v>58</v>
      </c>
      <c r="Q6436" s="11"/>
      <c r="R6436" s="18"/>
      <c r="S6436" s="18"/>
      <c r="T6436" s="18"/>
      <c r="U6436" s="18"/>
      <c r="V6436" s="18"/>
    </row>
    <row r="6437" spans="1:22">
      <c r="A6437" t="s">
        <v>6456</v>
      </c>
      <c r="B6437" s="20">
        <v>1.541263746</v>
      </c>
      <c r="C6437" s="20">
        <v>7.3428771163658304E-3</v>
      </c>
      <c r="D6437" s="20">
        <v>0.94638041809373397</v>
      </c>
      <c r="E6437" s="20">
        <v>4.5087384514377604E-3</v>
      </c>
      <c r="F6437" s="20">
        <v>6.9491551153971999E-3</v>
      </c>
      <c r="G6437" s="19" t="s">
        <v>24</v>
      </c>
      <c r="H6437" s="19" t="s">
        <v>24</v>
      </c>
      <c r="I6437" s="16"/>
      <c r="J6437" s="16"/>
      <c r="K6437" s="17">
        <v>0</v>
      </c>
      <c r="L6437" s="17">
        <v>4.02396447627439E-5</v>
      </c>
      <c r="M6437" s="18">
        <v>0</v>
      </c>
      <c r="N6437" s="18">
        <v>0</v>
      </c>
      <c r="O6437" s="18">
        <v>32</v>
      </c>
      <c r="P6437" s="18">
        <v>6</v>
      </c>
      <c r="Q6437" s="11"/>
      <c r="R6437" s="18"/>
      <c r="S6437" s="18"/>
      <c r="T6437" s="18"/>
      <c r="U6437" s="18"/>
      <c r="V6437" s="18"/>
    </row>
    <row r="6438" spans="1:22">
      <c r="A6438" t="s">
        <v>6457</v>
      </c>
      <c r="B6438" s="20">
        <v>5.1724138479999997</v>
      </c>
      <c r="C6438" s="20">
        <v>7.0146826739406004E-2</v>
      </c>
      <c r="D6438" s="20">
        <v>0.33244659275657501</v>
      </c>
      <c r="E6438" s="20">
        <v>4.5085475036415502E-3</v>
      </c>
      <c r="F6438" s="20">
        <v>2.3320073542201301E-2</v>
      </c>
      <c r="G6438" s="19" t="s">
        <v>24</v>
      </c>
      <c r="H6438" s="19" t="s">
        <v>24</v>
      </c>
      <c r="I6438" s="16"/>
      <c r="J6438" s="16"/>
      <c r="K6438" s="17">
        <v>0</v>
      </c>
      <c r="L6438" s="17">
        <v>0</v>
      </c>
      <c r="M6438" s="18">
        <v>0</v>
      </c>
      <c r="N6438" s="18">
        <v>0</v>
      </c>
      <c r="O6438" s="18">
        <v>483</v>
      </c>
      <c r="P6438" s="18">
        <v>102</v>
      </c>
      <c r="Q6438" s="11"/>
      <c r="R6438" s="18"/>
      <c r="S6438" s="18"/>
      <c r="T6438" s="18"/>
      <c r="U6438" s="18"/>
      <c r="V6438" s="18"/>
    </row>
    <row r="6439" spans="1:22">
      <c r="A6439" t="s">
        <v>6458</v>
      </c>
      <c r="B6439" s="20">
        <v>6.0532721120000001</v>
      </c>
      <c r="C6439" s="20">
        <v>7.2272297746136194E-2</v>
      </c>
      <c r="D6439" s="20">
        <v>0.37758229999938397</v>
      </c>
      <c r="E6439" s="20">
        <v>4.5080974230663198E-3</v>
      </c>
      <c r="F6439" s="20">
        <v>2.7288740409226402E-2</v>
      </c>
      <c r="G6439" s="19" t="s">
        <v>24</v>
      </c>
      <c r="H6439" s="19" t="s">
        <v>24</v>
      </c>
      <c r="I6439" s="16"/>
      <c r="J6439" s="16"/>
      <c r="K6439" s="17">
        <v>0</v>
      </c>
      <c r="L6439" s="17">
        <v>1.9244061780261099</v>
      </c>
      <c r="M6439" s="18">
        <v>660</v>
      </c>
      <c r="N6439" s="18">
        <v>183</v>
      </c>
      <c r="O6439" s="18">
        <v>803</v>
      </c>
      <c r="P6439" s="18">
        <v>187</v>
      </c>
      <c r="Q6439" s="11"/>
      <c r="R6439" s="18"/>
      <c r="S6439" s="18"/>
      <c r="T6439" s="18"/>
      <c r="U6439" s="18"/>
      <c r="V6439" s="18"/>
    </row>
    <row r="6440" spans="1:22">
      <c r="A6440" t="s">
        <v>6459</v>
      </c>
      <c r="B6440" s="20">
        <v>1.090722891</v>
      </c>
      <c r="C6440" s="20">
        <v>1.47865613637775E-2</v>
      </c>
      <c r="D6440" s="20">
        <v>0.33244620288596599</v>
      </c>
      <c r="E6440" s="20">
        <v>4.5068607431730896E-3</v>
      </c>
      <c r="F6440" s="20">
        <v>4.9157361791281702E-3</v>
      </c>
      <c r="G6440" s="19" t="s">
        <v>24</v>
      </c>
      <c r="H6440" s="19" t="s">
        <v>24</v>
      </c>
      <c r="I6440" s="16"/>
      <c r="J6440" s="16"/>
      <c r="K6440" s="17">
        <v>0</v>
      </c>
      <c r="L6440" s="17">
        <v>0</v>
      </c>
      <c r="M6440" s="18">
        <v>0</v>
      </c>
      <c r="N6440" s="18">
        <v>0</v>
      </c>
      <c r="O6440" s="18">
        <v>142</v>
      </c>
      <c r="P6440" s="18">
        <v>2</v>
      </c>
      <c r="Q6440" s="11"/>
      <c r="R6440" s="18"/>
      <c r="S6440" s="18"/>
      <c r="T6440" s="18"/>
      <c r="U6440" s="18"/>
      <c r="V6440" s="18"/>
    </row>
    <row r="6441" spans="1:22">
      <c r="A6441" t="s">
        <v>6460</v>
      </c>
      <c r="B6441" s="20">
        <v>30.813248505999901</v>
      </c>
      <c r="C6441" s="20">
        <v>0.15097403398081699</v>
      </c>
      <c r="D6441" s="20">
        <v>0.91943714058633796</v>
      </c>
      <c r="E6441" s="20">
        <v>4.5049172299726197E-3</v>
      </c>
      <c r="F6441" s="20">
        <v>0.13881113410610699</v>
      </c>
      <c r="G6441" s="19" t="s">
        <v>24</v>
      </c>
      <c r="H6441" s="19" t="s">
        <v>24</v>
      </c>
      <c r="I6441" s="16"/>
      <c r="J6441" s="16"/>
      <c r="K6441" s="17">
        <v>0</v>
      </c>
      <c r="L6441" s="17">
        <v>2.5613519113179799</v>
      </c>
      <c r="M6441" s="18">
        <v>0</v>
      </c>
      <c r="N6441" s="18">
        <v>0</v>
      </c>
      <c r="O6441" s="18">
        <v>337</v>
      </c>
      <c r="P6441" s="18">
        <v>128</v>
      </c>
      <c r="Q6441" s="11"/>
      <c r="R6441" s="18"/>
      <c r="S6441" s="18"/>
      <c r="T6441" s="18"/>
      <c r="U6441" s="18"/>
      <c r="V6441" s="18"/>
    </row>
    <row r="6442" spans="1:22">
      <c r="A6442" t="s">
        <v>6461</v>
      </c>
      <c r="B6442" s="20">
        <v>0.60810599300000001</v>
      </c>
      <c r="C6442" s="20">
        <v>7.9981303891816999E-3</v>
      </c>
      <c r="D6442" s="20">
        <v>0.34237264042231602</v>
      </c>
      <c r="E6442" s="20">
        <v>4.5030653394433897E-3</v>
      </c>
      <c r="F6442" s="20">
        <v>2.7383410197861099E-3</v>
      </c>
      <c r="G6442" s="19" t="s">
        <v>24</v>
      </c>
      <c r="H6442" s="19" t="s">
        <v>24</v>
      </c>
      <c r="I6442" s="16"/>
      <c r="J6442" s="16"/>
      <c r="K6442" s="17">
        <v>0</v>
      </c>
      <c r="L6442" s="17">
        <v>0</v>
      </c>
      <c r="M6442" s="18">
        <v>0</v>
      </c>
      <c r="N6442" s="18">
        <v>0</v>
      </c>
      <c r="O6442" s="18">
        <v>5</v>
      </c>
      <c r="P6442" s="18">
        <v>55</v>
      </c>
      <c r="Q6442" s="11"/>
      <c r="R6442" s="18"/>
      <c r="S6442" s="18"/>
      <c r="T6442" s="18"/>
      <c r="U6442" s="18"/>
      <c r="V6442" s="18"/>
    </row>
    <row r="6443" spans="1:22">
      <c r="A6443" t="s">
        <v>6462</v>
      </c>
      <c r="B6443" s="20">
        <v>3.5790329999999898E-2</v>
      </c>
      <c r="C6443" s="20">
        <v>4.8411613933695E-4</v>
      </c>
      <c r="D6443" s="20">
        <v>0.33282095985764099</v>
      </c>
      <c r="E6443" s="20">
        <v>4.5018863524504899E-3</v>
      </c>
      <c r="F6443" s="20">
        <v>1.6112399817669901E-4</v>
      </c>
      <c r="G6443" s="19" t="s">
        <v>24</v>
      </c>
      <c r="H6443" s="19" t="s">
        <v>24</v>
      </c>
      <c r="I6443" s="16"/>
      <c r="J6443" s="16"/>
      <c r="K6443" s="17">
        <v>0</v>
      </c>
      <c r="L6443" s="17">
        <v>0</v>
      </c>
      <c r="M6443" s="18">
        <v>0</v>
      </c>
      <c r="N6443" s="18">
        <v>0</v>
      </c>
      <c r="O6443" s="18">
        <v>0</v>
      </c>
      <c r="P6443" s="18">
        <v>0</v>
      </c>
      <c r="Q6443" s="11"/>
      <c r="R6443" s="18"/>
      <c r="S6443" s="18"/>
      <c r="T6443" s="18"/>
      <c r="U6443" s="18"/>
      <c r="V6443" s="18"/>
    </row>
    <row r="6444" spans="1:22">
      <c r="A6444" t="s">
        <v>6463</v>
      </c>
      <c r="B6444" s="20">
        <v>1.054868377</v>
      </c>
      <c r="C6444" s="20">
        <v>9.3750933698966907E-3</v>
      </c>
      <c r="D6444" s="20">
        <v>0.50647266280403302</v>
      </c>
      <c r="E6444" s="20">
        <v>4.50125210558664E-3</v>
      </c>
      <c r="F6444" s="20">
        <v>4.7482285030880098E-3</v>
      </c>
      <c r="G6444" s="19" t="s">
        <v>24</v>
      </c>
      <c r="H6444" s="19" t="s">
        <v>24</v>
      </c>
      <c r="I6444" s="16"/>
      <c r="J6444" s="16"/>
      <c r="K6444" s="17">
        <v>0</v>
      </c>
      <c r="L6444" s="17">
        <v>0.16722988602962799</v>
      </c>
      <c r="M6444" s="18">
        <v>0</v>
      </c>
      <c r="N6444" s="18">
        <v>0</v>
      </c>
      <c r="O6444" s="18">
        <v>3</v>
      </c>
      <c r="P6444" s="18">
        <v>8</v>
      </c>
      <c r="Q6444" s="11"/>
      <c r="R6444" s="18"/>
      <c r="S6444" s="18"/>
      <c r="T6444" s="18"/>
      <c r="U6444" s="18"/>
      <c r="V6444" s="18"/>
    </row>
    <row r="6445" spans="1:22">
      <c r="A6445" t="s">
        <v>6464</v>
      </c>
      <c r="B6445" s="20">
        <v>6.8736466329999999</v>
      </c>
      <c r="C6445" s="20">
        <v>9.2546838212037102E-2</v>
      </c>
      <c r="D6445" s="20">
        <v>0.334216963895557</v>
      </c>
      <c r="E6445" s="20">
        <v>4.4999001166082199E-3</v>
      </c>
      <c r="F6445" s="20">
        <v>3.0930723285360399E-2</v>
      </c>
      <c r="G6445" s="19" t="s">
        <v>24</v>
      </c>
      <c r="H6445" s="19" t="s">
        <v>24</v>
      </c>
      <c r="I6445" s="16"/>
      <c r="J6445" s="16"/>
      <c r="K6445" s="17">
        <v>0</v>
      </c>
      <c r="L6445" s="17">
        <v>0</v>
      </c>
      <c r="M6445" s="18">
        <v>0</v>
      </c>
      <c r="N6445" s="18">
        <v>0</v>
      </c>
      <c r="O6445" s="18">
        <v>891</v>
      </c>
      <c r="P6445" s="18">
        <v>49</v>
      </c>
      <c r="Q6445" s="11"/>
      <c r="R6445" s="18"/>
      <c r="S6445" s="18"/>
      <c r="T6445" s="18"/>
      <c r="U6445" s="18"/>
      <c r="V6445" s="18"/>
    </row>
    <row r="6446" spans="1:22">
      <c r="A6446" t="s">
        <v>6465</v>
      </c>
      <c r="B6446" s="20">
        <v>0.53779204899999999</v>
      </c>
      <c r="C6446" s="20">
        <v>7.3058612792495396E-3</v>
      </c>
      <c r="D6446" s="20">
        <v>0.33122693935462699</v>
      </c>
      <c r="E6446" s="20">
        <v>4.4996910522849803E-3</v>
      </c>
      <c r="F6446" s="20">
        <v>2.4198980708753002E-3</v>
      </c>
      <c r="G6446" s="19" t="s">
        <v>24</v>
      </c>
      <c r="H6446" s="19" t="s">
        <v>24</v>
      </c>
      <c r="I6446" s="16"/>
      <c r="J6446" s="16"/>
      <c r="K6446" s="17">
        <v>0</v>
      </c>
      <c r="L6446" s="17">
        <v>0</v>
      </c>
      <c r="M6446" s="18">
        <v>0</v>
      </c>
      <c r="N6446" s="18">
        <v>0</v>
      </c>
      <c r="O6446" s="18">
        <v>229</v>
      </c>
      <c r="P6446" s="18">
        <v>114</v>
      </c>
      <c r="Q6446" s="11"/>
      <c r="R6446" s="18"/>
      <c r="S6446" s="18"/>
      <c r="T6446" s="18"/>
      <c r="U6446" s="18"/>
      <c r="V6446" s="18"/>
    </row>
    <row r="6447" spans="1:22">
      <c r="A6447" t="s">
        <v>6466</v>
      </c>
      <c r="B6447" s="20">
        <v>2.5706228530000002</v>
      </c>
      <c r="C6447" s="20">
        <v>3.4905533225563001E-2</v>
      </c>
      <c r="D6447" s="20">
        <v>0.33135175185314197</v>
      </c>
      <c r="E6447" s="20">
        <v>4.4993024045361096E-3</v>
      </c>
      <c r="F6447" s="20">
        <v>1.1566009583658299E-2</v>
      </c>
      <c r="G6447" s="19" t="s">
        <v>24</v>
      </c>
      <c r="H6447" s="19" t="s">
        <v>24</v>
      </c>
      <c r="I6447" s="16"/>
      <c r="J6447" s="16"/>
      <c r="K6447" s="17">
        <v>0</v>
      </c>
      <c r="L6447" s="17">
        <v>0</v>
      </c>
      <c r="M6447" s="18">
        <v>0</v>
      </c>
      <c r="N6447" s="18">
        <v>0</v>
      </c>
      <c r="O6447" s="18">
        <v>2222</v>
      </c>
      <c r="P6447" s="18">
        <v>260</v>
      </c>
      <c r="Q6447" s="11"/>
      <c r="R6447" s="18"/>
      <c r="S6447" s="18"/>
      <c r="T6447" s="18"/>
      <c r="U6447" s="18"/>
      <c r="V6447" s="18"/>
    </row>
    <row r="6448" spans="1:22">
      <c r="A6448" t="s">
        <v>6467</v>
      </c>
      <c r="B6448" s="20">
        <v>2.6749054289999901</v>
      </c>
      <c r="C6448" s="20">
        <v>3.4513027921079999E-2</v>
      </c>
      <c r="D6448" s="20">
        <v>0.348713503986327</v>
      </c>
      <c r="E6448" s="20">
        <v>4.4992838883418304E-3</v>
      </c>
      <c r="F6448" s="20">
        <v>1.20351588995377E-2</v>
      </c>
      <c r="G6448" s="19" t="s">
        <v>24</v>
      </c>
      <c r="H6448" s="19" t="s">
        <v>24</v>
      </c>
      <c r="I6448" s="16"/>
      <c r="J6448" s="16"/>
      <c r="K6448" s="17">
        <v>0</v>
      </c>
      <c r="L6448" s="17">
        <v>0</v>
      </c>
      <c r="M6448" s="18">
        <v>0</v>
      </c>
      <c r="N6448" s="18">
        <v>0</v>
      </c>
      <c r="O6448" s="18">
        <v>181</v>
      </c>
      <c r="P6448" s="18">
        <v>365</v>
      </c>
      <c r="Q6448" s="11"/>
      <c r="R6448" s="18"/>
      <c r="S6448" s="18"/>
      <c r="T6448" s="18"/>
      <c r="U6448" s="18"/>
      <c r="V6448" s="18"/>
    </row>
    <row r="6449" spans="1:22">
      <c r="A6449" t="s">
        <v>6468</v>
      </c>
      <c r="B6449" s="20">
        <v>10.628915505999901</v>
      </c>
      <c r="C6449" s="20">
        <v>8.1367674802671999E-2</v>
      </c>
      <c r="D6449" s="20">
        <v>0.58771609365083999</v>
      </c>
      <c r="E6449" s="20">
        <v>4.4991506384149298E-3</v>
      </c>
      <c r="F6449" s="20">
        <v>4.7821091984478301E-2</v>
      </c>
      <c r="G6449" s="19" t="s">
        <v>24</v>
      </c>
      <c r="H6449" s="19" t="s">
        <v>24</v>
      </c>
      <c r="I6449" s="16"/>
      <c r="J6449" s="16"/>
      <c r="K6449" s="17">
        <v>1.07418491189604</v>
      </c>
      <c r="L6449" s="17">
        <v>0.53803234563497204</v>
      </c>
      <c r="M6449" s="18">
        <v>352</v>
      </c>
      <c r="N6449" s="18">
        <v>51</v>
      </c>
      <c r="O6449" s="18">
        <v>349</v>
      </c>
      <c r="P6449" s="18">
        <v>52</v>
      </c>
      <c r="Q6449" s="11"/>
      <c r="R6449" s="18"/>
      <c r="S6449" s="18"/>
      <c r="T6449" s="18"/>
      <c r="U6449" s="18"/>
      <c r="V6449" s="18"/>
    </row>
    <row r="6450" spans="1:22">
      <c r="A6450" t="s">
        <v>6469</v>
      </c>
      <c r="B6450" s="20">
        <v>1.413360776</v>
      </c>
      <c r="C6450" s="20">
        <v>1.58293616115571E-2</v>
      </c>
      <c r="D6450" s="20">
        <v>0.40165334611065601</v>
      </c>
      <c r="E6450" s="20">
        <v>4.4984381667016703E-3</v>
      </c>
      <c r="F6450" s="20">
        <v>6.3579160580774898E-3</v>
      </c>
      <c r="G6450" s="19" t="s">
        <v>24</v>
      </c>
      <c r="H6450" s="19" t="s">
        <v>24</v>
      </c>
      <c r="I6450" s="16"/>
      <c r="J6450" s="16"/>
      <c r="K6450" s="17">
        <v>0</v>
      </c>
      <c r="L6450" s="17">
        <v>0</v>
      </c>
      <c r="M6450" s="18">
        <v>0</v>
      </c>
      <c r="N6450" s="18">
        <v>0</v>
      </c>
      <c r="O6450" s="18">
        <v>0</v>
      </c>
      <c r="P6450" s="18">
        <v>3</v>
      </c>
      <c r="Q6450" s="11"/>
      <c r="R6450" s="18"/>
      <c r="S6450" s="18"/>
      <c r="T6450" s="18"/>
      <c r="U6450" s="18"/>
      <c r="V6450" s="18"/>
    </row>
    <row r="6451" spans="1:22">
      <c r="A6451" t="s">
        <v>6470</v>
      </c>
      <c r="B6451" s="20">
        <v>2.8582108389999998</v>
      </c>
      <c r="C6451" s="20">
        <v>3.8735820093661E-2</v>
      </c>
      <c r="D6451" s="20">
        <v>0.33189058755313</v>
      </c>
      <c r="E6451" s="20">
        <v>4.4979376310585496E-3</v>
      </c>
      <c r="F6451" s="20">
        <v>1.28560540902375E-2</v>
      </c>
      <c r="G6451" s="19" t="s">
        <v>24</v>
      </c>
      <c r="H6451" s="19" t="s">
        <v>24</v>
      </c>
      <c r="I6451" s="16"/>
      <c r="J6451" s="16"/>
      <c r="K6451" s="17">
        <v>0</v>
      </c>
      <c r="L6451" s="17">
        <v>0</v>
      </c>
      <c r="M6451" s="18">
        <v>0</v>
      </c>
      <c r="N6451" s="18">
        <v>0</v>
      </c>
      <c r="O6451" s="18">
        <v>674</v>
      </c>
      <c r="P6451" s="18">
        <v>47</v>
      </c>
      <c r="Q6451" s="11"/>
      <c r="R6451" s="18"/>
      <c r="S6451" s="18"/>
      <c r="T6451" s="18"/>
      <c r="U6451" s="18"/>
      <c r="V6451" s="18"/>
    </row>
    <row r="6452" spans="1:22">
      <c r="A6452" t="s">
        <v>6471</v>
      </c>
      <c r="B6452" s="20">
        <v>8.4472702949999992</v>
      </c>
      <c r="C6452" s="20">
        <v>7.1541915459368E-2</v>
      </c>
      <c r="D6452" s="20">
        <v>0.53104972029140396</v>
      </c>
      <c r="E6452" s="20">
        <v>4.4975847660866999E-3</v>
      </c>
      <c r="F6452" s="20">
        <v>3.7992314193808698E-2</v>
      </c>
      <c r="G6452" s="19" t="s">
        <v>24</v>
      </c>
      <c r="H6452" s="19" t="s">
        <v>24</v>
      </c>
      <c r="I6452" s="16"/>
      <c r="J6452" s="16"/>
      <c r="K6452" s="17">
        <v>0</v>
      </c>
      <c r="L6452" s="17">
        <v>0.67752768974560196</v>
      </c>
      <c r="M6452" s="18">
        <v>0</v>
      </c>
      <c r="N6452" s="18">
        <v>0</v>
      </c>
      <c r="O6452" s="18">
        <v>386</v>
      </c>
      <c r="P6452" s="18">
        <v>31</v>
      </c>
      <c r="Q6452" s="11"/>
      <c r="R6452" s="18"/>
      <c r="S6452" s="18"/>
      <c r="T6452" s="18"/>
      <c r="U6452" s="18"/>
      <c r="V6452" s="18"/>
    </row>
    <row r="6453" spans="1:22">
      <c r="A6453" t="s">
        <v>6472</v>
      </c>
      <c r="B6453" s="20">
        <v>6.9983929370000002</v>
      </c>
      <c r="C6453" s="20">
        <v>8.7829691060148998E-2</v>
      </c>
      <c r="D6453" s="20">
        <v>0.35822745306675102</v>
      </c>
      <c r="E6453" s="20">
        <v>4.4957473544782198E-3</v>
      </c>
      <c r="F6453" s="20">
        <v>3.1463006532116797E-2</v>
      </c>
      <c r="G6453" s="19" t="s">
        <v>24</v>
      </c>
      <c r="H6453" s="19" t="s">
        <v>24</v>
      </c>
      <c r="I6453" s="16"/>
      <c r="J6453" s="16"/>
      <c r="K6453" s="17">
        <v>0</v>
      </c>
      <c r="L6453" s="17">
        <v>0</v>
      </c>
      <c r="M6453" s="18">
        <v>60</v>
      </c>
      <c r="N6453" s="18">
        <v>4</v>
      </c>
      <c r="O6453" s="18">
        <v>342</v>
      </c>
      <c r="P6453" s="18">
        <v>13</v>
      </c>
      <c r="Q6453" s="11"/>
      <c r="R6453" s="18"/>
      <c r="S6453" s="18"/>
      <c r="T6453" s="18"/>
      <c r="U6453" s="18"/>
      <c r="V6453" s="18"/>
    </row>
    <row r="6454" spans="1:22">
      <c r="A6454" t="s">
        <v>6473</v>
      </c>
      <c r="B6454" s="20">
        <v>5.3052440220000001</v>
      </c>
      <c r="C6454" s="20">
        <v>7.1955643194076102E-2</v>
      </c>
      <c r="D6454" s="20">
        <v>0.33124956670036898</v>
      </c>
      <c r="E6454" s="20">
        <v>4.49277649262559E-3</v>
      </c>
      <c r="F6454" s="20">
        <v>2.3835275629683999E-2</v>
      </c>
      <c r="G6454" s="19" t="s">
        <v>24</v>
      </c>
      <c r="H6454" s="19" t="s">
        <v>24</v>
      </c>
      <c r="I6454" s="16"/>
      <c r="J6454" s="16"/>
      <c r="K6454" s="17">
        <v>0</v>
      </c>
      <c r="L6454" s="17">
        <v>0</v>
      </c>
      <c r="M6454" s="18">
        <v>0</v>
      </c>
      <c r="N6454" s="18">
        <v>0</v>
      </c>
      <c r="O6454" s="18">
        <v>814</v>
      </c>
      <c r="P6454" s="18">
        <v>17</v>
      </c>
      <c r="Q6454" s="11"/>
      <c r="R6454" s="18"/>
      <c r="S6454" s="18"/>
      <c r="T6454" s="18"/>
      <c r="U6454" s="18"/>
      <c r="V6454" s="18"/>
    </row>
    <row r="6455" spans="1:22">
      <c r="A6455" t="s">
        <v>6474</v>
      </c>
      <c r="B6455" s="20">
        <v>0.43124911399999999</v>
      </c>
      <c r="C6455" s="20">
        <v>4.7242505536894703E-3</v>
      </c>
      <c r="D6455" s="20">
        <v>0.41000387075519101</v>
      </c>
      <c r="E6455" s="20">
        <v>4.4915130270390298E-3</v>
      </c>
      <c r="F6455" s="20">
        <v>1.9369610134300399E-3</v>
      </c>
      <c r="G6455" s="19" t="s">
        <v>24</v>
      </c>
      <c r="H6455" s="19" t="s">
        <v>24</v>
      </c>
      <c r="I6455" s="16"/>
      <c r="J6455" s="16"/>
      <c r="K6455" s="17">
        <v>0</v>
      </c>
      <c r="L6455" s="17">
        <v>0</v>
      </c>
      <c r="M6455" s="18">
        <v>0</v>
      </c>
      <c r="N6455" s="18">
        <v>0</v>
      </c>
      <c r="O6455" s="18">
        <v>223</v>
      </c>
      <c r="P6455" s="18">
        <v>36</v>
      </c>
      <c r="Q6455" s="11"/>
      <c r="R6455" s="18"/>
      <c r="S6455" s="18"/>
      <c r="T6455" s="18"/>
      <c r="U6455" s="18"/>
      <c r="V6455" s="18"/>
    </row>
    <row r="6456" spans="1:22">
      <c r="A6456" t="s">
        <v>6475</v>
      </c>
      <c r="B6456" s="20">
        <v>2.2520560129999998</v>
      </c>
      <c r="C6456" s="20">
        <v>3.0494067884114601E-2</v>
      </c>
      <c r="D6456" s="20">
        <v>0.33159118713451002</v>
      </c>
      <c r="E6456" s="20">
        <v>4.4899256998426696E-3</v>
      </c>
      <c r="F6456" s="20">
        <v>1.0111564170253899E-2</v>
      </c>
      <c r="G6456" s="19" t="s">
        <v>24</v>
      </c>
      <c r="H6456" s="19" t="s">
        <v>24</v>
      </c>
      <c r="I6456" s="16"/>
      <c r="J6456" s="16"/>
      <c r="K6456" s="17">
        <v>0</v>
      </c>
      <c r="L6456" s="17">
        <v>0</v>
      </c>
      <c r="M6456" s="18">
        <v>0</v>
      </c>
      <c r="N6456" s="18">
        <v>0</v>
      </c>
      <c r="O6456" s="18">
        <v>756</v>
      </c>
      <c r="P6456" s="18">
        <v>72</v>
      </c>
      <c r="Q6456" s="11"/>
      <c r="R6456" s="18"/>
      <c r="S6456" s="18"/>
      <c r="T6456" s="18"/>
      <c r="U6456" s="18"/>
      <c r="V6456" s="18"/>
    </row>
    <row r="6457" spans="1:22">
      <c r="A6457" t="s">
        <v>6476</v>
      </c>
      <c r="B6457" s="20">
        <v>13.301789255999999</v>
      </c>
      <c r="C6457" s="20">
        <v>0.17652890551140701</v>
      </c>
      <c r="D6457" s="20">
        <v>0.33825029011793301</v>
      </c>
      <c r="E6457" s="20">
        <v>4.4889414765386599E-3</v>
      </c>
      <c r="F6457" s="20">
        <v>5.9710953503434798E-2</v>
      </c>
      <c r="G6457" s="19" t="s">
        <v>24</v>
      </c>
      <c r="H6457" s="19" t="s">
        <v>24</v>
      </c>
      <c r="I6457" s="16"/>
      <c r="J6457" s="16"/>
      <c r="K6457" s="17">
        <v>0</v>
      </c>
      <c r="L6457" s="17">
        <v>0</v>
      </c>
      <c r="M6457" s="18">
        <v>0</v>
      </c>
      <c r="N6457" s="18">
        <v>0</v>
      </c>
      <c r="O6457" s="18">
        <v>1519</v>
      </c>
      <c r="P6457" s="18">
        <v>147</v>
      </c>
      <c r="Q6457" s="11"/>
      <c r="R6457" s="18"/>
      <c r="S6457" s="18"/>
      <c r="T6457" s="18"/>
      <c r="U6457" s="18"/>
      <c r="V6457" s="18"/>
    </row>
    <row r="6458" spans="1:22">
      <c r="A6458" t="s">
        <v>6477</v>
      </c>
      <c r="B6458" s="20">
        <v>13.669269782000001</v>
      </c>
      <c r="C6458" s="20">
        <v>0.17306641046961099</v>
      </c>
      <c r="D6458" s="20">
        <v>0.354518626717718</v>
      </c>
      <c r="E6458" s="20">
        <v>4.4885547764552704E-3</v>
      </c>
      <c r="F6458" s="20">
        <v>6.1355266170651797E-2</v>
      </c>
      <c r="G6458" s="19" t="s">
        <v>24</v>
      </c>
      <c r="H6458" s="19" t="s">
        <v>24</v>
      </c>
      <c r="I6458" s="16"/>
      <c r="J6458" s="16"/>
      <c r="K6458" s="17">
        <v>0</v>
      </c>
      <c r="L6458" s="17">
        <v>0</v>
      </c>
      <c r="M6458" s="18">
        <v>0</v>
      </c>
      <c r="N6458" s="18">
        <v>0</v>
      </c>
      <c r="O6458" s="18">
        <v>2368</v>
      </c>
      <c r="P6458" s="18">
        <v>148</v>
      </c>
      <c r="Q6458" s="11"/>
      <c r="R6458" s="18"/>
      <c r="S6458" s="18"/>
      <c r="T6458" s="18"/>
      <c r="U6458" s="18"/>
      <c r="V6458" s="18"/>
    </row>
    <row r="6459" spans="1:22">
      <c r="A6459" t="s">
        <v>6478</v>
      </c>
      <c r="B6459" s="20">
        <v>2.3559599819999999</v>
      </c>
      <c r="C6459" s="20">
        <v>3.1837473826921203E-2</v>
      </c>
      <c r="D6459" s="20">
        <v>0.332068170528591</v>
      </c>
      <c r="E6459" s="20">
        <v>4.4874326256521399E-3</v>
      </c>
      <c r="F6459" s="20">
        <v>1.05722116879576E-2</v>
      </c>
      <c r="G6459" s="19" t="s">
        <v>24</v>
      </c>
      <c r="H6459" s="19" t="s">
        <v>24</v>
      </c>
      <c r="I6459" s="16"/>
      <c r="J6459" s="16"/>
      <c r="K6459" s="17">
        <v>0</v>
      </c>
      <c r="L6459" s="17">
        <v>0</v>
      </c>
      <c r="M6459" s="18">
        <v>0</v>
      </c>
      <c r="N6459" s="18">
        <v>0</v>
      </c>
      <c r="O6459" s="18">
        <v>462</v>
      </c>
      <c r="P6459" s="18">
        <v>22</v>
      </c>
      <c r="Q6459" s="11"/>
      <c r="R6459" s="18"/>
      <c r="S6459" s="18"/>
      <c r="T6459" s="18"/>
      <c r="U6459" s="18"/>
      <c r="V6459" s="18"/>
    </row>
    <row r="6460" spans="1:22">
      <c r="A6460" t="s">
        <v>6479</v>
      </c>
      <c r="B6460" s="20">
        <v>5.389849753</v>
      </c>
      <c r="C6460" s="20">
        <v>7.3020180557064093E-2</v>
      </c>
      <c r="D6460" s="20">
        <v>0.33122512494054102</v>
      </c>
      <c r="E6460" s="20">
        <v>4.48734557298789E-3</v>
      </c>
      <c r="F6460" s="20">
        <v>2.41861184281944E-2</v>
      </c>
      <c r="G6460" s="19" t="s">
        <v>24</v>
      </c>
      <c r="H6460" s="19" t="s">
        <v>24</v>
      </c>
      <c r="I6460" s="16"/>
      <c r="J6460" s="16"/>
      <c r="K6460" s="17">
        <v>0</v>
      </c>
      <c r="L6460" s="17">
        <v>0</v>
      </c>
      <c r="M6460" s="18">
        <v>0</v>
      </c>
      <c r="N6460" s="18">
        <v>0</v>
      </c>
      <c r="O6460" s="18">
        <v>1173</v>
      </c>
      <c r="P6460" s="18">
        <v>69</v>
      </c>
      <c r="Q6460" s="11"/>
      <c r="R6460" s="18"/>
      <c r="S6460" s="18"/>
      <c r="T6460" s="18"/>
      <c r="U6460" s="18"/>
      <c r="V6460" s="18"/>
    </row>
    <row r="6461" spans="1:22">
      <c r="A6461" t="s">
        <v>6480</v>
      </c>
      <c r="B6461" s="20">
        <v>10.294077217</v>
      </c>
      <c r="C6461" s="20">
        <v>0.139320519869127</v>
      </c>
      <c r="D6461" s="20">
        <v>0.33148209203649498</v>
      </c>
      <c r="E6461" s="20">
        <v>4.48629405203639E-3</v>
      </c>
      <c r="F6461" s="20">
        <v>4.6182257389830401E-2</v>
      </c>
      <c r="G6461" s="19" t="s">
        <v>24</v>
      </c>
      <c r="H6461" s="19" t="s">
        <v>24</v>
      </c>
      <c r="I6461" s="16"/>
      <c r="J6461" s="16"/>
      <c r="K6461" s="17">
        <v>0</v>
      </c>
      <c r="L6461" s="17">
        <v>0</v>
      </c>
      <c r="M6461" s="18">
        <v>0</v>
      </c>
      <c r="N6461" s="18">
        <v>0</v>
      </c>
      <c r="O6461" s="18">
        <v>2790</v>
      </c>
      <c r="P6461" s="18">
        <v>159</v>
      </c>
      <c r="Q6461" s="11"/>
      <c r="R6461" s="18"/>
      <c r="S6461" s="18"/>
      <c r="T6461" s="18"/>
      <c r="U6461" s="18"/>
      <c r="V6461" s="18"/>
    </row>
    <row r="6462" spans="1:22">
      <c r="A6462" t="s">
        <v>6481</v>
      </c>
      <c r="B6462" s="20">
        <v>3.2101249209999998</v>
      </c>
      <c r="C6462" s="20">
        <v>4.3322462074766997E-2</v>
      </c>
      <c r="D6462" s="20">
        <v>0.33240835815611902</v>
      </c>
      <c r="E6462" s="20">
        <v>4.4860399031038398E-3</v>
      </c>
      <c r="F6462" s="20">
        <v>1.4400748489553999E-2</v>
      </c>
      <c r="G6462" s="19" t="s">
        <v>24</v>
      </c>
      <c r="H6462" s="19" t="s">
        <v>24</v>
      </c>
      <c r="I6462" s="16"/>
      <c r="J6462" s="16"/>
      <c r="K6462" s="17">
        <v>0</v>
      </c>
      <c r="L6462" s="17">
        <v>0</v>
      </c>
      <c r="M6462" s="18">
        <v>0</v>
      </c>
      <c r="N6462" s="18">
        <v>0</v>
      </c>
      <c r="O6462" s="18">
        <v>1046</v>
      </c>
      <c r="P6462" s="18">
        <v>39</v>
      </c>
      <c r="Q6462" s="11"/>
      <c r="R6462" s="18"/>
      <c r="S6462" s="18"/>
      <c r="T6462" s="18"/>
      <c r="U6462" s="18"/>
      <c r="V6462" s="18"/>
    </row>
    <row r="6463" spans="1:22">
      <c r="A6463" t="s">
        <v>6482</v>
      </c>
      <c r="B6463" s="20">
        <v>6.0602689170000001</v>
      </c>
      <c r="C6463" s="20">
        <v>6.5450530161514406E-2</v>
      </c>
      <c r="D6463" s="20">
        <v>0.41533129353593201</v>
      </c>
      <c r="E6463" s="20">
        <v>4.4855523289304804E-3</v>
      </c>
      <c r="F6463" s="20">
        <v>2.71836533545943E-2</v>
      </c>
      <c r="G6463" s="19" t="s">
        <v>24</v>
      </c>
      <c r="H6463" s="19" t="s">
        <v>24</v>
      </c>
      <c r="I6463" s="16"/>
      <c r="J6463" s="16"/>
      <c r="K6463" s="17">
        <v>0</v>
      </c>
      <c r="L6463" s="17">
        <v>2.1992244516581799E-2</v>
      </c>
      <c r="M6463" s="18">
        <v>0</v>
      </c>
      <c r="N6463" s="18">
        <v>0</v>
      </c>
      <c r="O6463" s="18">
        <v>370</v>
      </c>
      <c r="P6463" s="18">
        <v>11</v>
      </c>
      <c r="Q6463" s="11"/>
      <c r="R6463" s="18"/>
      <c r="S6463" s="18"/>
      <c r="T6463" s="18"/>
      <c r="U6463" s="18"/>
      <c r="V6463" s="18"/>
    </row>
    <row r="6464" spans="1:22">
      <c r="A6464" t="s">
        <v>6483</v>
      </c>
      <c r="B6464" s="20">
        <v>0.44662574399999999</v>
      </c>
      <c r="C6464" s="20">
        <v>5.8752361130322396E-3</v>
      </c>
      <c r="D6464" s="20">
        <v>0.340963317915016</v>
      </c>
      <c r="E6464" s="20">
        <v>4.4852766002525697E-3</v>
      </c>
      <c r="F6464" s="20">
        <v>2.0032399986335899E-3</v>
      </c>
      <c r="G6464" s="19" t="s">
        <v>24</v>
      </c>
      <c r="H6464" s="19" t="s">
        <v>24</v>
      </c>
      <c r="I6464" s="16"/>
      <c r="J6464" s="16"/>
      <c r="K6464" s="17">
        <v>0</v>
      </c>
      <c r="L6464" s="17">
        <v>0</v>
      </c>
      <c r="M6464" s="18">
        <v>0</v>
      </c>
      <c r="N6464" s="18">
        <v>0</v>
      </c>
      <c r="O6464" s="18">
        <v>482</v>
      </c>
      <c r="P6464" s="18">
        <v>30</v>
      </c>
      <c r="Q6464" s="11"/>
      <c r="R6464" s="18"/>
      <c r="S6464" s="18"/>
      <c r="T6464" s="18"/>
      <c r="U6464" s="18"/>
      <c r="V6464" s="18"/>
    </row>
    <row r="6465" spans="1:22">
      <c r="A6465" t="s">
        <v>6484</v>
      </c>
      <c r="B6465" s="20">
        <v>3.89094988799999</v>
      </c>
      <c r="C6465" s="20">
        <v>4.7717039412920097E-2</v>
      </c>
      <c r="D6465" s="20">
        <v>0.365610545784265</v>
      </c>
      <c r="E6465" s="20">
        <v>4.4837002082117302E-3</v>
      </c>
      <c r="F6465" s="20">
        <v>1.7445852822967001E-2</v>
      </c>
      <c r="G6465" s="19" t="s">
        <v>24</v>
      </c>
      <c r="H6465" s="19" t="s">
        <v>24</v>
      </c>
      <c r="I6465" s="16"/>
      <c r="J6465" s="16"/>
      <c r="K6465" s="17">
        <v>1.3970700913489299E-4</v>
      </c>
      <c r="L6465" s="17">
        <v>1.62482938333004</v>
      </c>
      <c r="M6465" s="18">
        <v>31</v>
      </c>
      <c r="N6465" s="18">
        <v>0</v>
      </c>
      <c r="O6465" s="18">
        <v>3131</v>
      </c>
      <c r="P6465" s="18">
        <v>173</v>
      </c>
      <c r="Q6465" s="11"/>
      <c r="R6465" s="18"/>
      <c r="S6465" s="18"/>
      <c r="T6465" s="18"/>
      <c r="U6465" s="18"/>
      <c r="V6465" s="18"/>
    </row>
    <row r="6466" spans="1:22">
      <c r="A6466" t="s">
        <v>6485</v>
      </c>
      <c r="B6466" s="20">
        <v>1.834278106</v>
      </c>
      <c r="C6466" s="20">
        <v>2.48230239121809E-2</v>
      </c>
      <c r="D6466" s="20">
        <v>0.33123150338695301</v>
      </c>
      <c r="E6466" s="20">
        <v>4.4825086785623804E-3</v>
      </c>
      <c r="F6466" s="20">
        <v>8.2221675290419793E-3</v>
      </c>
      <c r="G6466" s="19" t="s">
        <v>24</v>
      </c>
      <c r="H6466" s="19" t="s">
        <v>24</v>
      </c>
      <c r="I6466" s="16"/>
      <c r="J6466" s="16"/>
      <c r="K6466" s="17">
        <v>0</v>
      </c>
      <c r="L6466" s="17">
        <v>0</v>
      </c>
      <c r="M6466" s="18">
        <v>0</v>
      </c>
      <c r="N6466" s="18">
        <v>0</v>
      </c>
      <c r="O6466" s="18">
        <v>1682</v>
      </c>
      <c r="P6466" s="18">
        <v>56</v>
      </c>
      <c r="Q6466" s="11"/>
      <c r="R6466" s="18"/>
      <c r="S6466" s="18"/>
      <c r="T6466" s="18"/>
      <c r="U6466" s="18"/>
      <c r="V6466" s="18"/>
    </row>
    <row r="6467" spans="1:22">
      <c r="A6467" t="s">
        <v>6486</v>
      </c>
      <c r="B6467" s="20">
        <v>3.71612946899999</v>
      </c>
      <c r="C6467" s="20">
        <v>5.0266812419989697E-2</v>
      </c>
      <c r="D6467" s="20">
        <v>0.331353674092974</v>
      </c>
      <c r="E6467" s="20">
        <v>4.4821078273109896E-3</v>
      </c>
      <c r="F6467" s="20">
        <v>1.66560929803059E-2</v>
      </c>
      <c r="G6467" s="19" t="s">
        <v>24</v>
      </c>
      <c r="H6467" s="19" t="s">
        <v>24</v>
      </c>
      <c r="I6467" s="16"/>
      <c r="J6467" s="16"/>
      <c r="K6467" s="17">
        <v>0</v>
      </c>
      <c r="L6467" s="17">
        <v>0</v>
      </c>
      <c r="M6467" s="18">
        <v>0</v>
      </c>
      <c r="N6467" s="18">
        <v>0</v>
      </c>
      <c r="O6467" s="18">
        <v>895</v>
      </c>
      <c r="P6467" s="18">
        <v>40</v>
      </c>
      <c r="Q6467" s="11"/>
      <c r="R6467" s="18"/>
      <c r="S6467" s="18"/>
      <c r="T6467" s="18"/>
      <c r="U6467" s="18"/>
      <c r="V6467" s="18"/>
    </row>
    <row r="6468" spans="1:22">
      <c r="A6468" t="s">
        <v>6487</v>
      </c>
      <c r="B6468" s="20">
        <v>4.7790478999999997E-2</v>
      </c>
      <c r="C6468" s="20">
        <v>6.4659434366209803E-4</v>
      </c>
      <c r="D6468" s="20">
        <v>0.33121239343029102</v>
      </c>
      <c r="E6468" s="20">
        <v>4.48122857573392E-3</v>
      </c>
      <c r="F6468" s="20">
        <v>2.14160060142811E-4</v>
      </c>
      <c r="G6468" s="19" t="s">
        <v>24</v>
      </c>
      <c r="H6468" s="19" t="s">
        <v>24</v>
      </c>
      <c r="I6468" s="16"/>
      <c r="J6468" s="16"/>
      <c r="K6468" s="17">
        <v>0</v>
      </c>
      <c r="L6468" s="17">
        <v>0</v>
      </c>
      <c r="M6468" s="18">
        <v>0</v>
      </c>
      <c r="N6468" s="18">
        <v>0</v>
      </c>
      <c r="O6468" s="18">
        <v>16</v>
      </c>
      <c r="P6468" s="18">
        <v>2</v>
      </c>
      <c r="Q6468" s="11"/>
      <c r="R6468" s="18"/>
      <c r="S6468" s="18"/>
      <c r="T6468" s="18"/>
      <c r="U6468" s="18"/>
      <c r="V6468" s="18"/>
    </row>
    <row r="6469" spans="1:22">
      <c r="A6469" t="s">
        <v>6488</v>
      </c>
      <c r="B6469" s="20">
        <v>12.4578897259999</v>
      </c>
      <c r="C6469" s="20">
        <v>0.114894975070179</v>
      </c>
      <c r="D6469" s="20">
        <v>0.485831696733384</v>
      </c>
      <c r="E6469" s="20">
        <v>4.4806642145810696E-3</v>
      </c>
      <c r="F6469" s="20">
        <v>5.5819620684485302E-2</v>
      </c>
      <c r="G6469" s="19" t="s">
        <v>24</v>
      </c>
      <c r="H6469" s="19" t="s">
        <v>24</v>
      </c>
      <c r="I6469" s="16"/>
      <c r="J6469" s="16"/>
      <c r="K6469" s="17">
        <v>0</v>
      </c>
      <c r="L6469" s="17">
        <v>5.5820871557779501</v>
      </c>
      <c r="M6469" s="18">
        <v>75</v>
      </c>
      <c r="N6469" s="18">
        <v>76</v>
      </c>
      <c r="O6469" s="18">
        <v>75</v>
      </c>
      <c r="P6469" s="18">
        <v>78</v>
      </c>
      <c r="Q6469" s="11"/>
      <c r="R6469" s="18"/>
      <c r="S6469" s="18"/>
      <c r="T6469" s="18"/>
      <c r="U6469" s="18"/>
      <c r="V6469" s="18"/>
    </row>
    <row r="6470" spans="1:22">
      <c r="A6470" t="s">
        <v>6489</v>
      </c>
      <c r="B6470" s="20">
        <v>7.6668780620000003</v>
      </c>
      <c r="C6470" s="20">
        <v>7.3382212225157006E-2</v>
      </c>
      <c r="D6470" s="20">
        <v>0.46810584321596299</v>
      </c>
      <c r="E6470" s="20">
        <v>4.4803950255795696E-3</v>
      </c>
      <c r="F6470" s="20">
        <v>3.4350642330709898E-2</v>
      </c>
      <c r="G6470" s="19" t="s">
        <v>24</v>
      </c>
      <c r="H6470" s="19" t="s">
        <v>24</v>
      </c>
      <c r="I6470" s="16"/>
      <c r="J6470" s="16"/>
      <c r="K6470" s="17">
        <v>0</v>
      </c>
      <c r="L6470" s="17">
        <v>5.5534971187059697E-3</v>
      </c>
      <c r="M6470" s="18">
        <v>0</v>
      </c>
      <c r="N6470" s="18">
        <v>0</v>
      </c>
      <c r="O6470" s="18">
        <v>1117</v>
      </c>
      <c r="P6470" s="18">
        <v>81</v>
      </c>
      <c r="Q6470" s="11"/>
      <c r="R6470" s="18"/>
      <c r="S6470" s="18"/>
      <c r="T6470" s="18"/>
      <c r="U6470" s="18"/>
      <c r="V6470" s="18"/>
    </row>
    <row r="6471" spans="1:22">
      <c r="A6471" t="s">
        <v>6490</v>
      </c>
      <c r="B6471" s="20">
        <v>7.6786986339999999</v>
      </c>
      <c r="C6471" s="20">
        <v>0.103140890272844</v>
      </c>
      <c r="D6471" s="20">
        <v>0.33347628109701499</v>
      </c>
      <c r="E6471" s="20">
        <v>4.4792799088282896E-3</v>
      </c>
      <c r="F6471" s="20">
        <v>3.4395040517223398E-2</v>
      </c>
      <c r="G6471" s="19" t="s">
        <v>24</v>
      </c>
      <c r="H6471" s="19" t="s">
        <v>24</v>
      </c>
      <c r="I6471" s="16"/>
      <c r="J6471" s="16"/>
      <c r="K6471" s="17">
        <v>0</v>
      </c>
      <c r="L6471" s="17">
        <v>0</v>
      </c>
      <c r="M6471" s="18">
        <v>0</v>
      </c>
      <c r="N6471" s="18">
        <v>0</v>
      </c>
      <c r="O6471" s="18">
        <v>352</v>
      </c>
      <c r="P6471" s="18">
        <v>98</v>
      </c>
      <c r="Q6471" s="11"/>
      <c r="R6471" s="18"/>
      <c r="S6471" s="18"/>
      <c r="T6471" s="18"/>
      <c r="U6471" s="18"/>
      <c r="V6471" s="18"/>
    </row>
    <row r="6472" spans="1:22">
      <c r="A6472" t="s">
        <v>6491</v>
      </c>
      <c r="B6472" s="20">
        <v>2.854329876</v>
      </c>
      <c r="C6472" s="20">
        <v>3.7503120437188099E-2</v>
      </c>
      <c r="D6472" s="20">
        <v>0.34081614526513498</v>
      </c>
      <c r="E6472" s="20">
        <v>4.4779929083489699E-3</v>
      </c>
      <c r="F6472" s="20">
        <v>1.27816689428166E-2</v>
      </c>
      <c r="G6472" s="19" t="s">
        <v>24</v>
      </c>
      <c r="H6472" s="19" t="s">
        <v>24</v>
      </c>
      <c r="I6472" s="16"/>
      <c r="J6472" s="16"/>
      <c r="K6472" s="17">
        <v>0</v>
      </c>
      <c r="L6472" s="17">
        <v>0</v>
      </c>
      <c r="M6472" s="18">
        <v>0</v>
      </c>
      <c r="N6472" s="18">
        <v>0</v>
      </c>
      <c r="O6472" s="18">
        <v>617</v>
      </c>
      <c r="P6472" s="18">
        <v>159</v>
      </c>
      <c r="Q6472" s="11"/>
      <c r="R6472" s="18"/>
      <c r="S6472" s="18"/>
      <c r="T6472" s="18"/>
      <c r="U6472" s="18"/>
      <c r="V6472" s="18"/>
    </row>
    <row r="6473" spans="1:22">
      <c r="A6473" t="s">
        <v>6492</v>
      </c>
      <c r="B6473" s="20">
        <v>0.99958902400000005</v>
      </c>
      <c r="C6473" s="20">
        <v>1.35019342714656E-2</v>
      </c>
      <c r="D6473" s="20">
        <v>0.33142173509527101</v>
      </c>
      <c r="E6473" s="20">
        <v>4.47667428908407E-3</v>
      </c>
      <c r="F6473" s="20">
        <v>4.4748344833914402E-3</v>
      </c>
      <c r="G6473" s="19" t="s">
        <v>24</v>
      </c>
      <c r="H6473" s="19" t="s">
        <v>24</v>
      </c>
      <c r="I6473" s="16"/>
      <c r="J6473" s="16"/>
      <c r="K6473" s="17">
        <v>0</v>
      </c>
      <c r="L6473" s="17">
        <v>0</v>
      </c>
      <c r="M6473" s="18">
        <v>0</v>
      </c>
      <c r="N6473" s="18">
        <v>0</v>
      </c>
      <c r="O6473" s="18">
        <v>65</v>
      </c>
      <c r="P6473" s="18">
        <v>12</v>
      </c>
      <c r="Q6473" s="11"/>
      <c r="R6473" s="18"/>
      <c r="S6473" s="18"/>
      <c r="T6473" s="18"/>
      <c r="U6473" s="18"/>
      <c r="V6473" s="18"/>
    </row>
    <row r="6474" spans="1:22">
      <c r="A6474" t="s">
        <v>6493</v>
      </c>
      <c r="B6474" s="20">
        <v>11.180610484000001</v>
      </c>
      <c r="C6474" s="20">
        <v>9.6690323043569198E-2</v>
      </c>
      <c r="D6474" s="20">
        <v>0.51758490208602004</v>
      </c>
      <c r="E6474" s="20">
        <v>4.4760929161058701E-3</v>
      </c>
      <c r="F6474" s="20">
        <v>5.0045451385171497E-2</v>
      </c>
      <c r="G6474" s="19" t="s">
        <v>24</v>
      </c>
      <c r="H6474" s="19" t="s">
        <v>24</v>
      </c>
      <c r="I6474" s="16"/>
      <c r="J6474" s="16"/>
      <c r="K6474" s="17">
        <v>0</v>
      </c>
      <c r="L6474" s="17">
        <v>6.1265062013034898E-3</v>
      </c>
      <c r="M6474" s="18">
        <v>0</v>
      </c>
      <c r="N6474" s="18">
        <v>0</v>
      </c>
      <c r="O6474" s="18">
        <v>4206</v>
      </c>
      <c r="P6474" s="18">
        <v>138</v>
      </c>
      <c r="Q6474" s="11"/>
      <c r="R6474" s="18"/>
      <c r="S6474" s="18"/>
      <c r="T6474" s="18"/>
      <c r="U6474" s="18"/>
      <c r="V6474" s="18"/>
    </row>
    <row r="6475" spans="1:22">
      <c r="A6475" t="s">
        <v>6494</v>
      </c>
      <c r="B6475" s="20">
        <v>1.071869454</v>
      </c>
      <c r="C6475" s="20">
        <v>1.1469178337665101E-2</v>
      </c>
      <c r="D6475" s="20">
        <v>0.41818547621867003</v>
      </c>
      <c r="E6475" s="20">
        <v>4.4746529412464896E-3</v>
      </c>
      <c r="F6475" s="20">
        <v>4.7962438049733696E-3</v>
      </c>
      <c r="G6475" s="19" t="s">
        <v>24</v>
      </c>
      <c r="H6475" s="19" t="s">
        <v>24</v>
      </c>
      <c r="I6475" s="16"/>
      <c r="J6475" s="16"/>
      <c r="K6475" s="17">
        <v>0</v>
      </c>
      <c r="L6475" s="17">
        <v>0</v>
      </c>
      <c r="M6475" s="18">
        <v>0</v>
      </c>
      <c r="N6475" s="18">
        <v>0</v>
      </c>
      <c r="O6475" s="18">
        <v>2082</v>
      </c>
      <c r="P6475" s="18">
        <v>44</v>
      </c>
      <c r="Q6475" s="11"/>
      <c r="R6475" s="18"/>
      <c r="S6475" s="18"/>
      <c r="T6475" s="18"/>
      <c r="U6475" s="18"/>
      <c r="V6475" s="18"/>
    </row>
    <row r="6476" spans="1:22">
      <c r="A6476" t="s">
        <v>6495</v>
      </c>
      <c r="B6476" s="20">
        <v>2.2485344450000002</v>
      </c>
      <c r="C6476" s="20">
        <v>3.0242076913728301E-2</v>
      </c>
      <c r="D6476" s="20">
        <v>0.33265155898864401</v>
      </c>
      <c r="E6476" s="20">
        <v>4.4740582270271804E-3</v>
      </c>
      <c r="F6476" s="20">
        <v>1.00600740324062E-2</v>
      </c>
      <c r="G6476" s="19" t="s">
        <v>24</v>
      </c>
      <c r="H6476" s="19" t="s">
        <v>24</v>
      </c>
      <c r="I6476" s="16"/>
      <c r="J6476" s="16"/>
      <c r="K6476" s="17">
        <v>0</v>
      </c>
      <c r="L6476" s="17">
        <v>0</v>
      </c>
      <c r="M6476" s="18">
        <v>0</v>
      </c>
      <c r="N6476" s="18">
        <v>0</v>
      </c>
      <c r="O6476" s="18">
        <v>646</v>
      </c>
      <c r="P6476" s="18">
        <v>14</v>
      </c>
      <c r="Q6476" s="11"/>
      <c r="R6476" s="18"/>
      <c r="S6476" s="18"/>
      <c r="T6476" s="18"/>
      <c r="U6476" s="18"/>
      <c r="V6476" s="18"/>
    </row>
    <row r="6477" spans="1:22">
      <c r="A6477" t="s">
        <v>6496</v>
      </c>
      <c r="B6477" s="20">
        <v>3.7610559219999899</v>
      </c>
      <c r="C6477" s="20">
        <v>8.2461035979753006E-3</v>
      </c>
      <c r="D6477" s="20">
        <v>2.04017720653437</v>
      </c>
      <c r="E6477" s="20">
        <v>4.4730822812026E-3</v>
      </c>
      <c r="F6477" s="20">
        <v>1.68235126033103E-2</v>
      </c>
      <c r="G6477" s="19" t="s">
        <v>24</v>
      </c>
      <c r="H6477" s="19" t="s">
        <v>24</v>
      </c>
      <c r="I6477" s="16"/>
      <c r="J6477" s="16"/>
      <c r="K6477" s="17">
        <v>0</v>
      </c>
      <c r="L6477" s="17">
        <v>1.82049101783252E-3</v>
      </c>
      <c r="M6477" s="18">
        <v>0</v>
      </c>
      <c r="N6477" s="18">
        <v>0</v>
      </c>
      <c r="O6477" s="18">
        <v>4</v>
      </c>
      <c r="P6477" s="18">
        <v>6</v>
      </c>
      <c r="Q6477" s="11"/>
      <c r="R6477" s="18"/>
      <c r="S6477" s="18"/>
      <c r="T6477" s="18"/>
      <c r="U6477" s="18"/>
      <c r="V6477" s="18"/>
    </row>
    <row r="6478" spans="1:22">
      <c r="A6478" t="s">
        <v>6497</v>
      </c>
      <c r="B6478" s="20">
        <v>1.8932157979999999</v>
      </c>
      <c r="C6478" s="20">
        <v>2.55594174852041E-2</v>
      </c>
      <c r="D6478" s="20">
        <v>0.33122886708822302</v>
      </c>
      <c r="E6478" s="20">
        <v>4.4717653983252304E-3</v>
      </c>
      <c r="F6478" s="20">
        <v>8.4660168970591004E-3</v>
      </c>
      <c r="G6478" s="19" t="s">
        <v>24</v>
      </c>
      <c r="H6478" s="19" t="s">
        <v>24</v>
      </c>
      <c r="I6478" s="16"/>
      <c r="J6478" s="16"/>
      <c r="K6478" s="17">
        <v>0</v>
      </c>
      <c r="L6478" s="17">
        <v>0</v>
      </c>
      <c r="M6478" s="18">
        <v>0</v>
      </c>
      <c r="N6478" s="18">
        <v>0</v>
      </c>
      <c r="O6478" s="18">
        <v>753</v>
      </c>
      <c r="P6478" s="18">
        <v>16</v>
      </c>
      <c r="Q6478" s="11"/>
      <c r="R6478" s="18"/>
      <c r="S6478" s="18"/>
      <c r="T6478" s="18"/>
      <c r="U6478" s="18"/>
      <c r="V6478" s="18"/>
    </row>
    <row r="6479" spans="1:22">
      <c r="A6479" t="s">
        <v>6498</v>
      </c>
      <c r="B6479" s="20">
        <v>1.1875086179999901</v>
      </c>
      <c r="C6479" s="20">
        <v>1.6029799450984698E-2</v>
      </c>
      <c r="D6479" s="20">
        <v>0.33123150338695301</v>
      </c>
      <c r="E6479" s="20">
        <v>4.47118824289748E-3</v>
      </c>
      <c r="F6479" s="20">
        <v>5.3095745711410399E-3</v>
      </c>
      <c r="G6479" s="19" t="s">
        <v>24</v>
      </c>
      <c r="H6479" s="19" t="s">
        <v>24</v>
      </c>
      <c r="I6479" s="16"/>
      <c r="J6479" s="16"/>
      <c r="K6479" s="17">
        <v>0</v>
      </c>
      <c r="L6479" s="17">
        <v>0</v>
      </c>
      <c r="M6479" s="18">
        <v>0</v>
      </c>
      <c r="N6479" s="18">
        <v>0</v>
      </c>
      <c r="O6479" s="18">
        <v>269</v>
      </c>
      <c r="P6479" s="18">
        <v>40</v>
      </c>
      <c r="Q6479" s="11"/>
      <c r="R6479" s="18"/>
      <c r="S6479" s="18"/>
      <c r="T6479" s="18"/>
      <c r="U6479" s="18"/>
      <c r="V6479" s="18"/>
    </row>
    <row r="6480" spans="1:22">
      <c r="A6480" t="s">
        <v>6499</v>
      </c>
      <c r="B6480" s="20">
        <v>2.8665134749999899</v>
      </c>
      <c r="C6480" s="20">
        <v>3.81416082702907E-2</v>
      </c>
      <c r="D6480" s="20">
        <v>0.33588258537792798</v>
      </c>
      <c r="E6480" s="20">
        <v>4.4692278993376904E-3</v>
      </c>
      <c r="F6480" s="20">
        <v>1.2811101996297401E-2</v>
      </c>
      <c r="G6480" s="19" t="s">
        <v>24</v>
      </c>
      <c r="H6480" s="19" t="s">
        <v>24</v>
      </c>
      <c r="I6480" s="16"/>
      <c r="J6480" s="16"/>
      <c r="K6480" s="17">
        <v>0</v>
      </c>
      <c r="L6480" s="17">
        <v>0</v>
      </c>
      <c r="M6480" s="18">
        <v>0</v>
      </c>
      <c r="N6480" s="18">
        <v>0</v>
      </c>
      <c r="O6480" s="18">
        <v>0</v>
      </c>
      <c r="P6480" s="18">
        <v>87</v>
      </c>
      <c r="Q6480" s="11"/>
      <c r="R6480" s="18"/>
      <c r="S6480" s="18"/>
      <c r="T6480" s="18"/>
      <c r="U6480" s="18"/>
      <c r="V6480" s="18"/>
    </row>
    <row r="6481" spans="1:22">
      <c r="A6481" t="s">
        <v>6500</v>
      </c>
      <c r="B6481" s="20">
        <v>4.7651639770000003</v>
      </c>
      <c r="C6481" s="20">
        <v>6.3464090564954098E-2</v>
      </c>
      <c r="D6481" s="20">
        <v>0.33550941823800801</v>
      </c>
      <c r="E6481" s="20">
        <v>4.4684296715130599E-3</v>
      </c>
      <c r="F6481" s="20">
        <v>2.1292800104452E-2</v>
      </c>
      <c r="G6481" s="19" t="s">
        <v>24</v>
      </c>
      <c r="H6481" s="19" t="s">
        <v>24</v>
      </c>
      <c r="I6481" s="16"/>
      <c r="J6481" s="16"/>
      <c r="K6481" s="17">
        <v>0</v>
      </c>
      <c r="L6481" s="17">
        <v>0</v>
      </c>
      <c r="M6481" s="18">
        <v>0</v>
      </c>
      <c r="N6481" s="18">
        <v>0</v>
      </c>
      <c r="O6481" s="18">
        <v>209</v>
      </c>
      <c r="P6481" s="18">
        <v>181</v>
      </c>
      <c r="Q6481" s="11"/>
      <c r="R6481" s="18"/>
      <c r="S6481" s="18"/>
      <c r="T6481" s="18"/>
      <c r="U6481" s="18"/>
      <c r="V6481" s="18"/>
    </row>
    <row r="6482" spans="1:22">
      <c r="A6482" t="s">
        <v>6501</v>
      </c>
      <c r="B6482" s="20">
        <v>2.6275428209999898</v>
      </c>
      <c r="C6482" s="20">
        <v>3.5315033333437502E-2</v>
      </c>
      <c r="D6482" s="20">
        <v>0.33242538305420599</v>
      </c>
      <c r="E6482" s="20">
        <v>4.4679056758329602E-3</v>
      </c>
      <c r="F6482" s="20">
        <v>1.1739613483439999E-2</v>
      </c>
      <c r="G6482" s="19" t="s">
        <v>24</v>
      </c>
      <c r="H6482" s="19" t="s">
        <v>24</v>
      </c>
      <c r="I6482" s="16"/>
      <c r="J6482" s="16"/>
      <c r="K6482" s="17">
        <v>0</v>
      </c>
      <c r="L6482" s="17">
        <v>0</v>
      </c>
      <c r="M6482" s="18">
        <v>0</v>
      </c>
      <c r="N6482" s="18">
        <v>0</v>
      </c>
      <c r="O6482" s="18">
        <v>1256</v>
      </c>
      <c r="P6482" s="18">
        <v>31</v>
      </c>
      <c r="Q6482" s="11"/>
      <c r="R6482" s="18"/>
      <c r="S6482" s="18"/>
      <c r="T6482" s="18"/>
      <c r="U6482" s="18"/>
      <c r="V6482" s="18"/>
    </row>
    <row r="6483" spans="1:22">
      <c r="A6483" t="s">
        <v>6502</v>
      </c>
      <c r="B6483" s="20">
        <v>3.06609409</v>
      </c>
      <c r="C6483" s="20">
        <v>4.1339242076589698E-2</v>
      </c>
      <c r="D6483" s="20">
        <v>0.33133085820581099</v>
      </c>
      <c r="E6483" s="20">
        <v>4.4672362141418304E-3</v>
      </c>
      <c r="F6483" s="20">
        <v>1.3696966554814199E-2</v>
      </c>
      <c r="G6483" s="19" t="s">
        <v>24</v>
      </c>
      <c r="H6483" s="19" t="s">
        <v>24</v>
      </c>
      <c r="I6483" s="16"/>
      <c r="J6483" s="16"/>
      <c r="K6483" s="17">
        <v>0</v>
      </c>
      <c r="L6483" s="17">
        <v>0</v>
      </c>
      <c r="M6483" s="18">
        <v>0</v>
      </c>
      <c r="N6483" s="18">
        <v>0</v>
      </c>
      <c r="O6483" s="18">
        <v>448</v>
      </c>
      <c r="P6483" s="18">
        <v>11</v>
      </c>
      <c r="Q6483" s="11"/>
      <c r="R6483" s="18"/>
      <c r="S6483" s="18"/>
      <c r="T6483" s="18"/>
      <c r="U6483" s="18"/>
      <c r="V6483" s="18"/>
    </row>
    <row r="6484" spans="1:22">
      <c r="A6484" t="s">
        <v>6503</v>
      </c>
      <c r="B6484" s="20">
        <v>7.35965209</v>
      </c>
      <c r="C6484" s="20">
        <v>9.7896985003370601E-2</v>
      </c>
      <c r="D6484" s="20">
        <v>0.33583059189193498</v>
      </c>
      <c r="E6484" s="20">
        <v>4.4671680150192798E-3</v>
      </c>
      <c r="F6484" s="20">
        <v>3.2876802418117801E-2</v>
      </c>
      <c r="G6484" s="19" t="s">
        <v>24</v>
      </c>
      <c r="H6484" s="19" t="s">
        <v>24</v>
      </c>
      <c r="I6484" s="16"/>
      <c r="J6484" s="16"/>
      <c r="K6484" s="17">
        <v>0</v>
      </c>
      <c r="L6484" s="17">
        <v>0</v>
      </c>
      <c r="M6484" s="18">
        <v>0</v>
      </c>
      <c r="N6484" s="18">
        <v>0</v>
      </c>
      <c r="O6484" s="18">
        <v>753</v>
      </c>
      <c r="P6484" s="18">
        <v>74</v>
      </c>
      <c r="Q6484" s="11"/>
      <c r="R6484" s="18"/>
      <c r="S6484" s="18"/>
      <c r="T6484" s="18"/>
      <c r="U6484" s="18"/>
      <c r="V6484" s="18"/>
    </row>
    <row r="6485" spans="1:22">
      <c r="A6485" t="s">
        <v>6504</v>
      </c>
      <c r="B6485" s="20">
        <v>4.1735208339999996</v>
      </c>
      <c r="C6485" s="20">
        <v>5.1027559877693501E-2</v>
      </c>
      <c r="D6485" s="20">
        <v>0.365289813773992</v>
      </c>
      <c r="E6485" s="20">
        <v>4.4662165558663402E-3</v>
      </c>
      <c r="F6485" s="20">
        <v>1.8639847845063898E-2</v>
      </c>
      <c r="G6485" s="19" t="s">
        <v>24</v>
      </c>
      <c r="H6485" s="19" t="s">
        <v>24</v>
      </c>
      <c r="I6485" s="16"/>
      <c r="J6485" s="16"/>
      <c r="K6485" s="17">
        <v>0</v>
      </c>
      <c r="L6485" s="17">
        <v>0</v>
      </c>
      <c r="M6485" s="18">
        <v>0</v>
      </c>
      <c r="N6485" s="18">
        <v>0</v>
      </c>
      <c r="O6485" s="18">
        <v>147</v>
      </c>
      <c r="P6485" s="18">
        <v>17</v>
      </c>
      <c r="Q6485" s="11"/>
      <c r="R6485" s="18"/>
      <c r="S6485" s="18"/>
      <c r="T6485" s="18"/>
      <c r="U6485" s="18"/>
      <c r="V6485" s="18"/>
    </row>
    <row r="6486" spans="1:22">
      <c r="A6486" t="s">
        <v>6505</v>
      </c>
      <c r="B6486" s="20">
        <v>0.44634825099999997</v>
      </c>
      <c r="C6486" s="20">
        <v>5.9898778880005301E-3</v>
      </c>
      <c r="D6486" s="20">
        <v>0.33271358001816098</v>
      </c>
      <c r="E6486" s="20">
        <v>4.4649300440258201E-3</v>
      </c>
      <c r="F6486" s="20">
        <v>1.9929137159882802E-3</v>
      </c>
      <c r="G6486" s="19" t="s">
        <v>24</v>
      </c>
      <c r="H6486" s="19" t="s">
        <v>24</v>
      </c>
      <c r="I6486" s="16"/>
      <c r="J6486" s="16"/>
      <c r="K6486" s="17">
        <v>0</v>
      </c>
      <c r="L6486" s="17">
        <v>0</v>
      </c>
      <c r="M6486" s="18">
        <v>0</v>
      </c>
      <c r="N6486" s="18">
        <v>0</v>
      </c>
      <c r="O6486" s="18">
        <v>2408</v>
      </c>
      <c r="P6486" s="18">
        <v>450</v>
      </c>
      <c r="Q6486" s="11"/>
      <c r="R6486" s="18"/>
      <c r="S6486" s="18"/>
      <c r="T6486" s="18"/>
      <c r="U6486" s="18"/>
      <c r="V6486" s="18"/>
    </row>
    <row r="6487" spans="1:22">
      <c r="A6487" t="s">
        <v>6506</v>
      </c>
      <c r="B6487" s="20">
        <v>3.404208573</v>
      </c>
      <c r="C6487" s="20">
        <v>4.3304683822840799E-2</v>
      </c>
      <c r="D6487" s="20">
        <v>0.350886385807475</v>
      </c>
      <c r="E6487" s="20">
        <v>4.46359959129686E-3</v>
      </c>
      <c r="F6487" s="20">
        <v>1.51950239951321E-2</v>
      </c>
      <c r="G6487" s="19" t="s">
        <v>24</v>
      </c>
      <c r="H6487" s="19" t="s">
        <v>24</v>
      </c>
      <c r="I6487" s="16"/>
      <c r="J6487" s="16"/>
      <c r="K6487" s="17">
        <v>0</v>
      </c>
      <c r="L6487" s="17">
        <v>0</v>
      </c>
      <c r="M6487" s="18">
        <v>0</v>
      </c>
      <c r="N6487" s="18">
        <v>0</v>
      </c>
      <c r="O6487" s="18">
        <v>308</v>
      </c>
      <c r="P6487" s="18">
        <v>103</v>
      </c>
      <c r="Q6487" s="11"/>
      <c r="R6487" s="18"/>
      <c r="S6487" s="18"/>
      <c r="T6487" s="18"/>
      <c r="U6487" s="18"/>
      <c r="V6487" s="18"/>
    </row>
    <row r="6488" spans="1:22">
      <c r="A6488" t="s">
        <v>6507</v>
      </c>
      <c r="B6488" s="20">
        <v>3.8937604719999999</v>
      </c>
      <c r="C6488" s="20">
        <v>4.0556542168260601E-2</v>
      </c>
      <c r="D6488" s="20">
        <v>0.42848545693853402</v>
      </c>
      <c r="E6488" s="20">
        <v>4.4630091213310004E-3</v>
      </c>
      <c r="F6488" s="20">
        <v>1.73778885028141E-2</v>
      </c>
      <c r="G6488" s="19" t="s">
        <v>24</v>
      </c>
      <c r="H6488" s="19" t="s">
        <v>24</v>
      </c>
      <c r="I6488" s="16"/>
      <c r="J6488" s="16"/>
      <c r="K6488" s="17">
        <v>0</v>
      </c>
      <c r="L6488" s="17">
        <v>0.407894847221899</v>
      </c>
      <c r="M6488" s="18">
        <v>0</v>
      </c>
      <c r="N6488" s="18">
        <v>0</v>
      </c>
      <c r="O6488" s="18">
        <v>219</v>
      </c>
      <c r="P6488" s="18">
        <v>15</v>
      </c>
      <c r="Q6488" s="11"/>
      <c r="R6488" s="18"/>
      <c r="S6488" s="18"/>
      <c r="T6488" s="18"/>
      <c r="U6488" s="18"/>
      <c r="V6488" s="18"/>
    </row>
    <row r="6489" spans="1:22">
      <c r="A6489" t="s">
        <v>6508</v>
      </c>
      <c r="B6489" s="20">
        <v>0.22843496199999999</v>
      </c>
      <c r="C6489" s="20">
        <v>3.0763444881138401E-3</v>
      </c>
      <c r="D6489" s="20">
        <v>0.33123150338695301</v>
      </c>
      <c r="E6489" s="20">
        <v>4.4607103956972802E-3</v>
      </c>
      <c r="F6489" s="20">
        <v>1.0189822097341099E-3</v>
      </c>
      <c r="G6489" s="19" t="s">
        <v>24</v>
      </c>
      <c r="H6489" s="19" t="s">
        <v>24</v>
      </c>
      <c r="I6489" s="16"/>
      <c r="J6489" s="16"/>
      <c r="K6489" s="17">
        <v>0</v>
      </c>
      <c r="L6489" s="17">
        <v>0</v>
      </c>
      <c r="M6489" s="18">
        <v>23</v>
      </c>
      <c r="N6489" s="18">
        <v>1</v>
      </c>
      <c r="O6489" s="18">
        <v>23</v>
      </c>
      <c r="P6489" s="18">
        <v>1</v>
      </c>
      <c r="Q6489" s="11"/>
      <c r="R6489" s="18"/>
      <c r="S6489" s="18"/>
      <c r="T6489" s="18"/>
      <c r="U6489" s="18"/>
      <c r="V6489" s="18"/>
    </row>
    <row r="6490" spans="1:22">
      <c r="A6490" t="s">
        <v>6509</v>
      </c>
      <c r="B6490" s="20">
        <v>3.7901723939999998</v>
      </c>
      <c r="C6490" s="20">
        <v>5.0845554937866203E-2</v>
      </c>
      <c r="D6490" s="20">
        <v>0.33250537230840699</v>
      </c>
      <c r="E6490" s="20">
        <v>4.4605939829033504E-3</v>
      </c>
      <c r="F6490" s="20">
        <v>1.6906420174842798E-2</v>
      </c>
      <c r="G6490" s="19" t="s">
        <v>24</v>
      </c>
      <c r="H6490" s="19" t="s">
        <v>24</v>
      </c>
      <c r="I6490" s="16"/>
      <c r="J6490" s="16"/>
      <c r="K6490" s="17">
        <v>0</v>
      </c>
      <c r="L6490" s="17">
        <v>0</v>
      </c>
      <c r="M6490" s="18">
        <v>0</v>
      </c>
      <c r="N6490" s="18">
        <v>0</v>
      </c>
      <c r="O6490" s="18">
        <v>611</v>
      </c>
      <c r="P6490" s="18">
        <v>82</v>
      </c>
      <c r="Q6490" s="11"/>
      <c r="R6490" s="18"/>
      <c r="S6490" s="18"/>
      <c r="T6490" s="18"/>
      <c r="U6490" s="18"/>
      <c r="V6490" s="18"/>
    </row>
    <row r="6491" spans="1:22">
      <c r="A6491" t="s">
        <v>6510</v>
      </c>
      <c r="B6491" s="20">
        <v>8.8286670419999904</v>
      </c>
      <c r="C6491" s="20">
        <v>0.118891812710973</v>
      </c>
      <c r="D6491" s="20">
        <v>0.33121239343029102</v>
      </c>
      <c r="E6491" s="20">
        <v>4.4602930045878003E-3</v>
      </c>
      <c r="F6491" s="20">
        <v>3.9378441847267499E-2</v>
      </c>
      <c r="G6491" s="19" t="s">
        <v>24</v>
      </c>
      <c r="H6491" s="19" t="s">
        <v>24</v>
      </c>
      <c r="I6491" s="16"/>
      <c r="J6491" s="16"/>
      <c r="K6491" s="17">
        <v>0</v>
      </c>
      <c r="L6491" s="17">
        <v>0</v>
      </c>
      <c r="M6491" s="18">
        <v>0</v>
      </c>
      <c r="N6491" s="18">
        <v>0</v>
      </c>
      <c r="O6491" s="18">
        <v>910</v>
      </c>
      <c r="P6491" s="18">
        <v>45</v>
      </c>
      <c r="Q6491" s="11"/>
      <c r="R6491" s="18"/>
      <c r="S6491" s="18"/>
      <c r="T6491" s="18"/>
      <c r="U6491" s="18"/>
      <c r="V6491" s="18"/>
    </row>
    <row r="6492" spans="1:22">
      <c r="A6492" t="s">
        <v>6511</v>
      </c>
      <c r="B6492" s="20">
        <v>8.0138574009999992</v>
      </c>
      <c r="C6492" s="20">
        <v>0.102531408392545</v>
      </c>
      <c r="D6492" s="20">
        <v>0.34857132461346901</v>
      </c>
      <c r="E6492" s="20">
        <v>4.4597135997720997E-3</v>
      </c>
      <c r="F6492" s="20">
        <v>3.5739508837874003E-2</v>
      </c>
      <c r="G6492" s="19" t="s">
        <v>24</v>
      </c>
      <c r="H6492" s="19" t="s">
        <v>24</v>
      </c>
      <c r="I6492" s="16"/>
      <c r="J6492" s="16"/>
      <c r="K6492" s="17">
        <v>0</v>
      </c>
      <c r="L6492" s="17">
        <v>0.40338582184159899</v>
      </c>
      <c r="M6492" s="18">
        <v>0</v>
      </c>
      <c r="N6492" s="18">
        <v>0</v>
      </c>
      <c r="O6492" s="18">
        <v>941</v>
      </c>
      <c r="P6492" s="18">
        <v>363</v>
      </c>
      <c r="Q6492" s="11"/>
      <c r="R6492" s="18"/>
      <c r="S6492" s="18"/>
      <c r="T6492" s="18"/>
      <c r="U6492" s="18"/>
      <c r="V6492" s="18"/>
    </row>
    <row r="6493" spans="1:22">
      <c r="A6493" t="s">
        <v>6512</v>
      </c>
      <c r="B6493" s="20">
        <v>3.8474344000000001E-2</v>
      </c>
      <c r="C6493" s="20">
        <v>2.7935892634992998E-4</v>
      </c>
      <c r="D6493" s="20">
        <v>0.61405319097711797</v>
      </c>
      <c r="E6493" s="20">
        <v>4.4585877839299001E-3</v>
      </c>
      <c r="F6493" s="20">
        <v>1.71541240153116E-4</v>
      </c>
      <c r="G6493" s="19" t="s">
        <v>24</v>
      </c>
      <c r="H6493" s="19" t="s">
        <v>24</v>
      </c>
      <c r="I6493" s="16"/>
      <c r="J6493" s="16"/>
      <c r="K6493" s="17">
        <v>0</v>
      </c>
      <c r="L6493" s="17">
        <v>0</v>
      </c>
      <c r="M6493" s="18">
        <v>0</v>
      </c>
      <c r="N6493" s="18">
        <v>0</v>
      </c>
      <c r="O6493" s="18">
        <v>0</v>
      </c>
      <c r="P6493" s="18">
        <v>0</v>
      </c>
      <c r="Q6493" s="11"/>
      <c r="R6493" s="18"/>
      <c r="S6493" s="18"/>
      <c r="T6493" s="18"/>
      <c r="U6493" s="18"/>
      <c r="V6493" s="18"/>
    </row>
    <row r="6494" spans="1:22">
      <c r="A6494" t="s">
        <v>6513</v>
      </c>
      <c r="B6494" s="20">
        <v>6.6550780820000002</v>
      </c>
      <c r="C6494" s="20">
        <v>8.6259706613928497E-2</v>
      </c>
      <c r="D6494" s="20">
        <v>0.34398401071052698</v>
      </c>
      <c r="E6494" s="20">
        <v>4.4585442091244999E-3</v>
      </c>
      <c r="F6494" s="20">
        <v>2.9671959843772501E-2</v>
      </c>
      <c r="G6494" s="19" t="s">
        <v>24</v>
      </c>
      <c r="H6494" s="19" t="s">
        <v>24</v>
      </c>
      <c r="I6494" s="16"/>
      <c r="J6494" s="16"/>
      <c r="K6494" s="17">
        <v>0</v>
      </c>
      <c r="L6494" s="17">
        <v>0</v>
      </c>
      <c r="M6494" s="18">
        <v>0</v>
      </c>
      <c r="N6494" s="18">
        <v>0</v>
      </c>
      <c r="O6494" s="18">
        <v>1383</v>
      </c>
      <c r="P6494" s="18">
        <v>139</v>
      </c>
      <c r="Q6494" s="11"/>
      <c r="R6494" s="18"/>
      <c r="S6494" s="18"/>
      <c r="T6494" s="18"/>
      <c r="U6494" s="18"/>
      <c r="V6494" s="18"/>
    </row>
    <row r="6495" spans="1:22">
      <c r="A6495" t="s">
        <v>6514</v>
      </c>
      <c r="B6495" s="20">
        <v>1.544309747</v>
      </c>
      <c r="C6495" s="20">
        <v>2.0756756164194E-2</v>
      </c>
      <c r="D6495" s="20">
        <v>0.33162715559190797</v>
      </c>
      <c r="E6495" s="20">
        <v>4.4573337825643301E-3</v>
      </c>
      <c r="F6495" s="20">
        <v>6.8835040060464796E-3</v>
      </c>
      <c r="G6495" s="19" t="s">
        <v>24</v>
      </c>
      <c r="H6495" s="19" t="s">
        <v>24</v>
      </c>
      <c r="I6495" s="16"/>
      <c r="J6495" s="16"/>
      <c r="K6495" s="17">
        <v>0</v>
      </c>
      <c r="L6495" s="17">
        <v>0</v>
      </c>
      <c r="M6495" s="18">
        <v>0</v>
      </c>
      <c r="N6495" s="18">
        <v>0</v>
      </c>
      <c r="O6495" s="18">
        <v>721</v>
      </c>
      <c r="P6495" s="18">
        <v>19</v>
      </c>
      <c r="Q6495" s="11"/>
      <c r="R6495" s="18"/>
      <c r="S6495" s="18"/>
      <c r="T6495" s="18"/>
      <c r="U6495" s="18"/>
      <c r="V6495" s="18"/>
    </row>
    <row r="6496" spans="1:22">
      <c r="A6496" t="s">
        <v>6515</v>
      </c>
      <c r="B6496" s="20">
        <v>6.6220428900000003</v>
      </c>
      <c r="C6496" s="20">
        <v>6.0612406452460597E-2</v>
      </c>
      <c r="D6496" s="20">
        <v>0.48690690205576698</v>
      </c>
      <c r="E6496" s="20">
        <v>4.4567212176290401E-3</v>
      </c>
      <c r="F6496" s="20">
        <v>2.9512599051912499E-2</v>
      </c>
      <c r="G6496" s="19" t="s">
        <v>24</v>
      </c>
      <c r="H6496" s="19" t="s">
        <v>24</v>
      </c>
      <c r="I6496" s="16"/>
      <c r="J6496" s="16"/>
      <c r="K6496" s="17">
        <v>2.6144365941567198E-3</v>
      </c>
      <c r="L6496" s="17">
        <v>0.88485826862338601</v>
      </c>
      <c r="M6496" s="18">
        <v>56</v>
      </c>
      <c r="N6496" s="18">
        <v>2</v>
      </c>
      <c r="O6496" s="18">
        <v>421</v>
      </c>
      <c r="P6496" s="18">
        <v>217</v>
      </c>
      <c r="Q6496" s="11"/>
      <c r="R6496" s="18"/>
      <c r="S6496" s="18"/>
      <c r="T6496" s="18"/>
      <c r="U6496" s="18"/>
      <c r="V6496" s="18"/>
    </row>
    <row r="6497" spans="1:22">
      <c r="A6497" t="s">
        <v>6516</v>
      </c>
      <c r="B6497" s="20">
        <v>0.89684809499999896</v>
      </c>
      <c r="C6497" s="20">
        <v>1.2066296775001199E-2</v>
      </c>
      <c r="D6497" s="20">
        <v>0.33121719390434101</v>
      </c>
      <c r="E6497" s="20">
        <v>4.4562339831172096E-3</v>
      </c>
      <c r="F6497" s="20">
        <v>3.9965649586329302E-3</v>
      </c>
      <c r="G6497" s="19" t="s">
        <v>24</v>
      </c>
      <c r="H6497" s="19" t="s">
        <v>24</v>
      </c>
      <c r="I6497" s="16"/>
      <c r="J6497" s="16"/>
      <c r="K6497" s="17">
        <v>0</v>
      </c>
      <c r="L6497" s="17">
        <v>0</v>
      </c>
      <c r="M6497" s="18">
        <v>0</v>
      </c>
      <c r="N6497" s="18">
        <v>0</v>
      </c>
      <c r="O6497" s="18">
        <v>225</v>
      </c>
      <c r="P6497" s="18">
        <v>46</v>
      </c>
      <c r="Q6497" s="11"/>
      <c r="R6497" s="18"/>
      <c r="S6497" s="18"/>
      <c r="T6497" s="18"/>
      <c r="U6497" s="18"/>
      <c r="V6497" s="18"/>
    </row>
    <row r="6498" spans="1:22">
      <c r="A6498" t="s">
        <v>6517</v>
      </c>
      <c r="B6498" s="20">
        <v>6.2915327459999997</v>
      </c>
      <c r="C6498" s="20">
        <v>8.4637471937278094E-2</v>
      </c>
      <c r="D6498" s="20">
        <v>0.33121239343029102</v>
      </c>
      <c r="E6498" s="20">
        <v>4.45566776586479E-3</v>
      </c>
      <c r="F6498" s="20">
        <v>2.8032979654234999E-2</v>
      </c>
      <c r="G6498" s="19" t="s">
        <v>24</v>
      </c>
      <c r="H6498" s="19" t="s">
        <v>24</v>
      </c>
      <c r="I6498" s="16"/>
      <c r="J6498" s="16"/>
      <c r="K6498" s="17">
        <v>0</v>
      </c>
      <c r="L6498" s="17">
        <v>0</v>
      </c>
      <c r="M6498" s="18">
        <v>0</v>
      </c>
      <c r="N6498" s="18">
        <v>0</v>
      </c>
      <c r="O6498" s="18">
        <v>1122</v>
      </c>
      <c r="P6498" s="18">
        <v>476</v>
      </c>
      <c r="Q6498" s="11"/>
      <c r="R6498" s="18"/>
      <c r="S6498" s="18"/>
      <c r="T6498" s="18"/>
      <c r="U6498" s="18"/>
      <c r="V6498" s="18"/>
    </row>
    <row r="6499" spans="1:22">
      <c r="A6499" t="s">
        <v>6518</v>
      </c>
      <c r="B6499" s="20">
        <v>1.8134739600000001</v>
      </c>
      <c r="C6499" s="20">
        <v>2.4302954811883298E-2</v>
      </c>
      <c r="D6499" s="20">
        <v>0.33244620288596599</v>
      </c>
      <c r="E6499" s="20">
        <v>4.4552197739414099E-3</v>
      </c>
      <c r="F6499" s="20">
        <v>8.0794250461198296E-3</v>
      </c>
      <c r="G6499" s="19" t="s">
        <v>24</v>
      </c>
      <c r="H6499" s="19" t="s">
        <v>24</v>
      </c>
      <c r="I6499" s="16"/>
      <c r="J6499" s="16"/>
      <c r="K6499" s="17">
        <v>0</v>
      </c>
      <c r="L6499" s="17">
        <v>0</v>
      </c>
      <c r="M6499" s="18">
        <v>0</v>
      </c>
      <c r="N6499" s="18">
        <v>0</v>
      </c>
      <c r="O6499" s="18">
        <v>3</v>
      </c>
      <c r="P6499" s="18">
        <v>38</v>
      </c>
      <c r="Q6499" s="11"/>
      <c r="R6499" s="18"/>
      <c r="S6499" s="18"/>
      <c r="T6499" s="18"/>
      <c r="U6499" s="18"/>
      <c r="V6499" s="18"/>
    </row>
    <row r="6500" spans="1:22">
      <c r="A6500" t="s">
        <v>6519</v>
      </c>
      <c r="B6500" s="20">
        <v>0.51918075100000005</v>
      </c>
      <c r="C6500" s="20">
        <v>6.9826204628684304E-3</v>
      </c>
      <c r="D6500" s="20">
        <v>0.33121239343029102</v>
      </c>
      <c r="E6500" s="20">
        <v>4.4545766218555003E-3</v>
      </c>
      <c r="F6500" s="20">
        <v>2.3127304359219802E-3</v>
      </c>
      <c r="G6500" s="19" t="s">
        <v>24</v>
      </c>
      <c r="H6500" s="19" t="s">
        <v>24</v>
      </c>
      <c r="I6500" s="16"/>
      <c r="J6500" s="16"/>
      <c r="K6500" s="17">
        <v>0</v>
      </c>
      <c r="L6500" s="17">
        <v>0</v>
      </c>
      <c r="M6500" s="18">
        <v>0</v>
      </c>
      <c r="N6500" s="18">
        <v>0</v>
      </c>
      <c r="O6500" s="18">
        <v>0</v>
      </c>
      <c r="P6500" s="18">
        <v>16</v>
      </c>
      <c r="Q6500" s="11"/>
      <c r="R6500" s="18"/>
      <c r="S6500" s="18"/>
      <c r="T6500" s="18"/>
      <c r="U6500" s="18"/>
      <c r="V6500" s="18"/>
    </row>
    <row r="6501" spans="1:22">
      <c r="A6501" t="s">
        <v>6520</v>
      </c>
      <c r="B6501" s="20">
        <v>0.60895754599999996</v>
      </c>
      <c r="C6501" s="20">
        <v>8.1880669519198094E-3</v>
      </c>
      <c r="D6501" s="20">
        <v>0.33123150338695301</v>
      </c>
      <c r="E6501" s="20">
        <v>4.4537517338153199E-3</v>
      </c>
      <c r="F6501" s="20">
        <v>2.7121457263174198E-3</v>
      </c>
      <c r="G6501" s="19" t="s">
        <v>24</v>
      </c>
      <c r="H6501" s="19" t="s">
        <v>24</v>
      </c>
      <c r="I6501" s="16"/>
      <c r="J6501" s="16"/>
      <c r="K6501" s="17">
        <v>0</v>
      </c>
      <c r="L6501" s="17">
        <v>0</v>
      </c>
      <c r="M6501" s="18">
        <v>0</v>
      </c>
      <c r="N6501" s="18">
        <v>0</v>
      </c>
      <c r="O6501" s="18">
        <v>2</v>
      </c>
      <c r="P6501" s="18">
        <v>23</v>
      </c>
      <c r="Q6501" s="11"/>
      <c r="R6501" s="18"/>
      <c r="S6501" s="18"/>
      <c r="T6501" s="18"/>
      <c r="U6501" s="18"/>
      <c r="V6501" s="18"/>
    </row>
    <row r="6502" spans="1:22">
      <c r="A6502" t="s">
        <v>6521</v>
      </c>
      <c r="B6502" s="20">
        <v>2.5132742590000001</v>
      </c>
      <c r="C6502" s="20">
        <v>3.3366662023812499E-2</v>
      </c>
      <c r="D6502" s="20">
        <v>0.33535147527354597</v>
      </c>
      <c r="E6502" s="20">
        <v>4.4521839566731298E-3</v>
      </c>
      <c r="F6502" s="20">
        <v>1.1189559334639301E-2</v>
      </c>
      <c r="G6502" s="19" t="s">
        <v>24</v>
      </c>
      <c r="H6502" s="19" t="s">
        <v>24</v>
      </c>
      <c r="I6502" s="16"/>
      <c r="J6502" s="16"/>
      <c r="K6502" s="17">
        <v>0</v>
      </c>
      <c r="L6502" s="17">
        <v>0</v>
      </c>
      <c r="M6502" s="18">
        <v>0</v>
      </c>
      <c r="N6502" s="18">
        <v>0</v>
      </c>
      <c r="O6502" s="18">
        <v>402</v>
      </c>
      <c r="P6502" s="18">
        <v>70</v>
      </c>
      <c r="Q6502" s="11"/>
      <c r="R6502" s="18"/>
      <c r="S6502" s="18"/>
      <c r="T6502" s="18"/>
      <c r="U6502" s="18"/>
      <c r="V6502" s="18"/>
    </row>
    <row r="6503" spans="1:22">
      <c r="A6503" t="s">
        <v>6522</v>
      </c>
      <c r="B6503" s="20">
        <v>3.5582006229999998</v>
      </c>
      <c r="C6503" s="20">
        <v>4.7768175454807597E-2</v>
      </c>
      <c r="D6503" s="20">
        <v>0.33160211948704199</v>
      </c>
      <c r="E6503" s="20">
        <v>4.4516962091609201E-3</v>
      </c>
      <c r="F6503" s="20">
        <v>1.5840028224843102E-2</v>
      </c>
      <c r="G6503" s="19" t="s">
        <v>24</v>
      </c>
      <c r="H6503" s="19" t="s">
        <v>24</v>
      </c>
      <c r="I6503" s="16"/>
      <c r="J6503" s="16"/>
      <c r="K6503" s="17">
        <v>0</v>
      </c>
      <c r="L6503" s="17">
        <v>0</v>
      </c>
      <c r="M6503" s="18">
        <v>0</v>
      </c>
      <c r="N6503" s="18">
        <v>0</v>
      </c>
      <c r="O6503" s="18">
        <v>1055</v>
      </c>
      <c r="P6503" s="18">
        <v>28</v>
      </c>
      <c r="Q6503" s="11"/>
      <c r="R6503" s="18"/>
      <c r="S6503" s="18"/>
      <c r="T6503" s="18"/>
      <c r="U6503" s="18"/>
      <c r="V6503" s="18"/>
    </row>
    <row r="6504" spans="1:22">
      <c r="A6504" t="s">
        <v>6523</v>
      </c>
      <c r="B6504" s="20">
        <v>0.800953366</v>
      </c>
      <c r="C6504" s="20">
        <v>1.06958545789499E-2</v>
      </c>
      <c r="D6504" s="20">
        <v>0.33336227548339398</v>
      </c>
      <c r="E6504" s="20">
        <v>4.4516879159706797E-3</v>
      </c>
      <c r="F6504" s="20">
        <v>3.5655944206782401E-3</v>
      </c>
      <c r="G6504" s="19" t="s">
        <v>24</v>
      </c>
      <c r="H6504" s="19" t="s">
        <v>24</v>
      </c>
      <c r="I6504" s="16"/>
      <c r="J6504" s="16"/>
      <c r="K6504" s="17">
        <v>0</v>
      </c>
      <c r="L6504" s="17">
        <v>0</v>
      </c>
      <c r="M6504" s="18">
        <v>0</v>
      </c>
      <c r="N6504" s="18">
        <v>0</v>
      </c>
      <c r="O6504" s="18">
        <v>248</v>
      </c>
      <c r="P6504" s="18">
        <v>10</v>
      </c>
      <c r="Q6504" s="11"/>
      <c r="R6504" s="18"/>
      <c r="S6504" s="18"/>
      <c r="T6504" s="18"/>
      <c r="U6504" s="18"/>
      <c r="V6504" s="18"/>
    </row>
    <row r="6505" spans="1:22">
      <c r="A6505" t="s">
        <v>6524</v>
      </c>
      <c r="B6505" s="20">
        <v>4.7343035459999996</v>
      </c>
      <c r="C6505" s="20">
        <v>6.3386463520833894E-2</v>
      </c>
      <c r="D6505" s="20">
        <v>0.332441610139869</v>
      </c>
      <c r="E6505" s="20">
        <v>4.45098160462103E-3</v>
      </c>
      <c r="F6505" s="20">
        <v>2.1072297993938099E-2</v>
      </c>
      <c r="G6505" s="19" t="s">
        <v>24</v>
      </c>
      <c r="H6505" s="19" t="s">
        <v>24</v>
      </c>
      <c r="I6505" s="16"/>
      <c r="J6505" s="16"/>
      <c r="K6505" s="17">
        <v>0</v>
      </c>
      <c r="L6505" s="17">
        <v>0</v>
      </c>
      <c r="M6505" s="18">
        <v>0</v>
      </c>
      <c r="N6505" s="18">
        <v>0</v>
      </c>
      <c r="O6505" s="18">
        <v>283</v>
      </c>
      <c r="P6505" s="18">
        <v>41</v>
      </c>
      <c r="Q6505" s="11"/>
      <c r="R6505" s="18"/>
      <c r="S6505" s="18"/>
      <c r="T6505" s="18"/>
      <c r="U6505" s="18"/>
      <c r="V6505" s="18"/>
    </row>
    <row r="6506" spans="1:22">
      <c r="A6506" t="s">
        <v>6525</v>
      </c>
      <c r="B6506" s="20">
        <v>1.483116171</v>
      </c>
      <c r="C6506" s="20">
        <v>1.9913785645277401E-2</v>
      </c>
      <c r="D6506" s="20">
        <v>0.33147643389576897</v>
      </c>
      <c r="E6506" s="20">
        <v>4.45073068457651E-3</v>
      </c>
      <c r="F6506" s="20">
        <v>6.6009506510613302E-3</v>
      </c>
      <c r="G6506" s="19" t="s">
        <v>24</v>
      </c>
      <c r="H6506" s="19" t="s">
        <v>24</v>
      </c>
      <c r="I6506" s="16"/>
      <c r="J6506" s="16"/>
      <c r="K6506" s="17">
        <v>0</v>
      </c>
      <c r="L6506" s="17">
        <v>0</v>
      </c>
      <c r="M6506" s="18">
        <v>0</v>
      </c>
      <c r="N6506" s="18">
        <v>0</v>
      </c>
      <c r="O6506" s="18">
        <v>414</v>
      </c>
      <c r="P6506" s="18">
        <v>42</v>
      </c>
      <c r="Q6506" s="11"/>
      <c r="R6506" s="18"/>
      <c r="S6506" s="18"/>
      <c r="T6506" s="18"/>
      <c r="U6506" s="18"/>
      <c r="V6506" s="18"/>
    </row>
    <row r="6507" spans="1:22">
      <c r="A6507" t="s">
        <v>6526</v>
      </c>
      <c r="B6507" s="20">
        <v>1.90333286899999</v>
      </c>
      <c r="C6507" s="20">
        <v>1.92244792352331E-2</v>
      </c>
      <c r="D6507" s="20">
        <v>0.440601615342054</v>
      </c>
      <c r="E6507" s="20">
        <v>4.4502655016953399E-3</v>
      </c>
      <c r="F6507" s="20">
        <v>8.4703366051535195E-3</v>
      </c>
      <c r="G6507" s="19" t="s">
        <v>24</v>
      </c>
      <c r="H6507" s="19" t="s">
        <v>24</v>
      </c>
      <c r="I6507" s="16"/>
      <c r="J6507" s="16"/>
      <c r="K6507" s="17">
        <v>0</v>
      </c>
      <c r="L6507" s="17">
        <v>0</v>
      </c>
      <c r="M6507" s="18">
        <v>521</v>
      </c>
      <c r="N6507" s="18">
        <v>14</v>
      </c>
      <c r="O6507" s="18">
        <v>538</v>
      </c>
      <c r="P6507" s="18">
        <v>14</v>
      </c>
      <c r="Q6507" s="11"/>
      <c r="R6507" s="18"/>
      <c r="S6507" s="18"/>
      <c r="T6507" s="18"/>
      <c r="U6507" s="18"/>
      <c r="V6507" s="18"/>
    </row>
    <row r="6508" spans="1:22">
      <c r="A6508" t="s">
        <v>6527</v>
      </c>
      <c r="B6508" s="20">
        <v>4.9139208949999897</v>
      </c>
      <c r="C6508" s="20">
        <v>6.5964539739149397E-2</v>
      </c>
      <c r="D6508" s="20">
        <v>0.33126211122555999</v>
      </c>
      <c r="E6508" s="20">
        <v>4.4468670063955197E-3</v>
      </c>
      <c r="F6508" s="20">
        <v>2.1851552700012999E-2</v>
      </c>
      <c r="G6508" s="19" t="s">
        <v>24</v>
      </c>
      <c r="H6508" s="19" t="s">
        <v>24</v>
      </c>
      <c r="I6508" s="16"/>
      <c r="J6508" s="16"/>
      <c r="K6508" s="17">
        <v>0</v>
      </c>
      <c r="L6508" s="17">
        <v>0</v>
      </c>
      <c r="M6508" s="18">
        <v>0</v>
      </c>
      <c r="N6508" s="18">
        <v>0</v>
      </c>
      <c r="O6508" s="18">
        <v>1041</v>
      </c>
      <c r="P6508" s="18">
        <v>115</v>
      </c>
      <c r="Q6508" s="11"/>
      <c r="R6508" s="18"/>
      <c r="S6508" s="18"/>
      <c r="T6508" s="18"/>
      <c r="U6508" s="18"/>
      <c r="V6508" s="18"/>
    </row>
    <row r="6509" spans="1:22">
      <c r="A6509" t="s">
        <v>6528</v>
      </c>
      <c r="B6509" s="20">
        <v>0.91599604700000004</v>
      </c>
      <c r="C6509" s="20">
        <v>1.21384405863777E-2</v>
      </c>
      <c r="D6509" s="20">
        <v>0.335516079166778</v>
      </c>
      <c r="E6509" s="20">
        <v>4.4461348999034998E-3</v>
      </c>
      <c r="F6509" s="20">
        <v>4.0726419927403501E-3</v>
      </c>
      <c r="G6509" s="19" t="s">
        <v>24</v>
      </c>
      <c r="H6509" s="19" t="s">
        <v>24</v>
      </c>
      <c r="I6509" s="16"/>
      <c r="J6509" s="16"/>
      <c r="K6509" s="17">
        <v>0</v>
      </c>
      <c r="L6509" s="17">
        <v>0</v>
      </c>
      <c r="M6509" s="18">
        <v>0</v>
      </c>
      <c r="N6509" s="18">
        <v>0</v>
      </c>
      <c r="O6509" s="18">
        <v>8</v>
      </c>
      <c r="P6509" s="18">
        <v>7</v>
      </c>
      <c r="Q6509" s="11"/>
      <c r="R6509" s="18"/>
      <c r="S6509" s="18"/>
      <c r="T6509" s="18"/>
      <c r="U6509" s="18"/>
      <c r="V6509" s="18"/>
    </row>
    <row r="6510" spans="1:22">
      <c r="A6510" t="s">
        <v>6529</v>
      </c>
      <c r="B6510" s="20">
        <v>7.3304051790000004</v>
      </c>
      <c r="C6510" s="20">
        <v>9.7821194570407694E-2</v>
      </c>
      <c r="D6510" s="20">
        <v>0.33314074412167699</v>
      </c>
      <c r="E6510" s="20">
        <v>4.4456240486426398E-3</v>
      </c>
      <c r="F6510" s="20">
        <v>3.2588225550056998E-2</v>
      </c>
      <c r="G6510" s="19" t="s">
        <v>24</v>
      </c>
      <c r="H6510" s="19" t="s">
        <v>24</v>
      </c>
      <c r="I6510" s="16"/>
      <c r="J6510" s="16"/>
      <c r="K6510" s="17">
        <v>0</v>
      </c>
      <c r="L6510" s="17">
        <v>0</v>
      </c>
      <c r="M6510" s="18">
        <v>0</v>
      </c>
      <c r="N6510" s="18">
        <v>0</v>
      </c>
      <c r="O6510" s="18">
        <v>2550</v>
      </c>
      <c r="P6510" s="18">
        <v>543</v>
      </c>
      <c r="Q6510" s="11"/>
      <c r="R6510" s="18"/>
      <c r="S6510" s="18"/>
      <c r="T6510" s="18"/>
      <c r="U6510" s="18"/>
      <c r="V6510" s="18"/>
    </row>
    <row r="6511" spans="1:22">
      <c r="A6511" t="s">
        <v>6530</v>
      </c>
      <c r="B6511" s="20">
        <v>7.2729750659999901</v>
      </c>
      <c r="C6511" s="20">
        <v>9.75322292531072E-2</v>
      </c>
      <c r="D6511" s="20">
        <v>0.33149782166703401</v>
      </c>
      <c r="E6511" s="20">
        <v>4.4454602478812997E-3</v>
      </c>
      <c r="F6511" s="20">
        <v>3.2331721539734799E-2</v>
      </c>
      <c r="G6511" s="19" t="s">
        <v>24</v>
      </c>
      <c r="H6511" s="19" t="s">
        <v>24</v>
      </c>
      <c r="I6511" s="16"/>
      <c r="J6511" s="16"/>
      <c r="K6511" s="17">
        <v>0</v>
      </c>
      <c r="L6511" s="17">
        <v>0</v>
      </c>
      <c r="M6511" s="18">
        <v>0</v>
      </c>
      <c r="N6511" s="18">
        <v>0</v>
      </c>
      <c r="O6511" s="18">
        <v>1705</v>
      </c>
      <c r="P6511" s="18">
        <v>51</v>
      </c>
      <c r="Q6511" s="11"/>
      <c r="R6511" s="18"/>
      <c r="S6511" s="18"/>
      <c r="T6511" s="18"/>
      <c r="U6511" s="18"/>
      <c r="V6511" s="18"/>
    </row>
    <row r="6512" spans="1:22">
      <c r="A6512" t="s">
        <v>6531</v>
      </c>
      <c r="B6512" s="20">
        <v>7.3936986420000004</v>
      </c>
      <c r="C6512" s="20">
        <v>9.8705670188082906E-2</v>
      </c>
      <c r="D6512" s="20">
        <v>0.33297208350491397</v>
      </c>
      <c r="E6512" s="20">
        <v>4.4451680069265698E-3</v>
      </c>
      <c r="F6512" s="20">
        <v>3.2866232656274801E-2</v>
      </c>
      <c r="G6512" s="19" t="s">
        <v>24</v>
      </c>
      <c r="H6512" s="19" t="s">
        <v>24</v>
      </c>
      <c r="I6512" s="16"/>
      <c r="J6512" s="16"/>
      <c r="K6512" s="17">
        <v>0</v>
      </c>
      <c r="L6512" s="17">
        <v>0</v>
      </c>
      <c r="M6512" s="18">
        <v>0</v>
      </c>
      <c r="N6512" s="18">
        <v>0</v>
      </c>
      <c r="O6512" s="18">
        <v>662</v>
      </c>
      <c r="P6512" s="18">
        <v>26</v>
      </c>
      <c r="Q6512" s="11"/>
      <c r="R6512" s="18"/>
      <c r="S6512" s="18"/>
      <c r="T6512" s="18"/>
      <c r="U6512" s="18"/>
      <c r="V6512" s="18"/>
    </row>
    <row r="6513" spans="1:22">
      <c r="A6513" t="s">
        <v>6532</v>
      </c>
      <c r="B6513" s="20">
        <v>2.13066416999999</v>
      </c>
      <c r="C6513" s="20">
        <v>2.2680073961543701E-2</v>
      </c>
      <c r="D6513" s="20">
        <v>0.417597687101675</v>
      </c>
      <c r="E6513" s="20">
        <v>4.4451615430485996E-3</v>
      </c>
      <c r="F6513" s="20">
        <v>9.4711464296355803E-3</v>
      </c>
      <c r="G6513" s="19" t="s">
        <v>24</v>
      </c>
      <c r="H6513" s="19" t="s">
        <v>24</v>
      </c>
      <c r="I6513" s="16"/>
      <c r="J6513" s="16"/>
      <c r="K6513" s="17">
        <v>0</v>
      </c>
      <c r="L6513" s="17">
        <v>0</v>
      </c>
      <c r="M6513" s="18">
        <v>0</v>
      </c>
      <c r="N6513" s="18">
        <v>0</v>
      </c>
      <c r="O6513" s="18">
        <v>1115</v>
      </c>
      <c r="P6513" s="18">
        <v>68</v>
      </c>
      <c r="Q6513" s="11"/>
      <c r="R6513" s="18"/>
      <c r="S6513" s="18"/>
      <c r="T6513" s="18"/>
      <c r="U6513" s="18"/>
      <c r="V6513" s="18"/>
    </row>
    <row r="6514" spans="1:22">
      <c r="A6514" t="s">
        <v>6533</v>
      </c>
      <c r="B6514" s="20">
        <v>5.7867701489999996</v>
      </c>
      <c r="C6514" s="20">
        <v>7.1033465659352105E-2</v>
      </c>
      <c r="D6514" s="20">
        <v>0.36193929143404002</v>
      </c>
      <c r="E6514" s="20">
        <v>4.4428587220269999E-3</v>
      </c>
      <c r="F6514" s="20">
        <v>2.5709802228850099E-2</v>
      </c>
      <c r="G6514" s="19" t="s">
        <v>24</v>
      </c>
      <c r="H6514" s="19" t="s">
        <v>24</v>
      </c>
      <c r="I6514" s="16"/>
      <c r="J6514" s="16"/>
      <c r="K6514" s="17">
        <v>0</v>
      </c>
      <c r="L6514" s="17">
        <v>0</v>
      </c>
      <c r="M6514" s="18">
        <v>0</v>
      </c>
      <c r="N6514" s="18">
        <v>0</v>
      </c>
      <c r="O6514" s="18">
        <v>14</v>
      </c>
      <c r="P6514" s="18">
        <v>405</v>
      </c>
      <c r="Q6514" s="11"/>
      <c r="R6514" s="18"/>
      <c r="S6514" s="18"/>
      <c r="T6514" s="18"/>
      <c r="U6514" s="18"/>
      <c r="V6514" s="18"/>
    </row>
    <row r="6515" spans="1:22">
      <c r="A6515" t="s">
        <v>6534</v>
      </c>
      <c r="B6515" s="20">
        <v>8.7675499000000004E-2</v>
      </c>
      <c r="C6515" s="20">
        <v>1.1756567755042901E-3</v>
      </c>
      <c r="D6515" s="20">
        <v>0.33126972330027599</v>
      </c>
      <c r="E6515" s="20">
        <v>4.4420562090830501E-3</v>
      </c>
      <c r="F6515" s="20">
        <v>3.8945949471740402E-4</v>
      </c>
      <c r="G6515" s="19" t="s">
        <v>24</v>
      </c>
      <c r="H6515" s="19" t="s">
        <v>24</v>
      </c>
      <c r="I6515" s="16"/>
      <c r="J6515" s="16"/>
      <c r="K6515" s="17">
        <v>0</v>
      </c>
      <c r="L6515" s="17">
        <v>0</v>
      </c>
      <c r="M6515" s="18">
        <v>0</v>
      </c>
      <c r="N6515" s="18">
        <v>1</v>
      </c>
      <c r="O6515" s="18">
        <v>0</v>
      </c>
      <c r="P6515" s="18">
        <v>1</v>
      </c>
      <c r="Q6515" s="11"/>
      <c r="R6515" s="18"/>
      <c r="S6515" s="18"/>
      <c r="T6515" s="18"/>
      <c r="U6515" s="18"/>
      <c r="V6515" s="18"/>
    </row>
    <row r="6516" spans="1:22">
      <c r="A6516" t="s">
        <v>6535</v>
      </c>
      <c r="B6516" s="20">
        <v>0.23959055099999901</v>
      </c>
      <c r="C6516" s="20">
        <v>3.2024002360831801E-3</v>
      </c>
      <c r="D6516" s="20">
        <v>0.33229105338835602</v>
      </c>
      <c r="E6516" s="20">
        <v>4.44144789257236E-3</v>
      </c>
      <c r="F6516" s="20">
        <v>1.0641289478192E-3</v>
      </c>
      <c r="G6516" s="19" t="s">
        <v>24</v>
      </c>
      <c r="H6516" s="19" t="s">
        <v>24</v>
      </c>
      <c r="I6516" s="16"/>
      <c r="J6516" s="16"/>
      <c r="K6516" s="17">
        <v>0</v>
      </c>
      <c r="L6516" s="17">
        <v>0</v>
      </c>
      <c r="M6516" s="18">
        <v>0</v>
      </c>
      <c r="N6516" s="18">
        <v>0</v>
      </c>
      <c r="O6516" s="18">
        <v>0</v>
      </c>
      <c r="P6516" s="18">
        <v>1</v>
      </c>
      <c r="Q6516" s="11"/>
      <c r="R6516" s="18"/>
      <c r="S6516" s="18"/>
      <c r="T6516" s="18"/>
      <c r="U6516" s="18"/>
      <c r="V6516" s="18"/>
    </row>
    <row r="6517" spans="1:22">
      <c r="A6517" t="s">
        <v>6536</v>
      </c>
      <c r="B6517" s="20">
        <v>2.2367262530000001</v>
      </c>
      <c r="C6517" s="20">
        <v>2.9987307877180201E-2</v>
      </c>
      <c r="D6517" s="20">
        <v>0.33128034190674199</v>
      </c>
      <c r="E6517" s="20">
        <v>4.4414043037635E-3</v>
      </c>
      <c r="F6517" s="20">
        <v>9.9342056064150308E-3</v>
      </c>
      <c r="G6517" s="19" t="s">
        <v>24</v>
      </c>
      <c r="H6517" s="19" t="s">
        <v>24</v>
      </c>
      <c r="I6517" s="16"/>
      <c r="J6517" s="16"/>
      <c r="K6517" s="17">
        <v>0</v>
      </c>
      <c r="L6517" s="17">
        <v>0</v>
      </c>
      <c r="M6517" s="18">
        <v>0</v>
      </c>
      <c r="N6517" s="18">
        <v>0</v>
      </c>
      <c r="O6517" s="18">
        <v>1333</v>
      </c>
      <c r="P6517" s="18">
        <v>160</v>
      </c>
      <c r="Q6517" s="11"/>
      <c r="R6517" s="18"/>
      <c r="S6517" s="18"/>
      <c r="T6517" s="18"/>
      <c r="U6517" s="18"/>
      <c r="V6517" s="18"/>
    </row>
    <row r="6518" spans="1:22">
      <c r="A6518" t="s">
        <v>6537</v>
      </c>
      <c r="B6518" s="20">
        <v>12.576457646</v>
      </c>
      <c r="C6518" s="20">
        <v>4.18408391928487E-2</v>
      </c>
      <c r="D6518" s="20">
        <v>1.33495790927153</v>
      </c>
      <c r="E6518" s="20">
        <v>4.4412950596479702E-3</v>
      </c>
      <c r="F6518" s="20">
        <v>5.5855759211051702E-2</v>
      </c>
      <c r="G6518" s="19" t="s">
        <v>24</v>
      </c>
      <c r="H6518" s="19" t="s">
        <v>24</v>
      </c>
      <c r="I6518" s="16"/>
      <c r="J6518" s="16"/>
      <c r="K6518" s="17">
        <v>0</v>
      </c>
      <c r="L6518" s="17">
        <v>7.9492095189172801E-2</v>
      </c>
      <c r="M6518" s="18">
        <v>25</v>
      </c>
      <c r="N6518" s="18">
        <v>19</v>
      </c>
      <c r="O6518" s="18">
        <v>27</v>
      </c>
      <c r="P6518" s="18">
        <v>21</v>
      </c>
      <c r="Q6518" s="11"/>
      <c r="R6518" s="18"/>
      <c r="S6518" s="18"/>
      <c r="T6518" s="18"/>
      <c r="U6518" s="18"/>
      <c r="V6518" s="18"/>
    </row>
    <row r="6519" spans="1:22">
      <c r="A6519" t="s">
        <v>6538</v>
      </c>
      <c r="B6519" s="20">
        <v>6.0774963889999896</v>
      </c>
      <c r="C6519" s="20">
        <v>8.1440724234795397E-2</v>
      </c>
      <c r="D6519" s="20">
        <v>0.33129606390476501</v>
      </c>
      <c r="E6519" s="20">
        <v>4.4394911413481904E-3</v>
      </c>
      <c r="F6519" s="20">
        <v>2.6980991380541101E-2</v>
      </c>
      <c r="G6519" s="19" t="s">
        <v>24</v>
      </c>
      <c r="H6519" s="19" t="s">
        <v>24</v>
      </c>
      <c r="I6519" s="16"/>
      <c r="J6519" s="16"/>
      <c r="K6519" s="17">
        <v>0</v>
      </c>
      <c r="L6519" s="17">
        <v>0</v>
      </c>
      <c r="M6519" s="18">
        <v>0</v>
      </c>
      <c r="N6519" s="18">
        <v>0</v>
      </c>
      <c r="O6519" s="18">
        <v>1751</v>
      </c>
      <c r="P6519" s="18">
        <v>175</v>
      </c>
      <c r="Q6519" s="11"/>
      <c r="R6519" s="18"/>
      <c r="S6519" s="18"/>
      <c r="T6519" s="18"/>
      <c r="U6519" s="18"/>
      <c r="V6519" s="18"/>
    </row>
    <row r="6520" spans="1:22">
      <c r="A6520" t="s">
        <v>6539</v>
      </c>
      <c r="B6520" s="20">
        <v>0.97349513599999904</v>
      </c>
      <c r="C6520" s="20">
        <v>1.30470456975915E-2</v>
      </c>
      <c r="D6520" s="20">
        <v>0.33123150338695301</v>
      </c>
      <c r="E6520" s="20">
        <v>4.4392543951771004E-3</v>
      </c>
      <c r="F6520" s="20">
        <v>4.3215925611715302E-3</v>
      </c>
      <c r="G6520" s="19" t="s">
        <v>24</v>
      </c>
      <c r="H6520" s="19" t="s">
        <v>24</v>
      </c>
      <c r="I6520" s="16"/>
      <c r="J6520" s="16"/>
      <c r="K6520" s="17">
        <v>0</v>
      </c>
      <c r="L6520" s="17">
        <v>0</v>
      </c>
      <c r="M6520" s="18">
        <v>0</v>
      </c>
      <c r="N6520" s="18">
        <v>0</v>
      </c>
      <c r="O6520" s="18">
        <v>896</v>
      </c>
      <c r="P6520" s="18">
        <v>53</v>
      </c>
      <c r="Q6520" s="11"/>
      <c r="R6520" s="18"/>
      <c r="S6520" s="18"/>
      <c r="T6520" s="18"/>
      <c r="U6520" s="18"/>
      <c r="V6520" s="18"/>
    </row>
    <row r="6521" spans="1:22">
      <c r="A6521" t="s">
        <v>6540</v>
      </c>
      <c r="B6521" s="20">
        <v>2.832015191</v>
      </c>
      <c r="C6521" s="20">
        <v>3.7580343451573898E-2</v>
      </c>
      <c r="D6521" s="20">
        <v>0.33450813423780801</v>
      </c>
      <c r="E6521" s="20">
        <v>4.4388641035372203E-3</v>
      </c>
      <c r="F6521" s="20">
        <v>1.2570930572002001E-2</v>
      </c>
      <c r="G6521" s="19" t="s">
        <v>24</v>
      </c>
      <c r="H6521" s="19" t="s">
        <v>24</v>
      </c>
      <c r="I6521" s="16"/>
      <c r="J6521" s="16"/>
      <c r="K6521" s="17">
        <v>0</v>
      </c>
      <c r="L6521" s="17">
        <v>0</v>
      </c>
      <c r="M6521" s="18">
        <v>0</v>
      </c>
      <c r="N6521" s="18">
        <v>0</v>
      </c>
      <c r="O6521" s="18">
        <v>919</v>
      </c>
      <c r="P6521" s="18">
        <v>31</v>
      </c>
      <c r="Q6521" s="11"/>
      <c r="R6521" s="18"/>
      <c r="S6521" s="18"/>
      <c r="T6521" s="18"/>
      <c r="U6521" s="18"/>
      <c r="V6521" s="18"/>
    </row>
    <row r="6522" spans="1:22">
      <c r="A6522" t="s">
        <v>6541</v>
      </c>
      <c r="B6522" s="20">
        <v>2.0628452849999901</v>
      </c>
      <c r="C6522" s="20">
        <v>2.75363851211461E-2</v>
      </c>
      <c r="D6522" s="20">
        <v>0.332518667046653</v>
      </c>
      <c r="E6522" s="20">
        <v>4.4387051914883801E-3</v>
      </c>
      <c r="F6522" s="20">
        <v>9.1563620757668194E-3</v>
      </c>
      <c r="G6522" s="19" t="s">
        <v>24</v>
      </c>
      <c r="H6522" s="19" t="s">
        <v>24</v>
      </c>
      <c r="I6522" s="16"/>
      <c r="J6522" s="16"/>
      <c r="K6522" s="17">
        <v>0</v>
      </c>
      <c r="L6522" s="17">
        <v>0</v>
      </c>
      <c r="M6522" s="18">
        <v>0</v>
      </c>
      <c r="N6522" s="18">
        <v>0</v>
      </c>
      <c r="O6522" s="18">
        <v>4278</v>
      </c>
      <c r="P6522" s="18">
        <v>132</v>
      </c>
      <c r="Q6522" s="11"/>
      <c r="R6522" s="18"/>
      <c r="S6522" s="18"/>
      <c r="T6522" s="18"/>
      <c r="U6522" s="18"/>
      <c r="V6522" s="18"/>
    </row>
    <row r="6523" spans="1:22">
      <c r="A6523" t="s">
        <v>6542</v>
      </c>
      <c r="B6523" s="20">
        <v>2.1274169779999998</v>
      </c>
      <c r="C6523" s="20">
        <v>2.8503851599349699E-2</v>
      </c>
      <c r="D6523" s="20">
        <v>0.33126972330027699</v>
      </c>
      <c r="E6523" s="20">
        <v>4.4384637003252996E-3</v>
      </c>
      <c r="F6523" s="20">
        <v>9.4424630323087407E-3</v>
      </c>
      <c r="G6523" s="19" t="s">
        <v>24</v>
      </c>
      <c r="H6523" s="19" t="s">
        <v>24</v>
      </c>
      <c r="I6523" s="16"/>
      <c r="J6523" s="16"/>
      <c r="K6523" s="17">
        <v>0</v>
      </c>
      <c r="L6523" s="17">
        <v>0</v>
      </c>
      <c r="M6523" s="18">
        <v>0</v>
      </c>
      <c r="N6523" s="18">
        <v>0</v>
      </c>
      <c r="O6523" s="18">
        <v>443</v>
      </c>
      <c r="P6523" s="18">
        <v>27</v>
      </c>
      <c r="Q6523" s="11"/>
      <c r="R6523" s="18"/>
      <c r="S6523" s="18"/>
      <c r="T6523" s="18"/>
      <c r="U6523" s="18"/>
      <c r="V6523" s="18"/>
    </row>
    <row r="6524" spans="1:22">
      <c r="A6524" t="s">
        <v>6543</v>
      </c>
      <c r="B6524" s="20">
        <v>2.4157667960000002</v>
      </c>
      <c r="C6524" s="20">
        <v>3.23462847161438E-2</v>
      </c>
      <c r="D6524" s="20">
        <v>0.33120438153241499</v>
      </c>
      <c r="E6524" s="20">
        <v>4.4347125070270397E-3</v>
      </c>
      <c r="F6524" s="20">
        <v>1.07132312242818E-2</v>
      </c>
      <c r="G6524" s="19" t="s">
        <v>24</v>
      </c>
      <c r="H6524" s="19" t="s">
        <v>24</v>
      </c>
      <c r="I6524" s="16"/>
      <c r="J6524" s="16"/>
      <c r="K6524" s="17">
        <v>0</v>
      </c>
      <c r="L6524" s="17">
        <v>0</v>
      </c>
      <c r="M6524" s="18">
        <v>0</v>
      </c>
      <c r="N6524" s="18">
        <v>0</v>
      </c>
      <c r="O6524" s="18">
        <v>849</v>
      </c>
      <c r="P6524" s="18">
        <v>176</v>
      </c>
      <c r="Q6524" s="11"/>
      <c r="R6524" s="18"/>
      <c r="S6524" s="18"/>
      <c r="T6524" s="18"/>
      <c r="U6524" s="18"/>
      <c r="V6524" s="18"/>
    </row>
    <row r="6525" spans="1:22">
      <c r="A6525" t="s">
        <v>6544</v>
      </c>
      <c r="B6525" s="20">
        <v>3.9665515819999899</v>
      </c>
      <c r="C6525" s="20">
        <v>5.3038812255955803E-2</v>
      </c>
      <c r="D6525" s="20">
        <v>0.33163927302412199</v>
      </c>
      <c r="E6525" s="20">
        <v>4.4345202060271796E-3</v>
      </c>
      <c r="F6525" s="20">
        <v>1.7589753138628001E-2</v>
      </c>
      <c r="G6525" s="19" t="s">
        <v>24</v>
      </c>
      <c r="H6525" s="19" t="s">
        <v>24</v>
      </c>
      <c r="I6525" s="16"/>
      <c r="J6525" s="16"/>
      <c r="K6525" s="17">
        <v>0</v>
      </c>
      <c r="L6525" s="17">
        <v>0</v>
      </c>
      <c r="M6525" s="18">
        <v>0</v>
      </c>
      <c r="N6525" s="18">
        <v>0</v>
      </c>
      <c r="O6525" s="18">
        <v>727</v>
      </c>
      <c r="P6525" s="18">
        <v>15</v>
      </c>
      <c r="Q6525" s="11"/>
      <c r="R6525" s="18"/>
      <c r="S6525" s="18"/>
      <c r="T6525" s="18"/>
      <c r="U6525" s="18"/>
      <c r="V6525" s="18"/>
    </row>
    <row r="6526" spans="1:22">
      <c r="A6526" t="s">
        <v>6545</v>
      </c>
      <c r="B6526" s="20">
        <v>9.9075053640000004</v>
      </c>
      <c r="C6526" s="20">
        <v>2.87183783361835E-2</v>
      </c>
      <c r="D6526" s="20">
        <v>1.5289620111684701</v>
      </c>
      <c r="E6526" s="20">
        <v>4.4319238683370003E-3</v>
      </c>
      <c r="F6526" s="20">
        <v>4.3909309498388401E-2</v>
      </c>
      <c r="G6526" s="19" t="s">
        <v>24</v>
      </c>
      <c r="H6526" s="19" t="s">
        <v>24</v>
      </c>
      <c r="I6526" s="16"/>
      <c r="J6526" s="16"/>
      <c r="K6526" s="17">
        <v>0</v>
      </c>
      <c r="L6526" s="17">
        <v>5.9434968000098998E-3</v>
      </c>
      <c r="M6526" s="18">
        <v>0</v>
      </c>
      <c r="N6526" s="18">
        <v>0</v>
      </c>
      <c r="O6526" s="18">
        <v>197</v>
      </c>
      <c r="P6526" s="18">
        <v>34</v>
      </c>
      <c r="Q6526" s="11"/>
      <c r="R6526" s="18"/>
      <c r="S6526" s="18"/>
      <c r="T6526" s="18"/>
      <c r="U6526" s="18"/>
      <c r="V6526" s="18"/>
    </row>
    <row r="6527" spans="1:22">
      <c r="A6527" t="s">
        <v>6546</v>
      </c>
      <c r="B6527" s="20">
        <v>8.6882683759999999</v>
      </c>
      <c r="C6527" s="20">
        <v>0.116207537192551</v>
      </c>
      <c r="D6527" s="20">
        <v>0.331231361550198</v>
      </c>
      <c r="E6527" s="20">
        <v>4.4302937134183297E-3</v>
      </c>
      <c r="F6527" s="20">
        <v>3.8491580766684103E-2</v>
      </c>
      <c r="G6527" s="19" t="s">
        <v>24</v>
      </c>
      <c r="H6527" s="19" t="s">
        <v>24</v>
      </c>
      <c r="I6527" s="16"/>
      <c r="J6527" s="16"/>
      <c r="K6527" s="17">
        <v>0</v>
      </c>
      <c r="L6527" s="17">
        <v>0</v>
      </c>
      <c r="M6527" s="18">
        <v>0</v>
      </c>
      <c r="N6527" s="18">
        <v>0</v>
      </c>
      <c r="O6527" s="18">
        <v>1878</v>
      </c>
      <c r="P6527" s="18">
        <v>33</v>
      </c>
      <c r="Q6527" s="11"/>
      <c r="R6527" s="18"/>
      <c r="S6527" s="18"/>
      <c r="T6527" s="18"/>
      <c r="U6527" s="18"/>
      <c r="V6527" s="18"/>
    </row>
    <row r="6528" spans="1:22">
      <c r="A6528" t="s">
        <v>6547</v>
      </c>
      <c r="B6528" s="20">
        <v>3.459158746</v>
      </c>
      <c r="C6528" s="20">
        <v>4.6268700590453397E-2</v>
      </c>
      <c r="D6528" s="20">
        <v>0.33121513157707499</v>
      </c>
      <c r="E6528" s="20">
        <v>4.43023719905549E-3</v>
      </c>
      <c r="F6528" s="20">
        <v>1.5324893753967299E-2</v>
      </c>
      <c r="G6528" s="19" t="s">
        <v>24</v>
      </c>
      <c r="H6528" s="19" t="s">
        <v>24</v>
      </c>
      <c r="I6528" s="16"/>
      <c r="J6528" s="16"/>
      <c r="K6528" s="17">
        <v>0</v>
      </c>
      <c r="L6528" s="17">
        <v>0</v>
      </c>
      <c r="M6528" s="18">
        <v>0</v>
      </c>
      <c r="N6528" s="18">
        <v>0</v>
      </c>
      <c r="O6528" s="18">
        <v>1200</v>
      </c>
      <c r="P6528" s="18">
        <v>152</v>
      </c>
      <c r="Q6528" s="11"/>
      <c r="R6528" s="18"/>
      <c r="S6528" s="18"/>
      <c r="T6528" s="18"/>
      <c r="U6528" s="18"/>
      <c r="V6528" s="18"/>
    </row>
    <row r="6529" spans="1:22">
      <c r="A6529" t="s">
        <v>6548</v>
      </c>
      <c r="B6529" s="20">
        <v>1.2492239009999899</v>
      </c>
      <c r="C6529" s="20">
        <v>1.6709264865668601E-2</v>
      </c>
      <c r="D6529" s="20">
        <v>0.33120542293652999</v>
      </c>
      <c r="E6529" s="20">
        <v>4.4301098725073899E-3</v>
      </c>
      <c r="F6529" s="20">
        <v>5.5341991367922998E-3</v>
      </c>
      <c r="G6529" s="19" t="s">
        <v>24</v>
      </c>
      <c r="H6529" s="19" t="s">
        <v>24</v>
      </c>
      <c r="I6529" s="16"/>
      <c r="J6529" s="16"/>
      <c r="K6529" s="17">
        <v>0</v>
      </c>
      <c r="L6529" s="17">
        <v>0</v>
      </c>
      <c r="M6529" s="18">
        <v>0</v>
      </c>
      <c r="N6529" s="18">
        <v>0</v>
      </c>
      <c r="O6529" s="18">
        <v>306</v>
      </c>
      <c r="P6529" s="18">
        <v>99</v>
      </c>
      <c r="Q6529" s="11"/>
      <c r="R6529" s="18"/>
      <c r="S6529" s="18"/>
      <c r="T6529" s="18"/>
      <c r="U6529" s="18"/>
      <c r="V6529" s="18"/>
    </row>
    <row r="6530" spans="1:22">
      <c r="A6530" t="s">
        <v>6549</v>
      </c>
      <c r="B6530" s="20">
        <v>12.840629284999901</v>
      </c>
      <c r="C6530" s="20">
        <v>0.17142797451442801</v>
      </c>
      <c r="D6530" s="20">
        <v>0.33178331670570599</v>
      </c>
      <c r="E6530" s="20">
        <v>4.4294512907540997E-3</v>
      </c>
      <c r="F6530" s="20">
        <v>5.6876941960538101E-2</v>
      </c>
      <c r="G6530" s="19" t="s">
        <v>24</v>
      </c>
      <c r="H6530" s="19" t="s">
        <v>24</v>
      </c>
      <c r="I6530" s="16"/>
      <c r="J6530" s="16"/>
      <c r="K6530" s="17">
        <v>0</v>
      </c>
      <c r="L6530" s="17">
        <v>0</v>
      </c>
      <c r="M6530" s="18">
        <v>0</v>
      </c>
      <c r="N6530" s="18">
        <v>0</v>
      </c>
      <c r="O6530" s="18">
        <v>1902</v>
      </c>
      <c r="P6530" s="18">
        <v>57</v>
      </c>
      <c r="Q6530" s="11"/>
      <c r="R6530" s="18"/>
      <c r="S6530" s="18"/>
      <c r="T6530" s="18"/>
      <c r="U6530" s="18"/>
      <c r="V6530" s="18"/>
    </row>
    <row r="6531" spans="1:22">
      <c r="A6531" t="s">
        <v>6550</v>
      </c>
      <c r="B6531" s="20">
        <v>10.749022911000001</v>
      </c>
      <c r="C6531" s="20">
        <v>3.6631415243426002E-2</v>
      </c>
      <c r="D6531" s="20">
        <v>1.29972084102174</v>
      </c>
      <c r="E6531" s="20">
        <v>4.4292968972352202E-3</v>
      </c>
      <c r="F6531" s="20">
        <v>4.76106138280026E-2</v>
      </c>
      <c r="G6531" s="19" t="s">
        <v>24</v>
      </c>
      <c r="H6531" s="19" t="s">
        <v>24</v>
      </c>
      <c r="I6531" s="16"/>
      <c r="J6531" s="16"/>
      <c r="K6531" s="17">
        <v>0.91624091351966597</v>
      </c>
      <c r="L6531" s="17">
        <v>7.1164495596949096E-2</v>
      </c>
      <c r="M6531" s="18">
        <v>101</v>
      </c>
      <c r="N6531" s="18">
        <v>16</v>
      </c>
      <c r="O6531" s="18">
        <v>100</v>
      </c>
      <c r="P6531" s="18">
        <v>17</v>
      </c>
      <c r="Q6531" s="11"/>
      <c r="R6531" s="18"/>
      <c r="S6531" s="18"/>
      <c r="T6531" s="18"/>
      <c r="U6531" s="18"/>
      <c r="V6531" s="18"/>
    </row>
    <row r="6532" spans="1:22">
      <c r="A6532" t="s">
        <v>6551</v>
      </c>
      <c r="B6532" s="20">
        <v>5.6506878999999899E-2</v>
      </c>
      <c r="C6532" s="20">
        <v>7.54991053560697E-4</v>
      </c>
      <c r="D6532" s="20">
        <v>0.33133099704469798</v>
      </c>
      <c r="E6532" s="20">
        <v>4.4269289502981198E-3</v>
      </c>
      <c r="F6532" s="20">
        <v>2.5015193853609199E-4</v>
      </c>
      <c r="G6532" s="19" t="s">
        <v>24</v>
      </c>
      <c r="H6532" s="19" t="s">
        <v>24</v>
      </c>
      <c r="I6532" s="16"/>
      <c r="J6532" s="16"/>
      <c r="K6532" s="17">
        <v>0</v>
      </c>
      <c r="L6532" s="17">
        <v>5.8062857218685E-5</v>
      </c>
      <c r="M6532" s="18">
        <v>0</v>
      </c>
      <c r="N6532" s="18">
        <v>0</v>
      </c>
      <c r="O6532" s="18">
        <v>0</v>
      </c>
      <c r="P6532" s="18">
        <v>0</v>
      </c>
      <c r="Q6532" s="11"/>
      <c r="R6532" s="18"/>
      <c r="S6532" s="18"/>
      <c r="T6532" s="18"/>
      <c r="U6532" s="18"/>
      <c r="V6532" s="18"/>
    </row>
    <row r="6533" spans="1:22">
      <c r="A6533" t="s">
        <v>6552</v>
      </c>
      <c r="B6533" s="20">
        <v>3.8676266389999898</v>
      </c>
      <c r="C6533" s="20">
        <v>4.7715905707083797E-2</v>
      </c>
      <c r="D6533" s="20">
        <v>0.358757254128449</v>
      </c>
      <c r="E6533" s="20">
        <v>4.4260806193411302E-3</v>
      </c>
      <c r="F6533" s="20">
        <v>1.71184273097253E-2</v>
      </c>
      <c r="G6533" s="19" t="s">
        <v>24</v>
      </c>
      <c r="H6533" s="19" t="s">
        <v>24</v>
      </c>
      <c r="I6533" s="16"/>
      <c r="J6533" s="16"/>
      <c r="K6533" s="17">
        <v>0</v>
      </c>
      <c r="L6533" s="17">
        <v>0</v>
      </c>
      <c r="M6533" s="18">
        <v>0</v>
      </c>
      <c r="N6533" s="18">
        <v>0</v>
      </c>
      <c r="O6533" s="18">
        <v>823</v>
      </c>
      <c r="P6533" s="18">
        <v>66</v>
      </c>
      <c r="Q6533" s="11"/>
      <c r="R6533" s="18"/>
      <c r="S6533" s="18"/>
      <c r="T6533" s="18"/>
      <c r="U6533" s="18"/>
      <c r="V6533" s="18"/>
    </row>
    <row r="6534" spans="1:22">
      <c r="A6534" t="s">
        <v>6553</v>
      </c>
      <c r="B6534" s="20">
        <v>1.679445241</v>
      </c>
      <c r="C6534" s="20">
        <v>2.2359446763353E-2</v>
      </c>
      <c r="D6534" s="20">
        <v>0.33242538305420599</v>
      </c>
      <c r="E6534" s="20">
        <v>4.4257755321405997E-3</v>
      </c>
      <c r="F6534" s="20">
        <v>7.4328476551877697E-3</v>
      </c>
      <c r="G6534" s="19" t="s">
        <v>24</v>
      </c>
      <c r="H6534" s="19" t="s">
        <v>24</v>
      </c>
      <c r="I6534" s="16"/>
      <c r="J6534" s="16"/>
      <c r="K6534" s="17">
        <v>0</v>
      </c>
      <c r="L6534" s="17">
        <v>0</v>
      </c>
      <c r="M6534" s="18">
        <v>0</v>
      </c>
      <c r="N6534" s="18">
        <v>0</v>
      </c>
      <c r="O6534" s="18">
        <v>453</v>
      </c>
      <c r="P6534" s="18">
        <v>8</v>
      </c>
      <c r="Q6534" s="11"/>
      <c r="R6534" s="18"/>
      <c r="S6534" s="18"/>
      <c r="T6534" s="18"/>
      <c r="U6534" s="18"/>
      <c r="V6534" s="18"/>
    </row>
    <row r="6535" spans="1:22">
      <c r="A6535" t="s">
        <v>6554</v>
      </c>
      <c r="B6535" s="20">
        <v>3.22924972399999</v>
      </c>
      <c r="C6535" s="20">
        <v>4.27190058424054E-2</v>
      </c>
      <c r="D6535" s="20">
        <v>0.33451660455308202</v>
      </c>
      <c r="E6535" s="20">
        <v>4.4252436341726299E-3</v>
      </c>
      <c r="F6535" s="20">
        <v>1.4290216784284699E-2</v>
      </c>
      <c r="G6535" s="19" t="s">
        <v>24</v>
      </c>
      <c r="H6535" s="19" t="s">
        <v>24</v>
      </c>
      <c r="I6535" s="16"/>
      <c r="J6535" s="16"/>
      <c r="K6535" s="17">
        <v>0</v>
      </c>
      <c r="L6535" s="17">
        <v>0</v>
      </c>
      <c r="M6535" s="18">
        <v>0</v>
      </c>
      <c r="N6535" s="18">
        <v>0</v>
      </c>
      <c r="O6535" s="18">
        <v>406</v>
      </c>
      <c r="P6535" s="18">
        <v>16</v>
      </c>
      <c r="Q6535" s="11"/>
      <c r="R6535" s="18"/>
      <c r="S6535" s="18"/>
      <c r="T6535" s="18"/>
      <c r="U6535" s="18"/>
      <c r="V6535" s="18"/>
    </row>
    <row r="6536" spans="1:22">
      <c r="A6536" t="s">
        <v>6555</v>
      </c>
      <c r="B6536" s="20">
        <v>0.73026948999999997</v>
      </c>
      <c r="C6536" s="20">
        <v>9.6666961052946608E-3</v>
      </c>
      <c r="D6536" s="20">
        <v>0.33424417883367802</v>
      </c>
      <c r="E6536" s="20">
        <v>4.42444460023782E-3</v>
      </c>
      <c r="F6536" s="20">
        <v>3.23103690174892E-3</v>
      </c>
      <c r="G6536" s="19" t="s">
        <v>24</v>
      </c>
      <c r="H6536" s="19" t="s">
        <v>24</v>
      </c>
      <c r="I6536" s="16"/>
      <c r="J6536" s="16"/>
      <c r="K6536" s="17">
        <v>0</v>
      </c>
      <c r="L6536" s="17">
        <v>0</v>
      </c>
      <c r="M6536" s="18">
        <v>0</v>
      </c>
      <c r="N6536" s="18">
        <v>0</v>
      </c>
      <c r="O6536" s="18">
        <v>3</v>
      </c>
      <c r="P6536" s="18">
        <v>5</v>
      </c>
      <c r="Q6536" s="11"/>
      <c r="R6536" s="18"/>
      <c r="S6536" s="18"/>
      <c r="T6536" s="18"/>
      <c r="U6536" s="18"/>
      <c r="V6536" s="18"/>
    </row>
    <row r="6537" spans="1:22">
      <c r="A6537" t="s">
        <v>6556</v>
      </c>
      <c r="B6537" s="20">
        <v>4.537352404</v>
      </c>
      <c r="C6537" s="20">
        <v>5.8069443717785399E-2</v>
      </c>
      <c r="D6537" s="20">
        <v>0.345705807041776</v>
      </c>
      <c r="E6537" s="20">
        <v>4.4243739779230096E-3</v>
      </c>
      <c r="F6537" s="20">
        <v>2.0074943904924002E-2</v>
      </c>
      <c r="G6537" s="19" t="s">
        <v>24</v>
      </c>
      <c r="H6537" s="19" t="s">
        <v>24</v>
      </c>
      <c r="I6537" s="16"/>
      <c r="J6537" s="16"/>
      <c r="K6537" s="17">
        <v>0</v>
      </c>
      <c r="L6537" s="17">
        <v>0</v>
      </c>
      <c r="M6537" s="18">
        <v>0</v>
      </c>
      <c r="N6537" s="18">
        <v>0</v>
      </c>
      <c r="O6537" s="18">
        <v>740</v>
      </c>
      <c r="P6537" s="18">
        <v>13</v>
      </c>
      <c r="Q6537" s="11"/>
      <c r="R6537" s="18"/>
      <c r="S6537" s="18"/>
      <c r="T6537" s="18"/>
      <c r="U6537" s="18"/>
      <c r="V6537" s="18"/>
    </row>
    <row r="6538" spans="1:22">
      <c r="A6538" t="s">
        <v>6557</v>
      </c>
      <c r="B6538" s="20">
        <v>3.5468964449999998</v>
      </c>
      <c r="C6538" s="20">
        <v>2.87033877417633E-2</v>
      </c>
      <c r="D6538" s="20">
        <v>0.54661902039668198</v>
      </c>
      <c r="E6538" s="20">
        <v>4.4235341890475803E-3</v>
      </c>
      <c r="F6538" s="20">
        <v>1.56898176894688E-2</v>
      </c>
      <c r="G6538" s="19" t="s">
        <v>24</v>
      </c>
      <c r="H6538" s="19" t="s">
        <v>24</v>
      </c>
      <c r="I6538" s="16"/>
      <c r="J6538" s="16"/>
      <c r="K6538" s="17">
        <v>0</v>
      </c>
      <c r="L6538" s="17">
        <v>0.24655119023809799</v>
      </c>
      <c r="M6538" s="18">
        <v>0</v>
      </c>
      <c r="N6538" s="18">
        <v>0</v>
      </c>
      <c r="O6538" s="18">
        <v>240</v>
      </c>
      <c r="P6538" s="18">
        <v>21</v>
      </c>
      <c r="Q6538" s="11"/>
      <c r="R6538" s="18"/>
      <c r="S6538" s="18"/>
      <c r="T6538" s="18"/>
      <c r="U6538" s="18"/>
      <c r="V6538" s="18"/>
    </row>
    <row r="6539" spans="1:22">
      <c r="A6539" t="s">
        <v>6558</v>
      </c>
      <c r="B6539" s="20">
        <v>4.4459740749999996</v>
      </c>
      <c r="C6539" s="20">
        <v>5.9304875147255798E-2</v>
      </c>
      <c r="D6539" s="20">
        <v>0.33162195051947801</v>
      </c>
      <c r="E6539" s="20">
        <v>4.4235072089679498E-3</v>
      </c>
      <c r="F6539" s="20">
        <v>1.9666798371647101E-2</v>
      </c>
      <c r="G6539" s="19" t="s">
        <v>24</v>
      </c>
      <c r="H6539" s="19" t="s">
        <v>24</v>
      </c>
      <c r="I6539" s="16"/>
      <c r="J6539" s="16"/>
      <c r="K6539" s="17">
        <v>0</v>
      </c>
      <c r="L6539" s="17">
        <v>0</v>
      </c>
      <c r="M6539" s="18">
        <v>0</v>
      </c>
      <c r="N6539" s="18">
        <v>0</v>
      </c>
      <c r="O6539" s="18">
        <v>537</v>
      </c>
      <c r="P6539" s="18">
        <v>38</v>
      </c>
      <c r="Q6539" s="11"/>
      <c r="R6539" s="18"/>
      <c r="S6539" s="18"/>
      <c r="T6539" s="18"/>
      <c r="U6539" s="18"/>
      <c r="V6539" s="18"/>
    </row>
    <row r="6540" spans="1:22">
      <c r="A6540" t="s">
        <v>6559</v>
      </c>
      <c r="B6540" s="20">
        <v>1.6342511339999899</v>
      </c>
      <c r="C6540" s="20">
        <v>2.18168000898489E-2</v>
      </c>
      <c r="D6540" s="20">
        <v>0.33126306190229998</v>
      </c>
      <c r="E6540" s="20">
        <v>4.4222701446041896E-3</v>
      </c>
      <c r="F6540" s="20">
        <v>7.2270999986737503E-3</v>
      </c>
      <c r="G6540" s="19" t="s">
        <v>24</v>
      </c>
      <c r="H6540" s="19" t="s">
        <v>24</v>
      </c>
      <c r="I6540" s="16"/>
      <c r="J6540" s="16"/>
      <c r="K6540" s="17">
        <v>0</v>
      </c>
      <c r="L6540" s="17">
        <v>0</v>
      </c>
      <c r="M6540" s="18">
        <v>0</v>
      </c>
      <c r="N6540" s="18">
        <v>0</v>
      </c>
      <c r="O6540" s="18">
        <v>1116</v>
      </c>
      <c r="P6540" s="18">
        <v>50</v>
      </c>
      <c r="Q6540" s="11"/>
      <c r="R6540" s="18"/>
      <c r="S6540" s="18"/>
      <c r="T6540" s="18"/>
      <c r="U6540" s="18"/>
      <c r="V6540" s="18"/>
    </row>
    <row r="6541" spans="1:22">
      <c r="A6541" t="s">
        <v>6560</v>
      </c>
      <c r="B6541" s="20">
        <v>2.9397202709999899</v>
      </c>
      <c r="C6541" s="20">
        <v>3.9229588029593303E-2</v>
      </c>
      <c r="D6541" s="20">
        <v>0.33138643533467599</v>
      </c>
      <c r="E6541" s="20">
        <v>4.4222416210888699E-3</v>
      </c>
      <c r="F6541" s="20">
        <v>1.3000153336774799E-2</v>
      </c>
      <c r="G6541" s="19" t="s">
        <v>24</v>
      </c>
      <c r="H6541" s="19" t="s">
        <v>24</v>
      </c>
      <c r="I6541" s="16"/>
      <c r="J6541" s="16"/>
      <c r="K6541" s="17">
        <v>0</v>
      </c>
      <c r="L6541" s="17">
        <v>0</v>
      </c>
      <c r="M6541" s="18">
        <v>0</v>
      </c>
      <c r="N6541" s="18">
        <v>0</v>
      </c>
      <c r="O6541" s="18">
        <v>969</v>
      </c>
      <c r="P6541" s="18">
        <v>22</v>
      </c>
      <c r="Q6541" s="11"/>
      <c r="R6541" s="18"/>
      <c r="S6541" s="18"/>
      <c r="T6541" s="18"/>
      <c r="U6541" s="18"/>
      <c r="V6541" s="18"/>
    </row>
    <row r="6542" spans="1:22">
      <c r="A6542" t="s">
        <v>6561</v>
      </c>
      <c r="B6542" s="20">
        <v>3.4929497810000001</v>
      </c>
      <c r="C6542" s="20">
        <v>4.6324949116589798E-2</v>
      </c>
      <c r="D6542" s="20">
        <v>0.33334711973834802</v>
      </c>
      <c r="E6542" s="20">
        <v>4.4209877977746904E-3</v>
      </c>
      <c r="F6542" s="20">
        <v>1.5442288360040701E-2</v>
      </c>
      <c r="G6542" s="19" t="s">
        <v>24</v>
      </c>
      <c r="H6542" s="19" t="s">
        <v>24</v>
      </c>
      <c r="I6542" s="16"/>
      <c r="J6542" s="16"/>
      <c r="K6542" s="17">
        <v>0</v>
      </c>
      <c r="L6542" s="17">
        <v>0</v>
      </c>
      <c r="M6542" s="18">
        <v>0</v>
      </c>
      <c r="N6542" s="18">
        <v>0</v>
      </c>
      <c r="O6542" s="18">
        <v>596</v>
      </c>
      <c r="P6542" s="18">
        <v>266</v>
      </c>
      <c r="Q6542" s="11"/>
      <c r="R6542" s="18"/>
      <c r="S6542" s="18"/>
      <c r="T6542" s="18"/>
      <c r="U6542" s="18"/>
      <c r="V6542" s="18"/>
    </row>
    <row r="6543" spans="1:22">
      <c r="A6543" t="s">
        <v>6562</v>
      </c>
      <c r="B6543" s="20">
        <v>4.9049733619999998</v>
      </c>
      <c r="C6543" s="20">
        <v>6.51655743060508E-2</v>
      </c>
      <c r="D6543" s="20">
        <v>0.33276432310078202</v>
      </c>
      <c r="E6543" s="20">
        <v>4.4209777756234001E-3</v>
      </c>
      <c r="F6543" s="20">
        <v>2.1684778223426699E-2</v>
      </c>
      <c r="G6543" s="19" t="s">
        <v>24</v>
      </c>
      <c r="H6543" s="19" t="s">
        <v>24</v>
      </c>
      <c r="I6543" s="16"/>
      <c r="J6543" s="16"/>
      <c r="K6543" s="17">
        <v>0</v>
      </c>
      <c r="L6543" s="17">
        <v>0</v>
      </c>
      <c r="M6543" s="18">
        <v>0</v>
      </c>
      <c r="N6543" s="18">
        <v>0</v>
      </c>
      <c r="O6543" s="18">
        <v>558</v>
      </c>
      <c r="P6543" s="18">
        <v>110</v>
      </c>
      <c r="Q6543" s="11"/>
      <c r="R6543" s="18"/>
      <c r="S6543" s="18"/>
      <c r="T6543" s="18"/>
      <c r="U6543" s="18"/>
      <c r="V6543" s="18"/>
    </row>
    <row r="6544" spans="1:22">
      <c r="A6544" t="s">
        <v>6563</v>
      </c>
      <c r="B6544" s="20">
        <v>0.88349118699999996</v>
      </c>
      <c r="C6544" s="20">
        <v>1.0529850266007701E-2</v>
      </c>
      <c r="D6544" s="20">
        <v>0.37091845279579799</v>
      </c>
      <c r="E6544" s="20">
        <v>4.4207750188219996E-3</v>
      </c>
      <c r="F6544" s="20">
        <v>3.905715768839E-3</v>
      </c>
      <c r="G6544" s="19" t="s">
        <v>24</v>
      </c>
      <c r="H6544" s="19" t="s">
        <v>24</v>
      </c>
      <c r="I6544" s="16"/>
      <c r="J6544" s="16"/>
      <c r="K6544" s="17">
        <v>0</v>
      </c>
      <c r="L6544" s="17">
        <v>0</v>
      </c>
      <c r="M6544" s="18">
        <v>0</v>
      </c>
      <c r="N6544" s="18">
        <v>0</v>
      </c>
      <c r="O6544" s="18">
        <v>102</v>
      </c>
      <c r="P6544" s="18">
        <v>63</v>
      </c>
      <c r="Q6544" s="11"/>
      <c r="R6544" s="18"/>
      <c r="S6544" s="18"/>
      <c r="T6544" s="18"/>
      <c r="U6544" s="18"/>
      <c r="V6544" s="18"/>
    </row>
    <row r="6545" spans="1:22">
      <c r="A6545" t="s">
        <v>6564</v>
      </c>
      <c r="B6545" s="20">
        <v>9.8814749259999992</v>
      </c>
      <c r="C6545" s="20">
        <v>0.11320674285983</v>
      </c>
      <c r="D6545" s="20">
        <v>0.38575143153650399</v>
      </c>
      <c r="E6545" s="20">
        <v>4.4193466506565297E-3</v>
      </c>
      <c r="F6545" s="20">
        <v>4.3669663117764601E-2</v>
      </c>
      <c r="G6545" s="19" t="s">
        <v>24</v>
      </c>
      <c r="H6545" s="19" t="s">
        <v>24</v>
      </c>
      <c r="I6545" s="16"/>
      <c r="J6545" s="16"/>
      <c r="K6545" s="17">
        <v>0</v>
      </c>
      <c r="L6545" s="17">
        <v>0.35329428444979599</v>
      </c>
      <c r="M6545" s="18">
        <v>0</v>
      </c>
      <c r="N6545" s="18">
        <v>0</v>
      </c>
      <c r="O6545" s="18">
        <v>2221</v>
      </c>
      <c r="P6545" s="18">
        <v>123</v>
      </c>
      <c r="Q6545" s="11"/>
      <c r="R6545" s="18"/>
      <c r="S6545" s="18"/>
      <c r="T6545" s="18"/>
      <c r="U6545" s="18"/>
      <c r="V6545" s="18"/>
    </row>
    <row r="6546" spans="1:22">
      <c r="A6546" t="s">
        <v>6565</v>
      </c>
      <c r="B6546" s="20">
        <v>10.909629714999999</v>
      </c>
      <c r="C6546" s="20">
        <v>0.145373554247546</v>
      </c>
      <c r="D6546" s="20">
        <v>0.33160267923592601</v>
      </c>
      <c r="E6546" s="20">
        <v>4.4186889324259399E-3</v>
      </c>
      <c r="F6546" s="20">
        <v>4.8206260078535602E-2</v>
      </c>
      <c r="G6546" s="19" t="s">
        <v>24</v>
      </c>
      <c r="H6546" s="19" t="s">
        <v>24</v>
      </c>
      <c r="I6546" s="16"/>
      <c r="J6546" s="16"/>
      <c r="K6546" s="17">
        <v>0</v>
      </c>
      <c r="L6546" s="17">
        <v>0</v>
      </c>
      <c r="M6546" s="18">
        <v>0</v>
      </c>
      <c r="N6546" s="18">
        <v>0</v>
      </c>
      <c r="O6546" s="18">
        <v>1578</v>
      </c>
      <c r="P6546" s="18">
        <v>109</v>
      </c>
      <c r="Q6546" s="11"/>
      <c r="R6546" s="18"/>
      <c r="S6546" s="18"/>
      <c r="T6546" s="18"/>
      <c r="U6546" s="18"/>
      <c r="V6546" s="18"/>
    </row>
    <row r="6547" spans="1:22">
      <c r="A6547" t="s">
        <v>6566</v>
      </c>
      <c r="B6547" s="20">
        <v>3.9609643E-2</v>
      </c>
      <c r="C6547" s="20">
        <v>5.2643411966020199E-4</v>
      </c>
      <c r="D6547" s="20">
        <v>0.33244620288596599</v>
      </c>
      <c r="E6547" s="20">
        <v>4.4183943831720704E-3</v>
      </c>
      <c r="F6547" s="20">
        <v>1.7501102415064999E-4</v>
      </c>
      <c r="G6547" s="19" t="s">
        <v>24</v>
      </c>
      <c r="H6547" s="19" t="s">
        <v>24</v>
      </c>
      <c r="I6547" s="16"/>
      <c r="J6547" s="16"/>
      <c r="K6547" s="17">
        <v>0</v>
      </c>
      <c r="L6547" s="17">
        <v>0</v>
      </c>
      <c r="M6547" s="18">
        <v>0</v>
      </c>
      <c r="N6547" s="18">
        <v>0</v>
      </c>
      <c r="O6547" s="18">
        <v>0</v>
      </c>
      <c r="P6547" s="18">
        <v>28</v>
      </c>
      <c r="Q6547" s="11"/>
      <c r="R6547" s="18"/>
      <c r="S6547" s="18"/>
      <c r="T6547" s="18"/>
      <c r="U6547" s="18"/>
      <c r="V6547" s="18"/>
    </row>
    <row r="6548" spans="1:22">
      <c r="A6548" t="s">
        <v>6567</v>
      </c>
      <c r="B6548" s="20">
        <v>0.628497626999999</v>
      </c>
      <c r="C6548" s="20">
        <v>8.3776728594324602E-3</v>
      </c>
      <c r="D6548" s="20">
        <v>0.33137492602369401</v>
      </c>
      <c r="E6548" s="20">
        <v>4.4171220459439204E-3</v>
      </c>
      <c r="F6548" s="20">
        <v>2.77615072404514E-3</v>
      </c>
      <c r="G6548" s="19" t="s">
        <v>24</v>
      </c>
      <c r="H6548" s="19" t="s">
        <v>24</v>
      </c>
      <c r="I6548" s="16"/>
      <c r="J6548" s="16"/>
      <c r="K6548" s="17">
        <v>0</v>
      </c>
      <c r="L6548" s="17">
        <v>0</v>
      </c>
      <c r="M6548" s="18">
        <v>0</v>
      </c>
      <c r="N6548" s="18">
        <v>0</v>
      </c>
      <c r="O6548" s="18">
        <v>176</v>
      </c>
      <c r="P6548" s="18">
        <v>151</v>
      </c>
      <c r="Q6548" s="11"/>
      <c r="R6548" s="18"/>
      <c r="S6548" s="18"/>
      <c r="T6548" s="18"/>
      <c r="U6548" s="18"/>
      <c r="V6548" s="18"/>
    </row>
    <row r="6549" spans="1:22">
      <c r="A6549" t="s">
        <v>6568</v>
      </c>
      <c r="B6549" s="20">
        <v>7.0802086029999902</v>
      </c>
      <c r="C6549" s="20">
        <v>9.1679344816296596E-2</v>
      </c>
      <c r="D6549" s="20">
        <v>0.34079278844532201</v>
      </c>
      <c r="E6549" s="20">
        <v>4.4128162480336396E-3</v>
      </c>
      <c r="F6549" s="20">
        <v>3.1243659562785998E-2</v>
      </c>
      <c r="G6549" s="19" t="s">
        <v>24</v>
      </c>
      <c r="H6549" s="19" t="s">
        <v>24</v>
      </c>
      <c r="I6549" s="16"/>
      <c r="J6549" s="16"/>
      <c r="K6549" s="17">
        <v>0</v>
      </c>
      <c r="L6549" s="17">
        <v>0</v>
      </c>
      <c r="M6549" s="18">
        <v>0</v>
      </c>
      <c r="N6549" s="18">
        <v>0</v>
      </c>
      <c r="O6549" s="18">
        <v>21</v>
      </c>
      <c r="P6549" s="18">
        <v>41</v>
      </c>
      <c r="Q6549" s="11"/>
      <c r="R6549" s="18"/>
      <c r="S6549" s="18"/>
      <c r="T6549" s="18"/>
      <c r="U6549" s="18"/>
      <c r="V6549" s="18"/>
    </row>
    <row r="6550" spans="1:22">
      <c r="A6550" t="s">
        <v>6569</v>
      </c>
      <c r="B6550" s="20">
        <v>3.705339452</v>
      </c>
      <c r="C6550" s="20">
        <v>4.9266475687598801E-2</v>
      </c>
      <c r="D6550" s="20">
        <v>0.33185054096960798</v>
      </c>
      <c r="E6550" s="20">
        <v>4.4123100785735296E-3</v>
      </c>
      <c r="F6550" s="20">
        <v>1.63491066085957E-2</v>
      </c>
      <c r="G6550" s="19" t="s">
        <v>24</v>
      </c>
      <c r="H6550" s="19" t="s">
        <v>24</v>
      </c>
      <c r="I6550" s="16"/>
      <c r="J6550" s="16"/>
      <c r="K6550" s="17">
        <v>0</v>
      </c>
      <c r="L6550" s="17">
        <v>0</v>
      </c>
      <c r="M6550" s="18">
        <v>0</v>
      </c>
      <c r="N6550" s="18">
        <v>0</v>
      </c>
      <c r="O6550" s="18">
        <v>558</v>
      </c>
      <c r="P6550" s="18">
        <v>64</v>
      </c>
      <c r="Q6550" s="11"/>
      <c r="R6550" s="18"/>
      <c r="S6550" s="18"/>
      <c r="T6550" s="18"/>
      <c r="U6550" s="18"/>
      <c r="V6550" s="18"/>
    </row>
    <row r="6551" spans="1:22">
      <c r="A6551" t="s">
        <v>6570</v>
      </c>
      <c r="B6551" s="20">
        <v>8.0019492309999993</v>
      </c>
      <c r="C6551" s="20">
        <v>0.106388766283039</v>
      </c>
      <c r="D6551" s="20">
        <v>0.33185610392325399</v>
      </c>
      <c r="E6551" s="20">
        <v>4.4121451487238702E-3</v>
      </c>
      <c r="F6551" s="20">
        <v>3.5305761479891298E-2</v>
      </c>
      <c r="G6551" s="19" t="s">
        <v>24</v>
      </c>
      <c r="H6551" s="19" t="s">
        <v>24</v>
      </c>
      <c r="I6551" s="16"/>
      <c r="J6551" s="16"/>
      <c r="K6551" s="17">
        <v>0</v>
      </c>
      <c r="L6551" s="17">
        <v>0</v>
      </c>
      <c r="M6551" s="18">
        <v>0</v>
      </c>
      <c r="N6551" s="18">
        <v>0</v>
      </c>
      <c r="O6551" s="18">
        <v>1236</v>
      </c>
      <c r="P6551" s="18">
        <v>184</v>
      </c>
      <c r="Q6551" s="11"/>
      <c r="R6551" s="18"/>
      <c r="S6551" s="18"/>
      <c r="T6551" s="18"/>
      <c r="U6551" s="18"/>
      <c r="V6551" s="18"/>
    </row>
    <row r="6552" spans="1:22">
      <c r="A6552" t="s">
        <v>6571</v>
      </c>
      <c r="B6552" s="20">
        <v>2.7009981459999999</v>
      </c>
      <c r="C6552" s="20">
        <v>2.18163834628247E-2</v>
      </c>
      <c r="D6552" s="20">
        <v>0.54610072434744406</v>
      </c>
      <c r="E6552" s="20">
        <v>4.4109407588205701E-3</v>
      </c>
      <c r="F6552" s="20">
        <v>1.19139428116902E-2</v>
      </c>
      <c r="G6552" s="19" t="s">
        <v>24</v>
      </c>
      <c r="H6552" s="19" t="s">
        <v>24</v>
      </c>
      <c r="I6552" s="16"/>
      <c r="J6552" s="16"/>
      <c r="K6552" s="17">
        <v>0</v>
      </c>
      <c r="L6552" s="17">
        <v>0.14131106098316301</v>
      </c>
      <c r="M6552" s="18">
        <v>0</v>
      </c>
      <c r="N6552" s="18">
        <v>0</v>
      </c>
      <c r="O6552" s="18">
        <v>52</v>
      </c>
      <c r="P6552" s="18">
        <v>4</v>
      </c>
      <c r="Q6552" s="11"/>
      <c r="R6552" s="18"/>
      <c r="S6552" s="18"/>
      <c r="T6552" s="18"/>
      <c r="U6552" s="18"/>
      <c r="V6552" s="18"/>
    </row>
    <row r="6553" spans="1:22">
      <c r="A6553" t="s">
        <v>6572</v>
      </c>
      <c r="B6553" s="20">
        <v>1.1544060060000001</v>
      </c>
      <c r="C6553" s="20">
        <v>1.5289504101120999E-2</v>
      </c>
      <c r="D6553" s="20">
        <v>0.33288786456489999</v>
      </c>
      <c r="E6553" s="20">
        <v>4.4089257540457297E-3</v>
      </c>
      <c r="F6553" s="20">
        <v>5.08969037047847E-3</v>
      </c>
      <c r="G6553" s="19" t="s">
        <v>24</v>
      </c>
      <c r="H6553" s="19" t="s">
        <v>24</v>
      </c>
      <c r="I6553" s="16"/>
      <c r="J6553" s="16"/>
      <c r="K6553" s="17">
        <v>0</v>
      </c>
      <c r="L6553" s="17">
        <v>0</v>
      </c>
      <c r="M6553" s="18">
        <v>0</v>
      </c>
      <c r="N6553" s="18">
        <v>0</v>
      </c>
      <c r="O6553" s="18">
        <v>189</v>
      </c>
      <c r="P6553" s="18">
        <v>5</v>
      </c>
      <c r="Q6553" s="11"/>
      <c r="R6553" s="18"/>
      <c r="S6553" s="18"/>
      <c r="T6553" s="18"/>
      <c r="U6553" s="18"/>
      <c r="V6553" s="18"/>
    </row>
    <row r="6554" spans="1:22">
      <c r="A6554" t="s">
        <v>6573</v>
      </c>
      <c r="B6554" s="20">
        <v>1.554138757</v>
      </c>
      <c r="C6554" s="20">
        <v>2.0610977440941401E-2</v>
      </c>
      <c r="D6554" s="20">
        <v>0.33244620288596599</v>
      </c>
      <c r="E6554" s="20">
        <v>4.4088992421989302E-3</v>
      </c>
      <c r="F6554" s="20">
        <v>6.8520411880092797E-3</v>
      </c>
      <c r="G6554" s="19" t="s">
        <v>24</v>
      </c>
      <c r="H6554" s="19" t="s">
        <v>24</v>
      </c>
      <c r="I6554" s="16"/>
      <c r="J6554" s="16"/>
      <c r="K6554" s="17">
        <v>0</v>
      </c>
      <c r="L6554" s="17">
        <v>0</v>
      </c>
      <c r="M6554" s="18">
        <v>0</v>
      </c>
      <c r="N6554" s="18">
        <v>0</v>
      </c>
      <c r="O6554" s="18">
        <v>164</v>
      </c>
      <c r="P6554" s="18">
        <v>10</v>
      </c>
      <c r="Q6554" s="11"/>
      <c r="R6554" s="18"/>
      <c r="S6554" s="18"/>
      <c r="T6554" s="18"/>
      <c r="U6554" s="18"/>
      <c r="V6554" s="18"/>
    </row>
    <row r="6555" spans="1:22">
      <c r="A6555" t="s">
        <v>6574</v>
      </c>
      <c r="B6555" s="20">
        <v>2.9756228280000001</v>
      </c>
      <c r="C6555" s="20">
        <v>3.9602538890878801E-2</v>
      </c>
      <c r="D6555" s="20">
        <v>0.33124212307006001</v>
      </c>
      <c r="E6555" s="20">
        <v>4.4084985965766096E-3</v>
      </c>
      <c r="F6555" s="20">
        <v>1.3118029061179299E-2</v>
      </c>
      <c r="G6555" s="19" t="s">
        <v>24</v>
      </c>
      <c r="H6555" s="19" t="s">
        <v>24</v>
      </c>
      <c r="I6555" s="16"/>
      <c r="J6555" s="16"/>
      <c r="K6555" s="17">
        <v>0</v>
      </c>
      <c r="L6555" s="17">
        <v>2.07667707568782E-3</v>
      </c>
      <c r="M6555" s="18">
        <v>0</v>
      </c>
      <c r="N6555" s="18">
        <v>0</v>
      </c>
      <c r="O6555" s="18">
        <v>518</v>
      </c>
      <c r="P6555" s="18">
        <v>11</v>
      </c>
      <c r="Q6555" s="11"/>
      <c r="R6555" s="18"/>
      <c r="S6555" s="18"/>
      <c r="T6555" s="18"/>
      <c r="U6555" s="18"/>
      <c r="V6555" s="18"/>
    </row>
    <row r="6556" spans="1:22">
      <c r="A6556" t="s">
        <v>6575</v>
      </c>
      <c r="B6556" s="20">
        <v>12.486873536999999</v>
      </c>
      <c r="C6556" s="20">
        <v>0.16564761554861299</v>
      </c>
      <c r="D6556" s="20">
        <v>0.33226358205647899</v>
      </c>
      <c r="E6556" s="20">
        <v>4.4077222323275099E-3</v>
      </c>
      <c r="F6556" s="20">
        <v>5.5038670101297003E-2</v>
      </c>
      <c r="G6556" s="19" t="s">
        <v>24</v>
      </c>
      <c r="H6556" s="19" t="s">
        <v>24</v>
      </c>
      <c r="I6556" s="16"/>
      <c r="J6556" s="16"/>
      <c r="K6556" s="17">
        <v>0</v>
      </c>
      <c r="L6556" s="17">
        <v>0</v>
      </c>
      <c r="M6556" s="18">
        <v>0</v>
      </c>
      <c r="N6556" s="18">
        <v>0</v>
      </c>
      <c r="O6556" s="18">
        <v>2909</v>
      </c>
      <c r="P6556" s="18">
        <v>95</v>
      </c>
      <c r="Q6556" s="11"/>
      <c r="R6556" s="18"/>
      <c r="S6556" s="18"/>
      <c r="T6556" s="18"/>
      <c r="U6556" s="18"/>
      <c r="V6556" s="18"/>
    </row>
    <row r="6557" spans="1:22">
      <c r="A6557" t="s">
        <v>6576</v>
      </c>
      <c r="B6557" s="20">
        <v>5.3513252099999997</v>
      </c>
      <c r="C6557" s="20">
        <v>7.0276532560401395E-2</v>
      </c>
      <c r="D6557" s="20">
        <v>0.33559671460470097</v>
      </c>
      <c r="E6557" s="20">
        <v>4.4072397986593299E-3</v>
      </c>
      <c r="F6557" s="20">
        <v>2.3584573441080999E-2</v>
      </c>
      <c r="G6557" s="19" t="s">
        <v>24</v>
      </c>
      <c r="H6557" s="19" t="s">
        <v>24</v>
      </c>
      <c r="I6557" s="16"/>
      <c r="J6557" s="16"/>
      <c r="K6557" s="17">
        <v>0</v>
      </c>
      <c r="L6557" s="17">
        <v>0</v>
      </c>
      <c r="M6557" s="18">
        <v>0</v>
      </c>
      <c r="N6557" s="18">
        <v>0</v>
      </c>
      <c r="O6557" s="18">
        <v>908</v>
      </c>
      <c r="P6557" s="18">
        <v>313</v>
      </c>
      <c r="Q6557" s="11"/>
      <c r="R6557" s="18"/>
      <c r="S6557" s="18"/>
      <c r="T6557" s="18"/>
      <c r="U6557" s="18"/>
      <c r="V6557" s="18"/>
    </row>
    <row r="6558" spans="1:22">
      <c r="A6558" t="s">
        <v>6577</v>
      </c>
      <c r="B6558" s="20">
        <v>0.452430628</v>
      </c>
      <c r="C6558" s="20">
        <v>6.01101574028936E-3</v>
      </c>
      <c r="D6558" s="20">
        <v>0.33160746975262201</v>
      </c>
      <c r="E6558" s="20">
        <v>4.4057532733626998E-3</v>
      </c>
      <c r="F6558" s="20">
        <v>1.9932977202805399E-3</v>
      </c>
      <c r="G6558" s="19" t="s">
        <v>24</v>
      </c>
      <c r="H6558" s="19" t="s">
        <v>24</v>
      </c>
      <c r="I6558" s="16"/>
      <c r="J6558" s="16"/>
      <c r="K6558" s="17">
        <v>0</v>
      </c>
      <c r="L6558" s="17">
        <v>0</v>
      </c>
      <c r="M6558" s="18">
        <v>0</v>
      </c>
      <c r="N6558" s="18">
        <v>0</v>
      </c>
      <c r="O6558" s="18">
        <v>108</v>
      </c>
      <c r="P6558" s="18">
        <v>0</v>
      </c>
      <c r="Q6558" s="11"/>
      <c r="R6558" s="18"/>
      <c r="S6558" s="18"/>
      <c r="T6558" s="18"/>
      <c r="U6558" s="18"/>
      <c r="V6558" s="18"/>
    </row>
    <row r="6559" spans="1:22">
      <c r="A6559" t="s">
        <v>6578</v>
      </c>
      <c r="B6559" s="20">
        <v>10.453283387999999</v>
      </c>
      <c r="C6559" s="20">
        <v>2.8294605958175401E-2</v>
      </c>
      <c r="D6559" s="20">
        <v>1.6274699177557399</v>
      </c>
      <c r="E6559" s="20">
        <v>4.4051824027410598E-3</v>
      </c>
      <c r="F6559" s="20">
        <v>4.6048620031683099E-2</v>
      </c>
      <c r="G6559" s="19" t="s">
        <v>24</v>
      </c>
      <c r="H6559" s="19" t="s">
        <v>24</v>
      </c>
      <c r="I6559" s="16"/>
      <c r="J6559" s="16"/>
      <c r="K6559" s="17">
        <v>1.4777079834667501E-3</v>
      </c>
      <c r="L6559" s="17">
        <v>1.9821298459692702E-2</v>
      </c>
      <c r="M6559" s="18">
        <v>115</v>
      </c>
      <c r="N6559" s="18">
        <v>8</v>
      </c>
      <c r="O6559" s="18">
        <v>115</v>
      </c>
      <c r="P6559" s="18">
        <v>8</v>
      </c>
      <c r="Q6559" s="11"/>
      <c r="R6559" s="18"/>
      <c r="S6559" s="18"/>
      <c r="T6559" s="18"/>
      <c r="U6559" s="18"/>
      <c r="V6559" s="18"/>
    </row>
    <row r="6560" spans="1:22">
      <c r="A6560" t="s">
        <v>6579</v>
      </c>
      <c r="B6560" s="20">
        <v>6.6977028589999996</v>
      </c>
      <c r="C6560" s="20">
        <v>7.3637294265863906E-2</v>
      </c>
      <c r="D6560" s="20">
        <v>0.40065717003222401</v>
      </c>
      <c r="E6560" s="20">
        <v>4.40498937478934E-3</v>
      </c>
      <c r="F6560" s="20">
        <v>2.9503309929391201E-2</v>
      </c>
      <c r="G6560" s="19" t="s">
        <v>24</v>
      </c>
      <c r="H6560" s="19" t="s">
        <v>24</v>
      </c>
      <c r="I6560" s="16"/>
      <c r="J6560" s="16"/>
      <c r="K6560" s="17">
        <v>0</v>
      </c>
      <c r="L6560" s="17">
        <v>1.33419812923946</v>
      </c>
      <c r="M6560" s="18">
        <v>0</v>
      </c>
      <c r="N6560" s="18">
        <v>0</v>
      </c>
      <c r="O6560" s="18">
        <v>385</v>
      </c>
      <c r="P6560" s="18">
        <v>20</v>
      </c>
      <c r="Q6560" s="11"/>
      <c r="R6560" s="18"/>
      <c r="S6560" s="18"/>
      <c r="T6560" s="18"/>
      <c r="U6560" s="18"/>
      <c r="V6560" s="18"/>
    </row>
    <row r="6561" spans="1:22">
      <c r="A6561" t="s">
        <v>6580</v>
      </c>
      <c r="B6561" s="20">
        <v>0.16058293599999901</v>
      </c>
      <c r="C6561" s="20">
        <v>2.1355637743442901E-3</v>
      </c>
      <c r="D6561" s="20">
        <v>0.33123150338695301</v>
      </c>
      <c r="E6561" s="20">
        <v>4.4049885820668802E-3</v>
      </c>
      <c r="F6561" s="20">
        <v>7.07365999554777E-4</v>
      </c>
      <c r="G6561" s="19" t="s">
        <v>24</v>
      </c>
      <c r="H6561" s="19" t="s">
        <v>24</v>
      </c>
      <c r="I6561" s="16"/>
      <c r="J6561" s="16"/>
      <c r="K6561" s="17">
        <v>0</v>
      </c>
      <c r="L6561" s="17">
        <v>0</v>
      </c>
      <c r="M6561" s="18">
        <v>0</v>
      </c>
      <c r="N6561" s="18">
        <v>0</v>
      </c>
      <c r="O6561" s="18">
        <v>146</v>
      </c>
      <c r="P6561" s="18">
        <v>4</v>
      </c>
      <c r="Q6561" s="11"/>
      <c r="R6561" s="18"/>
      <c r="S6561" s="18"/>
      <c r="T6561" s="18"/>
      <c r="U6561" s="18"/>
      <c r="V6561" s="18"/>
    </row>
    <row r="6562" spans="1:22">
      <c r="A6562" t="s">
        <v>6581</v>
      </c>
      <c r="B6562" s="20">
        <v>0.17717804500000001</v>
      </c>
      <c r="C6562" s="20">
        <v>2.3561580190083701E-3</v>
      </c>
      <c r="D6562" s="20">
        <v>0.331223122034426</v>
      </c>
      <c r="E6562" s="20">
        <v>4.4046880360509803E-3</v>
      </c>
      <c r="F6562" s="20">
        <v>7.8041401506240195E-4</v>
      </c>
      <c r="G6562" s="19" t="s">
        <v>24</v>
      </c>
      <c r="H6562" s="19" t="s">
        <v>24</v>
      </c>
      <c r="I6562" s="16"/>
      <c r="J6562" s="16"/>
      <c r="K6562" s="17">
        <v>0</v>
      </c>
      <c r="L6562" s="17">
        <v>0</v>
      </c>
      <c r="M6562" s="18">
        <v>0</v>
      </c>
      <c r="N6562" s="18">
        <v>0</v>
      </c>
      <c r="O6562" s="18">
        <v>298</v>
      </c>
      <c r="P6562" s="18">
        <v>8</v>
      </c>
      <c r="Q6562" s="11"/>
      <c r="R6562" s="18"/>
      <c r="S6562" s="18"/>
      <c r="T6562" s="18"/>
      <c r="U6562" s="18"/>
      <c r="V6562" s="18"/>
    </row>
    <row r="6563" spans="1:22">
      <c r="A6563" t="s">
        <v>6582</v>
      </c>
      <c r="B6563" s="20">
        <v>0.39298877399999999</v>
      </c>
      <c r="C6563" s="20">
        <v>5.2258246243891303E-3</v>
      </c>
      <c r="D6563" s="20">
        <v>0.33123150338695301</v>
      </c>
      <c r="E6563" s="20">
        <v>4.4045984549496804E-3</v>
      </c>
      <c r="F6563" s="20">
        <v>1.73095774677297E-3</v>
      </c>
      <c r="G6563" s="19" t="s">
        <v>24</v>
      </c>
      <c r="H6563" s="19" t="s">
        <v>24</v>
      </c>
      <c r="I6563" s="16"/>
      <c r="J6563" s="16"/>
      <c r="K6563" s="17">
        <v>0</v>
      </c>
      <c r="L6563" s="17">
        <v>0</v>
      </c>
      <c r="M6563" s="18">
        <v>0</v>
      </c>
      <c r="N6563" s="18">
        <v>0</v>
      </c>
      <c r="O6563" s="18">
        <v>75</v>
      </c>
      <c r="P6563" s="18">
        <v>28</v>
      </c>
      <c r="Q6563" s="11"/>
      <c r="R6563" s="18"/>
      <c r="S6563" s="18"/>
      <c r="T6563" s="18"/>
      <c r="U6563" s="18"/>
      <c r="V6563" s="18"/>
    </row>
    <row r="6564" spans="1:22">
      <c r="A6564" t="s">
        <v>6583</v>
      </c>
      <c r="B6564" s="20">
        <v>9.0054771569999996</v>
      </c>
      <c r="C6564" s="20">
        <v>0.10395252774743401</v>
      </c>
      <c r="D6564" s="20">
        <v>0.381572820821789</v>
      </c>
      <c r="E6564" s="20">
        <v>4.4045927331359596E-3</v>
      </c>
      <c r="F6564" s="20">
        <v>3.9665459244143997E-2</v>
      </c>
      <c r="G6564" s="19" t="s">
        <v>24</v>
      </c>
      <c r="H6564" s="19" t="s">
        <v>24</v>
      </c>
      <c r="I6564" s="16"/>
      <c r="J6564" s="16"/>
      <c r="K6564" s="17">
        <v>0</v>
      </c>
      <c r="L6564" s="17">
        <v>0.16492449006190099</v>
      </c>
      <c r="M6564" s="18">
        <v>0</v>
      </c>
      <c r="N6564" s="18">
        <v>0</v>
      </c>
      <c r="O6564" s="18">
        <v>308</v>
      </c>
      <c r="P6564" s="18">
        <v>30</v>
      </c>
      <c r="Q6564" s="11"/>
      <c r="R6564" s="18"/>
      <c r="S6564" s="18"/>
      <c r="T6564" s="18"/>
      <c r="U6564" s="18"/>
      <c r="V6564" s="18"/>
    </row>
    <row r="6565" spans="1:22">
      <c r="A6565" t="s">
        <v>6584</v>
      </c>
      <c r="B6565" s="20">
        <v>3.935676398</v>
      </c>
      <c r="C6565" s="20">
        <v>5.2295769845884098E-2</v>
      </c>
      <c r="D6565" s="20">
        <v>0.33134334016183498</v>
      </c>
      <c r="E6565" s="20">
        <v>4.4027641769214896E-3</v>
      </c>
      <c r="F6565" s="20">
        <v>1.73278550570698E-2</v>
      </c>
      <c r="G6565" s="19" t="s">
        <v>24</v>
      </c>
      <c r="H6565" s="19" t="s">
        <v>24</v>
      </c>
      <c r="I6565" s="16"/>
      <c r="J6565" s="16"/>
      <c r="K6565" s="17">
        <v>0</v>
      </c>
      <c r="L6565" s="17">
        <v>0</v>
      </c>
      <c r="M6565" s="18">
        <v>0</v>
      </c>
      <c r="N6565" s="18">
        <v>0</v>
      </c>
      <c r="O6565" s="18">
        <v>556</v>
      </c>
      <c r="P6565" s="18">
        <v>93</v>
      </c>
      <c r="Q6565" s="11"/>
      <c r="R6565" s="18"/>
      <c r="S6565" s="18"/>
      <c r="T6565" s="18"/>
      <c r="U6565" s="18"/>
      <c r="V6565" s="18"/>
    </row>
    <row r="6566" spans="1:22">
      <c r="A6566" t="s">
        <v>6585</v>
      </c>
      <c r="B6566" s="20">
        <v>1.9337279999999998E-2</v>
      </c>
      <c r="C6566" s="20">
        <v>2.5670213326697399E-4</v>
      </c>
      <c r="D6566" s="20">
        <v>0.33150841802030101</v>
      </c>
      <c r="E6566" s="20">
        <v>4.4007698136330998E-3</v>
      </c>
      <c r="F6566" s="20">
        <v>8.5098918101771099E-5</v>
      </c>
      <c r="G6566" s="19" t="s">
        <v>24</v>
      </c>
      <c r="H6566" s="19" t="s">
        <v>24</v>
      </c>
      <c r="I6566" s="16"/>
      <c r="J6566" s="16"/>
      <c r="K6566" s="17">
        <v>0</v>
      </c>
      <c r="L6566" s="17">
        <v>0</v>
      </c>
      <c r="M6566" s="18">
        <v>0</v>
      </c>
      <c r="N6566" s="18">
        <v>0</v>
      </c>
      <c r="O6566" s="18">
        <v>281</v>
      </c>
      <c r="P6566" s="18">
        <v>46</v>
      </c>
      <c r="Q6566" s="11"/>
      <c r="R6566" s="18"/>
      <c r="S6566" s="18"/>
      <c r="T6566" s="18"/>
      <c r="U6566" s="18"/>
      <c r="V6566" s="18"/>
    </row>
    <row r="6567" spans="1:22">
      <c r="A6567" t="s">
        <v>6586</v>
      </c>
      <c r="B6567" s="20">
        <v>1.98167955</v>
      </c>
      <c r="C6567" s="20">
        <v>2.6316057058437401E-2</v>
      </c>
      <c r="D6567" s="20">
        <v>0.33133630813967002</v>
      </c>
      <c r="E6567" s="20">
        <v>4.40003793274022E-3</v>
      </c>
      <c r="F6567" s="20">
        <v>8.7194651905355709E-3</v>
      </c>
      <c r="G6567" s="19" t="s">
        <v>24</v>
      </c>
      <c r="H6567" s="19" t="s">
        <v>24</v>
      </c>
      <c r="I6567" s="16"/>
      <c r="J6567" s="16"/>
      <c r="K6567" s="17">
        <v>0</v>
      </c>
      <c r="L6567" s="17">
        <v>0</v>
      </c>
      <c r="M6567" s="18">
        <v>0</v>
      </c>
      <c r="N6567" s="18">
        <v>0</v>
      </c>
      <c r="O6567" s="18">
        <v>726</v>
      </c>
      <c r="P6567" s="18">
        <v>35</v>
      </c>
      <c r="Q6567" s="11"/>
      <c r="R6567" s="18"/>
      <c r="S6567" s="18"/>
      <c r="T6567" s="18"/>
      <c r="U6567" s="18"/>
      <c r="V6567" s="18"/>
    </row>
    <row r="6568" spans="1:22">
      <c r="A6568" t="s">
        <v>6587</v>
      </c>
      <c r="B6568" s="20">
        <v>9.0416386410000005</v>
      </c>
      <c r="C6568" s="20">
        <v>9.2791261411360404E-2</v>
      </c>
      <c r="D6568" s="20">
        <v>0.42871418044295301</v>
      </c>
      <c r="E6568" s="20">
        <v>4.3997477855230302E-3</v>
      </c>
      <c r="F6568" s="20">
        <v>3.97809295882392E-2</v>
      </c>
      <c r="G6568" s="19" t="s">
        <v>24</v>
      </c>
      <c r="H6568" s="19" t="s">
        <v>24</v>
      </c>
      <c r="I6568" s="16"/>
      <c r="J6568" s="16"/>
      <c r="K6568" s="17">
        <v>0</v>
      </c>
      <c r="L6568" s="17">
        <v>0</v>
      </c>
      <c r="M6568" s="18">
        <v>0</v>
      </c>
      <c r="N6568" s="18">
        <v>0</v>
      </c>
      <c r="O6568" s="18">
        <v>611</v>
      </c>
      <c r="P6568" s="18">
        <v>19</v>
      </c>
      <c r="Q6568" s="11"/>
      <c r="R6568" s="18"/>
      <c r="S6568" s="18"/>
      <c r="T6568" s="18"/>
      <c r="U6568" s="18"/>
      <c r="V6568" s="18"/>
    </row>
    <row r="6569" spans="1:22">
      <c r="A6569" t="s">
        <v>6588</v>
      </c>
      <c r="B6569" s="20">
        <v>10.5788979919999</v>
      </c>
      <c r="C6569" s="20">
        <v>0.140089796650509</v>
      </c>
      <c r="D6569" s="20">
        <v>0.33212153008683498</v>
      </c>
      <c r="E6569" s="20">
        <v>4.3980798045604903E-3</v>
      </c>
      <c r="F6569" s="20">
        <v>4.6526837613120701E-2</v>
      </c>
      <c r="G6569" s="19" t="s">
        <v>24</v>
      </c>
      <c r="H6569" s="19" t="s">
        <v>24</v>
      </c>
      <c r="I6569" s="16"/>
      <c r="J6569" s="16"/>
      <c r="K6569" s="17">
        <v>0</v>
      </c>
      <c r="L6569" s="17">
        <v>0</v>
      </c>
      <c r="M6569" s="18">
        <v>0</v>
      </c>
      <c r="N6569" s="18">
        <v>0</v>
      </c>
      <c r="O6569" s="18">
        <v>1769</v>
      </c>
      <c r="P6569" s="18">
        <v>264</v>
      </c>
      <c r="Q6569" s="11"/>
      <c r="R6569" s="18"/>
      <c r="S6569" s="18"/>
      <c r="T6569" s="18"/>
      <c r="U6569" s="18"/>
      <c r="V6569" s="18"/>
    </row>
    <row r="6570" spans="1:22">
      <c r="A6570" t="s">
        <v>6589</v>
      </c>
      <c r="B6570" s="20">
        <v>0.81898088299999905</v>
      </c>
      <c r="C6570" s="20">
        <v>9.1503835124171502E-3</v>
      </c>
      <c r="D6570" s="20">
        <v>0.393621011662034</v>
      </c>
      <c r="E6570" s="20">
        <v>4.3978843584963597E-3</v>
      </c>
      <c r="F6570" s="20">
        <v>3.6017832152532301E-3</v>
      </c>
      <c r="G6570" s="19" t="s">
        <v>24</v>
      </c>
      <c r="H6570" s="19" t="s">
        <v>24</v>
      </c>
      <c r="I6570" s="16"/>
      <c r="J6570" s="16"/>
      <c r="K6570" s="17">
        <v>0</v>
      </c>
      <c r="L6570" s="17">
        <v>0</v>
      </c>
      <c r="M6570" s="18">
        <v>0</v>
      </c>
      <c r="N6570" s="18">
        <v>0</v>
      </c>
      <c r="O6570" s="18">
        <v>390</v>
      </c>
      <c r="P6570" s="18">
        <v>9</v>
      </c>
      <c r="Q6570" s="11"/>
      <c r="R6570" s="18"/>
      <c r="S6570" s="18"/>
      <c r="T6570" s="18"/>
      <c r="U6570" s="18"/>
      <c r="V6570" s="18"/>
    </row>
    <row r="6571" spans="1:22">
      <c r="A6571" t="s">
        <v>6590</v>
      </c>
      <c r="B6571" s="20">
        <v>1.372042129</v>
      </c>
      <c r="C6571" s="20">
        <v>1.4368281506671699E-2</v>
      </c>
      <c r="D6571" s="20">
        <v>0.41993794582538702</v>
      </c>
      <c r="E6571" s="20">
        <v>4.3976686235941698E-3</v>
      </c>
      <c r="F6571" s="20">
        <v>6.0337866209526402E-3</v>
      </c>
      <c r="G6571" s="19" t="s">
        <v>24</v>
      </c>
      <c r="H6571" s="19" t="s">
        <v>24</v>
      </c>
      <c r="I6571" s="16"/>
      <c r="J6571" s="16"/>
      <c r="K6571" s="17">
        <v>0</v>
      </c>
      <c r="L6571" s="17">
        <v>0</v>
      </c>
      <c r="M6571" s="18">
        <v>0</v>
      </c>
      <c r="N6571" s="18">
        <v>0</v>
      </c>
      <c r="O6571" s="18">
        <v>239</v>
      </c>
      <c r="P6571" s="18">
        <v>18</v>
      </c>
      <c r="Q6571" s="11"/>
      <c r="R6571" s="18"/>
      <c r="S6571" s="18"/>
      <c r="T6571" s="18"/>
      <c r="U6571" s="18"/>
      <c r="V6571" s="18"/>
    </row>
    <row r="6572" spans="1:22">
      <c r="A6572" t="s">
        <v>6591</v>
      </c>
      <c r="B6572" s="20">
        <v>2.1814477999999901E-2</v>
      </c>
      <c r="C6572" s="20">
        <v>2.8354348695809801E-4</v>
      </c>
      <c r="D6572" s="20">
        <v>0.33829878002005997</v>
      </c>
      <c r="E6572" s="20">
        <v>4.3971905135918596E-3</v>
      </c>
      <c r="F6572" s="20">
        <v>9.5922415720558503E-5</v>
      </c>
      <c r="G6572" s="19" t="s">
        <v>24</v>
      </c>
      <c r="H6572" s="19" t="s">
        <v>24</v>
      </c>
      <c r="I6572" s="16"/>
      <c r="J6572" s="16"/>
      <c r="K6572" s="17">
        <v>0</v>
      </c>
      <c r="L6572" s="17">
        <v>0</v>
      </c>
      <c r="M6572" s="18">
        <v>0</v>
      </c>
      <c r="N6572" s="18">
        <v>0</v>
      </c>
      <c r="O6572" s="18">
        <v>0</v>
      </c>
      <c r="P6572" s="18">
        <v>0</v>
      </c>
      <c r="Q6572" s="11"/>
      <c r="R6572" s="18"/>
      <c r="S6572" s="18"/>
      <c r="T6572" s="18"/>
      <c r="U6572" s="18"/>
      <c r="V6572" s="18"/>
    </row>
    <row r="6573" spans="1:22">
      <c r="A6573" t="s">
        <v>6592</v>
      </c>
      <c r="B6573" s="20">
        <v>2.1127132999999999E-2</v>
      </c>
      <c r="C6573" s="20">
        <v>2.8016859448406199E-4</v>
      </c>
      <c r="D6573" s="20">
        <v>0.33126972330027699</v>
      </c>
      <c r="E6573" s="20">
        <v>4.3929942019185798E-3</v>
      </c>
      <c r="F6573" s="20">
        <v>9.2811372772162804E-5</v>
      </c>
      <c r="G6573" s="19" t="s">
        <v>24</v>
      </c>
      <c r="H6573" s="19" t="s">
        <v>24</v>
      </c>
      <c r="I6573" s="16"/>
      <c r="J6573" s="16"/>
      <c r="K6573" s="17">
        <v>0</v>
      </c>
      <c r="L6573" s="17">
        <v>0</v>
      </c>
      <c r="M6573" s="18">
        <v>0</v>
      </c>
      <c r="N6573" s="18">
        <v>0</v>
      </c>
      <c r="O6573" s="18">
        <v>0</v>
      </c>
      <c r="P6573" s="18">
        <v>0</v>
      </c>
      <c r="Q6573" s="11"/>
      <c r="R6573" s="18"/>
      <c r="S6573" s="18"/>
      <c r="T6573" s="18"/>
      <c r="U6573" s="18"/>
      <c r="V6573" s="18"/>
    </row>
    <row r="6574" spans="1:22">
      <c r="A6574" t="s">
        <v>6593</v>
      </c>
      <c r="B6574" s="20">
        <v>4.3913883069999899</v>
      </c>
      <c r="C6574" s="20">
        <v>5.8081665458377299E-2</v>
      </c>
      <c r="D6574" s="20">
        <v>0.33213122060611799</v>
      </c>
      <c r="E6574" s="20">
        <v>4.3928555379120198E-3</v>
      </c>
      <c r="F6574" s="20">
        <v>1.9290734443527E-2</v>
      </c>
      <c r="G6574" s="19" t="s">
        <v>24</v>
      </c>
      <c r="H6574" s="19" t="s">
        <v>24</v>
      </c>
      <c r="I6574" s="16"/>
      <c r="J6574" s="16"/>
      <c r="K6574" s="17">
        <v>0</v>
      </c>
      <c r="L6574" s="17">
        <v>0</v>
      </c>
      <c r="M6574" s="18">
        <v>0</v>
      </c>
      <c r="N6574" s="18">
        <v>0</v>
      </c>
      <c r="O6574" s="18">
        <v>1576</v>
      </c>
      <c r="P6574" s="18">
        <v>238</v>
      </c>
      <c r="Q6574" s="11"/>
      <c r="R6574" s="18"/>
      <c r="S6574" s="18"/>
      <c r="T6574" s="18"/>
      <c r="U6574" s="18"/>
      <c r="V6574" s="18"/>
    </row>
    <row r="6575" spans="1:22">
      <c r="A6575" t="s">
        <v>6594</v>
      </c>
      <c r="B6575" s="20">
        <v>5.7321565850000002</v>
      </c>
      <c r="C6575" s="20">
        <v>7.5515829943596194E-2</v>
      </c>
      <c r="D6575" s="20">
        <v>0.33344407159851702</v>
      </c>
      <c r="E6575" s="20">
        <v>4.3928154147823096E-3</v>
      </c>
      <c r="F6575" s="20">
        <v>2.5180305806533899E-2</v>
      </c>
      <c r="G6575" s="19" t="s">
        <v>24</v>
      </c>
      <c r="H6575" s="19" t="s">
        <v>24</v>
      </c>
      <c r="I6575" s="16"/>
      <c r="J6575" s="16"/>
      <c r="K6575" s="17">
        <v>0</v>
      </c>
      <c r="L6575" s="17">
        <v>0</v>
      </c>
      <c r="M6575" s="18">
        <v>0</v>
      </c>
      <c r="N6575" s="18">
        <v>0</v>
      </c>
      <c r="O6575" s="18">
        <v>1464</v>
      </c>
      <c r="P6575" s="18">
        <v>209</v>
      </c>
      <c r="Q6575" s="11"/>
      <c r="R6575" s="18"/>
      <c r="S6575" s="18"/>
      <c r="T6575" s="18"/>
      <c r="U6575" s="18"/>
      <c r="V6575" s="18"/>
    </row>
    <row r="6576" spans="1:22">
      <c r="A6576" t="s">
        <v>6595</v>
      </c>
      <c r="B6576" s="20">
        <v>5.6789091919999901</v>
      </c>
      <c r="C6576" s="20">
        <v>7.5267759817652796E-2</v>
      </c>
      <c r="D6576" s="20">
        <v>0.33137373366353501</v>
      </c>
      <c r="E6576" s="20">
        <v>4.3919981376708403E-3</v>
      </c>
      <c r="F6576" s="20">
        <v>2.49417585952658E-2</v>
      </c>
      <c r="G6576" s="19" t="s">
        <v>24</v>
      </c>
      <c r="H6576" s="19" t="s">
        <v>24</v>
      </c>
      <c r="I6576" s="16"/>
      <c r="J6576" s="16"/>
      <c r="K6576" s="17">
        <v>0</v>
      </c>
      <c r="L6576" s="17">
        <v>0</v>
      </c>
      <c r="M6576" s="18">
        <v>0</v>
      </c>
      <c r="N6576" s="18">
        <v>0</v>
      </c>
      <c r="O6576" s="18">
        <v>1613</v>
      </c>
      <c r="P6576" s="18">
        <v>132</v>
      </c>
      <c r="Q6576" s="11"/>
      <c r="R6576" s="18"/>
      <c r="S6576" s="18"/>
      <c r="T6576" s="18"/>
      <c r="U6576" s="18"/>
      <c r="V6576" s="18"/>
    </row>
    <row r="6577" spans="1:22">
      <c r="A6577" t="s">
        <v>6596</v>
      </c>
      <c r="B6577" s="20">
        <v>6.9894624569999904</v>
      </c>
      <c r="C6577" s="20">
        <v>9.2669765446635299E-2</v>
      </c>
      <c r="D6577" s="20">
        <v>0.331200509863665</v>
      </c>
      <c r="E6577" s="20">
        <v>4.3912208919776596E-3</v>
      </c>
      <c r="F6577" s="20">
        <v>3.0692273564871898E-2</v>
      </c>
      <c r="G6577" s="19" t="s">
        <v>24</v>
      </c>
      <c r="H6577" s="19" t="s">
        <v>24</v>
      </c>
      <c r="I6577" s="16"/>
      <c r="J6577" s="16"/>
      <c r="K6577" s="17">
        <v>0</v>
      </c>
      <c r="L6577" s="17">
        <v>0</v>
      </c>
      <c r="M6577" s="18">
        <v>0</v>
      </c>
      <c r="N6577" s="18">
        <v>0</v>
      </c>
      <c r="O6577" s="18">
        <v>1194</v>
      </c>
      <c r="P6577" s="18">
        <v>36</v>
      </c>
      <c r="Q6577" s="11"/>
      <c r="R6577" s="18"/>
      <c r="S6577" s="18"/>
      <c r="T6577" s="18"/>
      <c r="U6577" s="18"/>
      <c r="V6577" s="18"/>
    </row>
    <row r="6578" spans="1:22">
      <c r="A6578" t="s">
        <v>6597</v>
      </c>
      <c r="B6578" s="20">
        <v>1.3594208670000001</v>
      </c>
      <c r="C6578" s="20">
        <v>1.8020972726947301E-2</v>
      </c>
      <c r="D6578" s="20">
        <v>0.33120907087385298</v>
      </c>
      <c r="E6578" s="20">
        <v>4.3906267573390698E-3</v>
      </c>
      <c r="F6578" s="20">
        <v>5.9687096331352803E-3</v>
      </c>
      <c r="G6578" s="19" t="s">
        <v>24</v>
      </c>
      <c r="H6578" s="19" t="s">
        <v>24</v>
      </c>
      <c r="I6578" s="16"/>
      <c r="J6578" s="16"/>
      <c r="K6578" s="17">
        <v>0</v>
      </c>
      <c r="L6578" s="17">
        <v>0</v>
      </c>
      <c r="M6578" s="18">
        <v>0</v>
      </c>
      <c r="N6578" s="18">
        <v>0</v>
      </c>
      <c r="O6578" s="18">
        <v>870</v>
      </c>
      <c r="P6578" s="18">
        <v>98</v>
      </c>
      <c r="Q6578" s="11"/>
      <c r="R6578" s="18"/>
      <c r="S6578" s="18"/>
      <c r="T6578" s="18"/>
      <c r="U6578" s="18"/>
      <c r="V6578" s="18"/>
    </row>
    <row r="6579" spans="1:22">
      <c r="A6579" t="s">
        <v>6598</v>
      </c>
      <c r="B6579" s="20">
        <v>3.8179329559999999</v>
      </c>
      <c r="C6579" s="20">
        <v>4.85183470400384E-2</v>
      </c>
      <c r="D6579" s="20">
        <v>0.34534398700980401</v>
      </c>
      <c r="E6579" s="20">
        <v>4.3886363650258303E-3</v>
      </c>
      <c r="F6579" s="20">
        <v>1.6755519409932099E-2</v>
      </c>
      <c r="G6579" s="19" t="s">
        <v>24</v>
      </c>
      <c r="H6579" s="19" t="s">
        <v>24</v>
      </c>
      <c r="I6579" s="16"/>
      <c r="J6579" s="16"/>
      <c r="K6579" s="17">
        <v>0</v>
      </c>
      <c r="L6579" s="17">
        <v>0</v>
      </c>
      <c r="M6579" s="18">
        <v>0</v>
      </c>
      <c r="N6579" s="18">
        <v>0</v>
      </c>
      <c r="O6579" s="18">
        <v>1167</v>
      </c>
      <c r="P6579" s="18">
        <v>46</v>
      </c>
      <c r="Q6579" s="11"/>
      <c r="R6579" s="18"/>
      <c r="S6579" s="18"/>
      <c r="T6579" s="18"/>
      <c r="U6579" s="18"/>
      <c r="V6579" s="18"/>
    </row>
    <row r="6580" spans="1:22">
      <c r="A6580" t="s">
        <v>6599</v>
      </c>
      <c r="B6580" s="20">
        <v>6.6167020719999998</v>
      </c>
      <c r="C6580" s="20">
        <v>8.7472471111697897E-2</v>
      </c>
      <c r="D6580" s="20">
        <v>0.33196184689270403</v>
      </c>
      <c r="E6580" s="20">
        <v>4.3885190456717802E-3</v>
      </c>
      <c r="F6580" s="20">
        <v>2.9037523062507901E-2</v>
      </c>
      <c r="G6580" s="19" t="s">
        <v>24</v>
      </c>
      <c r="H6580" s="19" t="s">
        <v>24</v>
      </c>
      <c r="I6580" s="16"/>
      <c r="J6580" s="16"/>
      <c r="K6580" s="17">
        <v>0</v>
      </c>
      <c r="L6580" s="17">
        <v>0</v>
      </c>
      <c r="M6580" s="18">
        <v>0</v>
      </c>
      <c r="N6580" s="18">
        <v>0</v>
      </c>
      <c r="O6580" s="18">
        <v>1266</v>
      </c>
      <c r="P6580" s="18">
        <v>108</v>
      </c>
      <c r="Q6580" s="11"/>
      <c r="R6580" s="18"/>
      <c r="S6580" s="18"/>
      <c r="T6580" s="18"/>
      <c r="U6580" s="18"/>
      <c r="V6580" s="18"/>
    </row>
    <row r="6581" spans="1:22">
      <c r="A6581" t="s">
        <v>6600</v>
      </c>
      <c r="B6581" s="20">
        <v>3.559854181</v>
      </c>
      <c r="C6581" s="20">
        <v>4.7160926052938E-2</v>
      </c>
      <c r="D6581" s="20">
        <v>0.33123666780337002</v>
      </c>
      <c r="E6581" s="20">
        <v>4.3882213152641398E-3</v>
      </c>
      <c r="F6581" s="20">
        <v>1.5621427996296299E-2</v>
      </c>
      <c r="G6581" s="19" t="s">
        <v>24</v>
      </c>
      <c r="H6581" s="19" t="s">
        <v>24</v>
      </c>
      <c r="I6581" s="16"/>
      <c r="J6581" s="16"/>
      <c r="K6581" s="17">
        <v>0</v>
      </c>
      <c r="L6581" s="17">
        <v>0</v>
      </c>
      <c r="M6581" s="18">
        <v>0</v>
      </c>
      <c r="N6581" s="18">
        <v>0</v>
      </c>
      <c r="O6581" s="18">
        <v>752</v>
      </c>
      <c r="P6581" s="18">
        <v>35</v>
      </c>
      <c r="Q6581" s="11"/>
      <c r="R6581" s="18"/>
      <c r="S6581" s="18"/>
      <c r="T6581" s="18"/>
      <c r="U6581" s="18"/>
      <c r="V6581" s="18"/>
    </row>
    <row r="6582" spans="1:22">
      <c r="A6582" t="s">
        <v>6601</v>
      </c>
      <c r="B6582" s="20">
        <v>1.040160784</v>
      </c>
      <c r="C6582" s="20">
        <v>1.37609052017751E-2</v>
      </c>
      <c r="D6582" s="20">
        <v>0.33169226641574301</v>
      </c>
      <c r="E6582" s="20">
        <v>4.38815412436177E-3</v>
      </c>
      <c r="F6582" s="20">
        <v>4.5643858343089802E-3</v>
      </c>
      <c r="G6582" s="19" t="s">
        <v>24</v>
      </c>
      <c r="H6582" s="19" t="s">
        <v>24</v>
      </c>
      <c r="I6582" s="16"/>
      <c r="J6582" s="16"/>
      <c r="K6582" s="17">
        <v>0</v>
      </c>
      <c r="L6582" s="17">
        <v>0</v>
      </c>
      <c r="M6582" s="18">
        <v>0</v>
      </c>
      <c r="N6582" s="18">
        <v>0</v>
      </c>
      <c r="O6582" s="18">
        <v>546</v>
      </c>
      <c r="P6582" s="18">
        <v>18</v>
      </c>
      <c r="Q6582" s="11"/>
      <c r="R6582" s="18"/>
      <c r="S6582" s="18"/>
      <c r="T6582" s="18"/>
      <c r="U6582" s="18"/>
      <c r="V6582" s="18"/>
    </row>
    <row r="6583" spans="1:22">
      <c r="A6583" t="s">
        <v>6602</v>
      </c>
      <c r="B6583" s="20">
        <v>2.5109735039999999</v>
      </c>
      <c r="C6583" s="20">
        <v>2.66664296942099E-2</v>
      </c>
      <c r="D6583" s="20">
        <v>0.413197158597848</v>
      </c>
      <c r="E6583" s="20">
        <v>4.3881359010934599E-3</v>
      </c>
      <c r="F6583" s="20">
        <v>1.1018492979596801E-2</v>
      </c>
      <c r="G6583" s="19" t="s">
        <v>24</v>
      </c>
      <c r="H6583" s="19" t="s">
        <v>24</v>
      </c>
      <c r="I6583" s="16"/>
      <c r="J6583" s="16"/>
      <c r="K6583" s="17">
        <v>0</v>
      </c>
      <c r="L6583" s="17">
        <v>9.23315949107512E-2</v>
      </c>
      <c r="M6583" s="18">
        <v>0</v>
      </c>
      <c r="N6583" s="18">
        <v>0</v>
      </c>
      <c r="O6583" s="18">
        <v>150</v>
      </c>
      <c r="P6583" s="18">
        <v>64</v>
      </c>
      <c r="Q6583" s="11"/>
      <c r="R6583" s="18"/>
      <c r="S6583" s="18"/>
      <c r="T6583" s="18"/>
      <c r="U6583" s="18"/>
      <c r="V6583" s="18"/>
    </row>
    <row r="6584" spans="1:22">
      <c r="A6584" t="s">
        <v>6603</v>
      </c>
      <c r="B6584" s="20">
        <v>2.2886983000000001</v>
      </c>
      <c r="C6584" s="20">
        <v>2.1234490633931902E-2</v>
      </c>
      <c r="D6584" s="20">
        <v>0.47289283875378701</v>
      </c>
      <c r="E6584" s="20">
        <v>4.3874889736977502E-3</v>
      </c>
      <c r="F6584" s="20">
        <v>1.0041638555370699E-2</v>
      </c>
      <c r="G6584" s="19" t="s">
        <v>24</v>
      </c>
      <c r="H6584" s="19" t="s">
        <v>24</v>
      </c>
      <c r="I6584" s="16"/>
      <c r="J6584" s="16"/>
      <c r="K6584" s="17">
        <v>0</v>
      </c>
      <c r="L6584" s="17">
        <v>0.70367631470902303</v>
      </c>
      <c r="M6584" s="18">
        <v>0</v>
      </c>
      <c r="N6584" s="18">
        <v>0</v>
      </c>
      <c r="O6584" s="18">
        <v>274</v>
      </c>
      <c r="P6584" s="18">
        <v>86</v>
      </c>
      <c r="Q6584" s="11"/>
      <c r="R6584" s="18"/>
      <c r="S6584" s="18"/>
      <c r="T6584" s="18"/>
      <c r="U6584" s="18"/>
      <c r="V6584" s="18"/>
    </row>
    <row r="6585" spans="1:22">
      <c r="A6585" t="s">
        <v>6604</v>
      </c>
      <c r="B6585" s="20">
        <v>1.378107967</v>
      </c>
      <c r="C6585" s="20">
        <v>1.8200965300835498E-2</v>
      </c>
      <c r="D6585" s="20">
        <v>0.33216510969962898</v>
      </c>
      <c r="E6585" s="20">
        <v>4.3869753172910801E-3</v>
      </c>
      <c r="F6585" s="20">
        <v>6.0457256357911897E-3</v>
      </c>
      <c r="G6585" s="19" t="s">
        <v>24</v>
      </c>
      <c r="H6585" s="19" t="s">
        <v>24</v>
      </c>
      <c r="I6585" s="16"/>
      <c r="J6585" s="16"/>
      <c r="K6585" s="17">
        <v>0</v>
      </c>
      <c r="L6585" s="17">
        <v>0</v>
      </c>
      <c r="M6585" s="18">
        <v>271</v>
      </c>
      <c r="N6585" s="18">
        <v>4</v>
      </c>
      <c r="O6585" s="18">
        <v>271</v>
      </c>
      <c r="P6585" s="18">
        <v>5</v>
      </c>
      <c r="Q6585" s="11"/>
      <c r="R6585" s="18"/>
      <c r="S6585" s="18"/>
      <c r="T6585" s="18"/>
      <c r="U6585" s="18"/>
      <c r="V6585" s="18"/>
    </row>
    <row r="6586" spans="1:22">
      <c r="A6586" t="s">
        <v>6605</v>
      </c>
      <c r="B6586" s="20">
        <v>4.1495704</v>
      </c>
      <c r="C6586" s="20">
        <v>5.28785909920109E-2</v>
      </c>
      <c r="D6586" s="20">
        <v>0.34425253031718001</v>
      </c>
      <c r="E6586" s="20">
        <v>4.3868610467741398E-3</v>
      </c>
      <c r="F6586" s="20">
        <v>1.8203588748606999E-2</v>
      </c>
      <c r="G6586" s="19" t="s">
        <v>24</v>
      </c>
      <c r="H6586" s="19" t="s">
        <v>24</v>
      </c>
      <c r="I6586" s="16"/>
      <c r="J6586" s="16"/>
      <c r="K6586" s="17">
        <v>0</v>
      </c>
      <c r="L6586" s="17">
        <v>0</v>
      </c>
      <c r="M6586" s="18">
        <v>0</v>
      </c>
      <c r="N6586" s="18">
        <v>0</v>
      </c>
      <c r="O6586" s="18">
        <v>692</v>
      </c>
      <c r="P6586" s="18">
        <v>175</v>
      </c>
      <c r="Q6586" s="11"/>
      <c r="R6586" s="18"/>
      <c r="S6586" s="18"/>
      <c r="T6586" s="18"/>
      <c r="U6586" s="18"/>
      <c r="V6586" s="18"/>
    </row>
    <row r="6587" spans="1:22">
      <c r="A6587" t="s">
        <v>6606</v>
      </c>
      <c r="B6587" s="20">
        <v>4.1101278979999902</v>
      </c>
      <c r="C6587" s="20">
        <v>5.4286629983749002E-2</v>
      </c>
      <c r="D6587" s="20">
        <v>0.332120795269991</v>
      </c>
      <c r="E6587" s="20">
        <v>4.3866563693805696E-3</v>
      </c>
      <c r="F6587" s="20">
        <v>1.8029718722730501E-2</v>
      </c>
      <c r="G6587" s="19" t="s">
        <v>24</v>
      </c>
      <c r="H6587" s="19" t="s">
        <v>24</v>
      </c>
      <c r="I6587" s="16"/>
      <c r="J6587" s="16"/>
      <c r="K6587" s="17">
        <v>0</v>
      </c>
      <c r="L6587" s="17">
        <v>0</v>
      </c>
      <c r="M6587" s="18">
        <v>0</v>
      </c>
      <c r="N6587" s="18">
        <v>0</v>
      </c>
      <c r="O6587" s="18">
        <v>0</v>
      </c>
      <c r="P6587" s="18">
        <v>238</v>
      </c>
      <c r="Q6587" s="11"/>
      <c r="R6587" s="18"/>
      <c r="S6587" s="18"/>
      <c r="T6587" s="18"/>
      <c r="U6587" s="18"/>
      <c r="V6587" s="18"/>
    </row>
    <row r="6588" spans="1:22">
      <c r="A6588" t="s">
        <v>6607</v>
      </c>
      <c r="B6588" s="20">
        <v>7.1700423219999996</v>
      </c>
      <c r="C6588" s="20">
        <v>9.2712138548302597E-2</v>
      </c>
      <c r="D6588" s="20">
        <v>0.339111543656337</v>
      </c>
      <c r="E6588" s="20">
        <v>4.3848773838234901E-3</v>
      </c>
      <c r="F6588" s="20">
        <v>3.1439756418795102E-2</v>
      </c>
      <c r="G6588" s="19" t="s">
        <v>24</v>
      </c>
      <c r="H6588" s="19" t="s">
        <v>24</v>
      </c>
      <c r="I6588" s="16"/>
      <c r="J6588" s="16"/>
      <c r="K6588" s="17">
        <v>0</v>
      </c>
      <c r="L6588" s="17">
        <v>0</v>
      </c>
      <c r="M6588" s="18">
        <v>0</v>
      </c>
      <c r="N6588" s="18">
        <v>0</v>
      </c>
      <c r="O6588" s="18">
        <v>1443</v>
      </c>
      <c r="P6588" s="18">
        <v>202</v>
      </c>
      <c r="Q6588" s="11"/>
      <c r="R6588" s="18"/>
      <c r="S6588" s="18"/>
      <c r="T6588" s="18"/>
      <c r="U6588" s="18"/>
      <c r="V6588" s="18"/>
    </row>
    <row r="6589" spans="1:22">
      <c r="A6589" t="s">
        <v>6608</v>
      </c>
      <c r="B6589" s="20">
        <v>2.7539469849999998</v>
      </c>
      <c r="C6589" s="20">
        <v>3.6185216546105299E-2</v>
      </c>
      <c r="D6589" s="20">
        <v>0.33369129488928001</v>
      </c>
      <c r="E6589" s="20">
        <v>4.38450407029855E-3</v>
      </c>
      <c r="F6589" s="20">
        <v>1.2074691765118901E-2</v>
      </c>
      <c r="G6589" s="19" t="s">
        <v>24</v>
      </c>
      <c r="H6589" s="19" t="s">
        <v>24</v>
      </c>
      <c r="I6589" s="16"/>
      <c r="J6589" s="16"/>
      <c r="K6589" s="17">
        <v>0</v>
      </c>
      <c r="L6589" s="17">
        <v>0</v>
      </c>
      <c r="M6589" s="18">
        <v>0</v>
      </c>
      <c r="N6589" s="18">
        <v>0</v>
      </c>
      <c r="O6589" s="18">
        <v>500</v>
      </c>
      <c r="P6589" s="18">
        <v>18</v>
      </c>
      <c r="Q6589" s="11"/>
      <c r="R6589" s="18"/>
      <c r="S6589" s="18"/>
      <c r="T6589" s="18"/>
      <c r="U6589" s="18"/>
      <c r="V6589" s="18"/>
    </row>
    <row r="6590" spans="1:22">
      <c r="A6590" t="s">
        <v>6609</v>
      </c>
      <c r="B6590" s="20">
        <v>7.060137128</v>
      </c>
      <c r="C6590" s="20">
        <v>8.5823158534469104E-2</v>
      </c>
      <c r="D6590" s="20">
        <v>0.36066855216708399</v>
      </c>
      <c r="E6590" s="20">
        <v>4.3842936432881598E-3</v>
      </c>
      <c r="F6590" s="20">
        <v>3.09537143310331E-2</v>
      </c>
      <c r="G6590" s="19" t="s">
        <v>24</v>
      </c>
      <c r="H6590" s="19" t="s">
        <v>24</v>
      </c>
      <c r="I6590" s="16"/>
      <c r="J6590" s="16"/>
      <c r="K6590" s="17">
        <v>2.1673257376377901E-5</v>
      </c>
      <c r="L6590" s="17">
        <v>0</v>
      </c>
      <c r="M6590" s="18">
        <v>0</v>
      </c>
      <c r="N6590" s="18">
        <v>0</v>
      </c>
      <c r="O6590" s="18">
        <v>1151</v>
      </c>
      <c r="P6590" s="18">
        <v>36</v>
      </c>
      <c r="Q6590" s="11"/>
      <c r="R6590" s="18"/>
      <c r="S6590" s="18"/>
      <c r="T6590" s="18"/>
      <c r="U6590" s="18"/>
      <c r="V6590" s="18"/>
    </row>
    <row r="6591" spans="1:22">
      <c r="A6591" t="s">
        <v>6610</v>
      </c>
      <c r="B6591" s="20">
        <v>0.62370876500000005</v>
      </c>
      <c r="C6591" s="20">
        <v>8.2205341727645907E-3</v>
      </c>
      <c r="D6591" s="20">
        <v>0.33264508131692899</v>
      </c>
      <c r="E6591" s="20">
        <v>4.3842902518259003E-3</v>
      </c>
      <c r="F6591" s="20">
        <v>2.7345202583678699E-3</v>
      </c>
      <c r="G6591" s="19" t="s">
        <v>24</v>
      </c>
      <c r="H6591" s="19" t="s">
        <v>24</v>
      </c>
      <c r="I6591" s="16"/>
      <c r="J6591" s="16"/>
      <c r="K6591" s="17">
        <v>0</v>
      </c>
      <c r="L6591" s="17">
        <v>0</v>
      </c>
      <c r="M6591" s="18">
        <v>0</v>
      </c>
      <c r="N6591" s="18">
        <v>0</v>
      </c>
      <c r="O6591" s="18">
        <v>350</v>
      </c>
      <c r="P6591" s="18">
        <v>19</v>
      </c>
      <c r="Q6591" s="11"/>
      <c r="R6591" s="18"/>
      <c r="S6591" s="18"/>
      <c r="T6591" s="18"/>
      <c r="U6591" s="18"/>
      <c r="V6591" s="18"/>
    </row>
    <row r="6592" spans="1:22">
      <c r="A6592" t="s">
        <v>6611</v>
      </c>
      <c r="B6592" s="20">
        <v>4.2749713109999998</v>
      </c>
      <c r="C6592" s="20">
        <v>5.6365490645077801E-2</v>
      </c>
      <c r="D6592" s="20">
        <v>0.33244646119482002</v>
      </c>
      <c r="E6592" s="20">
        <v>4.3833061172245703E-3</v>
      </c>
      <c r="F6592" s="20">
        <v>1.87385078984658E-2</v>
      </c>
      <c r="G6592" s="19" t="s">
        <v>24</v>
      </c>
      <c r="H6592" s="19" t="s">
        <v>24</v>
      </c>
      <c r="I6592" s="16"/>
      <c r="J6592" s="16"/>
      <c r="K6592" s="17">
        <v>0</v>
      </c>
      <c r="L6592" s="17">
        <v>0</v>
      </c>
      <c r="M6592" s="18">
        <v>0</v>
      </c>
      <c r="N6592" s="18">
        <v>0</v>
      </c>
      <c r="O6592" s="18">
        <v>518</v>
      </c>
      <c r="P6592" s="18">
        <v>98</v>
      </c>
      <c r="Q6592" s="11"/>
      <c r="R6592" s="18"/>
      <c r="S6592" s="18"/>
      <c r="T6592" s="18"/>
      <c r="U6592" s="18"/>
      <c r="V6592" s="18"/>
    </row>
    <row r="6593" spans="1:22">
      <c r="A6593" t="s">
        <v>6612</v>
      </c>
      <c r="B6593" s="20">
        <v>3.3768493070000001</v>
      </c>
      <c r="C6593" s="20">
        <v>4.4516424012852301E-2</v>
      </c>
      <c r="D6593" s="20">
        <v>0.33241747842265101</v>
      </c>
      <c r="E6593" s="20">
        <v>4.3822024832646496E-3</v>
      </c>
      <c r="F6593" s="20">
        <v>1.4798037418745901E-2</v>
      </c>
      <c r="G6593" s="19" t="s">
        <v>24</v>
      </c>
      <c r="H6593" s="19" t="s">
        <v>24</v>
      </c>
      <c r="I6593" s="16"/>
      <c r="J6593" s="16"/>
      <c r="K6593" s="17">
        <v>0</v>
      </c>
      <c r="L6593" s="17">
        <v>4.21725254327207E-3</v>
      </c>
      <c r="M6593" s="18">
        <v>0</v>
      </c>
      <c r="N6593" s="18">
        <v>0</v>
      </c>
      <c r="O6593" s="18">
        <v>685</v>
      </c>
      <c r="P6593" s="18">
        <v>10</v>
      </c>
      <c r="Q6593" s="11"/>
      <c r="R6593" s="18"/>
      <c r="S6593" s="18"/>
      <c r="T6593" s="18"/>
      <c r="U6593" s="18"/>
      <c r="V6593" s="18"/>
    </row>
    <row r="6594" spans="1:22">
      <c r="A6594" t="s">
        <v>6613</v>
      </c>
      <c r="B6594" s="20">
        <v>1.426908429</v>
      </c>
      <c r="C6594" s="20">
        <v>1.8796810996370698E-2</v>
      </c>
      <c r="D6594" s="20">
        <v>0.33261055660261002</v>
      </c>
      <c r="E6594" s="20">
        <v>4.3815129554168001E-3</v>
      </c>
      <c r="F6594" s="20">
        <v>6.2520177678569303E-3</v>
      </c>
      <c r="G6594" s="19" t="s">
        <v>24</v>
      </c>
      <c r="H6594" s="19" t="s">
        <v>24</v>
      </c>
      <c r="I6594" s="16"/>
      <c r="J6594" s="16"/>
      <c r="K6594" s="17">
        <v>0</v>
      </c>
      <c r="L6594" s="17">
        <v>0</v>
      </c>
      <c r="M6594" s="18">
        <v>0</v>
      </c>
      <c r="N6594" s="18">
        <v>0</v>
      </c>
      <c r="O6594" s="18">
        <v>316</v>
      </c>
      <c r="P6594" s="18">
        <v>11</v>
      </c>
      <c r="Q6594" s="11"/>
      <c r="R6594" s="18"/>
      <c r="S6594" s="18"/>
      <c r="T6594" s="18"/>
      <c r="U6594" s="18"/>
      <c r="V6594" s="18"/>
    </row>
    <row r="6595" spans="1:22">
      <c r="A6595" t="s">
        <v>6614</v>
      </c>
      <c r="B6595" s="20">
        <v>3.6082490119999999</v>
      </c>
      <c r="C6595" s="20">
        <v>4.7729712039187702E-2</v>
      </c>
      <c r="D6595" s="20">
        <v>0.33123150338695301</v>
      </c>
      <c r="E6595" s="20">
        <v>4.3815114262869201E-3</v>
      </c>
      <c r="F6595" s="20">
        <v>1.5809584274966499E-2</v>
      </c>
      <c r="G6595" s="19" t="s">
        <v>24</v>
      </c>
      <c r="H6595" s="19" t="s">
        <v>24</v>
      </c>
      <c r="I6595" s="16"/>
      <c r="J6595" s="16"/>
      <c r="K6595" s="17">
        <v>0</v>
      </c>
      <c r="L6595" s="17">
        <v>0</v>
      </c>
      <c r="M6595" s="18">
        <v>0</v>
      </c>
      <c r="N6595" s="18">
        <v>0</v>
      </c>
      <c r="O6595" s="18">
        <v>624</v>
      </c>
      <c r="P6595" s="18">
        <v>40</v>
      </c>
      <c r="Q6595" s="11"/>
      <c r="R6595" s="18"/>
      <c r="S6595" s="18"/>
      <c r="T6595" s="18"/>
      <c r="U6595" s="18"/>
      <c r="V6595" s="18"/>
    </row>
    <row r="6596" spans="1:22">
      <c r="A6596" t="s">
        <v>6615</v>
      </c>
      <c r="B6596" s="20">
        <v>7.3492851159999999</v>
      </c>
      <c r="C6596" s="20">
        <v>9.7018541648596399E-2</v>
      </c>
      <c r="D6596" s="20">
        <v>0.33185054096960798</v>
      </c>
      <c r="E6596" s="20">
        <v>4.3807873857113697E-3</v>
      </c>
      <c r="F6596" s="20">
        <v>3.21956555301691E-2</v>
      </c>
      <c r="G6596" s="19" t="s">
        <v>24</v>
      </c>
      <c r="H6596" s="19" t="s">
        <v>24</v>
      </c>
      <c r="I6596" s="16"/>
      <c r="J6596" s="16"/>
      <c r="K6596" s="17">
        <v>0</v>
      </c>
      <c r="L6596" s="17">
        <v>0</v>
      </c>
      <c r="M6596" s="18">
        <v>0</v>
      </c>
      <c r="N6596" s="18">
        <v>0</v>
      </c>
      <c r="O6596" s="18">
        <v>2060</v>
      </c>
      <c r="P6596" s="18">
        <v>123</v>
      </c>
      <c r="Q6596" s="11"/>
      <c r="R6596" s="18"/>
      <c r="S6596" s="18"/>
      <c r="T6596" s="18"/>
      <c r="U6596" s="18"/>
      <c r="V6596" s="18"/>
    </row>
    <row r="6597" spans="1:22">
      <c r="A6597" t="s">
        <v>6616</v>
      </c>
      <c r="B6597" s="20">
        <v>3.2587792750000002</v>
      </c>
      <c r="C6597" s="20">
        <v>4.0456674751262703E-2</v>
      </c>
      <c r="D6597" s="20">
        <v>0.35284160671508702</v>
      </c>
      <c r="E6597" s="20">
        <v>4.3804126996558404E-3</v>
      </c>
      <c r="F6597" s="20">
        <v>1.42747981215852E-2</v>
      </c>
      <c r="G6597" s="19" t="s">
        <v>24</v>
      </c>
      <c r="H6597" s="19" t="s">
        <v>24</v>
      </c>
      <c r="I6597" s="16"/>
      <c r="J6597" s="16"/>
      <c r="K6597" s="17">
        <v>0</v>
      </c>
      <c r="L6597" s="17">
        <v>0</v>
      </c>
      <c r="M6597" s="18">
        <v>0</v>
      </c>
      <c r="N6597" s="18">
        <v>0</v>
      </c>
      <c r="O6597" s="18">
        <v>1405</v>
      </c>
      <c r="P6597" s="18">
        <v>83</v>
      </c>
      <c r="Q6597" s="11"/>
      <c r="R6597" s="18"/>
      <c r="S6597" s="18"/>
      <c r="T6597" s="18"/>
      <c r="U6597" s="18"/>
      <c r="V6597" s="18"/>
    </row>
    <row r="6598" spans="1:22">
      <c r="A6598" t="s">
        <v>6617</v>
      </c>
      <c r="B6598" s="20">
        <v>8.6618041769999898</v>
      </c>
      <c r="C6598" s="20">
        <v>0.11356645983533301</v>
      </c>
      <c r="D6598" s="20">
        <v>0.33404127452002902</v>
      </c>
      <c r="E6598" s="20">
        <v>4.3796747433813904E-3</v>
      </c>
      <c r="F6598" s="20">
        <v>3.7935884986122298E-2</v>
      </c>
      <c r="G6598" s="19" t="s">
        <v>24</v>
      </c>
      <c r="H6598" s="19" t="s">
        <v>24</v>
      </c>
      <c r="I6598" s="16"/>
      <c r="J6598" s="16"/>
      <c r="K6598" s="17">
        <v>0</v>
      </c>
      <c r="L6598" s="17">
        <v>0</v>
      </c>
      <c r="M6598" s="18">
        <v>0</v>
      </c>
      <c r="N6598" s="18">
        <v>0</v>
      </c>
      <c r="O6598" s="18">
        <v>840</v>
      </c>
      <c r="P6598" s="18">
        <v>146</v>
      </c>
      <c r="Q6598" s="11"/>
      <c r="R6598" s="18"/>
      <c r="S6598" s="18"/>
      <c r="T6598" s="18"/>
      <c r="U6598" s="18"/>
      <c r="V6598" s="18"/>
    </row>
    <row r="6599" spans="1:22">
      <c r="A6599" t="s">
        <v>6618</v>
      </c>
      <c r="B6599" s="20">
        <v>3.5179990619999999</v>
      </c>
      <c r="C6599" s="20">
        <v>4.6516282261724398E-2</v>
      </c>
      <c r="D6599" s="20">
        <v>0.331211007514226</v>
      </c>
      <c r="E6599" s="20">
        <v>4.3793942073887598E-3</v>
      </c>
      <c r="F6599" s="20">
        <v>1.54067047137219E-2</v>
      </c>
      <c r="G6599" s="19" t="s">
        <v>24</v>
      </c>
      <c r="H6599" s="19" t="s">
        <v>24</v>
      </c>
      <c r="I6599" s="16"/>
      <c r="J6599" s="16"/>
      <c r="K6599" s="17">
        <v>0</v>
      </c>
      <c r="L6599" s="17">
        <v>0</v>
      </c>
      <c r="M6599" s="18">
        <v>0</v>
      </c>
      <c r="N6599" s="18">
        <v>0</v>
      </c>
      <c r="O6599" s="18">
        <v>1764</v>
      </c>
      <c r="P6599" s="18">
        <v>215</v>
      </c>
      <c r="Q6599" s="11"/>
      <c r="R6599" s="18"/>
      <c r="S6599" s="18"/>
      <c r="T6599" s="18"/>
      <c r="U6599" s="18"/>
      <c r="V6599" s="18"/>
    </row>
    <row r="6600" spans="1:22">
      <c r="A6600" t="s">
        <v>6619</v>
      </c>
      <c r="B6600" s="20">
        <v>1.8619023189999999</v>
      </c>
      <c r="C6600" s="20">
        <v>1.72774014343565E-2</v>
      </c>
      <c r="D6600" s="20">
        <v>0.47184722573969501</v>
      </c>
      <c r="E6600" s="20">
        <v>4.3784756330131304E-3</v>
      </c>
      <c r="F6600" s="20">
        <v>8.1522939347921496E-3</v>
      </c>
      <c r="G6600" s="19" t="s">
        <v>24</v>
      </c>
      <c r="H6600" s="19" t="s">
        <v>24</v>
      </c>
      <c r="I6600" s="16"/>
      <c r="J6600" s="16"/>
      <c r="K6600" s="17">
        <v>0</v>
      </c>
      <c r="L6600" s="17">
        <v>0</v>
      </c>
      <c r="M6600" s="18">
        <v>0</v>
      </c>
      <c r="N6600" s="18">
        <v>0</v>
      </c>
      <c r="O6600" s="18">
        <v>224</v>
      </c>
      <c r="P6600" s="18">
        <v>2</v>
      </c>
      <c r="Q6600" s="11"/>
      <c r="R6600" s="18"/>
      <c r="S6600" s="18"/>
      <c r="T6600" s="18"/>
      <c r="U6600" s="18"/>
      <c r="V6600" s="18"/>
    </row>
    <row r="6601" spans="1:22">
      <c r="A6601" t="s">
        <v>6620</v>
      </c>
      <c r="B6601" s="20">
        <v>5.2975228459999997</v>
      </c>
      <c r="C6601" s="20">
        <v>6.9812336059716207E-2</v>
      </c>
      <c r="D6601" s="20">
        <v>0.33221997658136998</v>
      </c>
      <c r="E6601" s="20">
        <v>4.3780939365579202E-3</v>
      </c>
      <c r="F6601" s="20">
        <v>2.3193052650849599E-2</v>
      </c>
      <c r="G6601" s="19" t="s">
        <v>24</v>
      </c>
      <c r="H6601" s="19" t="s">
        <v>24</v>
      </c>
      <c r="I6601" s="16"/>
      <c r="J6601" s="16"/>
      <c r="K6601" s="17">
        <v>0</v>
      </c>
      <c r="L6601" s="17">
        <v>0</v>
      </c>
      <c r="M6601" s="18">
        <v>0</v>
      </c>
      <c r="N6601" s="18">
        <v>0</v>
      </c>
      <c r="O6601" s="18">
        <v>812</v>
      </c>
      <c r="P6601" s="18">
        <v>95</v>
      </c>
      <c r="Q6601" s="11"/>
      <c r="R6601" s="18"/>
      <c r="S6601" s="18"/>
      <c r="T6601" s="18"/>
      <c r="U6601" s="18"/>
      <c r="V6601" s="18"/>
    </row>
    <row r="6602" spans="1:22">
      <c r="A6602" t="s">
        <v>6621</v>
      </c>
      <c r="B6602" s="20">
        <v>5.4723144860000001</v>
      </c>
      <c r="C6602" s="20">
        <v>1.79184934058884E-2</v>
      </c>
      <c r="D6602" s="20">
        <v>1.3369842575298501</v>
      </c>
      <c r="E6602" s="20">
        <v>4.3778082680764399E-3</v>
      </c>
      <c r="F6602" s="20">
        <v>2.39567436023253E-2</v>
      </c>
      <c r="G6602" s="19" t="s">
        <v>24</v>
      </c>
      <c r="H6602" s="19" t="s">
        <v>24</v>
      </c>
      <c r="I6602" s="16"/>
      <c r="J6602" s="16"/>
      <c r="K6602" s="17">
        <v>0</v>
      </c>
      <c r="L6602" s="17">
        <v>1.2446439505033401E-2</v>
      </c>
      <c r="M6602" s="18">
        <v>55</v>
      </c>
      <c r="N6602" s="18">
        <v>26</v>
      </c>
      <c r="O6602" s="18">
        <v>56</v>
      </c>
      <c r="P6602" s="18">
        <v>26</v>
      </c>
      <c r="Q6602" s="11"/>
      <c r="R6602" s="18"/>
      <c r="S6602" s="18"/>
      <c r="T6602" s="18"/>
      <c r="U6602" s="18"/>
      <c r="V6602" s="18"/>
    </row>
    <row r="6603" spans="1:22">
      <c r="A6603" t="s">
        <v>6622</v>
      </c>
      <c r="B6603" s="20">
        <v>1.712538294</v>
      </c>
      <c r="C6603" s="20">
        <v>2.2531906312822501E-2</v>
      </c>
      <c r="D6603" s="20">
        <v>0.33272806113286102</v>
      </c>
      <c r="E6603" s="20">
        <v>4.3777108677563502E-3</v>
      </c>
      <c r="F6603" s="20">
        <v>7.4969975010927298E-3</v>
      </c>
      <c r="G6603" s="19" t="s">
        <v>24</v>
      </c>
      <c r="H6603" s="19" t="s">
        <v>24</v>
      </c>
      <c r="I6603" s="16"/>
      <c r="J6603" s="16"/>
      <c r="K6603" s="17">
        <v>0</v>
      </c>
      <c r="L6603" s="17">
        <v>0</v>
      </c>
      <c r="M6603" s="18">
        <v>0</v>
      </c>
      <c r="N6603" s="18">
        <v>0</v>
      </c>
      <c r="O6603" s="18">
        <v>1172</v>
      </c>
      <c r="P6603" s="18">
        <v>32</v>
      </c>
      <c r="Q6603" s="11"/>
      <c r="R6603" s="18"/>
      <c r="S6603" s="18"/>
      <c r="T6603" s="18"/>
      <c r="U6603" s="18"/>
      <c r="V6603" s="18"/>
    </row>
    <row r="6604" spans="1:22">
      <c r="A6604" t="s">
        <v>6623</v>
      </c>
      <c r="B6604" s="20">
        <v>4.304273566</v>
      </c>
      <c r="C6604" s="20">
        <v>5.6870538908560697E-2</v>
      </c>
      <c r="D6604" s="20">
        <v>0.331247211980019</v>
      </c>
      <c r="E6604" s="20">
        <v>4.3766287547490797E-3</v>
      </c>
      <c r="F6604" s="20">
        <v>1.8838207457261901E-2</v>
      </c>
      <c r="G6604" s="19" t="s">
        <v>24</v>
      </c>
      <c r="H6604" s="19" t="s">
        <v>24</v>
      </c>
      <c r="I6604" s="16"/>
      <c r="J6604" s="16"/>
      <c r="K6604" s="17">
        <v>0</v>
      </c>
      <c r="L6604" s="17">
        <v>0</v>
      </c>
      <c r="M6604" s="18">
        <v>0</v>
      </c>
      <c r="N6604" s="18">
        <v>0</v>
      </c>
      <c r="O6604" s="18">
        <v>2441</v>
      </c>
      <c r="P6604" s="18">
        <v>143</v>
      </c>
      <c r="Q6604" s="11"/>
      <c r="R6604" s="18"/>
      <c r="S6604" s="18"/>
      <c r="T6604" s="18"/>
      <c r="U6604" s="18"/>
      <c r="V6604" s="18"/>
    </row>
    <row r="6605" spans="1:22">
      <c r="A6605" t="s">
        <v>6624</v>
      </c>
      <c r="B6605" s="20">
        <v>1.917743244</v>
      </c>
      <c r="C6605" s="20">
        <v>2.53272995495924E-2</v>
      </c>
      <c r="D6605" s="20">
        <v>0.33137492602369401</v>
      </c>
      <c r="E6605" s="20">
        <v>4.3764106800451997E-3</v>
      </c>
      <c r="F6605" s="20">
        <v>8.3928320146261295E-3</v>
      </c>
      <c r="G6605" s="19" t="s">
        <v>24</v>
      </c>
      <c r="H6605" s="19" t="s">
        <v>24</v>
      </c>
      <c r="I6605" s="16"/>
      <c r="J6605" s="16"/>
      <c r="K6605" s="17">
        <v>0</v>
      </c>
      <c r="L6605" s="17">
        <v>0</v>
      </c>
      <c r="M6605" s="18">
        <v>0</v>
      </c>
      <c r="N6605" s="18">
        <v>0</v>
      </c>
      <c r="O6605" s="18">
        <v>277</v>
      </c>
      <c r="P6605" s="18">
        <v>26</v>
      </c>
      <c r="Q6605" s="11"/>
      <c r="R6605" s="18"/>
      <c r="S6605" s="18"/>
      <c r="T6605" s="18"/>
      <c r="U6605" s="18"/>
      <c r="V6605" s="18"/>
    </row>
    <row r="6606" spans="1:22">
      <c r="A6606" t="s">
        <v>6625</v>
      </c>
      <c r="B6606" s="20">
        <v>2.3996599569999999</v>
      </c>
      <c r="C6606" s="20">
        <v>3.1633807361579697E-2</v>
      </c>
      <c r="D6606" s="20">
        <v>0.33195422113504702</v>
      </c>
      <c r="E6606" s="20">
        <v>4.3760266339475098E-3</v>
      </c>
      <c r="F6606" s="20">
        <v>1.05009758842493E-2</v>
      </c>
      <c r="G6606" s="19" t="s">
        <v>24</v>
      </c>
      <c r="H6606" s="19" t="s">
        <v>24</v>
      </c>
      <c r="I6606" s="16"/>
      <c r="J6606" s="16"/>
      <c r="K6606" s="17">
        <v>0</v>
      </c>
      <c r="L6606" s="17">
        <v>0</v>
      </c>
      <c r="M6606" s="18">
        <v>0</v>
      </c>
      <c r="N6606" s="18">
        <v>0</v>
      </c>
      <c r="O6606" s="18">
        <v>411</v>
      </c>
      <c r="P6606" s="18">
        <v>16</v>
      </c>
      <c r="Q6606" s="11"/>
      <c r="R6606" s="18"/>
      <c r="S6606" s="18"/>
      <c r="T6606" s="18"/>
      <c r="U6606" s="18"/>
      <c r="V6606" s="18"/>
    </row>
    <row r="6607" spans="1:22">
      <c r="A6607" t="s">
        <v>6626</v>
      </c>
      <c r="B6607" s="20">
        <v>1.6267657639999999</v>
      </c>
      <c r="C6607" s="20">
        <v>2.1482418852860601E-2</v>
      </c>
      <c r="D6607" s="20">
        <v>0.33123150338695301</v>
      </c>
      <c r="E6607" s="20">
        <v>4.3741109202623104E-3</v>
      </c>
      <c r="F6607" s="20">
        <v>7.1156538930212702E-3</v>
      </c>
      <c r="G6607" s="19" t="s">
        <v>24</v>
      </c>
      <c r="H6607" s="19" t="s">
        <v>24</v>
      </c>
      <c r="I6607" s="16"/>
      <c r="J6607" s="16"/>
      <c r="K6607" s="17">
        <v>0</v>
      </c>
      <c r="L6607" s="17">
        <v>0</v>
      </c>
      <c r="M6607" s="18">
        <v>0</v>
      </c>
      <c r="N6607" s="18">
        <v>0</v>
      </c>
      <c r="O6607" s="18">
        <v>871</v>
      </c>
      <c r="P6607" s="18">
        <v>23</v>
      </c>
      <c r="Q6607" s="11"/>
      <c r="R6607" s="18"/>
      <c r="S6607" s="18"/>
      <c r="T6607" s="18"/>
      <c r="U6607" s="18"/>
      <c r="V6607" s="18"/>
    </row>
    <row r="6608" spans="1:22">
      <c r="A6608" t="s">
        <v>6627</v>
      </c>
      <c r="B6608" s="20">
        <v>0.493794593</v>
      </c>
      <c r="C6608" s="20">
        <v>3.7165784175245799E-3</v>
      </c>
      <c r="D6608" s="20">
        <v>0.58103051018776797</v>
      </c>
      <c r="E6608" s="20">
        <v>4.3731654511801402E-3</v>
      </c>
      <c r="F6608" s="20">
        <v>2.1594454540871501E-3</v>
      </c>
      <c r="G6608" s="19" t="s">
        <v>24</v>
      </c>
      <c r="H6608" s="19" t="s">
        <v>24</v>
      </c>
      <c r="I6608" s="16"/>
      <c r="J6608" s="16"/>
      <c r="K6608" s="17">
        <v>0</v>
      </c>
      <c r="L6608" s="17">
        <v>2.5832370163526798E-4</v>
      </c>
      <c r="M6608" s="18">
        <v>0</v>
      </c>
      <c r="N6608" s="18">
        <v>0</v>
      </c>
      <c r="O6608" s="18">
        <v>41</v>
      </c>
      <c r="P6608" s="18">
        <v>0</v>
      </c>
      <c r="Q6608" s="11"/>
      <c r="R6608" s="18"/>
      <c r="S6608" s="18"/>
      <c r="T6608" s="18"/>
      <c r="U6608" s="18"/>
      <c r="V6608" s="18"/>
    </row>
    <row r="6609" spans="1:22">
      <c r="A6609" t="s">
        <v>6628</v>
      </c>
      <c r="B6609" s="20">
        <v>7.41520271</v>
      </c>
      <c r="C6609" s="20">
        <v>4.3551407667486601E-2</v>
      </c>
      <c r="D6609" s="20">
        <v>0.74453490320323101</v>
      </c>
      <c r="E6609" s="20">
        <v>4.3728464831242096E-3</v>
      </c>
      <c r="F6609" s="20">
        <v>3.2425543092076597E-2</v>
      </c>
      <c r="G6609" s="19" t="s">
        <v>24</v>
      </c>
      <c r="H6609" s="19" t="s">
        <v>24</v>
      </c>
      <c r="I6609" s="16"/>
      <c r="J6609" s="16"/>
      <c r="K6609" s="17">
        <v>2.02383216840474E-3</v>
      </c>
      <c r="L6609" s="17">
        <v>1.12807904712356E-2</v>
      </c>
      <c r="M6609" s="18">
        <v>138</v>
      </c>
      <c r="N6609" s="18">
        <v>4</v>
      </c>
      <c r="O6609" s="18">
        <v>138</v>
      </c>
      <c r="P6609" s="18">
        <v>4</v>
      </c>
      <c r="Q6609" s="11"/>
      <c r="R6609" s="18"/>
      <c r="S6609" s="18"/>
      <c r="T6609" s="18"/>
      <c r="U6609" s="18"/>
      <c r="V6609" s="18"/>
    </row>
    <row r="6610" spans="1:22">
      <c r="A6610" t="s">
        <v>6629</v>
      </c>
      <c r="B6610" s="20">
        <v>2.0053992999999999E-2</v>
      </c>
      <c r="C6610" s="20">
        <v>2.6404370923566498E-4</v>
      </c>
      <c r="D6610" s="20">
        <v>0.33204055821689898</v>
      </c>
      <c r="E6610" s="20">
        <v>4.3718585424992896E-3</v>
      </c>
      <c r="F6610" s="20">
        <v>8.7673220608271003E-5</v>
      </c>
      <c r="G6610" s="19" t="s">
        <v>24</v>
      </c>
      <c r="H6610" s="19" t="s">
        <v>24</v>
      </c>
      <c r="I6610" s="16"/>
      <c r="J6610" s="16"/>
      <c r="K6610" s="17">
        <v>0</v>
      </c>
      <c r="L6610" s="17">
        <v>0</v>
      </c>
      <c r="M6610" s="18">
        <v>0</v>
      </c>
      <c r="N6610" s="18">
        <v>0</v>
      </c>
      <c r="O6610" s="18">
        <v>0</v>
      </c>
      <c r="P6610" s="18">
        <v>1</v>
      </c>
      <c r="Q6610" s="11"/>
      <c r="R6610" s="18"/>
      <c r="S6610" s="18"/>
      <c r="T6610" s="18"/>
      <c r="U6610" s="18"/>
      <c r="V6610" s="18"/>
    </row>
    <row r="6611" spans="1:22">
      <c r="A6611" t="s">
        <v>6630</v>
      </c>
      <c r="B6611" s="20">
        <v>2.068855858</v>
      </c>
      <c r="C6611" s="20">
        <v>2.6603626457261002E-2</v>
      </c>
      <c r="D6611" s="20">
        <v>0.33996881198227102</v>
      </c>
      <c r="E6611" s="20">
        <v>4.3716932942049203E-3</v>
      </c>
      <c r="F6611" s="20">
        <v>9.0444032810951796E-3</v>
      </c>
      <c r="G6611" s="19" t="s">
        <v>24</v>
      </c>
      <c r="H6611" s="19" t="s">
        <v>24</v>
      </c>
      <c r="I6611" s="16"/>
      <c r="J6611" s="16"/>
      <c r="K6611" s="17">
        <v>0</v>
      </c>
      <c r="L6611" s="17">
        <v>0</v>
      </c>
      <c r="M6611" s="18">
        <v>0</v>
      </c>
      <c r="N6611" s="18">
        <v>0</v>
      </c>
      <c r="O6611" s="18">
        <v>186</v>
      </c>
      <c r="P6611" s="18">
        <v>3</v>
      </c>
      <c r="Q6611" s="11"/>
      <c r="R6611" s="18"/>
      <c r="S6611" s="18"/>
      <c r="T6611" s="18"/>
      <c r="U6611" s="18"/>
      <c r="V6611" s="18"/>
    </row>
    <row r="6612" spans="1:22">
      <c r="A6612" t="s">
        <v>6631</v>
      </c>
      <c r="B6612" s="20">
        <v>2.036607601</v>
      </c>
      <c r="C6612" s="20">
        <v>2.6878898284902801E-2</v>
      </c>
      <c r="D6612" s="20">
        <v>0.33121302472303599</v>
      </c>
      <c r="E6612" s="20">
        <v>4.3713090326257297E-3</v>
      </c>
      <c r="F6612" s="20">
        <v>8.9026412021655198E-3</v>
      </c>
      <c r="G6612" s="19" t="s">
        <v>24</v>
      </c>
      <c r="H6612" s="19" t="s">
        <v>24</v>
      </c>
      <c r="I6612" s="16"/>
      <c r="J6612" s="16"/>
      <c r="K6612" s="17">
        <v>0</v>
      </c>
      <c r="L6612" s="17">
        <v>0</v>
      </c>
      <c r="M6612" s="18">
        <v>0</v>
      </c>
      <c r="N6612" s="18">
        <v>0</v>
      </c>
      <c r="O6612" s="18">
        <v>778</v>
      </c>
      <c r="P6612" s="18">
        <v>70</v>
      </c>
      <c r="Q6612" s="11"/>
      <c r="R6612" s="18"/>
      <c r="S6612" s="18"/>
      <c r="T6612" s="18"/>
      <c r="U6612" s="18"/>
      <c r="V6612" s="18"/>
    </row>
    <row r="6613" spans="1:22">
      <c r="A6613" t="s">
        <v>6632</v>
      </c>
      <c r="B6613" s="20">
        <v>4.4750127339999999</v>
      </c>
      <c r="C6613" s="20">
        <v>5.2659304845198103E-2</v>
      </c>
      <c r="D6613" s="20">
        <v>0.37139197193908602</v>
      </c>
      <c r="E6613" s="20">
        <v>4.3703212102188501E-3</v>
      </c>
      <c r="F6613" s="20">
        <v>1.9557243067399602E-2</v>
      </c>
      <c r="G6613" s="19" t="s">
        <v>24</v>
      </c>
      <c r="H6613" s="19" t="s">
        <v>24</v>
      </c>
      <c r="I6613" s="16"/>
      <c r="J6613" s="16"/>
      <c r="K6613" s="17">
        <v>0</v>
      </c>
      <c r="L6613" s="17">
        <v>0</v>
      </c>
      <c r="M6613" s="18">
        <v>0</v>
      </c>
      <c r="N6613" s="18">
        <v>0</v>
      </c>
      <c r="O6613" s="18">
        <v>713</v>
      </c>
      <c r="P6613" s="18">
        <v>41</v>
      </c>
      <c r="Q6613" s="11"/>
      <c r="R6613" s="18"/>
      <c r="S6613" s="18"/>
      <c r="T6613" s="18"/>
      <c r="U6613" s="18"/>
      <c r="V6613" s="18"/>
    </row>
    <row r="6614" spans="1:22">
      <c r="A6614" t="s">
        <v>6633</v>
      </c>
      <c r="B6614" s="20">
        <v>0.60089891199999901</v>
      </c>
      <c r="C6614" s="20">
        <v>7.7485617062187E-3</v>
      </c>
      <c r="D6614" s="20">
        <v>0.33888660993776498</v>
      </c>
      <c r="E6614" s="20">
        <v>4.3699260492487601E-3</v>
      </c>
      <c r="F6614" s="20">
        <v>2.6258838085140399E-3</v>
      </c>
      <c r="G6614" s="19" t="s">
        <v>24</v>
      </c>
      <c r="H6614" s="19" t="s">
        <v>24</v>
      </c>
      <c r="I6614" s="16"/>
      <c r="J6614" s="16"/>
      <c r="K6614" s="17">
        <v>0</v>
      </c>
      <c r="L6614" s="17">
        <v>0</v>
      </c>
      <c r="M6614" s="18">
        <v>0</v>
      </c>
      <c r="N6614" s="18">
        <v>0</v>
      </c>
      <c r="O6614" s="18">
        <v>0</v>
      </c>
      <c r="P6614" s="18">
        <v>3</v>
      </c>
      <c r="Q6614" s="11"/>
      <c r="R6614" s="18"/>
      <c r="S6614" s="18"/>
      <c r="T6614" s="18"/>
      <c r="U6614" s="18"/>
      <c r="V6614" s="18"/>
    </row>
    <row r="6615" spans="1:22">
      <c r="A6615" t="s">
        <v>6634</v>
      </c>
      <c r="B6615" s="20">
        <v>0.36189543000000002</v>
      </c>
      <c r="C6615" s="20">
        <v>4.3801274190081001E-3</v>
      </c>
      <c r="D6615" s="20">
        <v>0.36104672141886601</v>
      </c>
      <c r="E6615" s="20">
        <v>4.36985524804708E-3</v>
      </c>
      <c r="F6615" s="20">
        <v>1.5814306440297501E-3</v>
      </c>
      <c r="G6615" s="19" t="s">
        <v>24</v>
      </c>
      <c r="H6615" s="19" t="s">
        <v>24</v>
      </c>
      <c r="I6615" s="16"/>
      <c r="J6615" s="16"/>
      <c r="K6615" s="17">
        <v>0</v>
      </c>
      <c r="L6615" s="17">
        <v>0</v>
      </c>
      <c r="M6615" s="18">
        <v>0</v>
      </c>
      <c r="N6615" s="18">
        <v>0</v>
      </c>
      <c r="O6615" s="18">
        <v>4</v>
      </c>
      <c r="P6615" s="18">
        <v>0</v>
      </c>
      <c r="Q6615" s="11"/>
      <c r="R6615" s="18"/>
      <c r="S6615" s="18"/>
      <c r="T6615" s="18"/>
      <c r="U6615" s="18"/>
      <c r="V6615" s="18"/>
    </row>
    <row r="6616" spans="1:22">
      <c r="A6616" t="s">
        <v>6635</v>
      </c>
      <c r="B6616" s="20">
        <v>7.7672486209999896</v>
      </c>
      <c r="C6616" s="20">
        <v>0.102449088745084</v>
      </c>
      <c r="D6616" s="20">
        <v>0.33120248832058702</v>
      </c>
      <c r="E6616" s="20">
        <v>4.3685215671878403E-3</v>
      </c>
      <c r="F6616" s="20">
        <v>3.3931393118548502E-2</v>
      </c>
      <c r="G6616" s="19" t="s">
        <v>24</v>
      </c>
      <c r="H6616" s="19" t="s">
        <v>24</v>
      </c>
      <c r="I6616" s="16"/>
      <c r="J6616" s="16"/>
      <c r="K6616" s="17">
        <v>0</v>
      </c>
      <c r="L6616" s="17">
        <v>0</v>
      </c>
      <c r="M6616" s="18">
        <v>0</v>
      </c>
      <c r="N6616" s="18">
        <v>0</v>
      </c>
      <c r="O6616" s="18">
        <v>1237</v>
      </c>
      <c r="P6616" s="18">
        <v>75</v>
      </c>
      <c r="Q6616" s="11"/>
      <c r="R6616" s="18"/>
      <c r="S6616" s="18"/>
      <c r="T6616" s="18"/>
      <c r="U6616" s="18"/>
      <c r="V6616" s="18"/>
    </row>
    <row r="6617" spans="1:22">
      <c r="A6617" t="s">
        <v>6636</v>
      </c>
      <c r="B6617" s="20">
        <v>1.8202300629999999</v>
      </c>
      <c r="C6617" s="20">
        <v>2.40013493672965E-2</v>
      </c>
      <c r="D6617" s="20">
        <v>0.331250613343615</v>
      </c>
      <c r="E6617" s="20">
        <v>4.3678334187535897E-3</v>
      </c>
      <c r="F6617" s="20">
        <v>7.9504616989913499E-3</v>
      </c>
      <c r="G6617" s="19" t="s">
        <v>24</v>
      </c>
      <c r="H6617" s="19" t="s">
        <v>24</v>
      </c>
      <c r="I6617" s="16"/>
      <c r="J6617" s="16"/>
      <c r="K6617" s="17">
        <v>0</v>
      </c>
      <c r="L6617" s="17">
        <v>0</v>
      </c>
      <c r="M6617" s="18">
        <v>0</v>
      </c>
      <c r="N6617" s="18">
        <v>0</v>
      </c>
      <c r="O6617" s="18">
        <v>671</v>
      </c>
      <c r="P6617" s="18">
        <v>39</v>
      </c>
      <c r="Q6617" s="11"/>
      <c r="R6617" s="18"/>
      <c r="S6617" s="18"/>
      <c r="T6617" s="18"/>
      <c r="U6617" s="18"/>
      <c r="V6617" s="18"/>
    </row>
    <row r="6618" spans="1:22">
      <c r="A6618" t="s">
        <v>6637</v>
      </c>
      <c r="B6618" s="20">
        <v>2.262743344</v>
      </c>
      <c r="C6618" s="20">
        <v>2.9834648939891E-2</v>
      </c>
      <c r="D6618" s="20">
        <v>0.33123643007547299</v>
      </c>
      <c r="E6618" s="20">
        <v>4.36740765743891E-3</v>
      </c>
      <c r="F6618" s="20">
        <v>9.8823226074045301E-3</v>
      </c>
      <c r="G6618" s="19" t="s">
        <v>24</v>
      </c>
      <c r="H6618" s="19" t="s">
        <v>24</v>
      </c>
      <c r="I6618" s="16"/>
      <c r="J6618" s="16"/>
      <c r="K6618" s="17">
        <v>0</v>
      </c>
      <c r="L6618" s="17">
        <v>0</v>
      </c>
      <c r="M6618" s="18">
        <v>0</v>
      </c>
      <c r="N6618" s="18">
        <v>0</v>
      </c>
      <c r="O6618" s="18">
        <v>436</v>
      </c>
      <c r="P6618" s="18">
        <v>67</v>
      </c>
      <c r="Q6618" s="11"/>
      <c r="R6618" s="18"/>
      <c r="S6618" s="18"/>
      <c r="T6618" s="18"/>
      <c r="U6618" s="18"/>
      <c r="V6618" s="18"/>
    </row>
    <row r="6619" spans="1:22">
      <c r="A6619" t="s">
        <v>6638</v>
      </c>
      <c r="B6619" s="20">
        <v>9.0746890000000004E-3</v>
      </c>
      <c r="C6619" s="20">
        <v>1.11517320320391E-4</v>
      </c>
      <c r="D6619" s="20">
        <v>0.35534054708280599</v>
      </c>
      <c r="E6619" s="20">
        <v>4.3667199627288999E-3</v>
      </c>
      <c r="F6619" s="20">
        <v>3.9626625611856397E-5</v>
      </c>
      <c r="G6619" s="19" t="s">
        <v>24</v>
      </c>
      <c r="H6619" s="19" t="s">
        <v>24</v>
      </c>
      <c r="I6619" s="16"/>
      <c r="J6619" s="16"/>
      <c r="K6619" s="17">
        <v>0</v>
      </c>
      <c r="L6619" s="17">
        <v>0</v>
      </c>
      <c r="M6619" s="18">
        <v>0</v>
      </c>
      <c r="N6619" s="18">
        <v>0</v>
      </c>
      <c r="O6619" s="18">
        <v>0</v>
      </c>
      <c r="P6619" s="18">
        <v>0</v>
      </c>
      <c r="Q6619" s="11"/>
      <c r="R6619" s="18"/>
      <c r="S6619" s="18"/>
      <c r="T6619" s="18"/>
      <c r="U6619" s="18"/>
      <c r="V6619" s="18"/>
    </row>
    <row r="6620" spans="1:22">
      <c r="A6620" t="s">
        <v>6639</v>
      </c>
      <c r="B6620" s="20">
        <v>3.6833680439999998</v>
      </c>
      <c r="C6620" s="20">
        <v>4.8561319610562002E-2</v>
      </c>
      <c r="D6620" s="20">
        <v>0.33121239343029102</v>
      </c>
      <c r="E6620" s="20">
        <v>4.3666857898025397E-3</v>
      </c>
      <c r="F6620" s="20">
        <v>1.6084110896347498E-2</v>
      </c>
      <c r="G6620" s="19" t="s">
        <v>24</v>
      </c>
      <c r="H6620" s="19" t="s">
        <v>24</v>
      </c>
      <c r="I6620" s="16"/>
      <c r="J6620" s="16"/>
      <c r="K6620" s="17">
        <v>0</v>
      </c>
      <c r="L6620" s="17">
        <v>0</v>
      </c>
      <c r="M6620" s="18">
        <v>0</v>
      </c>
      <c r="N6620" s="18">
        <v>0</v>
      </c>
      <c r="O6620" s="18">
        <v>379</v>
      </c>
      <c r="P6620" s="18">
        <v>11</v>
      </c>
      <c r="Q6620" s="11"/>
      <c r="R6620" s="18"/>
      <c r="S6620" s="18"/>
      <c r="T6620" s="18"/>
      <c r="U6620" s="18"/>
      <c r="V6620" s="18"/>
    </row>
    <row r="6621" spans="1:22">
      <c r="A6621" t="s">
        <v>6640</v>
      </c>
      <c r="B6621" s="20">
        <v>6.83488965699999</v>
      </c>
      <c r="C6621" s="20">
        <v>8.9898880247162402E-2</v>
      </c>
      <c r="D6621" s="20">
        <v>0.33185810316006997</v>
      </c>
      <c r="E6621" s="20">
        <v>4.3649090727431502E-3</v>
      </c>
      <c r="F6621" s="20">
        <v>2.9833671875037601E-2</v>
      </c>
      <c r="G6621" s="19" t="s">
        <v>24</v>
      </c>
      <c r="H6621" s="19" t="s">
        <v>24</v>
      </c>
      <c r="I6621" s="16"/>
      <c r="J6621" s="16"/>
      <c r="K6621" s="17">
        <v>0</v>
      </c>
      <c r="L6621" s="17">
        <v>0</v>
      </c>
      <c r="M6621" s="18">
        <v>0</v>
      </c>
      <c r="N6621" s="18">
        <v>0</v>
      </c>
      <c r="O6621" s="18">
        <v>281</v>
      </c>
      <c r="P6621" s="18">
        <v>53</v>
      </c>
      <c r="Q6621" s="11"/>
      <c r="R6621" s="18"/>
      <c r="S6621" s="18"/>
      <c r="T6621" s="18"/>
      <c r="U6621" s="18"/>
      <c r="V6621" s="18"/>
    </row>
    <row r="6622" spans="1:22">
      <c r="A6622" t="s">
        <v>6641</v>
      </c>
      <c r="B6622" s="20">
        <v>0.76898709299999901</v>
      </c>
      <c r="C6622" s="20">
        <v>9.5565325968599794E-3</v>
      </c>
      <c r="D6622" s="20">
        <v>0.35117049031769398</v>
      </c>
      <c r="E6622" s="20">
        <v>4.3641463794716097E-3</v>
      </c>
      <c r="F6622" s="20">
        <v>3.3559722377763399E-3</v>
      </c>
      <c r="G6622" s="19" t="s">
        <v>24</v>
      </c>
      <c r="H6622" s="19" t="s">
        <v>24</v>
      </c>
      <c r="I6622" s="16"/>
      <c r="J6622" s="16"/>
      <c r="K6622" s="17">
        <v>0</v>
      </c>
      <c r="L6622" s="17">
        <v>0</v>
      </c>
      <c r="M6622" s="18">
        <v>0</v>
      </c>
      <c r="N6622" s="18">
        <v>0</v>
      </c>
      <c r="O6622" s="18">
        <v>604</v>
      </c>
      <c r="P6622" s="18">
        <v>19</v>
      </c>
      <c r="Q6622" s="11"/>
      <c r="R6622" s="18"/>
      <c r="S6622" s="18"/>
      <c r="T6622" s="18"/>
      <c r="U6622" s="18"/>
      <c r="V6622" s="18"/>
    </row>
    <row r="6623" spans="1:22">
      <c r="A6623" t="s">
        <v>6642</v>
      </c>
      <c r="B6623" s="20">
        <v>10.199815959999899</v>
      </c>
      <c r="C6623" s="20">
        <v>0.13375521732665099</v>
      </c>
      <c r="D6623" s="20">
        <v>0.33278832683606102</v>
      </c>
      <c r="E6623" s="20">
        <v>4.3640174640690501E-3</v>
      </c>
      <c r="F6623" s="20">
        <v>4.4512174979730201E-2</v>
      </c>
      <c r="G6623" s="19" t="s">
        <v>24</v>
      </c>
      <c r="H6623" s="19" t="s">
        <v>24</v>
      </c>
      <c r="I6623" s="16"/>
      <c r="J6623" s="16"/>
      <c r="K6623" s="17">
        <v>0</v>
      </c>
      <c r="L6623" s="17">
        <v>0</v>
      </c>
      <c r="M6623" s="18">
        <v>0</v>
      </c>
      <c r="N6623" s="18">
        <v>0</v>
      </c>
      <c r="O6623" s="18">
        <v>2071</v>
      </c>
      <c r="P6623" s="18">
        <v>352</v>
      </c>
      <c r="Q6623" s="11"/>
      <c r="R6623" s="18"/>
      <c r="S6623" s="18"/>
      <c r="T6623" s="18"/>
      <c r="U6623" s="18"/>
      <c r="V6623" s="18"/>
    </row>
    <row r="6624" spans="1:22">
      <c r="A6624" t="s">
        <v>6643</v>
      </c>
      <c r="B6624" s="20">
        <v>4.1525866279999999</v>
      </c>
      <c r="C6624" s="20">
        <v>4.9863306332947402E-2</v>
      </c>
      <c r="D6624" s="20">
        <v>0.36322561606477899</v>
      </c>
      <c r="E6624" s="20">
        <v>4.3615297606770798E-3</v>
      </c>
      <c r="F6624" s="20">
        <v>1.8111630161811599E-2</v>
      </c>
      <c r="G6624" s="19" t="s">
        <v>24</v>
      </c>
      <c r="H6624" s="19" t="s">
        <v>24</v>
      </c>
      <c r="I6624" s="16"/>
      <c r="J6624" s="16"/>
      <c r="K6624" s="17">
        <v>0</v>
      </c>
      <c r="L6624" s="17">
        <v>0</v>
      </c>
      <c r="M6624" s="18">
        <v>0</v>
      </c>
      <c r="N6624" s="18">
        <v>0</v>
      </c>
      <c r="O6624" s="18">
        <v>597</v>
      </c>
      <c r="P6624" s="18">
        <v>213</v>
      </c>
      <c r="Q6624" s="11"/>
      <c r="R6624" s="18"/>
      <c r="S6624" s="18"/>
      <c r="T6624" s="18"/>
      <c r="U6624" s="18"/>
      <c r="V6624" s="18"/>
    </row>
    <row r="6625" spans="1:22">
      <c r="A6625" t="s">
        <v>6644</v>
      </c>
      <c r="B6625" s="20">
        <v>3.4291148389999999</v>
      </c>
      <c r="C6625" s="20">
        <v>4.5122867179546E-2</v>
      </c>
      <c r="D6625" s="20">
        <v>0.33135917428262501</v>
      </c>
      <c r="E6625" s="20">
        <v>4.3602727560559697E-3</v>
      </c>
      <c r="F6625" s="20">
        <v>1.4951876009878899E-2</v>
      </c>
      <c r="G6625" s="19" t="s">
        <v>24</v>
      </c>
      <c r="H6625" s="19" t="s">
        <v>24</v>
      </c>
      <c r="I6625" s="16"/>
      <c r="J6625" s="16"/>
      <c r="K6625" s="17">
        <v>0</v>
      </c>
      <c r="L6625" s="17">
        <v>0</v>
      </c>
      <c r="M6625" s="18">
        <v>0</v>
      </c>
      <c r="N6625" s="18">
        <v>0</v>
      </c>
      <c r="O6625" s="18">
        <v>904</v>
      </c>
      <c r="P6625" s="18">
        <v>121</v>
      </c>
      <c r="Q6625" s="11"/>
      <c r="R6625" s="18"/>
      <c r="S6625" s="18"/>
      <c r="T6625" s="18"/>
      <c r="U6625" s="18"/>
      <c r="V6625" s="18"/>
    </row>
    <row r="6626" spans="1:22">
      <c r="A6626" t="s">
        <v>6645</v>
      </c>
      <c r="B6626" s="20">
        <v>4.8381345569999903</v>
      </c>
      <c r="C6626" s="20">
        <v>6.3585895931838901E-2</v>
      </c>
      <c r="D6626" s="20">
        <v>0.33173885254572</v>
      </c>
      <c r="E6626" s="20">
        <v>4.3599267250639699E-3</v>
      </c>
      <c r="F6626" s="20">
        <v>2.1093912154519799E-2</v>
      </c>
      <c r="G6626" s="19" t="s">
        <v>24</v>
      </c>
      <c r="H6626" s="19" t="s">
        <v>24</v>
      </c>
      <c r="I6626" s="16"/>
      <c r="J6626" s="16"/>
      <c r="K6626" s="17">
        <v>0</v>
      </c>
      <c r="L6626" s="17">
        <v>0</v>
      </c>
      <c r="M6626" s="18">
        <v>0</v>
      </c>
      <c r="N6626" s="18">
        <v>0</v>
      </c>
      <c r="O6626" s="18">
        <v>823</v>
      </c>
      <c r="P6626" s="18">
        <v>72</v>
      </c>
      <c r="Q6626" s="11"/>
      <c r="R6626" s="18"/>
      <c r="S6626" s="18"/>
      <c r="T6626" s="18"/>
      <c r="U6626" s="18"/>
      <c r="V6626" s="18"/>
    </row>
    <row r="6627" spans="1:22">
      <c r="A6627" t="s">
        <v>6646</v>
      </c>
      <c r="B6627" s="20">
        <v>2.2592193539999998</v>
      </c>
      <c r="C6627" s="20">
        <v>2.97165715839641E-2</v>
      </c>
      <c r="D6627" s="20">
        <v>0.331333863800156</v>
      </c>
      <c r="E6627" s="20">
        <v>4.3581896836958397E-3</v>
      </c>
      <c r="F6627" s="20">
        <v>9.8461064818087998E-3</v>
      </c>
      <c r="G6627" s="19" t="s">
        <v>24</v>
      </c>
      <c r="H6627" s="19" t="s">
        <v>24</v>
      </c>
      <c r="I6627" s="16"/>
      <c r="J6627" s="16"/>
      <c r="K6627" s="17">
        <v>0</v>
      </c>
      <c r="L6627" s="17">
        <v>0</v>
      </c>
      <c r="M6627" s="18">
        <v>0</v>
      </c>
      <c r="N6627" s="18">
        <v>0</v>
      </c>
      <c r="O6627" s="18">
        <v>465</v>
      </c>
      <c r="P6627" s="18">
        <v>96</v>
      </c>
      <c r="Q6627" s="11"/>
      <c r="R6627" s="18"/>
      <c r="S6627" s="18"/>
      <c r="T6627" s="18"/>
      <c r="U6627" s="18"/>
      <c r="V6627" s="18"/>
    </row>
    <row r="6628" spans="1:22">
      <c r="A6628" t="s">
        <v>6647</v>
      </c>
      <c r="B6628" s="20">
        <v>5.5579150909999999</v>
      </c>
      <c r="C6628" s="20">
        <v>7.2899949605474995E-2</v>
      </c>
      <c r="D6628" s="20">
        <v>0.33225954543312503</v>
      </c>
      <c r="E6628" s="20">
        <v>4.3580558035576002E-3</v>
      </c>
      <c r="F6628" s="20">
        <v>2.4221704118012902E-2</v>
      </c>
      <c r="G6628" s="19" t="s">
        <v>24</v>
      </c>
      <c r="H6628" s="19" t="s">
        <v>24</v>
      </c>
      <c r="I6628" s="16"/>
      <c r="J6628" s="16"/>
      <c r="K6628" s="17">
        <v>0</v>
      </c>
      <c r="L6628" s="17">
        <v>0</v>
      </c>
      <c r="M6628" s="18">
        <v>0</v>
      </c>
      <c r="N6628" s="18">
        <v>0</v>
      </c>
      <c r="O6628" s="18">
        <v>1990</v>
      </c>
      <c r="P6628" s="18">
        <v>111</v>
      </c>
      <c r="Q6628" s="11"/>
      <c r="R6628" s="18"/>
      <c r="S6628" s="18"/>
      <c r="T6628" s="18"/>
      <c r="U6628" s="18"/>
      <c r="V6628" s="18"/>
    </row>
    <row r="6629" spans="1:22">
      <c r="A6629" t="s">
        <v>6648</v>
      </c>
      <c r="B6629" s="20">
        <v>0.49457416799999998</v>
      </c>
      <c r="C6629" s="20">
        <v>6.4718987368573098E-3</v>
      </c>
      <c r="D6629" s="20">
        <v>0.33292345475187601</v>
      </c>
      <c r="E6629" s="20">
        <v>4.3565698042661296E-3</v>
      </c>
      <c r="F6629" s="20">
        <v>2.1546468862788399E-3</v>
      </c>
      <c r="G6629" s="19" t="s">
        <v>24</v>
      </c>
      <c r="H6629" s="19" t="s">
        <v>24</v>
      </c>
      <c r="I6629" s="16"/>
      <c r="J6629" s="16"/>
      <c r="K6629" s="17">
        <v>0</v>
      </c>
      <c r="L6629" s="17">
        <v>0</v>
      </c>
      <c r="M6629" s="18">
        <v>0</v>
      </c>
      <c r="N6629" s="18">
        <v>0</v>
      </c>
      <c r="O6629" s="18">
        <v>36</v>
      </c>
      <c r="P6629" s="18">
        <v>65</v>
      </c>
      <c r="Q6629" s="11"/>
      <c r="R6629" s="18"/>
      <c r="S6629" s="18"/>
      <c r="T6629" s="18"/>
      <c r="U6629" s="18"/>
      <c r="V6629" s="18"/>
    </row>
    <row r="6630" spans="1:22">
      <c r="A6630" t="s">
        <v>6649</v>
      </c>
      <c r="B6630" s="20">
        <v>2.4338216799999999</v>
      </c>
      <c r="C6630" s="20">
        <v>3.1867469735929597E-2</v>
      </c>
      <c r="D6630" s="20">
        <v>0.33263837969038501</v>
      </c>
      <c r="E6630" s="20">
        <v>4.3554314537094596E-3</v>
      </c>
      <c r="F6630" s="20">
        <v>1.0600343497792E-2</v>
      </c>
      <c r="G6630" s="19" t="s">
        <v>24</v>
      </c>
      <c r="H6630" s="19" t="s">
        <v>24</v>
      </c>
      <c r="I6630" s="16"/>
      <c r="J6630" s="16"/>
      <c r="K6630" s="17">
        <v>0</v>
      </c>
      <c r="L6630" s="17">
        <v>0</v>
      </c>
      <c r="M6630" s="18">
        <v>0</v>
      </c>
      <c r="N6630" s="18">
        <v>0</v>
      </c>
      <c r="O6630" s="18">
        <v>78</v>
      </c>
      <c r="P6630" s="18">
        <v>36</v>
      </c>
      <c r="Q6630" s="11"/>
      <c r="R6630" s="18"/>
      <c r="S6630" s="18"/>
      <c r="T6630" s="18"/>
      <c r="U6630" s="18"/>
      <c r="V6630" s="18"/>
    </row>
    <row r="6631" spans="1:22">
      <c r="A6631" t="s">
        <v>6650</v>
      </c>
      <c r="B6631" s="20">
        <v>0.63809140999999903</v>
      </c>
      <c r="C6631" s="20">
        <v>8.3501273419652397E-3</v>
      </c>
      <c r="D6631" s="20">
        <v>0.33275850036236199</v>
      </c>
      <c r="E6631" s="20">
        <v>4.3545106682240297E-3</v>
      </c>
      <c r="F6631" s="20">
        <v>2.77857585214711E-3</v>
      </c>
      <c r="G6631" s="19" t="s">
        <v>24</v>
      </c>
      <c r="H6631" s="19" t="s">
        <v>24</v>
      </c>
      <c r="I6631" s="16"/>
      <c r="J6631" s="16"/>
      <c r="K6631" s="17">
        <v>0</v>
      </c>
      <c r="L6631" s="17">
        <v>0</v>
      </c>
      <c r="M6631" s="18">
        <v>0</v>
      </c>
      <c r="N6631" s="18">
        <v>0</v>
      </c>
      <c r="O6631" s="18">
        <v>349</v>
      </c>
      <c r="P6631" s="18">
        <v>48</v>
      </c>
      <c r="Q6631" s="11"/>
      <c r="R6631" s="18"/>
      <c r="S6631" s="18"/>
      <c r="T6631" s="18"/>
      <c r="U6631" s="18"/>
      <c r="V6631" s="18"/>
    </row>
    <row r="6632" spans="1:22">
      <c r="A6632" t="s">
        <v>6651</v>
      </c>
      <c r="B6632" s="20">
        <v>1.7397727160000001</v>
      </c>
      <c r="C6632" s="20">
        <v>2.2731051824813699E-2</v>
      </c>
      <c r="D6632" s="20">
        <v>0.33325197757966901</v>
      </c>
      <c r="E6632" s="20">
        <v>4.3541135594433299E-3</v>
      </c>
      <c r="F6632" s="20">
        <v>7.5751679730851496E-3</v>
      </c>
      <c r="G6632" s="19" t="s">
        <v>24</v>
      </c>
      <c r="H6632" s="19" t="s">
        <v>24</v>
      </c>
      <c r="I6632" s="16"/>
      <c r="J6632" s="16"/>
      <c r="K6632" s="17">
        <v>0</v>
      </c>
      <c r="L6632" s="17">
        <v>0</v>
      </c>
      <c r="M6632" s="18">
        <v>13</v>
      </c>
      <c r="N6632" s="18">
        <v>68</v>
      </c>
      <c r="O6632" s="18">
        <v>13</v>
      </c>
      <c r="P6632" s="18">
        <v>68</v>
      </c>
      <c r="Q6632" s="11"/>
      <c r="R6632" s="18"/>
      <c r="S6632" s="18"/>
      <c r="T6632" s="18"/>
      <c r="U6632" s="18"/>
      <c r="V6632" s="18"/>
    </row>
    <row r="6633" spans="1:22">
      <c r="A6633" t="s">
        <v>6652</v>
      </c>
      <c r="B6633" s="20">
        <v>2.8216733970000001</v>
      </c>
      <c r="C6633" s="20">
        <v>2.1950923106414999E-2</v>
      </c>
      <c r="D6633" s="20">
        <v>0.559648855889884</v>
      </c>
      <c r="E6633" s="20">
        <v>4.3537317307145501E-3</v>
      </c>
      <c r="F6633" s="20">
        <v>1.2284809002232E-2</v>
      </c>
      <c r="G6633" s="19" t="s">
        <v>24</v>
      </c>
      <c r="H6633" s="19" t="s">
        <v>24</v>
      </c>
      <c r="I6633" s="16"/>
      <c r="J6633" s="16"/>
      <c r="K6633" s="17">
        <v>0</v>
      </c>
      <c r="L6633" s="17">
        <v>7.0378318217482099E-3</v>
      </c>
      <c r="M6633" s="18">
        <v>0</v>
      </c>
      <c r="N6633" s="18">
        <v>0</v>
      </c>
      <c r="O6633" s="18">
        <v>22</v>
      </c>
      <c r="P6633" s="18">
        <v>11</v>
      </c>
      <c r="Q6633" s="11"/>
      <c r="R6633" s="18"/>
      <c r="S6633" s="18"/>
      <c r="T6633" s="18"/>
      <c r="U6633" s="18"/>
      <c r="V6633" s="18"/>
    </row>
    <row r="6634" spans="1:22">
      <c r="A6634" t="s">
        <v>6653</v>
      </c>
      <c r="B6634" s="20">
        <v>4.3665546050000001</v>
      </c>
      <c r="C6634" s="20">
        <v>5.7348547444441303E-2</v>
      </c>
      <c r="D6634" s="20">
        <v>0.33142173509527101</v>
      </c>
      <c r="E6634" s="20">
        <v>4.3527579106571604E-3</v>
      </c>
      <c r="F6634" s="20">
        <v>1.9006555099230198E-2</v>
      </c>
      <c r="G6634" s="19" t="s">
        <v>24</v>
      </c>
      <c r="H6634" s="19" t="s">
        <v>24</v>
      </c>
      <c r="I6634" s="16"/>
      <c r="J6634" s="16"/>
      <c r="K6634" s="17">
        <v>0</v>
      </c>
      <c r="L6634" s="17">
        <v>0</v>
      </c>
      <c r="M6634" s="18">
        <v>0</v>
      </c>
      <c r="N6634" s="18">
        <v>0</v>
      </c>
      <c r="O6634" s="18">
        <v>716</v>
      </c>
      <c r="P6634" s="18">
        <v>6</v>
      </c>
      <c r="Q6634" s="11"/>
      <c r="R6634" s="18"/>
      <c r="S6634" s="18"/>
      <c r="T6634" s="18"/>
      <c r="U6634" s="18"/>
      <c r="V6634" s="18"/>
    </row>
    <row r="6635" spans="1:22">
      <c r="A6635" t="s">
        <v>6654</v>
      </c>
      <c r="B6635" s="20">
        <v>1.5625021999999999E-2</v>
      </c>
      <c r="C6635" s="20">
        <v>2.04842361684431E-4</v>
      </c>
      <c r="D6635" s="20">
        <v>0.33186338566333101</v>
      </c>
      <c r="E6635" s="20">
        <v>4.3506933734792901E-3</v>
      </c>
      <c r="F6635" s="20">
        <v>6.7979679675868099E-5</v>
      </c>
      <c r="G6635" s="19" t="s">
        <v>24</v>
      </c>
      <c r="H6635" s="19" t="s">
        <v>24</v>
      </c>
      <c r="I6635" s="16"/>
      <c r="J6635" s="16"/>
      <c r="K6635" s="17">
        <v>0</v>
      </c>
      <c r="L6635" s="17">
        <v>0</v>
      </c>
      <c r="M6635" s="18">
        <v>0</v>
      </c>
      <c r="N6635" s="18">
        <v>0</v>
      </c>
      <c r="O6635" s="18">
        <v>0</v>
      </c>
      <c r="P6635" s="18">
        <v>0</v>
      </c>
      <c r="Q6635" s="11"/>
      <c r="R6635" s="18"/>
      <c r="S6635" s="18"/>
      <c r="T6635" s="18"/>
      <c r="U6635" s="18"/>
      <c r="V6635" s="18"/>
    </row>
    <row r="6636" spans="1:22">
      <c r="A6636" t="s">
        <v>6655</v>
      </c>
      <c r="B6636" s="20">
        <v>5.7021859999999997E-3</v>
      </c>
      <c r="C6636" s="20">
        <v>7.4756937826140694E-5</v>
      </c>
      <c r="D6636" s="20">
        <v>0.33185054096960798</v>
      </c>
      <c r="E6636" s="20">
        <v>4.3506350474776098E-3</v>
      </c>
      <c r="F6636" s="20">
        <v>2.48081302588361E-5</v>
      </c>
      <c r="G6636" s="19" t="s">
        <v>24</v>
      </c>
      <c r="H6636" s="19" t="s">
        <v>24</v>
      </c>
      <c r="I6636" s="16"/>
      <c r="J6636" s="16"/>
      <c r="K6636" s="17">
        <v>0</v>
      </c>
      <c r="L6636" s="17">
        <v>0</v>
      </c>
      <c r="M6636" s="18">
        <v>0</v>
      </c>
      <c r="N6636" s="18">
        <v>0</v>
      </c>
      <c r="O6636" s="18">
        <v>0</v>
      </c>
      <c r="P6636" s="18">
        <v>0</v>
      </c>
      <c r="Q6636" s="11"/>
      <c r="R6636" s="18"/>
      <c r="S6636" s="18"/>
      <c r="T6636" s="18"/>
      <c r="U6636" s="18"/>
      <c r="V6636" s="18"/>
    </row>
    <row r="6637" spans="1:22">
      <c r="A6637" t="s">
        <v>6656</v>
      </c>
      <c r="B6637" s="20">
        <v>7.4227522910000001</v>
      </c>
      <c r="C6637" s="20">
        <v>9.6703331420612298E-2</v>
      </c>
      <c r="D6637" s="20">
        <v>0.33390141870886803</v>
      </c>
      <c r="E6637" s="20">
        <v>4.3500548434529896E-3</v>
      </c>
      <c r="F6637" s="20">
        <v>3.2289379555216297E-2</v>
      </c>
      <c r="G6637" s="19" t="s">
        <v>24</v>
      </c>
      <c r="H6637" s="19" t="s">
        <v>24</v>
      </c>
      <c r="I6637" s="16"/>
      <c r="J6637" s="16"/>
      <c r="K6637" s="17">
        <v>0</v>
      </c>
      <c r="L6637" s="17">
        <v>0</v>
      </c>
      <c r="M6637" s="18">
        <v>0</v>
      </c>
      <c r="N6637" s="18">
        <v>0</v>
      </c>
      <c r="O6637" s="18">
        <v>1134</v>
      </c>
      <c r="P6637" s="18">
        <v>25</v>
      </c>
      <c r="Q6637" s="11"/>
      <c r="R6637" s="18"/>
      <c r="S6637" s="18"/>
      <c r="T6637" s="18"/>
      <c r="U6637" s="18"/>
      <c r="V6637" s="18"/>
    </row>
    <row r="6638" spans="1:22">
      <c r="A6638" t="s">
        <v>6657</v>
      </c>
      <c r="B6638" s="20">
        <v>8.4995839000000004E-2</v>
      </c>
      <c r="C6638" s="20">
        <v>1.1161880898964199E-3</v>
      </c>
      <c r="D6638" s="20">
        <v>0.33121239343029102</v>
      </c>
      <c r="E6638" s="20">
        <v>4.3495697333251803E-3</v>
      </c>
      <c r="F6638" s="20">
        <v>3.6969532877297999E-4</v>
      </c>
      <c r="G6638" s="19" t="s">
        <v>24</v>
      </c>
      <c r="H6638" s="19" t="s">
        <v>24</v>
      </c>
      <c r="I6638" s="16"/>
      <c r="J6638" s="16"/>
      <c r="K6638" s="17">
        <v>0</v>
      </c>
      <c r="L6638" s="17">
        <v>0</v>
      </c>
      <c r="M6638" s="18">
        <v>0</v>
      </c>
      <c r="N6638" s="18">
        <v>0</v>
      </c>
      <c r="O6638" s="18">
        <v>479</v>
      </c>
      <c r="P6638" s="18">
        <v>48</v>
      </c>
      <c r="Q6638" s="11"/>
      <c r="R6638" s="18"/>
      <c r="S6638" s="18"/>
      <c r="T6638" s="18"/>
      <c r="U6638" s="18"/>
      <c r="V6638" s="18"/>
    </row>
    <row r="6639" spans="1:22">
      <c r="A6639" t="s">
        <v>6658</v>
      </c>
      <c r="B6639" s="20">
        <v>8.5027754689999906</v>
      </c>
      <c r="C6639" s="20">
        <v>0.111230630924993</v>
      </c>
      <c r="D6639" s="20">
        <v>0.33234982416404402</v>
      </c>
      <c r="E6639" s="20">
        <v>4.3476957335114698E-3</v>
      </c>
      <c r="F6639" s="20">
        <v>3.6967480629577297E-2</v>
      </c>
      <c r="G6639" s="19" t="s">
        <v>24</v>
      </c>
      <c r="H6639" s="19" t="s">
        <v>24</v>
      </c>
      <c r="I6639" s="16"/>
      <c r="J6639" s="16"/>
      <c r="K6639" s="17">
        <v>0</v>
      </c>
      <c r="L6639" s="17">
        <v>0</v>
      </c>
      <c r="M6639" s="18">
        <v>0</v>
      </c>
      <c r="N6639" s="18">
        <v>0</v>
      </c>
      <c r="O6639" s="18">
        <v>348</v>
      </c>
      <c r="P6639" s="18">
        <v>39</v>
      </c>
      <c r="Q6639" s="11"/>
      <c r="R6639" s="18"/>
      <c r="S6639" s="18"/>
      <c r="T6639" s="18"/>
      <c r="U6639" s="18"/>
      <c r="V6639" s="18"/>
    </row>
    <row r="6640" spans="1:22">
      <c r="A6640" t="s">
        <v>6659</v>
      </c>
      <c r="B6640" s="20">
        <v>3.2717677159999998</v>
      </c>
      <c r="C6640" s="20">
        <v>4.2912936980568403E-2</v>
      </c>
      <c r="D6640" s="20">
        <v>0.33142309135474202</v>
      </c>
      <c r="E6640" s="20">
        <v>4.3469889881422204E-3</v>
      </c>
      <c r="F6640" s="20">
        <v>1.42223382332112E-2</v>
      </c>
      <c r="G6640" s="19" t="s">
        <v>24</v>
      </c>
      <c r="H6640" s="19" t="s">
        <v>24</v>
      </c>
      <c r="I6640" s="16"/>
      <c r="J6640" s="16"/>
      <c r="K6640" s="17">
        <v>0</v>
      </c>
      <c r="L6640" s="17">
        <v>0</v>
      </c>
      <c r="M6640" s="18">
        <v>0</v>
      </c>
      <c r="N6640" s="18">
        <v>0</v>
      </c>
      <c r="O6640" s="18">
        <v>996</v>
      </c>
      <c r="P6640" s="18">
        <v>295</v>
      </c>
      <c r="Q6640" s="11"/>
      <c r="R6640" s="18"/>
      <c r="S6640" s="18"/>
      <c r="T6640" s="18"/>
      <c r="U6640" s="18"/>
      <c r="V6640" s="18"/>
    </row>
    <row r="6641" spans="1:22">
      <c r="A6641" t="s">
        <v>6660</v>
      </c>
      <c r="B6641" s="20">
        <v>2.4708551380000001</v>
      </c>
      <c r="C6641" s="20">
        <v>3.2293640114713001E-2</v>
      </c>
      <c r="D6641" s="20">
        <v>0.33251284821736499</v>
      </c>
      <c r="E6641" s="20">
        <v>4.3458841794106898E-3</v>
      </c>
      <c r="F6641" s="20">
        <v>1.07380502538498E-2</v>
      </c>
      <c r="G6641" s="19" t="s">
        <v>24</v>
      </c>
      <c r="H6641" s="19" t="s">
        <v>24</v>
      </c>
      <c r="I6641" s="16"/>
      <c r="J6641" s="16"/>
      <c r="K6641" s="17">
        <v>0</v>
      </c>
      <c r="L6641" s="17">
        <v>0</v>
      </c>
      <c r="M6641" s="18">
        <v>0</v>
      </c>
      <c r="N6641" s="18">
        <v>0</v>
      </c>
      <c r="O6641" s="18">
        <v>347</v>
      </c>
      <c r="P6641" s="18">
        <v>26</v>
      </c>
      <c r="Q6641" s="11"/>
      <c r="R6641" s="18"/>
      <c r="S6641" s="18"/>
      <c r="T6641" s="18"/>
      <c r="U6641" s="18"/>
      <c r="V6641" s="18"/>
    </row>
    <row r="6642" spans="1:22">
      <c r="A6642" t="s">
        <v>6661</v>
      </c>
      <c r="B6642" s="20">
        <v>4.6080524239999896</v>
      </c>
      <c r="C6642" s="20">
        <v>6.0459474338044397E-2</v>
      </c>
      <c r="D6642" s="20">
        <v>0.33121239343029102</v>
      </c>
      <c r="E6642" s="20">
        <v>4.3456378874393098E-3</v>
      </c>
      <c r="F6642" s="20">
        <v>2.0024927201040901E-2</v>
      </c>
      <c r="G6642" s="19" t="s">
        <v>24</v>
      </c>
      <c r="H6642" s="19" t="s">
        <v>24</v>
      </c>
      <c r="I6642" s="16"/>
      <c r="J6642" s="16"/>
      <c r="K6642" s="17">
        <v>0</v>
      </c>
      <c r="L6642" s="17">
        <v>0</v>
      </c>
      <c r="M6642" s="18">
        <v>0</v>
      </c>
      <c r="N6642" s="18">
        <v>0</v>
      </c>
      <c r="O6642" s="18">
        <v>1337</v>
      </c>
      <c r="P6642" s="18">
        <v>18</v>
      </c>
      <c r="Q6642" s="11"/>
      <c r="R6642" s="18"/>
      <c r="S6642" s="18"/>
      <c r="T6642" s="18"/>
      <c r="U6642" s="18"/>
      <c r="V6642" s="18"/>
    </row>
    <row r="6643" spans="1:22">
      <c r="A6643" t="s">
        <v>6662</v>
      </c>
      <c r="B6643" s="20">
        <v>2.9170978660000002</v>
      </c>
      <c r="C6643" s="20">
        <v>3.8269554437321503E-2</v>
      </c>
      <c r="D6643" s="20">
        <v>0.33123150338695301</v>
      </c>
      <c r="E6643" s="20">
        <v>4.3454428450851396E-3</v>
      </c>
      <c r="F6643" s="20">
        <v>1.26760820502228E-2</v>
      </c>
      <c r="G6643" s="19" t="s">
        <v>24</v>
      </c>
      <c r="H6643" s="19" t="s">
        <v>24</v>
      </c>
      <c r="I6643" s="16"/>
      <c r="J6643" s="16"/>
      <c r="K6643" s="17">
        <v>0</v>
      </c>
      <c r="L6643" s="17">
        <v>0</v>
      </c>
      <c r="M6643" s="18">
        <v>0</v>
      </c>
      <c r="N6643" s="18">
        <v>0</v>
      </c>
      <c r="O6643" s="18">
        <v>580</v>
      </c>
      <c r="P6643" s="18">
        <v>34</v>
      </c>
      <c r="Q6643" s="11"/>
      <c r="R6643" s="18"/>
      <c r="S6643" s="18"/>
      <c r="T6643" s="18"/>
      <c r="U6643" s="18"/>
      <c r="V6643" s="18"/>
    </row>
    <row r="6644" spans="1:22">
      <c r="A6644" t="s">
        <v>6663</v>
      </c>
      <c r="B6644" s="20">
        <v>0.81371742999999996</v>
      </c>
      <c r="C6644" s="20">
        <v>3.1560551211223102E-3</v>
      </c>
      <c r="D6644" s="20">
        <v>1.12035717075224</v>
      </c>
      <c r="E6644" s="20">
        <v>4.3453769771636102E-3</v>
      </c>
      <c r="F6644" s="20">
        <v>3.5359089862387399E-3</v>
      </c>
      <c r="G6644" s="19" t="s">
        <v>24</v>
      </c>
      <c r="H6644" s="19" t="s">
        <v>24</v>
      </c>
      <c r="I6644" s="16"/>
      <c r="J6644" s="16"/>
      <c r="K6644" s="17">
        <v>0</v>
      </c>
      <c r="L6644" s="17">
        <v>3.5646215544379498E-4</v>
      </c>
      <c r="M6644" s="18">
        <v>0</v>
      </c>
      <c r="N6644" s="18">
        <v>0</v>
      </c>
      <c r="O6644" s="18">
        <v>7</v>
      </c>
      <c r="P6644" s="18">
        <v>5</v>
      </c>
      <c r="Q6644" s="11"/>
      <c r="R6644" s="18"/>
      <c r="S6644" s="18"/>
      <c r="T6644" s="18"/>
      <c r="U6644" s="18"/>
      <c r="V6644" s="18"/>
    </row>
    <row r="6645" spans="1:22">
      <c r="A6645" t="s">
        <v>6664</v>
      </c>
      <c r="B6645" s="20">
        <v>12.388819362</v>
      </c>
      <c r="C6645" s="20">
        <v>0.16079540729323699</v>
      </c>
      <c r="D6645" s="20">
        <v>0.334795921866132</v>
      </c>
      <c r="E6645" s="20">
        <v>4.3453411534680004E-3</v>
      </c>
      <c r="F6645" s="20">
        <v>5.38336466165798E-2</v>
      </c>
      <c r="G6645" s="19" t="s">
        <v>24</v>
      </c>
      <c r="H6645" s="19" t="s">
        <v>24</v>
      </c>
      <c r="I6645" s="16"/>
      <c r="J6645" s="16"/>
      <c r="K6645" s="17">
        <v>0</v>
      </c>
      <c r="L6645" s="17">
        <v>0</v>
      </c>
      <c r="M6645" s="18">
        <v>0</v>
      </c>
      <c r="N6645" s="18">
        <v>0</v>
      </c>
      <c r="O6645" s="18">
        <v>1059</v>
      </c>
      <c r="P6645" s="18">
        <v>405</v>
      </c>
      <c r="Q6645" s="11"/>
      <c r="R6645" s="18"/>
      <c r="S6645" s="18"/>
      <c r="T6645" s="18"/>
      <c r="U6645" s="18"/>
      <c r="V6645" s="18"/>
    </row>
    <row r="6646" spans="1:22">
      <c r="A6646" t="s">
        <v>6665</v>
      </c>
      <c r="B6646" s="20">
        <v>2.2350114080000001</v>
      </c>
      <c r="C6646" s="20">
        <v>2.8929174663439802E-2</v>
      </c>
      <c r="D6646" s="20">
        <v>0.33556838848676801</v>
      </c>
      <c r="E6646" s="20">
        <v>4.34347515512222E-3</v>
      </c>
      <c r="F6646" s="20">
        <v>9.7077165220627402E-3</v>
      </c>
      <c r="G6646" s="19" t="s">
        <v>24</v>
      </c>
      <c r="H6646" s="19" t="s">
        <v>24</v>
      </c>
      <c r="I6646" s="16"/>
      <c r="J6646" s="16"/>
      <c r="K6646" s="17">
        <v>0</v>
      </c>
      <c r="L6646" s="17">
        <v>0</v>
      </c>
      <c r="M6646" s="18">
        <v>0</v>
      </c>
      <c r="N6646" s="18">
        <v>0</v>
      </c>
      <c r="O6646" s="18">
        <v>390</v>
      </c>
      <c r="P6646" s="18">
        <v>19</v>
      </c>
      <c r="Q6646" s="11"/>
      <c r="R6646" s="18"/>
      <c r="S6646" s="18"/>
      <c r="T6646" s="18"/>
      <c r="U6646" s="18"/>
      <c r="V6646" s="18"/>
    </row>
    <row r="6647" spans="1:22">
      <c r="A6647" t="s">
        <v>6666</v>
      </c>
      <c r="B6647" s="20">
        <v>0.65653471299999999</v>
      </c>
      <c r="C6647" s="20">
        <v>8.5769838478058497E-3</v>
      </c>
      <c r="D6647" s="20">
        <v>0.33244620288596599</v>
      </c>
      <c r="E6647" s="20">
        <v>4.3430844644726596E-3</v>
      </c>
      <c r="F6647" s="20">
        <v>2.8513857124173201E-3</v>
      </c>
      <c r="G6647" s="19" t="s">
        <v>24</v>
      </c>
      <c r="H6647" s="19" t="s">
        <v>24</v>
      </c>
      <c r="I6647" s="16"/>
      <c r="J6647" s="16"/>
      <c r="K6647" s="17">
        <v>0</v>
      </c>
      <c r="L6647" s="17">
        <v>0</v>
      </c>
      <c r="M6647" s="18">
        <v>0</v>
      </c>
      <c r="N6647" s="18">
        <v>0</v>
      </c>
      <c r="O6647" s="18">
        <v>49</v>
      </c>
      <c r="P6647" s="18">
        <v>15</v>
      </c>
      <c r="Q6647" s="11"/>
      <c r="R6647" s="18"/>
      <c r="S6647" s="18"/>
      <c r="T6647" s="18"/>
      <c r="U6647" s="18"/>
      <c r="V6647" s="18"/>
    </row>
    <row r="6648" spans="1:22">
      <c r="A6648" t="s">
        <v>6667</v>
      </c>
      <c r="B6648" s="20">
        <v>1.56249689999999E-2</v>
      </c>
      <c r="C6648" s="20">
        <v>2.0404698668723199E-4</v>
      </c>
      <c r="D6648" s="20">
        <v>0.33250866238124499</v>
      </c>
      <c r="E6648" s="20">
        <v>4.3422416138102597E-3</v>
      </c>
      <c r="F6648" s="20">
        <v>6.7847390606295304E-5</v>
      </c>
      <c r="G6648" s="19" t="s">
        <v>24</v>
      </c>
      <c r="H6648" s="19" t="s">
        <v>24</v>
      </c>
      <c r="I6648" s="16"/>
      <c r="J6648" s="16"/>
      <c r="K6648" s="17">
        <v>0</v>
      </c>
      <c r="L6648" s="17">
        <v>0</v>
      </c>
      <c r="M6648" s="18">
        <v>0</v>
      </c>
      <c r="N6648" s="18">
        <v>0</v>
      </c>
      <c r="O6648" s="18">
        <v>0</v>
      </c>
      <c r="P6648" s="18">
        <v>0</v>
      </c>
      <c r="Q6648" s="11"/>
      <c r="R6648" s="18"/>
      <c r="S6648" s="18"/>
      <c r="T6648" s="18"/>
      <c r="U6648" s="18"/>
      <c r="V6648" s="18"/>
    </row>
    <row r="6649" spans="1:22">
      <c r="A6649" t="s">
        <v>6668</v>
      </c>
      <c r="B6649" s="20">
        <v>2.0823252E-2</v>
      </c>
      <c r="C6649" s="20">
        <v>2.7274311141102102E-4</v>
      </c>
      <c r="D6649" s="20">
        <v>0.33149933812597399</v>
      </c>
      <c r="E6649" s="20">
        <v>4.3419808256257098E-3</v>
      </c>
      <c r="F6649" s="20">
        <v>9.0414160911172399E-5</v>
      </c>
      <c r="G6649" s="19" t="s">
        <v>24</v>
      </c>
      <c r="H6649" s="19" t="s">
        <v>24</v>
      </c>
      <c r="I6649" s="16"/>
      <c r="J6649" s="16"/>
      <c r="K6649" s="17">
        <v>0</v>
      </c>
      <c r="L6649" s="17">
        <v>0</v>
      </c>
      <c r="M6649" s="18">
        <v>0</v>
      </c>
      <c r="N6649" s="18">
        <v>0</v>
      </c>
      <c r="O6649" s="18">
        <v>0</v>
      </c>
      <c r="P6649" s="18">
        <v>0</v>
      </c>
      <c r="Q6649" s="11"/>
      <c r="R6649" s="18"/>
      <c r="S6649" s="18"/>
      <c r="T6649" s="18"/>
      <c r="U6649" s="18"/>
      <c r="V6649" s="18"/>
    </row>
    <row r="6650" spans="1:22">
      <c r="A6650" t="s">
        <v>6669</v>
      </c>
      <c r="B6650" s="20">
        <v>3.1801632039999999</v>
      </c>
      <c r="C6650" s="20">
        <v>4.1609930732608401E-2</v>
      </c>
      <c r="D6650" s="20">
        <v>0.331721739196711</v>
      </c>
      <c r="E6650" s="20">
        <v>4.3403176834177198E-3</v>
      </c>
      <c r="F6650" s="20">
        <v>1.3802918590475499E-2</v>
      </c>
      <c r="G6650" s="19" t="s">
        <v>24</v>
      </c>
      <c r="H6650" s="19" t="s">
        <v>24</v>
      </c>
      <c r="I6650" s="16"/>
      <c r="J6650" s="16"/>
      <c r="K6650" s="17">
        <v>0</v>
      </c>
      <c r="L6650" s="17">
        <v>0</v>
      </c>
      <c r="M6650" s="18">
        <v>0</v>
      </c>
      <c r="N6650" s="18">
        <v>0</v>
      </c>
      <c r="O6650" s="18">
        <v>2215</v>
      </c>
      <c r="P6650" s="18">
        <v>92</v>
      </c>
      <c r="Q6650" s="11"/>
      <c r="R6650" s="18"/>
      <c r="S6650" s="18"/>
      <c r="T6650" s="18"/>
      <c r="U6650" s="18"/>
      <c r="V6650" s="18"/>
    </row>
    <row r="6651" spans="1:22">
      <c r="A6651" t="s">
        <v>6670</v>
      </c>
      <c r="B6651" s="20">
        <v>0.54860938100000001</v>
      </c>
      <c r="C6651" s="20">
        <v>7.1886716559663999E-3</v>
      </c>
      <c r="D6651" s="20">
        <v>0.33121239343029102</v>
      </c>
      <c r="E6651" s="20">
        <v>4.3400226595052098E-3</v>
      </c>
      <c r="F6651" s="20">
        <v>2.3809771447571202E-3</v>
      </c>
      <c r="G6651" s="19" t="s">
        <v>24</v>
      </c>
      <c r="H6651" s="19" t="s">
        <v>24</v>
      </c>
      <c r="I6651" s="16"/>
      <c r="J6651" s="16"/>
      <c r="K6651" s="17">
        <v>0</v>
      </c>
      <c r="L6651" s="17">
        <v>0</v>
      </c>
      <c r="M6651" s="18">
        <v>0</v>
      </c>
      <c r="N6651" s="18">
        <v>0</v>
      </c>
      <c r="O6651" s="18">
        <v>581</v>
      </c>
      <c r="P6651" s="18">
        <v>46</v>
      </c>
      <c r="Q6651" s="11"/>
      <c r="R6651" s="18"/>
      <c r="S6651" s="18"/>
      <c r="T6651" s="18"/>
      <c r="U6651" s="18"/>
      <c r="V6651" s="18"/>
    </row>
    <row r="6652" spans="1:22">
      <c r="A6652" t="s">
        <v>6671</v>
      </c>
      <c r="B6652" s="20">
        <v>2.8573103809999898</v>
      </c>
      <c r="C6652" s="20">
        <v>3.72675599654382E-2</v>
      </c>
      <c r="D6652" s="20">
        <v>0.33273742807999601</v>
      </c>
      <c r="E6652" s="20">
        <v>4.3398547585779303E-3</v>
      </c>
      <c r="F6652" s="20">
        <v>1.2400312053716901E-2</v>
      </c>
      <c r="G6652" s="19" t="s">
        <v>24</v>
      </c>
      <c r="H6652" s="19" t="s">
        <v>24</v>
      </c>
      <c r="I6652" s="16"/>
      <c r="J6652" s="16"/>
      <c r="K6652" s="17">
        <v>0</v>
      </c>
      <c r="L6652" s="17">
        <v>0</v>
      </c>
      <c r="M6652" s="18">
        <v>0</v>
      </c>
      <c r="N6652" s="18">
        <v>0</v>
      </c>
      <c r="O6652" s="18">
        <v>693</v>
      </c>
      <c r="P6652" s="18">
        <v>267</v>
      </c>
      <c r="Q6652" s="11"/>
      <c r="R6652" s="18"/>
      <c r="S6652" s="18"/>
      <c r="T6652" s="18"/>
      <c r="U6652" s="18"/>
      <c r="V6652" s="18"/>
    </row>
    <row r="6653" spans="1:22">
      <c r="A6653" t="s">
        <v>6672</v>
      </c>
      <c r="B6653" s="20">
        <v>0.11213355699999999</v>
      </c>
      <c r="C6653" s="20">
        <v>1.46899014592757E-3</v>
      </c>
      <c r="D6653" s="20">
        <v>0.33121239343029102</v>
      </c>
      <c r="E6653" s="20">
        <v>4.3390021254581801E-3</v>
      </c>
      <c r="F6653" s="20">
        <v>4.8654774215818499E-4</v>
      </c>
      <c r="G6653" s="19" t="s">
        <v>24</v>
      </c>
      <c r="H6653" s="19" t="s">
        <v>24</v>
      </c>
      <c r="I6653" s="16"/>
      <c r="J6653" s="16"/>
      <c r="K6653" s="17">
        <v>0</v>
      </c>
      <c r="L6653" s="17">
        <v>0</v>
      </c>
      <c r="M6653" s="18">
        <v>0</v>
      </c>
      <c r="N6653" s="18">
        <v>0</v>
      </c>
      <c r="O6653" s="18">
        <v>2289</v>
      </c>
      <c r="P6653" s="18">
        <v>107</v>
      </c>
      <c r="Q6653" s="11"/>
      <c r="R6653" s="18"/>
      <c r="S6653" s="18"/>
      <c r="T6653" s="18"/>
      <c r="U6653" s="18"/>
      <c r="V6653" s="18"/>
    </row>
    <row r="6654" spans="1:22">
      <c r="A6654" t="s">
        <v>6673</v>
      </c>
      <c r="B6654" s="20">
        <v>1.38346390599999</v>
      </c>
      <c r="C6654" s="20">
        <v>1.8099328925778799E-2</v>
      </c>
      <c r="D6654" s="20">
        <v>0.33161301713722502</v>
      </c>
      <c r="E6654" s="20">
        <v>4.3383662177281096E-3</v>
      </c>
      <c r="F6654" s="20">
        <v>6.0019730732365799E-3</v>
      </c>
      <c r="G6654" s="19" t="s">
        <v>24</v>
      </c>
      <c r="H6654" s="19" t="s">
        <v>24</v>
      </c>
      <c r="I6654" s="16"/>
      <c r="J6654" s="16"/>
      <c r="K6654" s="17">
        <v>0</v>
      </c>
      <c r="L6654" s="17">
        <v>0</v>
      </c>
      <c r="M6654" s="18">
        <v>0</v>
      </c>
      <c r="N6654" s="18">
        <v>0</v>
      </c>
      <c r="O6654" s="18">
        <v>588</v>
      </c>
      <c r="P6654" s="18">
        <v>5</v>
      </c>
      <c r="Q6654" s="11"/>
      <c r="R6654" s="18"/>
      <c r="S6654" s="18"/>
      <c r="T6654" s="18"/>
      <c r="U6654" s="18"/>
      <c r="V6654" s="18"/>
    </row>
    <row r="6655" spans="1:22">
      <c r="A6655" t="s">
        <v>6674</v>
      </c>
      <c r="B6655" s="20">
        <v>2.2404735040000001</v>
      </c>
      <c r="C6655" s="20">
        <v>2.9235242419346899E-2</v>
      </c>
      <c r="D6655" s="20">
        <v>0.33243929360815</v>
      </c>
      <c r="E6655" s="20">
        <v>4.3378970208748898E-3</v>
      </c>
      <c r="F6655" s="20">
        <v>9.7189433383507405E-3</v>
      </c>
      <c r="G6655" s="19" t="s">
        <v>24</v>
      </c>
      <c r="H6655" s="19" t="s">
        <v>24</v>
      </c>
      <c r="I6655" s="16"/>
      <c r="J6655" s="16"/>
      <c r="K6655" s="17">
        <v>0</v>
      </c>
      <c r="L6655" s="17">
        <v>0</v>
      </c>
      <c r="M6655" s="18">
        <v>0</v>
      </c>
      <c r="N6655" s="18">
        <v>0</v>
      </c>
      <c r="O6655" s="18">
        <v>290</v>
      </c>
      <c r="P6655" s="18">
        <v>40</v>
      </c>
      <c r="Q6655" s="11"/>
      <c r="R6655" s="18"/>
      <c r="S6655" s="18"/>
      <c r="T6655" s="18"/>
      <c r="U6655" s="18"/>
      <c r="V6655" s="18"/>
    </row>
    <row r="6656" spans="1:22">
      <c r="A6656" t="s">
        <v>6675</v>
      </c>
      <c r="B6656" s="20">
        <v>4.2454753929999898</v>
      </c>
      <c r="C6656" s="20">
        <v>5.0607178343922803E-2</v>
      </c>
      <c r="D6656" s="20">
        <v>0.36389264210526701</v>
      </c>
      <c r="E6656" s="20">
        <v>4.3376955776086804E-3</v>
      </c>
      <c r="F6656" s="20">
        <v>1.8415579837062501E-2</v>
      </c>
      <c r="G6656" s="19" t="s">
        <v>24</v>
      </c>
      <c r="H6656" s="19" t="s">
        <v>24</v>
      </c>
      <c r="I6656" s="16"/>
      <c r="J6656" s="16"/>
      <c r="K6656" s="17">
        <v>0</v>
      </c>
      <c r="L6656" s="17">
        <v>0</v>
      </c>
      <c r="M6656" s="18">
        <v>0</v>
      </c>
      <c r="N6656" s="18">
        <v>0</v>
      </c>
      <c r="O6656" s="18">
        <v>183</v>
      </c>
      <c r="P6656" s="18">
        <v>147</v>
      </c>
      <c r="Q6656" s="11"/>
      <c r="R6656" s="18"/>
      <c r="S6656" s="18"/>
      <c r="T6656" s="18"/>
      <c r="U6656" s="18"/>
      <c r="V6656" s="18"/>
    </row>
    <row r="6657" spans="1:22">
      <c r="A6657" t="s">
        <v>6676</v>
      </c>
      <c r="B6657" s="20">
        <v>6.6744026709999904</v>
      </c>
      <c r="C6657" s="20">
        <v>8.1460222026020698E-2</v>
      </c>
      <c r="D6657" s="20">
        <v>0.35540055501988699</v>
      </c>
      <c r="E6657" s="20">
        <v>4.3376178434486601E-3</v>
      </c>
      <c r="F6657" s="20">
        <v>2.8951008120091E-2</v>
      </c>
      <c r="G6657" s="19" t="s">
        <v>24</v>
      </c>
      <c r="H6657" s="19" t="s">
        <v>24</v>
      </c>
      <c r="I6657" s="16"/>
      <c r="J6657" s="16"/>
      <c r="K6657" s="17">
        <v>0</v>
      </c>
      <c r="L6657" s="17">
        <v>0</v>
      </c>
      <c r="M6657" s="18">
        <v>0</v>
      </c>
      <c r="N6657" s="18">
        <v>0</v>
      </c>
      <c r="O6657" s="18">
        <v>1802</v>
      </c>
      <c r="P6657" s="18">
        <v>78</v>
      </c>
      <c r="Q6657" s="11"/>
      <c r="R6657" s="18"/>
      <c r="S6657" s="18"/>
      <c r="T6657" s="18"/>
      <c r="U6657" s="18"/>
      <c r="V6657" s="18"/>
    </row>
    <row r="6658" spans="1:22">
      <c r="A6658" t="s">
        <v>6677</v>
      </c>
      <c r="B6658" s="20">
        <v>5.7502253230000004</v>
      </c>
      <c r="C6658" s="20">
        <v>7.4018383809089705E-2</v>
      </c>
      <c r="D6658" s="20">
        <v>0.33697046909992201</v>
      </c>
      <c r="E6658" s="20">
        <v>4.3375708103824996E-3</v>
      </c>
      <c r="F6658" s="20">
        <v>2.4942009514167099E-2</v>
      </c>
      <c r="G6658" s="19" t="s">
        <v>24</v>
      </c>
      <c r="H6658" s="19" t="s">
        <v>24</v>
      </c>
      <c r="I6658" s="16"/>
      <c r="J6658" s="16"/>
      <c r="K6658" s="17">
        <v>0</v>
      </c>
      <c r="L6658" s="17">
        <v>0</v>
      </c>
      <c r="M6658" s="18">
        <v>0</v>
      </c>
      <c r="N6658" s="18">
        <v>0</v>
      </c>
      <c r="O6658" s="18">
        <v>1554</v>
      </c>
      <c r="P6658" s="18">
        <v>105</v>
      </c>
      <c r="Q6658" s="11"/>
      <c r="R6658" s="18"/>
      <c r="S6658" s="18"/>
      <c r="T6658" s="18"/>
      <c r="U6658" s="18"/>
      <c r="V6658" s="18"/>
    </row>
    <row r="6659" spans="1:22">
      <c r="A6659" t="s">
        <v>6678</v>
      </c>
      <c r="B6659" s="20">
        <v>4.0379658879999996</v>
      </c>
      <c r="C6659" s="20">
        <v>5.2669745078603399E-2</v>
      </c>
      <c r="D6659" s="20">
        <v>0.33246702271772599</v>
      </c>
      <c r="E6659" s="20">
        <v>4.3365778263812996E-3</v>
      </c>
      <c r="F6659" s="20">
        <v>1.7510953333584899E-2</v>
      </c>
      <c r="G6659" s="19" t="s">
        <v>24</v>
      </c>
      <c r="H6659" s="19" t="s">
        <v>24</v>
      </c>
      <c r="I6659" s="16"/>
      <c r="J6659" s="16"/>
      <c r="K6659" s="17">
        <v>0</v>
      </c>
      <c r="L6659" s="17">
        <v>0</v>
      </c>
      <c r="M6659" s="18">
        <v>0</v>
      </c>
      <c r="N6659" s="18">
        <v>0</v>
      </c>
      <c r="O6659" s="18">
        <v>549</v>
      </c>
      <c r="P6659" s="18">
        <v>46</v>
      </c>
      <c r="Q6659" s="11"/>
      <c r="R6659" s="18"/>
      <c r="S6659" s="18"/>
      <c r="T6659" s="18"/>
      <c r="U6659" s="18"/>
      <c r="V6659" s="18"/>
    </row>
    <row r="6660" spans="1:22">
      <c r="A6660" t="s">
        <v>6679</v>
      </c>
      <c r="B6660" s="20">
        <v>0.72265239999999997</v>
      </c>
      <c r="C6660" s="20">
        <v>9.4606700507608808E-3</v>
      </c>
      <c r="D6660" s="20">
        <v>0.33121239343029102</v>
      </c>
      <c r="E6660" s="20">
        <v>4.3360973698652102E-3</v>
      </c>
      <c r="F6660" s="20">
        <v>3.1334911709667802E-3</v>
      </c>
      <c r="G6660" s="19" t="s">
        <v>24</v>
      </c>
      <c r="H6660" s="19" t="s">
        <v>24</v>
      </c>
      <c r="I6660" s="16"/>
      <c r="J6660" s="16"/>
      <c r="K6660" s="17">
        <v>0</v>
      </c>
      <c r="L6660" s="17">
        <v>0</v>
      </c>
      <c r="M6660" s="18">
        <v>0</v>
      </c>
      <c r="N6660" s="18">
        <v>0</v>
      </c>
      <c r="O6660" s="18">
        <v>5</v>
      </c>
      <c r="P6660" s="18">
        <v>3</v>
      </c>
      <c r="Q6660" s="11"/>
      <c r="R6660" s="18"/>
      <c r="S6660" s="18"/>
      <c r="T6660" s="18"/>
      <c r="U6660" s="18"/>
      <c r="V6660" s="18"/>
    </row>
    <row r="6661" spans="1:22">
      <c r="A6661" t="s">
        <v>6680</v>
      </c>
      <c r="B6661" s="20">
        <v>1.9568488770000001</v>
      </c>
      <c r="C6661" s="20">
        <v>2.4879802159727502E-2</v>
      </c>
      <c r="D6661" s="20">
        <v>0.34100413066318702</v>
      </c>
      <c r="E6661" s="20">
        <v>4.3356006722178597E-3</v>
      </c>
      <c r="F6661" s="20">
        <v>8.4841153065499698E-3</v>
      </c>
      <c r="G6661" s="19" t="s">
        <v>24</v>
      </c>
      <c r="H6661" s="19" t="s">
        <v>24</v>
      </c>
      <c r="I6661" s="16"/>
      <c r="J6661" s="16"/>
      <c r="K6661" s="17">
        <v>0</v>
      </c>
      <c r="L6661" s="17">
        <v>0</v>
      </c>
      <c r="M6661" s="18">
        <v>0</v>
      </c>
      <c r="N6661" s="18">
        <v>0</v>
      </c>
      <c r="O6661" s="18">
        <v>308</v>
      </c>
      <c r="P6661" s="18">
        <v>12</v>
      </c>
      <c r="Q6661" s="11"/>
      <c r="R6661" s="18"/>
      <c r="S6661" s="18"/>
      <c r="T6661" s="18"/>
      <c r="U6661" s="18"/>
      <c r="V6661" s="18"/>
    </row>
    <row r="6662" spans="1:22">
      <c r="A6662" t="s">
        <v>6681</v>
      </c>
      <c r="B6662" s="20">
        <v>4.8433058259999999</v>
      </c>
      <c r="C6662" s="20">
        <v>4.6865928962898699E-2</v>
      </c>
      <c r="D6662" s="20">
        <v>0.447719855942873</v>
      </c>
      <c r="E6662" s="20">
        <v>4.33233161764374E-3</v>
      </c>
      <c r="F6662" s="20">
        <v>2.0982806963897899E-2</v>
      </c>
      <c r="G6662" s="19" t="s">
        <v>24</v>
      </c>
      <c r="H6662" s="19" t="s">
        <v>24</v>
      </c>
      <c r="I6662" s="16"/>
      <c r="J6662" s="16"/>
      <c r="K6662" s="17">
        <v>7.4694435063278303E-2</v>
      </c>
      <c r="L6662" s="17">
        <v>9.8000511818525898E-2</v>
      </c>
      <c r="M6662" s="18">
        <v>415</v>
      </c>
      <c r="N6662" s="18">
        <v>19</v>
      </c>
      <c r="O6662" s="18">
        <v>414</v>
      </c>
      <c r="P6662" s="18">
        <v>21</v>
      </c>
      <c r="Q6662" s="11"/>
      <c r="R6662" s="18"/>
      <c r="S6662" s="18"/>
      <c r="T6662" s="18"/>
      <c r="U6662" s="18"/>
      <c r="V6662" s="18"/>
    </row>
    <row r="6663" spans="1:22">
      <c r="A6663" t="s">
        <v>6682</v>
      </c>
      <c r="B6663" s="20">
        <v>2.3277461920000002</v>
      </c>
      <c r="C6663" s="20">
        <v>3.04252487691213E-2</v>
      </c>
      <c r="D6663" s="20">
        <v>0.33134243172368799</v>
      </c>
      <c r="E6663" s="20">
        <v>4.3308741939330903E-3</v>
      </c>
      <c r="F6663" s="20">
        <v>1.00811759129588E-2</v>
      </c>
      <c r="G6663" s="19" t="s">
        <v>24</v>
      </c>
      <c r="H6663" s="19" t="s">
        <v>24</v>
      </c>
      <c r="I6663" s="16"/>
      <c r="J6663" s="16"/>
      <c r="K6663" s="17">
        <v>0</v>
      </c>
      <c r="L6663" s="17">
        <v>0</v>
      </c>
      <c r="M6663" s="18">
        <v>0</v>
      </c>
      <c r="N6663" s="18">
        <v>0</v>
      </c>
      <c r="O6663" s="18">
        <v>1968</v>
      </c>
      <c r="P6663" s="18">
        <v>180</v>
      </c>
      <c r="Q6663" s="11"/>
      <c r="R6663" s="18"/>
      <c r="S6663" s="18"/>
      <c r="T6663" s="18"/>
      <c r="U6663" s="18"/>
      <c r="V6663" s="18"/>
    </row>
    <row r="6664" spans="1:22">
      <c r="A6664" t="s">
        <v>6683</v>
      </c>
      <c r="B6664" s="20">
        <v>0.52234920299999998</v>
      </c>
      <c r="C6664" s="20">
        <v>6.8281706782917099E-3</v>
      </c>
      <c r="D6664" s="20">
        <v>0.33121239343029102</v>
      </c>
      <c r="E6664" s="20">
        <v>4.3296222912156601E-3</v>
      </c>
      <c r="F6664" s="20">
        <v>2.26157475310753E-3</v>
      </c>
      <c r="G6664" s="19" t="s">
        <v>24</v>
      </c>
      <c r="H6664" s="19" t="s">
        <v>24</v>
      </c>
      <c r="I6664" s="16"/>
      <c r="J6664" s="16"/>
      <c r="K6664" s="17">
        <v>0</v>
      </c>
      <c r="L6664" s="17">
        <v>0</v>
      </c>
      <c r="M6664" s="18">
        <v>0</v>
      </c>
      <c r="N6664" s="18">
        <v>0</v>
      </c>
      <c r="O6664" s="18">
        <v>0</v>
      </c>
      <c r="P6664" s="18">
        <v>13</v>
      </c>
      <c r="Q6664" s="11"/>
      <c r="R6664" s="18"/>
      <c r="S6664" s="18"/>
      <c r="T6664" s="18"/>
      <c r="U6664" s="18"/>
      <c r="V6664" s="18"/>
    </row>
    <row r="6665" spans="1:22">
      <c r="A6665" t="s">
        <v>6684</v>
      </c>
      <c r="B6665" s="20">
        <v>2.5397039719999999</v>
      </c>
      <c r="C6665" s="20">
        <v>3.2370664003056202E-2</v>
      </c>
      <c r="D6665" s="20">
        <v>0.33967830749671901</v>
      </c>
      <c r="E6665" s="20">
        <v>4.3294858307616696E-3</v>
      </c>
      <c r="F6665" s="20">
        <v>1.0995612361103101E-2</v>
      </c>
      <c r="G6665" s="19" t="s">
        <v>24</v>
      </c>
      <c r="H6665" s="19" t="s">
        <v>24</v>
      </c>
      <c r="I6665" s="16"/>
      <c r="J6665" s="16"/>
      <c r="K6665" s="17">
        <v>0</v>
      </c>
      <c r="L6665" s="17">
        <v>0</v>
      </c>
      <c r="M6665" s="18">
        <v>0</v>
      </c>
      <c r="N6665" s="18">
        <v>0</v>
      </c>
      <c r="O6665" s="18">
        <v>681</v>
      </c>
      <c r="P6665" s="18">
        <v>59</v>
      </c>
      <c r="Q6665" s="11"/>
      <c r="R6665" s="18"/>
      <c r="S6665" s="18"/>
      <c r="T6665" s="18"/>
      <c r="U6665" s="18"/>
      <c r="V6665" s="18"/>
    </row>
    <row r="6666" spans="1:22">
      <c r="A6666" t="s">
        <v>6685</v>
      </c>
      <c r="B6666" s="20">
        <v>9.3507581419999894</v>
      </c>
      <c r="C6666" s="20">
        <v>0.12156289029947299</v>
      </c>
      <c r="D6666" s="20">
        <v>0.332973503404003</v>
      </c>
      <c r="E6666" s="20">
        <v>4.3287635988705601E-3</v>
      </c>
      <c r="F6666" s="20">
        <v>4.0477221466932098E-2</v>
      </c>
      <c r="G6666" s="19" t="s">
        <v>24</v>
      </c>
      <c r="H6666" s="19" t="s">
        <v>24</v>
      </c>
      <c r="I6666" s="16"/>
      <c r="J6666" s="16"/>
      <c r="K6666" s="17">
        <v>0</v>
      </c>
      <c r="L6666" s="17">
        <v>0</v>
      </c>
      <c r="M6666" s="18">
        <v>0</v>
      </c>
      <c r="N6666" s="18">
        <v>0</v>
      </c>
      <c r="O6666" s="18">
        <v>356</v>
      </c>
      <c r="P6666" s="18">
        <v>24</v>
      </c>
      <c r="Q6666" s="11"/>
      <c r="R6666" s="18"/>
      <c r="S6666" s="18"/>
      <c r="T6666" s="18"/>
      <c r="U6666" s="18"/>
      <c r="V6666" s="18"/>
    </row>
    <row r="6667" spans="1:22">
      <c r="A6667" t="s">
        <v>6686</v>
      </c>
      <c r="B6667" s="20">
        <v>5.1100597570000001</v>
      </c>
      <c r="C6667" s="20">
        <v>6.4575812356441206E-2</v>
      </c>
      <c r="D6667" s="20">
        <v>0.342461017882501</v>
      </c>
      <c r="E6667" s="20">
        <v>4.3276790256478901E-3</v>
      </c>
      <c r="F6667" s="20">
        <v>2.2114698430176199E-2</v>
      </c>
      <c r="G6667" s="19" t="s">
        <v>24</v>
      </c>
      <c r="H6667" s="19" t="s">
        <v>24</v>
      </c>
      <c r="I6667" s="16"/>
      <c r="J6667" s="16"/>
      <c r="K6667" s="17">
        <v>0</v>
      </c>
      <c r="L6667" s="17">
        <v>0</v>
      </c>
      <c r="M6667" s="18">
        <v>0</v>
      </c>
      <c r="N6667" s="18">
        <v>0</v>
      </c>
      <c r="O6667" s="18">
        <v>2177</v>
      </c>
      <c r="P6667" s="18">
        <v>111</v>
      </c>
      <c r="Q6667" s="11"/>
      <c r="R6667" s="18"/>
      <c r="S6667" s="18"/>
      <c r="T6667" s="18"/>
      <c r="U6667" s="18"/>
      <c r="V6667" s="18"/>
    </row>
    <row r="6668" spans="1:22">
      <c r="A6668" t="s">
        <v>6687</v>
      </c>
      <c r="B6668" s="20">
        <v>0.97300725999999904</v>
      </c>
      <c r="C6668" s="20">
        <v>1.2649523388077901E-2</v>
      </c>
      <c r="D6668" s="20">
        <v>0.33278386533922799</v>
      </c>
      <c r="E6668" s="20">
        <v>4.3263369769548903E-3</v>
      </c>
      <c r="F6668" s="20">
        <v>4.2095572877835601E-3</v>
      </c>
      <c r="G6668" s="19" t="s">
        <v>24</v>
      </c>
      <c r="H6668" s="19" t="s">
        <v>24</v>
      </c>
      <c r="I6668" s="16"/>
      <c r="J6668" s="16"/>
      <c r="K6668" s="17">
        <v>0</v>
      </c>
      <c r="L6668" s="17">
        <v>0</v>
      </c>
      <c r="M6668" s="18">
        <v>0</v>
      </c>
      <c r="N6668" s="18">
        <v>0</v>
      </c>
      <c r="O6668" s="18">
        <v>2120</v>
      </c>
      <c r="P6668" s="18">
        <v>69</v>
      </c>
      <c r="Q6668" s="11"/>
      <c r="R6668" s="18"/>
      <c r="S6668" s="18"/>
      <c r="T6668" s="18"/>
      <c r="U6668" s="18"/>
      <c r="V6668" s="18"/>
    </row>
    <row r="6669" spans="1:22">
      <c r="A6669" t="s">
        <v>6688</v>
      </c>
      <c r="B6669" s="20">
        <v>6.1776986659999897</v>
      </c>
      <c r="C6669" s="20">
        <v>7.9821978092163098E-2</v>
      </c>
      <c r="D6669" s="20">
        <v>0.33480738201968602</v>
      </c>
      <c r="E6669" s="20">
        <v>4.3260425860126997E-3</v>
      </c>
      <c r="F6669" s="20">
        <v>2.6724987512669801E-2</v>
      </c>
      <c r="G6669" s="19" t="s">
        <v>24</v>
      </c>
      <c r="H6669" s="19" t="s">
        <v>24</v>
      </c>
      <c r="I6669" s="16"/>
      <c r="J6669" s="16"/>
      <c r="K6669" s="17">
        <v>0</v>
      </c>
      <c r="L6669" s="17">
        <v>0</v>
      </c>
      <c r="M6669" s="18">
        <v>0</v>
      </c>
      <c r="N6669" s="18">
        <v>0</v>
      </c>
      <c r="O6669" s="18">
        <v>1185</v>
      </c>
      <c r="P6669" s="18">
        <v>128</v>
      </c>
      <c r="Q6669" s="11"/>
      <c r="R6669" s="18"/>
      <c r="S6669" s="18"/>
      <c r="T6669" s="18"/>
      <c r="U6669" s="18"/>
      <c r="V6669" s="18"/>
    </row>
    <row r="6670" spans="1:22">
      <c r="A6670" t="s">
        <v>6689</v>
      </c>
      <c r="B6670" s="20">
        <v>2.0911202179999999</v>
      </c>
      <c r="C6670" s="20">
        <v>2.7238971995771698E-2</v>
      </c>
      <c r="D6670" s="20">
        <v>0.33199281216806797</v>
      </c>
      <c r="E6670" s="20">
        <v>4.3245447275588001E-3</v>
      </c>
      <c r="F6670" s="20">
        <v>9.0431429134435193E-3</v>
      </c>
      <c r="G6670" s="19" t="s">
        <v>24</v>
      </c>
      <c r="H6670" s="19" t="s">
        <v>24</v>
      </c>
      <c r="I6670" s="16"/>
      <c r="J6670" s="16"/>
      <c r="K6670" s="17">
        <v>0</v>
      </c>
      <c r="L6670" s="17">
        <v>0</v>
      </c>
      <c r="M6670" s="18">
        <v>0</v>
      </c>
      <c r="N6670" s="18">
        <v>0</v>
      </c>
      <c r="O6670" s="18">
        <v>64</v>
      </c>
      <c r="P6670" s="18">
        <v>14</v>
      </c>
      <c r="Q6670" s="11"/>
      <c r="R6670" s="18"/>
      <c r="S6670" s="18"/>
      <c r="T6670" s="18"/>
      <c r="U6670" s="18"/>
      <c r="V6670" s="18"/>
    </row>
    <row r="6671" spans="1:22">
      <c r="A6671" t="s">
        <v>6690</v>
      </c>
      <c r="B6671" s="20">
        <v>2.7339579009999899</v>
      </c>
      <c r="C6671" s="20">
        <v>3.5678256128113699E-2</v>
      </c>
      <c r="D6671" s="20">
        <v>0.33137151595976599</v>
      </c>
      <c r="E6671" s="20">
        <v>4.3244110729172003E-3</v>
      </c>
      <c r="F6671" s="20">
        <v>1.18227578199738E-2</v>
      </c>
      <c r="G6671" s="19" t="s">
        <v>24</v>
      </c>
      <c r="H6671" s="19" t="s">
        <v>24</v>
      </c>
      <c r="I6671" s="16"/>
      <c r="J6671" s="16"/>
      <c r="K6671" s="17">
        <v>0</v>
      </c>
      <c r="L6671" s="17">
        <v>0</v>
      </c>
      <c r="M6671" s="18">
        <v>0</v>
      </c>
      <c r="N6671" s="18">
        <v>0</v>
      </c>
      <c r="O6671" s="18">
        <v>732</v>
      </c>
      <c r="P6671" s="18">
        <v>81</v>
      </c>
      <c r="Q6671" s="11"/>
      <c r="R6671" s="18"/>
      <c r="S6671" s="18"/>
      <c r="T6671" s="18"/>
      <c r="U6671" s="18"/>
      <c r="V6671" s="18"/>
    </row>
    <row r="6672" spans="1:22">
      <c r="A6672" t="s">
        <v>6691</v>
      </c>
      <c r="B6672" s="20">
        <v>6.2907029049999901</v>
      </c>
      <c r="C6672" s="20">
        <v>8.2133153356521604E-2</v>
      </c>
      <c r="D6672" s="20">
        <v>0.33121239343029102</v>
      </c>
      <c r="E6672" s="20">
        <v>4.3244004229747801E-3</v>
      </c>
      <c r="F6672" s="20">
        <v>2.7203518303190701E-2</v>
      </c>
      <c r="G6672" s="19" t="s">
        <v>24</v>
      </c>
      <c r="H6672" s="19" t="s">
        <v>24</v>
      </c>
      <c r="I6672" s="16"/>
      <c r="J6672" s="16"/>
      <c r="K6672" s="17">
        <v>0</v>
      </c>
      <c r="L6672" s="17">
        <v>0</v>
      </c>
      <c r="M6672" s="18">
        <v>0</v>
      </c>
      <c r="N6672" s="18">
        <v>0</v>
      </c>
      <c r="O6672" s="18">
        <v>825</v>
      </c>
      <c r="P6672" s="18">
        <v>55</v>
      </c>
      <c r="Q6672" s="11"/>
      <c r="R6672" s="18"/>
      <c r="S6672" s="18"/>
      <c r="T6672" s="18"/>
      <c r="U6672" s="18"/>
      <c r="V6672" s="18"/>
    </row>
    <row r="6673" spans="1:22">
      <c r="A6673" t="s">
        <v>6692</v>
      </c>
      <c r="B6673" s="20">
        <v>4.3499394619999903</v>
      </c>
      <c r="C6673" s="20">
        <v>5.6557812504233397E-2</v>
      </c>
      <c r="D6673" s="20">
        <v>0.33243471443593398</v>
      </c>
      <c r="E6673" s="20">
        <v>4.3223084857188596E-3</v>
      </c>
      <c r="F6673" s="20">
        <v>1.8801780248965901E-2</v>
      </c>
      <c r="G6673" s="19" t="s">
        <v>24</v>
      </c>
      <c r="H6673" s="19" t="s">
        <v>24</v>
      </c>
      <c r="I6673" s="16"/>
      <c r="J6673" s="16"/>
      <c r="K6673" s="17">
        <v>0</v>
      </c>
      <c r="L6673" s="17">
        <v>0</v>
      </c>
      <c r="M6673" s="18">
        <v>0</v>
      </c>
      <c r="N6673" s="18">
        <v>0</v>
      </c>
      <c r="O6673" s="18">
        <v>558</v>
      </c>
      <c r="P6673" s="18">
        <v>14</v>
      </c>
      <c r="Q6673" s="11"/>
      <c r="R6673" s="18"/>
      <c r="S6673" s="18"/>
      <c r="T6673" s="18"/>
      <c r="U6673" s="18"/>
      <c r="V6673" s="18"/>
    </row>
    <row r="6674" spans="1:22">
      <c r="A6674" t="s">
        <v>6693</v>
      </c>
      <c r="B6674" s="20">
        <v>7.4764386139999903</v>
      </c>
      <c r="C6674" s="20">
        <v>9.7555536673052307E-2</v>
      </c>
      <c r="D6674" s="20">
        <v>0.331216870927169</v>
      </c>
      <c r="E6674" s="20">
        <v>4.3218491138231497E-3</v>
      </c>
      <c r="F6674" s="20">
        <v>3.2312039598469101E-2</v>
      </c>
      <c r="G6674" s="19" t="s">
        <v>24</v>
      </c>
      <c r="H6674" s="19" t="s">
        <v>24</v>
      </c>
      <c r="I6674" s="16"/>
      <c r="J6674" s="16"/>
      <c r="K6674" s="17">
        <v>0</v>
      </c>
      <c r="L6674" s="17">
        <v>0</v>
      </c>
      <c r="M6674" s="18">
        <v>0</v>
      </c>
      <c r="N6674" s="18">
        <v>0</v>
      </c>
      <c r="O6674" s="18">
        <v>1421</v>
      </c>
      <c r="P6674" s="18">
        <v>122</v>
      </c>
      <c r="Q6674" s="11"/>
      <c r="R6674" s="18"/>
      <c r="S6674" s="18"/>
      <c r="T6674" s="18"/>
      <c r="U6674" s="18"/>
      <c r="V6674" s="18"/>
    </row>
    <row r="6675" spans="1:22">
      <c r="A6675" t="s">
        <v>6694</v>
      </c>
      <c r="B6675" s="20">
        <v>3.124593489</v>
      </c>
      <c r="C6675" s="20">
        <v>3.9816108924406401E-2</v>
      </c>
      <c r="D6675" s="20">
        <v>0.33906338330410801</v>
      </c>
      <c r="E6675" s="20">
        <v>4.3206211142156597E-3</v>
      </c>
      <c r="F6675" s="20">
        <v>1.35001846019141E-2</v>
      </c>
      <c r="G6675" s="19" t="s">
        <v>24</v>
      </c>
      <c r="H6675" s="19" t="s">
        <v>24</v>
      </c>
      <c r="I6675" s="16"/>
      <c r="J6675" s="16"/>
      <c r="K6675" s="17">
        <v>0</v>
      </c>
      <c r="L6675" s="17">
        <v>0</v>
      </c>
      <c r="M6675" s="18">
        <v>0</v>
      </c>
      <c r="N6675" s="18">
        <v>0</v>
      </c>
      <c r="O6675" s="18">
        <v>460</v>
      </c>
      <c r="P6675" s="18">
        <v>60</v>
      </c>
      <c r="Q6675" s="11"/>
      <c r="R6675" s="18"/>
      <c r="S6675" s="18"/>
      <c r="T6675" s="18"/>
      <c r="U6675" s="18"/>
      <c r="V6675" s="18"/>
    </row>
    <row r="6676" spans="1:22">
      <c r="A6676" t="s">
        <v>6695</v>
      </c>
      <c r="B6676" s="20">
        <v>1.4225940459999999</v>
      </c>
      <c r="C6676" s="20">
        <v>1.1460871425436499E-2</v>
      </c>
      <c r="D6676" s="20">
        <v>0.53612869456506695</v>
      </c>
      <c r="E6676" s="20">
        <v>4.3192237821986397E-3</v>
      </c>
      <c r="F6676" s="20">
        <v>6.1445020358973802E-3</v>
      </c>
      <c r="G6676" s="19" t="s">
        <v>24</v>
      </c>
      <c r="H6676" s="19" t="s">
        <v>24</v>
      </c>
      <c r="I6676" s="16"/>
      <c r="J6676" s="16"/>
      <c r="K6676" s="17">
        <v>0</v>
      </c>
      <c r="L6676" s="17">
        <v>0</v>
      </c>
      <c r="M6676" s="18">
        <v>0</v>
      </c>
      <c r="N6676" s="18">
        <v>0</v>
      </c>
      <c r="O6676" s="18">
        <v>0</v>
      </c>
      <c r="P6676" s="18">
        <v>7</v>
      </c>
      <c r="Q6676" s="11"/>
      <c r="R6676" s="18"/>
      <c r="S6676" s="18"/>
      <c r="T6676" s="18"/>
      <c r="U6676" s="18"/>
      <c r="V6676" s="18"/>
    </row>
    <row r="6677" spans="1:22">
      <c r="A6677" t="s">
        <v>6696</v>
      </c>
      <c r="B6677" s="20">
        <v>3.9795668689999899</v>
      </c>
      <c r="C6677" s="20">
        <v>5.1693437127771601E-2</v>
      </c>
      <c r="D6677" s="20">
        <v>0.33250710446427501</v>
      </c>
      <c r="E6677" s="20">
        <v>4.3191723282892201E-3</v>
      </c>
      <c r="F6677" s="20">
        <v>1.7188435099161299E-2</v>
      </c>
      <c r="G6677" s="19" t="s">
        <v>24</v>
      </c>
      <c r="H6677" s="19" t="s">
        <v>24</v>
      </c>
      <c r="I6677" s="16"/>
      <c r="J6677" s="16"/>
      <c r="K6677" s="17">
        <v>0</v>
      </c>
      <c r="L6677" s="17">
        <v>0</v>
      </c>
      <c r="M6677" s="18">
        <v>0</v>
      </c>
      <c r="N6677" s="18">
        <v>0</v>
      </c>
      <c r="O6677" s="18">
        <v>1560</v>
      </c>
      <c r="P6677" s="18">
        <v>100</v>
      </c>
      <c r="Q6677" s="11"/>
      <c r="R6677" s="18"/>
      <c r="S6677" s="18"/>
      <c r="T6677" s="18"/>
      <c r="U6677" s="18"/>
      <c r="V6677" s="18"/>
    </row>
    <row r="6678" spans="1:22">
      <c r="A6678" t="s">
        <v>6697</v>
      </c>
      <c r="B6678" s="20">
        <v>0.85077761200000002</v>
      </c>
      <c r="C6678" s="20">
        <v>1.1087924954890201E-2</v>
      </c>
      <c r="D6678" s="20">
        <v>0.33137492602369401</v>
      </c>
      <c r="E6678" s="20">
        <v>4.3187082733002298E-3</v>
      </c>
      <c r="F6678" s="20">
        <v>3.6742603116830101E-3</v>
      </c>
      <c r="G6678" s="19" t="s">
        <v>24</v>
      </c>
      <c r="H6678" s="19" t="s">
        <v>24</v>
      </c>
      <c r="I6678" s="16"/>
      <c r="J6678" s="16"/>
      <c r="K6678" s="17">
        <v>0</v>
      </c>
      <c r="L6678" s="17">
        <v>0</v>
      </c>
      <c r="M6678" s="18">
        <v>0</v>
      </c>
      <c r="N6678" s="18">
        <v>0</v>
      </c>
      <c r="O6678" s="18">
        <v>200</v>
      </c>
      <c r="P6678" s="18">
        <v>8</v>
      </c>
      <c r="Q6678" s="11"/>
      <c r="R6678" s="18"/>
      <c r="S6678" s="18"/>
      <c r="T6678" s="18"/>
      <c r="U6678" s="18"/>
      <c r="V6678" s="18"/>
    </row>
    <row r="6679" spans="1:22">
      <c r="A6679" t="s">
        <v>6698</v>
      </c>
      <c r="B6679" s="20">
        <v>2.1068376070000001</v>
      </c>
      <c r="C6679" s="20">
        <v>2.7235418457818801E-2</v>
      </c>
      <c r="D6679" s="20">
        <v>0.33404312863683999</v>
      </c>
      <c r="E6679" s="20">
        <v>4.31822764182478E-3</v>
      </c>
      <c r="F6679" s="20">
        <v>9.0978043913833694E-3</v>
      </c>
      <c r="G6679" s="19" t="s">
        <v>24</v>
      </c>
      <c r="H6679" s="19" t="s">
        <v>24</v>
      </c>
      <c r="I6679" s="16"/>
      <c r="J6679" s="16"/>
      <c r="K6679" s="17">
        <v>0</v>
      </c>
      <c r="L6679" s="17">
        <v>0</v>
      </c>
      <c r="M6679" s="18">
        <v>0</v>
      </c>
      <c r="N6679" s="18">
        <v>0</v>
      </c>
      <c r="O6679" s="18">
        <v>149</v>
      </c>
      <c r="P6679" s="18">
        <v>56</v>
      </c>
      <c r="Q6679" s="11"/>
      <c r="R6679" s="18"/>
      <c r="S6679" s="18"/>
      <c r="T6679" s="18"/>
      <c r="U6679" s="18"/>
      <c r="V6679" s="18"/>
    </row>
    <row r="6680" spans="1:22">
      <c r="A6680" t="s">
        <v>6699</v>
      </c>
      <c r="B6680" s="20">
        <v>1.78686553699999</v>
      </c>
      <c r="C6680" s="20">
        <v>1.11476208164633E-2</v>
      </c>
      <c r="D6680" s="20">
        <v>0.69216840467546004</v>
      </c>
      <c r="E6680" s="20">
        <v>4.3181933708414102E-3</v>
      </c>
      <c r="F6680" s="20">
        <v>7.7160309164583801E-3</v>
      </c>
      <c r="G6680" s="19" t="s">
        <v>24</v>
      </c>
      <c r="H6680" s="19" t="s">
        <v>24</v>
      </c>
      <c r="I6680" s="16"/>
      <c r="J6680" s="16"/>
      <c r="K6680" s="17">
        <v>5.7528815519986903E-3</v>
      </c>
      <c r="L6680" s="17">
        <v>0.110904959780613</v>
      </c>
      <c r="M6680" s="18">
        <v>25</v>
      </c>
      <c r="N6680" s="18">
        <v>21</v>
      </c>
      <c r="O6680" s="18">
        <v>25</v>
      </c>
      <c r="P6680" s="18">
        <v>21</v>
      </c>
      <c r="Q6680" s="11"/>
      <c r="R6680" s="18"/>
      <c r="S6680" s="18"/>
      <c r="T6680" s="18"/>
      <c r="U6680" s="18"/>
      <c r="V6680" s="18"/>
    </row>
    <row r="6681" spans="1:22">
      <c r="A6681" t="s">
        <v>6700</v>
      </c>
      <c r="B6681" s="20">
        <v>3.1220785850000001</v>
      </c>
      <c r="C6681" s="20">
        <v>3.9737456280056697E-2</v>
      </c>
      <c r="D6681" s="20">
        <v>0.33926493446096401</v>
      </c>
      <c r="E6681" s="20">
        <v>4.3181249713798798E-3</v>
      </c>
      <c r="F6681" s="20">
        <v>1.34815255004988E-2</v>
      </c>
      <c r="G6681" s="19" t="s">
        <v>24</v>
      </c>
      <c r="H6681" s="19" t="s">
        <v>24</v>
      </c>
      <c r="I6681" s="16"/>
      <c r="J6681" s="16"/>
      <c r="K6681" s="17">
        <v>0</v>
      </c>
      <c r="L6681" s="17">
        <v>0</v>
      </c>
      <c r="M6681" s="18">
        <v>0</v>
      </c>
      <c r="N6681" s="18">
        <v>0</v>
      </c>
      <c r="O6681" s="18">
        <v>3212</v>
      </c>
      <c r="P6681" s="18">
        <v>256</v>
      </c>
      <c r="Q6681" s="11"/>
      <c r="R6681" s="18"/>
      <c r="S6681" s="18"/>
      <c r="T6681" s="18"/>
      <c r="U6681" s="18"/>
      <c r="V6681" s="18"/>
    </row>
    <row r="6682" spans="1:22">
      <c r="A6682" t="s">
        <v>6701</v>
      </c>
      <c r="B6682" s="20">
        <v>2.300671227</v>
      </c>
      <c r="C6682" s="20">
        <v>2.88962011899529E-2</v>
      </c>
      <c r="D6682" s="20">
        <v>0.34374515830245</v>
      </c>
      <c r="E6682" s="20">
        <v>4.3174049102757102E-3</v>
      </c>
      <c r="F6682" s="20">
        <v>9.9329292523798497E-3</v>
      </c>
      <c r="G6682" s="19" t="s">
        <v>24</v>
      </c>
      <c r="H6682" s="19" t="s">
        <v>24</v>
      </c>
      <c r="I6682" s="16"/>
      <c r="J6682" s="16"/>
      <c r="K6682" s="17">
        <v>0</v>
      </c>
      <c r="L6682" s="17">
        <v>0</v>
      </c>
      <c r="M6682" s="18">
        <v>0</v>
      </c>
      <c r="N6682" s="18">
        <v>0</v>
      </c>
      <c r="O6682" s="18">
        <v>102</v>
      </c>
      <c r="P6682" s="18">
        <v>13</v>
      </c>
      <c r="Q6682" s="11"/>
      <c r="R6682" s="18"/>
      <c r="S6682" s="18"/>
      <c r="T6682" s="18"/>
      <c r="U6682" s="18"/>
      <c r="V6682" s="18"/>
    </row>
    <row r="6683" spans="1:22">
      <c r="A6683" t="s">
        <v>6702</v>
      </c>
      <c r="B6683" s="20">
        <v>5.3751181909999897</v>
      </c>
      <c r="C6683" s="20">
        <v>6.9727343632301098E-2</v>
      </c>
      <c r="D6683" s="20">
        <v>0.33275521937909203</v>
      </c>
      <c r="E6683" s="20">
        <v>4.3165818318073399E-3</v>
      </c>
      <c r="F6683" s="20">
        <v>2.3202137527087701E-2</v>
      </c>
      <c r="G6683" s="19" t="s">
        <v>24</v>
      </c>
      <c r="H6683" s="19" t="s">
        <v>24</v>
      </c>
      <c r="I6683" s="16"/>
      <c r="J6683" s="16"/>
      <c r="K6683" s="17">
        <v>0</v>
      </c>
      <c r="L6683" s="17">
        <v>0</v>
      </c>
      <c r="M6683" s="18">
        <v>0</v>
      </c>
      <c r="N6683" s="18">
        <v>0</v>
      </c>
      <c r="O6683" s="18">
        <v>872</v>
      </c>
      <c r="P6683" s="18">
        <v>121</v>
      </c>
      <c r="Q6683" s="11"/>
      <c r="R6683" s="18"/>
      <c r="S6683" s="18"/>
      <c r="T6683" s="18"/>
      <c r="U6683" s="18"/>
      <c r="V6683" s="18"/>
    </row>
    <row r="6684" spans="1:22">
      <c r="A6684" t="s">
        <v>6703</v>
      </c>
      <c r="B6684" s="20">
        <v>2.2789973969999999</v>
      </c>
      <c r="C6684" s="20">
        <v>2.9682872502677499E-2</v>
      </c>
      <c r="D6684" s="20">
        <v>0.33122067762354301</v>
      </c>
      <c r="E6684" s="20">
        <v>4.31399402083217E-3</v>
      </c>
      <c r="F6684" s="20">
        <v>9.8315811441500797E-3</v>
      </c>
      <c r="G6684" s="19" t="s">
        <v>24</v>
      </c>
      <c r="H6684" s="19" t="s">
        <v>24</v>
      </c>
      <c r="I6684" s="16"/>
      <c r="J6684" s="16"/>
      <c r="K6684" s="17">
        <v>0</v>
      </c>
      <c r="L6684" s="17">
        <v>0</v>
      </c>
      <c r="M6684" s="18">
        <v>0</v>
      </c>
      <c r="N6684" s="18">
        <v>0</v>
      </c>
      <c r="O6684" s="18">
        <v>355</v>
      </c>
      <c r="P6684" s="18">
        <v>8</v>
      </c>
      <c r="Q6684" s="11"/>
      <c r="R6684" s="18"/>
      <c r="S6684" s="18"/>
      <c r="T6684" s="18"/>
      <c r="U6684" s="18"/>
      <c r="V6684" s="18"/>
    </row>
    <row r="6685" spans="1:22">
      <c r="A6685" t="s">
        <v>6704</v>
      </c>
      <c r="B6685" s="20">
        <v>2.0322292999999901E-2</v>
      </c>
      <c r="C6685" s="20">
        <v>2.6363395895821399E-4</v>
      </c>
      <c r="D6685" s="20">
        <v>0.33252948221300499</v>
      </c>
      <c r="E6685" s="20">
        <v>4.3137880093619104E-3</v>
      </c>
      <c r="F6685" s="20">
        <v>8.7666063866139601E-5</v>
      </c>
      <c r="G6685" s="19" t="s">
        <v>24</v>
      </c>
      <c r="H6685" s="19" t="s">
        <v>24</v>
      </c>
      <c r="I6685" s="16"/>
      <c r="J6685" s="16"/>
      <c r="K6685" s="17">
        <v>0</v>
      </c>
      <c r="L6685" s="17">
        <v>0</v>
      </c>
      <c r="M6685" s="18">
        <v>0</v>
      </c>
      <c r="N6685" s="18">
        <v>0</v>
      </c>
      <c r="O6685" s="18">
        <v>0</v>
      </c>
      <c r="P6685" s="18">
        <v>0</v>
      </c>
      <c r="Q6685" s="11"/>
      <c r="R6685" s="18"/>
      <c r="S6685" s="18"/>
      <c r="T6685" s="18"/>
      <c r="U6685" s="18"/>
      <c r="V6685" s="18"/>
    </row>
    <row r="6686" spans="1:22">
      <c r="A6686" t="s">
        <v>6705</v>
      </c>
      <c r="B6686" s="20">
        <v>6.0231255140000002</v>
      </c>
      <c r="C6686" s="20">
        <v>7.5563979755710206E-2</v>
      </c>
      <c r="D6686" s="20">
        <v>0.34379086910978102</v>
      </c>
      <c r="E6686" s="20">
        <v>4.3130773571340101E-3</v>
      </c>
      <c r="F6686" s="20">
        <v>2.59782062736095E-2</v>
      </c>
      <c r="G6686" s="19" t="s">
        <v>24</v>
      </c>
      <c r="H6686" s="19" t="s">
        <v>24</v>
      </c>
      <c r="I6686" s="16"/>
      <c r="J6686" s="16"/>
      <c r="K6686" s="17">
        <v>0</v>
      </c>
      <c r="L6686" s="17">
        <v>0</v>
      </c>
      <c r="M6686" s="18">
        <v>0</v>
      </c>
      <c r="N6686" s="18">
        <v>0</v>
      </c>
      <c r="O6686" s="18">
        <v>927</v>
      </c>
      <c r="P6686" s="18">
        <v>25</v>
      </c>
      <c r="Q6686" s="11"/>
      <c r="R6686" s="18"/>
      <c r="S6686" s="18"/>
      <c r="T6686" s="18"/>
      <c r="U6686" s="18"/>
      <c r="V6686" s="18"/>
    </row>
    <row r="6687" spans="1:22">
      <c r="A6687" t="s">
        <v>6706</v>
      </c>
      <c r="B6687" s="20">
        <v>1.838970161</v>
      </c>
      <c r="C6687" s="20">
        <v>2.3940562516546401E-2</v>
      </c>
      <c r="D6687" s="20">
        <v>0.33122250940374698</v>
      </c>
      <c r="E6687" s="20">
        <v>4.3120075363027102E-3</v>
      </c>
      <c r="F6687" s="20">
        <v>7.9296531932678098E-3</v>
      </c>
      <c r="G6687" s="19" t="s">
        <v>24</v>
      </c>
      <c r="H6687" s="19" t="s">
        <v>24</v>
      </c>
      <c r="I6687" s="16"/>
      <c r="J6687" s="16"/>
      <c r="K6687" s="17">
        <v>0</v>
      </c>
      <c r="L6687" s="17">
        <v>0</v>
      </c>
      <c r="M6687" s="18">
        <v>0</v>
      </c>
      <c r="N6687" s="18">
        <v>0</v>
      </c>
      <c r="O6687" s="18">
        <v>633</v>
      </c>
      <c r="P6687" s="18">
        <v>64</v>
      </c>
      <c r="Q6687" s="11"/>
      <c r="R6687" s="18"/>
      <c r="S6687" s="18"/>
      <c r="T6687" s="18"/>
      <c r="U6687" s="18"/>
      <c r="V6687" s="18"/>
    </row>
    <row r="6688" spans="1:22">
      <c r="A6688" t="s">
        <v>6707</v>
      </c>
      <c r="B6688" s="20">
        <v>3.0761371980000001</v>
      </c>
      <c r="C6688" s="20">
        <v>3.9929633780258003E-2</v>
      </c>
      <c r="D6688" s="20">
        <v>0.33216954418861</v>
      </c>
      <c r="E6688" s="20">
        <v>4.3117089384146698E-3</v>
      </c>
      <c r="F6688" s="20">
        <v>1.32634082524064E-2</v>
      </c>
      <c r="G6688" s="19" t="s">
        <v>24</v>
      </c>
      <c r="H6688" s="19" t="s">
        <v>24</v>
      </c>
      <c r="I6688" s="16"/>
      <c r="J6688" s="16"/>
      <c r="K6688" s="17">
        <v>0</v>
      </c>
      <c r="L6688" s="17">
        <v>0</v>
      </c>
      <c r="M6688" s="18">
        <v>0</v>
      </c>
      <c r="N6688" s="18">
        <v>0</v>
      </c>
      <c r="O6688" s="18">
        <v>1011</v>
      </c>
      <c r="P6688" s="18">
        <v>293</v>
      </c>
      <c r="Q6688" s="11"/>
      <c r="R6688" s="18"/>
      <c r="S6688" s="18"/>
      <c r="T6688" s="18"/>
      <c r="U6688" s="18"/>
      <c r="V6688" s="18"/>
    </row>
    <row r="6689" spans="1:22">
      <c r="A6689" t="s">
        <v>6708</v>
      </c>
      <c r="B6689" s="20">
        <v>5.7645309339999997</v>
      </c>
      <c r="C6689" s="20">
        <v>6.90695024402629E-2</v>
      </c>
      <c r="D6689" s="20">
        <v>0.359850273276349</v>
      </c>
      <c r="E6689" s="20">
        <v>4.3116568568647602E-3</v>
      </c>
      <c r="F6689" s="20">
        <v>2.4854679328190101E-2</v>
      </c>
      <c r="G6689" s="19" t="s">
        <v>24</v>
      </c>
      <c r="H6689" s="19" t="s">
        <v>24</v>
      </c>
      <c r="I6689" s="16"/>
      <c r="J6689" s="16"/>
      <c r="K6689" s="17">
        <v>0</v>
      </c>
      <c r="L6689" s="17">
        <v>0</v>
      </c>
      <c r="M6689" s="18">
        <v>0</v>
      </c>
      <c r="N6689" s="18">
        <v>0</v>
      </c>
      <c r="O6689" s="18">
        <v>1144</v>
      </c>
      <c r="P6689" s="18">
        <v>23</v>
      </c>
      <c r="Q6689" s="11"/>
      <c r="R6689" s="18"/>
      <c r="S6689" s="18"/>
      <c r="T6689" s="18"/>
      <c r="U6689" s="18"/>
      <c r="V6689" s="18"/>
    </row>
    <row r="6690" spans="1:22">
      <c r="A6690" t="s">
        <v>6709</v>
      </c>
      <c r="B6690" s="20">
        <v>23.338288391999999</v>
      </c>
      <c r="C6690" s="20">
        <v>4.0632146182696997E-2</v>
      </c>
      <c r="D6690" s="20">
        <v>2.4763197960549101</v>
      </c>
      <c r="E6690" s="20">
        <v>4.3112925103325102E-3</v>
      </c>
      <c r="F6690" s="20">
        <v>0.100618187948409</v>
      </c>
      <c r="G6690" s="19" t="s">
        <v>24</v>
      </c>
      <c r="H6690" s="19" t="s">
        <v>24</v>
      </c>
      <c r="I6690" s="16"/>
      <c r="J6690" s="16"/>
      <c r="K6690" s="17">
        <v>0</v>
      </c>
      <c r="L6690" s="17">
        <v>4.5759246726964402E-2</v>
      </c>
      <c r="M6690" s="18">
        <v>0</v>
      </c>
      <c r="N6690" s="18">
        <v>0</v>
      </c>
      <c r="O6690" s="18">
        <v>60</v>
      </c>
      <c r="P6690" s="18">
        <v>16</v>
      </c>
      <c r="Q6690" s="11"/>
      <c r="R6690" s="18"/>
      <c r="S6690" s="18"/>
      <c r="T6690" s="18"/>
      <c r="U6690" s="18"/>
      <c r="V6690" s="18"/>
    </row>
    <row r="6691" spans="1:22">
      <c r="A6691" t="s">
        <v>6710</v>
      </c>
      <c r="B6691" s="20">
        <v>8.5128229540000007</v>
      </c>
      <c r="C6691" s="20">
        <v>0.102725737586582</v>
      </c>
      <c r="D6691" s="20">
        <v>0.357259882517174</v>
      </c>
      <c r="E6691" s="20">
        <v>4.3111180791594204E-3</v>
      </c>
      <c r="F6691" s="20">
        <v>3.6699784941672697E-2</v>
      </c>
      <c r="G6691" s="19" t="s">
        <v>24</v>
      </c>
      <c r="H6691" s="19" t="s">
        <v>24</v>
      </c>
      <c r="I6691" s="16"/>
      <c r="J6691" s="16"/>
      <c r="K6691" s="17">
        <v>0</v>
      </c>
      <c r="L6691" s="17">
        <v>0</v>
      </c>
      <c r="M6691" s="18">
        <v>0</v>
      </c>
      <c r="N6691" s="18">
        <v>0</v>
      </c>
      <c r="O6691" s="18">
        <v>2014</v>
      </c>
      <c r="P6691" s="18">
        <v>441</v>
      </c>
      <c r="Q6691" s="11"/>
      <c r="R6691" s="18"/>
      <c r="S6691" s="18"/>
      <c r="T6691" s="18"/>
      <c r="U6691" s="18"/>
      <c r="V6691" s="18"/>
    </row>
    <row r="6692" spans="1:22">
      <c r="A6692" t="s">
        <v>6711</v>
      </c>
      <c r="B6692" s="20">
        <v>7.2580838740000004</v>
      </c>
      <c r="C6692" s="20">
        <v>6.6457304686989002E-2</v>
      </c>
      <c r="D6692" s="20">
        <v>0.47066137277318598</v>
      </c>
      <c r="E6692" s="20">
        <v>4.3095239456837596E-3</v>
      </c>
      <c r="F6692" s="20">
        <v>3.1278886254784102E-2</v>
      </c>
      <c r="G6692" s="19" t="s">
        <v>24</v>
      </c>
      <c r="H6692" s="19" t="s">
        <v>24</v>
      </c>
      <c r="I6692" s="16"/>
      <c r="J6692" s="16"/>
      <c r="K6692" s="17">
        <v>1.50420023150028</v>
      </c>
      <c r="L6692" s="17">
        <v>1.2017487818650401</v>
      </c>
      <c r="M6692" s="18">
        <v>1649</v>
      </c>
      <c r="N6692" s="18">
        <v>89</v>
      </c>
      <c r="O6692" s="18">
        <v>1647</v>
      </c>
      <c r="P6692" s="18">
        <v>88</v>
      </c>
      <c r="Q6692" s="11"/>
      <c r="R6692" s="18"/>
      <c r="S6692" s="18"/>
      <c r="T6692" s="18"/>
      <c r="U6692" s="18"/>
      <c r="V6692" s="18"/>
    </row>
    <row r="6693" spans="1:22">
      <c r="A6693" t="s">
        <v>6712</v>
      </c>
      <c r="B6693" s="20">
        <v>1.036158852</v>
      </c>
      <c r="C6693" s="20">
        <v>1.3470137801612899E-2</v>
      </c>
      <c r="D6693" s="20">
        <v>0.33140349299691002</v>
      </c>
      <c r="E6693" s="20">
        <v>4.3082686694107903E-3</v>
      </c>
      <c r="F6693" s="20">
        <v>4.4640507186042601E-3</v>
      </c>
      <c r="G6693" s="19" t="s">
        <v>24</v>
      </c>
      <c r="H6693" s="19" t="s">
        <v>24</v>
      </c>
      <c r="I6693" s="16"/>
      <c r="J6693" s="16"/>
      <c r="K6693" s="17">
        <v>0</v>
      </c>
      <c r="L6693" s="17">
        <v>0</v>
      </c>
      <c r="M6693" s="18">
        <v>0</v>
      </c>
      <c r="N6693" s="18">
        <v>0</v>
      </c>
      <c r="O6693" s="18">
        <v>218</v>
      </c>
      <c r="P6693" s="18">
        <v>85</v>
      </c>
      <c r="Q6693" s="11"/>
      <c r="R6693" s="18"/>
      <c r="S6693" s="18"/>
      <c r="T6693" s="18"/>
      <c r="U6693" s="18"/>
      <c r="V6693" s="18"/>
    </row>
    <row r="6694" spans="1:22">
      <c r="A6694" t="s">
        <v>6713</v>
      </c>
      <c r="B6694" s="20">
        <v>6.7440729949999998</v>
      </c>
      <c r="C6694" s="20">
        <v>1.3769335578521001E-2</v>
      </c>
      <c r="D6694" s="20">
        <v>2.1101090410587902</v>
      </c>
      <c r="E6694" s="20">
        <v>4.3081976596562304E-3</v>
      </c>
      <c r="F6694" s="20">
        <v>2.9054799493609802E-2</v>
      </c>
      <c r="G6694" s="19" t="s">
        <v>24</v>
      </c>
      <c r="H6694" s="19" t="s">
        <v>24</v>
      </c>
      <c r="I6694" s="16"/>
      <c r="J6694" s="16"/>
      <c r="K6694" s="17">
        <v>0</v>
      </c>
      <c r="L6694" s="17">
        <v>0</v>
      </c>
      <c r="M6694" s="18">
        <v>0</v>
      </c>
      <c r="N6694" s="18">
        <v>0</v>
      </c>
      <c r="O6694" s="18">
        <v>6</v>
      </c>
      <c r="P6694" s="18">
        <v>2</v>
      </c>
      <c r="Q6694" s="11"/>
      <c r="R6694" s="18"/>
      <c r="S6694" s="18"/>
      <c r="T6694" s="18"/>
      <c r="U6694" s="18"/>
      <c r="V6694" s="18"/>
    </row>
    <row r="6695" spans="1:22">
      <c r="A6695" t="s">
        <v>6714</v>
      </c>
      <c r="B6695" s="20">
        <v>7.4504721799999896</v>
      </c>
      <c r="C6695" s="20">
        <v>8.3580721374064498E-2</v>
      </c>
      <c r="D6695" s="20">
        <v>0.38400220808639501</v>
      </c>
      <c r="E6695" s="20">
        <v>4.3078050337870804E-3</v>
      </c>
      <c r="F6695" s="20">
        <v>3.2095181561094602E-2</v>
      </c>
      <c r="G6695" s="19" t="s">
        <v>24</v>
      </c>
      <c r="H6695" s="19" t="s">
        <v>24</v>
      </c>
      <c r="I6695" s="16"/>
      <c r="J6695" s="16"/>
      <c r="K6695" s="17">
        <v>0</v>
      </c>
      <c r="L6695" s="17">
        <v>0.51622953845097297</v>
      </c>
      <c r="M6695" s="18">
        <v>0</v>
      </c>
      <c r="N6695" s="18">
        <v>0</v>
      </c>
      <c r="O6695" s="18">
        <v>3724</v>
      </c>
      <c r="P6695" s="18">
        <v>401</v>
      </c>
      <c r="Q6695" s="11"/>
      <c r="R6695" s="18"/>
      <c r="S6695" s="18"/>
      <c r="T6695" s="18"/>
      <c r="U6695" s="18"/>
      <c r="V6695" s="18"/>
    </row>
    <row r="6696" spans="1:22">
      <c r="A6696" t="s">
        <v>6715</v>
      </c>
      <c r="B6696" s="20">
        <v>2.938478833</v>
      </c>
      <c r="C6696" s="20">
        <v>3.8186623889330203E-2</v>
      </c>
      <c r="D6696" s="20">
        <v>0.33122060126596098</v>
      </c>
      <c r="E6696" s="20">
        <v>4.3043347404439396E-3</v>
      </c>
      <c r="F6696" s="20">
        <v>1.2648196524941001E-2</v>
      </c>
      <c r="G6696" s="19" t="s">
        <v>24</v>
      </c>
      <c r="H6696" s="19" t="s">
        <v>24</v>
      </c>
      <c r="I6696" s="16"/>
      <c r="J6696" s="16"/>
      <c r="K6696" s="17">
        <v>0</v>
      </c>
      <c r="L6696" s="17">
        <v>0</v>
      </c>
      <c r="M6696" s="18">
        <v>0</v>
      </c>
      <c r="N6696" s="18">
        <v>0</v>
      </c>
      <c r="O6696" s="18">
        <v>1125</v>
      </c>
      <c r="P6696" s="18">
        <v>46</v>
      </c>
      <c r="Q6696" s="11"/>
      <c r="R6696" s="18"/>
      <c r="S6696" s="18"/>
      <c r="T6696" s="18"/>
      <c r="U6696" s="18"/>
      <c r="V6696" s="18"/>
    </row>
    <row r="6697" spans="1:22">
      <c r="A6697" t="s">
        <v>6716</v>
      </c>
      <c r="B6697" s="20">
        <v>5.6066150169999904</v>
      </c>
      <c r="C6697" s="20">
        <v>7.2743475198501203E-2</v>
      </c>
      <c r="D6697" s="20">
        <v>0.33159013838565199</v>
      </c>
      <c r="E6697" s="20">
        <v>4.3022427854572101E-3</v>
      </c>
      <c r="F6697" s="20">
        <v>2.4121019007724301E-2</v>
      </c>
      <c r="G6697" s="19" t="s">
        <v>24</v>
      </c>
      <c r="H6697" s="19" t="s">
        <v>24</v>
      </c>
      <c r="I6697" s="16"/>
      <c r="J6697" s="16"/>
      <c r="K6697" s="17">
        <v>0</v>
      </c>
      <c r="L6697" s="17">
        <v>0</v>
      </c>
      <c r="M6697" s="18">
        <v>0</v>
      </c>
      <c r="N6697" s="18">
        <v>0</v>
      </c>
      <c r="O6697" s="18">
        <v>2835</v>
      </c>
      <c r="P6697" s="18">
        <v>113</v>
      </c>
      <c r="Q6697" s="11"/>
      <c r="R6697" s="18"/>
      <c r="S6697" s="18"/>
      <c r="T6697" s="18"/>
      <c r="U6697" s="18"/>
      <c r="V6697" s="18"/>
    </row>
    <row r="6698" spans="1:22">
      <c r="A6698" t="s">
        <v>6717</v>
      </c>
      <c r="B6698" s="20">
        <v>1.4325640899999901</v>
      </c>
      <c r="C6698" s="20">
        <v>1.8599468078439801E-2</v>
      </c>
      <c r="D6698" s="20">
        <v>0.33127022134588402</v>
      </c>
      <c r="E6698" s="20">
        <v>4.3009942454026503E-3</v>
      </c>
      <c r="F6698" s="20">
        <v>6.1614499072604901E-3</v>
      </c>
      <c r="G6698" s="19" t="s">
        <v>24</v>
      </c>
      <c r="H6698" s="19" t="s">
        <v>24</v>
      </c>
      <c r="I6698" s="16"/>
      <c r="J6698" s="16"/>
      <c r="K6698" s="17">
        <v>0</v>
      </c>
      <c r="L6698" s="17">
        <v>0</v>
      </c>
      <c r="M6698" s="18">
        <v>0</v>
      </c>
      <c r="N6698" s="18">
        <v>0</v>
      </c>
      <c r="O6698" s="18">
        <v>642</v>
      </c>
      <c r="P6698" s="18">
        <v>79</v>
      </c>
      <c r="Q6698" s="11"/>
      <c r="R6698" s="18"/>
      <c r="S6698" s="18"/>
      <c r="T6698" s="18"/>
      <c r="U6698" s="18"/>
      <c r="V6698" s="18"/>
    </row>
    <row r="6699" spans="1:22">
      <c r="A6699" t="s">
        <v>6718</v>
      </c>
      <c r="B6699" s="20">
        <v>1.739218436</v>
      </c>
      <c r="C6699" s="20">
        <v>2.25797709932887E-2</v>
      </c>
      <c r="D6699" s="20">
        <v>0.33127403520673898</v>
      </c>
      <c r="E6699" s="20">
        <v>4.30083518904858E-3</v>
      </c>
      <c r="F6699" s="20">
        <v>7.4800918509908398E-3</v>
      </c>
      <c r="G6699" s="19" t="s">
        <v>24</v>
      </c>
      <c r="H6699" s="19" t="s">
        <v>24</v>
      </c>
      <c r="I6699" s="16"/>
      <c r="J6699" s="16"/>
      <c r="K6699" s="17">
        <v>0</v>
      </c>
      <c r="L6699" s="17">
        <v>0</v>
      </c>
      <c r="M6699" s="18">
        <v>0</v>
      </c>
      <c r="N6699" s="18">
        <v>0</v>
      </c>
      <c r="O6699" s="18">
        <v>2649</v>
      </c>
      <c r="P6699" s="18">
        <v>106</v>
      </c>
      <c r="Q6699" s="11"/>
      <c r="R6699" s="18"/>
      <c r="S6699" s="18"/>
      <c r="T6699" s="18"/>
      <c r="U6699" s="18"/>
      <c r="V6699" s="18"/>
    </row>
    <row r="6700" spans="1:22">
      <c r="A6700" t="s">
        <v>6719</v>
      </c>
      <c r="B6700" s="20">
        <v>3.9178457979999899</v>
      </c>
      <c r="C6700" s="20">
        <v>5.0776899818468897E-2</v>
      </c>
      <c r="D6700" s="20">
        <v>0.33171991023133801</v>
      </c>
      <c r="E6700" s="20">
        <v>4.2992270543691698E-3</v>
      </c>
      <c r="F6700" s="20">
        <v>1.6843708649608099E-2</v>
      </c>
      <c r="G6700" s="19" t="s">
        <v>24</v>
      </c>
      <c r="H6700" s="19" t="s">
        <v>24</v>
      </c>
      <c r="I6700" s="16"/>
      <c r="J6700" s="16"/>
      <c r="K6700" s="17">
        <v>0</v>
      </c>
      <c r="L6700" s="17">
        <v>0</v>
      </c>
      <c r="M6700" s="18">
        <v>0</v>
      </c>
      <c r="N6700" s="18">
        <v>0</v>
      </c>
      <c r="O6700" s="18">
        <v>392</v>
      </c>
      <c r="P6700" s="18">
        <v>48</v>
      </c>
      <c r="Q6700" s="11"/>
      <c r="R6700" s="18"/>
      <c r="S6700" s="18"/>
      <c r="T6700" s="18"/>
      <c r="U6700" s="18"/>
      <c r="V6700" s="18"/>
    </row>
    <row r="6701" spans="1:22">
      <c r="A6701" t="s">
        <v>6720</v>
      </c>
      <c r="B6701" s="20">
        <v>7.9361018750000003</v>
      </c>
      <c r="C6701" s="20">
        <v>0.102929122805964</v>
      </c>
      <c r="D6701" s="20">
        <v>0.33143068820744798</v>
      </c>
      <c r="E6701" s="20">
        <v>4.29856755186499E-3</v>
      </c>
      <c r="F6701" s="20">
        <v>3.41138700081699E-2</v>
      </c>
      <c r="G6701" s="19" t="s">
        <v>24</v>
      </c>
      <c r="H6701" s="19" t="s">
        <v>24</v>
      </c>
      <c r="I6701" s="16"/>
      <c r="J6701" s="16"/>
      <c r="K6701" s="17">
        <v>0</v>
      </c>
      <c r="L6701" s="17">
        <v>0</v>
      </c>
      <c r="M6701" s="18">
        <v>0</v>
      </c>
      <c r="N6701" s="18">
        <v>0</v>
      </c>
      <c r="O6701" s="18">
        <v>3801</v>
      </c>
      <c r="P6701" s="18">
        <v>186</v>
      </c>
      <c r="Q6701" s="11"/>
      <c r="R6701" s="18"/>
      <c r="S6701" s="18"/>
      <c r="T6701" s="18"/>
      <c r="U6701" s="18"/>
      <c r="V6701" s="18"/>
    </row>
    <row r="6702" spans="1:22">
      <c r="A6702" t="s">
        <v>6721</v>
      </c>
      <c r="B6702" s="20">
        <v>3.0692449690000001</v>
      </c>
      <c r="C6702" s="20">
        <v>3.9620549929391499E-2</v>
      </c>
      <c r="D6702" s="20">
        <v>0.33298289822764199</v>
      </c>
      <c r="E6702" s="20">
        <v>4.2984400652647196E-3</v>
      </c>
      <c r="F6702" s="20">
        <v>1.31929655448617E-2</v>
      </c>
      <c r="G6702" s="19" t="s">
        <v>24</v>
      </c>
      <c r="H6702" s="19" t="s">
        <v>24</v>
      </c>
      <c r="I6702" s="16"/>
      <c r="J6702" s="16"/>
      <c r="K6702" s="17">
        <v>0</v>
      </c>
      <c r="L6702" s="17">
        <v>0</v>
      </c>
      <c r="M6702" s="18">
        <v>0</v>
      </c>
      <c r="N6702" s="18">
        <v>0</v>
      </c>
      <c r="O6702" s="18">
        <v>359</v>
      </c>
      <c r="P6702" s="18">
        <v>18</v>
      </c>
      <c r="Q6702" s="11"/>
      <c r="R6702" s="18"/>
      <c r="S6702" s="18"/>
      <c r="T6702" s="18"/>
      <c r="U6702" s="18"/>
      <c r="V6702" s="18"/>
    </row>
    <row r="6703" spans="1:22">
      <c r="A6703" t="s">
        <v>6722</v>
      </c>
      <c r="B6703" s="20">
        <v>7.2440652719999896</v>
      </c>
      <c r="C6703" s="20">
        <v>2.9965345864351199E-2</v>
      </c>
      <c r="D6703" s="20">
        <v>1.03907584129399</v>
      </c>
      <c r="E6703" s="20">
        <v>4.2981759267155199E-3</v>
      </c>
      <c r="F6703" s="20">
        <v>3.1136266963666299E-2</v>
      </c>
      <c r="G6703" s="19" t="s">
        <v>24</v>
      </c>
      <c r="H6703" s="19" t="s">
        <v>24</v>
      </c>
      <c r="I6703" s="16"/>
      <c r="J6703" s="16"/>
      <c r="K6703" s="17">
        <v>0.105750813135024</v>
      </c>
      <c r="L6703" s="17">
        <v>8.01265367619617E-2</v>
      </c>
      <c r="M6703" s="18">
        <v>114</v>
      </c>
      <c r="N6703" s="18">
        <v>19</v>
      </c>
      <c r="O6703" s="18">
        <v>113</v>
      </c>
      <c r="P6703" s="18">
        <v>20</v>
      </c>
      <c r="Q6703" s="11"/>
      <c r="R6703" s="18"/>
      <c r="S6703" s="18"/>
      <c r="T6703" s="18"/>
      <c r="U6703" s="18"/>
      <c r="V6703" s="18"/>
    </row>
    <row r="6704" spans="1:22">
      <c r="A6704" t="s">
        <v>6723</v>
      </c>
      <c r="B6704" s="20">
        <v>4.2474003000000003E-2</v>
      </c>
      <c r="C6704" s="20">
        <v>5.49161469000614E-4</v>
      </c>
      <c r="D6704" s="20">
        <v>0.33237114655540101</v>
      </c>
      <c r="E6704" s="20">
        <v>4.29734459207394E-3</v>
      </c>
      <c r="F6704" s="20">
        <v>1.82525427095782E-4</v>
      </c>
      <c r="G6704" s="19" t="s">
        <v>24</v>
      </c>
      <c r="H6704" s="19" t="s">
        <v>24</v>
      </c>
      <c r="I6704" s="16"/>
      <c r="J6704" s="16"/>
      <c r="K6704" s="17">
        <v>0</v>
      </c>
      <c r="L6704" s="17">
        <v>0</v>
      </c>
      <c r="M6704" s="18">
        <v>0</v>
      </c>
      <c r="N6704" s="18">
        <v>0</v>
      </c>
      <c r="O6704" s="18">
        <v>2</v>
      </c>
      <c r="P6704" s="18">
        <v>0</v>
      </c>
      <c r="Q6704" s="11"/>
      <c r="R6704" s="18"/>
      <c r="S6704" s="18"/>
      <c r="T6704" s="18"/>
      <c r="U6704" s="18"/>
      <c r="V6704" s="18"/>
    </row>
    <row r="6705" spans="1:22">
      <c r="A6705" t="s">
        <v>6724</v>
      </c>
      <c r="B6705" s="20">
        <v>3.6149579100000002</v>
      </c>
      <c r="C6705" s="20">
        <v>4.6883852995266102E-2</v>
      </c>
      <c r="D6705" s="20">
        <v>0.33121390672058498</v>
      </c>
      <c r="E6705" s="20">
        <v>4.2956472797979796E-3</v>
      </c>
      <c r="F6705" s="20">
        <v>1.55285841126756E-2</v>
      </c>
      <c r="G6705" s="19" t="s">
        <v>24</v>
      </c>
      <c r="H6705" s="19" t="s">
        <v>24</v>
      </c>
      <c r="I6705" s="16"/>
      <c r="J6705" s="16"/>
      <c r="K6705" s="17">
        <v>0</v>
      </c>
      <c r="L6705" s="17">
        <v>0</v>
      </c>
      <c r="M6705" s="18">
        <v>0</v>
      </c>
      <c r="N6705" s="18">
        <v>0</v>
      </c>
      <c r="O6705" s="18">
        <v>862</v>
      </c>
      <c r="P6705" s="18">
        <v>23</v>
      </c>
      <c r="Q6705" s="11"/>
      <c r="R6705" s="18"/>
      <c r="S6705" s="18"/>
      <c r="T6705" s="18"/>
      <c r="U6705" s="18"/>
      <c r="V6705" s="18"/>
    </row>
    <row r="6706" spans="1:22">
      <c r="A6706" t="s">
        <v>6725</v>
      </c>
      <c r="B6706" s="20">
        <v>6.1647181829999997</v>
      </c>
      <c r="C6706" s="20">
        <v>7.9528119235450001E-2</v>
      </c>
      <c r="D6706" s="20">
        <v>0.332945455555272</v>
      </c>
      <c r="E6706" s="20">
        <v>4.2951721558527698E-3</v>
      </c>
      <c r="F6706" s="20">
        <v>2.6478525888300901E-2</v>
      </c>
      <c r="G6706" s="19" t="s">
        <v>24</v>
      </c>
      <c r="H6706" s="19" t="s">
        <v>24</v>
      </c>
      <c r="I6706" s="16"/>
      <c r="J6706" s="16"/>
      <c r="K6706" s="17">
        <v>0</v>
      </c>
      <c r="L6706" s="17">
        <v>0</v>
      </c>
      <c r="M6706" s="18">
        <v>0</v>
      </c>
      <c r="N6706" s="18">
        <v>0</v>
      </c>
      <c r="O6706" s="18">
        <v>868</v>
      </c>
      <c r="P6706" s="18">
        <v>22</v>
      </c>
      <c r="Q6706" s="11"/>
      <c r="R6706" s="18"/>
      <c r="S6706" s="18"/>
      <c r="T6706" s="18"/>
      <c r="U6706" s="18"/>
      <c r="V6706" s="18"/>
    </row>
    <row r="6707" spans="1:22">
      <c r="A6707" t="s">
        <v>6726</v>
      </c>
      <c r="B6707" s="20">
        <v>9.5598876999999999E-2</v>
      </c>
      <c r="C6707" s="20">
        <v>1.2389857004864899E-3</v>
      </c>
      <c r="D6707" s="20">
        <v>0.33140233433759497</v>
      </c>
      <c r="E6707" s="20">
        <v>4.2950583337095496E-3</v>
      </c>
      <c r="F6707" s="20">
        <v>4.1060275335212399E-4</v>
      </c>
      <c r="G6707" s="19" t="s">
        <v>24</v>
      </c>
      <c r="H6707" s="19" t="s">
        <v>24</v>
      </c>
      <c r="I6707" s="16"/>
      <c r="J6707" s="16"/>
      <c r="K6707" s="17">
        <v>0</v>
      </c>
      <c r="L6707" s="17">
        <v>0</v>
      </c>
      <c r="M6707" s="18">
        <v>0</v>
      </c>
      <c r="N6707" s="18">
        <v>0</v>
      </c>
      <c r="O6707" s="18">
        <v>0</v>
      </c>
      <c r="P6707" s="18">
        <v>0</v>
      </c>
      <c r="Q6707" s="11"/>
      <c r="R6707" s="18"/>
      <c r="S6707" s="18"/>
      <c r="T6707" s="18"/>
      <c r="U6707" s="18"/>
      <c r="V6707" s="18"/>
    </row>
    <row r="6708" spans="1:22">
      <c r="A6708" t="s">
        <v>6727</v>
      </c>
      <c r="B6708" s="20">
        <v>1.8954421859999999</v>
      </c>
      <c r="C6708" s="20">
        <v>2.05609796165333E-2</v>
      </c>
      <c r="D6708" s="20">
        <v>0.395886725477685</v>
      </c>
      <c r="E6708" s="20">
        <v>4.29441686648354E-3</v>
      </c>
      <c r="F6708" s="20">
        <v>8.1398188930028297E-3</v>
      </c>
      <c r="G6708" s="19" t="s">
        <v>24</v>
      </c>
      <c r="H6708" s="19" t="s">
        <v>24</v>
      </c>
      <c r="I6708" s="16"/>
      <c r="J6708" s="16"/>
      <c r="K6708" s="17">
        <v>0</v>
      </c>
      <c r="L6708" s="17">
        <v>2.8346231743807998E-3</v>
      </c>
      <c r="M6708" s="18">
        <v>0</v>
      </c>
      <c r="N6708" s="18">
        <v>0</v>
      </c>
      <c r="O6708" s="18">
        <v>361</v>
      </c>
      <c r="P6708" s="18">
        <v>7</v>
      </c>
      <c r="Q6708" s="11"/>
      <c r="R6708" s="18"/>
      <c r="S6708" s="18"/>
      <c r="T6708" s="18"/>
      <c r="U6708" s="18"/>
      <c r="V6708" s="18"/>
    </row>
    <row r="6709" spans="1:22">
      <c r="A6709" t="s">
        <v>6728</v>
      </c>
      <c r="B6709" s="20">
        <v>3.9589867849999898</v>
      </c>
      <c r="C6709" s="20">
        <v>5.11251509430092E-2</v>
      </c>
      <c r="D6709" s="20">
        <v>0.33252948221300499</v>
      </c>
      <c r="E6709" s="20">
        <v>4.2941845715558698E-3</v>
      </c>
      <c r="F6709" s="20">
        <v>1.7000619971140499E-2</v>
      </c>
      <c r="G6709" s="19" t="s">
        <v>24</v>
      </c>
      <c r="H6709" s="19" t="s">
        <v>24</v>
      </c>
      <c r="I6709" s="16"/>
      <c r="J6709" s="16"/>
      <c r="K6709" s="17">
        <v>0</v>
      </c>
      <c r="L6709" s="17">
        <v>0</v>
      </c>
      <c r="M6709" s="18">
        <v>0</v>
      </c>
      <c r="N6709" s="18">
        <v>0</v>
      </c>
      <c r="O6709" s="18">
        <v>412</v>
      </c>
      <c r="P6709" s="18">
        <v>237</v>
      </c>
      <c r="Q6709" s="11"/>
      <c r="R6709" s="18"/>
      <c r="S6709" s="18"/>
      <c r="T6709" s="18"/>
      <c r="U6709" s="18"/>
      <c r="V6709" s="18"/>
    </row>
    <row r="6710" spans="1:22">
      <c r="A6710" t="s">
        <v>6729</v>
      </c>
      <c r="B6710" s="20">
        <v>1.3430240449999999</v>
      </c>
      <c r="C6710" s="20">
        <v>1.7401653598977499E-2</v>
      </c>
      <c r="D6710" s="20">
        <v>0.33137492602369401</v>
      </c>
      <c r="E6710" s="20">
        <v>4.2936473814593097E-3</v>
      </c>
      <c r="F6710" s="20">
        <v>5.76647167405114E-3</v>
      </c>
      <c r="G6710" s="19" t="s">
        <v>24</v>
      </c>
      <c r="H6710" s="19" t="s">
        <v>24</v>
      </c>
      <c r="I6710" s="16"/>
      <c r="J6710" s="16"/>
      <c r="K6710" s="17">
        <v>0</v>
      </c>
      <c r="L6710" s="17">
        <v>0</v>
      </c>
      <c r="M6710" s="18">
        <v>0</v>
      </c>
      <c r="N6710" s="18">
        <v>0</v>
      </c>
      <c r="O6710" s="18">
        <v>236</v>
      </c>
      <c r="P6710" s="18">
        <v>2</v>
      </c>
      <c r="Q6710" s="11"/>
      <c r="R6710" s="18"/>
      <c r="S6710" s="18"/>
      <c r="T6710" s="18"/>
      <c r="U6710" s="18"/>
      <c r="V6710" s="18"/>
    </row>
    <row r="6711" spans="1:22">
      <c r="A6711" t="s">
        <v>6730</v>
      </c>
      <c r="B6711" s="20">
        <v>4.6890407659999997</v>
      </c>
      <c r="C6711" s="20">
        <v>5.6616861730165398E-2</v>
      </c>
      <c r="D6711" s="20">
        <v>0.35548923859971898</v>
      </c>
      <c r="E6711" s="20">
        <v>4.2922819554693696E-3</v>
      </c>
      <c r="F6711" s="20">
        <v>2.0126685068362099E-2</v>
      </c>
      <c r="G6711" s="19" t="s">
        <v>24</v>
      </c>
      <c r="H6711" s="19" t="s">
        <v>24</v>
      </c>
      <c r="I6711" s="16"/>
      <c r="J6711" s="16"/>
      <c r="K6711" s="17">
        <v>0</v>
      </c>
      <c r="L6711" s="17">
        <v>0</v>
      </c>
      <c r="M6711" s="18">
        <v>0</v>
      </c>
      <c r="N6711" s="18">
        <v>0</v>
      </c>
      <c r="O6711" s="18">
        <v>132</v>
      </c>
      <c r="P6711" s="18">
        <v>88</v>
      </c>
      <c r="Q6711" s="11"/>
      <c r="R6711" s="18"/>
      <c r="S6711" s="18"/>
      <c r="T6711" s="18"/>
      <c r="U6711" s="18"/>
      <c r="V6711" s="18"/>
    </row>
    <row r="6712" spans="1:22">
      <c r="A6712" t="s">
        <v>6731</v>
      </c>
      <c r="B6712" s="20">
        <v>1.249654045</v>
      </c>
      <c r="C6712" s="20">
        <v>1.53288376075603E-2</v>
      </c>
      <c r="D6712" s="20">
        <v>0.34991878886216099</v>
      </c>
      <c r="E6712" s="20">
        <v>4.2922665771087604E-3</v>
      </c>
      <c r="F6712" s="20">
        <v>5.3638482903022701E-3</v>
      </c>
      <c r="G6712" s="19" t="s">
        <v>24</v>
      </c>
      <c r="H6712" s="19" t="s">
        <v>24</v>
      </c>
      <c r="I6712" s="16"/>
      <c r="J6712" s="16"/>
      <c r="K6712" s="17">
        <v>0</v>
      </c>
      <c r="L6712" s="17">
        <v>0</v>
      </c>
      <c r="M6712" s="18">
        <v>0</v>
      </c>
      <c r="N6712" s="18">
        <v>0</v>
      </c>
      <c r="O6712" s="18">
        <v>70</v>
      </c>
      <c r="P6712" s="18">
        <v>28</v>
      </c>
      <c r="Q6712" s="11"/>
      <c r="R6712" s="18"/>
      <c r="S6712" s="18"/>
      <c r="T6712" s="18"/>
      <c r="U6712" s="18"/>
      <c r="V6712" s="18"/>
    </row>
    <row r="6713" spans="1:22">
      <c r="A6713" t="s">
        <v>6732</v>
      </c>
      <c r="B6713" s="20">
        <v>1.827368745</v>
      </c>
      <c r="C6713" s="20">
        <v>2.3588447071463198E-2</v>
      </c>
      <c r="D6713" s="20">
        <v>0.33244358016587899</v>
      </c>
      <c r="E6713" s="20">
        <v>4.2913220533333596E-3</v>
      </c>
      <c r="F6713" s="20">
        <v>7.8418277949906107E-3</v>
      </c>
      <c r="G6713" s="19" t="s">
        <v>24</v>
      </c>
      <c r="H6713" s="19" t="s">
        <v>24</v>
      </c>
      <c r="I6713" s="16"/>
      <c r="J6713" s="16"/>
      <c r="K6713" s="17">
        <v>0</v>
      </c>
      <c r="L6713" s="17">
        <v>0</v>
      </c>
      <c r="M6713" s="18">
        <v>0</v>
      </c>
      <c r="N6713" s="18">
        <v>0</v>
      </c>
      <c r="O6713" s="18">
        <v>513</v>
      </c>
      <c r="P6713" s="18">
        <v>40</v>
      </c>
      <c r="Q6713" s="11"/>
      <c r="R6713" s="18"/>
      <c r="S6713" s="18"/>
      <c r="T6713" s="18"/>
      <c r="U6713" s="18"/>
      <c r="V6713" s="18"/>
    </row>
    <row r="6714" spans="1:22">
      <c r="A6714" t="s">
        <v>6733</v>
      </c>
      <c r="B6714" s="20">
        <v>0.40131910199999998</v>
      </c>
      <c r="C6714" s="20">
        <v>5.1994781345168599E-3</v>
      </c>
      <c r="D6714" s="20">
        <v>0.33121239343029102</v>
      </c>
      <c r="E6714" s="20">
        <v>4.29117774095337E-3</v>
      </c>
      <c r="F6714" s="20">
        <v>1.7221315975217901E-3</v>
      </c>
      <c r="G6714" s="19" t="s">
        <v>24</v>
      </c>
      <c r="H6714" s="19" t="s">
        <v>24</v>
      </c>
      <c r="I6714" s="16"/>
      <c r="J6714" s="16"/>
      <c r="K6714" s="17">
        <v>0</v>
      </c>
      <c r="L6714" s="17">
        <v>0</v>
      </c>
      <c r="M6714" s="18">
        <v>0</v>
      </c>
      <c r="N6714" s="18">
        <v>0</v>
      </c>
      <c r="O6714" s="18">
        <v>195</v>
      </c>
      <c r="P6714" s="18">
        <v>6</v>
      </c>
      <c r="Q6714" s="11"/>
      <c r="R6714" s="18"/>
      <c r="S6714" s="18"/>
      <c r="T6714" s="18"/>
      <c r="U6714" s="18"/>
      <c r="V6714" s="18"/>
    </row>
    <row r="6715" spans="1:22">
      <c r="A6715" t="s">
        <v>6734</v>
      </c>
      <c r="B6715" s="20">
        <v>1.859915548</v>
      </c>
      <c r="C6715" s="20">
        <v>2.40575475589806E-2</v>
      </c>
      <c r="D6715" s="20">
        <v>0.33166151832582502</v>
      </c>
      <c r="E6715" s="20">
        <v>4.2899597023032601E-3</v>
      </c>
      <c r="F6715" s="20">
        <v>7.9789627506072804E-3</v>
      </c>
      <c r="G6715" s="19" t="s">
        <v>24</v>
      </c>
      <c r="H6715" s="19" t="s">
        <v>24</v>
      </c>
      <c r="I6715" s="16"/>
      <c r="J6715" s="16"/>
      <c r="K6715" s="17">
        <v>0</v>
      </c>
      <c r="L6715" s="17">
        <v>0</v>
      </c>
      <c r="M6715" s="18">
        <v>0</v>
      </c>
      <c r="N6715" s="18">
        <v>0</v>
      </c>
      <c r="O6715" s="18">
        <v>888</v>
      </c>
      <c r="P6715" s="18">
        <v>36</v>
      </c>
      <c r="Q6715" s="11"/>
      <c r="R6715" s="18"/>
      <c r="S6715" s="18"/>
      <c r="T6715" s="18"/>
      <c r="U6715" s="18"/>
      <c r="V6715" s="18"/>
    </row>
    <row r="6716" spans="1:22">
      <c r="A6716" t="s">
        <v>6735</v>
      </c>
      <c r="B6716" s="20">
        <v>2.894015676</v>
      </c>
      <c r="C6716" s="20">
        <v>3.7476175779414297E-2</v>
      </c>
      <c r="D6716" s="20">
        <v>0.33121659488614302</v>
      </c>
      <c r="E6716" s="20">
        <v>4.2891030045036204E-3</v>
      </c>
      <c r="F6716" s="20">
        <v>1.24127313310122E-2</v>
      </c>
      <c r="G6716" s="19" t="s">
        <v>24</v>
      </c>
      <c r="H6716" s="19" t="s">
        <v>24</v>
      </c>
      <c r="I6716" s="16"/>
      <c r="J6716" s="16"/>
      <c r="K6716" s="17">
        <v>0</v>
      </c>
      <c r="L6716" s="17">
        <v>0</v>
      </c>
      <c r="M6716" s="18">
        <v>0</v>
      </c>
      <c r="N6716" s="18">
        <v>0</v>
      </c>
      <c r="O6716" s="18">
        <v>916</v>
      </c>
      <c r="P6716" s="18">
        <v>34</v>
      </c>
      <c r="Q6716" s="11"/>
      <c r="R6716" s="18"/>
      <c r="S6716" s="18"/>
      <c r="T6716" s="18"/>
      <c r="U6716" s="18"/>
      <c r="V6716" s="18"/>
    </row>
    <row r="6717" spans="1:22">
      <c r="A6717" t="s">
        <v>6736</v>
      </c>
      <c r="B6717" s="20">
        <v>3.6182602000000001E-2</v>
      </c>
      <c r="C6717" s="20">
        <v>4.59987255570675E-4</v>
      </c>
      <c r="D6717" s="20">
        <v>0.337287974235701</v>
      </c>
      <c r="E6717" s="20">
        <v>4.28792184723676E-3</v>
      </c>
      <c r="F6717" s="20">
        <v>1.5514816960567201E-4</v>
      </c>
      <c r="G6717" s="19" t="s">
        <v>24</v>
      </c>
      <c r="H6717" s="19" t="s">
        <v>24</v>
      </c>
      <c r="I6717" s="16"/>
      <c r="J6717" s="16"/>
      <c r="K6717" s="17">
        <v>0</v>
      </c>
      <c r="L6717" s="17">
        <v>0</v>
      </c>
      <c r="M6717" s="18">
        <v>0</v>
      </c>
      <c r="N6717" s="18">
        <v>0</v>
      </c>
      <c r="O6717" s="18">
        <v>0</v>
      </c>
      <c r="P6717" s="18">
        <v>0</v>
      </c>
      <c r="Q6717" s="11"/>
      <c r="R6717" s="18"/>
      <c r="S6717" s="18"/>
      <c r="T6717" s="18"/>
      <c r="U6717" s="18"/>
      <c r="V6717" s="18"/>
    </row>
    <row r="6718" spans="1:22">
      <c r="A6718" t="s">
        <v>6737</v>
      </c>
      <c r="B6718" s="20">
        <v>1.227436923</v>
      </c>
      <c r="C6718" s="20">
        <v>5.4459578259297599E-3</v>
      </c>
      <c r="D6718" s="20">
        <v>0.96627848937732896</v>
      </c>
      <c r="E6718" s="20">
        <v>4.2872361118079603E-3</v>
      </c>
      <c r="F6718" s="20">
        <v>5.26231190125205E-3</v>
      </c>
      <c r="G6718" s="19" t="s">
        <v>24</v>
      </c>
      <c r="H6718" s="19" t="s">
        <v>24</v>
      </c>
      <c r="I6718" s="16"/>
      <c r="J6718" s="16"/>
      <c r="K6718" s="17">
        <v>0</v>
      </c>
      <c r="L6718" s="17">
        <v>8.5508907038216395E-5</v>
      </c>
      <c r="M6718" s="18">
        <v>0</v>
      </c>
      <c r="N6718" s="18">
        <v>0</v>
      </c>
      <c r="O6718" s="18">
        <v>3</v>
      </c>
      <c r="P6718" s="18">
        <v>1</v>
      </c>
      <c r="Q6718" s="11"/>
      <c r="R6718" s="18"/>
      <c r="S6718" s="18"/>
      <c r="T6718" s="18"/>
      <c r="U6718" s="18"/>
      <c r="V6718" s="18"/>
    </row>
    <row r="6719" spans="1:22">
      <c r="A6719" t="s">
        <v>6738</v>
      </c>
      <c r="B6719" s="20">
        <v>5.7909620329999996</v>
      </c>
      <c r="C6719" s="20">
        <v>7.4581736331615106E-2</v>
      </c>
      <c r="D6719" s="20">
        <v>0.33271606943670601</v>
      </c>
      <c r="E6719" s="20">
        <v>4.2850465989266104E-3</v>
      </c>
      <c r="F6719" s="20">
        <v>2.48145421640198E-2</v>
      </c>
      <c r="G6719" s="19" t="s">
        <v>24</v>
      </c>
      <c r="H6719" s="19" t="s">
        <v>24</v>
      </c>
      <c r="I6719" s="16"/>
      <c r="J6719" s="16"/>
      <c r="K6719" s="17">
        <v>0</v>
      </c>
      <c r="L6719" s="17">
        <v>0</v>
      </c>
      <c r="M6719" s="18">
        <v>0</v>
      </c>
      <c r="N6719" s="18">
        <v>0</v>
      </c>
      <c r="O6719" s="18">
        <v>1648</v>
      </c>
      <c r="P6719" s="18">
        <v>98</v>
      </c>
      <c r="Q6719" s="11"/>
      <c r="R6719" s="18"/>
      <c r="S6719" s="18"/>
      <c r="T6719" s="18"/>
      <c r="U6719" s="18"/>
      <c r="V6719" s="18"/>
    </row>
    <row r="6720" spans="1:22">
      <c r="A6720" t="s">
        <v>6739</v>
      </c>
      <c r="B6720" s="20">
        <v>6.3345477990000001</v>
      </c>
      <c r="C6720" s="20">
        <v>8.1945886001409396E-2</v>
      </c>
      <c r="D6720" s="20">
        <v>0.33122872646250801</v>
      </c>
      <c r="E6720" s="20">
        <v>4.2848885698476601E-3</v>
      </c>
      <c r="F6720" s="20">
        <v>2.71428314590887E-2</v>
      </c>
      <c r="G6720" s="19" t="s">
        <v>24</v>
      </c>
      <c r="H6720" s="19" t="s">
        <v>24</v>
      </c>
      <c r="I6720" s="16"/>
      <c r="J6720" s="16"/>
      <c r="K6720" s="17">
        <v>0</v>
      </c>
      <c r="L6720" s="17">
        <v>0</v>
      </c>
      <c r="M6720" s="18">
        <v>0</v>
      </c>
      <c r="N6720" s="18">
        <v>0</v>
      </c>
      <c r="O6720" s="18">
        <v>1376</v>
      </c>
      <c r="P6720" s="18">
        <v>156</v>
      </c>
      <c r="Q6720" s="11"/>
      <c r="R6720" s="18"/>
      <c r="S6720" s="18"/>
      <c r="T6720" s="18"/>
      <c r="U6720" s="18"/>
      <c r="V6720" s="18"/>
    </row>
    <row r="6721" spans="1:22">
      <c r="A6721" t="s">
        <v>6740</v>
      </c>
      <c r="B6721" s="20">
        <v>2.4386978869999898</v>
      </c>
      <c r="C6721" s="20">
        <v>3.1417001585713498E-2</v>
      </c>
      <c r="D6721" s="20">
        <v>0.33259700094015099</v>
      </c>
      <c r="E6721" s="20">
        <v>4.2847457906294902E-3</v>
      </c>
      <c r="F6721" s="20">
        <v>1.04492005059402E-2</v>
      </c>
      <c r="G6721" s="19" t="s">
        <v>24</v>
      </c>
      <c r="H6721" s="19" t="s">
        <v>24</v>
      </c>
      <c r="I6721" s="16"/>
      <c r="J6721" s="16"/>
      <c r="K6721" s="17">
        <v>0</v>
      </c>
      <c r="L6721" s="17">
        <v>0</v>
      </c>
      <c r="M6721" s="18">
        <v>0</v>
      </c>
      <c r="N6721" s="18">
        <v>0</v>
      </c>
      <c r="O6721" s="18">
        <v>1039</v>
      </c>
      <c r="P6721" s="18">
        <v>62</v>
      </c>
      <c r="Q6721" s="11"/>
      <c r="R6721" s="18"/>
      <c r="S6721" s="18"/>
      <c r="T6721" s="18"/>
      <c r="U6721" s="18"/>
      <c r="V6721" s="18"/>
    </row>
    <row r="6722" spans="1:22">
      <c r="A6722" t="s">
        <v>6741</v>
      </c>
      <c r="B6722" s="20">
        <v>2.0618107330000002</v>
      </c>
      <c r="C6722" s="20">
        <v>2.5906034180003E-2</v>
      </c>
      <c r="D6722" s="20">
        <v>0.34098850424676902</v>
      </c>
      <c r="E6722" s="20">
        <v>4.2844184020478298E-3</v>
      </c>
      <c r="F6722" s="20">
        <v>8.83365984600493E-3</v>
      </c>
      <c r="G6722" s="19" t="s">
        <v>24</v>
      </c>
      <c r="H6722" s="19" t="s">
        <v>24</v>
      </c>
      <c r="I6722" s="16"/>
      <c r="J6722" s="16"/>
      <c r="K6722" s="17">
        <v>0</v>
      </c>
      <c r="L6722" s="17">
        <v>0</v>
      </c>
      <c r="M6722" s="18">
        <v>0</v>
      </c>
      <c r="N6722" s="18">
        <v>0</v>
      </c>
      <c r="O6722" s="18">
        <v>684</v>
      </c>
      <c r="P6722" s="18">
        <v>328</v>
      </c>
      <c r="Q6722" s="11"/>
      <c r="R6722" s="18"/>
      <c r="S6722" s="18"/>
      <c r="T6722" s="18"/>
      <c r="U6722" s="18"/>
      <c r="V6722" s="18"/>
    </row>
    <row r="6723" spans="1:22">
      <c r="A6723" t="s">
        <v>6742</v>
      </c>
      <c r="B6723" s="20">
        <v>0.768449253</v>
      </c>
      <c r="C6723" s="20">
        <v>8.7796155642955193E-3</v>
      </c>
      <c r="D6723" s="20">
        <v>0.37494638232135102</v>
      </c>
      <c r="E6723" s="20">
        <v>4.2838028420919497E-3</v>
      </c>
      <c r="F6723" s="20">
        <v>3.29188509400484E-3</v>
      </c>
      <c r="G6723" s="19" t="s">
        <v>24</v>
      </c>
      <c r="H6723" s="19" t="s">
        <v>24</v>
      </c>
      <c r="I6723" s="16"/>
      <c r="J6723" s="16"/>
      <c r="K6723" s="17">
        <v>0</v>
      </c>
      <c r="L6723" s="17">
        <v>0</v>
      </c>
      <c r="M6723" s="18">
        <v>0</v>
      </c>
      <c r="N6723" s="18">
        <v>0</v>
      </c>
      <c r="O6723" s="18">
        <v>1616</v>
      </c>
      <c r="P6723" s="18">
        <v>36</v>
      </c>
      <c r="Q6723" s="11"/>
      <c r="R6723" s="18"/>
      <c r="S6723" s="18"/>
      <c r="T6723" s="18"/>
      <c r="U6723" s="18"/>
      <c r="V6723" s="18"/>
    </row>
    <row r="6724" spans="1:22">
      <c r="A6724" t="s">
        <v>6743</v>
      </c>
      <c r="B6724" s="20">
        <v>2.1747319119999999</v>
      </c>
      <c r="C6724" s="20">
        <v>2.8086961272531699E-2</v>
      </c>
      <c r="D6724" s="20">
        <v>0.331646841431193</v>
      </c>
      <c r="E6724" s="20">
        <v>4.2832644980451201E-3</v>
      </c>
      <c r="F6724" s="20">
        <v>9.3149519914353992E-3</v>
      </c>
      <c r="G6724" s="19" t="s">
        <v>24</v>
      </c>
      <c r="H6724" s="19" t="s">
        <v>24</v>
      </c>
      <c r="I6724" s="16"/>
      <c r="J6724" s="16"/>
      <c r="K6724" s="17">
        <v>0</v>
      </c>
      <c r="L6724" s="17">
        <v>0</v>
      </c>
      <c r="M6724" s="18">
        <v>0</v>
      </c>
      <c r="N6724" s="18">
        <v>0</v>
      </c>
      <c r="O6724" s="18">
        <v>1633</v>
      </c>
      <c r="P6724" s="18">
        <v>103</v>
      </c>
      <c r="Q6724" s="11"/>
      <c r="R6724" s="18"/>
      <c r="S6724" s="18"/>
      <c r="T6724" s="18"/>
      <c r="U6724" s="18"/>
      <c r="V6724" s="18"/>
    </row>
    <row r="6725" spans="1:22">
      <c r="A6725" t="s">
        <v>6744</v>
      </c>
      <c r="B6725" s="20">
        <v>1.367659508</v>
      </c>
      <c r="C6725" s="20">
        <v>1.7680328469015801E-2</v>
      </c>
      <c r="D6725" s="20">
        <v>0.33130794321360002</v>
      </c>
      <c r="E6725" s="20">
        <v>4.2829616773376704E-3</v>
      </c>
      <c r="F6725" s="20">
        <v>5.8576332604104997E-3</v>
      </c>
      <c r="G6725" s="19" t="s">
        <v>24</v>
      </c>
      <c r="H6725" s="19" t="s">
        <v>24</v>
      </c>
      <c r="I6725" s="16"/>
      <c r="J6725" s="16"/>
      <c r="K6725" s="17">
        <v>0</v>
      </c>
      <c r="L6725" s="17">
        <v>0</v>
      </c>
      <c r="M6725" s="18">
        <v>0</v>
      </c>
      <c r="N6725" s="18">
        <v>0</v>
      </c>
      <c r="O6725" s="18">
        <v>188</v>
      </c>
      <c r="P6725" s="18">
        <v>3</v>
      </c>
      <c r="Q6725" s="11"/>
      <c r="R6725" s="18"/>
      <c r="S6725" s="18"/>
      <c r="T6725" s="18"/>
      <c r="U6725" s="18"/>
      <c r="V6725" s="18"/>
    </row>
    <row r="6726" spans="1:22">
      <c r="A6726" t="s">
        <v>6745</v>
      </c>
      <c r="B6726" s="20">
        <v>0.89949061099999905</v>
      </c>
      <c r="C6726" s="20">
        <v>1.1617597077735501E-2</v>
      </c>
      <c r="D6726" s="20">
        <v>0.33146107839218703</v>
      </c>
      <c r="E6726" s="20">
        <v>4.2810688723377297E-3</v>
      </c>
      <c r="F6726" s="20">
        <v>3.85078125571215E-3</v>
      </c>
      <c r="G6726" s="19" t="s">
        <v>24</v>
      </c>
      <c r="H6726" s="19" t="s">
        <v>24</v>
      </c>
      <c r="I6726" s="16"/>
      <c r="J6726" s="16"/>
      <c r="K6726" s="17">
        <v>0</v>
      </c>
      <c r="L6726" s="17">
        <v>0</v>
      </c>
      <c r="M6726" s="18">
        <v>0</v>
      </c>
      <c r="N6726" s="18">
        <v>0</v>
      </c>
      <c r="O6726" s="18">
        <v>143</v>
      </c>
      <c r="P6726" s="18">
        <v>48</v>
      </c>
      <c r="Q6726" s="11"/>
      <c r="R6726" s="18"/>
      <c r="S6726" s="18"/>
      <c r="T6726" s="18"/>
      <c r="U6726" s="18"/>
      <c r="V6726" s="18"/>
    </row>
    <row r="6727" spans="1:22">
      <c r="A6727" t="s">
        <v>6746</v>
      </c>
      <c r="B6727" s="20">
        <v>12.592750671999999</v>
      </c>
      <c r="C6727" s="20">
        <v>3.4926684263268101E-2</v>
      </c>
      <c r="D6727" s="20">
        <v>1.5434408970612501</v>
      </c>
      <c r="E6727" s="20">
        <v>4.28081793206122E-3</v>
      </c>
      <c r="F6727" s="20">
        <v>5.3907272890673603E-2</v>
      </c>
      <c r="G6727" s="19" t="s">
        <v>24</v>
      </c>
      <c r="H6727" s="19" t="s">
        <v>24</v>
      </c>
      <c r="I6727" s="16"/>
      <c r="J6727" s="16"/>
      <c r="K6727" s="17">
        <v>0</v>
      </c>
      <c r="L6727" s="17">
        <v>0.167362213575042</v>
      </c>
      <c r="M6727" s="18">
        <v>0</v>
      </c>
      <c r="N6727" s="18">
        <v>0</v>
      </c>
      <c r="O6727" s="18">
        <v>12</v>
      </c>
      <c r="P6727" s="18">
        <v>18</v>
      </c>
      <c r="Q6727" s="11"/>
      <c r="R6727" s="18"/>
      <c r="S6727" s="18"/>
      <c r="T6727" s="18"/>
      <c r="U6727" s="18"/>
      <c r="V6727" s="18"/>
    </row>
    <row r="6728" spans="1:22">
      <c r="A6728" t="s">
        <v>6747</v>
      </c>
      <c r="B6728" s="20">
        <v>3.0889129359999998</v>
      </c>
      <c r="C6728" s="20">
        <v>1.8731764334193299E-2</v>
      </c>
      <c r="D6728" s="20">
        <v>0.70531307781012997</v>
      </c>
      <c r="E6728" s="20">
        <v>4.2771546589696098E-3</v>
      </c>
      <c r="F6728" s="20">
        <v>1.32117583553639E-2</v>
      </c>
      <c r="G6728" s="19" t="s">
        <v>24</v>
      </c>
      <c r="H6728" s="19" t="s">
        <v>24</v>
      </c>
      <c r="I6728" s="16"/>
      <c r="J6728" s="16"/>
      <c r="K6728" s="17">
        <v>6.3418823779647901E-2</v>
      </c>
      <c r="L6728" s="17">
        <v>4.7236562786310199E-3</v>
      </c>
      <c r="M6728" s="18">
        <v>320</v>
      </c>
      <c r="N6728" s="18">
        <v>2</v>
      </c>
      <c r="O6728" s="18">
        <v>320</v>
      </c>
      <c r="P6728" s="18">
        <v>2</v>
      </c>
      <c r="Q6728" s="11"/>
      <c r="R6728" s="18"/>
      <c r="S6728" s="18"/>
      <c r="T6728" s="18"/>
      <c r="U6728" s="18"/>
      <c r="V6728" s="18"/>
    </row>
    <row r="6729" spans="1:22">
      <c r="A6729" t="s">
        <v>6748</v>
      </c>
      <c r="B6729" s="20">
        <v>1.8444916339999999</v>
      </c>
      <c r="C6729" s="20">
        <v>1.50603316882952E-2</v>
      </c>
      <c r="D6729" s="20">
        <v>0.52378560204678903</v>
      </c>
      <c r="E6729" s="20">
        <v>4.2767257682113603E-3</v>
      </c>
      <c r="F6729" s="20">
        <v>7.8883849003780794E-3</v>
      </c>
      <c r="G6729" s="19" t="s">
        <v>24</v>
      </c>
      <c r="H6729" s="19" t="s">
        <v>24</v>
      </c>
      <c r="I6729" s="16"/>
      <c r="J6729" s="16"/>
      <c r="K6729" s="17">
        <v>0</v>
      </c>
      <c r="L6729" s="17">
        <v>3.1070515623734599E-3</v>
      </c>
      <c r="M6729" s="18">
        <v>0</v>
      </c>
      <c r="N6729" s="18">
        <v>0</v>
      </c>
      <c r="O6729" s="18">
        <v>19</v>
      </c>
      <c r="P6729" s="18">
        <v>8</v>
      </c>
      <c r="Q6729" s="11"/>
      <c r="R6729" s="18"/>
      <c r="S6729" s="18"/>
      <c r="T6729" s="18"/>
      <c r="U6729" s="18"/>
      <c r="V6729" s="18"/>
    </row>
    <row r="6730" spans="1:22">
      <c r="A6730" t="s">
        <v>6749</v>
      </c>
      <c r="B6730" s="20">
        <v>6.6408864100000002</v>
      </c>
      <c r="C6730" s="20">
        <v>8.55816390999075E-2</v>
      </c>
      <c r="D6730" s="20">
        <v>0.33184504988824298</v>
      </c>
      <c r="E6730" s="20">
        <v>4.2765139385400799E-3</v>
      </c>
      <c r="F6730" s="20">
        <v>2.8399843296626402E-2</v>
      </c>
      <c r="G6730" s="19" t="s">
        <v>24</v>
      </c>
      <c r="H6730" s="19" t="s">
        <v>24</v>
      </c>
      <c r="I6730" s="16"/>
      <c r="J6730" s="16"/>
      <c r="K6730" s="17">
        <v>0</v>
      </c>
      <c r="L6730" s="17">
        <v>0</v>
      </c>
      <c r="M6730" s="18">
        <v>0</v>
      </c>
      <c r="N6730" s="18">
        <v>0</v>
      </c>
      <c r="O6730" s="18">
        <v>1317</v>
      </c>
      <c r="P6730" s="18">
        <v>87</v>
      </c>
      <c r="Q6730" s="11"/>
      <c r="R6730" s="18"/>
      <c r="S6730" s="18"/>
      <c r="T6730" s="18"/>
      <c r="U6730" s="18"/>
      <c r="V6730" s="18"/>
    </row>
    <row r="6731" spans="1:22">
      <c r="A6731" t="s">
        <v>6750</v>
      </c>
      <c r="B6731" s="20">
        <v>0.37719095599999902</v>
      </c>
      <c r="C6731" s="20">
        <v>4.8405458863181802E-3</v>
      </c>
      <c r="D6731" s="20">
        <v>0.33322944958860501</v>
      </c>
      <c r="E6731" s="20">
        <v>4.2763815402991597E-3</v>
      </c>
      <c r="F6731" s="20">
        <v>1.6130124414061901E-3</v>
      </c>
      <c r="G6731" s="19" t="s">
        <v>24</v>
      </c>
      <c r="H6731" s="19" t="s">
        <v>24</v>
      </c>
      <c r="I6731" s="16"/>
      <c r="J6731" s="16"/>
      <c r="K6731" s="17">
        <v>0</v>
      </c>
      <c r="L6731" s="17">
        <v>0</v>
      </c>
      <c r="M6731" s="18">
        <v>0</v>
      </c>
      <c r="N6731" s="18">
        <v>0</v>
      </c>
      <c r="O6731" s="18">
        <v>0</v>
      </c>
      <c r="P6731" s="18">
        <v>0</v>
      </c>
      <c r="Q6731" s="11"/>
      <c r="R6731" s="18"/>
      <c r="S6731" s="18"/>
      <c r="T6731" s="18"/>
      <c r="U6731" s="18"/>
      <c r="V6731" s="18"/>
    </row>
    <row r="6732" spans="1:22">
      <c r="A6732" t="s">
        <v>6751</v>
      </c>
      <c r="B6732" s="20">
        <v>0.45963743499999998</v>
      </c>
      <c r="C6732" s="20">
        <v>5.9115801637827899E-3</v>
      </c>
      <c r="D6732" s="20">
        <v>0.33249276052663701</v>
      </c>
      <c r="E6732" s="20">
        <v>4.2763218529636299E-3</v>
      </c>
      <c r="F6732" s="20">
        <v>1.9655576077306498E-3</v>
      </c>
      <c r="G6732" s="19" t="s">
        <v>24</v>
      </c>
      <c r="H6732" s="19" t="s">
        <v>24</v>
      </c>
      <c r="I6732" s="16"/>
      <c r="J6732" s="16"/>
      <c r="K6732" s="17">
        <v>0</v>
      </c>
      <c r="L6732" s="17">
        <v>0</v>
      </c>
      <c r="M6732" s="18">
        <v>0</v>
      </c>
      <c r="N6732" s="18">
        <v>0</v>
      </c>
      <c r="O6732" s="18">
        <v>69</v>
      </c>
      <c r="P6732" s="18">
        <v>0</v>
      </c>
      <c r="Q6732" s="11"/>
      <c r="R6732" s="18"/>
      <c r="S6732" s="18"/>
      <c r="T6732" s="18"/>
      <c r="U6732" s="18"/>
      <c r="V6732" s="18"/>
    </row>
    <row r="6733" spans="1:22">
      <c r="A6733" t="s">
        <v>6752</v>
      </c>
      <c r="B6733" s="20">
        <v>5.1293871869999901</v>
      </c>
      <c r="C6733" s="20">
        <v>6.5885236909111897E-2</v>
      </c>
      <c r="D6733" s="20">
        <v>0.33281869984031098</v>
      </c>
      <c r="E6733" s="20">
        <v>4.2749432022475796E-3</v>
      </c>
      <c r="F6733" s="20">
        <v>2.1927838886761499E-2</v>
      </c>
      <c r="G6733" s="19" t="s">
        <v>24</v>
      </c>
      <c r="H6733" s="19" t="s">
        <v>24</v>
      </c>
      <c r="I6733" s="16"/>
      <c r="J6733" s="16"/>
      <c r="K6733" s="17">
        <v>0</v>
      </c>
      <c r="L6733" s="17">
        <v>0</v>
      </c>
      <c r="M6733" s="18">
        <v>0</v>
      </c>
      <c r="N6733" s="18">
        <v>0</v>
      </c>
      <c r="O6733" s="18">
        <v>642</v>
      </c>
      <c r="P6733" s="18">
        <v>29</v>
      </c>
      <c r="Q6733" s="11"/>
      <c r="R6733" s="18"/>
      <c r="S6733" s="18"/>
      <c r="T6733" s="18"/>
      <c r="U6733" s="18"/>
      <c r="V6733" s="18"/>
    </row>
    <row r="6734" spans="1:22">
      <c r="A6734" t="s">
        <v>6753</v>
      </c>
      <c r="B6734" s="20">
        <v>3.971187977</v>
      </c>
      <c r="C6734" s="20">
        <v>5.0742610569880699E-2</v>
      </c>
      <c r="D6734" s="20">
        <v>0.33445469307507297</v>
      </c>
      <c r="E6734" s="20">
        <v>4.2735585276419304E-3</v>
      </c>
      <c r="F6734" s="20">
        <v>1.6971104243977402E-2</v>
      </c>
      <c r="G6734" s="19" t="s">
        <v>24</v>
      </c>
      <c r="H6734" s="19" t="s">
        <v>24</v>
      </c>
      <c r="I6734" s="16"/>
      <c r="J6734" s="16"/>
      <c r="K6734" s="17">
        <v>0</v>
      </c>
      <c r="L6734" s="17">
        <v>0</v>
      </c>
      <c r="M6734" s="18">
        <v>0</v>
      </c>
      <c r="N6734" s="18">
        <v>0</v>
      </c>
      <c r="O6734" s="18">
        <v>868</v>
      </c>
      <c r="P6734" s="18">
        <v>125</v>
      </c>
      <c r="Q6734" s="11"/>
      <c r="R6734" s="18"/>
      <c r="S6734" s="18"/>
      <c r="T6734" s="18"/>
      <c r="U6734" s="18"/>
      <c r="V6734" s="18"/>
    </row>
    <row r="6735" spans="1:22">
      <c r="A6735" t="s">
        <v>6754</v>
      </c>
      <c r="B6735" s="20">
        <v>11.759401493999899</v>
      </c>
      <c r="C6735" s="20">
        <v>5.93956939365341E-2</v>
      </c>
      <c r="D6735" s="20">
        <v>0.84608065754244899</v>
      </c>
      <c r="E6735" s="20">
        <v>4.2734783574362801E-3</v>
      </c>
      <c r="F6735" s="20">
        <v>5.0253547781012903E-2</v>
      </c>
      <c r="G6735" s="19" t="s">
        <v>24</v>
      </c>
      <c r="H6735" s="19" t="s">
        <v>24</v>
      </c>
      <c r="I6735" s="16"/>
      <c r="J6735" s="16"/>
      <c r="K6735" s="17">
        <v>3.4952390612313501E-3</v>
      </c>
      <c r="L6735" s="17">
        <v>1.93414013432328</v>
      </c>
      <c r="M6735" s="18">
        <v>22</v>
      </c>
      <c r="N6735" s="18">
        <v>3</v>
      </c>
      <c r="O6735" s="18">
        <v>1521</v>
      </c>
      <c r="P6735" s="18">
        <v>238</v>
      </c>
      <c r="Q6735" s="11"/>
      <c r="R6735" s="18"/>
      <c r="S6735" s="18"/>
      <c r="T6735" s="18"/>
      <c r="U6735" s="18"/>
      <c r="V6735" s="18"/>
    </row>
    <row r="6736" spans="1:22">
      <c r="A6736" t="s">
        <v>6755</v>
      </c>
      <c r="B6736" s="20">
        <v>3.0200750639999998</v>
      </c>
      <c r="C6736" s="20">
        <v>3.6064531871413702E-2</v>
      </c>
      <c r="D6736" s="20">
        <v>0.35767187485683299</v>
      </c>
      <c r="E6736" s="20">
        <v>4.2711748737787499E-3</v>
      </c>
      <c r="F6736" s="20">
        <v>1.28992687302825E-2</v>
      </c>
      <c r="G6736" s="19" t="s">
        <v>24</v>
      </c>
      <c r="H6736" s="19" t="s">
        <v>24</v>
      </c>
      <c r="I6736" s="16"/>
      <c r="J6736" s="16"/>
      <c r="K6736" s="17">
        <v>0</v>
      </c>
      <c r="L6736" s="17">
        <v>0</v>
      </c>
      <c r="M6736" s="18">
        <v>0</v>
      </c>
      <c r="N6736" s="18">
        <v>0</v>
      </c>
      <c r="O6736" s="18">
        <v>532</v>
      </c>
      <c r="P6736" s="18">
        <v>32</v>
      </c>
      <c r="Q6736" s="11"/>
      <c r="R6736" s="18"/>
      <c r="S6736" s="18"/>
      <c r="T6736" s="18"/>
      <c r="U6736" s="18"/>
      <c r="V6736" s="18"/>
    </row>
    <row r="6737" spans="1:22">
      <c r="A6737" t="s">
        <v>6756</v>
      </c>
      <c r="B6737" s="20">
        <v>0.97108609599999995</v>
      </c>
      <c r="C6737" s="20">
        <v>1.25130302226861E-2</v>
      </c>
      <c r="D6737" s="20">
        <v>0.33140392614365899</v>
      </c>
      <c r="E6737" s="20">
        <v>4.2703395309991498E-3</v>
      </c>
      <c r="F6737" s="20">
        <v>4.1468673437524304E-3</v>
      </c>
      <c r="G6737" s="19" t="s">
        <v>24</v>
      </c>
      <c r="H6737" s="19" t="s">
        <v>24</v>
      </c>
      <c r="I6737" s="16"/>
      <c r="J6737" s="16"/>
      <c r="K6737" s="17">
        <v>0</v>
      </c>
      <c r="L6737" s="17">
        <v>0</v>
      </c>
      <c r="M6737" s="18">
        <v>0</v>
      </c>
      <c r="N6737" s="18">
        <v>0</v>
      </c>
      <c r="O6737" s="18">
        <v>0</v>
      </c>
      <c r="P6737" s="18">
        <v>36</v>
      </c>
      <c r="Q6737" s="11"/>
      <c r="R6737" s="18"/>
      <c r="S6737" s="18"/>
      <c r="T6737" s="18"/>
      <c r="U6737" s="18"/>
      <c r="V6737" s="18"/>
    </row>
    <row r="6738" spans="1:22">
      <c r="A6738" t="s">
        <v>6757</v>
      </c>
      <c r="B6738" s="20">
        <v>4.2838348819999998</v>
      </c>
      <c r="C6738" s="20">
        <v>5.2740990479077397E-2</v>
      </c>
      <c r="D6738" s="20">
        <v>0.34661127313842899</v>
      </c>
      <c r="E6738" s="20">
        <v>4.2673497835659102E-3</v>
      </c>
      <c r="F6738" s="20">
        <v>1.8280621856534798E-2</v>
      </c>
      <c r="G6738" s="19" t="s">
        <v>24</v>
      </c>
      <c r="H6738" s="19" t="s">
        <v>24</v>
      </c>
      <c r="I6738" s="16"/>
      <c r="J6738" s="16"/>
      <c r="K6738" s="17">
        <v>0</v>
      </c>
      <c r="L6738" s="17">
        <v>0</v>
      </c>
      <c r="M6738" s="18">
        <v>0</v>
      </c>
      <c r="N6738" s="18">
        <v>0</v>
      </c>
      <c r="O6738" s="18">
        <v>358</v>
      </c>
      <c r="P6738" s="18">
        <v>132</v>
      </c>
      <c r="Q6738" s="11"/>
      <c r="R6738" s="18"/>
      <c r="S6738" s="18"/>
      <c r="T6738" s="18"/>
      <c r="U6738" s="18"/>
      <c r="V6738" s="18"/>
    </row>
    <row r="6739" spans="1:22">
      <c r="A6739" t="s">
        <v>6758</v>
      </c>
      <c r="B6739" s="20">
        <v>5.0998233700000002</v>
      </c>
      <c r="C6739" s="20">
        <v>6.49457284433438E-2</v>
      </c>
      <c r="D6739" s="20">
        <v>0.33502645460366298</v>
      </c>
      <c r="E6739" s="20">
        <v>4.2665275958421499E-3</v>
      </c>
      <c r="F6739" s="20">
        <v>2.1758537142025702E-2</v>
      </c>
      <c r="G6739" s="19" t="s">
        <v>24</v>
      </c>
      <c r="H6739" s="19" t="s">
        <v>24</v>
      </c>
      <c r="I6739" s="16"/>
      <c r="J6739" s="16"/>
      <c r="K6739" s="17">
        <v>0</v>
      </c>
      <c r="L6739" s="17">
        <v>0</v>
      </c>
      <c r="M6739" s="18">
        <v>0</v>
      </c>
      <c r="N6739" s="18">
        <v>0</v>
      </c>
      <c r="O6739" s="18">
        <v>1403</v>
      </c>
      <c r="P6739" s="18">
        <v>169</v>
      </c>
      <c r="Q6739" s="11"/>
      <c r="R6739" s="18"/>
      <c r="S6739" s="18"/>
      <c r="T6739" s="18"/>
      <c r="U6739" s="18"/>
      <c r="V6739" s="18"/>
    </row>
    <row r="6740" spans="1:22">
      <c r="A6740" t="s">
        <v>6759</v>
      </c>
      <c r="B6740" s="20">
        <v>1.5425059990000001</v>
      </c>
      <c r="C6740" s="20">
        <v>1.9868218310802901E-2</v>
      </c>
      <c r="D6740" s="20">
        <v>0.33123150338695301</v>
      </c>
      <c r="E6740" s="20">
        <v>4.2664208923491103E-3</v>
      </c>
      <c r="F6740" s="20">
        <v>6.5809798207074402E-3</v>
      </c>
      <c r="G6740" s="19" t="s">
        <v>24</v>
      </c>
      <c r="H6740" s="19" t="s">
        <v>24</v>
      </c>
      <c r="I6740" s="16"/>
      <c r="J6740" s="16"/>
      <c r="K6740" s="17">
        <v>0</v>
      </c>
      <c r="L6740" s="17">
        <v>0</v>
      </c>
      <c r="M6740" s="18">
        <v>0</v>
      </c>
      <c r="N6740" s="18">
        <v>0</v>
      </c>
      <c r="O6740" s="18">
        <v>153</v>
      </c>
      <c r="P6740" s="18">
        <v>50</v>
      </c>
      <c r="Q6740" s="11"/>
      <c r="R6740" s="18"/>
      <c r="S6740" s="18"/>
      <c r="T6740" s="18"/>
      <c r="U6740" s="18"/>
      <c r="V6740" s="18"/>
    </row>
    <row r="6741" spans="1:22">
      <c r="A6741" t="s">
        <v>6760</v>
      </c>
      <c r="B6741" s="20">
        <v>0.48296596400000003</v>
      </c>
      <c r="C6741" s="20">
        <v>5.6467322538893902E-3</v>
      </c>
      <c r="D6741" s="20">
        <v>0.364638191613537</v>
      </c>
      <c r="E6741" s="20">
        <v>4.2632698597039401E-3</v>
      </c>
      <c r="F6741" s="20">
        <v>2.0590142375840502E-3</v>
      </c>
      <c r="G6741" s="19" t="s">
        <v>24</v>
      </c>
      <c r="H6741" s="19" t="s">
        <v>24</v>
      </c>
      <c r="I6741" s="16"/>
      <c r="J6741" s="16"/>
      <c r="K6741" s="17">
        <v>0</v>
      </c>
      <c r="L6741" s="17">
        <v>0</v>
      </c>
      <c r="M6741" s="18">
        <v>0</v>
      </c>
      <c r="N6741" s="18">
        <v>0</v>
      </c>
      <c r="O6741" s="18">
        <v>0</v>
      </c>
      <c r="P6741" s="18">
        <v>2</v>
      </c>
      <c r="Q6741" s="11"/>
      <c r="R6741" s="18"/>
      <c r="S6741" s="18"/>
      <c r="T6741" s="18"/>
      <c r="U6741" s="18"/>
      <c r="V6741" s="18"/>
    </row>
    <row r="6742" spans="1:22">
      <c r="A6742" t="s">
        <v>6761</v>
      </c>
      <c r="B6742" s="20">
        <v>4.2439735589999996</v>
      </c>
      <c r="C6742" s="20">
        <v>5.4594091720121397E-2</v>
      </c>
      <c r="D6742" s="20">
        <v>0.33137492602369401</v>
      </c>
      <c r="E6742" s="20">
        <v>4.2627770539995502E-3</v>
      </c>
      <c r="F6742" s="20">
        <v>1.8091113105086001E-2</v>
      </c>
      <c r="G6742" s="19" t="s">
        <v>24</v>
      </c>
      <c r="H6742" s="19" t="s">
        <v>24</v>
      </c>
      <c r="I6742" s="16"/>
      <c r="J6742" s="16"/>
      <c r="K6742" s="17">
        <v>0</v>
      </c>
      <c r="L6742" s="17">
        <v>0</v>
      </c>
      <c r="M6742" s="18">
        <v>0</v>
      </c>
      <c r="N6742" s="18">
        <v>0</v>
      </c>
      <c r="O6742" s="18">
        <v>1985</v>
      </c>
      <c r="P6742" s="18">
        <v>88</v>
      </c>
      <c r="Q6742" s="11"/>
      <c r="R6742" s="18"/>
      <c r="S6742" s="18"/>
      <c r="T6742" s="18"/>
      <c r="U6742" s="18"/>
      <c r="V6742" s="18"/>
    </row>
    <row r="6743" spans="1:22">
      <c r="A6743" t="s">
        <v>6762</v>
      </c>
      <c r="B6743" s="20">
        <v>5.7858690910000004</v>
      </c>
      <c r="C6743" s="20">
        <v>7.4288668904382599E-2</v>
      </c>
      <c r="D6743" s="20">
        <v>0.33199580896919501</v>
      </c>
      <c r="E6743" s="20">
        <v>4.2627177252454003E-3</v>
      </c>
      <c r="F6743" s="20">
        <v>2.4663526730155198E-2</v>
      </c>
      <c r="G6743" s="19" t="s">
        <v>24</v>
      </c>
      <c r="H6743" s="19" t="s">
        <v>24</v>
      </c>
      <c r="I6743" s="16"/>
      <c r="J6743" s="16"/>
      <c r="K6743" s="17">
        <v>0</v>
      </c>
      <c r="L6743" s="17">
        <v>0</v>
      </c>
      <c r="M6743" s="18">
        <v>0</v>
      </c>
      <c r="N6743" s="18">
        <v>0</v>
      </c>
      <c r="O6743" s="18">
        <v>753</v>
      </c>
      <c r="P6743" s="18">
        <v>17</v>
      </c>
      <c r="Q6743" s="11"/>
      <c r="R6743" s="18"/>
      <c r="S6743" s="18"/>
      <c r="T6743" s="18"/>
      <c r="U6743" s="18"/>
      <c r="V6743" s="18"/>
    </row>
    <row r="6744" spans="1:22">
      <c r="A6744" t="s">
        <v>6763</v>
      </c>
      <c r="B6744" s="20">
        <v>3.63642258699999</v>
      </c>
      <c r="C6744" s="20">
        <v>4.6773265932832903E-2</v>
      </c>
      <c r="D6744" s="20">
        <v>0.33137310788226698</v>
      </c>
      <c r="E6744" s="20">
        <v>4.2622665895256798E-3</v>
      </c>
      <c r="F6744" s="20">
        <v>1.5499402497966599E-2</v>
      </c>
      <c r="G6744" s="19" t="s">
        <v>24</v>
      </c>
      <c r="H6744" s="19" t="s">
        <v>24</v>
      </c>
      <c r="I6744" s="16"/>
      <c r="J6744" s="16"/>
      <c r="K6744" s="17">
        <v>0</v>
      </c>
      <c r="L6744" s="17">
        <v>0</v>
      </c>
      <c r="M6744" s="18">
        <v>0</v>
      </c>
      <c r="N6744" s="18">
        <v>0</v>
      </c>
      <c r="O6744" s="18">
        <v>778</v>
      </c>
      <c r="P6744" s="18">
        <v>46</v>
      </c>
      <c r="Q6744" s="11"/>
      <c r="R6744" s="18"/>
      <c r="S6744" s="18"/>
      <c r="T6744" s="18"/>
      <c r="U6744" s="18"/>
      <c r="V6744" s="18"/>
    </row>
    <row r="6745" spans="1:22">
      <c r="A6745" t="s">
        <v>6764</v>
      </c>
      <c r="B6745" s="20">
        <v>2.9575797850000001</v>
      </c>
      <c r="C6745" s="20">
        <v>3.74180191344246E-2</v>
      </c>
      <c r="D6745" s="20">
        <v>0.33672279316730203</v>
      </c>
      <c r="E6745" s="20">
        <v>4.2600710153728001E-3</v>
      </c>
      <c r="F6745" s="20">
        <v>1.2599499917731001E-2</v>
      </c>
      <c r="G6745" s="19" t="s">
        <v>24</v>
      </c>
      <c r="H6745" s="19" t="s">
        <v>24</v>
      </c>
      <c r="I6745" s="16"/>
      <c r="J6745" s="16"/>
      <c r="K6745" s="17">
        <v>0</v>
      </c>
      <c r="L6745" s="17">
        <v>0</v>
      </c>
      <c r="M6745" s="18">
        <v>0</v>
      </c>
      <c r="N6745" s="18">
        <v>0</v>
      </c>
      <c r="O6745" s="18">
        <v>121</v>
      </c>
      <c r="P6745" s="18">
        <v>45</v>
      </c>
      <c r="Q6745" s="11"/>
      <c r="R6745" s="18"/>
      <c r="S6745" s="18"/>
      <c r="T6745" s="18"/>
      <c r="U6745" s="18"/>
      <c r="V6745" s="18"/>
    </row>
    <row r="6746" spans="1:22">
      <c r="A6746" t="s">
        <v>6765</v>
      </c>
      <c r="B6746" s="20">
        <v>2.0463424809999999</v>
      </c>
      <c r="C6746" s="20">
        <v>1.9547136851212399E-2</v>
      </c>
      <c r="D6746" s="20">
        <v>0.445856235864315</v>
      </c>
      <c r="E6746" s="20">
        <v>4.2589219250080204E-3</v>
      </c>
      <c r="F6746" s="20">
        <v>8.7152128584062107E-3</v>
      </c>
      <c r="G6746" s="19" t="s">
        <v>24</v>
      </c>
      <c r="H6746" s="19" t="s">
        <v>24</v>
      </c>
      <c r="I6746" s="16"/>
      <c r="J6746" s="16"/>
      <c r="K6746" s="17">
        <v>0</v>
      </c>
      <c r="L6746" s="17">
        <v>1.1293561963438199</v>
      </c>
      <c r="M6746" s="18">
        <v>0</v>
      </c>
      <c r="N6746" s="18">
        <v>0</v>
      </c>
      <c r="O6746" s="18">
        <v>11</v>
      </c>
      <c r="P6746" s="18">
        <v>11</v>
      </c>
      <c r="Q6746" s="11"/>
      <c r="R6746" s="18"/>
      <c r="S6746" s="18"/>
      <c r="T6746" s="18"/>
      <c r="U6746" s="18"/>
      <c r="V6746" s="18"/>
    </row>
    <row r="6747" spans="1:22">
      <c r="A6747" t="s">
        <v>6766</v>
      </c>
      <c r="B6747" s="20">
        <v>1.2392565129999999</v>
      </c>
      <c r="C6747" s="20">
        <v>1.5903368218961302E-2</v>
      </c>
      <c r="D6747" s="20">
        <v>0.33162951915251898</v>
      </c>
      <c r="E6747" s="20">
        <v>4.2557987793763498E-3</v>
      </c>
      <c r="F6747" s="20">
        <v>5.2740263553595901E-3</v>
      </c>
      <c r="G6747" s="19" t="s">
        <v>24</v>
      </c>
      <c r="H6747" s="19" t="s">
        <v>24</v>
      </c>
      <c r="I6747" s="16"/>
      <c r="J6747" s="16"/>
      <c r="K6747" s="17">
        <v>0</v>
      </c>
      <c r="L6747" s="17">
        <v>0</v>
      </c>
      <c r="M6747" s="18">
        <v>0</v>
      </c>
      <c r="N6747" s="18">
        <v>0</v>
      </c>
      <c r="O6747" s="18">
        <v>92</v>
      </c>
      <c r="P6747" s="18">
        <v>12</v>
      </c>
      <c r="Q6747" s="11"/>
      <c r="R6747" s="18"/>
      <c r="S6747" s="18"/>
      <c r="T6747" s="18"/>
      <c r="U6747" s="18"/>
      <c r="V6747" s="18"/>
    </row>
    <row r="6748" spans="1:22">
      <c r="A6748" t="s">
        <v>6767</v>
      </c>
      <c r="B6748" s="20">
        <v>5.2757451899999896</v>
      </c>
      <c r="C6748" s="20">
        <v>6.7271432955318095E-2</v>
      </c>
      <c r="D6748" s="20">
        <v>0.33345975404339601</v>
      </c>
      <c r="E6748" s="20">
        <v>4.2519709878988997E-3</v>
      </c>
      <c r="F6748" s="20">
        <v>2.2432315487427201E-2</v>
      </c>
      <c r="G6748" s="19" t="s">
        <v>24</v>
      </c>
      <c r="H6748" s="19" t="s">
        <v>24</v>
      </c>
      <c r="I6748" s="16"/>
      <c r="J6748" s="16"/>
      <c r="K6748" s="17">
        <v>0</v>
      </c>
      <c r="L6748" s="17">
        <v>0</v>
      </c>
      <c r="M6748" s="18">
        <v>0</v>
      </c>
      <c r="N6748" s="18">
        <v>0</v>
      </c>
      <c r="O6748" s="18">
        <v>587</v>
      </c>
      <c r="P6748" s="18">
        <v>32</v>
      </c>
      <c r="Q6748" s="11"/>
      <c r="R6748" s="18"/>
      <c r="S6748" s="18"/>
      <c r="T6748" s="18"/>
      <c r="U6748" s="18"/>
      <c r="V6748" s="18"/>
    </row>
    <row r="6749" spans="1:22">
      <c r="A6749" t="s">
        <v>6768</v>
      </c>
      <c r="B6749" s="20">
        <v>0.65988702099999996</v>
      </c>
      <c r="C6749" s="20">
        <v>4.7685066646704598E-3</v>
      </c>
      <c r="D6749" s="20">
        <v>0.58831616816001597</v>
      </c>
      <c r="E6749" s="20">
        <v>4.2513179976674002E-3</v>
      </c>
      <c r="F6749" s="20">
        <v>2.8053895688044199E-3</v>
      </c>
      <c r="G6749" s="19" t="s">
        <v>24</v>
      </c>
      <c r="H6749" s="19" t="s">
        <v>24</v>
      </c>
      <c r="I6749" s="16"/>
      <c r="J6749" s="16"/>
      <c r="K6749" s="17">
        <v>0</v>
      </c>
      <c r="L6749" s="17">
        <v>6.5018460070277403E-4</v>
      </c>
      <c r="M6749" s="18">
        <v>0</v>
      </c>
      <c r="N6749" s="18">
        <v>0</v>
      </c>
      <c r="O6749" s="18">
        <v>2</v>
      </c>
      <c r="P6749" s="18">
        <v>6</v>
      </c>
      <c r="Q6749" s="11"/>
      <c r="R6749" s="18"/>
      <c r="S6749" s="18"/>
      <c r="T6749" s="18"/>
      <c r="U6749" s="18"/>
      <c r="V6749" s="18"/>
    </row>
    <row r="6750" spans="1:22">
      <c r="A6750" t="s">
        <v>6769</v>
      </c>
      <c r="B6750" s="20">
        <v>1.1068937510000001</v>
      </c>
      <c r="C6750" s="20">
        <v>1.41392547832164E-2</v>
      </c>
      <c r="D6750" s="20">
        <v>0.33280014002588099</v>
      </c>
      <c r="E6750" s="20">
        <v>4.2511270548459901E-3</v>
      </c>
      <c r="F6750" s="20">
        <v>4.7055459717160603E-3</v>
      </c>
      <c r="G6750" s="19" t="s">
        <v>24</v>
      </c>
      <c r="H6750" s="19" t="s">
        <v>24</v>
      </c>
      <c r="I6750" s="16"/>
      <c r="J6750" s="16"/>
      <c r="K6750" s="17">
        <v>0</v>
      </c>
      <c r="L6750" s="17">
        <v>0</v>
      </c>
      <c r="M6750" s="18">
        <v>0</v>
      </c>
      <c r="N6750" s="18">
        <v>0</v>
      </c>
      <c r="O6750" s="18">
        <v>947</v>
      </c>
      <c r="P6750" s="18">
        <v>26</v>
      </c>
      <c r="Q6750" s="11"/>
      <c r="R6750" s="18"/>
      <c r="S6750" s="18"/>
      <c r="T6750" s="18"/>
      <c r="U6750" s="18"/>
      <c r="V6750" s="18"/>
    </row>
    <row r="6751" spans="1:22">
      <c r="A6751" t="s">
        <v>6770</v>
      </c>
      <c r="B6751" s="20">
        <v>1.476326982</v>
      </c>
      <c r="C6751" s="20">
        <v>1.88217486947879E-2</v>
      </c>
      <c r="D6751" s="20">
        <v>0.33334209378861501</v>
      </c>
      <c r="E6751" s="20">
        <v>4.2497909983221904E-3</v>
      </c>
      <c r="F6751" s="20">
        <v>6.2740811186837702E-3</v>
      </c>
      <c r="G6751" s="19" t="s">
        <v>24</v>
      </c>
      <c r="H6751" s="19" t="s">
        <v>24</v>
      </c>
      <c r="I6751" s="16"/>
      <c r="J6751" s="16"/>
      <c r="K6751" s="17">
        <v>0</v>
      </c>
      <c r="L6751" s="17">
        <v>0</v>
      </c>
      <c r="M6751" s="18">
        <v>0</v>
      </c>
      <c r="N6751" s="18">
        <v>0</v>
      </c>
      <c r="O6751" s="18">
        <v>1957</v>
      </c>
      <c r="P6751" s="18">
        <v>66</v>
      </c>
      <c r="Q6751" s="11"/>
      <c r="R6751" s="18"/>
      <c r="S6751" s="18"/>
      <c r="T6751" s="18"/>
      <c r="U6751" s="18"/>
      <c r="V6751" s="18"/>
    </row>
    <row r="6752" spans="1:22">
      <c r="A6752" t="s">
        <v>6771</v>
      </c>
      <c r="B6752" s="20">
        <v>1.8701778710000001</v>
      </c>
      <c r="C6752" s="20">
        <v>2.3956414794000399E-2</v>
      </c>
      <c r="D6752" s="20">
        <v>0.33169577540657202</v>
      </c>
      <c r="E6752" s="20">
        <v>4.2489228988729904E-3</v>
      </c>
      <c r="F6752" s="20">
        <v>7.9462415810574397E-3</v>
      </c>
      <c r="G6752" s="19" t="s">
        <v>24</v>
      </c>
      <c r="H6752" s="19" t="s">
        <v>24</v>
      </c>
      <c r="I6752" s="16"/>
      <c r="J6752" s="16"/>
      <c r="K6752" s="17">
        <v>0</v>
      </c>
      <c r="L6752" s="17">
        <v>0</v>
      </c>
      <c r="M6752" s="18">
        <v>0</v>
      </c>
      <c r="N6752" s="18">
        <v>0</v>
      </c>
      <c r="O6752" s="18">
        <v>422</v>
      </c>
      <c r="P6752" s="18">
        <v>427</v>
      </c>
      <c r="Q6752" s="11"/>
      <c r="R6752" s="18"/>
      <c r="S6752" s="18"/>
      <c r="T6752" s="18"/>
      <c r="U6752" s="18"/>
      <c r="V6752" s="18"/>
    </row>
    <row r="6753" spans="1:22">
      <c r="A6753" t="s">
        <v>6772</v>
      </c>
      <c r="B6753" s="20">
        <v>4.8991310639999996</v>
      </c>
      <c r="C6753" s="20">
        <v>6.2071817762618602E-2</v>
      </c>
      <c r="D6753" s="20">
        <v>0.33534373686457303</v>
      </c>
      <c r="E6753" s="20">
        <v>4.2487933167271001E-3</v>
      </c>
      <c r="F6753" s="20">
        <v>2.08153953224933E-2</v>
      </c>
      <c r="G6753" s="19" t="s">
        <v>24</v>
      </c>
      <c r="H6753" s="19" t="s">
        <v>24</v>
      </c>
      <c r="I6753" s="16"/>
      <c r="J6753" s="16"/>
      <c r="K6753" s="17">
        <v>0</v>
      </c>
      <c r="L6753" s="17">
        <v>0</v>
      </c>
      <c r="M6753" s="18">
        <v>0</v>
      </c>
      <c r="N6753" s="18">
        <v>0</v>
      </c>
      <c r="O6753" s="18">
        <v>2146</v>
      </c>
      <c r="P6753" s="18">
        <v>241</v>
      </c>
      <c r="Q6753" s="11"/>
      <c r="R6753" s="18"/>
      <c r="S6753" s="18"/>
      <c r="T6753" s="18"/>
      <c r="U6753" s="18"/>
      <c r="V6753" s="18"/>
    </row>
    <row r="6754" spans="1:22">
      <c r="A6754" t="s">
        <v>6773</v>
      </c>
      <c r="B6754" s="20">
        <v>0.58517838099999997</v>
      </c>
      <c r="C6754" s="20">
        <v>7.5016698036607602E-3</v>
      </c>
      <c r="D6754" s="20">
        <v>0.33137492602369401</v>
      </c>
      <c r="E6754" s="20">
        <v>4.2480470177217004E-3</v>
      </c>
      <c r="F6754" s="20">
        <v>2.4858652762422598E-3</v>
      </c>
      <c r="G6754" s="19" t="s">
        <v>24</v>
      </c>
      <c r="H6754" s="19" t="s">
        <v>24</v>
      </c>
      <c r="I6754" s="16"/>
      <c r="J6754" s="16"/>
      <c r="K6754" s="17">
        <v>0</v>
      </c>
      <c r="L6754" s="17">
        <v>0</v>
      </c>
      <c r="M6754" s="18">
        <v>0</v>
      </c>
      <c r="N6754" s="18">
        <v>0</v>
      </c>
      <c r="O6754" s="18">
        <v>408</v>
      </c>
      <c r="P6754" s="18">
        <v>84</v>
      </c>
      <c r="Q6754" s="11"/>
      <c r="R6754" s="18"/>
      <c r="S6754" s="18"/>
      <c r="T6754" s="18"/>
      <c r="U6754" s="18"/>
      <c r="V6754" s="18"/>
    </row>
    <row r="6755" spans="1:22">
      <c r="A6755" t="s">
        <v>6774</v>
      </c>
      <c r="B6755" s="20">
        <v>2.4220224999999901E-2</v>
      </c>
      <c r="C6755" s="20">
        <v>3.0954563794419101E-4</v>
      </c>
      <c r="D6755" s="20">
        <v>0.33229105338835502</v>
      </c>
      <c r="E6755" s="20">
        <v>4.2468328062289203E-3</v>
      </c>
      <c r="F6755" s="20">
        <v>1.02859246104245E-4</v>
      </c>
      <c r="G6755" s="19" t="s">
        <v>24</v>
      </c>
      <c r="H6755" s="19" t="s">
        <v>24</v>
      </c>
      <c r="I6755" s="16"/>
      <c r="J6755" s="16"/>
      <c r="K6755" s="17">
        <v>0</v>
      </c>
      <c r="L6755" s="17">
        <v>0</v>
      </c>
      <c r="M6755" s="18">
        <v>0</v>
      </c>
      <c r="N6755" s="18">
        <v>0</v>
      </c>
      <c r="O6755" s="18">
        <v>0</v>
      </c>
      <c r="P6755" s="18">
        <v>0</v>
      </c>
      <c r="Q6755" s="11"/>
      <c r="R6755" s="18"/>
      <c r="S6755" s="18"/>
      <c r="T6755" s="18"/>
      <c r="U6755" s="18"/>
      <c r="V6755" s="18"/>
    </row>
    <row r="6756" spans="1:22">
      <c r="A6756" t="s">
        <v>6775</v>
      </c>
      <c r="B6756" s="20">
        <v>0.87112084099999998</v>
      </c>
      <c r="C6756" s="20">
        <v>1.11699456208793E-2</v>
      </c>
      <c r="D6756" s="20">
        <v>0.33119328347362897</v>
      </c>
      <c r="E6756" s="20">
        <v>4.2467253591983896E-3</v>
      </c>
      <c r="F6756" s="20">
        <v>3.69941096640093E-3</v>
      </c>
      <c r="G6756" s="19" t="s">
        <v>24</v>
      </c>
      <c r="H6756" s="19" t="s">
        <v>24</v>
      </c>
      <c r="I6756" s="16"/>
      <c r="J6756" s="16"/>
      <c r="K6756" s="17">
        <v>0</v>
      </c>
      <c r="L6756" s="17">
        <v>0</v>
      </c>
      <c r="M6756" s="18">
        <v>0</v>
      </c>
      <c r="N6756" s="18">
        <v>0</v>
      </c>
      <c r="O6756" s="18">
        <v>281</v>
      </c>
      <c r="P6756" s="18">
        <v>41</v>
      </c>
      <c r="Q6756" s="11"/>
      <c r="R6756" s="18"/>
      <c r="S6756" s="18"/>
      <c r="T6756" s="18"/>
      <c r="U6756" s="18"/>
      <c r="V6756" s="18"/>
    </row>
    <row r="6757" spans="1:22">
      <c r="A6757" t="s">
        <v>6776</v>
      </c>
      <c r="B6757" s="20">
        <v>4.4189693989999999</v>
      </c>
      <c r="C6757" s="20">
        <v>5.6651217065836403E-2</v>
      </c>
      <c r="D6757" s="20">
        <v>0.33121239343029102</v>
      </c>
      <c r="E6757" s="20">
        <v>4.2461450851777301E-3</v>
      </c>
      <c r="F6757" s="20">
        <v>1.8763585195114601E-2</v>
      </c>
      <c r="G6757" s="19" t="s">
        <v>24</v>
      </c>
      <c r="H6757" s="19" t="s">
        <v>24</v>
      </c>
      <c r="I6757" s="16"/>
      <c r="J6757" s="16"/>
      <c r="K6757" s="17">
        <v>0</v>
      </c>
      <c r="L6757" s="17">
        <v>0</v>
      </c>
      <c r="M6757" s="18">
        <v>0</v>
      </c>
      <c r="N6757" s="18">
        <v>0</v>
      </c>
      <c r="O6757" s="18">
        <v>1220</v>
      </c>
      <c r="P6757" s="18">
        <v>17</v>
      </c>
      <c r="Q6757" s="11"/>
      <c r="R6757" s="18"/>
      <c r="S6757" s="18"/>
      <c r="T6757" s="18"/>
      <c r="U6757" s="18"/>
      <c r="V6757" s="18"/>
    </row>
    <row r="6758" spans="1:22">
      <c r="A6758" t="s">
        <v>6777</v>
      </c>
      <c r="B6758" s="20">
        <v>6.6816046159999898</v>
      </c>
      <c r="C6758" s="20">
        <v>8.5203557274646194E-2</v>
      </c>
      <c r="D6758" s="20">
        <v>0.332961776251259</v>
      </c>
      <c r="E6758" s="20">
        <v>4.24591537565055E-3</v>
      </c>
      <c r="F6758" s="20">
        <v>2.8369527773092099E-2</v>
      </c>
      <c r="G6758" s="19" t="s">
        <v>24</v>
      </c>
      <c r="H6758" s="19" t="s">
        <v>24</v>
      </c>
      <c r="I6758" s="16"/>
      <c r="J6758" s="16"/>
      <c r="K6758" s="17">
        <v>0</v>
      </c>
      <c r="L6758" s="17">
        <v>0</v>
      </c>
      <c r="M6758" s="18">
        <v>0</v>
      </c>
      <c r="N6758" s="18">
        <v>0</v>
      </c>
      <c r="O6758" s="18">
        <v>1597</v>
      </c>
      <c r="P6758" s="18">
        <v>343</v>
      </c>
      <c r="Q6758" s="11"/>
      <c r="R6758" s="18"/>
      <c r="S6758" s="18"/>
      <c r="T6758" s="18"/>
      <c r="U6758" s="18"/>
      <c r="V6758" s="18"/>
    </row>
    <row r="6759" spans="1:22">
      <c r="A6759" t="s">
        <v>6778</v>
      </c>
      <c r="B6759" s="20">
        <v>2.9999020319999898</v>
      </c>
      <c r="C6759" s="20">
        <v>3.8414431908918398E-2</v>
      </c>
      <c r="D6759" s="20">
        <v>0.33148889886657401</v>
      </c>
      <c r="E6759" s="20">
        <v>4.2447911959254203E-3</v>
      </c>
      <c r="F6759" s="20">
        <v>1.27339577340723E-2</v>
      </c>
      <c r="G6759" s="19" t="s">
        <v>24</v>
      </c>
      <c r="H6759" s="19" t="s">
        <v>24</v>
      </c>
      <c r="I6759" s="16"/>
      <c r="J6759" s="16"/>
      <c r="K6759" s="17">
        <v>0</v>
      </c>
      <c r="L6759" s="17">
        <v>0</v>
      </c>
      <c r="M6759" s="18">
        <v>0</v>
      </c>
      <c r="N6759" s="18">
        <v>0</v>
      </c>
      <c r="O6759" s="18">
        <v>1133</v>
      </c>
      <c r="P6759" s="18">
        <v>40</v>
      </c>
      <c r="Q6759" s="11"/>
      <c r="R6759" s="18"/>
      <c r="S6759" s="18"/>
      <c r="T6759" s="18"/>
      <c r="U6759" s="18"/>
      <c r="V6759" s="18"/>
    </row>
    <row r="6760" spans="1:22">
      <c r="A6760" t="s">
        <v>6779</v>
      </c>
      <c r="B6760" s="20">
        <v>1.112747089</v>
      </c>
      <c r="C6760" s="20">
        <v>1.31681168725518E-2</v>
      </c>
      <c r="D6760" s="20">
        <v>0.35866530796079299</v>
      </c>
      <c r="E6760" s="20">
        <v>4.2444026500234799E-3</v>
      </c>
      <c r="F6760" s="20">
        <v>4.7229466933575099E-3</v>
      </c>
      <c r="G6760" s="19" t="s">
        <v>24</v>
      </c>
      <c r="H6760" s="19" t="s">
        <v>24</v>
      </c>
      <c r="I6760" s="16"/>
      <c r="J6760" s="16"/>
      <c r="K6760" s="17">
        <v>0</v>
      </c>
      <c r="L6760" s="17">
        <v>0</v>
      </c>
      <c r="M6760" s="18">
        <v>0</v>
      </c>
      <c r="N6760" s="18">
        <v>0</v>
      </c>
      <c r="O6760" s="18">
        <v>3298</v>
      </c>
      <c r="P6760" s="18">
        <v>77</v>
      </c>
      <c r="Q6760" s="11"/>
      <c r="R6760" s="18"/>
      <c r="S6760" s="18"/>
      <c r="T6760" s="18"/>
      <c r="U6760" s="18"/>
      <c r="V6760" s="18"/>
    </row>
    <row r="6761" spans="1:22">
      <c r="A6761" t="s">
        <v>6780</v>
      </c>
      <c r="B6761" s="20">
        <v>0.79592172699999997</v>
      </c>
      <c r="C6761" s="20">
        <v>1.01856783962602E-2</v>
      </c>
      <c r="D6761" s="20">
        <v>0.33161248104268898</v>
      </c>
      <c r="E6761" s="20">
        <v>4.24375660257203E-3</v>
      </c>
      <c r="F6761" s="20">
        <v>3.3776980840867798E-3</v>
      </c>
      <c r="G6761" s="19" t="s">
        <v>24</v>
      </c>
      <c r="H6761" s="19" t="s">
        <v>24</v>
      </c>
      <c r="I6761" s="16"/>
      <c r="J6761" s="16"/>
      <c r="K6761" s="17">
        <v>0</v>
      </c>
      <c r="L6761" s="17">
        <v>0</v>
      </c>
      <c r="M6761" s="18">
        <v>0</v>
      </c>
      <c r="N6761" s="18">
        <v>0</v>
      </c>
      <c r="O6761" s="18">
        <v>33</v>
      </c>
      <c r="P6761" s="18">
        <v>4</v>
      </c>
      <c r="Q6761" s="11"/>
      <c r="R6761" s="18"/>
      <c r="S6761" s="18"/>
      <c r="T6761" s="18"/>
      <c r="U6761" s="18"/>
      <c r="V6761" s="18"/>
    </row>
    <row r="6762" spans="1:22">
      <c r="A6762" t="s">
        <v>6781</v>
      </c>
      <c r="B6762" s="20">
        <v>3.0392990989999999</v>
      </c>
      <c r="C6762" s="20">
        <v>3.8771060405733998E-2</v>
      </c>
      <c r="D6762" s="20">
        <v>0.33256857333240902</v>
      </c>
      <c r="E6762" s="20">
        <v>4.2424374257742804E-3</v>
      </c>
      <c r="F6762" s="20">
        <v>1.28940362457196E-2</v>
      </c>
      <c r="G6762" s="19" t="s">
        <v>24</v>
      </c>
      <c r="H6762" s="19" t="s">
        <v>24</v>
      </c>
      <c r="I6762" s="16"/>
      <c r="J6762" s="16"/>
      <c r="K6762" s="17">
        <v>0</v>
      </c>
      <c r="L6762" s="17">
        <v>0</v>
      </c>
      <c r="M6762" s="18">
        <v>0</v>
      </c>
      <c r="N6762" s="18">
        <v>0</v>
      </c>
      <c r="O6762" s="18">
        <v>888</v>
      </c>
      <c r="P6762" s="18">
        <v>22</v>
      </c>
      <c r="Q6762" s="11"/>
      <c r="R6762" s="18"/>
      <c r="S6762" s="18"/>
      <c r="T6762" s="18"/>
      <c r="U6762" s="18"/>
      <c r="V6762" s="18"/>
    </row>
    <row r="6763" spans="1:22">
      <c r="A6763" t="s">
        <v>6782</v>
      </c>
      <c r="B6763" s="20">
        <v>0.58731589699999998</v>
      </c>
      <c r="C6763" s="20">
        <v>7.2512516664966897E-3</v>
      </c>
      <c r="D6763" s="20">
        <v>0.343599660064903</v>
      </c>
      <c r="E6763" s="20">
        <v>4.2422274288504798E-3</v>
      </c>
      <c r="F6763" s="20">
        <v>2.4915276076533199E-3</v>
      </c>
      <c r="G6763" s="19" t="s">
        <v>24</v>
      </c>
      <c r="H6763" s="19" t="s">
        <v>24</v>
      </c>
      <c r="I6763" s="16"/>
      <c r="J6763" s="16"/>
      <c r="K6763" s="17">
        <v>0</v>
      </c>
      <c r="L6763" s="17">
        <v>0</v>
      </c>
      <c r="M6763" s="18">
        <v>0</v>
      </c>
      <c r="N6763" s="18">
        <v>0</v>
      </c>
      <c r="O6763" s="18">
        <v>258</v>
      </c>
      <c r="P6763" s="18">
        <v>8</v>
      </c>
      <c r="Q6763" s="11"/>
      <c r="R6763" s="18"/>
      <c r="S6763" s="18"/>
      <c r="T6763" s="18"/>
      <c r="U6763" s="18"/>
      <c r="V6763" s="18"/>
    </row>
    <row r="6764" spans="1:22">
      <c r="A6764" t="s">
        <v>6783</v>
      </c>
      <c r="B6764" s="20">
        <v>5.7470078300000003</v>
      </c>
      <c r="C6764" s="20">
        <v>7.3055414998336093E-2</v>
      </c>
      <c r="D6764" s="20">
        <v>0.333676551217373</v>
      </c>
      <c r="E6764" s="20">
        <v>4.2416644705352297E-3</v>
      </c>
      <c r="F6764" s="20">
        <v>2.4376878924398701E-2</v>
      </c>
      <c r="G6764" s="19" t="s">
        <v>24</v>
      </c>
      <c r="H6764" s="19" t="s">
        <v>24</v>
      </c>
      <c r="I6764" s="16"/>
      <c r="J6764" s="16"/>
      <c r="K6764" s="17">
        <v>0</v>
      </c>
      <c r="L6764" s="17">
        <v>0</v>
      </c>
      <c r="M6764" s="18">
        <v>0</v>
      </c>
      <c r="N6764" s="18">
        <v>0</v>
      </c>
      <c r="O6764" s="18">
        <v>509</v>
      </c>
      <c r="P6764" s="18">
        <v>171</v>
      </c>
      <c r="Q6764" s="11"/>
      <c r="R6764" s="18"/>
      <c r="S6764" s="18"/>
      <c r="T6764" s="18"/>
      <c r="U6764" s="18"/>
      <c r="V6764" s="18"/>
    </row>
    <row r="6765" spans="1:22">
      <c r="A6765" t="s">
        <v>6784</v>
      </c>
      <c r="B6765" s="20">
        <v>3.03526811699999</v>
      </c>
      <c r="C6765" s="20">
        <v>3.5041364291239198E-2</v>
      </c>
      <c r="D6765" s="20">
        <v>0.367392699006787</v>
      </c>
      <c r="E6765" s="20">
        <v>4.2414511363044896E-3</v>
      </c>
      <c r="F6765" s="20">
        <v>1.28739414038384E-2</v>
      </c>
      <c r="G6765" s="19" t="s">
        <v>24</v>
      </c>
      <c r="H6765" s="19" t="s">
        <v>24</v>
      </c>
      <c r="I6765" s="16"/>
      <c r="J6765" s="16"/>
      <c r="K6765" s="17">
        <v>0</v>
      </c>
      <c r="L6765" s="17">
        <v>0</v>
      </c>
      <c r="M6765" s="18">
        <v>0</v>
      </c>
      <c r="N6765" s="18">
        <v>0</v>
      </c>
      <c r="O6765" s="18">
        <v>778</v>
      </c>
      <c r="P6765" s="18">
        <v>48</v>
      </c>
      <c r="Q6765" s="11"/>
      <c r="R6765" s="18"/>
      <c r="S6765" s="18"/>
      <c r="T6765" s="18"/>
      <c r="U6765" s="18"/>
      <c r="V6765" s="18"/>
    </row>
    <row r="6766" spans="1:22">
      <c r="A6766" t="s">
        <v>6785</v>
      </c>
      <c r="B6766" s="20">
        <v>6.6137971780000004</v>
      </c>
      <c r="C6766" s="20">
        <v>8.4513997429846305E-2</v>
      </c>
      <c r="D6766" s="20">
        <v>0.33188807502843998</v>
      </c>
      <c r="E6766" s="20">
        <v>4.2410112020448004E-3</v>
      </c>
      <c r="F6766" s="20">
        <v>2.8049187919950199E-2</v>
      </c>
      <c r="G6766" s="19" t="s">
        <v>24</v>
      </c>
      <c r="H6766" s="19" t="s">
        <v>24</v>
      </c>
      <c r="I6766" s="16"/>
      <c r="J6766" s="16"/>
      <c r="K6766" s="17">
        <v>0</v>
      </c>
      <c r="L6766" s="17">
        <v>0</v>
      </c>
      <c r="M6766" s="18">
        <v>0</v>
      </c>
      <c r="N6766" s="18">
        <v>0</v>
      </c>
      <c r="O6766" s="18">
        <v>846</v>
      </c>
      <c r="P6766" s="18">
        <v>28</v>
      </c>
      <c r="Q6766" s="11"/>
      <c r="R6766" s="18"/>
      <c r="S6766" s="18"/>
      <c r="T6766" s="18"/>
      <c r="U6766" s="18"/>
      <c r="V6766" s="18"/>
    </row>
    <row r="6767" spans="1:22">
      <c r="A6767" t="s">
        <v>6786</v>
      </c>
      <c r="B6767" s="20">
        <v>1.0698166769999999</v>
      </c>
      <c r="C6767" s="20">
        <v>8.3098401406642101E-3</v>
      </c>
      <c r="D6767" s="20">
        <v>0.54589224718761298</v>
      </c>
      <c r="E6767" s="20">
        <v>4.2402379825277397E-3</v>
      </c>
      <c r="F6767" s="20">
        <v>4.5362773081570103E-3</v>
      </c>
      <c r="G6767" s="19" t="s">
        <v>24</v>
      </c>
      <c r="H6767" s="19" t="s">
        <v>24</v>
      </c>
      <c r="I6767" s="16"/>
      <c r="J6767" s="16"/>
      <c r="K6767" s="17">
        <v>0</v>
      </c>
      <c r="L6767" s="17">
        <v>6.8604680382130703E-2</v>
      </c>
      <c r="M6767" s="18">
        <v>0</v>
      </c>
      <c r="N6767" s="18">
        <v>0</v>
      </c>
      <c r="O6767" s="18">
        <v>3221</v>
      </c>
      <c r="P6767" s="18">
        <v>246</v>
      </c>
      <c r="Q6767" s="11"/>
      <c r="R6767" s="18"/>
      <c r="S6767" s="18"/>
      <c r="T6767" s="18"/>
      <c r="U6767" s="18"/>
      <c r="V6767" s="18"/>
    </row>
    <row r="6768" spans="1:22">
      <c r="A6768" t="s">
        <v>6787</v>
      </c>
      <c r="B6768" s="20">
        <v>13.081040095999899</v>
      </c>
      <c r="C6768" s="20">
        <v>0.166774230787718</v>
      </c>
      <c r="D6768" s="20">
        <v>0.33257228093803998</v>
      </c>
      <c r="E6768" s="20">
        <v>4.2400669922049196E-3</v>
      </c>
      <c r="F6768" s="20">
        <v>5.5464486334758603E-2</v>
      </c>
      <c r="G6768" s="19" t="s">
        <v>24</v>
      </c>
      <c r="H6768" s="19" t="s">
        <v>24</v>
      </c>
      <c r="I6768" s="16"/>
      <c r="J6768" s="16"/>
      <c r="K6768" s="17">
        <v>0</v>
      </c>
      <c r="L6768" s="17">
        <v>0</v>
      </c>
      <c r="M6768" s="18">
        <v>0</v>
      </c>
      <c r="N6768" s="18">
        <v>0</v>
      </c>
      <c r="O6768" s="18">
        <v>1669</v>
      </c>
      <c r="P6768" s="18">
        <v>95</v>
      </c>
      <c r="Q6768" s="11"/>
      <c r="R6768" s="18"/>
      <c r="S6768" s="18"/>
      <c r="T6768" s="18"/>
      <c r="U6768" s="18"/>
      <c r="V6768" s="18"/>
    </row>
    <row r="6769" spans="1:22">
      <c r="A6769" t="s">
        <v>6788</v>
      </c>
      <c r="B6769" s="20">
        <v>2.4167060549999899</v>
      </c>
      <c r="C6769" s="20">
        <v>3.0929101823902499E-2</v>
      </c>
      <c r="D6769" s="20">
        <v>0.33127615137986</v>
      </c>
      <c r="E6769" s="20">
        <v>4.2396855822245403E-3</v>
      </c>
      <c r="F6769" s="20">
        <v>1.0246073817858199E-2</v>
      </c>
      <c r="G6769" s="19" t="s">
        <v>24</v>
      </c>
      <c r="H6769" s="19" t="s">
        <v>24</v>
      </c>
      <c r="I6769" s="16"/>
      <c r="J6769" s="16"/>
      <c r="K6769" s="17">
        <v>0</v>
      </c>
      <c r="L6769" s="17">
        <v>5.0634014755441702E-4</v>
      </c>
      <c r="M6769" s="18">
        <v>0</v>
      </c>
      <c r="N6769" s="18">
        <v>0</v>
      </c>
      <c r="O6769" s="18">
        <v>426</v>
      </c>
      <c r="P6769" s="18">
        <v>11</v>
      </c>
      <c r="Q6769" s="11"/>
      <c r="R6769" s="18"/>
      <c r="S6769" s="18"/>
      <c r="T6769" s="18"/>
      <c r="U6769" s="18"/>
      <c r="V6769" s="18"/>
    </row>
    <row r="6770" spans="1:22">
      <c r="A6770" t="s">
        <v>6789</v>
      </c>
      <c r="B6770" s="20">
        <v>7.4938468110000001</v>
      </c>
      <c r="C6770" s="20">
        <v>9.5426390558065705E-2</v>
      </c>
      <c r="D6770" s="20">
        <v>0.332841557388947</v>
      </c>
      <c r="E6770" s="20">
        <v>4.2383930777354804E-3</v>
      </c>
      <c r="F6770" s="20">
        <v>3.1761868449352498E-2</v>
      </c>
      <c r="G6770" s="19" t="s">
        <v>24</v>
      </c>
      <c r="H6770" s="19" t="s">
        <v>24</v>
      </c>
      <c r="I6770" s="16"/>
      <c r="J6770" s="16"/>
      <c r="K6770" s="17">
        <v>0</v>
      </c>
      <c r="L6770" s="17">
        <v>0</v>
      </c>
      <c r="M6770" s="18">
        <v>0</v>
      </c>
      <c r="N6770" s="18">
        <v>0</v>
      </c>
      <c r="O6770" s="18">
        <v>1250</v>
      </c>
      <c r="P6770" s="18">
        <v>94</v>
      </c>
      <c r="Q6770" s="11"/>
      <c r="R6770" s="18"/>
      <c r="S6770" s="18"/>
      <c r="T6770" s="18"/>
      <c r="U6770" s="18"/>
      <c r="V6770" s="18"/>
    </row>
    <row r="6771" spans="1:22">
      <c r="A6771" t="s">
        <v>6790</v>
      </c>
      <c r="B6771" s="20">
        <v>5.8427642280000001</v>
      </c>
      <c r="C6771" s="20">
        <v>7.2447668950146801E-2</v>
      </c>
      <c r="D6771" s="20">
        <v>0.34178698538012098</v>
      </c>
      <c r="E6771" s="20">
        <v>4.23800608787592E-3</v>
      </c>
      <c r="F6771" s="20">
        <v>2.4761670368287698E-2</v>
      </c>
      <c r="G6771" s="19" t="s">
        <v>24</v>
      </c>
      <c r="H6771" s="19" t="s">
        <v>24</v>
      </c>
      <c r="I6771" s="16"/>
      <c r="J6771" s="16"/>
      <c r="K6771" s="17">
        <v>0</v>
      </c>
      <c r="L6771" s="17">
        <v>0</v>
      </c>
      <c r="M6771" s="18">
        <v>0</v>
      </c>
      <c r="N6771" s="18">
        <v>0</v>
      </c>
      <c r="O6771" s="18">
        <v>1318</v>
      </c>
      <c r="P6771" s="18">
        <v>134</v>
      </c>
      <c r="Q6771" s="11"/>
      <c r="R6771" s="18"/>
      <c r="S6771" s="18"/>
      <c r="T6771" s="18"/>
      <c r="U6771" s="18"/>
      <c r="V6771" s="18"/>
    </row>
    <row r="6772" spans="1:22">
      <c r="A6772" t="s">
        <v>6791</v>
      </c>
      <c r="B6772" s="20">
        <v>6.3096240259999998</v>
      </c>
      <c r="C6772" s="20">
        <v>8.0418310726511094E-2</v>
      </c>
      <c r="D6772" s="20">
        <v>0.33244633806718898</v>
      </c>
      <c r="E6772" s="20">
        <v>4.23714199204458E-3</v>
      </c>
      <c r="F6772" s="20">
        <v>2.6734772914578001E-2</v>
      </c>
      <c r="G6772" s="19" t="s">
        <v>24</v>
      </c>
      <c r="H6772" s="19" t="s">
        <v>24</v>
      </c>
      <c r="I6772" s="16"/>
      <c r="J6772" s="16"/>
      <c r="K6772" s="17">
        <v>0</v>
      </c>
      <c r="L6772" s="17">
        <v>0</v>
      </c>
      <c r="M6772" s="18">
        <v>0</v>
      </c>
      <c r="N6772" s="18">
        <v>0</v>
      </c>
      <c r="O6772" s="18">
        <v>352</v>
      </c>
      <c r="P6772" s="18">
        <v>117</v>
      </c>
      <c r="Q6772" s="11"/>
      <c r="R6772" s="18"/>
      <c r="S6772" s="18"/>
      <c r="T6772" s="18"/>
      <c r="U6772" s="18"/>
      <c r="V6772" s="18"/>
    </row>
    <row r="6773" spans="1:22">
      <c r="A6773" t="s">
        <v>6792</v>
      </c>
      <c r="B6773" s="20">
        <v>8.0736951099999992</v>
      </c>
      <c r="C6773" s="20">
        <v>0.10322939630995299</v>
      </c>
      <c r="D6773" s="20">
        <v>0.331302973006733</v>
      </c>
      <c r="E6773" s="20">
        <v>4.23600413852856E-3</v>
      </c>
      <c r="F6773" s="20">
        <v>3.4200205899177799E-2</v>
      </c>
      <c r="G6773" s="19" t="s">
        <v>24</v>
      </c>
      <c r="H6773" s="19" t="s">
        <v>24</v>
      </c>
      <c r="I6773" s="16"/>
      <c r="J6773" s="16"/>
      <c r="K6773" s="17">
        <v>0</v>
      </c>
      <c r="L6773" s="17">
        <v>0.186440730285725</v>
      </c>
      <c r="M6773" s="18">
        <v>0</v>
      </c>
      <c r="N6773" s="18">
        <v>0</v>
      </c>
      <c r="O6773" s="18">
        <v>3545</v>
      </c>
      <c r="P6773" s="18">
        <v>290</v>
      </c>
      <c r="Q6773" s="11"/>
      <c r="R6773" s="18"/>
      <c r="S6773" s="18"/>
      <c r="T6773" s="18"/>
      <c r="U6773" s="18"/>
      <c r="V6773" s="18"/>
    </row>
    <row r="6774" spans="1:22">
      <c r="A6774" t="s">
        <v>6793</v>
      </c>
      <c r="B6774" s="20">
        <v>8.1245054569999997</v>
      </c>
      <c r="C6774" s="20">
        <v>0.10068683546983399</v>
      </c>
      <c r="D6774" s="20">
        <v>0.34178944774743503</v>
      </c>
      <c r="E6774" s="20">
        <v>4.2357898671876899E-3</v>
      </c>
      <c r="F6774" s="20">
        <v>3.4413697890671703E-2</v>
      </c>
      <c r="G6774" s="19" t="s">
        <v>24</v>
      </c>
      <c r="H6774" s="19" t="s">
        <v>24</v>
      </c>
      <c r="I6774" s="16"/>
      <c r="J6774" s="16"/>
      <c r="K6774" s="17">
        <v>0</v>
      </c>
      <c r="L6774" s="17">
        <v>0</v>
      </c>
      <c r="M6774" s="18">
        <v>1708</v>
      </c>
      <c r="N6774" s="18">
        <v>98</v>
      </c>
      <c r="O6774" s="18">
        <v>1709</v>
      </c>
      <c r="P6774" s="18">
        <v>99</v>
      </c>
      <c r="Q6774" s="11"/>
      <c r="R6774" s="18"/>
      <c r="S6774" s="18"/>
      <c r="T6774" s="18"/>
      <c r="U6774" s="18"/>
      <c r="V6774" s="18"/>
    </row>
    <row r="6775" spans="1:22">
      <c r="A6775" t="s">
        <v>6794</v>
      </c>
      <c r="B6775" s="20">
        <v>0.58886103699999903</v>
      </c>
      <c r="C6775" s="20">
        <v>7.5238275907689896E-3</v>
      </c>
      <c r="D6775" s="20">
        <v>0.33149101407988102</v>
      </c>
      <c r="E6775" s="20">
        <v>4.2354326082304598E-3</v>
      </c>
      <c r="F6775" s="20">
        <v>2.4940812378262001E-3</v>
      </c>
      <c r="G6775" s="19" t="s">
        <v>24</v>
      </c>
      <c r="H6775" s="19" t="s">
        <v>24</v>
      </c>
      <c r="I6775" s="16"/>
      <c r="J6775" s="16"/>
      <c r="K6775" s="17">
        <v>0</v>
      </c>
      <c r="L6775" s="17">
        <v>0</v>
      </c>
      <c r="M6775" s="18">
        <v>0</v>
      </c>
      <c r="N6775" s="18">
        <v>0</v>
      </c>
      <c r="O6775" s="18">
        <v>198</v>
      </c>
      <c r="P6775" s="18">
        <v>33</v>
      </c>
      <c r="Q6775" s="11"/>
      <c r="R6775" s="18"/>
      <c r="S6775" s="18"/>
      <c r="T6775" s="18"/>
      <c r="U6775" s="18"/>
      <c r="V6775" s="18"/>
    </row>
    <row r="6776" spans="1:22">
      <c r="A6776" t="s">
        <v>6795</v>
      </c>
      <c r="B6776" s="20">
        <v>3.976892216</v>
      </c>
      <c r="C6776" s="20">
        <v>5.06792912353764E-2</v>
      </c>
      <c r="D6776" s="20">
        <v>0.33234172238437099</v>
      </c>
      <c r="E6776" s="20">
        <v>4.2351771241426498E-3</v>
      </c>
      <c r="F6776" s="20">
        <v>1.68428429383842E-2</v>
      </c>
      <c r="G6776" s="19" t="s">
        <v>24</v>
      </c>
      <c r="H6776" s="19" t="s">
        <v>24</v>
      </c>
      <c r="I6776" s="16"/>
      <c r="J6776" s="16"/>
      <c r="K6776" s="17">
        <v>0</v>
      </c>
      <c r="L6776" s="17">
        <v>0</v>
      </c>
      <c r="M6776" s="18">
        <v>0</v>
      </c>
      <c r="N6776" s="18">
        <v>0</v>
      </c>
      <c r="O6776" s="18">
        <v>591</v>
      </c>
      <c r="P6776" s="18">
        <v>202</v>
      </c>
      <c r="Q6776" s="11"/>
      <c r="R6776" s="18"/>
      <c r="S6776" s="18"/>
      <c r="T6776" s="18"/>
      <c r="U6776" s="18"/>
      <c r="V6776" s="18"/>
    </row>
    <row r="6777" spans="1:22">
      <c r="A6777" t="s">
        <v>6796</v>
      </c>
      <c r="B6777" s="20">
        <v>0.74925097299999999</v>
      </c>
      <c r="C6777" s="20">
        <v>9.5507757671515307E-3</v>
      </c>
      <c r="D6777" s="20">
        <v>0.33224492602952199</v>
      </c>
      <c r="E6777" s="20">
        <v>4.2351587153451904E-3</v>
      </c>
      <c r="F6777" s="20">
        <v>3.1731967882818101E-3</v>
      </c>
      <c r="G6777" s="19" t="s">
        <v>24</v>
      </c>
      <c r="H6777" s="19" t="s">
        <v>24</v>
      </c>
      <c r="I6777" s="16"/>
      <c r="J6777" s="16"/>
      <c r="K6777" s="17">
        <v>0</v>
      </c>
      <c r="L6777" s="17">
        <v>0</v>
      </c>
      <c r="M6777" s="18">
        <v>0</v>
      </c>
      <c r="N6777" s="18">
        <v>0</v>
      </c>
      <c r="O6777" s="18">
        <v>44</v>
      </c>
      <c r="P6777" s="18">
        <v>7</v>
      </c>
      <c r="Q6777" s="11"/>
      <c r="R6777" s="18"/>
      <c r="S6777" s="18"/>
      <c r="T6777" s="18"/>
      <c r="U6777" s="18"/>
      <c r="V6777" s="18"/>
    </row>
    <row r="6778" spans="1:22">
      <c r="A6778" t="s">
        <v>6797</v>
      </c>
      <c r="B6778" s="20">
        <v>2.47464156999999</v>
      </c>
      <c r="C6778" s="20">
        <v>1.7861980977702301E-2</v>
      </c>
      <c r="D6778" s="20">
        <v>0.58666354813071397</v>
      </c>
      <c r="E6778" s="20">
        <v>4.2345417874081097E-3</v>
      </c>
      <c r="F6778" s="20">
        <v>1.04789731370222E-2</v>
      </c>
      <c r="G6778" s="19" t="s">
        <v>24</v>
      </c>
      <c r="H6778" s="19" t="s">
        <v>24</v>
      </c>
      <c r="I6778" s="16"/>
      <c r="J6778" s="16"/>
      <c r="K6778" s="17">
        <v>0</v>
      </c>
      <c r="L6778" s="17">
        <v>0</v>
      </c>
      <c r="M6778" s="18">
        <v>0</v>
      </c>
      <c r="N6778" s="18">
        <v>0</v>
      </c>
      <c r="O6778" s="18">
        <v>1994</v>
      </c>
      <c r="P6778" s="18">
        <v>9</v>
      </c>
      <c r="Q6778" s="11"/>
      <c r="R6778" s="18"/>
      <c r="S6778" s="18"/>
      <c r="T6778" s="18"/>
      <c r="U6778" s="18"/>
      <c r="V6778" s="18"/>
    </row>
    <row r="6779" spans="1:22">
      <c r="A6779" t="s">
        <v>6798</v>
      </c>
      <c r="B6779" s="20">
        <v>2.4824509379999999</v>
      </c>
      <c r="C6779" s="20">
        <v>3.0755938854388799E-2</v>
      </c>
      <c r="D6779" s="20">
        <v>0.34176073039448701</v>
      </c>
      <c r="E6779" s="20">
        <v>4.23419128488899E-3</v>
      </c>
      <c r="F6779" s="20">
        <v>1.05111721268441E-2</v>
      </c>
      <c r="G6779" s="19" t="s">
        <v>24</v>
      </c>
      <c r="H6779" s="19" t="s">
        <v>24</v>
      </c>
      <c r="I6779" s="16"/>
      <c r="J6779" s="16"/>
      <c r="K6779" s="17">
        <v>0</v>
      </c>
      <c r="L6779" s="17">
        <v>0</v>
      </c>
      <c r="M6779" s="18">
        <v>0</v>
      </c>
      <c r="N6779" s="18">
        <v>0</v>
      </c>
      <c r="O6779" s="18">
        <v>35</v>
      </c>
      <c r="P6779" s="18">
        <v>178</v>
      </c>
      <c r="Q6779" s="11"/>
      <c r="R6779" s="18"/>
      <c r="S6779" s="18"/>
      <c r="T6779" s="18"/>
      <c r="U6779" s="18"/>
      <c r="V6779" s="18"/>
    </row>
    <row r="6780" spans="1:22">
      <c r="A6780" t="s">
        <v>6799</v>
      </c>
      <c r="B6780" s="20">
        <v>0.91677041299999995</v>
      </c>
      <c r="C6780" s="20">
        <v>1.14503508185235E-2</v>
      </c>
      <c r="D6780" s="20">
        <v>0.33898820308198502</v>
      </c>
      <c r="E6780" s="20">
        <v>4.2339213761577203E-3</v>
      </c>
      <c r="F6780" s="20">
        <v>3.88153384862964E-3</v>
      </c>
      <c r="G6780" s="19" t="s">
        <v>24</v>
      </c>
      <c r="H6780" s="19" t="s">
        <v>24</v>
      </c>
      <c r="I6780" s="16"/>
      <c r="J6780" s="16"/>
      <c r="K6780" s="17">
        <v>0</v>
      </c>
      <c r="L6780" s="17">
        <v>0</v>
      </c>
      <c r="M6780" s="18">
        <v>0</v>
      </c>
      <c r="N6780" s="18">
        <v>0</v>
      </c>
      <c r="O6780" s="18">
        <v>338</v>
      </c>
      <c r="P6780" s="18">
        <v>4</v>
      </c>
      <c r="Q6780" s="11"/>
      <c r="R6780" s="18"/>
      <c r="S6780" s="18"/>
      <c r="T6780" s="18"/>
      <c r="U6780" s="18"/>
      <c r="V6780" s="18"/>
    </row>
    <row r="6781" spans="1:22">
      <c r="A6781" t="s">
        <v>6800</v>
      </c>
      <c r="B6781" s="20">
        <v>2.4937618149999898</v>
      </c>
      <c r="C6781" s="20">
        <v>3.1821670237773797E-2</v>
      </c>
      <c r="D6781" s="20">
        <v>0.33179097043942302</v>
      </c>
      <c r="E6781" s="20">
        <v>4.2338216848485603E-3</v>
      </c>
      <c r="F6781" s="20">
        <v>1.0558142849194299E-2</v>
      </c>
      <c r="G6781" s="19" t="s">
        <v>24</v>
      </c>
      <c r="H6781" s="19" t="s">
        <v>24</v>
      </c>
      <c r="I6781" s="16"/>
      <c r="J6781" s="16"/>
      <c r="K6781" s="17">
        <v>0</v>
      </c>
      <c r="L6781" s="17">
        <v>0</v>
      </c>
      <c r="M6781" s="18">
        <v>0</v>
      </c>
      <c r="N6781" s="18">
        <v>0</v>
      </c>
      <c r="O6781" s="18">
        <v>23</v>
      </c>
      <c r="P6781" s="18">
        <v>84</v>
      </c>
      <c r="Q6781" s="11"/>
      <c r="R6781" s="18"/>
      <c r="S6781" s="18"/>
      <c r="T6781" s="18"/>
      <c r="U6781" s="18"/>
      <c r="V6781" s="18"/>
    </row>
    <row r="6782" spans="1:22">
      <c r="A6782" t="s">
        <v>6801</v>
      </c>
      <c r="B6782" s="20">
        <v>0.28742109999999998</v>
      </c>
      <c r="C6782" s="20">
        <v>3.4889352220397801E-3</v>
      </c>
      <c r="D6782" s="20">
        <v>0.348775085077487</v>
      </c>
      <c r="E6782" s="20">
        <v>4.2336964088466999E-3</v>
      </c>
      <c r="F6782" s="20">
        <v>1.2168536788967599E-3</v>
      </c>
      <c r="G6782" s="19" t="s">
        <v>24</v>
      </c>
      <c r="H6782" s="19" t="s">
        <v>24</v>
      </c>
      <c r="I6782" s="16"/>
      <c r="J6782" s="16"/>
      <c r="K6782" s="17">
        <v>0</v>
      </c>
      <c r="L6782" s="17">
        <v>0</v>
      </c>
      <c r="M6782" s="18">
        <v>0</v>
      </c>
      <c r="N6782" s="18">
        <v>0</v>
      </c>
      <c r="O6782" s="18">
        <v>1</v>
      </c>
      <c r="P6782" s="18">
        <v>191</v>
      </c>
      <c r="Q6782" s="11"/>
      <c r="R6782" s="18"/>
      <c r="S6782" s="18"/>
      <c r="T6782" s="18"/>
      <c r="U6782" s="18"/>
      <c r="V6782" s="18"/>
    </row>
    <row r="6783" spans="1:22">
      <c r="A6783" t="s">
        <v>6802</v>
      </c>
      <c r="B6783" s="20">
        <v>0.73612795499999994</v>
      </c>
      <c r="C6783" s="20">
        <v>9.4087956271752798E-3</v>
      </c>
      <c r="D6783" s="20">
        <v>0.33120048548131498</v>
      </c>
      <c r="E6783" s="20">
        <v>4.2332282836819099E-3</v>
      </c>
      <c r="F6783" s="20">
        <v>3.1161976795149298E-3</v>
      </c>
      <c r="G6783" s="19" t="s">
        <v>24</v>
      </c>
      <c r="H6783" s="19" t="s">
        <v>24</v>
      </c>
      <c r="I6783" s="16"/>
      <c r="J6783" s="16"/>
      <c r="K6783" s="17">
        <v>0</v>
      </c>
      <c r="L6783" s="17">
        <v>0</v>
      </c>
      <c r="M6783" s="18">
        <v>0</v>
      </c>
      <c r="N6783" s="18">
        <v>0</v>
      </c>
      <c r="O6783" s="18">
        <v>1198</v>
      </c>
      <c r="P6783" s="18">
        <v>27</v>
      </c>
      <c r="Q6783" s="11"/>
      <c r="R6783" s="18"/>
      <c r="S6783" s="18"/>
      <c r="T6783" s="18"/>
      <c r="U6783" s="18"/>
      <c r="V6783" s="18"/>
    </row>
    <row r="6784" spans="1:22">
      <c r="A6784" t="s">
        <v>6803</v>
      </c>
      <c r="B6784" s="20">
        <v>5.87325856</v>
      </c>
      <c r="C6784" s="20">
        <v>7.5026084053515907E-2</v>
      </c>
      <c r="D6784" s="20">
        <v>0.33119328347362897</v>
      </c>
      <c r="E6784" s="20">
        <v>4.2307238596784001E-3</v>
      </c>
      <c r="F6784" s="20">
        <v>2.4848135123852401E-2</v>
      </c>
      <c r="G6784" s="19" t="s">
        <v>24</v>
      </c>
      <c r="H6784" s="19" t="s">
        <v>24</v>
      </c>
      <c r="I6784" s="16"/>
      <c r="J6784" s="16"/>
      <c r="K6784" s="17">
        <v>0</v>
      </c>
      <c r="L6784" s="17">
        <v>0</v>
      </c>
      <c r="M6784" s="18">
        <v>0</v>
      </c>
      <c r="N6784" s="18">
        <v>0</v>
      </c>
      <c r="O6784" s="18">
        <v>855</v>
      </c>
      <c r="P6784" s="18">
        <v>32</v>
      </c>
      <c r="Q6784" s="11"/>
      <c r="R6784" s="18"/>
      <c r="S6784" s="18"/>
      <c r="T6784" s="18"/>
      <c r="U6784" s="18"/>
      <c r="V6784" s="18"/>
    </row>
    <row r="6785" spans="1:22">
      <c r="A6785" t="s">
        <v>6804</v>
      </c>
      <c r="B6785" s="20">
        <v>0.50152873199999903</v>
      </c>
      <c r="C6785" s="20">
        <v>6.3859280413128099E-3</v>
      </c>
      <c r="D6785" s="20">
        <v>0.33223801477966802</v>
      </c>
      <c r="E6785" s="20">
        <v>4.2303619306332798E-3</v>
      </c>
      <c r="F6785" s="20">
        <v>2.1216480549715801E-3</v>
      </c>
      <c r="G6785" s="19" t="s">
        <v>24</v>
      </c>
      <c r="H6785" s="19" t="s">
        <v>24</v>
      </c>
      <c r="I6785" s="16"/>
      <c r="J6785" s="16"/>
      <c r="K6785" s="17">
        <v>0</v>
      </c>
      <c r="L6785" s="17">
        <v>0</v>
      </c>
      <c r="M6785" s="18">
        <v>0</v>
      </c>
      <c r="N6785" s="18">
        <v>0</v>
      </c>
      <c r="O6785" s="18">
        <v>257</v>
      </c>
      <c r="P6785" s="18">
        <v>12</v>
      </c>
      <c r="Q6785" s="11"/>
      <c r="R6785" s="18"/>
      <c r="S6785" s="18"/>
      <c r="T6785" s="18"/>
      <c r="U6785" s="18"/>
      <c r="V6785" s="18"/>
    </row>
    <row r="6786" spans="1:22">
      <c r="A6786" t="s">
        <v>6805</v>
      </c>
      <c r="B6786" s="20">
        <v>0.81498910599999996</v>
      </c>
      <c r="C6786" s="20">
        <v>8.9268215439474597E-3</v>
      </c>
      <c r="D6786" s="20">
        <v>0.38620080534739898</v>
      </c>
      <c r="E6786" s="20">
        <v>4.2301739300365801E-3</v>
      </c>
      <c r="F6786" s="20">
        <v>3.4475456694650201E-3</v>
      </c>
      <c r="G6786" s="19" t="s">
        <v>24</v>
      </c>
      <c r="H6786" s="19" t="s">
        <v>24</v>
      </c>
      <c r="I6786" s="16"/>
      <c r="J6786" s="16"/>
      <c r="K6786" s="17">
        <v>0</v>
      </c>
      <c r="L6786" s="17">
        <v>0</v>
      </c>
      <c r="M6786" s="18">
        <v>198</v>
      </c>
      <c r="N6786" s="18">
        <v>132</v>
      </c>
      <c r="O6786" s="18">
        <v>202</v>
      </c>
      <c r="P6786" s="18">
        <v>132</v>
      </c>
      <c r="Q6786" s="11"/>
      <c r="R6786" s="18"/>
      <c r="S6786" s="18"/>
      <c r="T6786" s="18"/>
      <c r="U6786" s="18"/>
      <c r="V6786" s="18"/>
    </row>
    <row r="6787" spans="1:22">
      <c r="A6787" t="s">
        <v>6806</v>
      </c>
      <c r="B6787" s="20">
        <v>3.1328618149999898</v>
      </c>
      <c r="C6787" s="20">
        <v>4.0011466179782802E-2</v>
      </c>
      <c r="D6787" s="20">
        <v>0.33121239343029102</v>
      </c>
      <c r="E6787" s="20">
        <v>4.2300919289225102E-3</v>
      </c>
      <c r="F6787" s="20">
        <v>1.3252293478061001E-2</v>
      </c>
      <c r="G6787" s="19" t="s">
        <v>24</v>
      </c>
      <c r="H6787" s="19" t="s">
        <v>24</v>
      </c>
      <c r="I6787" s="16"/>
      <c r="J6787" s="16"/>
      <c r="K6787" s="17">
        <v>0</v>
      </c>
      <c r="L6787" s="17">
        <v>0</v>
      </c>
      <c r="M6787" s="18">
        <v>0</v>
      </c>
      <c r="N6787" s="18">
        <v>0</v>
      </c>
      <c r="O6787" s="18">
        <v>560</v>
      </c>
      <c r="P6787" s="18">
        <v>18</v>
      </c>
      <c r="Q6787" s="11"/>
      <c r="R6787" s="18"/>
      <c r="S6787" s="18"/>
      <c r="T6787" s="18"/>
      <c r="U6787" s="18"/>
      <c r="V6787" s="18"/>
    </row>
    <row r="6788" spans="1:22">
      <c r="A6788" t="s">
        <v>6807</v>
      </c>
      <c r="B6788" s="20">
        <v>4.4157380099999903</v>
      </c>
      <c r="C6788" s="20">
        <v>3.0631350856840399E-2</v>
      </c>
      <c r="D6788" s="20">
        <v>0.60976675791048696</v>
      </c>
      <c r="E6788" s="20">
        <v>4.2298658706869802E-3</v>
      </c>
      <c r="F6788" s="20">
        <v>1.86779795023942E-2</v>
      </c>
      <c r="G6788" s="19" t="s">
        <v>24</v>
      </c>
      <c r="H6788" s="19" t="s">
        <v>24</v>
      </c>
      <c r="I6788" s="16"/>
      <c r="J6788" s="16"/>
      <c r="K6788" s="17">
        <v>0</v>
      </c>
      <c r="L6788" s="17">
        <v>2.00440268249591E-4</v>
      </c>
      <c r="M6788" s="18">
        <v>0</v>
      </c>
      <c r="N6788" s="18">
        <v>0</v>
      </c>
      <c r="O6788" s="18">
        <v>0</v>
      </c>
      <c r="P6788" s="18">
        <v>0</v>
      </c>
      <c r="Q6788" s="11"/>
      <c r="R6788" s="18"/>
      <c r="S6788" s="18"/>
      <c r="T6788" s="18"/>
      <c r="U6788" s="18"/>
      <c r="V6788" s="18"/>
    </row>
    <row r="6789" spans="1:22">
      <c r="A6789" t="s">
        <v>6808</v>
      </c>
      <c r="B6789" s="20">
        <v>8.3477939550000002</v>
      </c>
      <c r="C6789" s="20">
        <v>0.10540189253917601</v>
      </c>
      <c r="D6789" s="20">
        <v>0.33497127984246</v>
      </c>
      <c r="E6789" s="20">
        <v>4.2294535576693302E-3</v>
      </c>
      <c r="F6789" s="20">
        <v>3.53066068416652E-2</v>
      </c>
      <c r="G6789" s="19" t="s">
        <v>24</v>
      </c>
      <c r="H6789" s="19" t="s">
        <v>24</v>
      </c>
      <c r="I6789" s="16"/>
      <c r="J6789" s="16"/>
      <c r="K6789" s="17">
        <v>0</v>
      </c>
      <c r="L6789" s="17">
        <v>0</v>
      </c>
      <c r="M6789" s="18">
        <v>0</v>
      </c>
      <c r="N6789" s="18">
        <v>0</v>
      </c>
      <c r="O6789" s="18">
        <v>1702</v>
      </c>
      <c r="P6789" s="18">
        <v>56</v>
      </c>
      <c r="Q6789" s="11"/>
      <c r="R6789" s="18"/>
      <c r="S6789" s="18"/>
      <c r="T6789" s="18"/>
      <c r="U6789" s="18"/>
      <c r="V6789" s="18"/>
    </row>
    <row r="6790" spans="1:22">
      <c r="A6790" t="s">
        <v>6809</v>
      </c>
      <c r="B6790" s="20">
        <v>5.0884799379999901</v>
      </c>
      <c r="C6790" s="20">
        <v>5.5171991156042002E-2</v>
      </c>
      <c r="D6790" s="20">
        <v>0.389886864308851</v>
      </c>
      <c r="E6790" s="20">
        <v>4.2273596224415098E-3</v>
      </c>
      <c r="F6790" s="20">
        <v>2.1510834629504798E-2</v>
      </c>
      <c r="G6790" s="19" t="s">
        <v>24</v>
      </c>
      <c r="H6790" s="19" t="s">
        <v>24</v>
      </c>
      <c r="I6790" s="16"/>
      <c r="J6790" s="16"/>
      <c r="K6790" s="17">
        <v>0</v>
      </c>
      <c r="L6790" s="17">
        <v>0</v>
      </c>
      <c r="M6790" s="18">
        <v>0</v>
      </c>
      <c r="N6790" s="18">
        <v>0</v>
      </c>
      <c r="O6790" s="18">
        <v>381</v>
      </c>
      <c r="P6790" s="18">
        <v>26</v>
      </c>
      <c r="Q6790" s="11"/>
      <c r="R6790" s="18"/>
      <c r="S6790" s="18"/>
      <c r="T6790" s="18"/>
      <c r="U6790" s="18"/>
      <c r="V6790" s="18"/>
    </row>
    <row r="6791" spans="1:22">
      <c r="A6791" t="s">
        <v>6810</v>
      </c>
      <c r="B6791" s="20">
        <v>5.5606304560000002</v>
      </c>
      <c r="C6791" s="20">
        <v>3.2651939587999501E-2</v>
      </c>
      <c r="D6791" s="20">
        <v>0.71988009758474703</v>
      </c>
      <c r="E6791" s="20">
        <v>4.2271252590751797E-3</v>
      </c>
      <c r="F6791" s="20">
        <v>2.35054814569403E-2</v>
      </c>
      <c r="G6791" s="19" t="s">
        <v>24</v>
      </c>
      <c r="H6791" s="19" t="s">
        <v>24</v>
      </c>
      <c r="I6791" s="16"/>
      <c r="J6791" s="16"/>
      <c r="K6791" s="17">
        <v>0</v>
      </c>
      <c r="L6791" s="17">
        <v>2.41579313281612E-2</v>
      </c>
      <c r="M6791" s="18">
        <v>0</v>
      </c>
      <c r="N6791" s="18">
        <v>0</v>
      </c>
      <c r="O6791" s="18">
        <v>132</v>
      </c>
      <c r="P6791" s="18">
        <v>21</v>
      </c>
      <c r="Q6791" s="11"/>
      <c r="R6791" s="18"/>
      <c r="S6791" s="18"/>
      <c r="T6791" s="18"/>
      <c r="U6791" s="18"/>
      <c r="V6791" s="18"/>
    </row>
    <row r="6792" spans="1:22">
      <c r="A6792" t="s">
        <v>6811</v>
      </c>
      <c r="B6792" s="20">
        <v>4.7469673829999897</v>
      </c>
      <c r="C6792" s="20">
        <v>6.0553168242326101E-2</v>
      </c>
      <c r="D6792" s="20">
        <v>0.33137492602369401</v>
      </c>
      <c r="E6792" s="20">
        <v>4.2270780538036703E-3</v>
      </c>
      <c r="F6792" s="20">
        <v>2.00658016468011E-2</v>
      </c>
      <c r="G6792" s="19" t="s">
        <v>24</v>
      </c>
      <c r="H6792" s="19" t="s">
        <v>24</v>
      </c>
      <c r="I6792" s="16"/>
      <c r="J6792" s="16"/>
      <c r="K6792" s="17">
        <v>0</v>
      </c>
      <c r="L6792" s="17">
        <v>0</v>
      </c>
      <c r="M6792" s="18">
        <v>0</v>
      </c>
      <c r="N6792" s="18">
        <v>0</v>
      </c>
      <c r="O6792" s="18">
        <v>717</v>
      </c>
      <c r="P6792" s="18">
        <v>16</v>
      </c>
      <c r="Q6792" s="11"/>
      <c r="R6792" s="18"/>
      <c r="S6792" s="18"/>
      <c r="T6792" s="18"/>
      <c r="U6792" s="18"/>
      <c r="V6792" s="18"/>
    </row>
    <row r="6793" spans="1:22">
      <c r="A6793" t="s">
        <v>6812</v>
      </c>
      <c r="B6793" s="20">
        <v>2.1312165869999999</v>
      </c>
      <c r="C6793" s="20">
        <v>2.7085287160907901E-2</v>
      </c>
      <c r="D6793" s="20">
        <v>0.33255030204476499</v>
      </c>
      <c r="E6793" s="20">
        <v>4.2263280425234098E-3</v>
      </c>
      <c r="F6793" s="20">
        <v>9.0072204263291402E-3</v>
      </c>
      <c r="G6793" s="19" t="s">
        <v>24</v>
      </c>
      <c r="H6793" s="19" t="s">
        <v>24</v>
      </c>
      <c r="I6793" s="16"/>
      <c r="J6793" s="16"/>
      <c r="K6793" s="17">
        <v>0</v>
      </c>
      <c r="L6793" s="17">
        <v>0</v>
      </c>
      <c r="M6793" s="18">
        <v>0</v>
      </c>
      <c r="N6793" s="18">
        <v>0</v>
      </c>
      <c r="O6793" s="18">
        <v>320</v>
      </c>
      <c r="P6793" s="18">
        <v>14</v>
      </c>
      <c r="Q6793" s="11"/>
      <c r="R6793" s="18"/>
      <c r="S6793" s="18"/>
      <c r="T6793" s="18"/>
      <c r="U6793" s="18"/>
      <c r="V6793" s="18"/>
    </row>
    <row r="6794" spans="1:22">
      <c r="A6794" t="s">
        <v>6813</v>
      </c>
      <c r="B6794" s="20">
        <v>4.1067915099999999</v>
      </c>
      <c r="C6794" s="20">
        <v>5.1658821574761003E-2</v>
      </c>
      <c r="D6794" s="20">
        <v>0.33596092241089798</v>
      </c>
      <c r="E6794" s="20">
        <v>4.2260108176070304E-3</v>
      </c>
      <c r="F6794" s="20">
        <v>1.7355345346916701E-2</v>
      </c>
      <c r="G6794" s="19" t="s">
        <v>24</v>
      </c>
      <c r="H6794" s="19" t="s">
        <v>24</v>
      </c>
      <c r="I6794" s="16"/>
      <c r="J6794" s="16"/>
      <c r="K6794" s="17">
        <v>0</v>
      </c>
      <c r="L6794" s="17">
        <v>0</v>
      </c>
      <c r="M6794" s="18">
        <v>0</v>
      </c>
      <c r="N6794" s="18">
        <v>0</v>
      </c>
      <c r="O6794" s="18">
        <v>674</v>
      </c>
      <c r="P6794" s="18">
        <v>68</v>
      </c>
      <c r="Q6794" s="11"/>
      <c r="R6794" s="18"/>
      <c r="S6794" s="18"/>
      <c r="T6794" s="18"/>
      <c r="U6794" s="18"/>
      <c r="V6794" s="18"/>
    </row>
    <row r="6795" spans="1:22">
      <c r="A6795" t="s">
        <v>6814</v>
      </c>
      <c r="B6795" s="20">
        <v>18.616348854000002</v>
      </c>
      <c r="C6795" s="20">
        <v>0.23475540005845499</v>
      </c>
      <c r="D6795" s="20">
        <v>0.33512484272752602</v>
      </c>
      <c r="E6795" s="20">
        <v>4.2259826102863003E-3</v>
      </c>
      <c r="F6795" s="20">
        <v>7.8672366524027301E-2</v>
      </c>
      <c r="G6795" s="19" t="s">
        <v>24</v>
      </c>
      <c r="H6795" s="19" t="s">
        <v>24</v>
      </c>
      <c r="I6795" s="16"/>
      <c r="J6795" s="16"/>
      <c r="K6795" s="17">
        <v>8.4192262637084193E-6</v>
      </c>
      <c r="L6795" s="17">
        <v>0</v>
      </c>
      <c r="M6795" s="18">
        <v>0</v>
      </c>
      <c r="N6795" s="18">
        <v>0</v>
      </c>
      <c r="O6795" s="18">
        <v>5976</v>
      </c>
      <c r="P6795" s="18">
        <v>388</v>
      </c>
      <c r="Q6795" s="11"/>
      <c r="R6795" s="18"/>
      <c r="S6795" s="18"/>
      <c r="T6795" s="18"/>
      <c r="U6795" s="18"/>
      <c r="V6795" s="18"/>
    </row>
    <row r="6796" spans="1:22">
      <c r="A6796" t="s">
        <v>6815</v>
      </c>
      <c r="B6796" s="20">
        <v>4.9295800889999999</v>
      </c>
      <c r="C6796" s="20">
        <v>6.27479562421E-2</v>
      </c>
      <c r="D6796" s="20">
        <v>0.33194269147982602</v>
      </c>
      <c r="E6796" s="20">
        <v>4.2252534909289503E-3</v>
      </c>
      <c r="F6796" s="20">
        <v>2.0828725479861102E-2</v>
      </c>
      <c r="G6796" s="19" t="s">
        <v>24</v>
      </c>
      <c r="H6796" s="19" t="s">
        <v>24</v>
      </c>
      <c r="I6796" s="16"/>
      <c r="J6796" s="16"/>
      <c r="K6796" s="17">
        <v>0</v>
      </c>
      <c r="L6796" s="17">
        <v>0</v>
      </c>
      <c r="M6796" s="18">
        <v>0</v>
      </c>
      <c r="N6796" s="18">
        <v>0</v>
      </c>
      <c r="O6796" s="18">
        <v>1</v>
      </c>
      <c r="P6796" s="18">
        <v>275</v>
      </c>
      <c r="Q6796" s="11"/>
      <c r="R6796" s="18"/>
      <c r="S6796" s="18"/>
      <c r="T6796" s="18"/>
      <c r="U6796" s="18"/>
      <c r="V6796" s="18"/>
    </row>
    <row r="6797" spans="1:22">
      <c r="A6797" t="s">
        <v>6816</v>
      </c>
      <c r="B6797" s="20">
        <v>4.7034107779999896</v>
      </c>
      <c r="C6797" s="20">
        <v>5.9750484817084198E-2</v>
      </c>
      <c r="D6797" s="20">
        <v>0.33257091872646499</v>
      </c>
      <c r="E6797" s="20">
        <v>4.2248645861246896E-3</v>
      </c>
      <c r="F6797" s="20">
        <v>1.9871273629969401E-2</v>
      </c>
      <c r="G6797" s="19" t="s">
        <v>24</v>
      </c>
      <c r="H6797" s="19" t="s">
        <v>24</v>
      </c>
      <c r="I6797" s="16"/>
      <c r="J6797" s="16"/>
      <c r="K6797" s="17">
        <v>0</v>
      </c>
      <c r="L6797" s="17">
        <v>0</v>
      </c>
      <c r="M6797" s="18">
        <v>0</v>
      </c>
      <c r="N6797" s="18">
        <v>0</v>
      </c>
      <c r="O6797" s="18">
        <v>1054</v>
      </c>
      <c r="P6797" s="18">
        <v>29</v>
      </c>
      <c r="Q6797" s="11"/>
      <c r="R6797" s="18"/>
      <c r="S6797" s="18"/>
      <c r="T6797" s="18"/>
      <c r="U6797" s="18"/>
      <c r="V6797" s="18"/>
    </row>
    <row r="6798" spans="1:22">
      <c r="A6798" t="s">
        <v>6817</v>
      </c>
      <c r="B6798" s="20">
        <v>2.1182769669999999</v>
      </c>
      <c r="C6798" s="20">
        <v>2.6828090245393201E-2</v>
      </c>
      <c r="D6798" s="20">
        <v>0.33357824240837097</v>
      </c>
      <c r="E6798" s="20">
        <v>4.2247861496156501E-3</v>
      </c>
      <c r="F6798" s="20">
        <v>8.9492671912314494E-3</v>
      </c>
      <c r="G6798" s="19" t="s">
        <v>24</v>
      </c>
      <c r="H6798" s="19" t="s">
        <v>24</v>
      </c>
      <c r="I6798" s="16"/>
      <c r="J6798" s="16"/>
      <c r="K6798" s="17">
        <v>0</v>
      </c>
      <c r="L6798" s="17">
        <v>0</v>
      </c>
      <c r="M6798" s="18">
        <v>0</v>
      </c>
      <c r="N6798" s="18">
        <v>0</v>
      </c>
      <c r="O6798" s="18">
        <v>237</v>
      </c>
      <c r="P6798" s="18">
        <v>21</v>
      </c>
      <c r="Q6798" s="11"/>
      <c r="R6798" s="18"/>
      <c r="S6798" s="18"/>
      <c r="T6798" s="18"/>
      <c r="U6798" s="18"/>
      <c r="V6798" s="18"/>
    </row>
    <row r="6799" spans="1:22">
      <c r="A6799" t="s">
        <v>6818</v>
      </c>
      <c r="B6799" s="20">
        <v>7.1591508849999999</v>
      </c>
      <c r="C6799" s="20">
        <v>9.0020987289680193E-2</v>
      </c>
      <c r="D6799" s="20">
        <v>0.33594412366690002</v>
      </c>
      <c r="E6799" s="20">
        <v>4.2242470053291499E-3</v>
      </c>
      <c r="F6799" s="20">
        <v>3.0242021686660799E-2</v>
      </c>
      <c r="G6799" s="19" t="s">
        <v>24</v>
      </c>
      <c r="H6799" s="19" t="s">
        <v>24</v>
      </c>
      <c r="I6799" s="16"/>
      <c r="J6799" s="16"/>
      <c r="K6799" s="17">
        <v>0</v>
      </c>
      <c r="L6799" s="17">
        <v>0</v>
      </c>
      <c r="M6799" s="18">
        <v>0</v>
      </c>
      <c r="N6799" s="18">
        <v>0</v>
      </c>
      <c r="O6799" s="18">
        <v>394</v>
      </c>
      <c r="P6799" s="18">
        <v>215</v>
      </c>
      <c r="Q6799" s="11"/>
      <c r="R6799" s="18"/>
      <c r="S6799" s="18"/>
      <c r="T6799" s="18"/>
      <c r="U6799" s="18"/>
      <c r="V6799" s="18"/>
    </row>
    <row r="6800" spans="1:22">
      <c r="A6800" t="s">
        <v>6819</v>
      </c>
      <c r="B6800" s="20">
        <v>4.2019316980000001</v>
      </c>
      <c r="C6800" s="20">
        <v>3.8409660364273297E-2</v>
      </c>
      <c r="D6800" s="20">
        <v>0.462013070356178</v>
      </c>
      <c r="E6800" s="20">
        <v>4.2232397839028204E-3</v>
      </c>
      <c r="F6800" s="20">
        <v>1.77457651162359E-2</v>
      </c>
      <c r="G6800" s="19" t="s">
        <v>24</v>
      </c>
      <c r="H6800" s="19" t="s">
        <v>24</v>
      </c>
      <c r="I6800" s="16"/>
      <c r="J6800" s="16"/>
      <c r="K6800" s="17">
        <v>0</v>
      </c>
      <c r="L6800" s="17">
        <v>0</v>
      </c>
      <c r="M6800" s="18">
        <v>0</v>
      </c>
      <c r="N6800" s="18">
        <v>0</v>
      </c>
      <c r="O6800" s="18">
        <v>74</v>
      </c>
      <c r="P6800" s="18">
        <v>15</v>
      </c>
      <c r="Q6800" s="11"/>
      <c r="R6800" s="18"/>
      <c r="S6800" s="18"/>
      <c r="T6800" s="18"/>
      <c r="U6800" s="18"/>
      <c r="V6800" s="18"/>
    </row>
    <row r="6801" spans="1:22">
      <c r="A6801" t="s">
        <v>6820</v>
      </c>
      <c r="B6801" s="20">
        <v>2.4963984300000002</v>
      </c>
      <c r="C6801" s="20">
        <v>3.17899974234159E-2</v>
      </c>
      <c r="D6801" s="20">
        <v>0.33160746975262201</v>
      </c>
      <c r="E6801" s="20">
        <v>4.2228037329046699E-3</v>
      </c>
      <c r="F6801" s="20">
        <v>1.0541800609021299E-2</v>
      </c>
      <c r="G6801" s="19" t="s">
        <v>24</v>
      </c>
      <c r="H6801" s="19" t="s">
        <v>24</v>
      </c>
      <c r="I6801" s="16"/>
      <c r="J6801" s="16"/>
      <c r="K6801" s="17">
        <v>0</v>
      </c>
      <c r="L6801" s="17">
        <v>0</v>
      </c>
      <c r="M6801" s="18">
        <v>0</v>
      </c>
      <c r="N6801" s="18">
        <v>0</v>
      </c>
      <c r="O6801" s="18">
        <v>1364</v>
      </c>
      <c r="P6801" s="18">
        <v>39</v>
      </c>
      <c r="Q6801" s="11"/>
      <c r="R6801" s="18"/>
      <c r="S6801" s="18"/>
      <c r="T6801" s="18"/>
      <c r="U6801" s="18"/>
      <c r="V6801" s="18"/>
    </row>
    <row r="6802" spans="1:22">
      <c r="A6802" t="s">
        <v>6821</v>
      </c>
      <c r="B6802" s="20">
        <v>4.1256452340000003</v>
      </c>
      <c r="C6802" s="20">
        <v>5.2566715764103301E-2</v>
      </c>
      <c r="D6802" s="20">
        <v>0.331367267112126</v>
      </c>
      <c r="E6802" s="20">
        <v>4.2221005335745798E-3</v>
      </c>
      <c r="F6802" s="20">
        <v>1.7418888943810801E-2</v>
      </c>
      <c r="G6802" s="19" t="s">
        <v>24</v>
      </c>
      <c r="H6802" s="19" t="s">
        <v>24</v>
      </c>
      <c r="I6802" s="16"/>
      <c r="J6802" s="16"/>
      <c r="K6802" s="17">
        <v>0</v>
      </c>
      <c r="L6802" s="17">
        <v>0</v>
      </c>
      <c r="M6802" s="18">
        <v>0</v>
      </c>
      <c r="N6802" s="18">
        <v>0</v>
      </c>
      <c r="O6802" s="18">
        <v>1063</v>
      </c>
      <c r="P6802" s="18">
        <v>68</v>
      </c>
      <c r="Q6802" s="11"/>
      <c r="R6802" s="18"/>
      <c r="S6802" s="18"/>
      <c r="T6802" s="18"/>
      <c r="U6802" s="18"/>
      <c r="V6802" s="18"/>
    </row>
    <row r="6803" spans="1:22">
      <c r="A6803" t="s">
        <v>6822</v>
      </c>
      <c r="B6803" s="20">
        <v>7.9697345619999904</v>
      </c>
      <c r="C6803" s="20">
        <v>0.100749060578742</v>
      </c>
      <c r="D6803" s="20">
        <v>0.33394328656745798</v>
      </c>
      <c r="E6803" s="20">
        <v>4.2215298573013097E-3</v>
      </c>
      <c r="F6803" s="20">
        <v>3.36444724082492E-2</v>
      </c>
      <c r="G6803" s="19" t="s">
        <v>24</v>
      </c>
      <c r="H6803" s="19" t="s">
        <v>24</v>
      </c>
      <c r="I6803" s="16"/>
      <c r="J6803" s="16"/>
      <c r="K6803" s="17">
        <v>0</v>
      </c>
      <c r="L6803" s="17">
        <v>0</v>
      </c>
      <c r="M6803" s="18">
        <v>0</v>
      </c>
      <c r="N6803" s="18">
        <v>0</v>
      </c>
      <c r="O6803" s="18">
        <v>3</v>
      </c>
      <c r="P6803" s="18">
        <v>67</v>
      </c>
      <c r="Q6803" s="11"/>
      <c r="R6803" s="18"/>
      <c r="S6803" s="18"/>
      <c r="T6803" s="18"/>
      <c r="U6803" s="18"/>
      <c r="V6803" s="18"/>
    </row>
    <row r="6804" spans="1:22">
      <c r="A6804" t="s">
        <v>6823</v>
      </c>
      <c r="B6804" s="20">
        <v>3.1854608440000001</v>
      </c>
      <c r="C6804" s="20">
        <v>4.05838731984648E-2</v>
      </c>
      <c r="D6804" s="20">
        <v>0.33134861771678498</v>
      </c>
      <c r="E6804" s="20">
        <v>4.2214960234823098E-3</v>
      </c>
      <c r="F6804" s="20">
        <v>1.34474102859046E-2</v>
      </c>
      <c r="G6804" s="19" t="s">
        <v>24</v>
      </c>
      <c r="H6804" s="19" t="s">
        <v>24</v>
      </c>
      <c r="I6804" s="16"/>
      <c r="J6804" s="16"/>
      <c r="K6804" s="17">
        <v>0</v>
      </c>
      <c r="L6804" s="17">
        <v>0</v>
      </c>
      <c r="M6804" s="18">
        <v>0</v>
      </c>
      <c r="N6804" s="18">
        <v>0</v>
      </c>
      <c r="O6804" s="18">
        <v>1791</v>
      </c>
      <c r="P6804" s="18">
        <v>96</v>
      </c>
      <c r="Q6804" s="11"/>
      <c r="R6804" s="18"/>
      <c r="S6804" s="18"/>
      <c r="T6804" s="18"/>
      <c r="U6804" s="18"/>
      <c r="V6804" s="18"/>
    </row>
    <row r="6805" spans="1:22">
      <c r="A6805" t="s">
        <v>6824</v>
      </c>
      <c r="B6805" s="20">
        <v>2.4481447699999999</v>
      </c>
      <c r="C6805" s="20">
        <v>3.12009092044679E-2</v>
      </c>
      <c r="D6805" s="20">
        <v>0.33121364209148901</v>
      </c>
      <c r="E6805" s="20">
        <v>4.2212237204328797E-3</v>
      </c>
      <c r="F6805" s="20">
        <v>1.0334166774177599E-2</v>
      </c>
      <c r="G6805" s="19" t="s">
        <v>24</v>
      </c>
      <c r="H6805" s="19" t="s">
        <v>24</v>
      </c>
      <c r="I6805" s="16"/>
      <c r="J6805" s="16"/>
      <c r="K6805" s="17">
        <v>0</v>
      </c>
      <c r="L6805" s="17">
        <v>0</v>
      </c>
      <c r="M6805" s="18">
        <v>0</v>
      </c>
      <c r="N6805" s="18">
        <v>0</v>
      </c>
      <c r="O6805" s="18">
        <v>523</v>
      </c>
      <c r="P6805" s="18">
        <v>44</v>
      </c>
      <c r="Q6805" s="11"/>
      <c r="R6805" s="18"/>
      <c r="S6805" s="18"/>
      <c r="T6805" s="18"/>
      <c r="U6805" s="18"/>
      <c r="V6805" s="18"/>
    </row>
    <row r="6806" spans="1:22">
      <c r="A6806" t="s">
        <v>6825</v>
      </c>
      <c r="B6806" s="20">
        <v>2.6809094199999999</v>
      </c>
      <c r="C6806" s="20">
        <v>3.41288092411723E-2</v>
      </c>
      <c r="D6806" s="20">
        <v>0.33157239006338102</v>
      </c>
      <c r="E6806" s="20">
        <v>4.2210194666378199E-3</v>
      </c>
      <c r="F6806" s="20">
        <v>1.1316170850112699E-2</v>
      </c>
      <c r="G6806" s="19" t="s">
        <v>24</v>
      </c>
      <c r="H6806" s="19" t="s">
        <v>24</v>
      </c>
      <c r="I6806" s="16"/>
      <c r="J6806" s="16"/>
      <c r="K6806" s="17">
        <v>0</v>
      </c>
      <c r="L6806" s="17">
        <v>0</v>
      </c>
      <c r="M6806" s="18">
        <v>0</v>
      </c>
      <c r="N6806" s="18">
        <v>0</v>
      </c>
      <c r="O6806" s="18">
        <v>294</v>
      </c>
      <c r="P6806" s="18">
        <v>19</v>
      </c>
      <c r="Q6806" s="11"/>
      <c r="R6806" s="18"/>
      <c r="S6806" s="18"/>
      <c r="T6806" s="18"/>
      <c r="U6806" s="18"/>
      <c r="V6806" s="18"/>
    </row>
    <row r="6807" spans="1:22">
      <c r="A6807" t="s">
        <v>6826</v>
      </c>
      <c r="B6807" s="20">
        <v>1.1098049E-2</v>
      </c>
      <c r="C6807" s="20">
        <v>1.4076569879048999E-4</v>
      </c>
      <c r="D6807" s="20">
        <v>0.33277993924738503</v>
      </c>
      <c r="E6807" s="20">
        <v>4.2209221360993204E-3</v>
      </c>
      <c r="F6807" s="20">
        <v>4.6844000691614999E-5</v>
      </c>
      <c r="G6807" s="19" t="s">
        <v>24</v>
      </c>
      <c r="H6807" s="19" t="s">
        <v>24</v>
      </c>
      <c r="I6807" s="16"/>
      <c r="J6807" s="16"/>
      <c r="K6807" s="17">
        <v>0</v>
      </c>
      <c r="L6807" s="17">
        <v>0</v>
      </c>
      <c r="M6807" s="18">
        <v>0</v>
      </c>
      <c r="N6807" s="18">
        <v>0</v>
      </c>
      <c r="O6807" s="18">
        <v>0</v>
      </c>
      <c r="P6807" s="18">
        <v>0</v>
      </c>
      <c r="Q6807" s="11"/>
      <c r="R6807" s="18"/>
      <c r="S6807" s="18"/>
      <c r="T6807" s="18"/>
      <c r="U6807" s="18"/>
      <c r="V6807" s="18"/>
    </row>
    <row r="6808" spans="1:22">
      <c r="A6808" t="s">
        <v>6827</v>
      </c>
      <c r="B6808" s="20">
        <v>6.1734176769999998</v>
      </c>
      <c r="C6808" s="20">
        <v>7.8354596808800997E-2</v>
      </c>
      <c r="D6808" s="20">
        <v>0.33248209636308401</v>
      </c>
      <c r="E6808" s="20">
        <v>4.2199478424622397E-3</v>
      </c>
      <c r="F6808" s="20">
        <v>2.60515006066744E-2</v>
      </c>
      <c r="G6808" s="19" t="s">
        <v>24</v>
      </c>
      <c r="H6808" s="19" t="s">
        <v>24</v>
      </c>
      <c r="I6808" s="16"/>
      <c r="J6808" s="16"/>
      <c r="K6808" s="17">
        <v>0</v>
      </c>
      <c r="L6808" s="17">
        <v>0</v>
      </c>
      <c r="M6808" s="18">
        <v>0</v>
      </c>
      <c r="N6808" s="18">
        <v>0</v>
      </c>
      <c r="O6808" s="18">
        <v>975</v>
      </c>
      <c r="P6808" s="18">
        <v>148</v>
      </c>
      <c r="Q6808" s="11"/>
      <c r="R6808" s="18"/>
      <c r="S6808" s="18"/>
      <c r="T6808" s="18"/>
      <c r="U6808" s="18"/>
      <c r="V6808" s="18"/>
    </row>
    <row r="6809" spans="1:22">
      <c r="A6809" t="s">
        <v>6828</v>
      </c>
      <c r="B6809" s="20">
        <v>4.3566926489999904</v>
      </c>
      <c r="C6809" s="20">
        <v>5.5348271093008598E-2</v>
      </c>
      <c r="D6809" s="20">
        <v>0.332157696184396</v>
      </c>
      <c r="E6809" s="20">
        <v>4.2197960001293501E-3</v>
      </c>
      <c r="F6809" s="20">
        <v>1.8384354214043101E-2</v>
      </c>
      <c r="G6809" s="19" t="s">
        <v>24</v>
      </c>
      <c r="H6809" s="19" t="s">
        <v>24</v>
      </c>
      <c r="I6809" s="16"/>
      <c r="J6809" s="16"/>
      <c r="K6809" s="17">
        <v>0</v>
      </c>
      <c r="L6809" s="17">
        <v>0</v>
      </c>
      <c r="M6809" s="18">
        <v>0</v>
      </c>
      <c r="N6809" s="18">
        <v>0</v>
      </c>
      <c r="O6809" s="18">
        <v>674</v>
      </c>
      <c r="P6809" s="18">
        <v>13</v>
      </c>
      <c r="Q6809" s="11"/>
      <c r="R6809" s="18"/>
      <c r="S6809" s="18"/>
      <c r="T6809" s="18"/>
      <c r="U6809" s="18"/>
      <c r="V6809" s="18"/>
    </row>
    <row r="6810" spans="1:22">
      <c r="A6810" t="s">
        <v>6829</v>
      </c>
      <c r="B6810" s="20">
        <v>5.8464298789999898</v>
      </c>
      <c r="C6810" s="20">
        <v>7.4156103803687506E-2</v>
      </c>
      <c r="D6810" s="20">
        <v>0.33267318354928099</v>
      </c>
      <c r="E6810" s="20">
        <v>4.2196259328442101E-3</v>
      </c>
      <c r="F6810" s="20">
        <v>2.46697471319836E-2</v>
      </c>
      <c r="G6810" s="19" t="s">
        <v>24</v>
      </c>
      <c r="H6810" s="19" t="s">
        <v>24</v>
      </c>
      <c r="I6810" s="16"/>
      <c r="J6810" s="16"/>
      <c r="K6810" s="17">
        <v>0</v>
      </c>
      <c r="L6810" s="17">
        <v>0</v>
      </c>
      <c r="M6810" s="18">
        <v>0</v>
      </c>
      <c r="N6810" s="18">
        <v>0</v>
      </c>
      <c r="O6810" s="18">
        <v>1269</v>
      </c>
      <c r="P6810" s="18">
        <v>19</v>
      </c>
      <c r="Q6810" s="11"/>
      <c r="R6810" s="18"/>
      <c r="S6810" s="18"/>
      <c r="T6810" s="18"/>
      <c r="U6810" s="18"/>
      <c r="V6810" s="18"/>
    </row>
    <row r="6811" spans="1:22">
      <c r="A6811" t="s">
        <v>6830</v>
      </c>
      <c r="B6811" s="20">
        <v>3.3379432680000001</v>
      </c>
      <c r="C6811" s="20">
        <v>4.1136997578851899E-2</v>
      </c>
      <c r="D6811" s="20">
        <v>0.34236561063258297</v>
      </c>
      <c r="E6811" s="20">
        <v>4.2193327342299096E-3</v>
      </c>
      <c r="F6811" s="20">
        <v>1.40838932956747E-2</v>
      </c>
      <c r="G6811" s="19" t="s">
        <v>24</v>
      </c>
      <c r="H6811" s="19" t="s">
        <v>24</v>
      </c>
      <c r="I6811" s="16"/>
      <c r="J6811" s="16"/>
      <c r="K6811" s="17">
        <v>0</v>
      </c>
      <c r="L6811" s="17">
        <v>0</v>
      </c>
      <c r="M6811" s="18">
        <v>0</v>
      </c>
      <c r="N6811" s="18">
        <v>0</v>
      </c>
      <c r="O6811" s="18">
        <v>1936</v>
      </c>
      <c r="P6811" s="18">
        <v>182</v>
      </c>
      <c r="Q6811" s="11"/>
      <c r="R6811" s="18"/>
      <c r="S6811" s="18"/>
      <c r="T6811" s="18"/>
      <c r="U6811" s="18"/>
      <c r="V6811" s="18"/>
    </row>
    <row r="6812" spans="1:22">
      <c r="A6812" t="s">
        <v>6831</v>
      </c>
      <c r="B6812" s="20">
        <v>9.1881947059999902</v>
      </c>
      <c r="C6812" s="20">
        <v>0.116547489072542</v>
      </c>
      <c r="D6812" s="20">
        <v>0.33261693300769801</v>
      </c>
      <c r="E6812" s="20">
        <v>4.2190734529975503E-3</v>
      </c>
      <c r="F6812" s="20">
        <v>3.8765668365057203E-2</v>
      </c>
      <c r="G6812" s="19" t="s">
        <v>24</v>
      </c>
      <c r="H6812" s="19" t="s">
        <v>24</v>
      </c>
      <c r="I6812" s="16"/>
      <c r="J6812" s="16"/>
      <c r="K6812" s="17">
        <v>0</v>
      </c>
      <c r="L6812" s="17">
        <v>0</v>
      </c>
      <c r="M6812" s="18">
        <v>0</v>
      </c>
      <c r="N6812" s="18">
        <v>0</v>
      </c>
      <c r="O6812" s="18">
        <v>4056</v>
      </c>
      <c r="P6812" s="18">
        <v>227</v>
      </c>
      <c r="Q6812" s="11"/>
      <c r="R6812" s="18"/>
      <c r="S6812" s="18"/>
      <c r="T6812" s="18"/>
      <c r="U6812" s="18"/>
      <c r="V6812" s="18"/>
    </row>
    <row r="6813" spans="1:22">
      <c r="A6813" t="s">
        <v>6832</v>
      </c>
      <c r="B6813" s="20">
        <v>1.2879355479999901</v>
      </c>
      <c r="C6813" s="20">
        <v>1.63558444458827E-2</v>
      </c>
      <c r="D6813" s="20">
        <v>0.332204505821313</v>
      </c>
      <c r="E6813" s="20">
        <v>4.2187555346789403E-3</v>
      </c>
      <c r="F6813" s="20">
        <v>5.4334852214347499E-3</v>
      </c>
      <c r="G6813" s="19" t="s">
        <v>24</v>
      </c>
      <c r="H6813" s="19" t="s">
        <v>24</v>
      </c>
      <c r="I6813" s="16"/>
      <c r="J6813" s="16"/>
      <c r="K6813" s="17">
        <v>0</v>
      </c>
      <c r="L6813" s="17">
        <v>0</v>
      </c>
      <c r="M6813" s="18">
        <v>0</v>
      </c>
      <c r="N6813" s="18">
        <v>0</v>
      </c>
      <c r="O6813" s="18">
        <v>442</v>
      </c>
      <c r="P6813" s="18">
        <v>154</v>
      </c>
      <c r="Q6813" s="11"/>
      <c r="R6813" s="18"/>
      <c r="S6813" s="18"/>
      <c r="T6813" s="18"/>
      <c r="U6813" s="18"/>
      <c r="V6813" s="18"/>
    </row>
    <row r="6814" spans="1:22">
      <c r="A6814" t="s">
        <v>6833</v>
      </c>
      <c r="B6814" s="20">
        <v>10.352045012</v>
      </c>
      <c r="C6814" s="20">
        <v>0.100007483300063</v>
      </c>
      <c r="D6814" s="20">
        <v>0.43668078612670902</v>
      </c>
      <c r="E6814" s="20">
        <v>4.2186202219370098E-3</v>
      </c>
      <c r="F6814" s="20">
        <v>4.3671346426025298E-2</v>
      </c>
      <c r="G6814" s="19" t="s">
        <v>24</v>
      </c>
      <c r="H6814" s="19" t="s">
        <v>24</v>
      </c>
      <c r="I6814" s="16"/>
      <c r="J6814" s="16"/>
      <c r="K6814" s="17">
        <v>0</v>
      </c>
      <c r="L6814" s="17">
        <v>7.9997958634360794E-2</v>
      </c>
      <c r="M6814" s="18">
        <v>0</v>
      </c>
      <c r="N6814" s="18">
        <v>0</v>
      </c>
      <c r="O6814" s="18">
        <v>1149</v>
      </c>
      <c r="P6814" s="18">
        <v>271</v>
      </c>
      <c r="Q6814" s="11"/>
      <c r="R6814" s="18"/>
      <c r="S6814" s="18"/>
      <c r="T6814" s="18"/>
      <c r="U6814" s="18"/>
      <c r="V6814" s="18"/>
    </row>
    <row r="6815" spans="1:22">
      <c r="A6815" t="s">
        <v>6834</v>
      </c>
      <c r="B6815" s="20">
        <v>2.003575895</v>
      </c>
      <c r="C6815" s="20">
        <v>2.5111499983615299E-2</v>
      </c>
      <c r="D6815" s="20">
        <v>0.33650948136067799</v>
      </c>
      <c r="E6815" s="20">
        <v>4.2175880917528601E-3</v>
      </c>
      <c r="F6815" s="20">
        <v>8.4502578356750804E-3</v>
      </c>
      <c r="G6815" s="19" t="s">
        <v>24</v>
      </c>
      <c r="H6815" s="19" t="s">
        <v>24</v>
      </c>
      <c r="I6815" s="16"/>
      <c r="J6815" s="16"/>
      <c r="K6815" s="17">
        <v>0</v>
      </c>
      <c r="L6815" s="17">
        <v>0</v>
      </c>
      <c r="M6815" s="18">
        <v>0</v>
      </c>
      <c r="N6815" s="18">
        <v>0</v>
      </c>
      <c r="O6815" s="18">
        <v>477</v>
      </c>
      <c r="P6815" s="18">
        <v>165</v>
      </c>
      <c r="Q6815" s="11"/>
      <c r="R6815" s="18"/>
      <c r="S6815" s="18"/>
      <c r="T6815" s="18"/>
      <c r="U6815" s="18"/>
      <c r="V6815" s="18"/>
    </row>
    <row r="6816" spans="1:22">
      <c r="A6816" t="s">
        <v>6835</v>
      </c>
      <c r="B6816" s="20">
        <v>3.6456163369999999</v>
      </c>
      <c r="C6816" s="20">
        <v>4.6304228750937503E-2</v>
      </c>
      <c r="D6816" s="20">
        <v>0.33202795092496001</v>
      </c>
      <c r="E6816" s="20">
        <v>4.2172013646356501E-3</v>
      </c>
      <c r="F6816" s="20">
        <v>1.5374298191334399E-2</v>
      </c>
      <c r="G6816" s="19" t="s">
        <v>24</v>
      </c>
      <c r="H6816" s="19" t="s">
        <v>24</v>
      </c>
      <c r="I6816" s="16"/>
      <c r="J6816" s="16"/>
      <c r="K6816" s="17">
        <v>0</v>
      </c>
      <c r="L6816" s="17">
        <v>0</v>
      </c>
      <c r="M6816" s="18">
        <v>0</v>
      </c>
      <c r="N6816" s="18">
        <v>0</v>
      </c>
      <c r="O6816" s="18">
        <v>1000</v>
      </c>
      <c r="P6816" s="18">
        <v>299</v>
      </c>
      <c r="Q6816" s="11"/>
      <c r="R6816" s="18"/>
      <c r="S6816" s="18"/>
      <c r="T6816" s="18"/>
      <c r="U6816" s="18"/>
      <c r="V6816" s="18"/>
    </row>
    <row r="6817" spans="1:22">
      <c r="A6817" t="s">
        <v>6836</v>
      </c>
      <c r="B6817" s="20">
        <v>3.3177807439999998</v>
      </c>
      <c r="C6817" s="20">
        <v>4.1918056574981002E-2</v>
      </c>
      <c r="D6817" s="20">
        <v>0.33378592751943198</v>
      </c>
      <c r="E6817" s="20">
        <v>4.2171736088935799E-3</v>
      </c>
      <c r="F6817" s="20">
        <v>1.3991657393692101E-2</v>
      </c>
      <c r="G6817" s="19" t="s">
        <v>24</v>
      </c>
      <c r="H6817" s="19" t="s">
        <v>24</v>
      </c>
      <c r="I6817" s="16"/>
      <c r="J6817" s="16"/>
      <c r="K6817" s="17">
        <v>0</v>
      </c>
      <c r="L6817" s="17">
        <v>0</v>
      </c>
      <c r="M6817" s="18">
        <v>0</v>
      </c>
      <c r="N6817" s="18">
        <v>0</v>
      </c>
      <c r="O6817" s="18">
        <v>179</v>
      </c>
      <c r="P6817" s="18">
        <v>32</v>
      </c>
      <c r="Q6817" s="11"/>
      <c r="R6817" s="18"/>
      <c r="S6817" s="18"/>
      <c r="T6817" s="18"/>
      <c r="U6817" s="18"/>
      <c r="V6817" s="18"/>
    </row>
    <row r="6818" spans="1:22">
      <c r="A6818" t="s">
        <v>6837</v>
      </c>
      <c r="B6818" s="20">
        <v>13.1991814909999</v>
      </c>
      <c r="C6818" s="20">
        <v>0.16800549201474199</v>
      </c>
      <c r="D6818" s="20">
        <v>0.331202730178836</v>
      </c>
      <c r="E6818" s="20">
        <v>4.2157066844078798E-3</v>
      </c>
      <c r="F6818" s="20">
        <v>5.5643877640321499E-2</v>
      </c>
      <c r="G6818" s="19" t="s">
        <v>24</v>
      </c>
      <c r="H6818" s="19" t="s">
        <v>24</v>
      </c>
      <c r="I6818" s="16"/>
      <c r="J6818" s="16"/>
      <c r="K6818" s="17">
        <v>0</v>
      </c>
      <c r="L6818" s="17">
        <v>0</v>
      </c>
      <c r="M6818" s="18">
        <v>0</v>
      </c>
      <c r="N6818" s="18">
        <v>0</v>
      </c>
      <c r="O6818" s="18">
        <v>2268</v>
      </c>
      <c r="P6818" s="18">
        <v>90</v>
      </c>
      <c r="Q6818" s="11"/>
      <c r="R6818" s="18"/>
      <c r="S6818" s="18"/>
      <c r="T6818" s="18"/>
      <c r="U6818" s="18"/>
      <c r="V6818" s="18"/>
    </row>
    <row r="6819" spans="1:22">
      <c r="A6819" t="s">
        <v>6838</v>
      </c>
      <c r="B6819" s="20">
        <v>5.4698877029999897</v>
      </c>
      <c r="C6819" s="20">
        <v>5.6620226936729398E-2</v>
      </c>
      <c r="D6819" s="20">
        <v>0.40726300973892199</v>
      </c>
      <c r="E6819" s="20">
        <v>4.2156850901538898E-3</v>
      </c>
      <c r="F6819" s="20">
        <v>2.30593240343532E-2</v>
      </c>
      <c r="G6819" s="19" t="s">
        <v>24</v>
      </c>
      <c r="H6819" s="19" t="s">
        <v>24</v>
      </c>
      <c r="I6819" s="16"/>
      <c r="J6819" s="16"/>
      <c r="K6819" s="17">
        <v>0</v>
      </c>
      <c r="L6819" s="17">
        <v>0</v>
      </c>
      <c r="M6819" s="18">
        <v>0</v>
      </c>
      <c r="N6819" s="18">
        <v>0</v>
      </c>
      <c r="O6819" s="18">
        <v>10</v>
      </c>
      <c r="P6819" s="18">
        <v>57</v>
      </c>
      <c r="Q6819" s="11"/>
      <c r="R6819" s="18"/>
      <c r="S6819" s="18"/>
      <c r="T6819" s="18"/>
      <c r="U6819" s="18"/>
      <c r="V6819" s="18"/>
    </row>
    <row r="6820" spans="1:22">
      <c r="A6820" t="s">
        <v>6839</v>
      </c>
      <c r="B6820" s="20">
        <v>0.54788399700000001</v>
      </c>
      <c r="C6820" s="20">
        <v>6.9390899877438197E-3</v>
      </c>
      <c r="D6820" s="20">
        <v>0.33280014002588099</v>
      </c>
      <c r="E6820" s="20">
        <v>4.2149983066092998E-3</v>
      </c>
      <c r="F6820" s="20">
        <v>2.30933011957333E-3</v>
      </c>
      <c r="G6820" s="19" t="s">
        <v>24</v>
      </c>
      <c r="H6820" s="19" t="s">
        <v>24</v>
      </c>
      <c r="I6820" s="16"/>
      <c r="J6820" s="16"/>
      <c r="K6820" s="17">
        <v>0</v>
      </c>
      <c r="L6820" s="17">
        <v>0</v>
      </c>
      <c r="M6820" s="18">
        <v>0</v>
      </c>
      <c r="N6820" s="18">
        <v>0</v>
      </c>
      <c r="O6820" s="18">
        <v>161</v>
      </c>
      <c r="P6820" s="18">
        <v>29</v>
      </c>
      <c r="Q6820" s="11"/>
      <c r="R6820" s="18"/>
      <c r="S6820" s="18"/>
      <c r="T6820" s="18"/>
      <c r="U6820" s="18"/>
      <c r="V6820" s="18"/>
    </row>
    <row r="6821" spans="1:22">
      <c r="A6821" t="s">
        <v>6840</v>
      </c>
      <c r="B6821" s="20">
        <v>5.5551220749999999</v>
      </c>
      <c r="C6821" s="20">
        <v>6.4714458973563399E-2</v>
      </c>
      <c r="D6821" s="20">
        <v>0.36164882149529698</v>
      </c>
      <c r="E6821" s="20">
        <v>4.2130321360210497E-3</v>
      </c>
      <c r="F6821" s="20">
        <v>2.3403907821494901E-2</v>
      </c>
      <c r="G6821" s="19" t="s">
        <v>24</v>
      </c>
      <c r="H6821" s="19" t="s">
        <v>24</v>
      </c>
      <c r="I6821" s="16"/>
      <c r="J6821" s="16"/>
      <c r="K6821" s="17">
        <v>0</v>
      </c>
      <c r="L6821" s="17">
        <v>0</v>
      </c>
      <c r="M6821" s="18">
        <v>0</v>
      </c>
      <c r="N6821" s="18">
        <v>0</v>
      </c>
      <c r="O6821" s="18">
        <v>1504</v>
      </c>
      <c r="P6821" s="18">
        <v>83</v>
      </c>
      <c r="Q6821" s="11"/>
      <c r="R6821" s="18"/>
      <c r="S6821" s="18"/>
      <c r="T6821" s="18"/>
      <c r="U6821" s="18"/>
      <c r="V6821" s="18"/>
    </row>
    <row r="6822" spans="1:22">
      <c r="A6822" t="s">
        <v>6841</v>
      </c>
      <c r="B6822" s="20">
        <v>5.0723226939999897</v>
      </c>
      <c r="C6822" s="20">
        <v>6.45152151572429E-2</v>
      </c>
      <c r="D6822" s="20">
        <v>0.33121422733695599</v>
      </c>
      <c r="E6822" s="20">
        <v>4.2127361425684101E-3</v>
      </c>
      <c r="F6822" s="20">
        <v>2.13683571397837E-2</v>
      </c>
      <c r="G6822" s="19" t="s">
        <v>24</v>
      </c>
      <c r="H6822" s="19" t="s">
        <v>24</v>
      </c>
      <c r="I6822" s="16"/>
      <c r="J6822" s="16"/>
      <c r="K6822" s="17">
        <v>0</v>
      </c>
      <c r="L6822" s="17">
        <v>0</v>
      </c>
      <c r="M6822" s="18">
        <v>0</v>
      </c>
      <c r="N6822" s="18">
        <v>0</v>
      </c>
      <c r="O6822" s="18">
        <v>1163</v>
      </c>
      <c r="P6822" s="18">
        <v>102</v>
      </c>
      <c r="Q6822" s="11"/>
      <c r="R6822" s="18"/>
      <c r="S6822" s="18"/>
      <c r="T6822" s="18"/>
      <c r="U6822" s="18"/>
      <c r="V6822" s="18"/>
    </row>
    <row r="6823" spans="1:22">
      <c r="A6823" t="s">
        <v>6842</v>
      </c>
      <c r="B6823" s="20">
        <v>2.03062794</v>
      </c>
      <c r="C6823" s="20">
        <v>2.5822670512688099E-2</v>
      </c>
      <c r="D6823" s="20">
        <v>0.33121239343029102</v>
      </c>
      <c r="E6823" s="20">
        <v>4.2118934428082696E-3</v>
      </c>
      <c r="F6823" s="20">
        <v>8.5527885052692609E-3</v>
      </c>
      <c r="G6823" s="19" t="s">
        <v>24</v>
      </c>
      <c r="H6823" s="19" t="s">
        <v>24</v>
      </c>
      <c r="I6823" s="16"/>
      <c r="J6823" s="16"/>
      <c r="K6823" s="17">
        <v>0</v>
      </c>
      <c r="L6823" s="17">
        <v>0</v>
      </c>
      <c r="M6823" s="18">
        <v>0</v>
      </c>
      <c r="N6823" s="18">
        <v>0</v>
      </c>
      <c r="O6823" s="18">
        <v>365</v>
      </c>
      <c r="P6823" s="18">
        <v>13</v>
      </c>
      <c r="Q6823" s="11"/>
      <c r="R6823" s="18"/>
      <c r="S6823" s="18"/>
      <c r="T6823" s="18"/>
      <c r="U6823" s="18"/>
      <c r="V6823" s="18"/>
    </row>
    <row r="6824" spans="1:22">
      <c r="A6824" t="s">
        <v>6843</v>
      </c>
      <c r="B6824" s="20">
        <v>7.2224583579999999</v>
      </c>
      <c r="C6824" s="20">
        <v>6.7737655079701406E-2</v>
      </c>
      <c r="D6824" s="20">
        <v>0.44897568782635</v>
      </c>
      <c r="E6824" s="20">
        <v>4.2108322088788997E-3</v>
      </c>
      <c r="F6824" s="20">
        <v>3.0412560281152998E-2</v>
      </c>
      <c r="G6824" s="19" t="s">
        <v>24</v>
      </c>
      <c r="H6824" s="19" t="s">
        <v>24</v>
      </c>
      <c r="I6824" s="16"/>
      <c r="J6824" s="16"/>
      <c r="K6824" s="17">
        <v>0</v>
      </c>
      <c r="L6824" s="17">
        <v>0</v>
      </c>
      <c r="M6824" s="18">
        <v>112</v>
      </c>
      <c r="N6824" s="18">
        <v>55</v>
      </c>
      <c r="O6824" s="18">
        <v>113</v>
      </c>
      <c r="P6824" s="18">
        <v>58</v>
      </c>
      <c r="Q6824" s="11"/>
      <c r="R6824" s="18"/>
      <c r="S6824" s="18"/>
      <c r="T6824" s="18"/>
      <c r="U6824" s="18"/>
      <c r="V6824" s="18"/>
    </row>
    <row r="6825" spans="1:22">
      <c r="A6825" t="s">
        <v>6844</v>
      </c>
      <c r="B6825" s="20">
        <v>5.1526786169999896</v>
      </c>
      <c r="C6825" s="20">
        <v>6.5263494078042605E-2</v>
      </c>
      <c r="D6825" s="20">
        <v>0.33242538305420599</v>
      </c>
      <c r="E6825" s="20">
        <v>4.2104783998697503E-3</v>
      </c>
      <c r="F6825" s="20">
        <v>2.1695242018349201E-2</v>
      </c>
      <c r="G6825" s="19" t="s">
        <v>24</v>
      </c>
      <c r="H6825" s="19" t="s">
        <v>24</v>
      </c>
      <c r="I6825" s="16"/>
      <c r="J6825" s="16"/>
      <c r="K6825" s="17">
        <v>0</v>
      </c>
      <c r="L6825" s="17">
        <v>0</v>
      </c>
      <c r="M6825" s="18">
        <v>0</v>
      </c>
      <c r="N6825" s="18">
        <v>0</v>
      </c>
      <c r="O6825" s="18">
        <v>979</v>
      </c>
      <c r="P6825" s="18">
        <v>54</v>
      </c>
      <c r="Q6825" s="11"/>
      <c r="R6825" s="18"/>
      <c r="S6825" s="18"/>
      <c r="T6825" s="18"/>
      <c r="U6825" s="18"/>
      <c r="V6825" s="18"/>
    </row>
    <row r="6826" spans="1:22">
      <c r="A6826" t="s">
        <v>6845</v>
      </c>
      <c r="B6826" s="20">
        <v>3.5043413989999999</v>
      </c>
      <c r="C6826" s="20">
        <v>4.4449528242724801E-2</v>
      </c>
      <c r="D6826" s="20">
        <v>0.331795332957386</v>
      </c>
      <c r="E6826" s="20">
        <v>4.2085357400686403E-3</v>
      </c>
      <c r="F6826" s="20">
        <v>1.47481460230936E-2</v>
      </c>
      <c r="G6826" s="19" t="s">
        <v>24</v>
      </c>
      <c r="H6826" s="19" t="s">
        <v>24</v>
      </c>
      <c r="I6826" s="16"/>
      <c r="J6826" s="16"/>
      <c r="K6826" s="17">
        <v>0</v>
      </c>
      <c r="L6826" s="17">
        <v>0</v>
      </c>
      <c r="M6826" s="18">
        <v>0</v>
      </c>
      <c r="N6826" s="18">
        <v>0</v>
      </c>
      <c r="O6826" s="18">
        <v>933</v>
      </c>
      <c r="P6826" s="18">
        <v>181</v>
      </c>
      <c r="Q6826" s="11"/>
      <c r="R6826" s="18"/>
      <c r="S6826" s="18"/>
      <c r="T6826" s="18"/>
      <c r="U6826" s="18"/>
      <c r="V6826" s="18"/>
    </row>
    <row r="6827" spans="1:22">
      <c r="A6827" t="s">
        <v>6846</v>
      </c>
      <c r="B6827" s="20">
        <v>0.868760596</v>
      </c>
      <c r="C6827" s="20">
        <v>1.09857593191232E-2</v>
      </c>
      <c r="D6827" s="20">
        <v>0.33274195621701802</v>
      </c>
      <c r="E6827" s="20">
        <v>4.2076298846942702E-3</v>
      </c>
      <c r="F6827" s="20">
        <v>3.65542304637441E-3</v>
      </c>
      <c r="G6827" s="19" t="s">
        <v>24</v>
      </c>
      <c r="H6827" s="19" t="s">
        <v>24</v>
      </c>
      <c r="I6827" s="16"/>
      <c r="J6827" s="16"/>
      <c r="K6827" s="17">
        <v>0</v>
      </c>
      <c r="L6827" s="17">
        <v>0</v>
      </c>
      <c r="M6827" s="18">
        <v>0</v>
      </c>
      <c r="N6827" s="18">
        <v>0</v>
      </c>
      <c r="O6827" s="18">
        <v>93</v>
      </c>
      <c r="P6827" s="18">
        <v>9</v>
      </c>
      <c r="Q6827" s="11"/>
      <c r="R6827" s="18"/>
      <c r="S6827" s="18"/>
      <c r="T6827" s="18"/>
      <c r="U6827" s="18"/>
      <c r="V6827" s="18"/>
    </row>
    <row r="6828" spans="1:22">
      <c r="A6828" t="s">
        <v>6847</v>
      </c>
      <c r="B6828" s="20">
        <v>0.95636188</v>
      </c>
      <c r="C6828" s="20">
        <v>1.2139931361926501E-2</v>
      </c>
      <c r="D6828" s="20">
        <v>0.33137492602369401</v>
      </c>
      <c r="E6828" s="20">
        <v>4.20642953375675E-3</v>
      </c>
      <c r="F6828" s="20">
        <v>4.0228688569911297E-3</v>
      </c>
      <c r="G6828" s="19" t="s">
        <v>24</v>
      </c>
      <c r="H6828" s="19" t="s">
        <v>24</v>
      </c>
      <c r="I6828" s="16"/>
      <c r="J6828" s="16"/>
      <c r="K6828" s="17">
        <v>0</v>
      </c>
      <c r="L6828" s="17">
        <v>0</v>
      </c>
      <c r="M6828" s="18">
        <v>0</v>
      </c>
      <c r="N6828" s="18">
        <v>0</v>
      </c>
      <c r="O6828" s="18">
        <v>2</v>
      </c>
      <c r="P6828" s="18">
        <v>114</v>
      </c>
      <c r="Q6828" s="11"/>
      <c r="R6828" s="18"/>
      <c r="S6828" s="18"/>
      <c r="T6828" s="18"/>
      <c r="U6828" s="18"/>
      <c r="V6828" s="18"/>
    </row>
    <row r="6829" spans="1:22">
      <c r="A6829" t="s">
        <v>6848</v>
      </c>
      <c r="B6829" s="20">
        <v>1.41930262499999</v>
      </c>
      <c r="C6829" s="20">
        <v>1.7952971185252301E-2</v>
      </c>
      <c r="D6829" s="20">
        <v>0.33248784254948499</v>
      </c>
      <c r="E6829" s="20">
        <v>4.2056884498030403E-3</v>
      </c>
      <c r="F6829" s="20">
        <v>5.9691446567376296E-3</v>
      </c>
      <c r="G6829" s="19" t="s">
        <v>24</v>
      </c>
      <c r="H6829" s="19" t="s">
        <v>24</v>
      </c>
      <c r="I6829" s="16"/>
      <c r="J6829" s="16"/>
      <c r="K6829" s="17">
        <v>0</v>
      </c>
      <c r="L6829" s="17">
        <v>0</v>
      </c>
      <c r="M6829" s="18">
        <v>0</v>
      </c>
      <c r="N6829" s="18">
        <v>0</v>
      </c>
      <c r="O6829" s="18">
        <v>321</v>
      </c>
      <c r="P6829" s="18">
        <v>9</v>
      </c>
      <c r="Q6829" s="11"/>
      <c r="R6829" s="18"/>
      <c r="S6829" s="18"/>
      <c r="T6829" s="18"/>
      <c r="U6829" s="18"/>
      <c r="V6829" s="18"/>
    </row>
    <row r="6830" spans="1:22">
      <c r="A6830" t="s">
        <v>6849</v>
      </c>
      <c r="B6830" s="20">
        <v>13.869791026</v>
      </c>
      <c r="C6830" s="20">
        <v>0.17510806648042601</v>
      </c>
      <c r="D6830" s="20">
        <v>0.33309639279706599</v>
      </c>
      <c r="E6830" s="20">
        <v>4.2053889049199801E-3</v>
      </c>
      <c r="F6830" s="20">
        <v>5.8327865294299099E-2</v>
      </c>
      <c r="G6830" s="19" t="s">
        <v>24</v>
      </c>
      <c r="H6830" s="19" t="s">
        <v>24</v>
      </c>
      <c r="I6830" s="16"/>
      <c r="J6830" s="16"/>
      <c r="K6830" s="17">
        <v>0</v>
      </c>
      <c r="L6830" s="17">
        <v>0</v>
      </c>
      <c r="M6830" s="18">
        <v>0</v>
      </c>
      <c r="N6830" s="18">
        <v>0</v>
      </c>
      <c r="O6830" s="18">
        <v>4701</v>
      </c>
      <c r="P6830" s="18">
        <v>450</v>
      </c>
      <c r="Q6830" s="11"/>
      <c r="R6830" s="18"/>
      <c r="S6830" s="18"/>
      <c r="T6830" s="18"/>
      <c r="U6830" s="18"/>
      <c r="V6830" s="18"/>
    </row>
    <row r="6831" spans="1:22">
      <c r="A6831" t="s">
        <v>6850</v>
      </c>
      <c r="B6831" s="20">
        <v>3.521434341</v>
      </c>
      <c r="C6831" s="20">
        <v>4.2939350165372703E-2</v>
      </c>
      <c r="D6831" s="20">
        <v>0.344838324270408</v>
      </c>
      <c r="E6831" s="20">
        <v>4.2048586236262397E-3</v>
      </c>
      <c r="F6831" s="20">
        <v>1.48071335562874E-2</v>
      </c>
      <c r="G6831" s="19" t="s">
        <v>24</v>
      </c>
      <c r="H6831" s="19" t="s">
        <v>24</v>
      </c>
      <c r="I6831" s="16"/>
      <c r="J6831" s="16"/>
      <c r="K6831" s="17">
        <v>0</v>
      </c>
      <c r="L6831" s="17">
        <v>0</v>
      </c>
      <c r="M6831" s="18">
        <v>0</v>
      </c>
      <c r="N6831" s="18">
        <v>0</v>
      </c>
      <c r="O6831" s="18">
        <v>254</v>
      </c>
      <c r="P6831" s="18">
        <v>11</v>
      </c>
      <c r="Q6831" s="11"/>
      <c r="R6831" s="18"/>
      <c r="S6831" s="18"/>
      <c r="T6831" s="18"/>
      <c r="U6831" s="18"/>
      <c r="V6831" s="18"/>
    </row>
    <row r="6832" spans="1:22">
      <c r="A6832" t="s">
        <v>6851</v>
      </c>
      <c r="B6832" s="20">
        <v>11.624266256</v>
      </c>
      <c r="C6832" s="20">
        <v>0.115031527421309</v>
      </c>
      <c r="D6832" s="20">
        <v>0.424871623895064</v>
      </c>
      <c r="E6832" s="20">
        <v>4.2044487607460499E-3</v>
      </c>
      <c r="F6832" s="20">
        <v>4.8873631854621298E-2</v>
      </c>
      <c r="G6832" s="19" t="s">
        <v>24</v>
      </c>
      <c r="H6832" s="19" t="s">
        <v>24</v>
      </c>
      <c r="I6832" s="16"/>
      <c r="J6832" s="16"/>
      <c r="K6832" s="17">
        <v>0.71088053728071998</v>
      </c>
      <c r="L6832" s="17">
        <v>1.45693580846486</v>
      </c>
      <c r="M6832" s="18">
        <v>53</v>
      </c>
      <c r="N6832" s="18">
        <v>63</v>
      </c>
      <c r="O6832" s="18">
        <v>292</v>
      </c>
      <c r="P6832" s="18">
        <v>89</v>
      </c>
      <c r="Q6832" s="11"/>
      <c r="R6832" s="18"/>
      <c r="S6832" s="18"/>
      <c r="T6832" s="18"/>
      <c r="U6832" s="18"/>
      <c r="V6832" s="18"/>
    </row>
    <row r="6833" spans="1:22">
      <c r="A6833" t="s">
        <v>6852</v>
      </c>
      <c r="B6833" s="20">
        <v>2.4819630359999998</v>
      </c>
      <c r="C6833" s="20">
        <v>3.1381979708827702E-2</v>
      </c>
      <c r="D6833" s="20">
        <v>0.33250871358742101</v>
      </c>
      <c r="E6833" s="20">
        <v>4.2042454103691403E-3</v>
      </c>
      <c r="F6833" s="20">
        <v>1.04347817028088E-2</v>
      </c>
      <c r="G6833" s="19" t="s">
        <v>24</v>
      </c>
      <c r="H6833" s="19" t="s">
        <v>24</v>
      </c>
      <c r="I6833" s="16"/>
      <c r="J6833" s="16"/>
      <c r="K6833" s="17">
        <v>0</v>
      </c>
      <c r="L6833" s="17">
        <v>0</v>
      </c>
      <c r="M6833" s="18">
        <v>0</v>
      </c>
      <c r="N6833" s="18">
        <v>0</v>
      </c>
      <c r="O6833" s="18">
        <v>304</v>
      </c>
      <c r="P6833" s="18">
        <v>8</v>
      </c>
      <c r="Q6833" s="11"/>
      <c r="R6833" s="18"/>
      <c r="S6833" s="18"/>
      <c r="T6833" s="18"/>
      <c r="U6833" s="18"/>
      <c r="V6833" s="18"/>
    </row>
    <row r="6834" spans="1:22">
      <c r="A6834" t="s">
        <v>6853</v>
      </c>
      <c r="B6834" s="20">
        <v>5.7905873689999998</v>
      </c>
      <c r="C6834" s="20">
        <v>7.3305853329149698E-2</v>
      </c>
      <c r="D6834" s="20">
        <v>0.33206232446063699</v>
      </c>
      <c r="E6834" s="20">
        <v>4.2037379806000204E-3</v>
      </c>
      <c r="F6834" s="20">
        <v>2.4342112053047999E-2</v>
      </c>
      <c r="G6834" s="19" t="s">
        <v>24</v>
      </c>
      <c r="H6834" s="19" t="s">
        <v>24</v>
      </c>
      <c r="I6834" s="16"/>
      <c r="J6834" s="16"/>
      <c r="K6834" s="17">
        <v>0</v>
      </c>
      <c r="L6834" s="17">
        <v>0</v>
      </c>
      <c r="M6834" s="18">
        <v>0</v>
      </c>
      <c r="N6834" s="18">
        <v>0</v>
      </c>
      <c r="O6834" s="18">
        <v>1469</v>
      </c>
      <c r="P6834" s="18">
        <v>83</v>
      </c>
      <c r="Q6834" s="11"/>
      <c r="R6834" s="18"/>
      <c r="S6834" s="18"/>
      <c r="T6834" s="18"/>
      <c r="U6834" s="18"/>
      <c r="V6834" s="18"/>
    </row>
    <row r="6835" spans="1:22">
      <c r="A6835" t="s">
        <v>6854</v>
      </c>
      <c r="B6835" s="20">
        <v>0.91114326899999998</v>
      </c>
      <c r="C6835" s="20">
        <v>1.12819107823235E-2</v>
      </c>
      <c r="D6835" s="20">
        <v>0.33949375623879802</v>
      </c>
      <c r="E6835" s="20">
        <v>4.2036619260170504E-3</v>
      </c>
      <c r="F6835" s="20">
        <v>3.8301382690420199E-3</v>
      </c>
      <c r="G6835" s="19" t="s">
        <v>24</v>
      </c>
      <c r="H6835" s="19" t="s">
        <v>24</v>
      </c>
      <c r="I6835" s="16"/>
      <c r="J6835" s="16"/>
      <c r="K6835" s="17">
        <v>0</v>
      </c>
      <c r="L6835" s="17">
        <v>0</v>
      </c>
      <c r="M6835" s="18">
        <v>0</v>
      </c>
      <c r="N6835" s="18">
        <v>0</v>
      </c>
      <c r="O6835" s="18">
        <v>217</v>
      </c>
      <c r="P6835" s="18">
        <v>2</v>
      </c>
      <c r="Q6835" s="11"/>
      <c r="R6835" s="18"/>
      <c r="S6835" s="18"/>
      <c r="T6835" s="18"/>
      <c r="U6835" s="18"/>
      <c r="V6835" s="18"/>
    </row>
    <row r="6836" spans="1:22">
      <c r="A6836" t="s">
        <v>6855</v>
      </c>
      <c r="B6836" s="20">
        <v>4.6813706269999997</v>
      </c>
      <c r="C6836" s="20">
        <v>5.9369151183823299E-2</v>
      </c>
      <c r="D6836" s="20">
        <v>0.33137492602369401</v>
      </c>
      <c r="E6836" s="20">
        <v>4.2024974412753196E-3</v>
      </c>
      <c r="F6836" s="20">
        <v>1.9673448081628901E-2</v>
      </c>
      <c r="G6836" s="19" t="s">
        <v>24</v>
      </c>
      <c r="H6836" s="19" t="s">
        <v>24</v>
      </c>
      <c r="I6836" s="16"/>
      <c r="J6836" s="16"/>
      <c r="K6836" s="17">
        <v>0</v>
      </c>
      <c r="L6836" s="17">
        <v>0</v>
      </c>
      <c r="M6836" s="18">
        <v>0</v>
      </c>
      <c r="N6836" s="18">
        <v>0</v>
      </c>
      <c r="O6836" s="18">
        <v>1221</v>
      </c>
      <c r="P6836" s="18">
        <v>27</v>
      </c>
      <c r="Q6836" s="11"/>
      <c r="R6836" s="18"/>
      <c r="S6836" s="18"/>
      <c r="T6836" s="18"/>
      <c r="U6836" s="18"/>
      <c r="V6836" s="18"/>
    </row>
    <row r="6837" spans="1:22">
      <c r="A6837" t="s">
        <v>6856</v>
      </c>
      <c r="B6837" s="20">
        <v>5.3644105539999902</v>
      </c>
      <c r="C6837" s="20">
        <v>6.7876002683493794E-2</v>
      </c>
      <c r="D6837" s="20">
        <v>0.33208942906130101</v>
      </c>
      <c r="E6837" s="20">
        <v>4.2019347235302601E-3</v>
      </c>
      <c r="F6837" s="20">
        <v>2.2540902978124801E-2</v>
      </c>
      <c r="G6837" s="19" t="s">
        <v>24</v>
      </c>
      <c r="H6837" s="19" t="s">
        <v>24</v>
      </c>
      <c r="I6837" s="16"/>
      <c r="J6837" s="16"/>
      <c r="K6837" s="17">
        <v>0</v>
      </c>
      <c r="L6837" s="17">
        <v>0</v>
      </c>
      <c r="M6837" s="18">
        <v>0</v>
      </c>
      <c r="N6837" s="18">
        <v>0</v>
      </c>
      <c r="O6837" s="18">
        <v>1442</v>
      </c>
      <c r="P6837" s="18">
        <v>83</v>
      </c>
      <c r="Q6837" s="11"/>
      <c r="R6837" s="18"/>
      <c r="S6837" s="18"/>
      <c r="T6837" s="18"/>
      <c r="U6837" s="18"/>
      <c r="V6837" s="18"/>
    </row>
    <row r="6838" spans="1:22">
      <c r="A6838" t="s">
        <v>6857</v>
      </c>
      <c r="B6838" s="20">
        <v>3.0292199229999999</v>
      </c>
      <c r="C6838" s="20">
        <v>3.6749034759519697E-2</v>
      </c>
      <c r="D6838" s="20">
        <v>0.34635054400113402</v>
      </c>
      <c r="E6838" s="20">
        <v>4.2017577145309903E-3</v>
      </c>
      <c r="F6838" s="20">
        <v>1.27280481804762E-2</v>
      </c>
      <c r="G6838" s="19" t="s">
        <v>24</v>
      </c>
      <c r="H6838" s="19" t="s">
        <v>24</v>
      </c>
      <c r="I6838" s="16"/>
      <c r="J6838" s="16"/>
      <c r="K6838" s="17">
        <v>0</v>
      </c>
      <c r="L6838" s="17">
        <v>0</v>
      </c>
      <c r="M6838" s="18">
        <v>0</v>
      </c>
      <c r="N6838" s="18">
        <v>0</v>
      </c>
      <c r="O6838" s="18">
        <v>1159</v>
      </c>
      <c r="P6838" s="18">
        <v>123</v>
      </c>
      <c r="Q6838" s="11"/>
      <c r="R6838" s="18"/>
      <c r="S6838" s="18"/>
      <c r="T6838" s="18"/>
      <c r="U6838" s="18"/>
      <c r="V6838" s="18"/>
    </row>
    <row r="6839" spans="1:22">
      <c r="A6839" t="s">
        <v>6858</v>
      </c>
      <c r="B6839" s="20">
        <v>7.7893448519999904</v>
      </c>
      <c r="C6839" s="20">
        <v>9.8804944437771894E-2</v>
      </c>
      <c r="D6839" s="20">
        <v>0.33124352138538998</v>
      </c>
      <c r="E6839" s="20">
        <v>4.2017009578734898E-3</v>
      </c>
      <c r="F6839" s="20">
        <v>3.2728497725855399E-2</v>
      </c>
      <c r="G6839" s="19" t="s">
        <v>24</v>
      </c>
      <c r="H6839" s="19" t="s">
        <v>24</v>
      </c>
      <c r="I6839" s="16"/>
      <c r="J6839" s="16"/>
      <c r="K6839" s="17">
        <v>0</v>
      </c>
      <c r="L6839" s="17">
        <v>0</v>
      </c>
      <c r="M6839" s="18">
        <v>0</v>
      </c>
      <c r="N6839" s="18">
        <v>0</v>
      </c>
      <c r="O6839" s="18">
        <v>955</v>
      </c>
      <c r="P6839" s="18">
        <v>44</v>
      </c>
      <c r="Q6839" s="11"/>
      <c r="R6839" s="18"/>
      <c r="S6839" s="18"/>
      <c r="T6839" s="18"/>
      <c r="U6839" s="18"/>
      <c r="V6839" s="18"/>
    </row>
    <row r="6840" spans="1:22">
      <c r="A6840" t="s">
        <v>6859</v>
      </c>
      <c r="B6840" s="20">
        <v>2.7758987560000001</v>
      </c>
      <c r="C6840" s="20">
        <v>3.5197047663860101E-2</v>
      </c>
      <c r="D6840" s="20">
        <v>0.33136302050743999</v>
      </c>
      <c r="E6840" s="20">
        <v>4.2015221202257097E-3</v>
      </c>
      <c r="F6840" s="20">
        <v>1.1663000026841E-2</v>
      </c>
      <c r="G6840" s="19" t="s">
        <v>24</v>
      </c>
      <c r="H6840" s="19" t="s">
        <v>24</v>
      </c>
      <c r="I6840" s="16"/>
      <c r="J6840" s="16"/>
      <c r="K6840" s="17">
        <v>0</v>
      </c>
      <c r="L6840" s="17">
        <v>0</v>
      </c>
      <c r="M6840" s="18">
        <v>0</v>
      </c>
      <c r="N6840" s="18">
        <v>0</v>
      </c>
      <c r="O6840" s="18">
        <v>670</v>
      </c>
      <c r="P6840" s="18">
        <v>50</v>
      </c>
      <c r="Q6840" s="11"/>
      <c r="R6840" s="18"/>
      <c r="S6840" s="18"/>
      <c r="T6840" s="18"/>
      <c r="U6840" s="18"/>
      <c r="V6840" s="18"/>
    </row>
    <row r="6841" spans="1:22">
      <c r="A6841" t="s">
        <v>6860</v>
      </c>
      <c r="B6841" s="20">
        <v>2.10650149399999</v>
      </c>
      <c r="C6841" s="20">
        <v>2.47616689641765E-2</v>
      </c>
      <c r="D6841" s="20">
        <v>0.35734892264031698</v>
      </c>
      <c r="E6841" s="20">
        <v>4.2005931409629703E-3</v>
      </c>
      <c r="F6841" s="20">
        <v>8.8485557271246601E-3</v>
      </c>
      <c r="G6841" s="19" t="s">
        <v>24</v>
      </c>
      <c r="H6841" s="19" t="s">
        <v>24</v>
      </c>
      <c r="I6841" s="16"/>
      <c r="J6841" s="16"/>
      <c r="K6841" s="17">
        <v>0</v>
      </c>
      <c r="L6841" s="17">
        <v>0</v>
      </c>
      <c r="M6841" s="18">
        <v>0</v>
      </c>
      <c r="N6841" s="18">
        <v>0</v>
      </c>
      <c r="O6841" s="18">
        <v>200</v>
      </c>
      <c r="P6841" s="18">
        <v>7</v>
      </c>
      <c r="Q6841" s="11"/>
      <c r="R6841" s="18"/>
      <c r="S6841" s="18"/>
      <c r="T6841" s="18"/>
      <c r="U6841" s="18"/>
      <c r="V6841" s="18"/>
    </row>
    <row r="6842" spans="1:22">
      <c r="A6842" t="s">
        <v>6861</v>
      </c>
      <c r="B6842" s="20">
        <v>4.4851427589999897</v>
      </c>
      <c r="C6842" s="20">
        <v>5.6372188681618002E-2</v>
      </c>
      <c r="D6842" s="20">
        <v>0.33417385146044898</v>
      </c>
      <c r="E6842" s="20">
        <v>4.2001141143591103E-3</v>
      </c>
      <c r="F6842" s="20">
        <v>1.88381114069914E-2</v>
      </c>
      <c r="G6842" s="19" t="s">
        <v>24</v>
      </c>
      <c r="H6842" s="19" t="s">
        <v>24</v>
      </c>
      <c r="I6842" s="16"/>
      <c r="J6842" s="16"/>
      <c r="K6842" s="17">
        <v>0</v>
      </c>
      <c r="L6842" s="17">
        <v>0</v>
      </c>
      <c r="M6842" s="18">
        <v>0</v>
      </c>
      <c r="N6842" s="18">
        <v>0</v>
      </c>
      <c r="O6842" s="18">
        <v>539</v>
      </c>
      <c r="P6842" s="18">
        <v>55</v>
      </c>
      <c r="Q6842" s="11"/>
      <c r="R6842" s="18"/>
      <c r="S6842" s="18"/>
      <c r="T6842" s="18"/>
      <c r="U6842" s="18"/>
      <c r="V6842" s="18"/>
    </row>
    <row r="6843" spans="1:22">
      <c r="A6843" t="s">
        <v>6862</v>
      </c>
      <c r="B6843" s="20">
        <v>3.3378062349999902</v>
      </c>
      <c r="C6843" s="20">
        <v>4.0188948904818798E-2</v>
      </c>
      <c r="D6843" s="20">
        <v>0.34876305196639801</v>
      </c>
      <c r="E6843" s="20">
        <v>4.1992912375772703E-3</v>
      </c>
      <c r="F6843" s="20">
        <v>1.4016420475366199E-2</v>
      </c>
      <c r="G6843" s="19" t="s">
        <v>24</v>
      </c>
      <c r="H6843" s="19" t="s">
        <v>24</v>
      </c>
      <c r="I6843" s="16"/>
      <c r="J6843" s="16"/>
      <c r="K6843" s="17">
        <v>0</v>
      </c>
      <c r="L6843" s="17">
        <v>0</v>
      </c>
      <c r="M6843" s="18">
        <v>0</v>
      </c>
      <c r="N6843" s="18">
        <v>0</v>
      </c>
      <c r="O6843" s="18">
        <v>652</v>
      </c>
      <c r="P6843" s="18">
        <v>22</v>
      </c>
      <c r="Q6843" s="11"/>
      <c r="R6843" s="18"/>
      <c r="S6843" s="18"/>
      <c r="T6843" s="18"/>
      <c r="U6843" s="18"/>
      <c r="V6843" s="18"/>
    </row>
    <row r="6844" spans="1:22">
      <c r="A6844" t="s">
        <v>6863</v>
      </c>
      <c r="B6844" s="20">
        <v>4.9850672469999999</v>
      </c>
      <c r="C6844" s="20">
        <v>6.2662779771363294E-2</v>
      </c>
      <c r="D6844" s="20">
        <v>0.33404816888983802</v>
      </c>
      <c r="E6844" s="20">
        <v>4.1990179476050502E-3</v>
      </c>
      <c r="F6844" s="20">
        <v>2.09323868401711E-2</v>
      </c>
      <c r="G6844" s="19" t="s">
        <v>24</v>
      </c>
      <c r="H6844" s="19" t="s">
        <v>24</v>
      </c>
      <c r="I6844" s="16"/>
      <c r="J6844" s="16"/>
      <c r="K6844" s="17">
        <v>0</v>
      </c>
      <c r="L6844" s="17">
        <v>0</v>
      </c>
      <c r="M6844" s="18">
        <v>0</v>
      </c>
      <c r="N6844" s="18">
        <v>0</v>
      </c>
      <c r="O6844" s="18">
        <v>1322</v>
      </c>
      <c r="P6844" s="18">
        <v>244</v>
      </c>
      <c r="Q6844" s="11"/>
      <c r="R6844" s="18"/>
      <c r="S6844" s="18"/>
      <c r="T6844" s="18"/>
      <c r="U6844" s="18"/>
      <c r="V6844" s="18"/>
    </row>
    <row r="6845" spans="1:22">
      <c r="A6845" t="s">
        <v>6864</v>
      </c>
      <c r="B6845" s="20">
        <v>2.9143058229999999</v>
      </c>
      <c r="C6845" s="20">
        <v>3.6866851027032903E-2</v>
      </c>
      <c r="D6845" s="20">
        <v>0.33191688055247398</v>
      </c>
      <c r="E6845" s="20">
        <v>4.19884903365736E-3</v>
      </c>
      <c r="F6845" s="20">
        <v>1.2236730188685501E-2</v>
      </c>
      <c r="G6845" s="19" t="s">
        <v>24</v>
      </c>
      <c r="H6845" s="19" t="s">
        <v>24</v>
      </c>
      <c r="I6845" s="16"/>
      <c r="J6845" s="16"/>
      <c r="K6845" s="17">
        <v>0</v>
      </c>
      <c r="L6845" s="17">
        <v>0</v>
      </c>
      <c r="M6845" s="18">
        <v>0</v>
      </c>
      <c r="N6845" s="18">
        <v>0</v>
      </c>
      <c r="O6845" s="18">
        <v>325</v>
      </c>
      <c r="P6845" s="18">
        <v>15</v>
      </c>
      <c r="Q6845" s="11"/>
      <c r="R6845" s="18"/>
      <c r="S6845" s="18"/>
      <c r="T6845" s="18"/>
      <c r="U6845" s="18"/>
      <c r="V6845" s="18"/>
    </row>
    <row r="6846" spans="1:22">
      <c r="A6846" t="s">
        <v>6865</v>
      </c>
      <c r="B6846" s="20">
        <v>8.4096765480000002</v>
      </c>
      <c r="C6846" s="20">
        <v>7.6981145581478699E-2</v>
      </c>
      <c r="D6846" s="20">
        <v>0.45865302374239098</v>
      </c>
      <c r="E6846" s="20">
        <v>4.1984534114448604E-3</v>
      </c>
      <c r="F6846" s="20">
        <v>3.5307635192098397E-2</v>
      </c>
      <c r="G6846" s="19" t="s">
        <v>24</v>
      </c>
      <c r="H6846" s="19" t="s">
        <v>24</v>
      </c>
      <c r="I6846" s="16"/>
      <c r="J6846" s="16"/>
      <c r="K6846" s="17">
        <v>0</v>
      </c>
      <c r="L6846" s="17">
        <v>0</v>
      </c>
      <c r="M6846" s="18">
        <v>0</v>
      </c>
      <c r="N6846" s="18">
        <v>0</v>
      </c>
      <c r="O6846" s="18">
        <v>1422</v>
      </c>
      <c r="P6846" s="18">
        <v>67</v>
      </c>
      <c r="Q6846" s="11"/>
      <c r="R6846" s="18"/>
      <c r="S6846" s="18"/>
      <c r="T6846" s="18"/>
      <c r="U6846" s="18"/>
      <c r="V6846" s="18"/>
    </row>
    <row r="6847" spans="1:22">
      <c r="A6847" t="s">
        <v>6866</v>
      </c>
      <c r="B6847" s="20">
        <v>1.230083413</v>
      </c>
      <c r="C6847" s="20">
        <v>1.5591546104867701E-2</v>
      </c>
      <c r="D6847" s="20">
        <v>0.33121239343029102</v>
      </c>
      <c r="E6847" s="20">
        <v>4.1981813981845596E-3</v>
      </c>
      <c r="F6847" s="20">
        <v>5.1641133026719801E-3</v>
      </c>
      <c r="G6847" s="19" t="s">
        <v>24</v>
      </c>
      <c r="H6847" s="19" t="s">
        <v>24</v>
      </c>
      <c r="I6847" s="16"/>
      <c r="J6847" s="16"/>
      <c r="K6847" s="17">
        <v>0</v>
      </c>
      <c r="L6847" s="17">
        <v>0</v>
      </c>
      <c r="M6847" s="18">
        <v>0</v>
      </c>
      <c r="N6847" s="18">
        <v>0</v>
      </c>
      <c r="O6847" s="18">
        <v>23</v>
      </c>
      <c r="P6847" s="18">
        <v>25</v>
      </c>
      <c r="Q6847" s="11"/>
      <c r="R6847" s="18"/>
      <c r="S6847" s="18"/>
      <c r="T6847" s="18"/>
      <c r="U6847" s="18"/>
      <c r="V6847" s="18"/>
    </row>
    <row r="6848" spans="1:22">
      <c r="A6848" t="s">
        <v>6867</v>
      </c>
      <c r="B6848" s="20">
        <v>3.571130701</v>
      </c>
      <c r="C6848" s="20">
        <v>4.4122644050647801E-2</v>
      </c>
      <c r="D6848" s="20">
        <v>0.33963553868143098</v>
      </c>
      <c r="E6848" s="20">
        <v>4.19632302340391E-3</v>
      </c>
      <c r="F6848" s="20">
        <v>1.49856179801908E-2</v>
      </c>
      <c r="G6848" s="19" t="s">
        <v>24</v>
      </c>
      <c r="H6848" s="19" t="s">
        <v>24</v>
      </c>
      <c r="I6848" s="16"/>
      <c r="J6848" s="16"/>
      <c r="K6848" s="17">
        <v>0</v>
      </c>
      <c r="L6848" s="17">
        <v>0</v>
      </c>
      <c r="M6848" s="18">
        <v>0</v>
      </c>
      <c r="N6848" s="18">
        <v>0</v>
      </c>
      <c r="O6848" s="18">
        <v>561</v>
      </c>
      <c r="P6848" s="18">
        <v>82</v>
      </c>
      <c r="Q6848" s="11"/>
      <c r="R6848" s="18"/>
      <c r="S6848" s="18"/>
      <c r="T6848" s="18"/>
      <c r="U6848" s="18"/>
      <c r="V6848" s="18"/>
    </row>
    <row r="6849" spans="1:22">
      <c r="A6849" t="s">
        <v>6868</v>
      </c>
      <c r="B6849" s="20">
        <v>1.468737926</v>
      </c>
      <c r="C6849" s="20">
        <v>1.8554527427020601E-2</v>
      </c>
      <c r="D6849" s="20">
        <v>0.33213952303247102</v>
      </c>
      <c r="E6849" s="20">
        <v>4.1959098220382901E-3</v>
      </c>
      <c r="F6849" s="20">
        <v>6.1626918897035397E-3</v>
      </c>
      <c r="G6849" s="19" t="s">
        <v>24</v>
      </c>
      <c r="H6849" s="19" t="s">
        <v>24</v>
      </c>
      <c r="I6849" s="16"/>
      <c r="J6849" s="16"/>
      <c r="K6849" s="17">
        <v>0</v>
      </c>
      <c r="L6849" s="17">
        <v>0</v>
      </c>
      <c r="M6849" s="18">
        <v>0</v>
      </c>
      <c r="N6849" s="18">
        <v>0</v>
      </c>
      <c r="O6849" s="18">
        <v>48</v>
      </c>
      <c r="P6849" s="18">
        <v>8</v>
      </c>
      <c r="Q6849" s="11"/>
      <c r="R6849" s="18"/>
      <c r="S6849" s="18"/>
      <c r="T6849" s="18"/>
      <c r="U6849" s="18"/>
      <c r="V6849" s="18"/>
    </row>
    <row r="6850" spans="1:22">
      <c r="A6850" t="s">
        <v>6869</v>
      </c>
      <c r="B6850" s="20">
        <v>2.7717650089999899</v>
      </c>
      <c r="C6850" s="20">
        <v>3.4979450074218203E-2</v>
      </c>
      <c r="D6850" s="20">
        <v>0.332436847705049</v>
      </c>
      <c r="E6850" s="20">
        <v>4.1953261114745797E-3</v>
      </c>
      <c r="F6850" s="20">
        <v>1.16284581171292E-2</v>
      </c>
      <c r="G6850" s="19" t="s">
        <v>24</v>
      </c>
      <c r="H6850" s="19" t="s">
        <v>24</v>
      </c>
      <c r="I6850" s="16"/>
      <c r="J6850" s="16"/>
      <c r="K6850" s="17">
        <v>0</v>
      </c>
      <c r="L6850" s="17">
        <v>0</v>
      </c>
      <c r="M6850" s="18">
        <v>0</v>
      </c>
      <c r="N6850" s="18">
        <v>0</v>
      </c>
      <c r="O6850" s="18">
        <v>1100</v>
      </c>
      <c r="P6850" s="18">
        <v>68</v>
      </c>
      <c r="Q6850" s="11"/>
      <c r="R6850" s="18"/>
      <c r="S6850" s="18"/>
      <c r="T6850" s="18"/>
      <c r="U6850" s="18"/>
      <c r="V6850" s="18"/>
    </row>
    <row r="6851" spans="1:22">
      <c r="A6851" t="s">
        <v>6870</v>
      </c>
      <c r="B6851" s="20">
        <v>0.325137233999999</v>
      </c>
      <c r="C6851" s="20">
        <v>4.11748691623459E-3</v>
      </c>
      <c r="D6851" s="20">
        <v>0.331245921971484</v>
      </c>
      <c r="E6851" s="20">
        <v>4.1948463822314803E-3</v>
      </c>
      <c r="F6851" s="20">
        <v>1.36390074977365E-3</v>
      </c>
      <c r="G6851" s="19" t="s">
        <v>24</v>
      </c>
      <c r="H6851" s="19" t="s">
        <v>24</v>
      </c>
      <c r="I6851" s="16"/>
      <c r="J6851" s="16"/>
      <c r="K6851" s="17">
        <v>0</v>
      </c>
      <c r="L6851" s="17">
        <v>0</v>
      </c>
      <c r="M6851" s="18">
        <v>0</v>
      </c>
      <c r="N6851" s="18">
        <v>0</v>
      </c>
      <c r="O6851" s="18">
        <v>258</v>
      </c>
      <c r="P6851" s="18">
        <v>51</v>
      </c>
      <c r="Q6851" s="11"/>
      <c r="R6851" s="18"/>
      <c r="S6851" s="18"/>
      <c r="T6851" s="18"/>
      <c r="U6851" s="18"/>
      <c r="V6851" s="18"/>
    </row>
    <row r="6852" spans="1:22">
      <c r="A6852" t="s">
        <v>6871</v>
      </c>
      <c r="B6852" s="20">
        <v>4.5216607059999996</v>
      </c>
      <c r="C6852" s="20">
        <v>5.7210411213545698E-2</v>
      </c>
      <c r="D6852" s="20">
        <v>0.33142407330374701</v>
      </c>
      <c r="E6852" s="20">
        <v>4.1933503534698196E-3</v>
      </c>
      <c r="F6852" s="20">
        <v>1.8960907519775701E-2</v>
      </c>
      <c r="G6852" s="19" t="s">
        <v>24</v>
      </c>
      <c r="H6852" s="19" t="s">
        <v>24</v>
      </c>
      <c r="I6852" s="16"/>
      <c r="J6852" s="16"/>
      <c r="K6852" s="17">
        <v>0</v>
      </c>
      <c r="L6852" s="17">
        <v>0</v>
      </c>
      <c r="M6852" s="18">
        <v>0</v>
      </c>
      <c r="N6852" s="18">
        <v>0</v>
      </c>
      <c r="O6852" s="18">
        <v>734</v>
      </c>
      <c r="P6852" s="18">
        <v>70</v>
      </c>
      <c r="Q6852" s="11"/>
      <c r="R6852" s="18"/>
      <c r="S6852" s="18"/>
      <c r="T6852" s="18"/>
      <c r="U6852" s="18"/>
      <c r="V6852" s="18"/>
    </row>
    <row r="6853" spans="1:22">
      <c r="A6853" t="s">
        <v>6872</v>
      </c>
      <c r="B6853" s="20">
        <v>3.4637904540000002</v>
      </c>
      <c r="C6853" s="20">
        <v>4.3831168951365497E-2</v>
      </c>
      <c r="D6853" s="20">
        <v>0.33133756948038301</v>
      </c>
      <c r="E6853" s="20">
        <v>4.1927804758103496E-3</v>
      </c>
      <c r="F6853" s="20">
        <v>1.4522912987829401E-2</v>
      </c>
      <c r="G6853" s="19" t="s">
        <v>24</v>
      </c>
      <c r="H6853" s="19" t="s">
        <v>24</v>
      </c>
      <c r="I6853" s="16"/>
      <c r="J6853" s="16"/>
      <c r="K6853" s="17">
        <v>0</v>
      </c>
      <c r="L6853" s="17">
        <v>0</v>
      </c>
      <c r="M6853" s="18">
        <v>0</v>
      </c>
      <c r="N6853" s="18">
        <v>0</v>
      </c>
      <c r="O6853" s="18">
        <v>817</v>
      </c>
      <c r="P6853" s="18">
        <v>14</v>
      </c>
      <c r="Q6853" s="11"/>
      <c r="R6853" s="18"/>
      <c r="S6853" s="18"/>
      <c r="T6853" s="18"/>
      <c r="U6853" s="18"/>
      <c r="V6853" s="18"/>
    </row>
    <row r="6854" spans="1:22">
      <c r="A6854" t="s">
        <v>6873</v>
      </c>
      <c r="B6854" s="20">
        <v>5.3790080819999897</v>
      </c>
      <c r="C6854" s="20">
        <v>6.8087264904494696E-2</v>
      </c>
      <c r="D6854" s="20">
        <v>0.33121508417288098</v>
      </c>
      <c r="E6854" s="20">
        <v>4.1925070259530997E-3</v>
      </c>
      <c r="F6854" s="20">
        <v>2.2551529176443499E-2</v>
      </c>
      <c r="G6854" s="19" t="s">
        <v>24</v>
      </c>
      <c r="H6854" s="19" t="s">
        <v>24</v>
      </c>
      <c r="I6854" s="16"/>
      <c r="J6854" s="16"/>
      <c r="K6854" s="17">
        <v>0</v>
      </c>
      <c r="L6854" s="17">
        <v>0</v>
      </c>
      <c r="M6854" s="18">
        <v>0</v>
      </c>
      <c r="N6854" s="18">
        <v>0</v>
      </c>
      <c r="O6854" s="18">
        <v>912</v>
      </c>
      <c r="P6854" s="18">
        <v>62</v>
      </c>
      <c r="Q6854" s="11"/>
      <c r="R6854" s="18"/>
      <c r="S6854" s="18"/>
      <c r="T6854" s="18"/>
      <c r="U6854" s="18"/>
      <c r="V6854" s="18"/>
    </row>
    <row r="6855" spans="1:22">
      <c r="A6855" t="s">
        <v>6874</v>
      </c>
      <c r="B6855" s="20">
        <v>8.0273357109999992</v>
      </c>
      <c r="C6855" s="20">
        <v>0.100851755434336</v>
      </c>
      <c r="D6855" s="20">
        <v>0.33368250193240501</v>
      </c>
      <c r="E6855" s="20">
        <v>4.1922335491076804E-3</v>
      </c>
      <c r="F6855" s="20">
        <v>3.3652466077604297E-2</v>
      </c>
      <c r="G6855" s="19" t="s">
        <v>24</v>
      </c>
      <c r="H6855" s="19" t="s">
        <v>24</v>
      </c>
      <c r="I6855" s="16"/>
      <c r="J6855" s="16"/>
      <c r="K6855" s="17">
        <v>0</v>
      </c>
      <c r="L6855" s="17">
        <v>0</v>
      </c>
      <c r="M6855" s="18">
        <v>1229</v>
      </c>
      <c r="N6855" s="18">
        <v>30</v>
      </c>
      <c r="O6855" s="18">
        <v>1222</v>
      </c>
      <c r="P6855" s="18">
        <v>32</v>
      </c>
      <c r="Q6855" s="11"/>
      <c r="R6855" s="18"/>
      <c r="S6855" s="18"/>
      <c r="T6855" s="18"/>
      <c r="U6855" s="18"/>
      <c r="V6855" s="18"/>
    </row>
    <row r="6856" spans="1:22">
      <c r="A6856" t="s">
        <v>6875</v>
      </c>
      <c r="B6856" s="20">
        <v>1.1192945480000001</v>
      </c>
      <c r="C6856" s="20">
        <v>1.35541123461035E-2</v>
      </c>
      <c r="D6856" s="20">
        <v>0.34616340669541801</v>
      </c>
      <c r="E6856" s="20">
        <v>4.19187041770493E-3</v>
      </c>
      <c r="F6856" s="20">
        <v>4.6919377044596098E-3</v>
      </c>
      <c r="G6856" s="19" t="s">
        <v>24</v>
      </c>
      <c r="H6856" s="19" t="s">
        <v>24</v>
      </c>
      <c r="I6856" s="16"/>
      <c r="J6856" s="16"/>
      <c r="K6856" s="17">
        <v>0</v>
      </c>
      <c r="L6856" s="17">
        <v>0</v>
      </c>
      <c r="M6856" s="18">
        <v>0</v>
      </c>
      <c r="N6856" s="18">
        <v>0</v>
      </c>
      <c r="O6856" s="18">
        <v>649</v>
      </c>
      <c r="P6856" s="18">
        <v>201</v>
      </c>
      <c r="Q6856" s="11"/>
      <c r="R6856" s="18"/>
      <c r="S6856" s="18"/>
      <c r="T6856" s="18"/>
      <c r="U6856" s="18"/>
      <c r="V6856" s="18"/>
    </row>
    <row r="6857" spans="1:22">
      <c r="A6857" t="s">
        <v>6876</v>
      </c>
      <c r="B6857" s="20">
        <v>0.89747332299999905</v>
      </c>
      <c r="C6857" s="20">
        <v>1.13573528274276E-2</v>
      </c>
      <c r="D6857" s="20">
        <v>0.33121239343029102</v>
      </c>
      <c r="E6857" s="20">
        <v>4.19142933455706E-3</v>
      </c>
      <c r="F6857" s="20">
        <v>3.7616960130046001E-3</v>
      </c>
      <c r="G6857" s="19" t="s">
        <v>24</v>
      </c>
      <c r="H6857" s="19" t="s">
        <v>24</v>
      </c>
      <c r="I6857" s="16"/>
      <c r="J6857" s="16"/>
      <c r="K6857" s="17">
        <v>0</v>
      </c>
      <c r="L6857" s="17">
        <v>0</v>
      </c>
      <c r="M6857" s="18">
        <v>0</v>
      </c>
      <c r="N6857" s="18">
        <v>0</v>
      </c>
      <c r="O6857" s="18">
        <v>189</v>
      </c>
      <c r="P6857" s="18">
        <v>4</v>
      </c>
      <c r="Q6857" s="11"/>
      <c r="R6857" s="18"/>
      <c r="S6857" s="18"/>
      <c r="T6857" s="18"/>
      <c r="U6857" s="18"/>
      <c r="V6857" s="18"/>
    </row>
    <row r="6858" spans="1:22">
      <c r="A6858" t="s">
        <v>6877</v>
      </c>
      <c r="B6858" s="20">
        <v>0.89826739099999997</v>
      </c>
      <c r="C6858" s="20">
        <v>1.03447035576708E-2</v>
      </c>
      <c r="D6858" s="20">
        <v>0.36389902052631601</v>
      </c>
      <c r="E6858" s="20">
        <v>4.1907649436998201E-3</v>
      </c>
      <c r="F6858" s="20">
        <v>3.7644274922714999E-3</v>
      </c>
      <c r="G6858" s="19" t="s">
        <v>24</v>
      </c>
      <c r="H6858" s="19" t="s">
        <v>24</v>
      </c>
      <c r="I6858" s="16"/>
      <c r="J6858" s="16"/>
      <c r="K6858" s="17">
        <v>0</v>
      </c>
      <c r="L6858" s="17">
        <v>0</v>
      </c>
      <c r="M6858" s="18">
        <v>0</v>
      </c>
      <c r="N6858" s="18">
        <v>0</v>
      </c>
      <c r="O6858" s="18">
        <v>0</v>
      </c>
      <c r="P6858" s="18">
        <v>16</v>
      </c>
      <c r="Q6858" s="11"/>
      <c r="R6858" s="18"/>
      <c r="S6858" s="18"/>
      <c r="T6858" s="18"/>
      <c r="U6858" s="18"/>
      <c r="V6858" s="18"/>
    </row>
    <row r="6859" spans="1:22">
      <c r="A6859" t="s">
        <v>6878</v>
      </c>
      <c r="B6859" s="20">
        <v>2.37134036</v>
      </c>
      <c r="C6859" s="20">
        <v>1.02273055896602E-2</v>
      </c>
      <c r="D6859" s="20">
        <v>0.97163366625007996</v>
      </c>
      <c r="E6859" s="20">
        <v>4.1905390696178003E-3</v>
      </c>
      <c r="F6859" s="20">
        <v>9.9371944259415493E-3</v>
      </c>
      <c r="G6859" s="19" t="s">
        <v>24</v>
      </c>
      <c r="H6859" s="19" t="s">
        <v>24</v>
      </c>
      <c r="I6859" s="16"/>
      <c r="J6859" s="16"/>
      <c r="K6859" s="17">
        <v>0</v>
      </c>
      <c r="L6859" s="17">
        <v>2.56893740959808E-4</v>
      </c>
      <c r="M6859" s="18">
        <v>0</v>
      </c>
      <c r="N6859" s="18">
        <v>0</v>
      </c>
      <c r="O6859" s="18">
        <v>0</v>
      </c>
      <c r="P6859" s="18">
        <v>0</v>
      </c>
      <c r="Q6859" s="11"/>
      <c r="R6859" s="18"/>
      <c r="S6859" s="18"/>
      <c r="T6859" s="18"/>
      <c r="U6859" s="18"/>
      <c r="V6859" s="18"/>
    </row>
    <row r="6860" spans="1:22">
      <c r="A6860" t="s">
        <v>6879</v>
      </c>
      <c r="B6860" s="20">
        <v>9.8286944909999896</v>
      </c>
      <c r="C6860" s="20">
        <v>0.118813321165015</v>
      </c>
      <c r="D6860" s="20">
        <v>0.34665266168590297</v>
      </c>
      <c r="E6860" s="20">
        <v>4.19048064453615E-3</v>
      </c>
      <c r="F6860" s="20">
        <v>4.1186954025594601E-2</v>
      </c>
      <c r="G6860" s="19" t="s">
        <v>24</v>
      </c>
      <c r="H6860" s="19" t="s">
        <v>24</v>
      </c>
      <c r="I6860" s="16"/>
      <c r="J6860" s="16"/>
      <c r="K6860" s="17">
        <v>0</v>
      </c>
      <c r="L6860" s="17">
        <v>0</v>
      </c>
      <c r="M6860" s="18">
        <v>0</v>
      </c>
      <c r="N6860" s="18">
        <v>0</v>
      </c>
      <c r="O6860" s="18">
        <v>657</v>
      </c>
      <c r="P6860" s="18">
        <v>185</v>
      </c>
      <c r="Q6860" s="11"/>
      <c r="R6860" s="18"/>
      <c r="S6860" s="18"/>
      <c r="T6860" s="18"/>
      <c r="U6860" s="18"/>
      <c r="V6860" s="18"/>
    </row>
    <row r="6861" spans="1:22">
      <c r="A6861" t="s">
        <v>6880</v>
      </c>
      <c r="B6861" s="20">
        <v>1.048896813</v>
      </c>
      <c r="C6861" s="20">
        <v>1.32705491791641E-2</v>
      </c>
      <c r="D6861" s="20">
        <v>0.33121239343029102</v>
      </c>
      <c r="E6861" s="20">
        <v>4.1904697404827797E-3</v>
      </c>
      <c r="F6861" s="20">
        <v>4.3953703557653304E-3</v>
      </c>
      <c r="G6861" s="19" t="s">
        <v>24</v>
      </c>
      <c r="H6861" s="19" t="s">
        <v>24</v>
      </c>
      <c r="I6861" s="16"/>
      <c r="J6861" s="16"/>
      <c r="K6861" s="17">
        <v>0</v>
      </c>
      <c r="L6861" s="17">
        <v>0</v>
      </c>
      <c r="M6861" s="18">
        <v>0</v>
      </c>
      <c r="N6861" s="18">
        <v>0</v>
      </c>
      <c r="O6861" s="18">
        <v>69</v>
      </c>
      <c r="P6861" s="18">
        <v>1</v>
      </c>
      <c r="Q6861" s="11"/>
      <c r="R6861" s="18"/>
      <c r="S6861" s="18"/>
      <c r="T6861" s="18"/>
      <c r="U6861" s="18"/>
      <c r="V6861" s="18"/>
    </row>
    <row r="6862" spans="1:22">
      <c r="A6862" t="s">
        <v>6881</v>
      </c>
      <c r="B6862" s="20">
        <v>4.3533726079999999</v>
      </c>
      <c r="C6862" s="20">
        <v>1.36263367834559E-2</v>
      </c>
      <c r="D6862" s="20">
        <v>1.33860733728361</v>
      </c>
      <c r="E6862" s="20">
        <v>4.1899272221983504E-3</v>
      </c>
      <c r="F6862" s="20">
        <v>1.8240314398631802E-2</v>
      </c>
      <c r="G6862" s="19" t="s">
        <v>24</v>
      </c>
      <c r="H6862" s="19" t="s">
        <v>24</v>
      </c>
      <c r="I6862" s="16"/>
      <c r="J6862" s="16"/>
      <c r="K6862" s="17">
        <v>6.7053030023107698E-3</v>
      </c>
      <c r="L6862" s="17">
        <v>7.1726624993766397E-3</v>
      </c>
      <c r="M6862" s="18">
        <v>30</v>
      </c>
      <c r="N6862" s="18">
        <v>8</v>
      </c>
      <c r="O6862" s="18">
        <v>30</v>
      </c>
      <c r="P6862" s="18">
        <v>8</v>
      </c>
      <c r="Q6862" s="11"/>
      <c r="R6862" s="18"/>
      <c r="S6862" s="18"/>
      <c r="T6862" s="18"/>
      <c r="U6862" s="18"/>
      <c r="V6862" s="18"/>
    </row>
    <row r="6863" spans="1:22">
      <c r="A6863" t="s">
        <v>6882</v>
      </c>
      <c r="B6863" s="20">
        <v>4.4153193650000002</v>
      </c>
      <c r="C6863" s="20">
        <v>5.5487056167065299E-2</v>
      </c>
      <c r="D6863" s="20">
        <v>0.33339347621197302</v>
      </c>
      <c r="E6863" s="20">
        <v>4.1897360102527799E-3</v>
      </c>
      <c r="F6863" s="20">
        <v>1.84990225403069E-2</v>
      </c>
      <c r="G6863" s="19" t="s">
        <v>24</v>
      </c>
      <c r="H6863" s="19" t="s">
        <v>24</v>
      </c>
      <c r="I6863" s="16"/>
      <c r="J6863" s="16"/>
      <c r="K6863" s="17">
        <v>0</v>
      </c>
      <c r="L6863" s="17">
        <v>0</v>
      </c>
      <c r="M6863" s="18">
        <v>0</v>
      </c>
      <c r="N6863" s="18">
        <v>0</v>
      </c>
      <c r="O6863" s="18">
        <v>786</v>
      </c>
      <c r="P6863" s="18">
        <v>83</v>
      </c>
      <c r="Q6863" s="11"/>
      <c r="R6863" s="18"/>
      <c r="S6863" s="18"/>
      <c r="T6863" s="18"/>
      <c r="U6863" s="18"/>
      <c r="V6863" s="18"/>
    </row>
    <row r="6864" spans="1:22">
      <c r="A6864" t="s">
        <v>6883</v>
      </c>
      <c r="B6864" s="20">
        <v>1.4652046989999901</v>
      </c>
      <c r="C6864" s="20">
        <v>1.7759503833554801E-2</v>
      </c>
      <c r="D6864" s="20">
        <v>0.34562543549356201</v>
      </c>
      <c r="E6864" s="20">
        <v>4.1892687423206202E-3</v>
      </c>
      <c r="F6864" s="20">
        <v>6.1381362466220004E-3</v>
      </c>
      <c r="G6864" s="19" t="s">
        <v>24</v>
      </c>
      <c r="H6864" s="19" t="s">
        <v>24</v>
      </c>
      <c r="I6864" s="16"/>
      <c r="J6864" s="16"/>
      <c r="K6864" s="17">
        <v>0</v>
      </c>
      <c r="L6864" s="17">
        <v>0</v>
      </c>
      <c r="M6864" s="18">
        <v>78</v>
      </c>
      <c r="N6864" s="18">
        <v>45</v>
      </c>
      <c r="O6864" s="18">
        <v>80</v>
      </c>
      <c r="P6864" s="18">
        <v>51</v>
      </c>
      <c r="Q6864" s="11"/>
      <c r="R6864" s="18"/>
      <c r="S6864" s="18"/>
      <c r="T6864" s="18"/>
      <c r="U6864" s="18"/>
      <c r="V6864" s="18"/>
    </row>
    <row r="6865" spans="1:22">
      <c r="A6865" t="s">
        <v>6884</v>
      </c>
      <c r="B6865" s="20">
        <v>6.4568830000000001E-3</v>
      </c>
      <c r="C6865" s="20">
        <v>8.1219663601370695E-5</v>
      </c>
      <c r="D6865" s="20">
        <v>0.33302915817523798</v>
      </c>
      <c r="E6865" s="20">
        <v>4.1890980828428502E-3</v>
      </c>
      <c r="F6865" s="20">
        <v>2.7048516196440501E-5</v>
      </c>
      <c r="G6865" s="19" t="s">
        <v>24</v>
      </c>
      <c r="H6865" s="19" t="s">
        <v>24</v>
      </c>
      <c r="I6865" s="16"/>
      <c r="J6865" s="16"/>
      <c r="K6865" s="17">
        <v>0</v>
      </c>
      <c r="L6865" s="17">
        <v>0</v>
      </c>
      <c r="M6865" s="18">
        <v>0</v>
      </c>
      <c r="N6865" s="18">
        <v>0</v>
      </c>
      <c r="O6865" s="18">
        <v>0</v>
      </c>
      <c r="P6865" s="18">
        <v>0</v>
      </c>
      <c r="Q6865" s="11"/>
      <c r="R6865" s="18"/>
      <c r="S6865" s="18"/>
      <c r="T6865" s="18"/>
      <c r="U6865" s="18"/>
      <c r="V6865" s="18"/>
    </row>
    <row r="6866" spans="1:22">
      <c r="A6866" t="s">
        <v>6885</v>
      </c>
      <c r="B6866" s="20">
        <v>14.08269078</v>
      </c>
      <c r="C6866" s="20">
        <v>0.177577416363257</v>
      </c>
      <c r="D6866" s="20">
        <v>0.332164332966291</v>
      </c>
      <c r="E6866" s="20">
        <v>4.1884668901448997E-3</v>
      </c>
      <c r="F6866" s="20">
        <v>5.8984884056178903E-2</v>
      </c>
      <c r="G6866" s="19" t="s">
        <v>24</v>
      </c>
      <c r="H6866" s="19" t="s">
        <v>24</v>
      </c>
      <c r="I6866" s="16"/>
      <c r="J6866" s="16"/>
      <c r="K6866" s="17">
        <v>0</v>
      </c>
      <c r="L6866" s="17">
        <v>0</v>
      </c>
      <c r="M6866" s="18">
        <v>0</v>
      </c>
      <c r="N6866" s="18">
        <v>0</v>
      </c>
      <c r="O6866" s="18">
        <v>2508</v>
      </c>
      <c r="P6866" s="18">
        <v>312</v>
      </c>
      <c r="Q6866" s="11"/>
      <c r="R6866" s="18"/>
      <c r="S6866" s="18"/>
      <c r="T6866" s="18"/>
      <c r="U6866" s="18"/>
      <c r="V6866" s="18"/>
    </row>
    <row r="6867" spans="1:22">
      <c r="A6867" t="s">
        <v>6886</v>
      </c>
      <c r="B6867" s="20">
        <v>1.88822771499999</v>
      </c>
      <c r="C6867" s="20">
        <v>2.3536380251537699E-2</v>
      </c>
      <c r="D6867" s="20">
        <v>0.336009458310562</v>
      </c>
      <c r="E6867" s="20">
        <v>4.1882905944480298E-3</v>
      </c>
      <c r="F6867" s="20">
        <v>7.9084463789105899E-3</v>
      </c>
      <c r="G6867" s="19" t="s">
        <v>24</v>
      </c>
      <c r="H6867" s="19" t="s">
        <v>24</v>
      </c>
      <c r="I6867" s="16"/>
      <c r="J6867" s="16"/>
      <c r="K6867" s="17">
        <v>0</v>
      </c>
      <c r="L6867" s="17">
        <v>0</v>
      </c>
      <c r="M6867" s="18">
        <v>0</v>
      </c>
      <c r="N6867" s="18">
        <v>0</v>
      </c>
      <c r="O6867" s="18">
        <v>114</v>
      </c>
      <c r="P6867" s="18">
        <v>23</v>
      </c>
      <c r="Q6867" s="11"/>
      <c r="R6867" s="18"/>
      <c r="S6867" s="18"/>
      <c r="T6867" s="18"/>
      <c r="U6867" s="18"/>
      <c r="V6867" s="18"/>
    </row>
    <row r="6868" spans="1:22">
      <c r="A6868" t="s">
        <v>6887</v>
      </c>
      <c r="B6868" s="20">
        <v>2.5715344949999999</v>
      </c>
      <c r="C6868" s="20">
        <v>3.2516885613550102E-2</v>
      </c>
      <c r="D6868" s="20">
        <v>0.33121431967327802</v>
      </c>
      <c r="E6868" s="20">
        <v>4.1881834240710099E-3</v>
      </c>
      <c r="F6868" s="20">
        <v>1.07700581463858E-2</v>
      </c>
      <c r="G6868" s="19" t="s">
        <v>24</v>
      </c>
      <c r="H6868" s="19" t="s">
        <v>24</v>
      </c>
      <c r="I6868" s="16"/>
      <c r="J6868" s="16"/>
      <c r="K6868" s="17">
        <v>0</v>
      </c>
      <c r="L6868" s="17">
        <v>0</v>
      </c>
      <c r="M6868" s="18">
        <v>0</v>
      </c>
      <c r="N6868" s="18">
        <v>0</v>
      </c>
      <c r="O6868" s="18">
        <v>693</v>
      </c>
      <c r="P6868" s="18">
        <v>31</v>
      </c>
      <c r="Q6868" s="11"/>
      <c r="R6868" s="18"/>
      <c r="S6868" s="18"/>
      <c r="T6868" s="18"/>
      <c r="U6868" s="18"/>
      <c r="V6868" s="18"/>
    </row>
    <row r="6869" spans="1:22">
      <c r="A6869" t="s">
        <v>6888</v>
      </c>
      <c r="B6869" s="20">
        <v>9.583862474</v>
      </c>
      <c r="C6869" s="20">
        <v>0.104395271422904</v>
      </c>
      <c r="D6869" s="20">
        <v>0.38442067992825202</v>
      </c>
      <c r="E6869" s="20">
        <v>4.18742457235384E-3</v>
      </c>
      <c r="F6869" s="20">
        <v>4.0131701221687403E-2</v>
      </c>
      <c r="G6869" s="19" t="s">
        <v>24</v>
      </c>
      <c r="H6869" s="19" t="s">
        <v>24</v>
      </c>
      <c r="I6869" s="16"/>
      <c r="J6869" s="16"/>
      <c r="K6869" s="17">
        <v>0.62880195251739501</v>
      </c>
      <c r="L6869" s="17">
        <v>1.28994682574075</v>
      </c>
      <c r="M6869" s="18">
        <v>407</v>
      </c>
      <c r="N6869" s="18">
        <v>15</v>
      </c>
      <c r="O6869" s="18">
        <v>1485</v>
      </c>
      <c r="P6869" s="18">
        <v>88</v>
      </c>
      <c r="Q6869" s="11"/>
      <c r="R6869" s="18"/>
      <c r="S6869" s="18"/>
      <c r="T6869" s="18"/>
      <c r="U6869" s="18"/>
      <c r="V6869" s="18"/>
    </row>
    <row r="6870" spans="1:22">
      <c r="A6870" t="s">
        <v>6889</v>
      </c>
      <c r="B6870" s="20">
        <v>3.8302024129999999</v>
      </c>
      <c r="C6870" s="20">
        <v>4.7409576444046302E-2</v>
      </c>
      <c r="D6870" s="20">
        <v>0.338236486491448</v>
      </c>
      <c r="E6870" s="20">
        <v>4.18663214979338E-3</v>
      </c>
      <c r="F6870" s="20">
        <v>1.6035648562482002E-2</v>
      </c>
      <c r="G6870" s="19" t="s">
        <v>24</v>
      </c>
      <c r="H6870" s="19" t="s">
        <v>24</v>
      </c>
      <c r="I6870" s="16"/>
      <c r="J6870" s="16"/>
      <c r="K6870" s="17">
        <v>0</v>
      </c>
      <c r="L6870" s="17">
        <v>0</v>
      </c>
      <c r="M6870" s="18">
        <v>0</v>
      </c>
      <c r="N6870" s="18">
        <v>0</v>
      </c>
      <c r="O6870" s="18">
        <v>1505</v>
      </c>
      <c r="P6870" s="18">
        <v>72</v>
      </c>
      <c r="Q6870" s="11"/>
      <c r="R6870" s="18"/>
      <c r="S6870" s="18"/>
      <c r="T6870" s="18"/>
      <c r="U6870" s="18"/>
      <c r="V6870" s="18"/>
    </row>
    <row r="6871" spans="1:22">
      <c r="A6871" t="s">
        <v>6890</v>
      </c>
      <c r="B6871" s="20">
        <v>0.64548436200000003</v>
      </c>
      <c r="C6871" s="20">
        <v>8.0933169655248299E-3</v>
      </c>
      <c r="D6871" s="20">
        <v>0.33390301404382899</v>
      </c>
      <c r="E6871" s="20">
        <v>4.1865970540751803E-3</v>
      </c>
      <c r="F6871" s="20">
        <v>2.7023829284007999E-3</v>
      </c>
      <c r="G6871" s="19" t="s">
        <v>24</v>
      </c>
      <c r="H6871" s="19" t="s">
        <v>24</v>
      </c>
      <c r="I6871" s="16"/>
      <c r="J6871" s="16"/>
      <c r="K6871" s="17">
        <v>0</v>
      </c>
      <c r="L6871" s="17">
        <v>0</v>
      </c>
      <c r="M6871" s="18">
        <v>0</v>
      </c>
      <c r="N6871" s="18">
        <v>0</v>
      </c>
      <c r="O6871" s="18">
        <v>0</v>
      </c>
      <c r="P6871" s="18">
        <v>129</v>
      </c>
      <c r="Q6871" s="11"/>
      <c r="R6871" s="18"/>
      <c r="S6871" s="18"/>
      <c r="T6871" s="18"/>
      <c r="U6871" s="18"/>
      <c r="V6871" s="18"/>
    </row>
    <row r="6872" spans="1:22">
      <c r="A6872" t="s">
        <v>6891</v>
      </c>
      <c r="B6872" s="20">
        <v>5.8584833319999996</v>
      </c>
      <c r="C6872" s="20">
        <v>7.3948146167270204E-2</v>
      </c>
      <c r="D6872" s="20">
        <v>0.33166563541510802</v>
      </c>
      <c r="E6872" s="20">
        <v>4.1864177973113901E-3</v>
      </c>
      <c r="F6872" s="20">
        <v>2.45260588863369E-2</v>
      </c>
      <c r="G6872" s="19" t="s">
        <v>24</v>
      </c>
      <c r="H6872" s="19" t="s">
        <v>24</v>
      </c>
      <c r="I6872" s="16"/>
      <c r="J6872" s="16"/>
      <c r="K6872" s="17">
        <v>0</v>
      </c>
      <c r="L6872" s="17">
        <v>0</v>
      </c>
      <c r="M6872" s="18">
        <v>0</v>
      </c>
      <c r="N6872" s="18">
        <v>0</v>
      </c>
      <c r="O6872" s="18">
        <v>1766</v>
      </c>
      <c r="P6872" s="18">
        <v>264</v>
      </c>
      <c r="Q6872" s="11"/>
      <c r="R6872" s="18"/>
      <c r="S6872" s="18"/>
      <c r="T6872" s="18"/>
      <c r="U6872" s="18"/>
      <c r="V6872" s="18"/>
    </row>
    <row r="6873" spans="1:22">
      <c r="A6873" t="s">
        <v>6892</v>
      </c>
      <c r="B6873" s="20">
        <v>1.8713340459999901</v>
      </c>
      <c r="C6873" s="20">
        <v>2.3650764767756901E-2</v>
      </c>
      <c r="D6873" s="20">
        <v>0.33123150338695301</v>
      </c>
      <c r="E6873" s="20">
        <v>4.1862533239430599E-3</v>
      </c>
      <c r="F6873" s="20">
        <v>7.8338783702753094E-3</v>
      </c>
      <c r="G6873" s="19" t="s">
        <v>24</v>
      </c>
      <c r="H6873" s="19" t="s">
        <v>24</v>
      </c>
      <c r="I6873" s="16"/>
      <c r="J6873" s="16"/>
      <c r="K6873" s="17">
        <v>0</v>
      </c>
      <c r="L6873" s="17">
        <v>0</v>
      </c>
      <c r="M6873" s="18">
        <v>0</v>
      </c>
      <c r="N6873" s="18">
        <v>0</v>
      </c>
      <c r="O6873" s="18">
        <v>867</v>
      </c>
      <c r="P6873" s="18">
        <v>24</v>
      </c>
      <c r="Q6873" s="11"/>
      <c r="R6873" s="18"/>
      <c r="S6873" s="18"/>
      <c r="T6873" s="18"/>
      <c r="U6873" s="18"/>
      <c r="V6873" s="18"/>
    </row>
    <row r="6874" spans="1:22">
      <c r="A6874" t="s">
        <v>6893</v>
      </c>
      <c r="B6874" s="20">
        <v>2.408650234</v>
      </c>
      <c r="C6874" s="20">
        <v>3.0384742498749999E-2</v>
      </c>
      <c r="D6874" s="20">
        <v>0.33185012163502797</v>
      </c>
      <c r="E6874" s="20">
        <v>4.18623690219824E-3</v>
      </c>
      <c r="F6874" s="20">
        <v>1.00831804940592E-2</v>
      </c>
      <c r="G6874" s="19" t="s">
        <v>24</v>
      </c>
      <c r="H6874" s="19" t="s">
        <v>24</v>
      </c>
      <c r="I6874" s="16"/>
      <c r="J6874" s="16"/>
      <c r="K6874" s="17">
        <v>0</v>
      </c>
      <c r="L6874" s="17">
        <v>0</v>
      </c>
      <c r="M6874" s="18">
        <v>443</v>
      </c>
      <c r="N6874" s="18">
        <v>17</v>
      </c>
      <c r="O6874" s="18">
        <v>445</v>
      </c>
      <c r="P6874" s="18">
        <v>18</v>
      </c>
      <c r="Q6874" s="11"/>
      <c r="R6874" s="18"/>
      <c r="S6874" s="18"/>
      <c r="T6874" s="18"/>
      <c r="U6874" s="18"/>
      <c r="V6874" s="18"/>
    </row>
    <row r="6875" spans="1:22">
      <c r="A6875" t="s">
        <v>6894</v>
      </c>
      <c r="B6875" s="20">
        <v>3.7979712569999902</v>
      </c>
      <c r="C6875" s="20">
        <v>4.7980127638325799E-2</v>
      </c>
      <c r="D6875" s="20">
        <v>0.33135913101034498</v>
      </c>
      <c r="E6875" s="20">
        <v>4.1860910270709499E-3</v>
      </c>
      <c r="F6875" s="20">
        <v>1.58986534000011E-2</v>
      </c>
      <c r="G6875" s="19" t="s">
        <v>24</v>
      </c>
      <c r="H6875" s="19" t="s">
        <v>24</v>
      </c>
      <c r="I6875" s="16"/>
      <c r="J6875" s="16"/>
      <c r="K6875" s="17">
        <v>0</v>
      </c>
      <c r="L6875" s="17">
        <v>0</v>
      </c>
      <c r="M6875" s="18">
        <v>0</v>
      </c>
      <c r="N6875" s="18">
        <v>0</v>
      </c>
      <c r="O6875" s="18">
        <v>423</v>
      </c>
      <c r="P6875" s="18">
        <v>303</v>
      </c>
      <c r="Q6875" s="11"/>
      <c r="R6875" s="18"/>
      <c r="S6875" s="18"/>
      <c r="T6875" s="18"/>
      <c r="U6875" s="18"/>
      <c r="V6875" s="18"/>
    </row>
    <row r="6876" spans="1:22">
      <c r="A6876" t="s">
        <v>6895</v>
      </c>
      <c r="B6876" s="20">
        <v>9.586387792</v>
      </c>
      <c r="C6876" s="20">
        <v>0.11955026288020899</v>
      </c>
      <c r="D6876" s="20">
        <v>0.33564529291096401</v>
      </c>
      <c r="E6876" s="20">
        <v>4.1857771532565003E-3</v>
      </c>
      <c r="F6876" s="20">
        <v>4.0126483002010598E-2</v>
      </c>
      <c r="G6876" s="19" t="s">
        <v>24</v>
      </c>
      <c r="H6876" s="19" t="s">
        <v>24</v>
      </c>
      <c r="I6876" s="16"/>
      <c r="J6876" s="16"/>
      <c r="K6876" s="17">
        <v>0</v>
      </c>
      <c r="L6876" s="17">
        <v>0</v>
      </c>
      <c r="M6876" s="18">
        <v>0</v>
      </c>
      <c r="N6876" s="18">
        <v>0</v>
      </c>
      <c r="O6876" s="18">
        <v>1858</v>
      </c>
      <c r="P6876" s="18">
        <v>167</v>
      </c>
      <c r="Q6876" s="11"/>
      <c r="R6876" s="18"/>
      <c r="S6876" s="18"/>
      <c r="T6876" s="18"/>
      <c r="U6876" s="18"/>
      <c r="V6876" s="18"/>
    </row>
    <row r="6877" spans="1:22">
      <c r="A6877" t="s">
        <v>6896</v>
      </c>
      <c r="B6877" s="20">
        <v>2.90265382999999</v>
      </c>
      <c r="C6877" s="20">
        <v>3.6676508586615301E-2</v>
      </c>
      <c r="D6877" s="20">
        <v>0.33126972330027699</v>
      </c>
      <c r="E6877" s="20">
        <v>4.1857615694766703E-3</v>
      </c>
      <c r="F6877" s="20">
        <v>1.21498168511082E-2</v>
      </c>
      <c r="G6877" s="19" t="s">
        <v>24</v>
      </c>
      <c r="H6877" s="19" t="s">
        <v>24</v>
      </c>
      <c r="I6877" s="16"/>
      <c r="J6877" s="16"/>
      <c r="K6877" s="17">
        <v>0</v>
      </c>
      <c r="L6877" s="17">
        <v>0</v>
      </c>
      <c r="M6877" s="18">
        <v>0</v>
      </c>
      <c r="N6877" s="18">
        <v>0</v>
      </c>
      <c r="O6877" s="18">
        <v>638</v>
      </c>
      <c r="P6877" s="18">
        <v>6</v>
      </c>
      <c r="Q6877" s="11"/>
      <c r="R6877" s="18"/>
      <c r="S6877" s="18"/>
      <c r="T6877" s="18"/>
      <c r="U6877" s="18"/>
      <c r="V6877" s="18"/>
    </row>
    <row r="6878" spans="1:22">
      <c r="A6878" t="s">
        <v>6897</v>
      </c>
      <c r="B6878" s="20">
        <v>1.3425559170000001</v>
      </c>
      <c r="C6878" s="20">
        <v>1.6958845603644399E-2</v>
      </c>
      <c r="D6878" s="20">
        <v>0.331304293317355</v>
      </c>
      <c r="E6878" s="20">
        <v>4.1849566837770403E-3</v>
      </c>
      <c r="F6878" s="20">
        <v>5.6185383581935696E-3</v>
      </c>
      <c r="G6878" s="19" t="s">
        <v>24</v>
      </c>
      <c r="H6878" s="19" t="s">
        <v>24</v>
      </c>
      <c r="I6878" s="16"/>
      <c r="J6878" s="16"/>
      <c r="K6878" s="17">
        <v>0</v>
      </c>
      <c r="L6878" s="17">
        <v>0</v>
      </c>
      <c r="M6878" s="18">
        <v>0</v>
      </c>
      <c r="N6878" s="18">
        <v>0</v>
      </c>
      <c r="O6878" s="18">
        <v>242</v>
      </c>
      <c r="P6878" s="18">
        <v>4</v>
      </c>
      <c r="Q6878" s="11"/>
      <c r="R6878" s="18"/>
      <c r="S6878" s="18"/>
      <c r="T6878" s="18"/>
      <c r="U6878" s="18"/>
      <c r="V6878" s="18"/>
    </row>
    <row r="6879" spans="1:22">
      <c r="A6879" t="s">
        <v>6898</v>
      </c>
      <c r="B6879" s="20">
        <v>4.6762562799999996</v>
      </c>
      <c r="C6879" s="20">
        <v>5.9059178238131303E-2</v>
      </c>
      <c r="D6879" s="20">
        <v>0.33121626330728898</v>
      </c>
      <c r="E6879" s="20">
        <v>4.1831240973031099E-3</v>
      </c>
      <c r="F6879" s="20">
        <v>1.9561360330033001E-2</v>
      </c>
      <c r="G6879" s="19" t="s">
        <v>24</v>
      </c>
      <c r="H6879" s="19" t="s">
        <v>24</v>
      </c>
      <c r="I6879" s="16"/>
      <c r="J6879" s="16"/>
      <c r="K6879" s="17">
        <v>0</v>
      </c>
      <c r="L6879" s="17">
        <v>0</v>
      </c>
      <c r="M6879" s="18">
        <v>0</v>
      </c>
      <c r="N6879" s="18">
        <v>0</v>
      </c>
      <c r="O6879" s="18">
        <v>1100</v>
      </c>
      <c r="P6879" s="18">
        <v>50</v>
      </c>
      <c r="Q6879" s="11"/>
      <c r="R6879" s="18"/>
      <c r="S6879" s="18"/>
      <c r="T6879" s="18"/>
      <c r="U6879" s="18"/>
      <c r="V6879" s="18"/>
    </row>
    <row r="6880" spans="1:22">
      <c r="A6880" t="s">
        <v>6899</v>
      </c>
      <c r="B6880" s="20">
        <v>8.2616440449999899</v>
      </c>
      <c r="C6880" s="20">
        <v>0.101896715345481</v>
      </c>
      <c r="D6880" s="20">
        <v>0.33907605744116398</v>
      </c>
      <c r="E6880" s="20">
        <v>4.1820654965715699E-3</v>
      </c>
      <c r="F6880" s="20">
        <v>3.4550736505550503E-2</v>
      </c>
      <c r="G6880" s="19" t="s">
        <v>24</v>
      </c>
      <c r="H6880" s="19" t="s">
        <v>24</v>
      </c>
      <c r="I6880" s="16"/>
      <c r="J6880" s="16"/>
      <c r="K6880" s="17">
        <v>0</v>
      </c>
      <c r="L6880" s="17">
        <v>0</v>
      </c>
      <c r="M6880" s="18">
        <v>0</v>
      </c>
      <c r="N6880" s="18">
        <v>0</v>
      </c>
      <c r="O6880" s="18">
        <v>1152</v>
      </c>
      <c r="P6880" s="18">
        <v>287</v>
      </c>
      <c r="Q6880" s="11"/>
      <c r="R6880" s="18"/>
      <c r="S6880" s="18"/>
      <c r="T6880" s="18"/>
      <c r="U6880" s="18"/>
      <c r="V6880" s="18"/>
    </row>
    <row r="6881" spans="1:22">
      <c r="A6881" t="s">
        <v>6900</v>
      </c>
      <c r="B6881" s="20">
        <v>1.87833892</v>
      </c>
      <c r="C6881" s="20">
        <v>2.3705618087809601E-2</v>
      </c>
      <c r="D6881" s="20">
        <v>0.33123150338695301</v>
      </c>
      <c r="E6881" s="20">
        <v>4.1803145504444496E-3</v>
      </c>
      <c r="F6881" s="20">
        <v>7.8520475179421293E-3</v>
      </c>
      <c r="G6881" s="19" t="s">
        <v>24</v>
      </c>
      <c r="H6881" s="19" t="s">
        <v>24</v>
      </c>
      <c r="I6881" s="16"/>
      <c r="J6881" s="16"/>
      <c r="K6881" s="17">
        <v>0</v>
      </c>
      <c r="L6881" s="17">
        <v>0</v>
      </c>
      <c r="M6881" s="18">
        <v>0</v>
      </c>
      <c r="N6881" s="18">
        <v>0</v>
      </c>
      <c r="O6881" s="18">
        <v>289</v>
      </c>
      <c r="P6881" s="18">
        <v>6</v>
      </c>
      <c r="Q6881" s="11"/>
      <c r="R6881" s="18"/>
      <c r="S6881" s="18"/>
      <c r="T6881" s="18"/>
      <c r="U6881" s="18"/>
      <c r="V6881" s="18"/>
    </row>
    <row r="6882" spans="1:22">
      <c r="A6882" t="s">
        <v>6901</v>
      </c>
      <c r="B6882" s="20">
        <v>2.7171543709999999</v>
      </c>
      <c r="C6882" s="20">
        <v>3.31102063979501E-2</v>
      </c>
      <c r="D6882" s="20">
        <v>0.34305283603673897</v>
      </c>
      <c r="E6882" s="20">
        <v>4.1803109634872401E-3</v>
      </c>
      <c r="F6882" s="20">
        <v>1.1358550206578499E-2</v>
      </c>
      <c r="G6882" s="19" t="s">
        <v>24</v>
      </c>
      <c r="H6882" s="19" t="s">
        <v>24</v>
      </c>
      <c r="I6882" s="16"/>
      <c r="J6882" s="16"/>
      <c r="K6882" s="17">
        <v>0</v>
      </c>
      <c r="L6882" s="17">
        <v>0</v>
      </c>
      <c r="M6882" s="18">
        <v>0</v>
      </c>
      <c r="N6882" s="18">
        <v>0</v>
      </c>
      <c r="O6882" s="18">
        <v>265</v>
      </c>
      <c r="P6882" s="18">
        <v>68</v>
      </c>
      <c r="Q6882" s="11"/>
      <c r="R6882" s="18"/>
      <c r="S6882" s="18"/>
      <c r="T6882" s="18"/>
      <c r="U6882" s="18"/>
      <c r="V6882" s="18"/>
    </row>
    <row r="6883" spans="1:22">
      <c r="A6883" t="s">
        <v>6902</v>
      </c>
      <c r="B6883" s="20">
        <v>4.6131670169999897</v>
      </c>
      <c r="C6883" s="20">
        <v>5.0747810338073997E-2</v>
      </c>
      <c r="D6883" s="20">
        <v>0.38000260959588</v>
      </c>
      <c r="E6883" s="20">
        <v>4.1802736143478599E-3</v>
      </c>
      <c r="F6883" s="20">
        <v>1.9284300359744901E-2</v>
      </c>
      <c r="G6883" s="19" t="s">
        <v>24</v>
      </c>
      <c r="H6883" s="19" t="s">
        <v>24</v>
      </c>
      <c r="I6883" s="16"/>
      <c r="J6883" s="16"/>
      <c r="K6883" s="17">
        <v>0</v>
      </c>
      <c r="L6883" s="17">
        <v>9.9840266659315197E-2</v>
      </c>
      <c r="M6883" s="18">
        <v>0</v>
      </c>
      <c r="N6883" s="18">
        <v>0</v>
      </c>
      <c r="O6883" s="18">
        <v>545</v>
      </c>
      <c r="P6883" s="18">
        <v>29</v>
      </c>
      <c r="Q6883" s="11"/>
      <c r="R6883" s="18"/>
      <c r="S6883" s="18"/>
      <c r="T6883" s="18"/>
      <c r="U6883" s="18"/>
      <c r="V6883" s="18"/>
    </row>
    <row r="6884" spans="1:22">
      <c r="A6884" t="s">
        <v>6903</v>
      </c>
      <c r="B6884" s="20">
        <v>4.45883289</v>
      </c>
      <c r="C6884" s="20">
        <v>5.6255223888406897E-2</v>
      </c>
      <c r="D6884" s="20">
        <v>0.33121239343029102</v>
      </c>
      <c r="E6884" s="20">
        <v>4.1787678091331501E-3</v>
      </c>
      <c r="F6884" s="20">
        <v>1.8632427347036101E-2</v>
      </c>
      <c r="G6884" s="19" t="s">
        <v>24</v>
      </c>
      <c r="H6884" s="19" t="s">
        <v>24</v>
      </c>
      <c r="I6884" s="16"/>
      <c r="J6884" s="16"/>
      <c r="K6884" s="17">
        <v>0</v>
      </c>
      <c r="L6884" s="17">
        <v>0</v>
      </c>
      <c r="M6884" s="18">
        <v>0</v>
      </c>
      <c r="N6884" s="18">
        <v>0</v>
      </c>
      <c r="O6884" s="18">
        <v>528</v>
      </c>
      <c r="P6884" s="18">
        <v>42</v>
      </c>
      <c r="Q6884" s="11"/>
      <c r="R6884" s="18"/>
      <c r="S6884" s="18"/>
      <c r="T6884" s="18"/>
      <c r="U6884" s="18"/>
      <c r="V6884" s="18"/>
    </row>
    <row r="6885" spans="1:22">
      <c r="A6885" t="s">
        <v>6904</v>
      </c>
      <c r="B6885" s="20">
        <v>3.6179388999999999E-2</v>
      </c>
      <c r="C6885" s="20">
        <v>4.5353779218062698E-4</v>
      </c>
      <c r="D6885" s="20">
        <v>0.33334088290636199</v>
      </c>
      <c r="E6885" s="20">
        <v>4.1786965522522396E-3</v>
      </c>
      <c r="F6885" s="20">
        <v>1.5118268807689199E-4</v>
      </c>
      <c r="G6885" s="19" t="s">
        <v>24</v>
      </c>
      <c r="H6885" s="19" t="s">
        <v>24</v>
      </c>
      <c r="I6885" s="16"/>
      <c r="J6885" s="16"/>
      <c r="K6885" s="17">
        <v>0</v>
      </c>
      <c r="L6885" s="17">
        <v>0</v>
      </c>
      <c r="M6885" s="18">
        <v>0</v>
      </c>
      <c r="N6885" s="18">
        <v>0</v>
      </c>
      <c r="O6885" s="18">
        <v>0</v>
      </c>
      <c r="P6885" s="18">
        <v>4</v>
      </c>
      <c r="Q6885" s="11"/>
      <c r="R6885" s="18"/>
      <c r="S6885" s="18"/>
      <c r="T6885" s="18"/>
      <c r="U6885" s="18"/>
      <c r="V6885" s="18"/>
    </row>
    <row r="6886" spans="1:22">
      <c r="A6886" t="s">
        <v>6905</v>
      </c>
      <c r="B6886" s="20">
        <v>6.2710756689999902</v>
      </c>
      <c r="C6886" s="20">
        <v>7.9096892541004105E-2</v>
      </c>
      <c r="D6886" s="20">
        <v>0.33122376887615901</v>
      </c>
      <c r="E6886" s="20">
        <v>4.1777156323169803E-3</v>
      </c>
      <c r="F6886" s="20">
        <v>2.61987708538239E-2</v>
      </c>
      <c r="G6886" s="19" t="s">
        <v>24</v>
      </c>
      <c r="H6886" s="19" t="s">
        <v>24</v>
      </c>
      <c r="I6886" s="16"/>
      <c r="J6886" s="16"/>
      <c r="K6886" s="17">
        <v>0</v>
      </c>
      <c r="L6886" s="17">
        <v>0</v>
      </c>
      <c r="M6886" s="18">
        <v>0</v>
      </c>
      <c r="N6886" s="18">
        <v>0</v>
      </c>
      <c r="O6886" s="18">
        <v>1082</v>
      </c>
      <c r="P6886" s="18">
        <v>38</v>
      </c>
      <c r="Q6886" s="11"/>
      <c r="R6886" s="18"/>
      <c r="S6886" s="18"/>
      <c r="T6886" s="18"/>
      <c r="U6886" s="18"/>
      <c r="V6886" s="18"/>
    </row>
    <row r="6887" spans="1:22">
      <c r="A6887" t="s">
        <v>6906</v>
      </c>
      <c r="B6887" s="20">
        <v>8.8589442439999893</v>
      </c>
      <c r="C6887" s="20">
        <v>0.11078904213592899</v>
      </c>
      <c r="D6887" s="20">
        <v>0.33397399380158599</v>
      </c>
      <c r="E6887" s="20">
        <v>4.1766442876811499E-3</v>
      </c>
      <c r="F6887" s="20">
        <v>3.7000658871588397E-2</v>
      </c>
      <c r="G6887" s="19" t="s">
        <v>24</v>
      </c>
      <c r="H6887" s="19" t="s">
        <v>24</v>
      </c>
      <c r="I6887" s="16"/>
      <c r="J6887" s="16"/>
      <c r="K6887" s="17">
        <v>0</v>
      </c>
      <c r="L6887" s="17">
        <v>0</v>
      </c>
      <c r="M6887" s="18">
        <v>0</v>
      </c>
      <c r="N6887" s="18">
        <v>0</v>
      </c>
      <c r="O6887" s="18">
        <v>922</v>
      </c>
      <c r="P6887" s="18">
        <v>111</v>
      </c>
      <c r="Q6887" s="11"/>
      <c r="R6887" s="18"/>
      <c r="S6887" s="18"/>
      <c r="T6887" s="18"/>
      <c r="U6887" s="18"/>
      <c r="V6887" s="18"/>
    </row>
    <row r="6888" spans="1:22">
      <c r="A6888" t="s">
        <v>6907</v>
      </c>
      <c r="B6888" s="20">
        <v>7.0641636609999896</v>
      </c>
      <c r="C6888" s="20">
        <v>8.7425845174358294E-2</v>
      </c>
      <c r="D6888" s="20">
        <v>0.337349282703655</v>
      </c>
      <c r="E6888" s="20">
        <v>4.1750230564668901E-3</v>
      </c>
      <c r="F6888" s="20">
        <v>2.9493046159330599E-2</v>
      </c>
      <c r="G6888" s="19" t="s">
        <v>24</v>
      </c>
      <c r="H6888" s="19" t="s">
        <v>24</v>
      </c>
      <c r="I6888" s="16"/>
      <c r="J6888" s="16"/>
      <c r="K6888" s="17">
        <v>0</v>
      </c>
      <c r="L6888" s="17">
        <v>0</v>
      </c>
      <c r="M6888" s="18">
        <v>0</v>
      </c>
      <c r="N6888" s="18">
        <v>0</v>
      </c>
      <c r="O6888" s="18">
        <v>240</v>
      </c>
      <c r="P6888" s="18">
        <v>196</v>
      </c>
      <c r="Q6888" s="11"/>
      <c r="R6888" s="18"/>
      <c r="S6888" s="18"/>
      <c r="T6888" s="18"/>
      <c r="U6888" s="18"/>
      <c r="V6888" s="18"/>
    </row>
    <row r="6889" spans="1:22">
      <c r="A6889" t="s">
        <v>6908</v>
      </c>
      <c r="B6889" s="20">
        <v>11.449125075</v>
      </c>
      <c r="C6889" s="20">
        <v>0.14166448080021199</v>
      </c>
      <c r="D6889" s="20">
        <v>0.33738423753178998</v>
      </c>
      <c r="E6889" s="20">
        <v>4.17458648822705E-3</v>
      </c>
      <c r="F6889" s="20">
        <v>4.7795362840116498E-2</v>
      </c>
      <c r="G6889" s="19" t="s">
        <v>24</v>
      </c>
      <c r="H6889" s="19" t="s">
        <v>24</v>
      </c>
      <c r="I6889" s="16"/>
      <c r="J6889" s="16"/>
      <c r="K6889" s="17">
        <v>0</v>
      </c>
      <c r="L6889" s="17">
        <v>0</v>
      </c>
      <c r="M6889" s="18">
        <v>0</v>
      </c>
      <c r="N6889" s="18">
        <v>0</v>
      </c>
      <c r="O6889" s="18">
        <v>785</v>
      </c>
      <c r="P6889" s="18">
        <v>149</v>
      </c>
      <c r="Q6889" s="11"/>
      <c r="R6889" s="18"/>
      <c r="S6889" s="18"/>
      <c r="T6889" s="18"/>
      <c r="U6889" s="18"/>
      <c r="V6889" s="18"/>
    </row>
    <row r="6890" spans="1:22">
      <c r="A6890" t="s">
        <v>6909</v>
      </c>
      <c r="B6890" s="20">
        <v>5.5912457339999904</v>
      </c>
      <c r="C6890" s="20">
        <v>7.01091428938935E-2</v>
      </c>
      <c r="D6890" s="20">
        <v>0.33290494699504403</v>
      </c>
      <c r="E6890" s="20">
        <v>4.17432565287419E-3</v>
      </c>
      <c r="F6890" s="20">
        <v>2.3339680498959601E-2</v>
      </c>
      <c r="G6890" s="19" t="s">
        <v>24</v>
      </c>
      <c r="H6890" s="19" t="s">
        <v>24</v>
      </c>
      <c r="I6890" s="16"/>
      <c r="J6890" s="16"/>
      <c r="K6890" s="17">
        <v>0</v>
      </c>
      <c r="L6890" s="17">
        <v>0</v>
      </c>
      <c r="M6890" s="18">
        <v>0</v>
      </c>
      <c r="N6890" s="18">
        <v>0</v>
      </c>
      <c r="O6890" s="18">
        <v>157</v>
      </c>
      <c r="P6890" s="18">
        <v>153</v>
      </c>
      <c r="Q6890" s="11"/>
      <c r="R6890" s="18"/>
      <c r="S6890" s="18"/>
      <c r="T6890" s="18"/>
      <c r="U6890" s="18"/>
      <c r="V6890" s="18"/>
    </row>
    <row r="6891" spans="1:22">
      <c r="A6891" t="s">
        <v>6910</v>
      </c>
      <c r="B6891" s="20">
        <v>0.30227189399999999</v>
      </c>
      <c r="C6891" s="20">
        <v>3.7941247102792198E-3</v>
      </c>
      <c r="D6891" s="20">
        <v>0.332462638518154</v>
      </c>
      <c r="E6891" s="20">
        <v>4.17307972419811E-3</v>
      </c>
      <c r="F6891" s="20">
        <v>1.2614047120463601E-3</v>
      </c>
      <c r="G6891" s="19" t="s">
        <v>24</v>
      </c>
      <c r="H6891" s="19" t="s">
        <v>24</v>
      </c>
      <c r="I6891" s="16"/>
      <c r="J6891" s="16"/>
      <c r="K6891" s="17">
        <v>0</v>
      </c>
      <c r="L6891" s="17">
        <v>0</v>
      </c>
      <c r="M6891" s="18">
        <v>0</v>
      </c>
      <c r="N6891" s="18">
        <v>0</v>
      </c>
      <c r="O6891" s="18">
        <v>1</v>
      </c>
      <c r="P6891" s="18">
        <v>2</v>
      </c>
      <c r="Q6891" s="11"/>
      <c r="R6891" s="18"/>
      <c r="S6891" s="18"/>
      <c r="T6891" s="18"/>
      <c r="U6891" s="18"/>
      <c r="V6891" s="18"/>
    </row>
    <row r="6892" spans="1:22">
      <c r="A6892" t="s">
        <v>6911</v>
      </c>
      <c r="B6892" s="20">
        <v>9.1130786599999993</v>
      </c>
      <c r="C6892" s="20">
        <v>5.0527578103643098E-2</v>
      </c>
      <c r="D6892" s="20">
        <v>0.75262344896621802</v>
      </c>
      <c r="E6892" s="20">
        <v>4.1729300842306E-3</v>
      </c>
      <c r="F6892" s="20">
        <v>3.8028240100273801E-2</v>
      </c>
      <c r="G6892" s="19" t="s">
        <v>24</v>
      </c>
      <c r="H6892" s="19" t="s">
        <v>24</v>
      </c>
      <c r="I6892" s="16"/>
      <c r="J6892" s="16"/>
      <c r="K6892" s="17">
        <v>0</v>
      </c>
      <c r="L6892" s="17">
        <v>0.81987209576544495</v>
      </c>
      <c r="M6892" s="18">
        <v>0</v>
      </c>
      <c r="N6892" s="18">
        <v>0</v>
      </c>
      <c r="O6892" s="18">
        <v>120</v>
      </c>
      <c r="P6892" s="18">
        <v>54</v>
      </c>
      <c r="Q6892" s="11"/>
      <c r="R6892" s="18"/>
      <c r="S6892" s="18"/>
      <c r="T6892" s="18"/>
      <c r="U6892" s="18"/>
      <c r="V6892" s="18"/>
    </row>
    <row r="6893" spans="1:22">
      <c r="A6893" t="s">
        <v>6912</v>
      </c>
      <c r="B6893" s="20">
        <v>1.62467033499999</v>
      </c>
      <c r="C6893" s="20">
        <v>2.0466886432904299E-2</v>
      </c>
      <c r="D6893" s="20">
        <v>0.33123037480897999</v>
      </c>
      <c r="E6893" s="20">
        <v>4.1726954190640297E-3</v>
      </c>
      <c r="F6893" s="20">
        <v>6.7792544643437303E-3</v>
      </c>
      <c r="G6893" s="19" t="s">
        <v>24</v>
      </c>
      <c r="H6893" s="19" t="s">
        <v>24</v>
      </c>
      <c r="I6893" s="16"/>
      <c r="J6893" s="16"/>
      <c r="K6893" s="17">
        <v>0</v>
      </c>
      <c r="L6893" s="17">
        <v>0</v>
      </c>
      <c r="M6893" s="18">
        <v>0</v>
      </c>
      <c r="N6893" s="18">
        <v>0</v>
      </c>
      <c r="O6893" s="18">
        <v>1403</v>
      </c>
      <c r="P6893" s="18">
        <v>66</v>
      </c>
      <c r="Q6893" s="11"/>
      <c r="R6893" s="18"/>
      <c r="S6893" s="18"/>
      <c r="T6893" s="18"/>
      <c r="U6893" s="18"/>
      <c r="V6893" s="18"/>
    </row>
    <row r="6894" spans="1:22">
      <c r="A6894" t="s">
        <v>6913</v>
      </c>
      <c r="B6894" s="20">
        <v>3.1250675499999998</v>
      </c>
      <c r="C6894" s="20">
        <v>3.6676380835348299E-2</v>
      </c>
      <c r="D6894" s="20">
        <v>0.35533084848178398</v>
      </c>
      <c r="E6894" s="20">
        <v>4.1702297031836503E-3</v>
      </c>
      <c r="F6894" s="20">
        <v>1.3032249521465301E-2</v>
      </c>
      <c r="G6894" s="19" t="s">
        <v>24</v>
      </c>
      <c r="H6894" s="19" t="s">
        <v>24</v>
      </c>
      <c r="I6894" s="16"/>
      <c r="J6894" s="16"/>
      <c r="K6894" s="17">
        <v>0</v>
      </c>
      <c r="L6894" s="17">
        <v>0</v>
      </c>
      <c r="M6894" s="18">
        <v>0</v>
      </c>
      <c r="N6894" s="18">
        <v>0</v>
      </c>
      <c r="O6894" s="18">
        <v>0</v>
      </c>
      <c r="P6894" s="18">
        <v>29</v>
      </c>
      <c r="Q6894" s="11"/>
      <c r="R6894" s="18"/>
      <c r="S6894" s="18"/>
      <c r="T6894" s="18"/>
      <c r="U6894" s="18"/>
      <c r="V6894" s="18"/>
    </row>
    <row r="6895" spans="1:22">
      <c r="A6895" t="s">
        <v>6914</v>
      </c>
      <c r="B6895" s="20">
        <v>3.9343424169999999</v>
      </c>
      <c r="C6895" s="20">
        <v>4.9492997764573901E-2</v>
      </c>
      <c r="D6895" s="20">
        <v>0.33137492602369401</v>
      </c>
      <c r="E6895" s="20">
        <v>4.1686098297037304E-3</v>
      </c>
      <c r="F6895" s="20">
        <v>1.6400738472926502E-2</v>
      </c>
      <c r="G6895" s="19" t="s">
        <v>24</v>
      </c>
      <c r="H6895" s="19" t="s">
        <v>24</v>
      </c>
      <c r="I6895" s="16"/>
      <c r="J6895" s="16"/>
      <c r="K6895" s="17">
        <v>0</v>
      </c>
      <c r="L6895" s="17">
        <v>0</v>
      </c>
      <c r="M6895" s="18">
        <v>0</v>
      </c>
      <c r="N6895" s="18">
        <v>0</v>
      </c>
      <c r="O6895" s="18">
        <v>768</v>
      </c>
      <c r="P6895" s="18">
        <v>22</v>
      </c>
      <c r="Q6895" s="11"/>
      <c r="R6895" s="18"/>
      <c r="S6895" s="18"/>
      <c r="T6895" s="18"/>
      <c r="U6895" s="18"/>
      <c r="V6895" s="18"/>
    </row>
    <row r="6896" spans="1:22">
      <c r="A6896" t="s">
        <v>6915</v>
      </c>
      <c r="B6896" s="20">
        <v>3.5851331179999901</v>
      </c>
      <c r="C6896" s="20">
        <v>4.3400634414990098E-2</v>
      </c>
      <c r="D6896" s="20">
        <v>0.34434579607508797</v>
      </c>
      <c r="E6896" s="20">
        <v>4.1685553969417902E-3</v>
      </c>
      <c r="F6896" s="20">
        <v>1.49448260077936E-2</v>
      </c>
      <c r="G6896" s="19" t="s">
        <v>24</v>
      </c>
      <c r="H6896" s="19" t="s">
        <v>24</v>
      </c>
      <c r="I6896" s="16"/>
      <c r="J6896" s="16"/>
      <c r="K6896" s="17">
        <v>0</v>
      </c>
      <c r="L6896" s="17">
        <v>0</v>
      </c>
      <c r="M6896" s="18">
        <v>0</v>
      </c>
      <c r="N6896" s="18">
        <v>0</v>
      </c>
      <c r="O6896" s="18">
        <v>535</v>
      </c>
      <c r="P6896" s="18">
        <v>23</v>
      </c>
      <c r="Q6896" s="11"/>
      <c r="R6896" s="18"/>
      <c r="S6896" s="18"/>
      <c r="T6896" s="18"/>
      <c r="U6896" s="18"/>
      <c r="V6896" s="18"/>
    </row>
    <row r="6897" spans="1:22">
      <c r="A6897" t="s">
        <v>6916</v>
      </c>
      <c r="B6897" s="20">
        <v>3.1994748899999998</v>
      </c>
      <c r="C6897" s="20">
        <v>4.0264316296514099E-2</v>
      </c>
      <c r="D6897" s="20">
        <v>0.331223876209983</v>
      </c>
      <c r="E6897" s="20">
        <v>4.1683411732217701E-3</v>
      </c>
      <c r="F6897" s="20">
        <v>1.33365029166762E-2</v>
      </c>
      <c r="G6897" s="19" t="s">
        <v>24</v>
      </c>
      <c r="H6897" s="19" t="s">
        <v>24</v>
      </c>
      <c r="I6897" s="16"/>
      <c r="J6897" s="16"/>
      <c r="K6897" s="17">
        <v>0</v>
      </c>
      <c r="L6897" s="17">
        <v>0</v>
      </c>
      <c r="M6897" s="18">
        <v>0</v>
      </c>
      <c r="N6897" s="18">
        <v>0</v>
      </c>
      <c r="O6897" s="18">
        <v>453</v>
      </c>
      <c r="P6897" s="18">
        <v>20</v>
      </c>
      <c r="Q6897" s="11"/>
      <c r="R6897" s="18"/>
      <c r="S6897" s="18"/>
      <c r="T6897" s="18"/>
      <c r="U6897" s="18"/>
      <c r="V6897" s="18"/>
    </row>
    <row r="6898" spans="1:22">
      <c r="A6898" t="s">
        <v>6917</v>
      </c>
      <c r="B6898" s="20">
        <v>6.0670040249999904</v>
      </c>
      <c r="C6898" s="20">
        <v>7.5932207320291698E-2</v>
      </c>
      <c r="D6898" s="20">
        <v>0.33300601259645302</v>
      </c>
      <c r="E6898" s="20">
        <v>4.1677706959124001E-3</v>
      </c>
      <c r="F6898" s="20">
        <v>2.5285881587377601E-2</v>
      </c>
      <c r="G6898" s="19" t="s">
        <v>24</v>
      </c>
      <c r="H6898" s="19" t="s">
        <v>24</v>
      </c>
      <c r="I6898" s="16"/>
      <c r="J6898" s="16"/>
      <c r="K6898" s="17">
        <v>0</v>
      </c>
      <c r="L6898" s="17">
        <v>0</v>
      </c>
      <c r="M6898" s="18">
        <v>0</v>
      </c>
      <c r="N6898" s="18">
        <v>0</v>
      </c>
      <c r="O6898" s="18">
        <v>1152</v>
      </c>
      <c r="P6898" s="18">
        <v>149</v>
      </c>
      <c r="Q6898" s="11"/>
      <c r="R6898" s="18"/>
      <c r="S6898" s="18"/>
      <c r="T6898" s="18"/>
      <c r="U6898" s="18"/>
      <c r="V6898" s="18"/>
    </row>
    <row r="6899" spans="1:22">
      <c r="A6899" t="s">
        <v>6918</v>
      </c>
      <c r="B6899" s="20">
        <v>5.1094343530000002</v>
      </c>
      <c r="C6899" s="20">
        <v>6.4234025182515905E-2</v>
      </c>
      <c r="D6899" s="20">
        <v>0.33147202940688397</v>
      </c>
      <c r="E6899" s="20">
        <v>4.1671506498013704E-3</v>
      </c>
      <c r="F6899" s="20">
        <v>2.12917826842214E-2</v>
      </c>
      <c r="G6899" s="19" t="s">
        <v>24</v>
      </c>
      <c r="H6899" s="19" t="s">
        <v>24</v>
      </c>
      <c r="I6899" s="16"/>
      <c r="J6899" s="16"/>
      <c r="K6899" s="17">
        <v>0</v>
      </c>
      <c r="L6899" s="17">
        <v>0</v>
      </c>
      <c r="M6899" s="18">
        <v>0</v>
      </c>
      <c r="N6899" s="18">
        <v>0</v>
      </c>
      <c r="O6899" s="18">
        <v>1065</v>
      </c>
      <c r="P6899" s="18">
        <v>221</v>
      </c>
      <c r="Q6899" s="11"/>
      <c r="R6899" s="18"/>
      <c r="S6899" s="18"/>
      <c r="T6899" s="18"/>
      <c r="U6899" s="18"/>
      <c r="V6899" s="18"/>
    </row>
    <row r="6900" spans="1:22">
      <c r="A6900" t="s">
        <v>6919</v>
      </c>
      <c r="B6900" s="20">
        <v>12.249145476000001</v>
      </c>
      <c r="C6900" s="20">
        <v>3.1594672402481198E-2</v>
      </c>
      <c r="D6900" s="20">
        <v>1.61542225277079</v>
      </c>
      <c r="E6900" s="20">
        <v>4.16671815743985E-3</v>
      </c>
      <c r="F6900" s="20">
        <v>5.1038736867971397E-2</v>
      </c>
      <c r="G6900" s="19" t="s">
        <v>24</v>
      </c>
      <c r="H6900" s="19" t="s">
        <v>24</v>
      </c>
      <c r="I6900" s="16"/>
      <c r="J6900" s="16"/>
      <c r="K6900" s="17">
        <v>0</v>
      </c>
      <c r="L6900" s="17">
        <v>0.49466093162385799</v>
      </c>
      <c r="M6900" s="18">
        <v>73</v>
      </c>
      <c r="N6900" s="18">
        <v>23</v>
      </c>
      <c r="O6900" s="18">
        <v>71</v>
      </c>
      <c r="P6900" s="18">
        <v>24</v>
      </c>
      <c r="Q6900" s="11"/>
      <c r="R6900" s="18"/>
      <c r="S6900" s="18"/>
      <c r="T6900" s="18"/>
      <c r="U6900" s="18"/>
      <c r="V6900" s="18"/>
    </row>
    <row r="6901" spans="1:22">
      <c r="A6901" t="s">
        <v>6920</v>
      </c>
      <c r="B6901" s="20">
        <v>1.757834305</v>
      </c>
      <c r="C6901" s="20">
        <v>2.21004932405801E-2</v>
      </c>
      <c r="D6901" s="20">
        <v>0.33139243391212297</v>
      </c>
      <c r="E6901" s="20">
        <v>4.1664542697921097E-3</v>
      </c>
      <c r="F6901" s="20">
        <v>7.32393624565429E-3</v>
      </c>
      <c r="G6901" s="19" t="s">
        <v>24</v>
      </c>
      <c r="H6901" s="19" t="s">
        <v>24</v>
      </c>
      <c r="I6901" s="16"/>
      <c r="J6901" s="16"/>
      <c r="K6901" s="17">
        <v>0</v>
      </c>
      <c r="L6901" s="17">
        <v>0</v>
      </c>
      <c r="M6901" s="18">
        <v>0</v>
      </c>
      <c r="N6901" s="18">
        <v>0</v>
      </c>
      <c r="O6901" s="18">
        <v>689</v>
      </c>
      <c r="P6901" s="18">
        <v>36</v>
      </c>
      <c r="Q6901" s="11"/>
      <c r="R6901" s="18"/>
      <c r="S6901" s="18"/>
      <c r="T6901" s="18"/>
      <c r="U6901" s="18"/>
      <c r="V6901" s="18"/>
    </row>
    <row r="6902" spans="1:22">
      <c r="A6902" t="s">
        <v>6921</v>
      </c>
      <c r="B6902" s="20">
        <v>1.2819009669999999</v>
      </c>
      <c r="C6902" s="20">
        <v>1.6124359294610799E-2</v>
      </c>
      <c r="D6902" s="20">
        <v>0.33121239343029102</v>
      </c>
      <c r="E6902" s="20">
        <v>4.1661468178750697E-3</v>
      </c>
      <c r="F6902" s="20">
        <v>5.3405876344980296E-3</v>
      </c>
      <c r="G6902" s="19" t="s">
        <v>24</v>
      </c>
      <c r="H6902" s="19" t="s">
        <v>24</v>
      </c>
      <c r="I6902" s="16"/>
      <c r="J6902" s="16"/>
      <c r="K6902" s="17">
        <v>0</v>
      </c>
      <c r="L6902" s="17">
        <v>0</v>
      </c>
      <c r="M6902" s="18">
        <v>0</v>
      </c>
      <c r="N6902" s="18">
        <v>0</v>
      </c>
      <c r="O6902" s="18">
        <v>688</v>
      </c>
      <c r="P6902" s="18">
        <v>50</v>
      </c>
      <c r="Q6902" s="11"/>
      <c r="R6902" s="18"/>
      <c r="S6902" s="18"/>
      <c r="T6902" s="18"/>
      <c r="U6902" s="18"/>
      <c r="V6902" s="18"/>
    </row>
    <row r="6903" spans="1:22">
      <c r="A6903" t="s">
        <v>6922</v>
      </c>
      <c r="B6903" s="20">
        <v>4.9508754959999903</v>
      </c>
      <c r="C6903" s="20">
        <v>6.1985021482794597E-2</v>
      </c>
      <c r="D6903" s="20">
        <v>0.332688334979788</v>
      </c>
      <c r="E6903" s="20">
        <v>4.1652620041563197E-3</v>
      </c>
      <c r="F6903" s="20">
        <v>2.06216935907973E-2</v>
      </c>
      <c r="G6903" s="19" t="s">
        <v>24</v>
      </c>
      <c r="H6903" s="19" t="s">
        <v>24</v>
      </c>
      <c r="I6903" s="16"/>
      <c r="J6903" s="16"/>
      <c r="K6903" s="17">
        <v>0</v>
      </c>
      <c r="L6903" s="17">
        <v>0</v>
      </c>
      <c r="M6903" s="18">
        <v>0</v>
      </c>
      <c r="N6903" s="18">
        <v>0</v>
      </c>
      <c r="O6903" s="18">
        <v>450</v>
      </c>
      <c r="P6903" s="18">
        <v>15</v>
      </c>
      <c r="Q6903" s="11"/>
      <c r="R6903" s="18"/>
      <c r="S6903" s="18"/>
      <c r="T6903" s="18"/>
      <c r="U6903" s="18"/>
      <c r="V6903" s="18"/>
    </row>
    <row r="6904" spans="1:22">
      <c r="A6904" t="s">
        <v>6923</v>
      </c>
      <c r="B6904" s="20">
        <v>0.88218186899999995</v>
      </c>
      <c r="C6904" s="20">
        <v>1.10259779576457E-2</v>
      </c>
      <c r="D6904" s="20">
        <v>0.33325217139289598</v>
      </c>
      <c r="E6904" s="20">
        <v>4.1651627915237199E-3</v>
      </c>
      <c r="F6904" s="20">
        <v>3.6744310961156598E-3</v>
      </c>
      <c r="G6904" s="19" t="s">
        <v>24</v>
      </c>
      <c r="H6904" s="19" t="s">
        <v>24</v>
      </c>
      <c r="I6904" s="16"/>
      <c r="J6904" s="16"/>
      <c r="K6904" s="17">
        <v>0</v>
      </c>
      <c r="L6904" s="17">
        <v>0</v>
      </c>
      <c r="M6904" s="18">
        <v>0</v>
      </c>
      <c r="N6904" s="18">
        <v>0</v>
      </c>
      <c r="O6904" s="18">
        <v>0</v>
      </c>
      <c r="P6904" s="18">
        <v>9</v>
      </c>
      <c r="Q6904" s="11"/>
      <c r="R6904" s="18"/>
      <c r="S6904" s="18"/>
      <c r="T6904" s="18"/>
      <c r="U6904" s="18"/>
      <c r="V6904" s="18"/>
    </row>
    <row r="6905" spans="1:22">
      <c r="A6905" t="s">
        <v>6924</v>
      </c>
      <c r="B6905" s="20">
        <v>4.2184358359999896</v>
      </c>
      <c r="C6905" s="20">
        <v>5.3010626407996003E-2</v>
      </c>
      <c r="D6905" s="20">
        <v>0.331449699788193</v>
      </c>
      <c r="E6905" s="20">
        <v>4.16513534674854E-3</v>
      </c>
      <c r="F6905" s="20">
        <v>1.7570356208514298E-2</v>
      </c>
      <c r="G6905" s="19" t="s">
        <v>24</v>
      </c>
      <c r="H6905" s="19" t="s">
        <v>24</v>
      </c>
      <c r="I6905" s="16"/>
      <c r="J6905" s="16"/>
      <c r="K6905" s="17">
        <v>2.8989480719067999</v>
      </c>
      <c r="L6905" s="17">
        <v>0</v>
      </c>
      <c r="M6905" s="18">
        <v>678</v>
      </c>
      <c r="N6905" s="18">
        <v>25</v>
      </c>
      <c r="O6905" s="18">
        <v>666</v>
      </c>
      <c r="P6905" s="18">
        <v>28</v>
      </c>
      <c r="Q6905" s="11"/>
      <c r="R6905" s="18"/>
      <c r="S6905" s="18"/>
      <c r="T6905" s="18"/>
      <c r="U6905" s="18"/>
      <c r="V6905" s="18"/>
    </row>
    <row r="6906" spans="1:22">
      <c r="A6906" t="s">
        <v>6925</v>
      </c>
      <c r="B6906" s="20">
        <v>6.3137464869999897</v>
      </c>
      <c r="C6906" s="20">
        <v>7.9059101047945696E-2</v>
      </c>
      <c r="D6906" s="20">
        <v>0.33262748952926202</v>
      </c>
      <c r="E6906" s="20">
        <v>4.1650754207766304E-3</v>
      </c>
      <c r="F6906" s="20">
        <v>2.62972303060185E-2</v>
      </c>
      <c r="G6906" s="19" t="s">
        <v>24</v>
      </c>
      <c r="H6906" s="19" t="s">
        <v>24</v>
      </c>
      <c r="I6906" s="16"/>
      <c r="J6906" s="16"/>
      <c r="K6906" s="17">
        <v>0</v>
      </c>
      <c r="L6906" s="17">
        <v>0</v>
      </c>
      <c r="M6906" s="18">
        <v>0</v>
      </c>
      <c r="N6906" s="18">
        <v>0</v>
      </c>
      <c r="O6906" s="18">
        <v>1358</v>
      </c>
      <c r="P6906" s="18">
        <v>131</v>
      </c>
      <c r="Q6906" s="11"/>
      <c r="R6906" s="18"/>
      <c r="S6906" s="18"/>
      <c r="T6906" s="18"/>
      <c r="U6906" s="18"/>
      <c r="V6906" s="18"/>
    </row>
    <row r="6907" spans="1:22">
      <c r="A6907" t="s">
        <v>6926</v>
      </c>
      <c r="B6907" s="20">
        <v>2.2914713390000001</v>
      </c>
      <c r="C6907" s="20">
        <v>2.6961069402672601E-2</v>
      </c>
      <c r="D6907" s="20">
        <v>0.35381935430698802</v>
      </c>
      <c r="E6907" s="20">
        <v>4.1629794818391803E-3</v>
      </c>
      <c r="F6907" s="20">
        <v>9.5393481674795506E-3</v>
      </c>
      <c r="G6907" s="19" t="s">
        <v>24</v>
      </c>
      <c r="H6907" s="19" t="s">
        <v>24</v>
      </c>
      <c r="I6907" s="16"/>
      <c r="J6907" s="16"/>
      <c r="K6907" s="17">
        <v>0</v>
      </c>
      <c r="L6907" s="17">
        <v>0</v>
      </c>
      <c r="M6907" s="18">
        <v>0</v>
      </c>
      <c r="N6907" s="18">
        <v>0</v>
      </c>
      <c r="O6907" s="18">
        <v>1472</v>
      </c>
      <c r="P6907" s="18">
        <v>55</v>
      </c>
      <c r="Q6907" s="11"/>
      <c r="R6907" s="18"/>
      <c r="S6907" s="18"/>
      <c r="T6907" s="18"/>
      <c r="U6907" s="18"/>
      <c r="V6907" s="18"/>
    </row>
    <row r="6908" spans="1:22">
      <c r="A6908" t="s">
        <v>6927</v>
      </c>
      <c r="B6908" s="20">
        <v>0.93341475899999904</v>
      </c>
      <c r="C6908" s="20">
        <v>1.1475671405382699E-2</v>
      </c>
      <c r="D6908" s="20">
        <v>0.33855536562083099</v>
      </c>
      <c r="E6908" s="20">
        <v>4.1622977255643297E-3</v>
      </c>
      <c r="F6908" s="20">
        <v>3.8851501283938702E-3</v>
      </c>
      <c r="G6908" s="19" t="s">
        <v>24</v>
      </c>
      <c r="H6908" s="19" t="s">
        <v>24</v>
      </c>
      <c r="I6908" s="16"/>
      <c r="J6908" s="16"/>
      <c r="K6908" s="17">
        <v>0</v>
      </c>
      <c r="L6908" s="17">
        <v>0</v>
      </c>
      <c r="M6908" s="18">
        <v>0</v>
      </c>
      <c r="N6908" s="18">
        <v>0</v>
      </c>
      <c r="O6908" s="18">
        <v>2005</v>
      </c>
      <c r="P6908" s="18">
        <v>62</v>
      </c>
      <c r="Q6908" s="11"/>
      <c r="R6908" s="18"/>
      <c r="S6908" s="18"/>
      <c r="T6908" s="18"/>
      <c r="U6908" s="18"/>
      <c r="V6908" s="18"/>
    </row>
    <row r="6909" spans="1:22">
      <c r="A6909" t="s">
        <v>6928</v>
      </c>
      <c r="B6909" s="20">
        <v>4.8459258590000003</v>
      </c>
      <c r="C6909" s="20">
        <v>5.9550087949019698E-2</v>
      </c>
      <c r="D6909" s="20">
        <v>0.33868010793985898</v>
      </c>
      <c r="E6909" s="20">
        <v>4.1619353661683997E-3</v>
      </c>
      <c r="F6909" s="20">
        <v>2.0168430214402101E-2</v>
      </c>
      <c r="G6909" s="19" t="s">
        <v>24</v>
      </c>
      <c r="H6909" s="19" t="s">
        <v>24</v>
      </c>
      <c r="I6909" s="16"/>
      <c r="J6909" s="16"/>
      <c r="K6909" s="17">
        <v>0</v>
      </c>
      <c r="L6909" s="17">
        <v>0</v>
      </c>
      <c r="M6909" s="18">
        <v>0</v>
      </c>
      <c r="N6909" s="18">
        <v>0</v>
      </c>
      <c r="O6909" s="18">
        <v>728</v>
      </c>
      <c r="P6909" s="18">
        <v>220</v>
      </c>
      <c r="Q6909" s="11"/>
      <c r="R6909" s="18"/>
      <c r="S6909" s="18"/>
      <c r="T6909" s="18"/>
      <c r="U6909" s="18"/>
      <c r="V6909" s="18"/>
    </row>
    <row r="6910" spans="1:22">
      <c r="A6910" t="s">
        <v>6929</v>
      </c>
      <c r="B6910" s="20">
        <v>0.60252006599999897</v>
      </c>
      <c r="C6910" s="20">
        <v>7.5673753304381997E-3</v>
      </c>
      <c r="D6910" s="20">
        <v>0.331246154930878</v>
      </c>
      <c r="E6910" s="20">
        <v>4.1602995859833201E-3</v>
      </c>
      <c r="F6910" s="20">
        <v>2.5066639811264402E-3</v>
      </c>
      <c r="G6910" s="19" t="s">
        <v>24</v>
      </c>
      <c r="H6910" s="19" t="s">
        <v>24</v>
      </c>
      <c r="I6910" s="16"/>
      <c r="J6910" s="16"/>
      <c r="K6910" s="17">
        <v>0</v>
      </c>
      <c r="L6910" s="17">
        <v>0</v>
      </c>
      <c r="M6910" s="18">
        <v>0</v>
      </c>
      <c r="N6910" s="18">
        <v>0</v>
      </c>
      <c r="O6910" s="18">
        <v>0</v>
      </c>
      <c r="P6910" s="18">
        <v>8</v>
      </c>
      <c r="Q6910" s="11"/>
      <c r="R6910" s="18"/>
      <c r="S6910" s="18"/>
      <c r="T6910" s="18"/>
      <c r="U6910" s="18"/>
      <c r="V6910" s="18"/>
    </row>
    <row r="6911" spans="1:22">
      <c r="A6911" t="s">
        <v>6930</v>
      </c>
      <c r="B6911" s="20">
        <v>0.597241146</v>
      </c>
      <c r="C6911" s="20">
        <v>7.4972866022718198E-3</v>
      </c>
      <c r="D6911" s="20">
        <v>0.33139423496570503</v>
      </c>
      <c r="E6911" s="20">
        <v>4.1600575822994404E-3</v>
      </c>
      <c r="F6911" s="20">
        <v>2.4845575578785E-3</v>
      </c>
      <c r="G6911" s="19" t="s">
        <v>24</v>
      </c>
      <c r="H6911" s="19" t="s">
        <v>24</v>
      </c>
      <c r="I6911" s="16"/>
      <c r="J6911" s="16"/>
      <c r="K6911" s="17">
        <v>0</v>
      </c>
      <c r="L6911" s="17">
        <v>0</v>
      </c>
      <c r="M6911" s="18">
        <v>0</v>
      </c>
      <c r="N6911" s="18">
        <v>0</v>
      </c>
      <c r="O6911" s="18">
        <v>40</v>
      </c>
      <c r="P6911" s="18">
        <v>7</v>
      </c>
      <c r="Q6911" s="11"/>
      <c r="R6911" s="18"/>
      <c r="S6911" s="18"/>
      <c r="T6911" s="18"/>
      <c r="U6911" s="18"/>
      <c r="V6911" s="18"/>
    </row>
    <row r="6912" spans="1:22">
      <c r="A6912" t="s">
        <v>6931</v>
      </c>
      <c r="B6912" s="20">
        <v>1.8305865459999999</v>
      </c>
      <c r="C6912" s="20">
        <v>2.2770053843039199E-2</v>
      </c>
      <c r="D6912" s="20">
        <v>0.334427534454873</v>
      </c>
      <c r="E6912" s="20">
        <v>4.1598322585575899E-3</v>
      </c>
      <c r="F6912" s="20">
        <v>7.6149329661323196E-3</v>
      </c>
      <c r="G6912" s="19" t="s">
        <v>24</v>
      </c>
      <c r="H6912" s="19" t="s">
        <v>24</v>
      </c>
      <c r="I6912" s="16"/>
      <c r="J6912" s="16"/>
      <c r="K6912" s="17">
        <v>0</v>
      </c>
      <c r="L6912" s="17">
        <v>0</v>
      </c>
      <c r="M6912" s="18">
        <v>0</v>
      </c>
      <c r="N6912" s="18">
        <v>0</v>
      </c>
      <c r="O6912" s="18">
        <v>532</v>
      </c>
      <c r="P6912" s="18">
        <v>156</v>
      </c>
      <c r="Q6912" s="11"/>
      <c r="R6912" s="18"/>
      <c r="S6912" s="18"/>
      <c r="T6912" s="18"/>
      <c r="U6912" s="18"/>
      <c r="V6912" s="18"/>
    </row>
    <row r="6913" spans="1:22">
      <c r="A6913" t="s">
        <v>6932</v>
      </c>
      <c r="B6913" s="20">
        <v>5.9605236670000004</v>
      </c>
      <c r="C6913" s="20">
        <v>7.4846679556419299E-2</v>
      </c>
      <c r="D6913" s="20">
        <v>0.33121613385863302</v>
      </c>
      <c r="E6913" s="20">
        <v>4.15910232385849E-3</v>
      </c>
      <c r="F6913" s="20">
        <v>2.4790427834833199E-2</v>
      </c>
      <c r="G6913" s="19" t="s">
        <v>24</v>
      </c>
      <c r="H6913" s="19" t="s">
        <v>24</v>
      </c>
      <c r="I6913" s="16"/>
      <c r="J6913" s="16"/>
      <c r="K6913" s="17">
        <v>0</v>
      </c>
      <c r="L6913" s="17">
        <v>0</v>
      </c>
      <c r="M6913" s="18">
        <v>0</v>
      </c>
      <c r="N6913" s="18">
        <v>0</v>
      </c>
      <c r="O6913" s="18">
        <v>2414</v>
      </c>
      <c r="P6913" s="18">
        <v>206</v>
      </c>
      <c r="Q6913" s="11"/>
      <c r="R6913" s="18"/>
      <c r="S6913" s="18"/>
      <c r="T6913" s="18"/>
      <c r="U6913" s="18"/>
      <c r="V6913" s="18"/>
    </row>
    <row r="6914" spans="1:22">
      <c r="A6914" t="s">
        <v>6933</v>
      </c>
      <c r="B6914" s="20">
        <v>0.28819091600000002</v>
      </c>
      <c r="C6914" s="20">
        <v>3.4907796242762499E-3</v>
      </c>
      <c r="D6914" s="20">
        <v>0.34333895219799798</v>
      </c>
      <c r="E6914" s="20">
        <v>4.1587730633158796E-3</v>
      </c>
      <c r="F6914" s="20">
        <v>1.19852061855313E-3</v>
      </c>
      <c r="G6914" s="19" t="s">
        <v>24</v>
      </c>
      <c r="H6914" s="19" t="s">
        <v>24</v>
      </c>
      <c r="I6914" s="16"/>
      <c r="J6914" s="16"/>
      <c r="K6914" s="17">
        <v>0</v>
      </c>
      <c r="L6914" s="17">
        <v>0</v>
      </c>
      <c r="M6914" s="18">
        <v>0</v>
      </c>
      <c r="N6914" s="18">
        <v>0</v>
      </c>
      <c r="O6914" s="18">
        <v>449</v>
      </c>
      <c r="P6914" s="18">
        <v>20</v>
      </c>
      <c r="Q6914" s="11"/>
      <c r="R6914" s="18"/>
      <c r="S6914" s="18"/>
      <c r="T6914" s="18"/>
      <c r="U6914" s="18"/>
      <c r="V6914" s="18"/>
    </row>
    <row r="6915" spans="1:22">
      <c r="A6915" t="s">
        <v>6934</v>
      </c>
      <c r="B6915" s="20">
        <v>8.6187515819999998</v>
      </c>
      <c r="C6915" s="20">
        <v>0.10808974834172499</v>
      </c>
      <c r="D6915" s="20">
        <v>0.331401545090797</v>
      </c>
      <c r="E6915" s="20">
        <v>4.1561830931215902E-3</v>
      </c>
      <c r="F6915" s="20">
        <v>3.5821109608923402E-2</v>
      </c>
      <c r="G6915" s="19" t="s">
        <v>24</v>
      </c>
      <c r="H6915" s="19" t="s">
        <v>24</v>
      </c>
      <c r="I6915" s="16"/>
      <c r="J6915" s="16"/>
      <c r="K6915" s="17">
        <v>0</v>
      </c>
      <c r="L6915" s="17">
        <v>0</v>
      </c>
      <c r="M6915" s="18">
        <v>0</v>
      </c>
      <c r="N6915" s="18">
        <v>0</v>
      </c>
      <c r="O6915" s="18">
        <v>2497</v>
      </c>
      <c r="P6915" s="18">
        <v>238</v>
      </c>
      <c r="Q6915" s="11"/>
      <c r="R6915" s="18"/>
      <c r="S6915" s="18"/>
      <c r="T6915" s="18"/>
      <c r="U6915" s="18"/>
      <c r="V6915" s="18"/>
    </row>
    <row r="6916" spans="1:22">
      <c r="A6916" t="s">
        <v>6935</v>
      </c>
      <c r="B6916" s="20">
        <v>4.2027962299999997</v>
      </c>
      <c r="C6916" s="20">
        <v>5.1433702421457499E-2</v>
      </c>
      <c r="D6916" s="20">
        <v>0.33959101504504802</v>
      </c>
      <c r="E6916" s="20">
        <v>4.1559053204032401E-3</v>
      </c>
      <c r="F6916" s="20">
        <v>1.7466423212827702E-2</v>
      </c>
      <c r="G6916" s="19" t="s">
        <v>24</v>
      </c>
      <c r="H6916" s="19" t="s">
        <v>24</v>
      </c>
      <c r="I6916" s="16"/>
      <c r="J6916" s="16"/>
      <c r="K6916" s="17">
        <v>0</v>
      </c>
      <c r="L6916" s="17">
        <v>0</v>
      </c>
      <c r="M6916" s="18">
        <v>0</v>
      </c>
      <c r="N6916" s="18">
        <v>0</v>
      </c>
      <c r="O6916" s="18">
        <v>290</v>
      </c>
      <c r="P6916" s="18">
        <v>96</v>
      </c>
      <c r="Q6916" s="11"/>
      <c r="R6916" s="18"/>
      <c r="S6916" s="18"/>
      <c r="T6916" s="18"/>
      <c r="U6916" s="18"/>
      <c r="V6916" s="18"/>
    </row>
    <row r="6917" spans="1:22">
      <c r="A6917" t="s">
        <v>6936</v>
      </c>
      <c r="B6917" s="20">
        <v>2.770323088</v>
      </c>
      <c r="C6917" s="20">
        <v>3.4735991722147301E-2</v>
      </c>
      <c r="D6917" s="20">
        <v>0.33142283139951101</v>
      </c>
      <c r="E6917" s="20">
        <v>4.1555805450602503E-3</v>
      </c>
      <c r="F6917" s="20">
        <v>1.1512300728024E-2</v>
      </c>
      <c r="G6917" s="19" t="s">
        <v>24</v>
      </c>
      <c r="H6917" s="19" t="s">
        <v>24</v>
      </c>
      <c r="I6917" s="16"/>
      <c r="J6917" s="16"/>
      <c r="K6917" s="17">
        <v>0</v>
      </c>
      <c r="L6917" s="17">
        <v>0</v>
      </c>
      <c r="M6917" s="18">
        <v>0</v>
      </c>
      <c r="N6917" s="18">
        <v>0</v>
      </c>
      <c r="O6917" s="18">
        <v>1228</v>
      </c>
      <c r="P6917" s="18">
        <v>74</v>
      </c>
      <c r="Q6917" s="11"/>
      <c r="R6917" s="18"/>
      <c r="S6917" s="18"/>
      <c r="T6917" s="18"/>
      <c r="U6917" s="18"/>
      <c r="V6917" s="18"/>
    </row>
    <row r="6918" spans="1:22">
      <c r="A6918" t="s">
        <v>6937</v>
      </c>
      <c r="B6918" s="20">
        <v>1.685710431</v>
      </c>
      <c r="C6918" s="20">
        <v>2.0854671953765301E-2</v>
      </c>
      <c r="D6918" s="20">
        <v>0.33583021056544599</v>
      </c>
      <c r="E6918" s="20">
        <v>4.15470459499477E-3</v>
      </c>
      <c r="F6918" s="20">
        <v>7.0036288735063198E-3</v>
      </c>
      <c r="G6918" s="19" t="s">
        <v>24</v>
      </c>
      <c r="H6918" s="19" t="s">
        <v>24</v>
      </c>
      <c r="I6918" s="16"/>
      <c r="J6918" s="16"/>
      <c r="K6918" s="17">
        <v>0</v>
      </c>
      <c r="L6918" s="17">
        <v>0</v>
      </c>
      <c r="M6918" s="18">
        <v>0</v>
      </c>
      <c r="N6918" s="18">
        <v>0</v>
      </c>
      <c r="O6918" s="18">
        <v>3048</v>
      </c>
      <c r="P6918" s="18">
        <v>244</v>
      </c>
      <c r="Q6918" s="11"/>
      <c r="R6918" s="18"/>
      <c r="S6918" s="18"/>
      <c r="T6918" s="18"/>
      <c r="U6918" s="18"/>
      <c r="V6918" s="18"/>
    </row>
    <row r="6919" spans="1:22">
      <c r="A6919" t="s">
        <v>6938</v>
      </c>
      <c r="B6919" s="20">
        <v>7.2562649999999895E-2</v>
      </c>
      <c r="C6919" s="20">
        <v>9.0994482410070997E-4</v>
      </c>
      <c r="D6919" s="20">
        <v>0.33123150338695301</v>
      </c>
      <c r="E6919" s="20">
        <v>4.1536850168241504E-3</v>
      </c>
      <c r="F6919" s="20">
        <v>3.0140239208605501E-4</v>
      </c>
      <c r="G6919" s="19" t="s">
        <v>24</v>
      </c>
      <c r="H6919" s="19" t="s">
        <v>24</v>
      </c>
      <c r="I6919" s="16"/>
      <c r="J6919" s="16"/>
      <c r="K6919" s="17">
        <v>0</v>
      </c>
      <c r="L6919" s="17">
        <v>0</v>
      </c>
      <c r="M6919" s="18">
        <v>0</v>
      </c>
      <c r="N6919" s="18">
        <v>0</v>
      </c>
      <c r="O6919" s="18">
        <v>0</v>
      </c>
      <c r="P6919" s="18">
        <v>19</v>
      </c>
      <c r="Q6919" s="11"/>
      <c r="R6919" s="18"/>
      <c r="S6919" s="18"/>
      <c r="T6919" s="18"/>
      <c r="U6919" s="18"/>
      <c r="V6919" s="18"/>
    </row>
    <row r="6920" spans="1:22">
      <c r="A6920" t="s">
        <v>6939</v>
      </c>
      <c r="B6920" s="20">
        <v>4.2648317970000003</v>
      </c>
      <c r="C6920" s="20">
        <v>5.3443432468849798E-2</v>
      </c>
      <c r="D6920" s="20">
        <v>0.33140769613667298</v>
      </c>
      <c r="E6920" s="20">
        <v>4.1529339657887998E-3</v>
      </c>
      <c r="F6920" s="20">
        <v>1.7711564828137401E-2</v>
      </c>
      <c r="G6920" s="19" t="s">
        <v>24</v>
      </c>
      <c r="H6920" s="19" t="s">
        <v>24</v>
      </c>
      <c r="I6920" s="16"/>
      <c r="J6920" s="16"/>
      <c r="K6920" s="17">
        <v>0</v>
      </c>
      <c r="L6920" s="17">
        <v>0</v>
      </c>
      <c r="M6920" s="18">
        <v>0</v>
      </c>
      <c r="N6920" s="18">
        <v>0</v>
      </c>
      <c r="O6920" s="18">
        <v>478</v>
      </c>
      <c r="P6920" s="18">
        <v>133</v>
      </c>
      <c r="Q6920" s="11"/>
      <c r="R6920" s="18"/>
      <c r="S6920" s="18"/>
      <c r="T6920" s="18"/>
      <c r="U6920" s="18"/>
      <c r="V6920" s="18"/>
    </row>
    <row r="6921" spans="1:22">
      <c r="A6921" t="s">
        <v>6940</v>
      </c>
      <c r="B6921" s="20">
        <v>8.503852899</v>
      </c>
      <c r="C6921" s="20">
        <v>0.10519110483925399</v>
      </c>
      <c r="D6921" s="20">
        <v>0.33567522979476</v>
      </c>
      <c r="E6921" s="20">
        <v>4.1522411909822197E-3</v>
      </c>
      <c r="F6921" s="20">
        <v>3.5310048289281401E-2</v>
      </c>
      <c r="G6921" s="19" t="s">
        <v>24</v>
      </c>
      <c r="H6921" s="19" t="s">
        <v>24</v>
      </c>
      <c r="I6921" s="16"/>
      <c r="J6921" s="16"/>
      <c r="K6921" s="17">
        <v>4.2530670618096999E-3</v>
      </c>
      <c r="L6921" s="17">
        <v>0</v>
      </c>
      <c r="M6921" s="18">
        <v>0</v>
      </c>
      <c r="N6921" s="18">
        <v>2</v>
      </c>
      <c r="O6921" s="18">
        <v>803</v>
      </c>
      <c r="P6921" s="18">
        <v>244</v>
      </c>
      <c r="Q6921" s="11"/>
      <c r="R6921" s="18"/>
      <c r="S6921" s="18"/>
      <c r="T6921" s="18"/>
      <c r="U6921" s="18"/>
      <c r="V6921" s="18"/>
    </row>
    <row r="6922" spans="1:22">
      <c r="A6922" t="s">
        <v>6941</v>
      </c>
      <c r="B6922" s="20">
        <v>0.55009149000000002</v>
      </c>
      <c r="C6922" s="20">
        <v>4.6627435145823199E-3</v>
      </c>
      <c r="D6922" s="20">
        <v>0.48985083013707598</v>
      </c>
      <c r="E6922" s="20">
        <v>4.1521252788957299E-3</v>
      </c>
      <c r="F6922" s="20">
        <v>2.2840487813344198E-3</v>
      </c>
      <c r="G6922" s="19" t="s">
        <v>24</v>
      </c>
      <c r="H6922" s="19" t="s">
        <v>24</v>
      </c>
      <c r="I6922" s="16"/>
      <c r="J6922" s="16"/>
      <c r="K6922" s="17">
        <v>1.33369854869617E-3</v>
      </c>
      <c r="L6922" s="17">
        <v>1.84492513512345E-2</v>
      </c>
      <c r="M6922" s="18">
        <v>3</v>
      </c>
      <c r="N6922" s="18">
        <v>5</v>
      </c>
      <c r="O6922" s="18">
        <v>3</v>
      </c>
      <c r="P6922" s="18">
        <v>5</v>
      </c>
      <c r="Q6922" s="11"/>
      <c r="R6922" s="18"/>
      <c r="S6922" s="18"/>
      <c r="T6922" s="18"/>
      <c r="U6922" s="18"/>
      <c r="V6922" s="18"/>
    </row>
    <row r="6923" spans="1:22">
      <c r="A6923" t="s">
        <v>6942</v>
      </c>
      <c r="B6923" s="20">
        <v>1.78681344299999</v>
      </c>
      <c r="C6923" s="20">
        <v>2.1940178884468701E-2</v>
      </c>
      <c r="D6923" s="20">
        <v>0.33812994694069598</v>
      </c>
      <c r="E6923" s="20">
        <v>4.1518780548344004E-3</v>
      </c>
      <c r="F6923" s="20">
        <v>7.4186315220747898E-3</v>
      </c>
      <c r="G6923" s="19" t="s">
        <v>24</v>
      </c>
      <c r="H6923" s="19" t="s">
        <v>24</v>
      </c>
      <c r="I6923" s="16"/>
      <c r="J6923" s="16"/>
      <c r="K6923" s="17">
        <v>0</v>
      </c>
      <c r="L6923" s="17">
        <v>0</v>
      </c>
      <c r="M6923" s="18">
        <v>0</v>
      </c>
      <c r="N6923" s="18">
        <v>0</v>
      </c>
      <c r="O6923" s="18">
        <v>123</v>
      </c>
      <c r="P6923" s="18">
        <v>12</v>
      </c>
      <c r="Q6923" s="11"/>
      <c r="R6923" s="18"/>
      <c r="S6923" s="18"/>
      <c r="T6923" s="18"/>
      <c r="U6923" s="18"/>
      <c r="V6923" s="18"/>
    </row>
    <row r="6924" spans="1:22">
      <c r="A6924" t="s">
        <v>6943</v>
      </c>
      <c r="B6924" s="20">
        <v>3.199054512</v>
      </c>
      <c r="C6924" s="20">
        <v>3.9923558014347299E-2</v>
      </c>
      <c r="D6924" s="20">
        <v>0.332652928468332</v>
      </c>
      <c r="E6924" s="20">
        <v>4.1514417583478798E-3</v>
      </c>
      <c r="F6924" s="20">
        <v>1.3280688488348E-2</v>
      </c>
      <c r="G6924" s="19" t="s">
        <v>24</v>
      </c>
      <c r="H6924" s="19" t="s">
        <v>24</v>
      </c>
      <c r="I6924" s="16"/>
      <c r="J6924" s="16"/>
      <c r="K6924" s="17">
        <v>0</v>
      </c>
      <c r="L6924" s="17">
        <v>0</v>
      </c>
      <c r="M6924" s="18">
        <v>0</v>
      </c>
      <c r="N6924" s="18">
        <v>0</v>
      </c>
      <c r="O6924" s="18">
        <v>932</v>
      </c>
      <c r="P6924" s="18">
        <v>60</v>
      </c>
      <c r="Q6924" s="11"/>
      <c r="R6924" s="18"/>
      <c r="S6924" s="18"/>
      <c r="T6924" s="18"/>
      <c r="U6924" s="18"/>
      <c r="V6924" s="18"/>
    </row>
    <row r="6925" spans="1:22">
      <c r="A6925" t="s">
        <v>6944</v>
      </c>
      <c r="B6925" s="20">
        <v>1.213973602</v>
      </c>
      <c r="C6925" s="20">
        <v>1.5156744625477199E-2</v>
      </c>
      <c r="D6925" s="20">
        <v>0.33248784254948499</v>
      </c>
      <c r="E6925" s="20">
        <v>4.1511885532733699E-3</v>
      </c>
      <c r="F6925" s="20">
        <v>5.03943332059845E-3</v>
      </c>
      <c r="G6925" s="19" t="s">
        <v>24</v>
      </c>
      <c r="H6925" s="19" t="s">
        <v>24</v>
      </c>
      <c r="I6925" s="16"/>
      <c r="J6925" s="16"/>
      <c r="K6925" s="17">
        <v>0</v>
      </c>
      <c r="L6925" s="17">
        <v>0</v>
      </c>
      <c r="M6925" s="18">
        <v>0</v>
      </c>
      <c r="N6925" s="18">
        <v>0</v>
      </c>
      <c r="O6925" s="18">
        <v>1</v>
      </c>
      <c r="P6925" s="18">
        <v>89</v>
      </c>
      <c r="Q6925" s="11"/>
      <c r="R6925" s="18"/>
      <c r="S6925" s="18"/>
      <c r="T6925" s="18"/>
      <c r="U6925" s="18"/>
      <c r="V6925" s="18"/>
    </row>
    <row r="6926" spans="1:22">
      <c r="A6926" t="s">
        <v>6945</v>
      </c>
      <c r="B6926" s="20">
        <v>6.2530412210000001</v>
      </c>
      <c r="C6926" s="20">
        <v>7.8053260535870195E-2</v>
      </c>
      <c r="D6926" s="20">
        <v>0.332439857658338</v>
      </c>
      <c r="E6926" s="20">
        <v>4.1496631647286999E-3</v>
      </c>
      <c r="F6926" s="20">
        <v>2.5948014822313799E-2</v>
      </c>
      <c r="G6926" s="19" t="s">
        <v>24</v>
      </c>
      <c r="H6926" s="19" t="s">
        <v>24</v>
      </c>
      <c r="I6926" s="16"/>
      <c r="J6926" s="16"/>
      <c r="K6926" s="17">
        <v>0</v>
      </c>
      <c r="L6926" s="17">
        <v>0</v>
      </c>
      <c r="M6926" s="18">
        <v>0</v>
      </c>
      <c r="N6926" s="18">
        <v>0</v>
      </c>
      <c r="O6926" s="18">
        <v>2011</v>
      </c>
      <c r="P6926" s="18">
        <v>154</v>
      </c>
      <c r="Q6926" s="11"/>
      <c r="R6926" s="18"/>
      <c r="S6926" s="18"/>
      <c r="T6926" s="18"/>
      <c r="U6926" s="18"/>
      <c r="V6926" s="18"/>
    </row>
    <row r="6927" spans="1:22">
      <c r="A6927" t="s">
        <v>6946</v>
      </c>
      <c r="B6927" s="20">
        <v>5.4797738840000001</v>
      </c>
      <c r="C6927" s="20">
        <v>6.8142237874495304E-2</v>
      </c>
      <c r="D6927" s="20">
        <v>0.33369710478577103</v>
      </c>
      <c r="E6927" s="20">
        <v>4.1495995954752797E-3</v>
      </c>
      <c r="F6927" s="20">
        <v>2.2738867492342399E-2</v>
      </c>
      <c r="G6927" s="19" t="s">
        <v>24</v>
      </c>
      <c r="H6927" s="19" t="s">
        <v>24</v>
      </c>
      <c r="I6927" s="16"/>
      <c r="J6927" s="16"/>
      <c r="K6927" s="17">
        <v>0</v>
      </c>
      <c r="L6927" s="17">
        <v>0</v>
      </c>
      <c r="M6927" s="18">
        <v>0</v>
      </c>
      <c r="N6927" s="18">
        <v>0</v>
      </c>
      <c r="O6927" s="18">
        <v>937</v>
      </c>
      <c r="P6927" s="18">
        <v>84</v>
      </c>
      <c r="Q6927" s="11"/>
      <c r="R6927" s="18"/>
      <c r="S6927" s="18"/>
      <c r="T6927" s="18"/>
      <c r="U6927" s="18"/>
      <c r="V6927" s="18"/>
    </row>
    <row r="6928" spans="1:22">
      <c r="A6928" t="s">
        <v>6947</v>
      </c>
      <c r="B6928" s="20">
        <v>2.539571026</v>
      </c>
      <c r="C6928" s="20">
        <v>3.1817851160946903E-2</v>
      </c>
      <c r="D6928" s="20">
        <v>0.33119328347362897</v>
      </c>
      <c r="E6928" s="20">
        <v>4.1494640201763097E-3</v>
      </c>
      <c r="F6928" s="20">
        <v>1.0537858599069199E-2</v>
      </c>
      <c r="G6928" s="19" t="s">
        <v>24</v>
      </c>
      <c r="H6928" s="19" t="s">
        <v>24</v>
      </c>
      <c r="I6928" s="16"/>
      <c r="J6928" s="16"/>
      <c r="K6928" s="17">
        <v>0</v>
      </c>
      <c r="L6928" s="17">
        <v>0</v>
      </c>
      <c r="M6928" s="18">
        <v>0</v>
      </c>
      <c r="N6928" s="18">
        <v>0</v>
      </c>
      <c r="O6928" s="18">
        <v>460</v>
      </c>
      <c r="P6928" s="18">
        <v>17</v>
      </c>
      <c r="Q6928" s="11"/>
      <c r="R6928" s="18"/>
      <c r="S6928" s="18"/>
      <c r="T6928" s="18"/>
      <c r="U6928" s="18"/>
      <c r="V6928" s="18"/>
    </row>
    <row r="6929" spans="1:22">
      <c r="A6929" t="s">
        <v>6948</v>
      </c>
      <c r="B6929" s="20">
        <v>6.4978013629999998</v>
      </c>
      <c r="C6929" s="20">
        <v>7.7260141901222296E-2</v>
      </c>
      <c r="D6929" s="20">
        <v>0.34897992860434102</v>
      </c>
      <c r="E6929" s="20">
        <v>4.1494402950171903E-3</v>
      </c>
      <c r="F6929" s="20">
        <v>2.6962238804649801E-2</v>
      </c>
      <c r="G6929" s="19" t="s">
        <v>24</v>
      </c>
      <c r="H6929" s="19" t="s">
        <v>24</v>
      </c>
      <c r="I6929" s="16"/>
      <c r="J6929" s="16"/>
      <c r="K6929" s="17">
        <v>0</v>
      </c>
      <c r="L6929" s="17">
        <v>0.51909465139848698</v>
      </c>
      <c r="M6929" s="18">
        <v>0</v>
      </c>
      <c r="N6929" s="18">
        <v>0</v>
      </c>
      <c r="O6929" s="18">
        <v>785</v>
      </c>
      <c r="P6929" s="18">
        <v>105</v>
      </c>
      <c r="Q6929" s="11"/>
      <c r="R6929" s="18"/>
      <c r="S6929" s="18"/>
      <c r="T6929" s="18"/>
      <c r="U6929" s="18"/>
      <c r="V6929" s="18"/>
    </row>
    <row r="6930" spans="1:22">
      <c r="A6930" t="s">
        <v>6949</v>
      </c>
      <c r="B6930" s="20">
        <v>1.8566504699999999</v>
      </c>
      <c r="C6930" s="20">
        <v>2.3255444700311202E-2</v>
      </c>
      <c r="D6930" s="20">
        <v>0.33122317006068003</v>
      </c>
      <c r="E6930" s="20">
        <v>4.1487303287666899E-3</v>
      </c>
      <c r="F6930" s="20">
        <v>7.7027421148079299E-3</v>
      </c>
      <c r="G6930" s="19" t="s">
        <v>24</v>
      </c>
      <c r="H6930" s="19" t="s">
        <v>24</v>
      </c>
      <c r="I6930" s="16"/>
      <c r="J6930" s="16"/>
      <c r="K6930" s="17">
        <v>0</v>
      </c>
      <c r="L6930" s="17">
        <v>0</v>
      </c>
      <c r="M6930" s="18">
        <v>0</v>
      </c>
      <c r="N6930" s="18">
        <v>0</v>
      </c>
      <c r="O6930" s="18">
        <v>391</v>
      </c>
      <c r="P6930" s="18">
        <v>36</v>
      </c>
      <c r="Q6930" s="11"/>
      <c r="R6930" s="18"/>
      <c r="S6930" s="18"/>
      <c r="T6930" s="18"/>
      <c r="U6930" s="18"/>
      <c r="V6930" s="18"/>
    </row>
    <row r="6931" spans="1:22">
      <c r="A6931" t="s">
        <v>6950</v>
      </c>
      <c r="B6931" s="20">
        <v>4.4432142019999903</v>
      </c>
      <c r="C6931" s="20">
        <v>5.5609839352196898E-2</v>
      </c>
      <c r="D6931" s="20">
        <v>0.33142764672421898</v>
      </c>
      <c r="E6931" s="20">
        <v>4.1480417898633899E-3</v>
      </c>
      <c r="F6931" s="20">
        <v>1.8430638191210501E-2</v>
      </c>
      <c r="G6931" s="19" t="s">
        <v>24</v>
      </c>
      <c r="H6931" s="19" t="s">
        <v>24</v>
      </c>
      <c r="I6931" s="16"/>
      <c r="J6931" s="16"/>
      <c r="K6931" s="17">
        <v>0</v>
      </c>
      <c r="L6931" s="17">
        <v>0</v>
      </c>
      <c r="M6931" s="18">
        <v>0</v>
      </c>
      <c r="N6931" s="18">
        <v>0</v>
      </c>
      <c r="O6931" s="18">
        <v>1012</v>
      </c>
      <c r="P6931" s="18">
        <v>50</v>
      </c>
      <c r="Q6931" s="11"/>
      <c r="R6931" s="18"/>
      <c r="S6931" s="18"/>
      <c r="T6931" s="18"/>
      <c r="U6931" s="18"/>
      <c r="V6931" s="18"/>
    </row>
    <row r="6932" spans="1:22">
      <c r="A6932" t="s">
        <v>6951</v>
      </c>
      <c r="B6932" s="20">
        <v>3.3231559810000002</v>
      </c>
      <c r="C6932" s="20">
        <v>4.1604266259364302E-2</v>
      </c>
      <c r="D6932" s="20">
        <v>0.33131687140057697</v>
      </c>
      <c r="E6932" s="20">
        <v>4.1479230625284299E-3</v>
      </c>
      <c r="F6932" s="20">
        <v>1.37841953339692E-2</v>
      </c>
      <c r="G6932" s="19" t="s">
        <v>24</v>
      </c>
      <c r="H6932" s="19" t="s">
        <v>24</v>
      </c>
      <c r="I6932" s="16"/>
      <c r="J6932" s="16"/>
      <c r="K6932" s="17">
        <v>0</v>
      </c>
      <c r="L6932" s="17">
        <v>0</v>
      </c>
      <c r="M6932" s="18">
        <v>0</v>
      </c>
      <c r="N6932" s="18">
        <v>0</v>
      </c>
      <c r="O6932" s="18">
        <v>543</v>
      </c>
      <c r="P6932" s="18">
        <v>30</v>
      </c>
      <c r="Q6932" s="11"/>
      <c r="R6932" s="18"/>
      <c r="S6932" s="18"/>
      <c r="T6932" s="18"/>
      <c r="U6932" s="18"/>
      <c r="V6932" s="18"/>
    </row>
    <row r="6933" spans="1:22">
      <c r="A6933" t="s">
        <v>6952</v>
      </c>
      <c r="B6933" s="20">
        <v>8.2336902240000001</v>
      </c>
      <c r="C6933" s="20">
        <v>0.103027595757853</v>
      </c>
      <c r="D6933" s="20">
        <v>0.33143635704970797</v>
      </c>
      <c r="E6933" s="20">
        <v>4.14724019055745E-3</v>
      </c>
      <c r="F6933" s="20">
        <v>3.41470910135728E-2</v>
      </c>
      <c r="G6933" s="19" t="s">
        <v>24</v>
      </c>
      <c r="H6933" s="19" t="s">
        <v>24</v>
      </c>
      <c r="I6933" s="16"/>
      <c r="J6933" s="16"/>
      <c r="K6933" s="17">
        <v>0</v>
      </c>
      <c r="L6933" s="17">
        <v>0</v>
      </c>
      <c r="M6933" s="18">
        <v>0</v>
      </c>
      <c r="N6933" s="18">
        <v>0</v>
      </c>
      <c r="O6933" s="18">
        <v>2997</v>
      </c>
      <c r="P6933" s="18">
        <v>274</v>
      </c>
      <c r="Q6933" s="11"/>
      <c r="R6933" s="18"/>
      <c r="S6933" s="18"/>
      <c r="T6933" s="18"/>
      <c r="U6933" s="18"/>
      <c r="V6933" s="18"/>
    </row>
    <row r="6934" spans="1:22">
      <c r="A6934" t="s">
        <v>6953</v>
      </c>
      <c r="B6934" s="20">
        <v>5.1099750999999999E-2</v>
      </c>
      <c r="C6934" s="20">
        <v>6.3740813242511103E-4</v>
      </c>
      <c r="D6934" s="20">
        <v>0.33244620288596599</v>
      </c>
      <c r="E6934" s="20">
        <v>4.1468678255078602E-3</v>
      </c>
      <c r="F6934" s="20">
        <v>2.11903913313363E-4</v>
      </c>
      <c r="G6934" s="19" t="s">
        <v>24</v>
      </c>
      <c r="H6934" s="19" t="s">
        <v>24</v>
      </c>
      <c r="I6934" s="16"/>
      <c r="J6934" s="16"/>
      <c r="K6934" s="17">
        <v>0</v>
      </c>
      <c r="L6934" s="17">
        <v>0</v>
      </c>
      <c r="M6934" s="18">
        <v>0</v>
      </c>
      <c r="N6934" s="18">
        <v>0</v>
      </c>
      <c r="O6934" s="18">
        <v>913</v>
      </c>
      <c r="P6934" s="18">
        <v>25</v>
      </c>
      <c r="Q6934" s="11"/>
      <c r="R6934" s="18"/>
      <c r="S6934" s="18"/>
      <c r="T6934" s="18"/>
      <c r="U6934" s="18"/>
      <c r="V6934" s="18"/>
    </row>
    <row r="6935" spans="1:22">
      <c r="A6935" t="s">
        <v>6954</v>
      </c>
      <c r="B6935" s="20">
        <v>3.1834947000000002E-2</v>
      </c>
      <c r="C6935" s="20">
        <v>3.9664717171515498E-4</v>
      </c>
      <c r="D6935" s="20">
        <v>0.33276029435691601</v>
      </c>
      <c r="E6935" s="20">
        <v>4.1460232245957001E-3</v>
      </c>
      <c r="F6935" s="20">
        <v>1.3198842961577301E-4</v>
      </c>
      <c r="G6935" s="19" t="s">
        <v>24</v>
      </c>
      <c r="H6935" s="19" t="s">
        <v>24</v>
      </c>
      <c r="I6935" s="16"/>
      <c r="J6935" s="16"/>
      <c r="K6935" s="17">
        <v>0</v>
      </c>
      <c r="L6935" s="17">
        <v>0</v>
      </c>
      <c r="M6935" s="18">
        <v>0</v>
      </c>
      <c r="N6935" s="18">
        <v>0</v>
      </c>
      <c r="O6935" s="18">
        <v>0</v>
      </c>
      <c r="P6935" s="18">
        <v>0</v>
      </c>
      <c r="Q6935" s="11"/>
      <c r="R6935" s="18"/>
      <c r="S6935" s="18"/>
      <c r="T6935" s="18"/>
      <c r="U6935" s="18"/>
      <c r="V6935" s="18"/>
    </row>
    <row r="6936" spans="1:22">
      <c r="A6936" t="s">
        <v>6955</v>
      </c>
      <c r="B6936" s="20">
        <v>0.92839870599999996</v>
      </c>
      <c r="C6936" s="20">
        <v>1.16008438359859E-2</v>
      </c>
      <c r="D6936" s="20">
        <v>0.33178464230618998</v>
      </c>
      <c r="E6936" s="20">
        <v>4.1458285084819604E-3</v>
      </c>
      <c r="F6936" s="20">
        <v>3.84898182257256E-3</v>
      </c>
      <c r="G6936" s="19" t="s">
        <v>24</v>
      </c>
      <c r="H6936" s="19" t="s">
        <v>24</v>
      </c>
      <c r="I6936" s="16"/>
      <c r="J6936" s="16"/>
      <c r="K6936" s="17">
        <v>0</v>
      </c>
      <c r="L6936" s="17">
        <v>0</v>
      </c>
      <c r="M6936" s="18">
        <v>0</v>
      </c>
      <c r="N6936" s="18">
        <v>0</v>
      </c>
      <c r="O6936" s="18">
        <v>4</v>
      </c>
      <c r="P6936" s="18">
        <v>75</v>
      </c>
      <c r="Q6936" s="11"/>
      <c r="R6936" s="18"/>
      <c r="S6936" s="18"/>
      <c r="T6936" s="18"/>
      <c r="U6936" s="18"/>
      <c r="V6936" s="18"/>
    </row>
    <row r="6937" spans="1:22">
      <c r="A6937" t="s">
        <v>6956</v>
      </c>
      <c r="B6937" s="20">
        <v>0.42355802599999998</v>
      </c>
      <c r="C6937" s="20">
        <v>5.2985015483485399E-3</v>
      </c>
      <c r="D6937" s="20">
        <v>0.33135561708168199</v>
      </c>
      <c r="E6937" s="20">
        <v>4.14509498672864E-3</v>
      </c>
      <c r="F6937" s="20">
        <v>1.75568825016128E-3</v>
      </c>
      <c r="G6937" s="19" t="s">
        <v>24</v>
      </c>
      <c r="H6937" s="19" t="s">
        <v>24</v>
      </c>
      <c r="I6937" s="16"/>
      <c r="J6937" s="16"/>
      <c r="K6937" s="17">
        <v>0</v>
      </c>
      <c r="L6937" s="17">
        <v>0</v>
      </c>
      <c r="M6937" s="18">
        <v>0</v>
      </c>
      <c r="N6937" s="18">
        <v>0</v>
      </c>
      <c r="O6937" s="18">
        <v>3811</v>
      </c>
      <c r="P6937" s="18">
        <v>138</v>
      </c>
      <c r="Q6937" s="11"/>
      <c r="R6937" s="18"/>
      <c r="S6937" s="18"/>
      <c r="T6937" s="18"/>
      <c r="U6937" s="18"/>
      <c r="V6937" s="18"/>
    </row>
    <row r="6938" spans="1:22">
      <c r="A6938" t="s">
        <v>6957</v>
      </c>
      <c r="B6938" s="20">
        <v>0.98916857400000002</v>
      </c>
      <c r="C6938" s="20">
        <v>1.23758406964863E-2</v>
      </c>
      <c r="D6938" s="20">
        <v>0.33127562315200498</v>
      </c>
      <c r="E6938" s="20">
        <v>4.1447074305845004E-3</v>
      </c>
      <c r="F6938" s="20">
        <v>4.0998143387584798E-3</v>
      </c>
      <c r="G6938" s="19" t="s">
        <v>24</v>
      </c>
      <c r="H6938" s="19" t="s">
        <v>24</v>
      </c>
      <c r="I6938" s="16"/>
      <c r="J6938" s="16"/>
      <c r="K6938" s="17">
        <v>0</v>
      </c>
      <c r="L6938" s="17">
        <v>0</v>
      </c>
      <c r="M6938" s="18">
        <v>0</v>
      </c>
      <c r="N6938" s="18">
        <v>0</v>
      </c>
      <c r="O6938" s="18">
        <v>75</v>
      </c>
      <c r="P6938" s="18">
        <v>36</v>
      </c>
      <c r="Q6938" s="11"/>
      <c r="R6938" s="18"/>
      <c r="S6938" s="18"/>
      <c r="T6938" s="18"/>
      <c r="U6938" s="18"/>
      <c r="V6938" s="18"/>
    </row>
    <row r="6939" spans="1:22">
      <c r="A6939" t="s">
        <v>6958</v>
      </c>
      <c r="B6939" s="20">
        <v>5.8019118240000003</v>
      </c>
      <c r="C6939" s="20">
        <v>7.2457673254965702E-2</v>
      </c>
      <c r="D6939" s="20">
        <v>0.33184126053429802</v>
      </c>
      <c r="E6939" s="20">
        <v>4.1442280333955899E-3</v>
      </c>
      <c r="F6939" s="20">
        <v>2.4044445628310099E-2</v>
      </c>
      <c r="G6939" s="19" t="s">
        <v>24</v>
      </c>
      <c r="H6939" s="19" t="s">
        <v>24</v>
      </c>
      <c r="I6939" s="16"/>
      <c r="J6939" s="16"/>
      <c r="K6939" s="17">
        <v>0</v>
      </c>
      <c r="L6939" s="17">
        <v>0</v>
      </c>
      <c r="M6939" s="18">
        <v>0</v>
      </c>
      <c r="N6939" s="18">
        <v>0</v>
      </c>
      <c r="O6939" s="18">
        <v>16</v>
      </c>
      <c r="P6939" s="18">
        <v>22</v>
      </c>
      <c r="Q6939" s="11"/>
      <c r="R6939" s="18"/>
      <c r="S6939" s="18"/>
      <c r="T6939" s="18"/>
      <c r="U6939" s="18"/>
      <c r="V6939" s="18"/>
    </row>
    <row r="6940" spans="1:22">
      <c r="A6940" t="s">
        <v>6959</v>
      </c>
      <c r="B6940" s="20">
        <v>1.0650152470000001</v>
      </c>
      <c r="C6940" s="20">
        <v>1.332318563665E-2</v>
      </c>
      <c r="D6940" s="20">
        <v>0.33123150338695301</v>
      </c>
      <c r="E6940" s="20">
        <v>4.1436578685253803E-3</v>
      </c>
      <c r="F6940" s="20">
        <v>4.4130588083310497E-3</v>
      </c>
      <c r="G6940" s="19" t="s">
        <v>24</v>
      </c>
      <c r="H6940" s="19" t="s">
        <v>24</v>
      </c>
      <c r="I6940" s="16"/>
      <c r="J6940" s="16"/>
      <c r="K6940" s="17">
        <v>0</v>
      </c>
      <c r="L6940" s="17">
        <v>0</v>
      </c>
      <c r="M6940" s="18">
        <v>0</v>
      </c>
      <c r="N6940" s="18">
        <v>0</v>
      </c>
      <c r="O6940" s="18">
        <v>717</v>
      </c>
      <c r="P6940" s="18">
        <v>43</v>
      </c>
      <c r="Q6940" s="11"/>
      <c r="R6940" s="18"/>
      <c r="S6940" s="18"/>
      <c r="T6940" s="18"/>
      <c r="U6940" s="18"/>
      <c r="V6940" s="18"/>
    </row>
    <row r="6941" spans="1:22">
      <c r="A6941" t="s">
        <v>6960</v>
      </c>
      <c r="B6941" s="20">
        <v>3.9626631129999899</v>
      </c>
      <c r="C6941" s="20">
        <v>4.7304280283442197E-2</v>
      </c>
      <c r="D6941" s="20">
        <v>0.34702541321507302</v>
      </c>
      <c r="E6941" s="20">
        <v>4.1426149395211503E-3</v>
      </c>
      <c r="F6941" s="20">
        <v>1.6415787412203099E-2</v>
      </c>
      <c r="G6941" s="19" t="s">
        <v>24</v>
      </c>
      <c r="H6941" s="19" t="s">
        <v>24</v>
      </c>
      <c r="I6941" s="16"/>
      <c r="J6941" s="16"/>
      <c r="K6941" s="17">
        <v>0</v>
      </c>
      <c r="L6941" s="17">
        <v>0</v>
      </c>
      <c r="M6941" s="18">
        <v>0</v>
      </c>
      <c r="N6941" s="18">
        <v>0</v>
      </c>
      <c r="O6941" s="18">
        <v>35</v>
      </c>
      <c r="P6941" s="18">
        <v>78</v>
      </c>
      <c r="Q6941" s="11"/>
      <c r="R6941" s="18"/>
      <c r="S6941" s="18"/>
      <c r="T6941" s="18"/>
      <c r="U6941" s="18"/>
      <c r="V6941" s="18"/>
    </row>
    <row r="6942" spans="1:22">
      <c r="A6942" t="s">
        <v>6961</v>
      </c>
      <c r="B6942" s="20">
        <v>5.0865061239999996</v>
      </c>
      <c r="C6942" s="20">
        <v>6.3354951946609006E-2</v>
      </c>
      <c r="D6942" s="20">
        <v>0.33257126929352798</v>
      </c>
      <c r="E6942" s="20">
        <v>4.14233980482164E-3</v>
      </c>
      <c r="F6942" s="20">
        <v>2.10700367849142E-2</v>
      </c>
      <c r="G6942" s="19" t="s">
        <v>24</v>
      </c>
      <c r="H6942" s="19" t="s">
        <v>24</v>
      </c>
      <c r="I6942" s="16"/>
      <c r="J6942" s="16"/>
      <c r="K6942" s="17">
        <v>0</v>
      </c>
      <c r="L6942" s="17">
        <v>0</v>
      </c>
      <c r="M6942" s="18">
        <v>0</v>
      </c>
      <c r="N6942" s="18">
        <v>0</v>
      </c>
      <c r="O6942" s="18">
        <v>1203</v>
      </c>
      <c r="P6942" s="18">
        <v>43</v>
      </c>
      <c r="Q6942" s="11"/>
      <c r="R6942" s="18"/>
      <c r="S6942" s="18"/>
      <c r="T6942" s="18"/>
      <c r="U6942" s="18"/>
      <c r="V6942" s="18"/>
    </row>
    <row r="6943" spans="1:22">
      <c r="A6943" t="s">
        <v>6962</v>
      </c>
      <c r="B6943" s="20">
        <v>6.7461906970000003</v>
      </c>
      <c r="C6943" s="20">
        <v>8.3946422459700701E-2</v>
      </c>
      <c r="D6943" s="20">
        <v>0.33279143628065899</v>
      </c>
      <c r="E6943" s="20">
        <v>4.14110003048241E-3</v>
      </c>
      <c r="F6943" s="20">
        <v>2.7936650500986801E-2</v>
      </c>
      <c r="G6943" s="19" t="s">
        <v>24</v>
      </c>
      <c r="H6943" s="19" t="s">
        <v>24</v>
      </c>
      <c r="I6943" s="16"/>
      <c r="J6943" s="16"/>
      <c r="K6943" s="17">
        <v>0</v>
      </c>
      <c r="L6943" s="17">
        <v>0</v>
      </c>
      <c r="M6943" s="18">
        <v>0</v>
      </c>
      <c r="N6943" s="18">
        <v>0</v>
      </c>
      <c r="O6943" s="18">
        <v>878</v>
      </c>
      <c r="P6943" s="18">
        <v>72</v>
      </c>
      <c r="Q6943" s="11"/>
      <c r="R6943" s="18"/>
      <c r="S6943" s="18"/>
      <c r="T6943" s="18"/>
      <c r="U6943" s="18"/>
      <c r="V6943" s="18"/>
    </row>
    <row r="6944" spans="1:22">
      <c r="A6944" t="s">
        <v>6963</v>
      </c>
      <c r="B6944" s="20">
        <v>2.3212641079999998</v>
      </c>
      <c r="C6944" s="20">
        <v>2.8958640903338901E-2</v>
      </c>
      <c r="D6944" s="20">
        <v>0.33186264118457198</v>
      </c>
      <c r="E6944" s="20">
        <v>4.1401109947708098E-3</v>
      </c>
      <c r="F6944" s="20">
        <v>9.6102910552976605E-3</v>
      </c>
      <c r="G6944" s="19" t="s">
        <v>24</v>
      </c>
      <c r="H6944" s="19" t="s">
        <v>24</v>
      </c>
      <c r="I6944" s="16"/>
      <c r="J6944" s="16"/>
      <c r="K6944" s="17">
        <v>0</v>
      </c>
      <c r="L6944" s="17">
        <v>0</v>
      </c>
      <c r="M6944" s="18">
        <v>0</v>
      </c>
      <c r="N6944" s="18">
        <v>0</v>
      </c>
      <c r="O6944" s="18">
        <v>364</v>
      </c>
      <c r="P6944" s="18">
        <v>188</v>
      </c>
      <c r="Q6944" s="11"/>
      <c r="R6944" s="18"/>
      <c r="S6944" s="18"/>
      <c r="T6944" s="18"/>
      <c r="U6944" s="18"/>
      <c r="V6944" s="18"/>
    </row>
    <row r="6945" spans="1:22">
      <c r="A6945" t="s">
        <v>6964</v>
      </c>
      <c r="B6945" s="20">
        <v>4.0601280999999899E-2</v>
      </c>
      <c r="C6945" s="20">
        <v>5.0718319962638804E-4</v>
      </c>
      <c r="D6945" s="20">
        <v>0.33134123833147999</v>
      </c>
      <c r="E6945" s="20">
        <v>4.1390494409555703E-3</v>
      </c>
      <c r="F6945" s="20">
        <v>1.6805070942512999E-4</v>
      </c>
      <c r="G6945" s="19" t="s">
        <v>24</v>
      </c>
      <c r="H6945" s="19" t="s">
        <v>24</v>
      </c>
      <c r="I6945" s="16"/>
      <c r="J6945" s="16"/>
      <c r="K6945" s="17">
        <v>0</v>
      </c>
      <c r="L6945" s="17">
        <v>0</v>
      </c>
      <c r="M6945" s="18">
        <v>0</v>
      </c>
      <c r="N6945" s="18">
        <v>0</v>
      </c>
      <c r="O6945" s="18">
        <v>0</v>
      </c>
      <c r="P6945" s="18">
        <v>0</v>
      </c>
      <c r="Q6945" s="11"/>
      <c r="R6945" s="18"/>
      <c r="S6945" s="18"/>
      <c r="T6945" s="18"/>
      <c r="U6945" s="18"/>
      <c r="V6945" s="18"/>
    </row>
    <row r="6946" spans="1:22">
      <c r="A6946" t="s">
        <v>6965</v>
      </c>
      <c r="B6946" s="20">
        <v>3.129747659</v>
      </c>
      <c r="C6946" s="20">
        <v>3.8872818522224802E-2</v>
      </c>
      <c r="D6946" s="20">
        <v>0.33321088946681099</v>
      </c>
      <c r="E6946" s="20">
        <v>4.1386232524609004E-3</v>
      </c>
      <c r="F6946" s="20">
        <v>1.2952846435872399E-2</v>
      </c>
      <c r="G6946" s="19" t="s">
        <v>24</v>
      </c>
      <c r="H6946" s="19" t="s">
        <v>24</v>
      </c>
      <c r="I6946" s="16"/>
      <c r="J6946" s="16"/>
      <c r="K6946" s="17">
        <v>0</v>
      </c>
      <c r="L6946" s="17">
        <v>0</v>
      </c>
      <c r="M6946" s="18">
        <v>0</v>
      </c>
      <c r="N6946" s="18">
        <v>0</v>
      </c>
      <c r="O6946" s="18">
        <v>1152</v>
      </c>
      <c r="P6946" s="18">
        <v>37</v>
      </c>
      <c r="Q6946" s="11"/>
      <c r="R6946" s="18"/>
      <c r="S6946" s="18"/>
      <c r="T6946" s="18"/>
      <c r="U6946" s="18"/>
      <c r="V6946" s="18"/>
    </row>
    <row r="6947" spans="1:22">
      <c r="A6947" t="s">
        <v>6966</v>
      </c>
      <c r="B6947" s="20">
        <v>5.6692935039999997</v>
      </c>
      <c r="C6947" s="20">
        <v>7.0743479449934102E-2</v>
      </c>
      <c r="D6947" s="20">
        <v>0.33160746975262201</v>
      </c>
      <c r="E6947" s="20">
        <v>4.1379170447495197E-3</v>
      </c>
      <c r="F6947" s="20">
        <v>2.3459066221889299E-2</v>
      </c>
      <c r="G6947" s="19" t="s">
        <v>24</v>
      </c>
      <c r="H6947" s="19" t="s">
        <v>24</v>
      </c>
      <c r="I6947" s="16"/>
      <c r="J6947" s="16"/>
      <c r="K6947" s="17">
        <v>0</v>
      </c>
      <c r="L6947" s="17">
        <v>0</v>
      </c>
      <c r="M6947" s="18">
        <v>0</v>
      </c>
      <c r="N6947" s="18">
        <v>0</v>
      </c>
      <c r="O6947" s="18">
        <v>903</v>
      </c>
      <c r="P6947" s="18">
        <v>41</v>
      </c>
      <c r="Q6947" s="11"/>
      <c r="R6947" s="18"/>
      <c r="S6947" s="18"/>
      <c r="T6947" s="18"/>
      <c r="U6947" s="18"/>
      <c r="V6947" s="18"/>
    </row>
    <row r="6948" spans="1:22">
      <c r="A6948" t="s">
        <v>6967</v>
      </c>
      <c r="B6948" s="20">
        <v>0.97202207699999998</v>
      </c>
      <c r="C6948" s="20">
        <v>1.2118219948640201E-2</v>
      </c>
      <c r="D6948" s="20">
        <v>0.33189058755313</v>
      </c>
      <c r="E6948" s="20">
        <v>4.1376870279174601E-3</v>
      </c>
      <c r="F6948" s="20">
        <v>4.0219231388522797E-3</v>
      </c>
      <c r="G6948" s="19" t="s">
        <v>24</v>
      </c>
      <c r="H6948" s="19" t="s">
        <v>24</v>
      </c>
      <c r="I6948" s="16"/>
      <c r="J6948" s="16"/>
      <c r="K6948" s="17">
        <v>0</v>
      </c>
      <c r="L6948" s="17">
        <v>0</v>
      </c>
      <c r="M6948" s="18">
        <v>0</v>
      </c>
      <c r="N6948" s="18">
        <v>0</v>
      </c>
      <c r="O6948" s="18">
        <v>608</v>
      </c>
      <c r="P6948" s="18">
        <v>38</v>
      </c>
      <c r="Q6948" s="11"/>
      <c r="R6948" s="18"/>
      <c r="S6948" s="18"/>
      <c r="T6948" s="18"/>
      <c r="U6948" s="18"/>
      <c r="V6948" s="18"/>
    </row>
    <row r="6949" spans="1:22">
      <c r="A6949" t="s">
        <v>6968</v>
      </c>
      <c r="B6949" s="20">
        <v>3.3394802979999998</v>
      </c>
      <c r="C6949" s="20">
        <v>2.96814503573712E-2</v>
      </c>
      <c r="D6949" s="20">
        <v>0.46542914455279899</v>
      </c>
      <c r="E6949" s="20">
        <v>4.1367550685030797E-3</v>
      </c>
      <c r="F6949" s="20">
        <v>1.38146120489177E-2</v>
      </c>
      <c r="G6949" s="19" t="s">
        <v>24</v>
      </c>
      <c r="H6949" s="19" t="s">
        <v>24</v>
      </c>
      <c r="I6949" s="16"/>
      <c r="J6949" s="16"/>
      <c r="K6949" s="17">
        <v>0</v>
      </c>
      <c r="L6949" s="17">
        <v>1.1576705651808601</v>
      </c>
      <c r="M6949" s="18">
        <v>24</v>
      </c>
      <c r="N6949" s="18">
        <v>17</v>
      </c>
      <c r="O6949" s="18">
        <v>24</v>
      </c>
      <c r="P6949" s="18">
        <v>18</v>
      </c>
      <c r="Q6949" s="11"/>
      <c r="R6949" s="18"/>
      <c r="S6949" s="18"/>
      <c r="T6949" s="18"/>
      <c r="U6949" s="18"/>
      <c r="V6949" s="18"/>
    </row>
    <row r="6950" spans="1:22">
      <c r="A6950" t="s">
        <v>6969</v>
      </c>
      <c r="B6950" s="20">
        <v>3.71435693099999</v>
      </c>
      <c r="C6950" s="20">
        <v>4.6201500983579002E-2</v>
      </c>
      <c r="D6950" s="20">
        <v>0.33257112187652399</v>
      </c>
      <c r="E6950" s="20">
        <v>4.1367281873881398E-3</v>
      </c>
      <c r="F6950" s="20">
        <v>1.53652850144882E-2</v>
      </c>
      <c r="G6950" s="19" t="s">
        <v>24</v>
      </c>
      <c r="H6950" s="19" t="s">
        <v>24</v>
      </c>
      <c r="I6950" s="16"/>
      <c r="J6950" s="16"/>
      <c r="K6950" s="17">
        <v>0</v>
      </c>
      <c r="L6950" s="17">
        <v>0</v>
      </c>
      <c r="M6950" s="18">
        <v>0</v>
      </c>
      <c r="N6950" s="18">
        <v>0</v>
      </c>
      <c r="O6950" s="18">
        <v>841</v>
      </c>
      <c r="P6950" s="18">
        <v>111</v>
      </c>
      <c r="Q6950" s="11"/>
      <c r="R6950" s="18"/>
      <c r="S6950" s="18"/>
      <c r="T6950" s="18"/>
      <c r="U6950" s="18"/>
      <c r="V6950" s="18"/>
    </row>
    <row r="6951" spans="1:22">
      <c r="A6951" t="s">
        <v>6970</v>
      </c>
      <c r="B6951" s="20">
        <v>6.9277731329999996</v>
      </c>
      <c r="C6951" s="20">
        <v>8.6508852391791194E-2</v>
      </c>
      <c r="D6951" s="20">
        <v>0.33121239343029102</v>
      </c>
      <c r="E6951" s="20">
        <v>4.1359327887206801E-3</v>
      </c>
      <c r="F6951" s="20">
        <v>2.8652804053592901E-2</v>
      </c>
      <c r="G6951" s="19" t="s">
        <v>24</v>
      </c>
      <c r="H6951" s="19" t="s">
        <v>24</v>
      </c>
      <c r="I6951" s="16"/>
      <c r="J6951" s="16"/>
      <c r="K6951" s="17">
        <v>0</v>
      </c>
      <c r="L6951" s="17">
        <v>0</v>
      </c>
      <c r="M6951" s="18">
        <v>0</v>
      </c>
      <c r="N6951" s="18">
        <v>0</v>
      </c>
      <c r="O6951" s="18">
        <v>1163</v>
      </c>
      <c r="P6951" s="18">
        <v>239</v>
      </c>
      <c r="Q6951" s="11"/>
      <c r="R6951" s="18"/>
      <c r="S6951" s="18"/>
      <c r="T6951" s="18"/>
      <c r="U6951" s="18"/>
      <c r="V6951" s="18"/>
    </row>
    <row r="6952" spans="1:22">
      <c r="A6952" t="s">
        <v>6971</v>
      </c>
      <c r="B6952" s="20">
        <v>6.7751027730000004</v>
      </c>
      <c r="C6952" s="20">
        <v>8.4595896764311604E-2</v>
      </c>
      <c r="D6952" s="20">
        <v>0.33119808315876698</v>
      </c>
      <c r="E6952" s="20">
        <v>4.1354352531881499E-3</v>
      </c>
      <c r="F6952" s="20">
        <v>2.8017998851437E-2</v>
      </c>
      <c r="G6952" s="19" t="s">
        <v>24</v>
      </c>
      <c r="H6952" s="19" t="s">
        <v>24</v>
      </c>
      <c r="I6952" s="16"/>
      <c r="J6952" s="16"/>
      <c r="K6952" s="17">
        <v>0</v>
      </c>
      <c r="L6952" s="17">
        <v>0</v>
      </c>
      <c r="M6952" s="18">
        <v>0</v>
      </c>
      <c r="N6952" s="18">
        <v>0</v>
      </c>
      <c r="O6952" s="18">
        <v>2177</v>
      </c>
      <c r="P6952" s="18">
        <v>303</v>
      </c>
      <c r="Q6952" s="11"/>
      <c r="R6952" s="18"/>
      <c r="S6952" s="18"/>
      <c r="T6952" s="18"/>
      <c r="U6952" s="18"/>
      <c r="V6952" s="18"/>
    </row>
    <row r="6953" spans="1:22">
      <c r="A6953" t="s">
        <v>6972</v>
      </c>
      <c r="B6953" s="20">
        <v>1.901767419</v>
      </c>
      <c r="C6953" s="20">
        <v>2.3468097899755201E-2</v>
      </c>
      <c r="D6953" s="20">
        <v>0.33501090998843702</v>
      </c>
      <c r="E6953" s="20">
        <v>4.1340853537331201E-3</v>
      </c>
      <c r="F6953" s="20">
        <v>7.8620688330947406E-3</v>
      </c>
      <c r="G6953" s="19" t="s">
        <v>24</v>
      </c>
      <c r="H6953" s="19" t="s">
        <v>24</v>
      </c>
      <c r="I6953" s="16"/>
      <c r="J6953" s="16"/>
      <c r="K6953" s="17">
        <v>0</v>
      </c>
      <c r="L6953" s="17">
        <v>0</v>
      </c>
      <c r="M6953" s="18">
        <v>0</v>
      </c>
      <c r="N6953" s="18">
        <v>0</v>
      </c>
      <c r="O6953" s="18">
        <v>258</v>
      </c>
      <c r="P6953" s="18">
        <v>27</v>
      </c>
      <c r="Q6953" s="11"/>
      <c r="R6953" s="18"/>
      <c r="S6953" s="18"/>
      <c r="T6953" s="18"/>
      <c r="U6953" s="18"/>
      <c r="V6953" s="18"/>
    </row>
    <row r="6954" spans="1:22">
      <c r="A6954" t="s">
        <v>6973</v>
      </c>
      <c r="B6954" s="20">
        <v>7.7504085529999998</v>
      </c>
      <c r="C6954" s="20">
        <v>9.6305511760544096E-2</v>
      </c>
      <c r="D6954" s="20">
        <v>0.332637209603171</v>
      </c>
      <c r="E6954" s="20">
        <v>4.1333042616228197E-3</v>
      </c>
      <c r="F6954" s="20">
        <v>3.2034796701432798E-2</v>
      </c>
      <c r="G6954" s="19" t="s">
        <v>24</v>
      </c>
      <c r="H6954" s="19" t="s">
        <v>24</v>
      </c>
      <c r="I6954" s="16"/>
      <c r="J6954" s="16"/>
      <c r="K6954" s="17">
        <v>0</v>
      </c>
      <c r="L6954" s="17">
        <v>0</v>
      </c>
      <c r="M6954" s="18">
        <v>0</v>
      </c>
      <c r="N6954" s="18">
        <v>0</v>
      </c>
      <c r="O6954" s="18">
        <v>828</v>
      </c>
      <c r="P6954" s="18">
        <v>90</v>
      </c>
      <c r="Q6954" s="11"/>
      <c r="R6954" s="18"/>
      <c r="S6954" s="18"/>
      <c r="T6954" s="18"/>
      <c r="U6954" s="18"/>
      <c r="V6954" s="18"/>
    </row>
    <row r="6955" spans="1:22">
      <c r="A6955" t="s">
        <v>6974</v>
      </c>
      <c r="B6955" s="20">
        <v>0.74805567499999903</v>
      </c>
      <c r="C6955" s="20">
        <v>9.3334721051920103E-3</v>
      </c>
      <c r="D6955" s="20">
        <v>0.331230382567967</v>
      </c>
      <c r="E6955" s="20">
        <v>4.1327532687860501E-3</v>
      </c>
      <c r="F6955" s="20">
        <v>3.0915295360902E-3</v>
      </c>
      <c r="G6955" s="19" t="s">
        <v>24</v>
      </c>
      <c r="H6955" s="19" t="s">
        <v>24</v>
      </c>
      <c r="I6955" s="16"/>
      <c r="J6955" s="16"/>
      <c r="K6955" s="17">
        <v>0</v>
      </c>
      <c r="L6955" s="17">
        <v>0</v>
      </c>
      <c r="M6955" s="18">
        <v>0</v>
      </c>
      <c r="N6955" s="18">
        <v>0</v>
      </c>
      <c r="O6955" s="18">
        <v>268</v>
      </c>
      <c r="P6955" s="18">
        <v>22</v>
      </c>
      <c r="Q6955" s="11"/>
      <c r="R6955" s="18"/>
      <c r="S6955" s="18"/>
      <c r="T6955" s="18"/>
      <c r="U6955" s="18"/>
      <c r="V6955" s="18"/>
    </row>
    <row r="6956" spans="1:22">
      <c r="A6956" t="s">
        <v>6975</v>
      </c>
      <c r="B6956" s="20">
        <v>2.078458833</v>
      </c>
      <c r="C6956" s="20">
        <v>1.61002763371134E-2</v>
      </c>
      <c r="D6956" s="20">
        <v>0.53347331081896199</v>
      </c>
      <c r="E6956" s="20">
        <v>4.1324213817902997E-3</v>
      </c>
      <c r="F6956" s="20">
        <v>8.5890677226601198E-3</v>
      </c>
      <c r="G6956" s="19" t="s">
        <v>24</v>
      </c>
      <c r="H6956" s="19" t="s">
        <v>24</v>
      </c>
      <c r="I6956" s="16"/>
      <c r="J6956" s="16"/>
      <c r="K6956" s="17">
        <v>0</v>
      </c>
      <c r="L6956" s="17">
        <v>9.9756863640239699E-3</v>
      </c>
      <c r="M6956" s="18">
        <v>0</v>
      </c>
      <c r="N6956" s="18">
        <v>0</v>
      </c>
      <c r="O6956" s="18">
        <v>81</v>
      </c>
      <c r="P6956" s="18">
        <v>8</v>
      </c>
      <c r="Q6956" s="11"/>
      <c r="R6956" s="18"/>
      <c r="S6956" s="18"/>
      <c r="T6956" s="18"/>
      <c r="U6956" s="18"/>
      <c r="V6956" s="18"/>
    </row>
    <row r="6957" spans="1:22">
      <c r="A6957" t="s">
        <v>6976</v>
      </c>
      <c r="B6957" s="20">
        <v>3.2511566139999899</v>
      </c>
      <c r="C6957" s="20">
        <v>3.7806008476703498E-2</v>
      </c>
      <c r="D6957" s="20">
        <v>0.35535478648836599</v>
      </c>
      <c r="E6957" s="20">
        <v>4.1322358979463004E-3</v>
      </c>
      <c r="F6957" s="20">
        <v>1.34345460702163E-2</v>
      </c>
      <c r="G6957" s="19" t="s">
        <v>24</v>
      </c>
      <c r="H6957" s="19" t="s">
        <v>24</v>
      </c>
      <c r="I6957" s="16"/>
      <c r="J6957" s="16"/>
      <c r="K6957" s="17">
        <v>0</v>
      </c>
      <c r="L6957" s="17">
        <v>0</v>
      </c>
      <c r="M6957" s="18">
        <v>0</v>
      </c>
      <c r="N6957" s="18">
        <v>0</v>
      </c>
      <c r="O6957" s="18">
        <v>550</v>
      </c>
      <c r="P6957" s="18">
        <v>35</v>
      </c>
      <c r="Q6957" s="11"/>
      <c r="R6957" s="18"/>
      <c r="S6957" s="18"/>
      <c r="T6957" s="18"/>
      <c r="U6957" s="18"/>
      <c r="V6957" s="18"/>
    </row>
    <row r="6958" spans="1:22">
      <c r="A6958" t="s">
        <v>6977</v>
      </c>
      <c r="B6958" s="20">
        <v>4.5757188260000001</v>
      </c>
      <c r="C6958" s="20">
        <v>3.3554745110306802E-2</v>
      </c>
      <c r="D6958" s="20">
        <v>0.56346890587871801</v>
      </c>
      <c r="E6958" s="20">
        <v>4.1320405019012098E-3</v>
      </c>
      <c r="F6958" s="20">
        <v>1.8907055514343799E-2</v>
      </c>
      <c r="G6958" s="19" t="s">
        <v>24</v>
      </c>
      <c r="H6958" s="19" t="s">
        <v>24</v>
      </c>
      <c r="I6958" s="16"/>
      <c r="J6958" s="16"/>
      <c r="K6958" s="17">
        <v>2.22655711535346E-3</v>
      </c>
      <c r="L6958" s="17">
        <v>5.4817894551666503E-2</v>
      </c>
      <c r="M6958" s="18">
        <v>27</v>
      </c>
      <c r="N6958" s="18">
        <v>20</v>
      </c>
      <c r="O6958" s="18">
        <v>27</v>
      </c>
      <c r="P6958" s="18">
        <v>20</v>
      </c>
      <c r="Q6958" s="11"/>
      <c r="R6958" s="18"/>
      <c r="S6958" s="18"/>
      <c r="T6958" s="18"/>
      <c r="U6958" s="18"/>
      <c r="V6958" s="18"/>
    </row>
    <row r="6959" spans="1:22">
      <c r="A6959" t="s">
        <v>6978</v>
      </c>
      <c r="B6959" s="20">
        <v>5.9078806349999997</v>
      </c>
      <c r="C6959" s="20">
        <v>7.33235757375581E-2</v>
      </c>
      <c r="D6959" s="20">
        <v>0.332702485982805</v>
      </c>
      <c r="E6959" s="20">
        <v>4.1292195012389704E-3</v>
      </c>
      <c r="F6959" s="20">
        <v>2.4394935929033999E-2</v>
      </c>
      <c r="G6959" s="19" t="s">
        <v>24</v>
      </c>
      <c r="H6959" s="19" t="s">
        <v>24</v>
      </c>
      <c r="I6959" s="16"/>
      <c r="J6959" s="16"/>
      <c r="K6959" s="17">
        <v>0</v>
      </c>
      <c r="L6959" s="17">
        <v>0</v>
      </c>
      <c r="M6959" s="18">
        <v>0</v>
      </c>
      <c r="N6959" s="18">
        <v>0</v>
      </c>
      <c r="O6959" s="18">
        <v>469</v>
      </c>
      <c r="P6959" s="18">
        <v>65</v>
      </c>
      <c r="Q6959" s="11"/>
      <c r="R6959" s="18"/>
      <c r="S6959" s="18"/>
      <c r="T6959" s="18"/>
      <c r="U6959" s="18"/>
      <c r="V6959" s="18"/>
    </row>
    <row r="6960" spans="1:22">
      <c r="A6960" t="s">
        <v>6979</v>
      </c>
      <c r="B6960" s="20">
        <v>7.4504624819999998</v>
      </c>
      <c r="C6960" s="20">
        <v>9.2025329193455796E-2</v>
      </c>
      <c r="D6960" s="20">
        <v>0.33416968051073198</v>
      </c>
      <c r="E6960" s="20">
        <v>4.1275390527457699E-3</v>
      </c>
      <c r="F6960" s="20">
        <v>3.07520748554721E-2</v>
      </c>
      <c r="G6960" s="19" t="s">
        <v>24</v>
      </c>
      <c r="H6960" s="19" t="s">
        <v>24</v>
      </c>
      <c r="I6960" s="16"/>
      <c r="J6960" s="16"/>
      <c r="K6960" s="17">
        <v>0</v>
      </c>
      <c r="L6960" s="17">
        <v>0</v>
      </c>
      <c r="M6960" s="18">
        <v>0</v>
      </c>
      <c r="N6960" s="18">
        <v>0</v>
      </c>
      <c r="O6960" s="18">
        <v>844</v>
      </c>
      <c r="P6960" s="18">
        <v>200</v>
      </c>
      <c r="Q6960" s="11"/>
      <c r="R6960" s="18"/>
      <c r="S6960" s="18"/>
      <c r="T6960" s="18"/>
      <c r="U6960" s="18"/>
      <c r="V6960" s="18"/>
    </row>
    <row r="6961" spans="1:22">
      <c r="A6961" t="s">
        <v>6980</v>
      </c>
      <c r="B6961" s="20">
        <v>3.7208015809999999</v>
      </c>
      <c r="C6961" s="20">
        <v>4.6237855658715597E-2</v>
      </c>
      <c r="D6961" s="20">
        <v>0.33212703321313403</v>
      </c>
      <c r="E6961" s="20">
        <v>4.1272939413068803E-3</v>
      </c>
      <c r="F6961" s="20">
        <v>1.53568418220663E-2</v>
      </c>
      <c r="G6961" s="19" t="s">
        <v>24</v>
      </c>
      <c r="H6961" s="19" t="s">
        <v>24</v>
      </c>
      <c r="I6961" s="16"/>
      <c r="J6961" s="16"/>
      <c r="K6961" s="17">
        <v>0</v>
      </c>
      <c r="L6961" s="17">
        <v>0</v>
      </c>
      <c r="M6961" s="18">
        <v>0</v>
      </c>
      <c r="N6961" s="18">
        <v>0</v>
      </c>
      <c r="O6961" s="18">
        <v>2867</v>
      </c>
      <c r="P6961" s="18">
        <v>612</v>
      </c>
      <c r="Q6961" s="11"/>
      <c r="R6961" s="18"/>
      <c r="S6961" s="18"/>
      <c r="T6961" s="18"/>
      <c r="U6961" s="18"/>
      <c r="V6961" s="18"/>
    </row>
    <row r="6962" spans="1:22">
      <c r="A6962" t="s">
        <v>6981</v>
      </c>
      <c r="B6962" s="20">
        <v>4.88073719199999</v>
      </c>
      <c r="C6962" s="20">
        <v>6.0640193925335199E-2</v>
      </c>
      <c r="D6962" s="20">
        <v>0.33209808388114598</v>
      </c>
      <c r="E6962" s="20">
        <v>4.1261168992655197E-3</v>
      </c>
      <c r="F6962" s="20">
        <v>2.01384922087849E-2</v>
      </c>
      <c r="G6962" s="19" t="s">
        <v>24</v>
      </c>
      <c r="H6962" s="19" t="s">
        <v>24</v>
      </c>
      <c r="I6962" s="16"/>
      <c r="J6962" s="16"/>
      <c r="K6962" s="17">
        <v>0</v>
      </c>
      <c r="L6962" s="17">
        <v>0</v>
      </c>
      <c r="M6962" s="18">
        <v>0</v>
      </c>
      <c r="N6962" s="18">
        <v>0</v>
      </c>
      <c r="O6962" s="18">
        <v>3908</v>
      </c>
      <c r="P6962" s="18">
        <v>338</v>
      </c>
      <c r="Q6962" s="11"/>
      <c r="R6962" s="18"/>
      <c r="S6962" s="18"/>
      <c r="T6962" s="18"/>
      <c r="U6962" s="18"/>
      <c r="V6962" s="18"/>
    </row>
    <row r="6963" spans="1:22">
      <c r="A6963" t="s">
        <v>6982</v>
      </c>
      <c r="B6963" s="20">
        <v>2.7065321689999902</v>
      </c>
      <c r="C6963" s="20">
        <v>3.3649359289839198E-2</v>
      </c>
      <c r="D6963" s="20">
        <v>0.33185054096960798</v>
      </c>
      <c r="E6963" s="20">
        <v>4.1257806618790801E-3</v>
      </c>
      <c r="F6963" s="20">
        <v>1.11665580836138E-2</v>
      </c>
      <c r="G6963" s="19" t="s">
        <v>24</v>
      </c>
      <c r="H6963" s="19" t="s">
        <v>24</v>
      </c>
      <c r="I6963" s="16"/>
      <c r="J6963" s="16"/>
      <c r="K6963" s="17">
        <v>0</v>
      </c>
      <c r="L6963" s="17">
        <v>0</v>
      </c>
      <c r="M6963" s="18">
        <v>0</v>
      </c>
      <c r="N6963" s="18">
        <v>0</v>
      </c>
      <c r="O6963" s="18">
        <v>2023</v>
      </c>
      <c r="P6963" s="18">
        <v>51</v>
      </c>
      <c r="Q6963" s="11"/>
      <c r="R6963" s="18"/>
      <c r="S6963" s="18"/>
      <c r="T6963" s="18"/>
      <c r="U6963" s="18"/>
      <c r="V6963" s="18"/>
    </row>
    <row r="6964" spans="1:22">
      <c r="A6964" t="s">
        <v>6983</v>
      </c>
      <c r="B6964" s="20">
        <v>3.410717134</v>
      </c>
      <c r="C6964" s="20">
        <v>4.2242207292732398E-2</v>
      </c>
      <c r="D6964" s="20">
        <v>0.33305377829076799</v>
      </c>
      <c r="E6964" s="20">
        <v>4.1249174849298399E-3</v>
      </c>
      <c r="F6964" s="20">
        <v>1.40689267421864E-2</v>
      </c>
      <c r="G6964" s="19" t="s">
        <v>24</v>
      </c>
      <c r="H6964" s="19" t="s">
        <v>24</v>
      </c>
      <c r="I6964" s="16"/>
      <c r="J6964" s="16"/>
      <c r="K6964" s="17">
        <v>0</v>
      </c>
      <c r="L6964" s="17">
        <v>0</v>
      </c>
      <c r="M6964" s="18">
        <v>0</v>
      </c>
      <c r="N6964" s="18">
        <v>0</v>
      </c>
      <c r="O6964" s="18">
        <v>815</v>
      </c>
      <c r="P6964" s="18">
        <v>21</v>
      </c>
      <c r="Q6964" s="11"/>
      <c r="R6964" s="18"/>
      <c r="S6964" s="18"/>
      <c r="T6964" s="18"/>
      <c r="U6964" s="18"/>
      <c r="V6964" s="18"/>
    </row>
    <row r="6965" spans="1:22">
      <c r="A6965" t="s">
        <v>6984</v>
      </c>
      <c r="B6965" s="20">
        <v>3.8650262359999901</v>
      </c>
      <c r="C6965" s="20">
        <v>4.8108188641260499E-2</v>
      </c>
      <c r="D6965" s="20">
        <v>0.33137078211194199</v>
      </c>
      <c r="E6965" s="20">
        <v>4.1245898792505297E-3</v>
      </c>
      <c r="F6965" s="20">
        <v>1.5941648096043301E-2</v>
      </c>
      <c r="G6965" s="19" t="s">
        <v>24</v>
      </c>
      <c r="H6965" s="19" t="s">
        <v>24</v>
      </c>
      <c r="I6965" s="16"/>
      <c r="J6965" s="16"/>
      <c r="K6965" s="17">
        <v>0</v>
      </c>
      <c r="L6965" s="17">
        <v>0</v>
      </c>
      <c r="M6965" s="18">
        <v>0</v>
      </c>
      <c r="N6965" s="18">
        <v>0</v>
      </c>
      <c r="O6965" s="18">
        <v>1050</v>
      </c>
      <c r="P6965" s="18">
        <v>48</v>
      </c>
      <c r="Q6965" s="11"/>
      <c r="R6965" s="18"/>
      <c r="S6965" s="18"/>
      <c r="T6965" s="18"/>
      <c r="U6965" s="18"/>
      <c r="V6965" s="18"/>
    </row>
    <row r="6966" spans="1:22">
      <c r="A6966" t="s">
        <v>6985</v>
      </c>
      <c r="B6966" s="20">
        <v>4.1554101369999996</v>
      </c>
      <c r="C6966" s="20">
        <v>5.1702418965795902E-2</v>
      </c>
      <c r="D6966" s="20">
        <v>0.33142108568885298</v>
      </c>
      <c r="E6966" s="20">
        <v>4.1236054351917401E-3</v>
      </c>
      <c r="F6966" s="20">
        <v>1.7135271826384E-2</v>
      </c>
      <c r="G6966" s="19" t="s">
        <v>24</v>
      </c>
      <c r="H6966" s="19" t="s">
        <v>24</v>
      </c>
      <c r="I6966" s="16"/>
      <c r="J6966" s="16"/>
      <c r="K6966" s="17">
        <v>0</v>
      </c>
      <c r="L6966" s="17">
        <v>0</v>
      </c>
      <c r="M6966" s="18">
        <v>0</v>
      </c>
      <c r="N6966" s="18">
        <v>0</v>
      </c>
      <c r="O6966" s="18">
        <v>873</v>
      </c>
      <c r="P6966" s="18">
        <v>72</v>
      </c>
      <c r="Q6966" s="11"/>
      <c r="R6966" s="18"/>
      <c r="S6966" s="18"/>
      <c r="T6966" s="18"/>
      <c r="U6966" s="18"/>
      <c r="V6966" s="18"/>
    </row>
    <row r="6967" spans="1:22">
      <c r="A6967" t="s">
        <v>6986</v>
      </c>
      <c r="B6967" s="20">
        <v>5.399324053</v>
      </c>
      <c r="C6967" s="20">
        <v>6.4790725562740195E-2</v>
      </c>
      <c r="D6967" s="20">
        <v>0.34362427461337097</v>
      </c>
      <c r="E6967" s="20">
        <v>4.1234172749458099E-3</v>
      </c>
      <c r="F6967" s="20">
        <v>2.2263666073170599E-2</v>
      </c>
      <c r="G6967" s="19" t="s">
        <v>24</v>
      </c>
      <c r="H6967" s="19" t="s">
        <v>24</v>
      </c>
      <c r="I6967" s="16"/>
      <c r="J6967" s="16"/>
      <c r="K6967" s="17">
        <v>0</v>
      </c>
      <c r="L6967" s="17">
        <v>0</v>
      </c>
      <c r="M6967" s="18">
        <v>0</v>
      </c>
      <c r="N6967" s="18">
        <v>0</v>
      </c>
      <c r="O6967" s="18">
        <v>124</v>
      </c>
      <c r="P6967" s="18">
        <v>146</v>
      </c>
      <c r="Q6967" s="11"/>
      <c r="R6967" s="18"/>
      <c r="S6967" s="18"/>
      <c r="T6967" s="18"/>
      <c r="U6967" s="18"/>
      <c r="V6967" s="18"/>
    </row>
    <row r="6968" spans="1:22">
      <c r="A6968" t="s">
        <v>6987</v>
      </c>
      <c r="B6968" s="20">
        <v>3.0358368520000001</v>
      </c>
      <c r="C6968" s="20">
        <v>3.7671384601974701E-2</v>
      </c>
      <c r="D6968" s="20">
        <v>0.33225011885637601</v>
      </c>
      <c r="E6968" s="20">
        <v>4.1228572619917501E-3</v>
      </c>
      <c r="F6968" s="20">
        <v>1.25163220114903E-2</v>
      </c>
      <c r="G6968" s="19" t="s">
        <v>24</v>
      </c>
      <c r="H6968" s="19" t="s">
        <v>24</v>
      </c>
      <c r="I6968" s="16"/>
      <c r="J6968" s="16"/>
      <c r="K6968" s="17">
        <v>0</v>
      </c>
      <c r="L6968" s="17">
        <v>0</v>
      </c>
      <c r="M6968" s="18">
        <v>0</v>
      </c>
      <c r="N6968" s="18">
        <v>0</v>
      </c>
      <c r="O6968" s="18">
        <v>94</v>
      </c>
      <c r="P6968" s="18">
        <v>75</v>
      </c>
      <c r="Q6968" s="11"/>
      <c r="R6968" s="18"/>
      <c r="S6968" s="18"/>
      <c r="T6968" s="18"/>
      <c r="U6968" s="18"/>
      <c r="V6968" s="18"/>
    </row>
    <row r="6969" spans="1:22">
      <c r="A6969" t="s">
        <v>6988</v>
      </c>
      <c r="B6969" s="20">
        <v>8.3980198979999994</v>
      </c>
      <c r="C6969" s="20">
        <v>9.9892640594974394E-2</v>
      </c>
      <c r="D6969" s="20">
        <v>0.34641558453722299</v>
      </c>
      <c r="E6969" s="20">
        <v>4.1205388773746503E-3</v>
      </c>
      <c r="F6969" s="20">
        <v>3.4604367482674897E-2</v>
      </c>
      <c r="G6969" s="19" t="s">
        <v>24</v>
      </c>
      <c r="H6969" s="19" t="s">
        <v>24</v>
      </c>
      <c r="I6969" s="16"/>
      <c r="J6969" s="16"/>
      <c r="K6969" s="17">
        <v>0</v>
      </c>
      <c r="L6969" s="17">
        <v>0</v>
      </c>
      <c r="M6969" s="18">
        <v>0</v>
      </c>
      <c r="N6969" s="18">
        <v>0</v>
      </c>
      <c r="O6969" s="18">
        <v>152</v>
      </c>
      <c r="P6969" s="18">
        <v>176</v>
      </c>
      <c r="Q6969" s="11"/>
      <c r="R6969" s="18"/>
      <c r="S6969" s="18"/>
      <c r="T6969" s="18"/>
      <c r="U6969" s="18"/>
      <c r="V6969" s="18"/>
    </row>
    <row r="6970" spans="1:22">
      <c r="A6970" t="s">
        <v>6989</v>
      </c>
      <c r="B6970" s="20">
        <v>1.8694733029999999</v>
      </c>
      <c r="C6970" s="20">
        <v>2.2823247371746801E-2</v>
      </c>
      <c r="D6970" s="20">
        <v>0.33747716644743198</v>
      </c>
      <c r="E6970" s="20">
        <v>4.1200507328913302E-3</v>
      </c>
      <c r="F6970" s="20">
        <v>7.7023248521459397E-3</v>
      </c>
      <c r="G6970" s="19" t="s">
        <v>24</v>
      </c>
      <c r="H6970" s="19" t="s">
        <v>24</v>
      </c>
      <c r="I6970" s="16"/>
      <c r="J6970" s="16"/>
      <c r="K6970" s="17">
        <v>0</v>
      </c>
      <c r="L6970" s="17">
        <v>0</v>
      </c>
      <c r="M6970" s="18">
        <v>0</v>
      </c>
      <c r="N6970" s="18">
        <v>0</v>
      </c>
      <c r="O6970" s="18">
        <v>459</v>
      </c>
      <c r="P6970" s="18">
        <v>59</v>
      </c>
      <c r="Q6970" s="11"/>
      <c r="R6970" s="18"/>
      <c r="S6970" s="18"/>
      <c r="T6970" s="18"/>
      <c r="U6970" s="18"/>
      <c r="V6970" s="18"/>
    </row>
    <row r="6971" spans="1:22">
      <c r="A6971" t="s">
        <v>6990</v>
      </c>
      <c r="B6971" s="20">
        <v>5.203177825</v>
      </c>
      <c r="C6971" s="20">
        <v>6.0283405623617198E-2</v>
      </c>
      <c r="D6971" s="20">
        <v>0.355578906503007</v>
      </c>
      <c r="E6971" s="20">
        <v>4.1196953425137002E-3</v>
      </c>
      <c r="F6971" s="20">
        <v>2.1435507451922999E-2</v>
      </c>
      <c r="G6971" s="19" t="s">
        <v>24</v>
      </c>
      <c r="H6971" s="19" t="s">
        <v>24</v>
      </c>
      <c r="I6971" s="16"/>
      <c r="J6971" s="16"/>
      <c r="K6971" s="17">
        <v>0</v>
      </c>
      <c r="L6971" s="17">
        <v>0.54909056829757197</v>
      </c>
      <c r="M6971" s="18">
        <v>0</v>
      </c>
      <c r="N6971" s="18">
        <v>0</v>
      </c>
      <c r="O6971" s="18">
        <v>2472</v>
      </c>
      <c r="P6971" s="18">
        <v>70</v>
      </c>
      <c r="Q6971" s="11"/>
      <c r="R6971" s="18"/>
      <c r="S6971" s="18"/>
      <c r="T6971" s="18"/>
      <c r="U6971" s="18"/>
      <c r="V6971" s="18"/>
    </row>
    <row r="6972" spans="1:22">
      <c r="A6972" t="s">
        <v>6991</v>
      </c>
      <c r="B6972" s="20">
        <v>13.599275458999999</v>
      </c>
      <c r="C6972" s="20">
        <v>0.16859365629005801</v>
      </c>
      <c r="D6972" s="20">
        <v>0.33223757655004299</v>
      </c>
      <c r="E6972" s="20">
        <v>4.1188332390495602E-3</v>
      </c>
      <c r="F6972" s="20">
        <v>5.6013147787520201E-2</v>
      </c>
      <c r="G6972" s="19" t="s">
        <v>24</v>
      </c>
      <c r="H6972" s="19" t="s">
        <v>24</v>
      </c>
      <c r="I6972" s="16"/>
      <c r="J6972" s="16"/>
      <c r="K6972" s="17">
        <v>0</v>
      </c>
      <c r="L6972" s="17">
        <v>0</v>
      </c>
      <c r="M6972" s="18">
        <v>0</v>
      </c>
      <c r="N6972" s="18">
        <v>0</v>
      </c>
      <c r="O6972" s="18">
        <v>1378</v>
      </c>
      <c r="P6972" s="18">
        <v>234</v>
      </c>
      <c r="Q6972" s="11"/>
      <c r="R6972" s="18"/>
      <c r="S6972" s="18"/>
      <c r="T6972" s="18"/>
      <c r="U6972" s="18"/>
      <c r="V6972" s="18"/>
    </row>
    <row r="6973" spans="1:22">
      <c r="A6973" t="s">
        <v>6992</v>
      </c>
      <c r="B6973" s="20">
        <v>0.85892340099999998</v>
      </c>
      <c r="C6973" s="20">
        <v>1.0663359290144701E-2</v>
      </c>
      <c r="D6973" s="20">
        <v>0.33176219551855601</v>
      </c>
      <c r="E6973" s="20">
        <v>4.1187601660204604E-3</v>
      </c>
      <c r="F6973" s="20">
        <v>3.53769948970162E-3</v>
      </c>
      <c r="G6973" s="19" t="s">
        <v>24</v>
      </c>
      <c r="H6973" s="19" t="s">
        <v>24</v>
      </c>
      <c r="I6973" s="16"/>
      <c r="J6973" s="16"/>
      <c r="K6973" s="17">
        <v>0</v>
      </c>
      <c r="L6973" s="17">
        <v>0</v>
      </c>
      <c r="M6973" s="18">
        <v>0</v>
      </c>
      <c r="N6973" s="18">
        <v>0</v>
      </c>
      <c r="O6973" s="18">
        <v>111</v>
      </c>
      <c r="P6973" s="18">
        <v>1</v>
      </c>
      <c r="Q6973" s="11"/>
      <c r="R6973" s="18"/>
      <c r="S6973" s="18"/>
      <c r="T6973" s="18"/>
      <c r="U6973" s="18"/>
      <c r="V6973" s="18"/>
    </row>
    <row r="6974" spans="1:22">
      <c r="A6974" t="s">
        <v>6993</v>
      </c>
      <c r="B6974" s="20">
        <v>2.5904289E-2</v>
      </c>
      <c r="C6974" s="20">
        <v>3.2114178633945101E-4</v>
      </c>
      <c r="D6974" s="20">
        <v>0.33221096022131003</v>
      </c>
      <c r="E6974" s="20">
        <v>4.1185002687012997E-3</v>
      </c>
      <c r="F6974" s="20">
        <v>1.06686821207016E-4</v>
      </c>
      <c r="G6974" s="19" t="s">
        <v>24</v>
      </c>
      <c r="H6974" s="19" t="s">
        <v>24</v>
      </c>
      <c r="I6974" s="16"/>
      <c r="J6974" s="16"/>
      <c r="K6974" s="17">
        <v>0</v>
      </c>
      <c r="L6974" s="17">
        <v>0</v>
      </c>
      <c r="M6974" s="18">
        <v>0</v>
      </c>
      <c r="N6974" s="18">
        <v>0</v>
      </c>
      <c r="O6974" s="18">
        <v>0</v>
      </c>
      <c r="P6974" s="18">
        <v>0</v>
      </c>
      <c r="Q6974" s="11"/>
      <c r="R6974" s="18"/>
      <c r="S6974" s="18"/>
      <c r="T6974" s="18"/>
      <c r="U6974" s="18"/>
      <c r="V6974" s="18"/>
    </row>
    <row r="6975" spans="1:22">
      <c r="A6975" t="s">
        <v>6994</v>
      </c>
      <c r="B6975" s="20">
        <v>2.7772549909999902</v>
      </c>
      <c r="C6975" s="20">
        <v>3.381946087703E-2</v>
      </c>
      <c r="D6975" s="20">
        <v>0.33819038284639602</v>
      </c>
      <c r="E6975" s="20">
        <v>4.1182449788462801E-3</v>
      </c>
      <c r="F6975" s="20">
        <v>1.14374164216615E-2</v>
      </c>
      <c r="G6975" s="19" t="s">
        <v>24</v>
      </c>
      <c r="H6975" s="19" t="s">
        <v>24</v>
      </c>
      <c r="I6975" s="16"/>
      <c r="J6975" s="16"/>
      <c r="K6975" s="17">
        <v>0</v>
      </c>
      <c r="L6975" s="17">
        <v>0</v>
      </c>
      <c r="M6975" s="18">
        <v>0</v>
      </c>
      <c r="N6975" s="18">
        <v>0</v>
      </c>
      <c r="O6975" s="18">
        <v>549</v>
      </c>
      <c r="P6975" s="18">
        <v>193</v>
      </c>
      <c r="Q6975" s="11"/>
      <c r="R6975" s="18"/>
      <c r="S6975" s="18"/>
      <c r="T6975" s="18"/>
      <c r="U6975" s="18"/>
      <c r="V6975" s="18"/>
    </row>
    <row r="6976" spans="1:22">
      <c r="A6976" t="s">
        <v>6995</v>
      </c>
      <c r="B6976" s="20">
        <v>2.3265798019999999</v>
      </c>
      <c r="C6976" s="20">
        <v>2.8817378447317701E-2</v>
      </c>
      <c r="D6976" s="20">
        <v>0.33244620288596599</v>
      </c>
      <c r="E6976" s="20">
        <v>4.1177302552455799E-3</v>
      </c>
      <c r="F6976" s="20">
        <v>9.5802280419386692E-3</v>
      </c>
      <c r="G6976" s="19" t="s">
        <v>24</v>
      </c>
      <c r="H6976" s="19" t="s">
        <v>24</v>
      </c>
      <c r="I6976" s="16"/>
      <c r="J6976" s="16"/>
      <c r="K6976" s="17">
        <v>0</v>
      </c>
      <c r="L6976" s="17">
        <v>0</v>
      </c>
      <c r="M6976" s="18">
        <v>0</v>
      </c>
      <c r="N6976" s="18">
        <v>0</v>
      </c>
      <c r="O6976" s="18">
        <v>211</v>
      </c>
      <c r="P6976" s="18">
        <v>3</v>
      </c>
      <c r="Q6976" s="11"/>
      <c r="R6976" s="18"/>
      <c r="S6976" s="18"/>
      <c r="T6976" s="18"/>
      <c r="U6976" s="18"/>
      <c r="V6976" s="18"/>
    </row>
    <row r="6977" spans="1:22">
      <c r="A6977" t="s">
        <v>6996</v>
      </c>
      <c r="B6977" s="20">
        <v>0.53165983800000005</v>
      </c>
      <c r="C6977" s="20">
        <v>6.6093307073391101E-3</v>
      </c>
      <c r="D6977" s="20">
        <v>0.33123150338695301</v>
      </c>
      <c r="E6977" s="20">
        <v>4.11770532603873E-3</v>
      </c>
      <c r="F6977" s="20">
        <v>2.1892185465734902E-3</v>
      </c>
      <c r="G6977" s="19" t="s">
        <v>24</v>
      </c>
      <c r="H6977" s="19" t="s">
        <v>24</v>
      </c>
      <c r="I6977" s="16"/>
      <c r="J6977" s="16"/>
      <c r="K6977" s="17">
        <v>0</v>
      </c>
      <c r="L6977" s="17">
        <v>0</v>
      </c>
      <c r="M6977" s="18">
        <v>0</v>
      </c>
      <c r="N6977" s="18">
        <v>0</v>
      </c>
      <c r="O6977" s="18">
        <v>0</v>
      </c>
      <c r="P6977" s="18">
        <v>43</v>
      </c>
      <c r="Q6977" s="11"/>
      <c r="R6977" s="18"/>
      <c r="S6977" s="18"/>
      <c r="T6977" s="18"/>
      <c r="U6977" s="18"/>
      <c r="V6977" s="18"/>
    </row>
    <row r="6978" spans="1:22">
      <c r="A6978" t="s">
        <v>6997</v>
      </c>
      <c r="B6978" s="20">
        <v>2.2670586269999999</v>
      </c>
      <c r="C6978" s="20">
        <v>2.7381223175080901E-2</v>
      </c>
      <c r="D6978" s="20">
        <v>0.340917198264304</v>
      </c>
      <c r="E6978" s="20">
        <v>4.11755116463437E-3</v>
      </c>
      <c r="F6978" s="20">
        <v>9.3347298898982505E-3</v>
      </c>
      <c r="G6978" s="19" t="s">
        <v>24</v>
      </c>
      <c r="H6978" s="19" t="s">
        <v>24</v>
      </c>
      <c r="I6978" s="16"/>
      <c r="J6978" s="16"/>
      <c r="K6978" s="17">
        <v>0</v>
      </c>
      <c r="L6978" s="17">
        <v>0</v>
      </c>
      <c r="M6978" s="18">
        <v>0</v>
      </c>
      <c r="N6978" s="18">
        <v>0</v>
      </c>
      <c r="O6978" s="18">
        <v>283</v>
      </c>
      <c r="P6978" s="18">
        <v>115</v>
      </c>
      <c r="Q6978" s="11"/>
      <c r="R6978" s="18"/>
      <c r="S6978" s="18"/>
      <c r="T6978" s="18"/>
      <c r="U6978" s="18"/>
      <c r="V6978" s="18"/>
    </row>
    <row r="6979" spans="1:22">
      <c r="A6979" t="s">
        <v>6998</v>
      </c>
      <c r="B6979" s="20">
        <v>7.986631321</v>
      </c>
      <c r="C6979" s="20">
        <v>7.3261889075668704E-2</v>
      </c>
      <c r="D6979" s="20">
        <v>0.448862648787823</v>
      </c>
      <c r="E6979" s="20">
        <v>4.1174463004493497E-3</v>
      </c>
      <c r="F6979" s="20">
        <v>3.2884525585704302E-2</v>
      </c>
      <c r="G6979" s="19" t="s">
        <v>24</v>
      </c>
      <c r="H6979" s="19" t="s">
        <v>24</v>
      </c>
      <c r="I6979" s="16"/>
      <c r="J6979" s="16"/>
      <c r="K6979" s="17">
        <v>0</v>
      </c>
      <c r="L6979" s="17">
        <v>0.90986353700476896</v>
      </c>
      <c r="M6979" s="18">
        <v>0</v>
      </c>
      <c r="N6979" s="18">
        <v>0</v>
      </c>
      <c r="O6979" s="18">
        <v>487</v>
      </c>
      <c r="P6979" s="18">
        <v>19</v>
      </c>
      <c r="Q6979" s="11"/>
      <c r="R6979" s="18"/>
      <c r="S6979" s="18"/>
      <c r="T6979" s="18"/>
      <c r="U6979" s="18"/>
      <c r="V6979" s="18"/>
    </row>
    <row r="6980" spans="1:22">
      <c r="A6980" t="s">
        <v>6999</v>
      </c>
      <c r="B6980" s="20">
        <v>2.6000317320000002</v>
      </c>
      <c r="C6980" s="20">
        <v>1.0285725242966099E-2</v>
      </c>
      <c r="D6980" s="20">
        <v>1.0406184529614</v>
      </c>
      <c r="E6980" s="20">
        <v>4.1166864843176698E-3</v>
      </c>
      <c r="F6980" s="20">
        <v>1.0703515489921401E-2</v>
      </c>
      <c r="G6980" s="19" t="s">
        <v>24</v>
      </c>
      <c r="H6980" s="19" t="s">
        <v>24</v>
      </c>
      <c r="I6980" s="16"/>
      <c r="J6980" s="16"/>
      <c r="K6980" s="17">
        <v>0.182012978221329</v>
      </c>
      <c r="L6980" s="17">
        <v>2.47283702539472E-2</v>
      </c>
      <c r="M6980" s="18">
        <v>361</v>
      </c>
      <c r="N6980" s="18">
        <v>15</v>
      </c>
      <c r="O6980" s="18">
        <v>362</v>
      </c>
      <c r="P6980" s="18">
        <v>15</v>
      </c>
      <c r="Q6980" s="11"/>
      <c r="R6980" s="18"/>
      <c r="S6980" s="18"/>
      <c r="T6980" s="18"/>
      <c r="U6980" s="18"/>
      <c r="V6980" s="18"/>
    </row>
    <row r="6981" spans="1:22">
      <c r="A6981" t="s">
        <v>7000</v>
      </c>
      <c r="B6981" s="20">
        <v>1.132995937</v>
      </c>
      <c r="C6981" s="20">
        <v>1.39901748215256E-2</v>
      </c>
      <c r="D6981" s="20">
        <v>0.33327899615635498</v>
      </c>
      <c r="E6981" s="20">
        <v>4.1153116867443697E-3</v>
      </c>
      <c r="F6981" s="20">
        <v>4.6626314205699898E-3</v>
      </c>
      <c r="G6981" s="19" t="s">
        <v>24</v>
      </c>
      <c r="H6981" s="19" t="s">
        <v>24</v>
      </c>
      <c r="I6981" s="16"/>
      <c r="J6981" s="16"/>
      <c r="K6981" s="17">
        <v>0</v>
      </c>
      <c r="L6981" s="17">
        <v>0</v>
      </c>
      <c r="M6981" s="18">
        <v>0</v>
      </c>
      <c r="N6981" s="18">
        <v>0</v>
      </c>
      <c r="O6981" s="18">
        <v>73</v>
      </c>
      <c r="P6981" s="18">
        <v>7</v>
      </c>
      <c r="Q6981" s="11"/>
      <c r="R6981" s="18"/>
      <c r="S6981" s="18"/>
      <c r="T6981" s="18"/>
      <c r="U6981" s="18"/>
      <c r="V6981" s="18"/>
    </row>
    <row r="6982" spans="1:22">
      <c r="A6982" t="s">
        <v>7001</v>
      </c>
      <c r="B6982" s="20">
        <v>10.081807239</v>
      </c>
      <c r="C6982" s="20">
        <v>0.123573434276113</v>
      </c>
      <c r="D6982" s="20">
        <v>0.33572463561778898</v>
      </c>
      <c r="E6982" s="20">
        <v>4.1150009329579502E-3</v>
      </c>
      <c r="F6982" s="20">
        <v>4.1486646194387203E-2</v>
      </c>
      <c r="G6982" s="19" t="s">
        <v>24</v>
      </c>
      <c r="H6982" s="19" t="s">
        <v>24</v>
      </c>
      <c r="I6982" s="16"/>
      <c r="J6982" s="16"/>
      <c r="K6982" s="17">
        <v>0</v>
      </c>
      <c r="L6982" s="17">
        <v>0</v>
      </c>
      <c r="M6982" s="18">
        <v>0</v>
      </c>
      <c r="N6982" s="18">
        <v>0</v>
      </c>
      <c r="O6982" s="18">
        <v>3001</v>
      </c>
      <c r="P6982" s="18">
        <v>127</v>
      </c>
      <c r="Q6982" s="11"/>
      <c r="R6982" s="18"/>
      <c r="S6982" s="18"/>
      <c r="T6982" s="18"/>
      <c r="U6982" s="18"/>
      <c r="V6982" s="18"/>
    </row>
    <row r="6983" spans="1:22">
      <c r="A6983" t="s">
        <v>7002</v>
      </c>
      <c r="B6983" s="20">
        <v>9.9735058000000001E-2</v>
      </c>
      <c r="C6983" s="20">
        <v>1.2385109776130701E-3</v>
      </c>
      <c r="D6983" s="20">
        <v>0.33123150338695301</v>
      </c>
      <c r="E6983" s="20">
        <v>4.1132362210690703E-3</v>
      </c>
      <c r="F6983" s="20">
        <v>4.1023385307602402E-4</v>
      </c>
      <c r="G6983" s="19" t="s">
        <v>24</v>
      </c>
      <c r="H6983" s="19" t="s">
        <v>24</v>
      </c>
      <c r="I6983" s="16"/>
      <c r="J6983" s="16"/>
      <c r="K6983" s="17">
        <v>0</v>
      </c>
      <c r="L6983" s="17">
        <v>0</v>
      </c>
      <c r="M6983" s="18">
        <v>0</v>
      </c>
      <c r="N6983" s="18">
        <v>0</v>
      </c>
      <c r="O6983" s="18">
        <v>12</v>
      </c>
      <c r="P6983" s="18">
        <v>3</v>
      </c>
      <c r="Q6983" s="11"/>
      <c r="R6983" s="18"/>
      <c r="S6983" s="18"/>
      <c r="T6983" s="18"/>
      <c r="U6983" s="18"/>
      <c r="V6983" s="18"/>
    </row>
    <row r="6984" spans="1:22">
      <c r="A6984" t="s">
        <v>7003</v>
      </c>
      <c r="B6984" s="20">
        <v>2.7538525840000001</v>
      </c>
      <c r="C6984" s="20">
        <v>3.4192475510852402E-2</v>
      </c>
      <c r="D6984" s="20">
        <v>0.331224783943876</v>
      </c>
      <c r="E6984" s="20">
        <v>4.1125641145025003E-3</v>
      </c>
      <c r="F6984" s="20">
        <v>1.13253953135883E-2</v>
      </c>
      <c r="G6984" s="19" t="s">
        <v>24</v>
      </c>
      <c r="H6984" s="19" t="s">
        <v>24</v>
      </c>
      <c r="I6984" s="16"/>
      <c r="J6984" s="16"/>
      <c r="K6984" s="17">
        <v>0</v>
      </c>
      <c r="L6984" s="17">
        <v>0</v>
      </c>
      <c r="M6984" s="18">
        <v>0</v>
      </c>
      <c r="N6984" s="18">
        <v>0</v>
      </c>
      <c r="O6984" s="18">
        <v>807</v>
      </c>
      <c r="P6984" s="18">
        <v>59</v>
      </c>
      <c r="Q6984" s="11"/>
      <c r="R6984" s="18"/>
      <c r="S6984" s="18"/>
      <c r="T6984" s="18"/>
      <c r="U6984" s="18"/>
      <c r="V6984" s="18"/>
    </row>
    <row r="6985" spans="1:22">
      <c r="A6985" t="s">
        <v>7004</v>
      </c>
      <c r="B6985" s="20">
        <v>2.7305798860000001</v>
      </c>
      <c r="C6985" s="20">
        <v>2.4226701178865901E-2</v>
      </c>
      <c r="D6985" s="20">
        <v>0.46332811267017399</v>
      </c>
      <c r="E6985" s="20">
        <v>4.11081609110931E-3</v>
      </c>
      <c r="F6985" s="20">
        <v>1.1224911733428201E-2</v>
      </c>
      <c r="G6985" s="19" t="s">
        <v>24</v>
      </c>
      <c r="H6985" s="19" t="s">
        <v>24</v>
      </c>
      <c r="I6985" s="16"/>
      <c r="J6985" s="16"/>
      <c r="K6985" s="17">
        <v>1.86019332616619E-3</v>
      </c>
      <c r="L6985" s="17">
        <v>9.7045578390086203E-3</v>
      </c>
      <c r="M6985" s="18">
        <v>2</v>
      </c>
      <c r="N6985" s="18">
        <v>2</v>
      </c>
      <c r="O6985" s="18">
        <v>95</v>
      </c>
      <c r="P6985" s="18">
        <v>7</v>
      </c>
      <c r="Q6985" s="11"/>
      <c r="R6985" s="18"/>
      <c r="S6985" s="18"/>
      <c r="T6985" s="18"/>
      <c r="U6985" s="18"/>
      <c r="V6985" s="18"/>
    </row>
    <row r="6986" spans="1:22">
      <c r="A6986" t="s">
        <v>7005</v>
      </c>
      <c r="B6986" s="20">
        <v>8.7317518199999995</v>
      </c>
      <c r="C6986" s="20">
        <v>0.10219839052532</v>
      </c>
      <c r="D6986" s="20">
        <v>0.35117185334131201</v>
      </c>
      <c r="E6986" s="20">
        <v>4.1101944889308699E-3</v>
      </c>
      <c r="F6986" s="20">
        <v>3.5889198209276101E-2</v>
      </c>
      <c r="G6986" s="19" t="s">
        <v>24</v>
      </c>
      <c r="H6986" s="19" t="s">
        <v>24</v>
      </c>
      <c r="I6986" s="16"/>
      <c r="J6986" s="16"/>
      <c r="K6986" s="17">
        <v>0</v>
      </c>
      <c r="L6986" s="17">
        <v>0</v>
      </c>
      <c r="M6986" s="18">
        <v>0</v>
      </c>
      <c r="N6986" s="18">
        <v>0</v>
      </c>
      <c r="O6986" s="18">
        <v>907</v>
      </c>
      <c r="P6986" s="18">
        <v>39</v>
      </c>
      <c r="Q6986" s="11"/>
      <c r="R6986" s="18"/>
      <c r="S6986" s="18"/>
      <c r="T6986" s="18"/>
      <c r="U6986" s="18"/>
      <c r="V6986" s="18"/>
    </row>
    <row r="6987" spans="1:22">
      <c r="A6987" t="s">
        <v>7006</v>
      </c>
      <c r="B6987" s="20">
        <v>8.0065051529999902</v>
      </c>
      <c r="C6987" s="20">
        <v>7.8937177074262593E-2</v>
      </c>
      <c r="D6987" s="20">
        <v>0.41682695972634498</v>
      </c>
      <c r="E6987" s="20">
        <v>4.1095512836729301E-3</v>
      </c>
      <c r="F6987" s="20">
        <v>3.2903143529245102E-2</v>
      </c>
      <c r="G6987" s="19" t="s">
        <v>24</v>
      </c>
      <c r="H6987" s="19" t="s">
        <v>24</v>
      </c>
      <c r="I6987" s="16"/>
      <c r="J6987" s="16"/>
      <c r="K6987" s="17">
        <v>0</v>
      </c>
      <c r="L6987" s="17">
        <v>4.3701035205732399</v>
      </c>
      <c r="M6987" s="18">
        <v>0</v>
      </c>
      <c r="N6987" s="18">
        <v>0</v>
      </c>
      <c r="O6987" s="18">
        <v>192</v>
      </c>
      <c r="P6987" s="18">
        <v>44</v>
      </c>
      <c r="Q6987" s="11"/>
      <c r="R6987" s="18"/>
      <c r="S6987" s="18"/>
      <c r="T6987" s="18"/>
      <c r="U6987" s="18"/>
      <c r="V6987" s="18"/>
    </row>
    <row r="6988" spans="1:22">
      <c r="A6988" t="s">
        <v>7007</v>
      </c>
      <c r="B6988" s="20">
        <v>1.453118862</v>
      </c>
      <c r="C6988" s="20">
        <v>1.51431415345208E-2</v>
      </c>
      <c r="D6988" s="20">
        <v>0.39433690051255499</v>
      </c>
      <c r="E6988" s="20">
        <v>4.1094363667725101E-3</v>
      </c>
      <c r="F6988" s="20">
        <v>5.97149949674589E-3</v>
      </c>
      <c r="G6988" s="19" t="s">
        <v>24</v>
      </c>
      <c r="H6988" s="19" t="s">
        <v>24</v>
      </c>
      <c r="I6988" s="16"/>
      <c r="J6988" s="16"/>
      <c r="K6988" s="17">
        <v>0</v>
      </c>
      <c r="L6988" s="17">
        <v>2.5522894419460599E-4</v>
      </c>
      <c r="M6988" s="18">
        <v>0</v>
      </c>
      <c r="N6988" s="18">
        <v>0</v>
      </c>
      <c r="O6988" s="18">
        <v>146</v>
      </c>
      <c r="P6988" s="18">
        <v>6</v>
      </c>
      <c r="Q6988" s="11"/>
      <c r="R6988" s="18"/>
      <c r="S6988" s="18"/>
      <c r="T6988" s="18"/>
      <c r="U6988" s="18"/>
      <c r="V6988" s="18"/>
    </row>
    <row r="6989" spans="1:22">
      <c r="A6989" t="s">
        <v>7008</v>
      </c>
      <c r="B6989" s="20">
        <v>2.7108589850000002</v>
      </c>
      <c r="C6989" s="20">
        <v>3.3500545229341802E-2</v>
      </c>
      <c r="D6989" s="20">
        <v>0.33249636884700401</v>
      </c>
      <c r="E6989" s="20">
        <v>4.1089594496745803E-3</v>
      </c>
      <c r="F6989" s="20">
        <v>1.1138809643151001E-2</v>
      </c>
      <c r="G6989" s="19" t="s">
        <v>24</v>
      </c>
      <c r="H6989" s="19" t="s">
        <v>24</v>
      </c>
      <c r="I6989" s="16"/>
      <c r="J6989" s="16"/>
      <c r="K6989" s="17">
        <v>0</v>
      </c>
      <c r="L6989" s="17">
        <v>0</v>
      </c>
      <c r="M6989" s="18">
        <v>0</v>
      </c>
      <c r="N6989" s="18">
        <v>0</v>
      </c>
      <c r="O6989" s="18">
        <v>82</v>
      </c>
      <c r="P6989" s="18">
        <v>122</v>
      </c>
      <c r="Q6989" s="11"/>
      <c r="R6989" s="18"/>
      <c r="S6989" s="18"/>
      <c r="T6989" s="18"/>
      <c r="U6989" s="18"/>
      <c r="V6989" s="18"/>
    </row>
    <row r="6990" spans="1:22">
      <c r="A6990" t="s">
        <v>7009</v>
      </c>
      <c r="B6990" s="20">
        <v>0.40922992899999899</v>
      </c>
      <c r="C6990" s="20">
        <v>5.0757511504011298E-3</v>
      </c>
      <c r="D6990" s="20">
        <v>0.33121239343029102</v>
      </c>
      <c r="E6990" s="20">
        <v>4.1080858652958203E-3</v>
      </c>
      <c r="F6990" s="20">
        <v>1.68115168698091E-3</v>
      </c>
      <c r="G6990" s="19" t="s">
        <v>24</v>
      </c>
      <c r="H6990" s="19" t="s">
        <v>24</v>
      </c>
      <c r="I6990" s="16"/>
      <c r="J6990" s="16"/>
      <c r="K6990" s="17">
        <v>0</v>
      </c>
      <c r="L6990" s="17">
        <v>0</v>
      </c>
      <c r="M6990" s="18">
        <v>0</v>
      </c>
      <c r="N6990" s="18">
        <v>0</v>
      </c>
      <c r="O6990" s="18">
        <v>0</v>
      </c>
      <c r="P6990" s="18">
        <v>50</v>
      </c>
      <c r="Q6990" s="11"/>
      <c r="R6990" s="18"/>
      <c r="S6990" s="18"/>
      <c r="T6990" s="18"/>
      <c r="U6990" s="18"/>
      <c r="V6990" s="18"/>
    </row>
    <row r="6991" spans="1:22">
      <c r="A6991" t="s">
        <v>7010</v>
      </c>
      <c r="B6991" s="20">
        <v>2.5192675739999899</v>
      </c>
      <c r="C6991" s="20">
        <v>3.1131175731646001E-2</v>
      </c>
      <c r="D6991" s="20">
        <v>0.33235999843542402</v>
      </c>
      <c r="E6991" s="20">
        <v>4.10704985220549E-3</v>
      </c>
      <c r="F6991" s="20">
        <v>1.0346757517462699E-2</v>
      </c>
      <c r="G6991" s="19" t="s">
        <v>24</v>
      </c>
      <c r="H6991" s="19" t="s">
        <v>24</v>
      </c>
      <c r="I6991" s="16"/>
      <c r="J6991" s="16"/>
      <c r="K6991" s="17">
        <v>0</v>
      </c>
      <c r="L6991" s="17">
        <v>0</v>
      </c>
      <c r="M6991" s="18">
        <v>0</v>
      </c>
      <c r="N6991" s="18">
        <v>0</v>
      </c>
      <c r="O6991" s="18">
        <v>404</v>
      </c>
      <c r="P6991" s="18">
        <v>33</v>
      </c>
      <c r="Q6991" s="11"/>
      <c r="R6991" s="18"/>
      <c r="S6991" s="18"/>
      <c r="T6991" s="18"/>
      <c r="U6991" s="18"/>
      <c r="V6991" s="18"/>
    </row>
    <row r="6992" spans="1:22">
      <c r="A6992" t="s">
        <v>7011</v>
      </c>
      <c r="B6992" s="20">
        <v>1.7424886550000001</v>
      </c>
      <c r="C6992" s="20">
        <v>2.15084805153734E-2</v>
      </c>
      <c r="D6992" s="20">
        <v>0.33267253168189898</v>
      </c>
      <c r="E6992" s="20">
        <v>4.1063571031858901E-3</v>
      </c>
      <c r="F6992" s="20">
        <v>7.15528066568009E-3</v>
      </c>
      <c r="G6992" s="19" t="s">
        <v>24</v>
      </c>
      <c r="H6992" s="19" t="s">
        <v>24</v>
      </c>
      <c r="I6992" s="16"/>
      <c r="J6992" s="16"/>
      <c r="K6992" s="17">
        <v>0</v>
      </c>
      <c r="L6992" s="17">
        <v>0</v>
      </c>
      <c r="M6992" s="18">
        <v>0</v>
      </c>
      <c r="N6992" s="18">
        <v>0</v>
      </c>
      <c r="O6992" s="18">
        <v>467</v>
      </c>
      <c r="P6992" s="18">
        <v>29</v>
      </c>
      <c r="Q6992" s="11"/>
      <c r="R6992" s="18"/>
      <c r="S6992" s="18"/>
      <c r="T6992" s="18"/>
      <c r="U6992" s="18"/>
      <c r="V6992" s="18"/>
    </row>
    <row r="6993" spans="1:22">
      <c r="A6993" t="s">
        <v>7012</v>
      </c>
      <c r="B6993" s="20">
        <v>7.0874620519999896</v>
      </c>
      <c r="C6993" s="20">
        <v>8.7513181282076302E-2</v>
      </c>
      <c r="D6993" s="20">
        <v>0.33248515075401303</v>
      </c>
      <c r="E6993" s="20">
        <v>4.1053952822680201E-3</v>
      </c>
      <c r="F6993" s="20">
        <v>2.9096833271534402E-2</v>
      </c>
      <c r="G6993" s="19" t="s">
        <v>24</v>
      </c>
      <c r="H6993" s="19" t="s">
        <v>24</v>
      </c>
      <c r="I6993" s="16"/>
      <c r="J6993" s="16"/>
      <c r="K6993" s="17">
        <v>0</v>
      </c>
      <c r="L6993" s="17">
        <v>0</v>
      </c>
      <c r="M6993" s="18">
        <v>0</v>
      </c>
      <c r="N6993" s="18">
        <v>0</v>
      </c>
      <c r="O6993" s="18">
        <v>700</v>
      </c>
      <c r="P6993" s="18">
        <v>129</v>
      </c>
      <c r="Q6993" s="11"/>
      <c r="R6993" s="18"/>
      <c r="S6993" s="18"/>
      <c r="T6993" s="18"/>
      <c r="U6993" s="18"/>
      <c r="V6993" s="18"/>
    </row>
    <row r="6994" spans="1:22">
      <c r="A6994" t="s">
        <v>7013</v>
      </c>
      <c r="B6994" s="20">
        <v>0.103055982</v>
      </c>
      <c r="C6994" s="20">
        <v>1.2772114558809099E-3</v>
      </c>
      <c r="D6994" s="20">
        <v>0.33121961568046898</v>
      </c>
      <c r="E6994" s="20">
        <v>4.1049289847101796E-3</v>
      </c>
      <c r="F6994" s="20">
        <v>4.2303748755957E-4</v>
      </c>
      <c r="G6994" s="19" t="s">
        <v>24</v>
      </c>
      <c r="H6994" s="19" t="s">
        <v>24</v>
      </c>
      <c r="I6994" s="16"/>
      <c r="J6994" s="16"/>
      <c r="K6994" s="17">
        <v>0</v>
      </c>
      <c r="L6994" s="17">
        <v>0</v>
      </c>
      <c r="M6994" s="18">
        <v>0</v>
      </c>
      <c r="N6994" s="18">
        <v>0</v>
      </c>
      <c r="O6994" s="18">
        <v>0</v>
      </c>
      <c r="P6994" s="18">
        <v>7</v>
      </c>
      <c r="Q6994" s="11"/>
      <c r="R6994" s="18"/>
      <c r="S6994" s="18"/>
      <c r="T6994" s="18"/>
      <c r="U6994" s="18"/>
      <c r="V6994" s="18"/>
    </row>
    <row r="6995" spans="1:22">
      <c r="A6995" t="s">
        <v>7014</v>
      </c>
      <c r="B6995" s="20">
        <v>3.8362253850000001</v>
      </c>
      <c r="C6995" s="20">
        <v>4.7509592226071498E-2</v>
      </c>
      <c r="D6995" s="20">
        <v>0.33142649643112698</v>
      </c>
      <c r="E6995" s="20">
        <v>4.1045392588054102E-3</v>
      </c>
      <c r="F6995" s="20">
        <v>1.57459376983584E-2</v>
      </c>
      <c r="G6995" s="19" t="s">
        <v>24</v>
      </c>
      <c r="H6995" s="19" t="s">
        <v>24</v>
      </c>
      <c r="I6995" s="16"/>
      <c r="J6995" s="16"/>
      <c r="K6995" s="17">
        <v>0</v>
      </c>
      <c r="L6995" s="17">
        <v>0</v>
      </c>
      <c r="M6995" s="18">
        <v>0</v>
      </c>
      <c r="N6995" s="18">
        <v>0</v>
      </c>
      <c r="O6995" s="18">
        <v>901</v>
      </c>
      <c r="P6995" s="18">
        <v>39</v>
      </c>
      <c r="Q6995" s="11"/>
      <c r="R6995" s="18"/>
      <c r="S6995" s="18"/>
      <c r="T6995" s="18"/>
      <c r="U6995" s="18"/>
      <c r="V6995" s="18"/>
    </row>
    <row r="6996" spans="1:22">
      <c r="A6996" t="s">
        <v>7015</v>
      </c>
      <c r="B6996" s="20">
        <v>3.7601504879999998</v>
      </c>
      <c r="C6996" s="20">
        <v>4.6172937959283102E-2</v>
      </c>
      <c r="D6996" s="20">
        <v>0.33407382338695601</v>
      </c>
      <c r="E6996" s="20">
        <v>4.1022746217987101E-3</v>
      </c>
      <c r="F6996" s="20">
        <v>1.5425169921066399E-2</v>
      </c>
      <c r="G6996" s="19" t="s">
        <v>24</v>
      </c>
      <c r="H6996" s="19" t="s">
        <v>24</v>
      </c>
      <c r="I6996" s="16"/>
      <c r="J6996" s="16"/>
      <c r="K6996" s="17">
        <v>0</v>
      </c>
      <c r="L6996" s="17">
        <v>0</v>
      </c>
      <c r="M6996" s="18">
        <v>0</v>
      </c>
      <c r="N6996" s="18">
        <v>0</v>
      </c>
      <c r="O6996" s="18">
        <v>1113</v>
      </c>
      <c r="P6996" s="18">
        <v>30</v>
      </c>
      <c r="Q6996" s="11"/>
      <c r="R6996" s="18"/>
      <c r="S6996" s="18"/>
      <c r="T6996" s="18"/>
      <c r="U6996" s="18"/>
      <c r="V6996" s="18"/>
    </row>
    <row r="6997" spans="1:22">
      <c r="A6997" t="s">
        <v>7016</v>
      </c>
      <c r="B6997" s="20">
        <v>0.64268699500000004</v>
      </c>
      <c r="C6997" s="20">
        <v>7.9549540354622791E-3</v>
      </c>
      <c r="D6997" s="20">
        <v>0.33123150338695301</v>
      </c>
      <c r="E6997" s="20">
        <v>4.0998672838249697E-3</v>
      </c>
      <c r="F6997" s="20">
        <v>2.6349313845402799E-3</v>
      </c>
      <c r="G6997" s="19" t="s">
        <v>24</v>
      </c>
      <c r="H6997" s="19" t="s">
        <v>24</v>
      </c>
      <c r="I6997" s="16"/>
      <c r="J6997" s="16"/>
      <c r="K6997" s="17">
        <v>0</v>
      </c>
      <c r="L6997" s="17">
        <v>0</v>
      </c>
      <c r="M6997" s="18">
        <v>0</v>
      </c>
      <c r="N6997" s="18">
        <v>0</v>
      </c>
      <c r="O6997" s="18">
        <v>77</v>
      </c>
      <c r="P6997" s="18">
        <v>78</v>
      </c>
      <c r="Q6997" s="11"/>
      <c r="R6997" s="18"/>
      <c r="S6997" s="18"/>
      <c r="T6997" s="18"/>
      <c r="U6997" s="18"/>
      <c r="V6997" s="18"/>
    </row>
    <row r="6998" spans="1:22">
      <c r="A6998" t="s">
        <v>7017</v>
      </c>
      <c r="B6998" s="20">
        <v>3.2604832219999902</v>
      </c>
      <c r="C6998" s="20">
        <v>4.0196740410322299E-2</v>
      </c>
      <c r="D6998" s="20">
        <v>0.332547257892507</v>
      </c>
      <c r="E6998" s="20">
        <v>4.09979591659117E-3</v>
      </c>
      <c r="F6998" s="20">
        <v>1.3367315799669601E-2</v>
      </c>
      <c r="G6998" s="19" t="s">
        <v>24</v>
      </c>
      <c r="H6998" s="19" t="s">
        <v>24</v>
      </c>
      <c r="I6998" s="16"/>
      <c r="J6998" s="16"/>
      <c r="K6998" s="17">
        <v>0</v>
      </c>
      <c r="L6998" s="17">
        <v>0</v>
      </c>
      <c r="M6998" s="18">
        <v>0</v>
      </c>
      <c r="N6998" s="18">
        <v>0</v>
      </c>
      <c r="O6998" s="18">
        <v>629</v>
      </c>
      <c r="P6998" s="18">
        <v>103</v>
      </c>
      <c r="Q6998" s="11"/>
      <c r="R6998" s="18"/>
      <c r="S6998" s="18"/>
      <c r="T6998" s="18"/>
      <c r="U6998" s="18"/>
      <c r="V6998" s="18"/>
    </row>
    <row r="6999" spans="1:22">
      <c r="A6999" t="s">
        <v>7018</v>
      </c>
      <c r="B6999" s="20">
        <v>0.674220193999999</v>
      </c>
      <c r="C6999" s="20">
        <v>8.3443711851943093E-3</v>
      </c>
      <c r="D6999" s="20">
        <v>0.331250613343615</v>
      </c>
      <c r="E6999" s="20">
        <v>4.0996666929593696E-3</v>
      </c>
      <c r="F6999" s="20">
        <v>2.7640780730624E-3</v>
      </c>
      <c r="G6999" s="19" t="s">
        <v>24</v>
      </c>
      <c r="H6999" s="19" t="s">
        <v>24</v>
      </c>
      <c r="I6999" s="16"/>
      <c r="J6999" s="16"/>
      <c r="K6999" s="17">
        <v>0</v>
      </c>
      <c r="L6999" s="17">
        <v>0</v>
      </c>
      <c r="M6999" s="18">
        <v>0</v>
      </c>
      <c r="N6999" s="18">
        <v>0</v>
      </c>
      <c r="O6999" s="18">
        <v>443</v>
      </c>
      <c r="P6999" s="18">
        <v>49</v>
      </c>
      <c r="Q6999" s="11"/>
      <c r="R6999" s="18"/>
      <c r="S6999" s="18"/>
      <c r="T6999" s="18"/>
      <c r="U6999" s="18"/>
      <c r="V6999" s="18"/>
    </row>
    <row r="7000" spans="1:22">
      <c r="A7000" t="s">
        <v>7019</v>
      </c>
      <c r="B7000" s="20">
        <v>1.1550930230000001</v>
      </c>
      <c r="C7000" s="20">
        <v>1.4285833391271799E-2</v>
      </c>
      <c r="D7000" s="20">
        <v>0.331441712910233</v>
      </c>
      <c r="E7000" s="20">
        <v>4.0991686342766002E-3</v>
      </c>
      <c r="F7000" s="20">
        <v>4.73492108955334E-3</v>
      </c>
      <c r="G7000" s="19" t="s">
        <v>24</v>
      </c>
      <c r="H7000" s="19" t="s">
        <v>24</v>
      </c>
      <c r="I7000" s="16"/>
      <c r="J7000" s="16"/>
      <c r="K7000" s="17">
        <v>0</v>
      </c>
      <c r="L7000" s="17">
        <v>3.1164077113723698E-4</v>
      </c>
      <c r="M7000" s="18">
        <v>0</v>
      </c>
      <c r="N7000" s="18">
        <v>0</v>
      </c>
      <c r="O7000" s="18">
        <v>161</v>
      </c>
      <c r="P7000" s="18">
        <v>4</v>
      </c>
      <c r="Q7000" s="11"/>
      <c r="R7000" s="18"/>
      <c r="S7000" s="18"/>
      <c r="T7000" s="18"/>
      <c r="U7000" s="18"/>
      <c r="V7000" s="18"/>
    </row>
    <row r="7001" spans="1:22">
      <c r="A7001" t="s">
        <v>7020</v>
      </c>
      <c r="B7001" s="20">
        <v>2.230046808</v>
      </c>
      <c r="C7001" s="20">
        <v>2.7590514919524099E-2</v>
      </c>
      <c r="D7001" s="20">
        <v>0.33123110380501603</v>
      </c>
      <c r="E7001" s="20">
        <v>4.0980470358552004E-3</v>
      </c>
      <c r="F7001" s="20">
        <v>9.1388367113427495E-3</v>
      </c>
      <c r="G7001" s="19" t="s">
        <v>24</v>
      </c>
      <c r="H7001" s="19" t="s">
        <v>24</v>
      </c>
      <c r="I7001" s="16"/>
      <c r="J7001" s="16"/>
      <c r="K7001" s="17">
        <v>0</v>
      </c>
      <c r="L7001" s="17">
        <v>0</v>
      </c>
      <c r="M7001" s="18">
        <v>0</v>
      </c>
      <c r="N7001" s="18">
        <v>0</v>
      </c>
      <c r="O7001" s="18">
        <v>242</v>
      </c>
      <c r="P7001" s="18">
        <v>48</v>
      </c>
      <c r="Q7001" s="11"/>
      <c r="R7001" s="18"/>
      <c r="S7001" s="18"/>
      <c r="T7001" s="18"/>
      <c r="U7001" s="18"/>
      <c r="V7001" s="18"/>
    </row>
    <row r="7002" spans="1:22">
      <c r="A7002" t="s">
        <v>7021</v>
      </c>
      <c r="B7002" s="20">
        <v>1.3960609799999999</v>
      </c>
      <c r="C7002" s="20">
        <v>1.6956579795329201E-2</v>
      </c>
      <c r="D7002" s="20">
        <v>0.33737413600204402</v>
      </c>
      <c r="E7002" s="20">
        <v>4.0977518460539797E-3</v>
      </c>
      <c r="F7002" s="20">
        <v>5.7207114579989303E-3</v>
      </c>
      <c r="G7002" s="19" t="s">
        <v>24</v>
      </c>
      <c r="H7002" s="19" t="s">
        <v>24</v>
      </c>
      <c r="I7002" s="16"/>
      <c r="J7002" s="16"/>
      <c r="K7002" s="17">
        <v>0</v>
      </c>
      <c r="L7002" s="17">
        <v>0</v>
      </c>
      <c r="M7002" s="18">
        <v>0</v>
      </c>
      <c r="N7002" s="18">
        <v>0</v>
      </c>
      <c r="O7002" s="18">
        <v>108</v>
      </c>
      <c r="P7002" s="18">
        <v>40</v>
      </c>
      <c r="Q7002" s="11"/>
      <c r="R7002" s="18"/>
      <c r="S7002" s="18"/>
      <c r="T7002" s="18"/>
      <c r="U7002" s="18"/>
      <c r="V7002" s="18"/>
    </row>
    <row r="7003" spans="1:22">
      <c r="A7003" t="s">
        <v>7022</v>
      </c>
      <c r="B7003" s="20">
        <v>4.2986861889999997</v>
      </c>
      <c r="C7003" s="20">
        <v>4.92253329980296E-2</v>
      </c>
      <c r="D7003" s="20">
        <v>0.35778345720292298</v>
      </c>
      <c r="E7003" s="20">
        <v>4.0970680453641696E-3</v>
      </c>
      <c r="F7003" s="20">
        <v>1.7612009822000198E-2</v>
      </c>
      <c r="G7003" s="19" t="s">
        <v>24</v>
      </c>
      <c r="H7003" s="19" t="s">
        <v>24</v>
      </c>
      <c r="I7003" s="16"/>
      <c r="J7003" s="16"/>
      <c r="K7003" s="17">
        <v>0</v>
      </c>
      <c r="L7003" s="17">
        <v>0</v>
      </c>
      <c r="M7003" s="18">
        <v>0</v>
      </c>
      <c r="N7003" s="18">
        <v>0</v>
      </c>
      <c r="O7003" s="18">
        <v>153</v>
      </c>
      <c r="P7003" s="18">
        <v>148</v>
      </c>
      <c r="Q7003" s="11"/>
      <c r="R7003" s="18"/>
      <c r="S7003" s="18"/>
      <c r="T7003" s="18"/>
      <c r="U7003" s="18"/>
      <c r="V7003" s="18"/>
    </row>
    <row r="7004" spans="1:22">
      <c r="A7004" t="s">
        <v>7023</v>
      </c>
      <c r="B7004" s="20">
        <v>7.9476163489999996</v>
      </c>
      <c r="C7004" s="20">
        <v>5.7332364559779199E-2</v>
      </c>
      <c r="D7004" s="20">
        <v>0.56786355793648202</v>
      </c>
      <c r="E7004" s="20">
        <v>4.0964433981421598E-3</v>
      </c>
      <c r="F7004" s="20">
        <v>3.2556960523827699E-2</v>
      </c>
      <c r="G7004" s="19" t="s">
        <v>24</v>
      </c>
      <c r="H7004" s="19" t="s">
        <v>24</v>
      </c>
      <c r="I7004" s="16"/>
      <c r="J7004" s="16"/>
      <c r="K7004" s="17">
        <v>0</v>
      </c>
      <c r="L7004" s="17">
        <v>0.80255203718458601</v>
      </c>
      <c r="M7004" s="18">
        <v>0</v>
      </c>
      <c r="N7004" s="18">
        <v>0</v>
      </c>
      <c r="O7004" s="18">
        <v>257</v>
      </c>
      <c r="P7004" s="18">
        <v>74</v>
      </c>
      <c r="Q7004" s="11"/>
      <c r="R7004" s="18"/>
      <c r="S7004" s="18"/>
      <c r="T7004" s="18"/>
      <c r="U7004" s="18"/>
      <c r="V7004" s="18"/>
    </row>
    <row r="7005" spans="1:22">
      <c r="A7005" t="s">
        <v>7024</v>
      </c>
      <c r="B7005" s="20">
        <v>8.4070730249999901</v>
      </c>
      <c r="C7005" s="20">
        <v>0.10127242599895001</v>
      </c>
      <c r="D7005" s="20">
        <v>0.33997760676544297</v>
      </c>
      <c r="E7005" s="20">
        <v>4.0954035869640503E-3</v>
      </c>
      <c r="F7005" s="20">
        <v>3.44303570224537E-2</v>
      </c>
      <c r="G7005" s="19" t="s">
        <v>24</v>
      </c>
      <c r="H7005" s="19" t="s">
        <v>24</v>
      </c>
      <c r="I7005" s="16"/>
      <c r="J7005" s="16"/>
      <c r="K7005" s="17">
        <v>0</v>
      </c>
      <c r="L7005" s="17">
        <v>8.5961604130654398E-3</v>
      </c>
      <c r="M7005" s="18">
        <v>0</v>
      </c>
      <c r="N7005" s="18">
        <v>0</v>
      </c>
      <c r="O7005" s="18">
        <v>1734</v>
      </c>
      <c r="P7005" s="18">
        <v>52</v>
      </c>
      <c r="Q7005" s="11"/>
      <c r="R7005" s="18"/>
      <c r="S7005" s="18"/>
      <c r="T7005" s="18"/>
      <c r="U7005" s="18"/>
      <c r="V7005" s="18"/>
    </row>
    <row r="7006" spans="1:22">
      <c r="A7006" t="s">
        <v>7025</v>
      </c>
      <c r="B7006" s="20">
        <v>7.3436992099999996</v>
      </c>
      <c r="C7006" s="20">
        <v>9.0393814975616799E-2</v>
      </c>
      <c r="D7006" s="20">
        <v>0.33269077413644699</v>
      </c>
      <c r="E7006" s="20">
        <v>4.0951007688922901E-3</v>
      </c>
      <c r="F7006" s="20">
        <v>3.0073188281384701E-2</v>
      </c>
      <c r="G7006" s="19" t="s">
        <v>24</v>
      </c>
      <c r="H7006" s="19" t="s">
        <v>24</v>
      </c>
      <c r="I7006" s="16"/>
      <c r="J7006" s="16"/>
      <c r="K7006" s="17">
        <v>0</v>
      </c>
      <c r="L7006" s="17">
        <v>0</v>
      </c>
      <c r="M7006" s="18">
        <v>0</v>
      </c>
      <c r="N7006" s="18">
        <v>0</v>
      </c>
      <c r="O7006" s="18">
        <v>900</v>
      </c>
      <c r="P7006" s="18">
        <v>82</v>
      </c>
      <c r="Q7006" s="11"/>
      <c r="R7006" s="18"/>
      <c r="S7006" s="18"/>
      <c r="T7006" s="18"/>
      <c r="U7006" s="18"/>
      <c r="V7006" s="18"/>
    </row>
    <row r="7007" spans="1:22">
      <c r="A7007" t="s">
        <v>7026</v>
      </c>
      <c r="B7007" s="20">
        <v>4.2182975049999998</v>
      </c>
      <c r="C7007" s="20">
        <v>5.1361172049294697E-2</v>
      </c>
      <c r="D7007" s="20">
        <v>0.33621308204586198</v>
      </c>
      <c r="E7007" s="20">
        <v>4.0936652599094401E-3</v>
      </c>
      <c r="F7007" s="20">
        <v>1.72682979521811E-2</v>
      </c>
      <c r="G7007" s="19" t="s">
        <v>24</v>
      </c>
      <c r="H7007" s="19" t="s">
        <v>24</v>
      </c>
      <c r="I7007" s="16"/>
      <c r="J7007" s="16"/>
      <c r="K7007" s="17">
        <v>0</v>
      </c>
      <c r="L7007" s="17">
        <v>0</v>
      </c>
      <c r="M7007" s="18">
        <v>0</v>
      </c>
      <c r="N7007" s="18">
        <v>0</v>
      </c>
      <c r="O7007" s="18">
        <v>3870</v>
      </c>
      <c r="P7007" s="18">
        <v>117</v>
      </c>
      <c r="Q7007" s="11"/>
      <c r="R7007" s="18"/>
      <c r="S7007" s="18"/>
      <c r="T7007" s="18"/>
      <c r="U7007" s="18"/>
      <c r="V7007" s="18"/>
    </row>
    <row r="7008" spans="1:22">
      <c r="A7008" t="s">
        <v>7027</v>
      </c>
      <c r="B7008" s="20">
        <v>10.095167301</v>
      </c>
      <c r="C7008" s="20">
        <v>0.120041556949364</v>
      </c>
      <c r="D7008" s="20">
        <v>0.344242820169403</v>
      </c>
      <c r="E7008" s="20">
        <v>4.0933887343978801E-3</v>
      </c>
      <c r="F7008" s="20">
        <v>4.1323444101775297E-2</v>
      </c>
      <c r="G7008" s="19" t="s">
        <v>24</v>
      </c>
      <c r="H7008" s="19" t="s">
        <v>24</v>
      </c>
      <c r="I7008" s="16"/>
      <c r="J7008" s="16"/>
      <c r="K7008" s="17">
        <v>0</v>
      </c>
      <c r="L7008" s="17">
        <v>0</v>
      </c>
      <c r="M7008" s="18">
        <v>0</v>
      </c>
      <c r="N7008" s="18">
        <v>0</v>
      </c>
      <c r="O7008" s="18">
        <v>897</v>
      </c>
      <c r="P7008" s="18">
        <v>186</v>
      </c>
      <c r="Q7008" s="11"/>
      <c r="R7008" s="18"/>
      <c r="S7008" s="18"/>
      <c r="T7008" s="18"/>
      <c r="U7008" s="18"/>
      <c r="V7008" s="18"/>
    </row>
    <row r="7009" spans="1:22">
      <c r="A7009" t="s">
        <v>7028</v>
      </c>
      <c r="B7009" s="20">
        <v>1.05240300299999</v>
      </c>
      <c r="C7009" s="20">
        <v>1.3003952882038801E-2</v>
      </c>
      <c r="D7009" s="20">
        <v>0.331251671534048</v>
      </c>
      <c r="E7009" s="20">
        <v>4.0930908753073697E-3</v>
      </c>
      <c r="F7009" s="20">
        <v>4.3075811287253797E-3</v>
      </c>
      <c r="G7009" s="19" t="s">
        <v>24</v>
      </c>
      <c r="H7009" s="19" t="s">
        <v>24</v>
      </c>
      <c r="I7009" s="16"/>
      <c r="J7009" s="16"/>
      <c r="K7009" s="17">
        <v>0</v>
      </c>
      <c r="L7009" s="17">
        <v>0</v>
      </c>
      <c r="M7009" s="18">
        <v>0</v>
      </c>
      <c r="N7009" s="18">
        <v>0</v>
      </c>
      <c r="O7009" s="18">
        <v>483</v>
      </c>
      <c r="P7009" s="18">
        <v>2</v>
      </c>
      <c r="Q7009" s="11"/>
      <c r="R7009" s="18"/>
      <c r="S7009" s="18"/>
      <c r="T7009" s="18"/>
      <c r="U7009" s="18"/>
      <c r="V7009" s="18"/>
    </row>
    <row r="7010" spans="1:22">
      <c r="A7010" t="s">
        <v>7029</v>
      </c>
      <c r="B7010" s="20">
        <v>4.7469299709999904</v>
      </c>
      <c r="C7010" s="20">
        <v>5.5738755687162203E-2</v>
      </c>
      <c r="D7010" s="20">
        <v>0.34852050610639301</v>
      </c>
      <c r="E7010" s="20">
        <v>4.0923501000664697E-3</v>
      </c>
      <c r="F7010" s="20">
        <v>1.9426099341830299E-2</v>
      </c>
      <c r="G7010" s="19" t="s">
        <v>24</v>
      </c>
      <c r="H7010" s="19" t="s">
        <v>24</v>
      </c>
      <c r="I7010" s="16"/>
      <c r="J7010" s="16"/>
      <c r="K7010" s="17">
        <v>0</v>
      </c>
      <c r="L7010" s="17">
        <v>0</v>
      </c>
      <c r="M7010" s="18">
        <v>0</v>
      </c>
      <c r="N7010" s="18">
        <v>0</v>
      </c>
      <c r="O7010" s="18">
        <v>669</v>
      </c>
      <c r="P7010" s="18">
        <v>307</v>
      </c>
      <c r="Q7010" s="11"/>
      <c r="R7010" s="18"/>
      <c r="S7010" s="18"/>
      <c r="T7010" s="18"/>
      <c r="U7010" s="18"/>
      <c r="V7010" s="18"/>
    </row>
    <row r="7011" spans="1:22">
      <c r="A7011" t="s">
        <v>7030</v>
      </c>
      <c r="B7011" s="20">
        <v>6.2103123389999997</v>
      </c>
      <c r="C7011" s="20">
        <v>7.62807498018237E-2</v>
      </c>
      <c r="D7011" s="20">
        <v>0.33317069278588701</v>
      </c>
      <c r="E7011" s="20">
        <v>4.0923079018265404E-3</v>
      </c>
      <c r="F7011" s="20">
        <v>2.5414510257700501E-2</v>
      </c>
      <c r="G7011" s="19" t="s">
        <v>24</v>
      </c>
      <c r="H7011" s="19" t="s">
        <v>24</v>
      </c>
      <c r="I7011" s="16"/>
      <c r="J7011" s="16"/>
      <c r="K7011" s="17">
        <v>0</v>
      </c>
      <c r="L7011" s="17">
        <v>0</v>
      </c>
      <c r="M7011" s="18">
        <v>0</v>
      </c>
      <c r="N7011" s="18">
        <v>0</v>
      </c>
      <c r="O7011" s="18">
        <v>587</v>
      </c>
      <c r="P7011" s="18">
        <v>134</v>
      </c>
      <c r="Q7011" s="11"/>
      <c r="R7011" s="18"/>
      <c r="S7011" s="18"/>
      <c r="T7011" s="18"/>
      <c r="U7011" s="18"/>
      <c r="V7011" s="18"/>
    </row>
    <row r="7012" spans="1:22">
      <c r="A7012" t="s">
        <v>7031</v>
      </c>
      <c r="B7012" s="20">
        <v>6.0554511629999901</v>
      </c>
      <c r="C7012" s="20">
        <v>7.4689943298589703E-2</v>
      </c>
      <c r="D7012" s="20">
        <v>0.33173483780450802</v>
      </c>
      <c r="E7012" s="20">
        <v>4.0917275292680902E-3</v>
      </c>
      <c r="F7012" s="20">
        <v>2.47772562257856E-2</v>
      </c>
      <c r="G7012" s="19" t="s">
        <v>24</v>
      </c>
      <c r="H7012" s="19" t="s">
        <v>24</v>
      </c>
      <c r="I7012" s="16"/>
      <c r="J7012" s="16"/>
      <c r="K7012" s="17">
        <v>0</v>
      </c>
      <c r="L7012" s="17">
        <v>0</v>
      </c>
      <c r="M7012" s="18">
        <v>0</v>
      </c>
      <c r="N7012" s="18">
        <v>0</v>
      </c>
      <c r="O7012" s="18">
        <v>2334</v>
      </c>
      <c r="P7012" s="18">
        <v>348</v>
      </c>
      <c r="Q7012" s="11"/>
      <c r="R7012" s="18"/>
      <c r="S7012" s="18"/>
      <c r="T7012" s="18"/>
      <c r="U7012" s="18"/>
      <c r="V7012" s="18"/>
    </row>
    <row r="7013" spans="1:22">
      <c r="A7013" t="s">
        <v>7032</v>
      </c>
      <c r="B7013" s="20">
        <v>0.79143978999999998</v>
      </c>
      <c r="C7013" s="20">
        <v>9.6140348286736007E-3</v>
      </c>
      <c r="D7013" s="20">
        <v>0.33680778751719198</v>
      </c>
      <c r="E7013" s="20">
        <v>4.0913811014717597E-3</v>
      </c>
      <c r="F7013" s="20">
        <v>3.2380817997587799E-3</v>
      </c>
      <c r="G7013" s="19" t="s">
        <v>24</v>
      </c>
      <c r="H7013" s="19" t="s">
        <v>24</v>
      </c>
      <c r="I7013" s="16"/>
      <c r="J7013" s="16"/>
      <c r="K7013" s="17">
        <v>0</v>
      </c>
      <c r="L7013" s="17">
        <v>0</v>
      </c>
      <c r="M7013" s="18">
        <v>0</v>
      </c>
      <c r="N7013" s="18">
        <v>0</v>
      </c>
      <c r="O7013" s="18">
        <v>378</v>
      </c>
      <c r="P7013" s="18">
        <v>18</v>
      </c>
      <c r="Q7013" s="11"/>
      <c r="R7013" s="18"/>
      <c r="S7013" s="18"/>
      <c r="T7013" s="18"/>
      <c r="U7013" s="18"/>
      <c r="V7013" s="18"/>
    </row>
    <row r="7014" spans="1:22">
      <c r="A7014" t="s">
        <v>7033</v>
      </c>
      <c r="B7014" s="20">
        <v>3.7133526289999899</v>
      </c>
      <c r="C7014" s="20">
        <v>4.5207513997319898E-2</v>
      </c>
      <c r="D7014" s="20">
        <v>0.33602943615504699</v>
      </c>
      <c r="E7014" s="20">
        <v>4.0909272445212802E-3</v>
      </c>
      <c r="F7014" s="20">
        <v>1.5191055438490799E-2</v>
      </c>
      <c r="G7014" s="19" t="s">
        <v>24</v>
      </c>
      <c r="H7014" s="19" t="s">
        <v>24</v>
      </c>
      <c r="I7014" s="16"/>
      <c r="J7014" s="16"/>
      <c r="K7014" s="17">
        <v>0</v>
      </c>
      <c r="L7014" s="17">
        <v>0</v>
      </c>
      <c r="M7014" s="18">
        <v>0</v>
      </c>
      <c r="N7014" s="18">
        <v>0</v>
      </c>
      <c r="O7014" s="18">
        <v>23</v>
      </c>
      <c r="P7014" s="18">
        <v>37</v>
      </c>
      <c r="Q7014" s="11"/>
      <c r="R7014" s="18"/>
      <c r="S7014" s="18"/>
      <c r="T7014" s="18"/>
      <c r="U7014" s="18"/>
      <c r="V7014" s="18"/>
    </row>
    <row r="7015" spans="1:22">
      <c r="A7015" t="s">
        <v>7034</v>
      </c>
      <c r="B7015" s="20">
        <v>4.7186790470000002</v>
      </c>
      <c r="C7015" s="20">
        <v>5.6993924077631999E-2</v>
      </c>
      <c r="D7015" s="20">
        <v>0.33864574282584797</v>
      </c>
      <c r="E7015" s="20">
        <v>4.0902866169930698E-3</v>
      </c>
      <c r="F7015" s="20">
        <v>1.93007497558297E-2</v>
      </c>
      <c r="G7015" s="19" t="s">
        <v>24</v>
      </c>
      <c r="H7015" s="19" t="s">
        <v>24</v>
      </c>
      <c r="I7015" s="16"/>
      <c r="J7015" s="16"/>
      <c r="K7015" s="17">
        <v>0</v>
      </c>
      <c r="L7015" s="17">
        <v>0</v>
      </c>
      <c r="M7015" s="18">
        <v>0</v>
      </c>
      <c r="N7015" s="18">
        <v>0</v>
      </c>
      <c r="O7015" s="18">
        <v>626</v>
      </c>
      <c r="P7015" s="18">
        <v>13</v>
      </c>
      <c r="Q7015" s="11"/>
      <c r="R7015" s="18"/>
      <c r="S7015" s="18"/>
      <c r="T7015" s="18"/>
      <c r="U7015" s="18"/>
      <c r="V7015" s="18"/>
    </row>
    <row r="7016" spans="1:22">
      <c r="A7016" t="s">
        <v>7035</v>
      </c>
      <c r="B7016" s="20">
        <v>8.0846391180000001</v>
      </c>
      <c r="C7016" s="20">
        <v>9.9415552279328995E-2</v>
      </c>
      <c r="D7016" s="20">
        <v>0.33262340323602702</v>
      </c>
      <c r="E7016" s="20">
        <v>4.0902183574422803E-3</v>
      </c>
      <c r="F7016" s="20">
        <v>3.3067939333739603E-2</v>
      </c>
      <c r="G7016" s="19" t="s">
        <v>24</v>
      </c>
      <c r="H7016" s="19" t="s">
        <v>24</v>
      </c>
      <c r="I7016" s="16"/>
      <c r="J7016" s="16"/>
      <c r="K7016" s="17">
        <v>0</v>
      </c>
      <c r="L7016" s="17">
        <v>0</v>
      </c>
      <c r="M7016" s="18">
        <v>0</v>
      </c>
      <c r="N7016" s="18">
        <v>0</v>
      </c>
      <c r="O7016" s="18">
        <v>520</v>
      </c>
      <c r="P7016" s="18">
        <v>232</v>
      </c>
      <c r="Q7016" s="11"/>
      <c r="R7016" s="18"/>
      <c r="S7016" s="18"/>
      <c r="T7016" s="18"/>
      <c r="U7016" s="18"/>
      <c r="V7016" s="18"/>
    </row>
    <row r="7017" spans="1:22">
      <c r="A7017" t="s">
        <v>7036</v>
      </c>
      <c r="B7017" s="20">
        <v>2.4195731829999998</v>
      </c>
      <c r="C7017" s="20">
        <v>2.84899624083483E-2</v>
      </c>
      <c r="D7017" s="20">
        <v>0.34735542246317402</v>
      </c>
      <c r="E7017" s="20">
        <v>4.0900366220961697E-3</v>
      </c>
      <c r="F7017" s="20">
        <v>9.8961429283118008E-3</v>
      </c>
      <c r="G7017" s="19" t="s">
        <v>24</v>
      </c>
      <c r="H7017" s="19" t="s">
        <v>24</v>
      </c>
      <c r="I7017" s="16"/>
      <c r="J7017" s="16"/>
      <c r="K7017" s="17">
        <v>0</v>
      </c>
      <c r="L7017" s="17">
        <v>0</v>
      </c>
      <c r="M7017" s="18">
        <v>0</v>
      </c>
      <c r="N7017" s="18">
        <v>0</v>
      </c>
      <c r="O7017" s="18">
        <v>137</v>
      </c>
      <c r="P7017" s="18">
        <v>122</v>
      </c>
      <c r="Q7017" s="11"/>
      <c r="R7017" s="18"/>
      <c r="S7017" s="18"/>
      <c r="T7017" s="18"/>
      <c r="U7017" s="18"/>
      <c r="V7017" s="18"/>
    </row>
    <row r="7018" spans="1:22">
      <c r="A7018" t="s">
        <v>7037</v>
      </c>
      <c r="B7018" s="20">
        <v>7.0723127059999902</v>
      </c>
      <c r="C7018" s="20">
        <v>6.3651427799850696E-2</v>
      </c>
      <c r="D7018" s="20">
        <v>0.454441435364492</v>
      </c>
      <c r="E7018" s="20">
        <v>4.0900123361094299E-3</v>
      </c>
      <c r="F7018" s="20">
        <v>2.89258462123635E-2</v>
      </c>
      <c r="G7018" s="19" t="s">
        <v>24</v>
      </c>
      <c r="H7018" s="19" t="s">
        <v>24</v>
      </c>
      <c r="I7018" s="16"/>
      <c r="J7018" s="16"/>
      <c r="K7018" s="17">
        <v>0</v>
      </c>
      <c r="L7018" s="17">
        <v>0.45764538697842699</v>
      </c>
      <c r="M7018" s="18">
        <v>0</v>
      </c>
      <c r="N7018" s="18">
        <v>0</v>
      </c>
      <c r="O7018" s="18">
        <v>565</v>
      </c>
      <c r="P7018" s="18">
        <v>107</v>
      </c>
      <c r="Q7018" s="11"/>
      <c r="R7018" s="18"/>
      <c r="S7018" s="18"/>
      <c r="T7018" s="18"/>
      <c r="U7018" s="18"/>
      <c r="V7018" s="18"/>
    </row>
    <row r="7019" spans="1:22">
      <c r="A7019" t="s">
        <v>7038</v>
      </c>
      <c r="B7019" s="20">
        <v>8.6791071399999993</v>
      </c>
      <c r="C7019" s="20">
        <v>0.106528359598661</v>
      </c>
      <c r="D7019" s="20">
        <v>0.33318241811673499</v>
      </c>
      <c r="E7019" s="20">
        <v>4.0895193337930399E-3</v>
      </c>
      <c r="F7019" s="20">
        <v>3.5493376449091202E-2</v>
      </c>
      <c r="G7019" s="19" t="s">
        <v>24</v>
      </c>
      <c r="H7019" s="19" t="s">
        <v>24</v>
      </c>
      <c r="I7019" s="16"/>
      <c r="J7019" s="16"/>
      <c r="K7019" s="17">
        <v>0</v>
      </c>
      <c r="L7019" s="17">
        <v>0</v>
      </c>
      <c r="M7019" s="18">
        <v>0</v>
      </c>
      <c r="N7019" s="18">
        <v>0</v>
      </c>
      <c r="O7019" s="18">
        <v>1634</v>
      </c>
      <c r="P7019" s="18">
        <v>52</v>
      </c>
      <c r="Q7019" s="11"/>
      <c r="R7019" s="18"/>
      <c r="S7019" s="18"/>
      <c r="T7019" s="18"/>
      <c r="U7019" s="18"/>
      <c r="V7019" s="18"/>
    </row>
    <row r="7020" spans="1:22">
      <c r="A7020" t="s">
        <v>7039</v>
      </c>
      <c r="B7020" s="20">
        <v>5.3408885970000002</v>
      </c>
      <c r="C7020" s="20">
        <v>3.6603056598231501E-2</v>
      </c>
      <c r="D7020" s="20">
        <v>0.59668590445886605</v>
      </c>
      <c r="E7020" s="20">
        <v>4.08930602756679E-3</v>
      </c>
      <c r="F7020" s="20">
        <v>2.1840527932274801E-2</v>
      </c>
      <c r="G7020" s="19" t="s">
        <v>24</v>
      </c>
      <c r="H7020" s="19" t="s">
        <v>24</v>
      </c>
      <c r="I7020" s="16"/>
      <c r="J7020" s="16"/>
      <c r="K7020" s="17">
        <v>0</v>
      </c>
      <c r="L7020" s="17">
        <v>1.7387554759875801</v>
      </c>
      <c r="M7020" s="18">
        <v>0</v>
      </c>
      <c r="N7020" s="18">
        <v>0</v>
      </c>
      <c r="O7020" s="18">
        <v>111</v>
      </c>
      <c r="P7020" s="18">
        <v>22</v>
      </c>
      <c r="Q7020" s="11"/>
      <c r="R7020" s="18"/>
      <c r="S7020" s="18"/>
      <c r="T7020" s="18"/>
      <c r="U7020" s="18"/>
      <c r="V7020" s="18"/>
    </row>
    <row r="7021" spans="1:22">
      <c r="A7021" t="s">
        <v>7040</v>
      </c>
      <c r="B7021" s="20">
        <v>3.1195214739999901</v>
      </c>
      <c r="C7021" s="20">
        <v>3.8492681163970602E-2</v>
      </c>
      <c r="D7021" s="20">
        <v>0.33138769449174599</v>
      </c>
      <c r="E7021" s="20">
        <v>4.0890889747194903E-3</v>
      </c>
      <c r="F7021" s="20">
        <v>1.2756000865734E-2</v>
      </c>
      <c r="G7021" s="19" t="s">
        <v>24</v>
      </c>
      <c r="H7021" s="19" t="s">
        <v>24</v>
      </c>
      <c r="I7021" s="16"/>
      <c r="J7021" s="16"/>
      <c r="K7021" s="17">
        <v>0</v>
      </c>
      <c r="L7021" s="17">
        <v>0</v>
      </c>
      <c r="M7021" s="18">
        <v>0</v>
      </c>
      <c r="N7021" s="18">
        <v>0</v>
      </c>
      <c r="O7021" s="18">
        <v>1009</v>
      </c>
      <c r="P7021" s="18">
        <v>117</v>
      </c>
      <c r="Q7021" s="11"/>
      <c r="R7021" s="18"/>
      <c r="S7021" s="18"/>
      <c r="T7021" s="18"/>
      <c r="U7021" s="18"/>
      <c r="V7021" s="18"/>
    </row>
    <row r="7022" spans="1:22">
      <c r="A7022" t="s">
        <v>7041</v>
      </c>
      <c r="B7022" s="20">
        <v>3.5205016140000001</v>
      </c>
      <c r="C7022" s="20">
        <v>4.0791560850376898E-2</v>
      </c>
      <c r="D7022" s="20">
        <v>0.35270604832445801</v>
      </c>
      <c r="E7022" s="20">
        <v>4.0867557552902497E-3</v>
      </c>
      <c r="F7022" s="20">
        <v>1.4387430232523099E-2</v>
      </c>
      <c r="G7022" s="19" t="s">
        <v>24</v>
      </c>
      <c r="H7022" s="19" t="s">
        <v>24</v>
      </c>
      <c r="I7022" s="16"/>
      <c r="J7022" s="16"/>
      <c r="K7022" s="17">
        <v>0</v>
      </c>
      <c r="L7022" s="17">
        <v>0</v>
      </c>
      <c r="M7022" s="18">
        <v>0</v>
      </c>
      <c r="N7022" s="18">
        <v>0</v>
      </c>
      <c r="O7022" s="18">
        <v>2420</v>
      </c>
      <c r="P7022" s="18">
        <v>114</v>
      </c>
      <c r="Q7022" s="11"/>
      <c r="R7022" s="18"/>
      <c r="S7022" s="18"/>
      <c r="T7022" s="18"/>
      <c r="U7022" s="18"/>
      <c r="V7022" s="18"/>
    </row>
    <row r="7023" spans="1:22">
      <c r="A7023" t="s">
        <v>7042</v>
      </c>
      <c r="B7023" s="20">
        <v>3.2250311969999998</v>
      </c>
      <c r="C7023" s="20">
        <v>3.9708591033816402E-2</v>
      </c>
      <c r="D7023" s="20">
        <v>0.33185054096960798</v>
      </c>
      <c r="E7023" s="20">
        <v>4.0859503709516796E-3</v>
      </c>
      <c r="F7023" s="20">
        <v>1.3177317415712901E-2</v>
      </c>
      <c r="G7023" s="19" t="s">
        <v>24</v>
      </c>
      <c r="H7023" s="19" t="s">
        <v>24</v>
      </c>
      <c r="I7023" s="16"/>
      <c r="J7023" s="16"/>
      <c r="K7023" s="17">
        <v>0</v>
      </c>
      <c r="L7023" s="17">
        <v>0</v>
      </c>
      <c r="M7023" s="18">
        <v>0</v>
      </c>
      <c r="N7023" s="18">
        <v>0</v>
      </c>
      <c r="O7023" s="18">
        <v>425</v>
      </c>
      <c r="P7023" s="18">
        <v>35</v>
      </c>
      <c r="Q7023" s="11"/>
      <c r="R7023" s="18"/>
      <c r="S7023" s="18"/>
      <c r="T7023" s="18"/>
      <c r="U7023" s="18"/>
      <c r="V7023" s="18"/>
    </row>
    <row r="7024" spans="1:22">
      <c r="A7024" t="s">
        <v>7043</v>
      </c>
      <c r="B7024" s="20">
        <v>3.378353867</v>
      </c>
      <c r="C7024" s="20">
        <v>4.1628445082710699E-2</v>
      </c>
      <c r="D7024" s="20">
        <v>0.331562126298872</v>
      </c>
      <c r="E7024" s="20">
        <v>4.0855447089076097E-3</v>
      </c>
      <c r="F7024" s="20">
        <v>1.38024157661394E-2</v>
      </c>
      <c r="G7024" s="19" t="s">
        <v>24</v>
      </c>
      <c r="H7024" s="19" t="s">
        <v>24</v>
      </c>
      <c r="I7024" s="16"/>
      <c r="J7024" s="16"/>
      <c r="K7024" s="17">
        <v>0</v>
      </c>
      <c r="L7024" s="17">
        <v>0</v>
      </c>
      <c r="M7024" s="18">
        <v>0</v>
      </c>
      <c r="N7024" s="18">
        <v>0</v>
      </c>
      <c r="O7024" s="18">
        <v>676</v>
      </c>
      <c r="P7024" s="18">
        <v>14</v>
      </c>
      <c r="Q7024" s="11"/>
      <c r="R7024" s="18"/>
      <c r="S7024" s="18"/>
      <c r="T7024" s="18"/>
      <c r="U7024" s="18"/>
      <c r="V7024" s="18"/>
    </row>
    <row r="7025" spans="1:22">
      <c r="A7025" t="s">
        <v>7044</v>
      </c>
      <c r="B7025" s="20">
        <v>3.6940601960000001</v>
      </c>
      <c r="C7025" s="20">
        <v>4.5558332647799099E-2</v>
      </c>
      <c r="D7025" s="20">
        <v>0.33125751079555998</v>
      </c>
      <c r="E7025" s="20">
        <v>4.0853529905244797E-3</v>
      </c>
      <c r="F7025" s="20">
        <v>1.5091539868906E-2</v>
      </c>
      <c r="G7025" s="19" t="s">
        <v>24</v>
      </c>
      <c r="H7025" s="19" t="s">
        <v>24</v>
      </c>
      <c r="I7025" s="16"/>
      <c r="J7025" s="16"/>
      <c r="K7025" s="17">
        <v>0</v>
      </c>
      <c r="L7025" s="17">
        <v>0</v>
      </c>
      <c r="M7025" s="18">
        <v>0</v>
      </c>
      <c r="N7025" s="18">
        <v>0</v>
      </c>
      <c r="O7025" s="18">
        <v>1044</v>
      </c>
      <c r="P7025" s="18">
        <v>26</v>
      </c>
      <c r="Q7025" s="11"/>
      <c r="R7025" s="18"/>
      <c r="S7025" s="18"/>
      <c r="T7025" s="18"/>
      <c r="U7025" s="18"/>
      <c r="V7025" s="18"/>
    </row>
    <row r="7026" spans="1:22">
      <c r="A7026" t="s">
        <v>7045</v>
      </c>
      <c r="B7026" s="20">
        <v>3.817127481</v>
      </c>
      <c r="C7026" s="20">
        <v>4.7068172135805497E-2</v>
      </c>
      <c r="D7026" s="20">
        <v>0.33121326481881003</v>
      </c>
      <c r="E7026" s="20">
        <v>4.0841190239917797E-3</v>
      </c>
      <c r="F7026" s="20">
        <v>1.5589602962153899E-2</v>
      </c>
      <c r="G7026" s="19" t="s">
        <v>24</v>
      </c>
      <c r="H7026" s="19" t="s">
        <v>24</v>
      </c>
      <c r="I7026" s="16"/>
      <c r="J7026" s="16"/>
      <c r="K7026" s="17">
        <v>0</v>
      </c>
      <c r="L7026" s="17">
        <v>0</v>
      </c>
      <c r="M7026" s="18">
        <v>0</v>
      </c>
      <c r="N7026" s="18">
        <v>0</v>
      </c>
      <c r="O7026" s="18">
        <v>1331</v>
      </c>
      <c r="P7026" s="18">
        <v>67</v>
      </c>
      <c r="Q7026" s="11"/>
      <c r="R7026" s="18"/>
      <c r="S7026" s="18"/>
      <c r="T7026" s="18"/>
      <c r="U7026" s="18"/>
      <c r="V7026" s="18"/>
    </row>
    <row r="7027" spans="1:22">
      <c r="A7027" t="s">
        <v>7046</v>
      </c>
      <c r="B7027" s="20">
        <v>8.9599264640000005</v>
      </c>
      <c r="C7027" s="20">
        <v>0.105696433266031</v>
      </c>
      <c r="D7027" s="20">
        <v>0.34618119459375402</v>
      </c>
      <c r="E7027" s="20">
        <v>4.0837519905268099E-3</v>
      </c>
      <c r="F7027" s="20">
        <v>3.65901175323338E-2</v>
      </c>
      <c r="G7027" s="19" t="s">
        <v>24</v>
      </c>
      <c r="H7027" s="19" t="s">
        <v>24</v>
      </c>
      <c r="I7027" s="16"/>
      <c r="J7027" s="16"/>
      <c r="K7027" s="17">
        <v>0</v>
      </c>
      <c r="L7027" s="17">
        <v>0</v>
      </c>
      <c r="M7027" s="18">
        <v>0</v>
      </c>
      <c r="N7027" s="18">
        <v>0</v>
      </c>
      <c r="O7027" s="18">
        <v>668</v>
      </c>
      <c r="P7027" s="18">
        <v>42</v>
      </c>
      <c r="Q7027" s="11"/>
      <c r="R7027" s="18"/>
      <c r="S7027" s="18"/>
      <c r="T7027" s="18"/>
      <c r="U7027" s="18"/>
      <c r="V7027" s="18"/>
    </row>
    <row r="7028" spans="1:22">
      <c r="A7028" t="s">
        <v>7047</v>
      </c>
      <c r="B7028" s="20">
        <v>5.4654016890000001</v>
      </c>
      <c r="C7028" s="20">
        <v>6.7374147732398998E-2</v>
      </c>
      <c r="D7028" s="20">
        <v>0.33120076569690299</v>
      </c>
      <c r="E7028" s="20">
        <v>4.0828415891293202E-3</v>
      </c>
      <c r="F7028" s="20">
        <v>2.2314369317146799E-2</v>
      </c>
      <c r="G7028" s="19" t="s">
        <v>24</v>
      </c>
      <c r="H7028" s="19" t="s">
        <v>24</v>
      </c>
      <c r="I7028" s="16"/>
      <c r="J7028" s="16"/>
      <c r="K7028" s="17">
        <v>0</v>
      </c>
      <c r="L7028" s="17">
        <v>0</v>
      </c>
      <c r="M7028" s="18">
        <v>0</v>
      </c>
      <c r="N7028" s="18">
        <v>0</v>
      </c>
      <c r="O7028" s="18">
        <v>933</v>
      </c>
      <c r="P7028" s="18">
        <v>55</v>
      </c>
      <c r="Q7028" s="11"/>
      <c r="R7028" s="18"/>
      <c r="S7028" s="18"/>
      <c r="T7028" s="18"/>
      <c r="U7028" s="18"/>
      <c r="V7028" s="18"/>
    </row>
    <row r="7029" spans="1:22">
      <c r="A7029" t="s">
        <v>7048</v>
      </c>
      <c r="B7029" s="20">
        <v>6.1315172919999998</v>
      </c>
      <c r="C7029" s="20">
        <v>7.5467861435231598E-2</v>
      </c>
      <c r="D7029" s="20">
        <v>0.33170446589403202</v>
      </c>
      <c r="E7029" s="20">
        <v>4.0826805955843501E-3</v>
      </c>
      <c r="F7029" s="20">
        <v>2.50330266695383E-2</v>
      </c>
      <c r="G7029" s="19" t="s">
        <v>24</v>
      </c>
      <c r="H7029" s="19" t="s">
        <v>24</v>
      </c>
      <c r="I7029" s="16"/>
      <c r="J7029" s="16"/>
      <c r="K7029" s="17">
        <v>0</v>
      </c>
      <c r="L7029" s="17">
        <v>0</v>
      </c>
      <c r="M7029" s="18">
        <v>0</v>
      </c>
      <c r="N7029" s="18">
        <v>0</v>
      </c>
      <c r="O7029" s="18">
        <v>716</v>
      </c>
      <c r="P7029" s="18">
        <v>22</v>
      </c>
      <c r="Q7029" s="11"/>
      <c r="R7029" s="18"/>
      <c r="S7029" s="18"/>
      <c r="T7029" s="18"/>
      <c r="U7029" s="18"/>
      <c r="V7029" s="18"/>
    </row>
    <row r="7030" spans="1:22">
      <c r="A7030" t="s">
        <v>7049</v>
      </c>
      <c r="B7030" s="20">
        <v>0.43508823699999999</v>
      </c>
      <c r="C7030" s="20">
        <v>5.3588216025639299E-3</v>
      </c>
      <c r="D7030" s="20">
        <v>0.33133630813967002</v>
      </c>
      <c r="E7030" s="20">
        <v>4.0809472993696303E-3</v>
      </c>
      <c r="F7030" s="20">
        <v>1.77557216577264E-3</v>
      </c>
      <c r="G7030" s="19" t="s">
        <v>24</v>
      </c>
      <c r="H7030" s="19" t="s">
        <v>24</v>
      </c>
      <c r="I7030" s="16"/>
      <c r="J7030" s="16"/>
      <c r="K7030" s="17">
        <v>0</v>
      </c>
      <c r="L7030" s="17">
        <v>0</v>
      </c>
      <c r="M7030" s="18">
        <v>0</v>
      </c>
      <c r="N7030" s="18">
        <v>0</v>
      </c>
      <c r="O7030" s="18">
        <v>476</v>
      </c>
      <c r="P7030" s="18">
        <v>4</v>
      </c>
      <c r="Q7030" s="11"/>
      <c r="R7030" s="18"/>
      <c r="S7030" s="18"/>
      <c r="T7030" s="18"/>
      <c r="U7030" s="18"/>
      <c r="V7030" s="18"/>
    </row>
    <row r="7031" spans="1:22">
      <c r="A7031" t="s">
        <v>7050</v>
      </c>
      <c r="B7031" s="20">
        <v>8.7467608380000001</v>
      </c>
      <c r="C7031" s="20">
        <v>9.7134523396237099E-2</v>
      </c>
      <c r="D7031" s="20">
        <v>0.36742332225698399</v>
      </c>
      <c r="E7031" s="20">
        <v>4.0803092656932502E-3</v>
      </c>
      <c r="F7031" s="20">
        <v>3.5689489292094201E-2</v>
      </c>
      <c r="G7031" s="19" t="s">
        <v>24</v>
      </c>
      <c r="H7031" s="19" t="s">
        <v>24</v>
      </c>
      <c r="I7031" s="16"/>
      <c r="J7031" s="16"/>
      <c r="K7031" s="17">
        <v>0</v>
      </c>
      <c r="L7031" s="17">
        <v>0.251902345639759</v>
      </c>
      <c r="M7031" s="18">
        <v>0</v>
      </c>
      <c r="N7031" s="18">
        <v>0</v>
      </c>
      <c r="O7031" s="18">
        <v>491</v>
      </c>
      <c r="P7031" s="18">
        <v>25</v>
      </c>
      <c r="Q7031" s="11"/>
      <c r="R7031" s="18"/>
      <c r="S7031" s="18"/>
      <c r="T7031" s="18"/>
      <c r="U7031" s="18"/>
      <c r="V7031" s="18"/>
    </row>
    <row r="7032" spans="1:22">
      <c r="A7032" t="s">
        <v>7051</v>
      </c>
      <c r="B7032" s="20">
        <v>4.1722427259999897</v>
      </c>
      <c r="C7032" s="20">
        <v>5.1031269201937401E-2</v>
      </c>
      <c r="D7032" s="20">
        <v>0.33350081788665398</v>
      </c>
      <c r="E7032" s="20">
        <v>4.0790939392341E-3</v>
      </c>
      <c r="F7032" s="20">
        <v>1.70189700166401E-2</v>
      </c>
      <c r="G7032" s="19" t="s">
        <v>24</v>
      </c>
      <c r="H7032" s="19" t="s">
        <v>24</v>
      </c>
      <c r="I7032" s="16"/>
      <c r="J7032" s="16"/>
      <c r="K7032" s="17">
        <v>0</v>
      </c>
      <c r="L7032" s="17">
        <v>0</v>
      </c>
      <c r="M7032" s="18">
        <v>0</v>
      </c>
      <c r="N7032" s="18">
        <v>0</v>
      </c>
      <c r="O7032" s="18">
        <v>612</v>
      </c>
      <c r="P7032" s="18">
        <v>132</v>
      </c>
      <c r="Q7032" s="11"/>
      <c r="R7032" s="18"/>
      <c r="S7032" s="18"/>
      <c r="T7032" s="18"/>
      <c r="U7032" s="18"/>
      <c r="V7032" s="18"/>
    </row>
    <row r="7033" spans="1:22">
      <c r="A7033" t="s">
        <v>7052</v>
      </c>
      <c r="B7033" s="20">
        <v>4.6964207099999902</v>
      </c>
      <c r="C7033" s="20">
        <v>5.7695690159975901E-2</v>
      </c>
      <c r="D7033" s="20">
        <v>0.33189449183721498</v>
      </c>
      <c r="E7033" s="20">
        <v>4.0773352621644998E-3</v>
      </c>
      <c r="F7033" s="20">
        <v>1.9148881766842599E-2</v>
      </c>
      <c r="G7033" s="19" t="s">
        <v>24</v>
      </c>
      <c r="H7033" s="19" t="s">
        <v>24</v>
      </c>
      <c r="I7033" s="16"/>
      <c r="J7033" s="16"/>
      <c r="K7033" s="17">
        <v>0</v>
      </c>
      <c r="L7033" s="17">
        <v>0</v>
      </c>
      <c r="M7033" s="18">
        <v>0</v>
      </c>
      <c r="N7033" s="18">
        <v>0</v>
      </c>
      <c r="O7033" s="18">
        <v>886</v>
      </c>
      <c r="P7033" s="18">
        <v>217</v>
      </c>
      <c r="Q7033" s="11"/>
      <c r="R7033" s="18"/>
      <c r="S7033" s="18"/>
      <c r="T7033" s="18"/>
      <c r="U7033" s="18"/>
      <c r="V7033" s="18"/>
    </row>
    <row r="7034" spans="1:22">
      <c r="A7034" t="s">
        <v>7053</v>
      </c>
      <c r="B7034" s="20">
        <v>6.0133460950000002</v>
      </c>
      <c r="C7034" s="20">
        <v>7.3129448711724707E-2</v>
      </c>
      <c r="D7034" s="20">
        <v>0.33515823630359398</v>
      </c>
      <c r="E7034" s="20">
        <v>4.0759232322342799E-3</v>
      </c>
      <c r="F7034" s="20">
        <v>2.4509937052075801E-2</v>
      </c>
      <c r="G7034" s="19" t="s">
        <v>24</v>
      </c>
      <c r="H7034" s="19" t="s">
        <v>24</v>
      </c>
      <c r="I7034" s="16"/>
      <c r="J7034" s="16"/>
      <c r="K7034" s="17">
        <v>0</v>
      </c>
      <c r="L7034" s="17">
        <v>0</v>
      </c>
      <c r="M7034" s="18">
        <v>0</v>
      </c>
      <c r="N7034" s="18">
        <v>0</v>
      </c>
      <c r="O7034" s="18">
        <v>609</v>
      </c>
      <c r="P7034" s="18">
        <v>282</v>
      </c>
      <c r="Q7034" s="11"/>
      <c r="R7034" s="18"/>
      <c r="S7034" s="18"/>
      <c r="T7034" s="18"/>
      <c r="U7034" s="18"/>
      <c r="V7034" s="18"/>
    </row>
    <row r="7035" spans="1:22">
      <c r="A7035" t="s">
        <v>7054</v>
      </c>
      <c r="B7035" s="20">
        <v>1.305525144</v>
      </c>
      <c r="C7035" s="20">
        <v>1.60315412006947E-2</v>
      </c>
      <c r="D7035" s="20">
        <v>0.33173385747198297</v>
      </c>
      <c r="E7035" s="20">
        <v>4.0736136168415902E-3</v>
      </c>
      <c r="F7035" s="20">
        <v>5.3182050037274796E-3</v>
      </c>
      <c r="G7035" s="19" t="s">
        <v>24</v>
      </c>
      <c r="H7035" s="19" t="s">
        <v>24</v>
      </c>
      <c r="I7035" s="16"/>
      <c r="J7035" s="16"/>
      <c r="K7035" s="17">
        <v>0</v>
      </c>
      <c r="L7035" s="17">
        <v>0</v>
      </c>
      <c r="M7035" s="18">
        <v>0</v>
      </c>
      <c r="N7035" s="18">
        <v>0</v>
      </c>
      <c r="O7035" s="18">
        <v>1214</v>
      </c>
      <c r="P7035" s="18">
        <v>15</v>
      </c>
      <c r="Q7035" s="11"/>
      <c r="R7035" s="18"/>
      <c r="S7035" s="18"/>
      <c r="T7035" s="18"/>
      <c r="U7035" s="18"/>
      <c r="V7035" s="18"/>
    </row>
    <row r="7036" spans="1:22">
      <c r="A7036" t="s">
        <v>7055</v>
      </c>
      <c r="B7036" s="20">
        <v>7.0292599089999896</v>
      </c>
      <c r="C7036" s="20">
        <v>8.5628930206692003E-2</v>
      </c>
      <c r="D7036" s="20">
        <v>0.33439483253709001</v>
      </c>
      <c r="E7036" s="20">
        <v>4.0735258259742601E-3</v>
      </c>
      <c r="F7036" s="20">
        <v>2.8633871776796899E-2</v>
      </c>
      <c r="G7036" s="19" t="s">
        <v>24</v>
      </c>
      <c r="H7036" s="19" t="s">
        <v>24</v>
      </c>
      <c r="I7036" s="16"/>
      <c r="J7036" s="16"/>
      <c r="K7036" s="17">
        <v>0</v>
      </c>
      <c r="L7036" s="17">
        <v>0</v>
      </c>
      <c r="M7036" s="18">
        <v>0</v>
      </c>
      <c r="N7036" s="18">
        <v>0</v>
      </c>
      <c r="O7036" s="18">
        <v>1846</v>
      </c>
      <c r="P7036" s="18">
        <v>182</v>
      </c>
      <c r="Q7036" s="11"/>
      <c r="R7036" s="18"/>
      <c r="S7036" s="18"/>
      <c r="T7036" s="18"/>
      <c r="U7036" s="18"/>
      <c r="V7036" s="18"/>
    </row>
    <row r="7037" spans="1:22">
      <c r="A7037" t="s">
        <v>7056</v>
      </c>
      <c r="B7037" s="20">
        <v>6.0717890539999999</v>
      </c>
      <c r="C7037" s="20">
        <v>7.4623685982793703E-2</v>
      </c>
      <c r="D7037" s="20">
        <v>0.33143698790718701</v>
      </c>
      <c r="E7037" s="20">
        <v>4.0734369209311097E-3</v>
      </c>
      <c r="F7037" s="20">
        <v>2.4733049708668901E-2</v>
      </c>
      <c r="G7037" s="19" t="s">
        <v>24</v>
      </c>
      <c r="H7037" s="19" t="s">
        <v>24</v>
      </c>
      <c r="I7037" s="16"/>
      <c r="J7037" s="16"/>
      <c r="K7037" s="17">
        <v>0</v>
      </c>
      <c r="L7037" s="17">
        <v>0</v>
      </c>
      <c r="M7037" s="18">
        <v>0</v>
      </c>
      <c r="N7037" s="18">
        <v>0</v>
      </c>
      <c r="O7037" s="18">
        <v>925</v>
      </c>
      <c r="P7037" s="18">
        <v>353</v>
      </c>
      <c r="Q7037" s="11"/>
      <c r="R7037" s="18"/>
      <c r="S7037" s="18"/>
      <c r="T7037" s="18"/>
      <c r="U7037" s="18"/>
      <c r="V7037" s="18"/>
    </row>
    <row r="7038" spans="1:22">
      <c r="A7038" t="s">
        <v>7057</v>
      </c>
      <c r="B7038" s="20">
        <v>1.1605520459999901</v>
      </c>
      <c r="C7038" s="20">
        <v>1.4239702717100299E-2</v>
      </c>
      <c r="D7038" s="20">
        <v>0.331889506199472</v>
      </c>
      <c r="E7038" s="20">
        <v>4.0722067739180903E-3</v>
      </c>
      <c r="F7038" s="20">
        <v>4.7260079032057003E-3</v>
      </c>
      <c r="G7038" s="19" t="s">
        <v>24</v>
      </c>
      <c r="H7038" s="19" t="s">
        <v>24</v>
      </c>
      <c r="I7038" s="16"/>
      <c r="J7038" s="16"/>
      <c r="K7038" s="17">
        <v>0</v>
      </c>
      <c r="L7038" s="17">
        <v>0</v>
      </c>
      <c r="M7038" s="18">
        <v>0</v>
      </c>
      <c r="N7038" s="18">
        <v>0</v>
      </c>
      <c r="O7038" s="18">
        <v>272</v>
      </c>
      <c r="P7038" s="18">
        <v>115</v>
      </c>
      <c r="Q7038" s="11"/>
      <c r="R7038" s="18"/>
      <c r="S7038" s="18"/>
      <c r="T7038" s="18"/>
      <c r="U7038" s="18"/>
      <c r="V7038" s="18"/>
    </row>
    <row r="7039" spans="1:22">
      <c r="A7039" t="s">
        <v>7058</v>
      </c>
      <c r="B7039" s="20">
        <v>1.313243258</v>
      </c>
      <c r="C7039" s="20">
        <v>1.6099083090861301E-2</v>
      </c>
      <c r="D7039" s="20">
        <v>0.33216250491743099</v>
      </c>
      <c r="E7039" s="20">
        <v>4.0719887452369801E-3</v>
      </c>
      <c r="F7039" s="20">
        <v>5.3475117663343502E-3</v>
      </c>
      <c r="G7039" s="19" t="s">
        <v>24</v>
      </c>
      <c r="H7039" s="19" t="s">
        <v>24</v>
      </c>
      <c r="I7039" s="16"/>
      <c r="J7039" s="16"/>
      <c r="K7039" s="17">
        <v>0</v>
      </c>
      <c r="L7039" s="17">
        <v>0</v>
      </c>
      <c r="M7039" s="18">
        <v>0</v>
      </c>
      <c r="N7039" s="18">
        <v>0</v>
      </c>
      <c r="O7039" s="18">
        <v>409</v>
      </c>
      <c r="P7039" s="18">
        <v>4</v>
      </c>
      <c r="Q7039" s="11"/>
      <c r="R7039" s="18"/>
      <c r="S7039" s="18"/>
      <c r="T7039" s="18"/>
      <c r="U7039" s="18"/>
      <c r="V7039" s="18"/>
    </row>
    <row r="7040" spans="1:22">
      <c r="A7040" t="s">
        <v>7059</v>
      </c>
      <c r="B7040" s="20">
        <v>6.3205681990000002</v>
      </c>
      <c r="C7040" s="20">
        <v>7.2100050601265606E-2</v>
      </c>
      <c r="D7040" s="20">
        <v>0.35678070804499101</v>
      </c>
      <c r="E7040" s="20">
        <v>4.0698725642528601E-3</v>
      </c>
      <c r="F7040" s="20">
        <v>2.5723907103599199E-2</v>
      </c>
      <c r="G7040" s="19" t="s">
        <v>24</v>
      </c>
      <c r="H7040" s="19" t="s">
        <v>24</v>
      </c>
      <c r="I7040" s="16"/>
      <c r="J7040" s="16"/>
      <c r="K7040" s="17">
        <v>0</v>
      </c>
      <c r="L7040" s="17">
        <v>0</v>
      </c>
      <c r="M7040" s="18">
        <v>713</v>
      </c>
      <c r="N7040" s="18">
        <v>53</v>
      </c>
      <c r="O7040" s="18">
        <v>714</v>
      </c>
      <c r="P7040" s="18">
        <v>57</v>
      </c>
      <c r="Q7040" s="11"/>
      <c r="R7040" s="18"/>
      <c r="S7040" s="18"/>
      <c r="T7040" s="18"/>
      <c r="U7040" s="18"/>
      <c r="V7040" s="18"/>
    </row>
    <row r="7041" spans="1:22">
      <c r="A7041" t="s">
        <v>7060</v>
      </c>
      <c r="B7041" s="20">
        <v>3.7398161259999898</v>
      </c>
      <c r="C7041" s="20">
        <v>1.0961208655189E-2</v>
      </c>
      <c r="D7041" s="20">
        <v>1.3883844212252401</v>
      </c>
      <c r="E7041" s="20">
        <v>4.0692833075034098E-3</v>
      </c>
      <c r="F7041" s="20">
        <v>1.52183713346638E-2</v>
      </c>
      <c r="G7041" s="19" t="s">
        <v>24</v>
      </c>
      <c r="H7041" s="19" t="s">
        <v>24</v>
      </c>
      <c r="I7041" s="16"/>
      <c r="J7041" s="16"/>
      <c r="K7041" s="17">
        <v>0.25227801612758</v>
      </c>
      <c r="L7041" s="17">
        <v>9.0387720246422498E-2</v>
      </c>
      <c r="M7041" s="18">
        <v>4</v>
      </c>
      <c r="N7041" s="18">
        <v>8</v>
      </c>
      <c r="O7041" s="18">
        <v>4</v>
      </c>
      <c r="P7041" s="18">
        <v>8</v>
      </c>
      <c r="Q7041" s="11"/>
      <c r="R7041" s="18"/>
      <c r="S7041" s="18"/>
      <c r="T7041" s="18"/>
      <c r="U7041" s="18"/>
      <c r="V7041" s="18"/>
    </row>
    <row r="7042" spans="1:22">
      <c r="A7042" t="s">
        <v>7061</v>
      </c>
      <c r="B7042" s="20">
        <v>1.660591095</v>
      </c>
      <c r="C7042" s="20">
        <v>1.9317192636202199E-2</v>
      </c>
      <c r="D7042" s="20">
        <v>0.349726039483995</v>
      </c>
      <c r="E7042" s="20">
        <v>4.0682653875175698E-3</v>
      </c>
      <c r="F7042" s="20">
        <v>6.7557252746084104E-3</v>
      </c>
      <c r="G7042" s="19" t="s">
        <v>24</v>
      </c>
      <c r="H7042" s="19" t="s">
        <v>24</v>
      </c>
      <c r="I7042" s="16"/>
      <c r="J7042" s="16"/>
      <c r="K7042" s="17">
        <v>0</v>
      </c>
      <c r="L7042" s="17">
        <v>0</v>
      </c>
      <c r="M7042" s="18">
        <v>0</v>
      </c>
      <c r="N7042" s="18">
        <v>0</v>
      </c>
      <c r="O7042" s="18">
        <v>98</v>
      </c>
      <c r="P7042" s="18">
        <v>12</v>
      </c>
      <c r="Q7042" s="11"/>
      <c r="R7042" s="18"/>
      <c r="S7042" s="18"/>
      <c r="T7042" s="18"/>
      <c r="U7042" s="18"/>
      <c r="V7042" s="18"/>
    </row>
    <row r="7043" spans="1:22">
      <c r="A7043" t="s">
        <v>7062</v>
      </c>
      <c r="B7043" s="20">
        <v>10.373648025</v>
      </c>
      <c r="C7043" s="20">
        <v>0.12057343900862801</v>
      </c>
      <c r="D7043" s="20">
        <v>0.349728230502872</v>
      </c>
      <c r="E7043" s="20">
        <v>4.0649090241456796E-3</v>
      </c>
      <c r="F7043" s="20">
        <v>4.2167935470133498E-2</v>
      </c>
      <c r="G7043" s="19" t="s">
        <v>24</v>
      </c>
      <c r="H7043" s="19" t="s">
        <v>24</v>
      </c>
      <c r="I7043" s="16"/>
      <c r="J7043" s="16"/>
      <c r="K7043" s="17">
        <v>0</v>
      </c>
      <c r="L7043" s="17">
        <v>0.41336007366752497</v>
      </c>
      <c r="M7043" s="18">
        <v>0</v>
      </c>
      <c r="N7043" s="18">
        <v>0</v>
      </c>
      <c r="O7043" s="18">
        <v>3367</v>
      </c>
      <c r="P7043" s="18">
        <v>209</v>
      </c>
      <c r="Q7043" s="11"/>
      <c r="R7043" s="18"/>
      <c r="S7043" s="18"/>
      <c r="T7043" s="18"/>
      <c r="U7043" s="18"/>
      <c r="V7043" s="18"/>
    </row>
    <row r="7044" spans="1:22">
      <c r="A7044" t="s">
        <v>7063</v>
      </c>
      <c r="B7044" s="20">
        <v>4.1198072510000001</v>
      </c>
      <c r="C7044" s="20">
        <v>5.0537546309372398E-2</v>
      </c>
      <c r="D7044" s="20">
        <v>0.331368857732802</v>
      </c>
      <c r="E7044" s="20">
        <v>4.0648913827438099E-3</v>
      </c>
      <c r="F7044" s="20">
        <v>1.6746568993155301E-2</v>
      </c>
      <c r="G7044" s="19" t="s">
        <v>24</v>
      </c>
      <c r="H7044" s="19" t="s">
        <v>24</v>
      </c>
      <c r="I7044" s="16"/>
      <c r="J7044" s="16"/>
      <c r="K7044" s="17">
        <v>0</v>
      </c>
      <c r="L7044" s="17">
        <v>0</v>
      </c>
      <c r="M7044" s="18">
        <v>0</v>
      </c>
      <c r="N7044" s="18">
        <v>0</v>
      </c>
      <c r="O7044" s="18">
        <v>460</v>
      </c>
      <c r="P7044" s="18">
        <v>134</v>
      </c>
      <c r="Q7044" s="11"/>
      <c r="R7044" s="18"/>
      <c r="S7044" s="18"/>
      <c r="T7044" s="18"/>
      <c r="U7044" s="18"/>
      <c r="V7044" s="18"/>
    </row>
    <row r="7045" spans="1:22">
      <c r="A7045" t="s">
        <v>7064</v>
      </c>
      <c r="B7045" s="20">
        <v>11.0751572209999</v>
      </c>
      <c r="C7045" s="20">
        <v>0.13427325335272</v>
      </c>
      <c r="D7045" s="20">
        <v>0.33517543806254602</v>
      </c>
      <c r="E7045" s="20">
        <v>4.0636079122421502E-3</v>
      </c>
      <c r="F7045" s="20">
        <v>4.5005096512581298E-2</v>
      </c>
      <c r="G7045" s="19" t="s">
        <v>24</v>
      </c>
      <c r="H7045" s="19" t="s">
        <v>24</v>
      </c>
      <c r="I7045" s="16"/>
      <c r="J7045" s="16"/>
      <c r="K7045" s="17">
        <v>0</v>
      </c>
      <c r="L7045" s="17">
        <v>0</v>
      </c>
      <c r="M7045" s="18">
        <v>0</v>
      </c>
      <c r="N7045" s="18">
        <v>0</v>
      </c>
      <c r="O7045" s="18">
        <v>550</v>
      </c>
      <c r="P7045" s="18">
        <v>136</v>
      </c>
      <c r="Q7045" s="11"/>
      <c r="R7045" s="18"/>
      <c r="S7045" s="18"/>
      <c r="T7045" s="18"/>
      <c r="U7045" s="18"/>
      <c r="V7045" s="18"/>
    </row>
    <row r="7046" spans="1:22">
      <c r="A7046" t="s">
        <v>7065</v>
      </c>
      <c r="B7046" s="20">
        <v>12.455654124</v>
      </c>
      <c r="C7046" s="20">
        <v>0.15243592957676499</v>
      </c>
      <c r="D7046" s="20">
        <v>0.33202484569470297</v>
      </c>
      <c r="E7046" s="20">
        <v>4.06341694239343E-3</v>
      </c>
      <c r="F7046" s="20">
        <v>5.0612515996054201E-2</v>
      </c>
      <c r="G7046" s="19" t="s">
        <v>24</v>
      </c>
      <c r="H7046" s="19" t="s">
        <v>24</v>
      </c>
      <c r="I7046" s="16"/>
      <c r="J7046" s="16"/>
      <c r="K7046" s="17">
        <v>0</v>
      </c>
      <c r="L7046" s="17">
        <v>0</v>
      </c>
      <c r="M7046" s="18">
        <v>0</v>
      </c>
      <c r="N7046" s="18">
        <v>0</v>
      </c>
      <c r="O7046" s="18">
        <v>1256</v>
      </c>
      <c r="P7046" s="18">
        <v>291</v>
      </c>
      <c r="Q7046" s="11"/>
      <c r="R7046" s="18"/>
      <c r="S7046" s="18"/>
      <c r="T7046" s="18"/>
      <c r="U7046" s="18"/>
      <c r="V7046" s="18"/>
    </row>
    <row r="7047" spans="1:22">
      <c r="A7047" t="s">
        <v>7066</v>
      </c>
      <c r="B7047" s="20">
        <v>2.3798538040000001</v>
      </c>
      <c r="C7047" s="20">
        <v>2.9188047839499E-2</v>
      </c>
      <c r="D7047" s="20">
        <v>0.33121509562239998</v>
      </c>
      <c r="E7047" s="20">
        <v>4.0622335876018701E-3</v>
      </c>
      <c r="F7047" s="20">
        <v>9.6675220561908796E-3</v>
      </c>
      <c r="G7047" s="19" t="s">
        <v>24</v>
      </c>
      <c r="H7047" s="19" t="s">
        <v>24</v>
      </c>
      <c r="I7047" s="16"/>
      <c r="J7047" s="16"/>
      <c r="K7047" s="17">
        <v>0</v>
      </c>
      <c r="L7047" s="17">
        <v>0</v>
      </c>
      <c r="M7047" s="18">
        <v>0</v>
      </c>
      <c r="N7047" s="18">
        <v>0</v>
      </c>
      <c r="O7047" s="18">
        <v>354</v>
      </c>
      <c r="P7047" s="18">
        <v>196</v>
      </c>
      <c r="Q7047" s="11"/>
      <c r="R7047" s="18"/>
      <c r="S7047" s="18"/>
      <c r="T7047" s="18"/>
      <c r="U7047" s="18"/>
      <c r="V7047" s="18"/>
    </row>
    <row r="7048" spans="1:22">
      <c r="A7048" t="s">
        <v>7067</v>
      </c>
      <c r="B7048" s="20">
        <v>16.021395427000002</v>
      </c>
      <c r="C7048" s="20">
        <v>9.4015206790895797E-2</v>
      </c>
      <c r="D7048" s="20">
        <v>0.69223773284401602</v>
      </c>
      <c r="E7048" s="20">
        <v>4.0621226720435203E-3</v>
      </c>
      <c r="F7048" s="20">
        <v>6.50808736017911E-2</v>
      </c>
      <c r="G7048" s="19" t="s">
        <v>24</v>
      </c>
      <c r="H7048" s="19" t="s">
        <v>24</v>
      </c>
      <c r="I7048" s="16"/>
      <c r="J7048" s="16"/>
      <c r="K7048" s="17">
        <v>0</v>
      </c>
      <c r="L7048" s="17">
        <v>0.52307818953211904</v>
      </c>
      <c r="M7048" s="18">
        <v>0</v>
      </c>
      <c r="N7048" s="18">
        <v>0</v>
      </c>
      <c r="O7048" s="18">
        <v>151</v>
      </c>
      <c r="P7048" s="18">
        <v>112</v>
      </c>
      <c r="Q7048" s="11"/>
      <c r="R7048" s="18"/>
      <c r="S7048" s="18"/>
      <c r="T7048" s="18"/>
      <c r="U7048" s="18"/>
      <c r="V7048" s="18"/>
    </row>
    <row r="7049" spans="1:22">
      <c r="A7049" t="s">
        <v>7068</v>
      </c>
      <c r="B7049" s="20">
        <v>10.876981389000001</v>
      </c>
      <c r="C7049" s="20">
        <v>0.111608326825144</v>
      </c>
      <c r="D7049" s="20">
        <v>0.39579630948391398</v>
      </c>
      <c r="E7049" s="20">
        <v>4.06125213285192E-3</v>
      </c>
      <c r="F7049" s="20">
        <v>4.4174163865066798E-2</v>
      </c>
      <c r="G7049" s="19" t="s">
        <v>24</v>
      </c>
      <c r="H7049" s="19" t="s">
        <v>24</v>
      </c>
      <c r="I7049" s="16"/>
      <c r="J7049" s="16"/>
      <c r="K7049" s="17">
        <v>1.6210879451403001E-5</v>
      </c>
      <c r="L7049" s="17">
        <v>0.2215693974456</v>
      </c>
      <c r="M7049" s="18">
        <v>0</v>
      </c>
      <c r="N7049" s="18">
        <v>0</v>
      </c>
      <c r="O7049" s="18">
        <v>266</v>
      </c>
      <c r="P7049" s="18">
        <v>55</v>
      </c>
      <c r="Q7049" s="11"/>
      <c r="R7049" s="18"/>
      <c r="S7049" s="18"/>
      <c r="T7049" s="18"/>
      <c r="U7049" s="18"/>
      <c r="V7049" s="18"/>
    </row>
    <row r="7050" spans="1:22">
      <c r="A7050" t="s">
        <v>7069</v>
      </c>
      <c r="B7050" s="20">
        <v>1.75503101599999</v>
      </c>
      <c r="C7050" s="20">
        <v>2.1450461803962401E-2</v>
      </c>
      <c r="D7050" s="20">
        <v>0.33227959996929002</v>
      </c>
      <c r="E7050" s="20">
        <v>4.0612107720022104E-3</v>
      </c>
      <c r="F7050" s="20">
        <v>7.1275508673771804E-3</v>
      </c>
      <c r="G7050" s="19" t="s">
        <v>24</v>
      </c>
      <c r="H7050" s="19" t="s">
        <v>24</v>
      </c>
      <c r="I7050" s="16"/>
      <c r="J7050" s="16"/>
      <c r="K7050" s="17">
        <v>0</v>
      </c>
      <c r="L7050" s="17">
        <v>0</v>
      </c>
      <c r="M7050" s="18">
        <v>0</v>
      </c>
      <c r="N7050" s="18">
        <v>0</v>
      </c>
      <c r="O7050" s="18">
        <v>307</v>
      </c>
      <c r="P7050" s="18">
        <v>29</v>
      </c>
      <c r="Q7050" s="11"/>
      <c r="R7050" s="18"/>
      <c r="S7050" s="18"/>
      <c r="T7050" s="18"/>
      <c r="U7050" s="18"/>
      <c r="V7050" s="18"/>
    </row>
    <row r="7051" spans="1:22">
      <c r="A7051" t="s">
        <v>7070</v>
      </c>
      <c r="B7051" s="20">
        <v>1.261284552</v>
      </c>
      <c r="C7051" s="20">
        <v>1.54623176718394E-2</v>
      </c>
      <c r="D7051" s="20">
        <v>0.33121239343029102</v>
      </c>
      <c r="E7051" s="20">
        <v>4.0603932205057498E-3</v>
      </c>
      <c r="F7051" s="20">
        <v>5.1213112440694304E-3</v>
      </c>
      <c r="G7051" s="19" t="s">
        <v>24</v>
      </c>
      <c r="H7051" s="19" t="s">
        <v>24</v>
      </c>
      <c r="I7051" s="16"/>
      <c r="J7051" s="16"/>
      <c r="K7051" s="17">
        <v>0</v>
      </c>
      <c r="L7051" s="17">
        <v>9.0299090157679795E-5</v>
      </c>
      <c r="M7051" s="18">
        <v>0</v>
      </c>
      <c r="N7051" s="18">
        <v>0</v>
      </c>
      <c r="O7051" s="18">
        <v>192</v>
      </c>
      <c r="P7051" s="18">
        <v>7</v>
      </c>
      <c r="Q7051" s="11"/>
      <c r="R7051" s="18"/>
      <c r="S7051" s="18"/>
      <c r="T7051" s="18"/>
      <c r="U7051" s="18"/>
      <c r="V7051" s="18"/>
    </row>
    <row r="7052" spans="1:22">
      <c r="A7052" t="s">
        <v>7071</v>
      </c>
      <c r="B7052" s="20">
        <v>2.1603485039999999</v>
      </c>
      <c r="C7052" s="20">
        <v>2.6465059821644901E-2</v>
      </c>
      <c r="D7052" s="20">
        <v>0.33141596195067502</v>
      </c>
      <c r="E7052" s="20">
        <v>4.0599668260156898E-3</v>
      </c>
      <c r="F7052" s="20">
        <v>8.7709432588726297E-3</v>
      </c>
      <c r="G7052" s="19" t="s">
        <v>24</v>
      </c>
      <c r="H7052" s="19" t="s">
        <v>24</v>
      </c>
      <c r="I7052" s="16"/>
      <c r="J7052" s="16"/>
      <c r="K7052" s="17">
        <v>6.2939230635894903E-3</v>
      </c>
      <c r="L7052" s="17">
        <v>0</v>
      </c>
      <c r="M7052" s="18">
        <v>0</v>
      </c>
      <c r="N7052" s="18">
        <v>0</v>
      </c>
      <c r="O7052" s="18">
        <v>471</v>
      </c>
      <c r="P7052" s="18">
        <v>25</v>
      </c>
      <c r="Q7052" s="11"/>
      <c r="R7052" s="18"/>
      <c r="S7052" s="18"/>
      <c r="T7052" s="18"/>
      <c r="U7052" s="18"/>
      <c r="V7052" s="18"/>
    </row>
    <row r="7053" spans="1:22">
      <c r="A7053" t="s">
        <v>7072</v>
      </c>
      <c r="B7053" s="20">
        <v>0.35602373899999901</v>
      </c>
      <c r="C7053" s="20">
        <v>4.3639744810311598E-3</v>
      </c>
      <c r="D7053" s="20">
        <v>0.33121215999326498</v>
      </c>
      <c r="E7053" s="20">
        <v>4.0598456105136798E-3</v>
      </c>
      <c r="F7053" s="20">
        <v>1.44540141401782E-3</v>
      </c>
      <c r="G7053" s="19" t="s">
        <v>24</v>
      </c>
      <c r="H7053" s="19" t="s">
        <v>24</v>
      </c>
      <c r="I7053" s="16"/>
      <c r="J7053" s="16"/>
      <c r="K7053" s="17">
        <v>0</v>
      </c>
      <c r="L7053" s="17">
        <v>0</v>
      </c>
      <c r="M7053" s="18">
        <v>149</v>
      </c>
      <c r="N7053" s="18">
        <v>7</v>
      </c>
      <c r="O7053" s="18">
        <v>150</v>
      </c>
      <c r="P7053" s="18">
        <v>9</v>
      </c>
      <c r="Q7053" s="11"/>
      <c r="R7053" s="18"/>
      <c r="S7053" s="18"/>
      <c r="T7053" s="18"/>
      <c r="U7053" s="18"/>
      <c r="V7053" s="18"/>
    </row>
    <row r="7054" spans="1:22">
      <c r="A7054" t="s">
        <v>7073</v>
      </c>
      <c r="B7054" s="20">
        <v>2.7268537930000001</v>
      </c>
      <c r="C7054" s="20">
        <v>3.3421269213081403E-2</v>
      </c>
      <c r="D7054" s="20">
        <v>0.33123028770100699</v>
      </c>
      <c r="E7054" s="20">
        <v>4.0596736961840503E-3</v>
      </c>
      <c r="F7054" s="20">
        <v>1.10701366167818E-2</v>
      </c>
      <c r="G7054" s="19" t="s">
        <v>24</v>
      </c>
      <c r="H7054" s="19" t="s">
        <v>24</v>
      </c>
      <c r="I7054" s="16"/>
      <c r="J7054" s="16"/>
      <c r="K7054" s="17">
        <v>0</v>
      </c>
      <c r="L7054" s="17">
        <v>0</v>
      </c>
      <c r="M7054" s="18">
        <v>0</v>
      </c>
      <c r="N7054" s="18">
        <v>0</v>
      </c>
      <c r="O7054" s="18">
        <v>553</v>
      </c>
      <c r="P7054" s="18">
        <v>22</v>
      </c>
      <c r="Q7054" s="11"/>
      <c r="R7054" s="18"/>
      <c r="S7054" s="18"/>
      <c r="T7054" s="18"/>
      <c r="U7054" s="18"/>
      <c r="V7054" s="18"/>
    </row>
    <row r="7055" spans="1:22">
      <c r="A7055" t="s">
        <v>7074</v>
      </c>
      <c r="B7055" s="20">
        <v>3.6957021E-2</v>
      </c>
      <c r="C7055" s="20">
        <v>4.50700269112564E-4</v>
      </c>
      <c r="D7055" s="20">
        <v>0.33285931264013402</v>
      </c>
      <c r="E7055" s="20">
        <v>4.0593039623927404E-3</v>
      </c>
      <c r="F7055" s="20">
        <v>1.5001978178353099E-4</v>
      </c>
      <c r="G7055" s="19" t="s">
        <v>24</v>
      </c>
      <c r="H7055" s="19" t="s">
        <v>24</v>
      </c>
      <c r="I7055" s="16"/>
      <c r="J7055" s="16"/>
      <c r="K7055" s="17">
        <v>0</v>
      </c>
      <c r="L7055" s="17">
        <v>0</v>
      </c>
      <c r="M7055" s="18">
        <v>0</v>
      </c>
      <c r="N7055" s="18">
        <v>0</v>
      </c>
      <c r="O7055" s="18">
        <v>0</v>
      </c>
      <c r="P7055" s="18">
        <v>0</v>
      </c>
      <c r="Q7055" s="11"/>
      <c r="R7055" s="18"/>
      <c r="S7055" s="18"/>
      <c r="T7055" s="18"/>
      <c r="U7055" s="18"/>
      <c r="V7055" s="18"/>
    </row>
    <row r="7056" spans="1:22">
      <c r="A7056" t="s">
        <v>7075</v>
      </c>
      <c r="B7056" s="20">
        <v>1.6472310029999999</v>
      </c>
      <c r="C7056" s="20">
        <v>2.0185776522107599E-2</v>
      </c>
      <c r="D7056" s="20">
        <v>0.33121389050217898</v>
      </c>
      <c r="E7056" s="20">
        <v>4.0588172287422701E-3</v>
      </c>
      <c r="F7056" s="20">
        <v>6.68580957469481E-3</v>
      </c>
      <c r="G7056" s="19" t="s">
        <v>24</v>
      </c>
      <c r="H7056" s="19" t="s">
        <v>24</v>
      </c>
      <c r="I7056" s="16"/>
      <c r="J7056" s="16"/>
      <c r="K7056" s="17">
        <v>0</v>
      </c>
      <c r="L7056" s="17">
        <v>0</v>
      </c>
      <c r="M7056" s="18">
        <v>0</v>
      </c>
      <c r="N7056" s="18">
        <v>0</v>
      </c>
      <c r="O7056" s="18">
        <v>158</v>
      </c>
      <c r="P7056" s="18">
        <v>17</v>
      </c>
      <c r="Q7056" s="11"/>
      <c r="R7056" s="18"/>
      <c r="S7056" s="18"/>
      <c r="T7056" s="18"/>
      <c r="U7056" s="18"/>
      <c r="V7056" s="18"/>
    </row>
    <row r="7057" spans="1:22">
      <c r="A7057" t="s">
        <v>7076</v>
      </c>
      <c r="B7057" s="20">
        <v>16.281548154999999</v>
      </c>
      <c r="C7057" s="20">
        <v>4.7286075863792097E-2</v>
      </c>
      <c r="D7057" s="20">
        <v>1.3971260747480101</v>
      </c>
      <c r="E7057" s="20">
        <v>4.0576368372886298E-3</v>
      </c>
      <c r="F7057" s="20">
        <v>6.6064609561816798E-2</v>
      </c>
      <c r="G7057" s="19" t="s">
        <v>24</v>
      </c>
      <c r="H7057" s="19" t="s">
        <v>24</v>
      </c>
      <c r="I7057" s="16"/>
      <c r="J7057" s="16"/>
      <c r="K7057" s="17">
        <v>0</v>
      </c>
      <c r="L7057" s="17">
        <v>6.4494227832657902E-2</v>
      </c>
      <c r="M7057" s="18">
        <v>0</v>
      </c>
      <c r="N7057" s="18">
        <v>0</v>
      </c>
      <c r="O7057" s="18">
        <v>90</v>
      </c>
      <c r="P7057" s="18">
        <v>14</v>
      </c>
      <c r="Q7057" s="11"/>
      <c r="R7057" s="18"/>
      <c r="S7057" s="18"/>
      <c r="T7057" s="18"/>
      <c r="U7057" s="18"/>
      <c r="V7057" s="18"/>
    </row>
    <row r="7058" spans="1:22">
      <c r="A7058" t="s">
        <v>7077</v>
      </c>
      <c r="B7058" s="20">
        <v>4.7661933169999999</v>
      </c>
      <c r="C7058" s="20">
        <v>5.8381208455530402E-2</v>
      </c>
      <c r="D7058" s="20">
        <v>0.33122094069916003</v>
      </c>
      <c r="E7058" s="20">
        <v>4.0571327047988796E-3</v>
      </c>
      <c r="F7058" s="20">
        <v>1.9337078783794499E-2</v>
      </c>
      <c r="G7058" s="19" t="s">
        <v>24</v>
      </c>
      <c r="H7058" s="19" t="s">
        <v>24</v>
      </c>
      <c r="I7058" s="16"/>
      <c r="J7058" s="16"/>
      <c r="K7058" s="17">
        <v>0</v>
      </c>
      <c r="L7058" s="17">
        <v>0</v>
      </c>
      <c r="M7058" s="18">
        <v>0</v>
      </c>
      <c r="N7058" s="18">
        <v>0</v>
      </c>
      <c r="O7058" s="18">
        <v>1075</v>
      </c>
      <c r="P7058" s="18">
        <v>132</v>
      </c>
      <c r="Q7058" s="11"/>
      <c r="R7058" s="18"/>
      <c r="S7058" s="18"/>
      <c r="T7058" s="18"/>
      <c r="U7058" s="18"/>
      <c r="V7058" s="18"/>
    </row>
    <row r="7059" spans="1:22">
      <c r="A7059" t="s">
        <v>7078</v>
      </c>
      <c r="B7059" s="20">
        <v>3.554871704</v>
      </c>
      <c r="C7059" s="20">
        <v>4.0930217135677099E-2</v>
      </c>
      <c r="D7059" s="20">
        <v>0.35228116677084598</v>
      </c>
      <c r="E7059" s="20">
        <v>4.0561083069512701E-3</v>
      </c>
      <c r="F7059" s="20">
        <v>1.4418944648740399E-2</v>
      </c>
      <c r="G7059" s="19" t="s">
        <v>24</v>
      </c>
      <c r="H7059" s="19" t="s">
        <v>24</v>
      </c>
      <c r="I7059" s="16"/>
      <c r="J7059" s="16"/>
      <c r="K7059" s="17">
        <v>0</v>
      </c>
      <c r="L7059" s="17">
        <v>0</v>
      </c>
      <c r="M7059" s="18">
        <v>0</v>
      </c>
      <c r="N7059" s="18">
        <v>0</v>
      </c>
      <c r="O7059" s="18">
        <v>152</v>
      </c>
      <c r="P7059" s="18">
        <v>63</v>
      </c>
      <c r="Q7059" s="11"/>
      <c r="R7059" s="18"/>
      <c r="S7059" s="18"/>
      <c r="T7059" s="18"/>
      <c r="U7059" s="18"/>
      <c r="V7059" s="18"/>
    </row>
    <row r="7060" spans="1:22">
      <c r="A7060" t="s">
        <v>7079</v>
      </c>
      <c r="B7060" s="20">
        <v>8.7005526529999901</v>
      </c>
      <c r="C7060" s="20">
        <v>0.103756992035705</v>
      </c>
      <c r="D7060" s="20">
        <v>0.34011181527997703</v>
      </c>
      <c r="E7060" s="20">
        <v>4.0559468250658901E-3</v>
      </c>
      <c r="F7060" s="20">
        <v>3.5288978909253997E-2</v>
      </c>
      <c r="G7060" s="19" t="s">
        <v>24</v>
      </c>
      <c r="H7060" s="19" t="s">
        <v>24</v>
      </c>
      <c r="I7060" s="16"/>
      <c r="J7060" s="16"/>
      <c r="K7060" s="17">
        <v>0</v>
      </c>
      <c r="L7060" s="17">
        <v>0</v>
      </c>
      <c r="M7060" s="18">
        <v>0</v>
      </c>
      <c r="N7060" s="18">
        <v>0</v>
      </c>
      <c r="O7060" s="18">
        <v>771</v>
      </c>
      <c r="P7060" s="18">
        <v>363</v>
      </c>
      <c r="Q7060" s="11"/>
      <c r="R7060" s="18"/>
      <c r="S7060" s="18"/>
      <c r="T7060" s="18"/>
      <c r="U7060" s="18"/>
      <c r="V7060" s="18"/>
    </row>
    <row r="7061" spans="1:22">
      <c r="A7061" t="s">
        <v>7080</v>
      </c>
      <c r="B7061" s="20">
        <v>3.7102899680000001</v>
      </c>
      <c r="C7061" s="20">
        <v>4.5422971390187701E-2</v>
      </c>
      <c r="D7061" s="20">
        <v>0.33121239343029102</v>
      </c>
      <c r="E7061" s="20">
        <v>4.0548450931368598E-3</v>
      </c>
      <c r="F7061" s="20">
        <v>1.5044651070859699E-2</v>
      </c>
      <c r="G7061" s="19" t="s">
        <v>24</v>
      </c>
      <c r="H7061" s="19" t="s">
        <v>24</v>
      </c>
      <c r="I7061" s="16"/>
      <c r="J7061" s="16"/>
      <c r="K7061" s="17">
        <v>0</v>
      </c>
      <c r="L7061" s="17">
        <v>0</v>
      </c>
      <c r="M7061" s="18">
        <v>0</v>
      </c>
      <c r="N7061" s="18">
        <v>0</v>
      </c>
      <c r="O7061" s="18">
        <v>1573</v>
      </c>
      <c r="P7061" s="18">
        <v>133</v>
      </c>
      <c r="Q7061" s="11"/>
      <c r="R7061" s="18"/>
      <c r="S7061" s="18"/>
      <c r="T7061" s="18"/>
      <c r="U7061" s="18"/>
      <c r="V7061" s="18"/>
    </row>
    <row r="7062" spans="1:22">
      <c r="A7062" t="s">
        <v>7081</v>
      </c>
      <c r="B7062" s="20">
        <v>8.7452147819999997</v>
      </c>
      <c r="C7062" s="20">
        <v>9.7284079665115597E-2</v>
      </c>
      <c r="D7062" s="20">
        <v>0.36449241896871598</v>
      </c>
      <c r="E7062" s="20">
        <v>4.0547099651878299E-3</v>
      </c>
      <c r="F7062" s="20">
        <v>3.5459309524283299E-2</v>
      </c>
      <c r="G7062" s="19" t="s">
        <v>24</v>
      </c>
      <c r="H7062" s="19" t="s">
        <v>24</v>
      </c>
      <c r="I7062" s="16"/>
      <c r="J7062" s="16"/>
      <c r="K7062" s="17">
        <v>0</v>
      </c>
      <c r="L7062" s="17">
        <v>0</v>
      </c>
      <c r="M7062" s="18">
        <v>903</v>
      </c>
      <c r="N7062" s="18">
        <v>82</v>
      </c>
      <c r="O7062" s="18">
        <v>894</v>
      </c>
      <c r="P7062" s="18">
        <v>79</v>
      </c>
      <c r="Q7062" s="11"/>
      <c r="R7062" s="18"/>
      <c r="S7062" s="18"/>
      <c r="T7062" s="18"/>
      <c r="U7062" s="18"/>
      <c r="V7062" s="18"/>
    </row>
    <row r="7063" spans="1:22">
      <c r="A7063" t="s">
        <v>7082</v>
      </c>
      <c r="B7063" s="20">
        <v>2.639003341</v>
      </c>
      <c r="C7063" s="20">
        <v>3.2289236547287999E-2</v>
      </c>
      <c r="D7063" s="20">
        <v>0.331373617415892</v>
      </c>
      <c r="E7063" s="20">
        <v>4.0544856279787003E-3</v>
      </c>
      <c r="F7063" s="20">
        <v>1.0699801118272199E-2</v>
      </c>
      <c r="G7063" s="19" t="s">
        <v>24</v>
      </c>
      <c r="H7063" s="19" t="s">
        <v>24</v>
      </c>
      <c r="I7063" s="16"/>
      <c r="J7063" s="16"/>
      <c r="K7063" s="17">
        <v>0</v>
      </c>
      <c r="L7063" s="17">
        <v>0</v>
      </c>
      <c r="M7063" s="18">
        <v>0</v>
      </c>
      <c r="N7063" s="18">
        <v>0</v>
      </c>
      <c r="O7063" s="18">
        <v>383</v>
      </c>
      <c r="P7063" s="18">
        <v>194</v>
      </c>
      <c r="Q7063" s="11"/>
      <c r="R7063" s="18"/>
      <c r="S7063" s="18"/>
      <c r="T7063" s="18"/>
      <c r="U7063" s="18"/>
      <c r="V7063" s="18"/>
    </row>
    <row r="7064" spans="1:22">
      <c r="A7064" t="s">
        <v>7083</v>
      </c>
      <c r="B7064" s="20">
        <v>4.0361734000000003E-2</v>
      </c>
      <c r="C7064" s="20">
        <v>4.9407396970301205E-4</v>
      </c>
      <c r="D7064" s="20">
        <v>0.33119328347362897</v>
      </c>
      <c r="E7064" s="20">
        <v>4.0541860838979602E-3</v>
      </c>
      <c r="F7064" s="20">
        <v>1.6363398030479101E-4</v>
      </c>
      <c r="G7064" s="19" t="s">
        <v>24</v>
      </c>
      <c r="H7064" s="19" t="s">
        <v>24</v>
      </c>
      <c r="I7064" s="16"/>
      <c r="J7064" s="16"/>
      <c r="K7064" s="17">
        <v>0</v>
      </c>
      <c r="L7064" s="17">
        <v>0</v>
      </c>
      <c r="M7064" s="18">
        <v>0</v>
      </c>
      <c r="N7064" s="18">
        <v>0</v>
      </c>
      <c r="O7064" s="18">
        <v>1962</v>
      </c>
      <c r="P7064" s="18">
        <v>53</v>
      </c>
      <c r="Q7064" s="11"/>
      <c r="R7064" s="18"/>
      <c r="S7064" s="18"/>
      <c r="T7064" s="18"/>
      <c r="U7064" s="18"/>
      <c r="V7064" s="18"/>
    </row>
    <row r="7065" spans="1:22">
      <c r="A7065" t="s">
        <v>7084</v>
      </c>
      <c r="B7065" s="20">
        <v>0.40941528500000002</v>
      </c>
      <c r="C7065" s="20">
        <v>5.0085341194368704E-3</v>
      </c>
      <c r="D7065" s="20">
        <v>0.33128883325693798</v>
      </c>
      <c r="E7065" s="20">
        <v>4.0527832876484102E-3</v>
      </c>
      <c r="F7065" s="20">
        <v>1.6592714247558101E-3</v>
      </c>
      <c r="G7065" s="19" t="s">
        <v>24</v>
      </c>
      <c r="H7065" s="19" t="s">
        <v>24</v>
      </c>
      <c r="I7065" s="16"/>
      <c r="J7065" s="16"/>
      <c r="K7065" s="17">
        <v>0</v>
      </c>
      <c r="L7065" s="17">
        <v>0</v>
      </c>
      <c r="M7065" s="18">
        <v>0</v>
      </c>
      <c r="N7065" s="18">
        <v>0</v>
      </c>
      <c r="O7065" s="18">
        <v>312</v>
      </c>
      <c r="P7065" s="18">
        <v>3</v>
      </c>
      <c r="Q7065" s="11"/>
      <c r="R7065" s="18"/>
      <c r="S7065" s="18"/>
      <c r="T7065" s="18"/>
      <c r="U7065" s="18"/>
      <c r="V7065" s="18"/>
    </row>
    <row r="7066" spans="1:22">
      <c r="A7066" t="s">
        <v>7085</v>
      </c>
      <c r="B7066" s="20">
        <v>2.3630929940000001</v>
      </c>
      <c r="C7066" s="20">
        <v>2.8351239759397798E-2</v>
      </c>
      <c r="D7066" s="20">
        <v>0.33770255646556002</v>
      </c>
      <c r="E7066" s="20">
        <v>4.0515909318957098E-3</v>
      </c>
      <c r="F7066" s="20">
        <v>9.5742861457167004E-3</v>
      </c>
      <c r="G7066" s="19" t="s">
        <v>24</v>
      </c>
      <c r="H7066" s="19" t="s">
        <v>24</v>
      </c>
      <c r="I7066" s="16"/>
      <c r="J7066" s="16"/>
      <c r="K7066" s="17">
        <v>0</v>
      </c>
      <c r="L7066" s="17">
        <v>0</v>
      </c>
      <c r="M7066" s="18">
        <v>0</v>
      </c>
      <c r="N7066" s="18">
        <v>0</v>
      </c>
      <c r="O7066" s="18">
        <v>394</v>
      </c>
      <c r="P7066" s="18">
        <v>16</v>
      </c>
      <c r="Q7066" s="11"/>
      <c r="R7066" s="18"/>
      <c r="S7066" s="18"/>
      <c r="T7066" s="18"/>
      <c r="U7066" s="18"/>
      <c r="V7066" s="18"/>
    </row>
    <row r="7067" spans="1:22">
      <c r="A7067" t="s">
        <v>7086</v>
      </c>
      <c r="B7067" s="20">
        <v>9.4697389999999996E-3</v>
      </c>
      <c r="C7067" s="20">
        <v>1.15632790888787E-4</v>
      </c>
      <c r="D7067" s="20">
        <v>0.33178464230618998</v>
      </c>
      <c r="E7067" s="20">
        <v>4.0513454662164296E-3</v>
      </c>
      <c r="F7067" s="20">
        <v>3.8365184163902901E-5</v>
      </c>
      <c r="G7067" s="19" t="s">
        <v>24</v>
      </c>
      <c r="H7067" s="19" t="s">
        <v>24</v>
      </c>
      <c r="I7067" s="16"/>
      <c r="J7067" s="16"/>
      <c r="K7067" s="17">
        <v>0</v>
      </c>
      <c r="L7067" s="17">
        <v>0</v>
      </c>
      <c r="M7067" s="18">
        <v>0</v>
      </c>
      <c r="N7067" s="18">
        <v>0</v>
      </c>
      <c r="O7067" s="18">
        <v>0</v>
      </c>
      <c r="P7067" s="18">
        <v>0</v>
      </c>
      <c r="Q7067" s="11"/>
      <c r="R7067" s="18"/>
      <c r="S7067" s="18"/>
      <c r="T7067" s="18"/>
      <c r="U7067" s="18"/>
      <c r="V7067" s="18"/>
    </row>
    <row r="7068" spans="1:22">
      <c r="A7068" t="s">
        <v>7087</v>
      </c>
      <c r="B7068" s="20">
        <v>0.96341916399999905</v>
      </c>
      <c r="C7068" s="20">
        <v>1.17837081278533E-2</v>
      </c>
      <c r="D7068" s="20">
        <v>0.331210562883126</v>
      </c>
      <c r="E7068" s="20">
        <v>4.0510805137739204E-3</v>
      </c>
      <c r="F7068" s="20">
        <v>3.90288860187676E-3</v>
      </c>
      <c r="G7068" s="19" t="s">
        <v>24</v>
      </c>
      <c r="H7068" s="19" t="s">
        <v>24</v>
      </c>
      <c r="I7068" s="16"/>
      <c r="J7068" s="16"/>
      <c r="K7068" s="17">
        <v>0</v>
      </c>
      <c r="L7068" s="17">
        <v>0</v>
      </c>
      <c r="M7068" s="18">
        <v>0</v>
      </c>
      <c r="N7068" s="18">
        <v>0</v>
      </c>
      <c r="O7068" s="18">
        <v>74</v>
      </c>
      <c r="P7068" s="18">
        <v>33</v>
      </c>
      <c r="Q7068" s="11"/>
      <c r="R7068" s="18"/>
      <c r="S7068" s="18"/>
      <c r="T7068" s="18"/>
      <c r="U7068" s="18"/>
      <c r="V7068" s="18"/>
    </row>
    <row r="7069" spans="1:22">
      <c r="A7069" t="s">
        <v>7088</v>
      </c>
      <c r="B7069" s="20">
        <v>0.114371946</v>
      </c>
      <c r="C7069" s="20">
        <v>1.39450003986213E-3</v>
      </c>
      <c r="D7069" s="20">
        <v>0.33225100680483299</v>
      </c>
      <c r="E7069" s="20">
        <v>4.0510287569433699E-3</v>
      </c>
      <c r="F7069" s="20">
        <v>4.6332404223357399E-4</v>
      </c>
      <c r="G7069" s="19" t="s">
        <v>24</v>
      </c>
      <c r="H7069" s="19" t="s">
        <v>24</v>
      </c>
      <c r="I7069" s="16"/>
      <c r="J7069" s="16"/>
      <c r="K7069" s="17">
        <v>0</v>
      </c>
      <c r="L7069" s="17">
        <v>0</v>
      </c>
      <c r="M7069" s="18">
        <v>0</v>
      </c>
      <c r="N7069" s="18">
        <v>0</v>
      </c>
      <c r="O7069" s="18">
        <v>23</v>
      </c>
      <c r="P7069" s="18">
        <v>20</v>
      </c>
      <c r="Q7069" s="11"/>
      <c r="R7069" s="18"/>
      <c r="S7069" s="18"/>
      <c r="T7069" s="18"/>
      <c r="U7069" s="18"/>
      <c r="V7069" s="18"/>
    </row>
    <row r="7070" spans="1:22">
      <c r="A7070" t="s">
        <v>7089</v>
      </c>
      <c r="B7070" s="20">
        <v>2.4828647199999998</v>
      </c>
      <c r="C7070" s="20">
        <v>2.8737326247434799E-2</v>
      </c>
      <c r="D7070" s="20">
        <v>0.34995562359935001</v>
      </c>
      <c r="E7070" s="20">
        <v>4.0504780008711301E-3</v>
      </c>
      <c r="F7070" s="20">
        <v>1.0056788927499E-2</v>
      </c>
      <c r="G7070" s="19" t="s">
        <v>24</v>
      </c>
      <c r="H7070" s="19" t="s">
        <v>24</v>
      </c>
      <c r="I7070" s="16"/>
      <c r="J7070" s="16"/>
      <c r="K7070" s="17">
        <v>0</v>
      </c>
      <c r="L7070" s="17">
        <v>0</v>
      </c>
      <c r="M7070" s="18">
        <v>0</v>
      </c>
      <c r="N7070" s="18">
        <v>0</v>
      </c>
      <c r="O7070" s="18">
        <v>222</v>
      </c>
      <c r="P7070" s="18">
        <v>15</v>
      </c>
      <c r="Q7070" s="11"/>
      <c r="R7070" s="18"/>
      <c r="S7070" s="18"/>
      <c r="T7070" s="18"/>
      <c r="U7070" s="18"/>
      <c r="V7070" s="18"/>
    </row>
    <row r="7071" spans="1:22">
      <c r="A7071" t="s">
        <v>7090</v>
      </c>
      <c r="B7071" s="20">
        <v>4.75890961899999</v>
      </c>
      <c r="C7071" s="20">
        <v>3.4644893331163398E-2</v>
      </c>
      <c r="D7071" s="20">
        <v>0.55621191919008695</v>
      </c>
      <c r="E7071" s="20">
        <v>4.0492264305518498E-3</v>
      </c>
      <c r="F7071" s="20">
        <v>1.9269902609862201E-2</v>
      </c>
      <c r="G7071" s="19" t="s">
        <v>24</v>
      </c>
      <c r="H7071" s="19" t="s">
        <v>24</v>
      </c>
      <c r="I7071" s="16"/>
      <c r="J7071" s="16"/>
      <c r="K7071" s="17">
        <v>2.0948248992495601E-3</v>
      </c>
      <c r="L7071" s="17">
        <v>2.1896547040535699E-2</v>
      </c>
      <c r="M7071" s="18">
        <v>159</v>
      </c>
      <c r="N7071" s="18">
        <v>10</v>
      </c>
      <c r="O7071" s="18">
        <v>158</v>
      </c>
      <c r="P7071" s="18">
        <v>11</v>
      </c>
      <c r="Q7071" s="11"/>
      <c r="R7071" s="18"/>
      <c r="S7071" s="18"/>
      <c r="T7071" s="18"/>
      <c r="U7071" s="18"/>
      <c r="V7071" s="18"/>
    </row>
    <row r="7072" spans="1:22">
      <c r="A7072" t="s">
        <v>7091</v>
      </c>
      <c r="B7072" s="20">
        <v>0.79177907199999997</v>
      </c>
      <c r="C7072" s="20">
        <v>9.6777681451844996E-3</v>
      </c>
      <c r="D7072" s="20">
        <v>0.33121239343029102</v>
      </c>
      <c r="E7072" s="20">
        <v>4.0483474036934197E-3</v>
      </c>
      <c r="F7072" s="20">
        <v>3.20539675042999E-3</v>
      </c>
      <c r="G7072" s="19" t="s">
        <v>24</v>
      </c>
      <c r="H7072" s="19" t="s">
        <v>24</v>
      </c>
      <c r="I7072" s="16"/>
      <c r="J7072" s="16"/>
      <c r="K7072" s="17">
        <v>0</v>
      </c>
      <c r="L7072" s="17">
        <v>0</v>
      </c>
      <c r="M7072" s="18">
        <v>0</v>
      </c>
      <c r="N7072" s="18">
        <v>0</v>
      </c>
      <c r="O7072" s="18">
        <v>80</v>
      </c>
      <c r="P7072" s="18">
        <v>5</v>
      </c>
      <c r="Q7072" s="11"/>
      <c r="R7072" s="18"/>
      <c r="S7072" s="18"/>
      <c r="T7072" s="18"/>
      <c r="U7072" s="18"/>
      <c r="V7072" s="18"/>
    </row>
    <row r="7073" spans="1:22">
      <c r="A7073" t="s">
        <v>7092</v>
      </c>
      <c r="B7073" s="20">
        <v>1.96792962</v>
      </c>
      <c r="C7073" s="20">
        <v>2.3954730329263901E-2</v>
      </c>
      <c r="D7073" s="20">
        <v>0.33256473802481001</v>
      </c>
      <c r="E7073" s="20">
        <v>4.0481623608097598E-3</v>
      </c>
      <c r="F7073" s="20">
        <v>7.9664986164066504E-3</v>
      </c>
      <c r="G7073" s="19" t="s">
        <v>24</v>
      </c>
      <c r="H7073" s="19" t="s">
        <v>24</v>
      </c>
      <c r="I7073" s="16"/>
      <c r="J7073" s="16"/>
      <c r="K7073" s="17">
        <v>0</v>
      </c>
      <c r="L7073" s="17">
        <v>0</v>
      </c>
      <c r="M7073" s="18">
        <v>0</v>
      </c>
      <c r="N7073" s="18">
        <v>0</v>
      </c>
      <c r="O7073" s="18">
        <v>308</v>
      </c>
      <c r="P7073" s="18">
        <v>2</v>
      </c>
      <c r="Q7073" s="11"/>
      <c r="R7073" s="18"/>
      <c r="S7073" s="18"/>
      <c r="T7073" s="18"/>
      <c r="U7073" s="18"/>
      <c r="V7073" s="18"/>
    </row>
    <row r="7074" spans="1:22">
      <c r="A7074" t="s">
        <v>7093</v>
      </c>
      <c r="B7074" s="20">
        <v>0.89835150100000005</v>
      </c>
      <c r="C7074" s="20">
        <v>1.0971686423358299E-2</v>
      </c>
      <c r="D7074" s="20">
        <v>0.33126972330027599</v>
      </c>
      <c r="E7074" s="20">
        <v>4.04584121199493E-3</v>
      </c>
      <c r="F7074" s="20">
        <v>3.6345875256032999E-3</v>
      </c>
      <c r="G7074" s="19" t="s">
        <v>24</v>
      </c>
      <c r="H7074" s="19" t="s">
        <v>24</v>
      </c>
      <c r="I7074" s="16"/>
      <c r="J7074" s="16"/>
      <c r="K7074" s="17">
        <v>0</v>
      </c>
      <c r="L7074" s="17">
        <v>0</v>
      </c>
      <c r="M7074" s="18">
        <v>0</v>
      </c>
      <c r="N7074" s="18">
        <v>0</v>
      </c>
      <c r="O7074" s="18">
        <v>340</v>
      </c>
      <c r="P7074" s="18">
        <v>40</v>
      </c>
      <c r="Q7074" s="11"/>
      <c r="R7074" s="18"/>
      <c r="S7074" s="18"/>
      <c r="T7074" s="18"/>
      <c r="U7074" s="18"/>
      <c r="V7074" s="18"/>
    </row>
    <row r="7075" spans="1:22">
      <c r="A7075" t="s">
        <v>7094</v>
      </c>
      <c r="B7075" s="20">
        <v>2.7353073989999999</v>
      </c>
      <c r="C7075" s="20">
        <v>3.3150018009382699E-2</v>
      </c>
      <c r="D7075" s="20">
        <v>0.333820452414826</v>
      </c>
      <c r="E7075" s="20">
        <v>4.0456710691812699E-3</v>
      </c>
      <c r="F7075" s="20">
        <v>1.10661540094517E-2</v>
      </c>
      <c r="G7075" s="19" t="s">
        <v>24</v>
      </c>
      <c r="H7075" s="19" t="s">
        <v>24</v>
      </c>
      <c r="I7075" s="16"/>
      <c r="J7075" s="16"/>
      <c r="K7075" s="17">
        <v>0</v>
      </c>
      <c r="L7075" s="17">
        <v>0</v>
      </c>
      <c r="M7075" s="18">
        <v>0</v>
      </c>
      <c r="N7075" s="18">
        <v>0</v>
      </c>
      <c r="O7075" s="18">
        <v>737</v>
      </c>
      <c r="P7075" s="18">
        <v>35</v>
      </c>
      <c r="Q7075" s="11"/>
      <c r="R7075" s="18"/>
      <c r="S7075" s="18"/>
      <c r="T7075" s="18"/>
      <c r="U7075" s="18"/>
      <c r="V7075" s="18"/>
    </row>
    <row r="7076" spans="1:22">
      <c r="A7076" t="s">
        <v>7095</v>
      </c>
      <c r="B7076" s="20">
        <v>4.8292549319999996</v>
      </c>
      <c r="C7076" s="20">
        <v>5.8383094803911899E-2</v>
      </c>
      <c r="D7076" s="20">
        <v>0.33461609755439198</v>
      </c>
      <c r="E7076" s="20">
        <v>4.0453286524558098E-3</v>
      </c>
      <c r="F7076" s="20">
        <v>1.9535923346433101E-2</v>
      </c>
      <c r="G7076" s="19" t="s">
        <v>24</v>
      </c>
      <c r="H7076" s="19" t="s">
        <v>24</v>
      </c>
      <c r="I7076" s="16"/>
      <c r="J7076" s="16"/>
      <c r="K7076" s="17">
        <v>0</v>
      </c>
      <c r="L7076" s="17">
        <v>0</v>
      </c>
      <c r="M7076" s="18">
        <v>0</v>
      </c>
      <c r="N7076" s="18">
        <v>0</v>
      </c>
      <c r="O7076" s="18">
        <v>337</v>
      </c>
      <c r="P7076" s="18">
        <v>156</v>
      </c>
      <c r="Q7076" s="11"/>
      <c r="R7076" s="18"/>
      <c r="S7076" s="18"/>
      <c r="T7076" s="18"/>
      <c r="U7076" s="18"/>
      <c r="V7076" s="18"/>
    </row>
    <row r="7077" spans="1:22">
      <c r="A7077" t="s">
        <v>7096</v>
      </c>
      <c r="B7077" s="20">
        <v>0.259182101</v>
      </c>
      <c r="C7077" s="20">
        <v>3.1284848993170002E-3</v>
      </c>
      <c r="D7077" s="20">
        <v>0.33512089302812997</v>
      </c>
      <c r="E7077" s="20">
        <v>4.0451121016421296E-3</v>
      </c>
      <c r="F7077" s="20">
        <v>1.0484206532841299E-3</v>
      </c>
      <c r="G7077" s="19" t="s">
        <v>24</v>
      </c>
      <c r="H7077" s="19" t="s">
        <v>24</v>
      </c>
      <c r="I7077" s="16"/>
      <c r="J7077" s="16"/>
      <c r="K7077" s="17">
        <v>0</v>
      </c>
      <c r="L7077" s="17">
        <v>0</v>
      </c>
      <c r="M7077" s="18">
        <v>0</v>
      </c>
      <c r="N7077" s="18">
        <v>0</v>
      </c>
      <c r="O7077" s="18">
        <v>141</v>
      </c>
      <c r="P7077" s="18">
        <v>5</v>
      </c>
      <c r="Q7077" s="11"/>
      <c r="R7077" s="18"/>
      <c r="S7077" s="18"/>
      <c r="T7077" s="18"/>
      <c r="U7077" s="18"/>
      <c r="V7077" s="18"/>
    </row>
    <row r="7078" spans="1:22">
      <c r="A7078" t="s">
        <v>7097</v>
      </c>
      <c r="B7078" s="20">
        <v>4.7709344009999999</v>
      </c>
      <c r="C7078" s="20">
        <v>5.7769041379537998E-2</v>
      </c>
      <c r="D7078" s="20">
        <v>0.33396207127363597</v>
      </c>
      <c r="E7078" s="20">
        <v>4.0437924928414699E-3</v>
      </c>
      <c r="F7078" s="20">
        <v>1.92926687146029E-2</v>
      </c>
      <c r="G7078" s="19" t="s">
        <v>24</v>
      </c>
      <c r="H7078" s="19" t="s">
        <v>24</v>
      </c>
      <c r="I7078" s="16"/>
      <c r="J7078" s="16"/>
      <c r="K7078" s="17">
        <v>0</v>
      </c>
      <c r="L7078" s="17">
        <v>0</v>
      </c>
      <c r="M7078" s="18">
        <v>0</v>
      </c>
      <c r="N7078" s="18">
        <v>0</v>
      </c>
      <c r="O7078" s="18">
        <v>563</v>
      </c>
      <c r="P7078" s="18">
        <v>30</v>
      </c>
      <c r="Q7078" s="11"/>
      <c r="R7078" s="18"/>
      <c r="S7078" s="18"/>
      <c r="T7078" s="18"/>
      <c r="U7078" s="18"/>
      <c r="V7078" s="18"/>
    </row>
    <row r="7079" spans="1:22">
      <c r="A7079" t="s">
        <v>7098</v>
      </c>
      <c r="B7079" s="20">
        <v>2.542150543</v>
      </c>
      <c r="C7079" s="20">
        <v>1.24887989959254E-2</v>
      </c>
      <c r="D7079" s="20">
        <v>0.82305871302835898</v>
      </c>
      <c r="E7079" s="20">
        <v>4.0434327766938503E-3</v>
      </c>
      <c r="F7079" s="20">
        <v>1.02790148288562E-2</v>
      </c>
      <c r="G7079" s="19" t="s">
        <v>24</v>
      </c>
      <c r="H7079" s="19" t="s">
        <v>24</v>
      </c>
      <c r="I7079" s="16"/>
      <c r="J7079" s="16"/>
      <c r="K7079" s="17">
        <v>0</v>
      </c>
      <c r="L7079" s="17">
        <v>0</v>
      </c>
      <c r="M7079" s="18">
        <v>0</v>
      </c>
      <c r="N7079" s="18">
        <v>0</v>
      </c>
      <c r="O7079" s="18">
        <v>21</v>
      </c>
      <c r="P7079" s="18">
        <v>9</v>
      </c>
      <c r="Q7079" s="11"/>
      <c r="R7079" s="18"/>
      <c r="S7079" s="18"/>
      <c r="T7079" s="18"/>
      <c r="U7079" s="18"/>
      <c r="V7079" s="18"/>
    </row>
    <row r="7080" spans="1:22">
      <c r="A7080" t="s">
        <v>7099</v>
      </c>
      <c r="B7080" s="20">
        <v>2.5690775509999999</v>
      </c>
      <c r="C7080" s="20">
        <v>3.1354093258591897E-2</v>
      </c>
      <c r="D7080" s="20">
        <v>0.33124684345586503</v>
      </c>
      <c r="E7080" s="20">
        <v>4.0426745456892598E-3</v>
      </c>
      <c r="F7080" s="20">
        <v>1.03859444213294E-2</v>
      </c>
      <c r="G7080" s="19" t="s">
        <v>24</v>
      </c>
      <c r="H7080" s="19" t="s">
        <v>24</v>
      </c>
      <c r="I7080" s="16"/>
      <c r="J7080" s="16"/>
      <c r="K7080" s="17">
        <v>0</v>
      </c>
      <c r="L7080" s="17">
        <v>0</v>
      </c>
      <c r="M7080" s="18">
        <v>0</v>
      </c>
      <c r="N7080" s="18">
        <v>0</v>
      </c>
      <c r="O7080" s="18">
        <v>12</v>
      </c>
      <c r="P7080" s="18">
        <v>132</v>
      </c>
      <c r="Q7080" s="11"/>
      <c r="R7080" s="18"/>
      <c r="S7080" s="18"/>
      <c r="T7080" s="18"/>
      <c r="U7080" s="18"/>
      <c r="V7080" s="18"/>
    </row>
    <row r="7081" spans="1:22">
      <c r="A7081" t="s">
        <v>7100</v>
      </c>
      <c r="B7081" s="20">
        <v>9.1272147859999997</v>
      </c>
      <c r="C7081" s="20">
        <v>0.107016956112711</v>
      </c>
      <c r="D7081" s="20">
        <v>0.34475787629863902</v>
      </c>
      <c r="E7081" s="20">
        <v>4.0422998014635796E-3</v>
      </c>
      <c r="F7081" s="20">
        <v>3.6894938517363203E-2</v>
      </c>
      <c r="G7081" s="19" t="s">
        <v>24</v>
      </c>
      <c r="H7081" s="19" t="s">
        <v>24</v>
      </c>
      <c r="I7081" s="16"/>
      <c r="J7081" s="16"/>
      <c r="K7081" s="17">
        <v>0</v>
      </c>
      <c r="L7081" s="17">
        <v>0</v>
      </c>
      <c r="M7081" s="18">
        <v>0</v>
      </c>
      <c r="N7081" s="18">
        <v>0</v>
      </c>
      <c r="O7081" s="18">
        <v>37</v>
      </c>
      <c r="P7081" s="18">
        <v>210</v>
      </c>
      <c r="Q7081" s="11"/>
      <c r="R7081" s="18"/>
      <c r="S7081" s="18"/>
      <c r="T7081" s="18"/>
      <c r="U7081" s="18"/>
      <c r="V7081" s="18"/>
    </row>
    <row r="7082" spans="1:22">
      <c r="A7082" t="s">
        <v>7101</v>
      </c>
      <c r="B7082" s="20">
        <v>2.278256158</v>
      </c>
      <c r="C7082" s="20">
        <v>2.7803441487313899E-2</v>
      </c>
      <c r="D7082" s="20">
        <v>0.331229976965075</v>
      </c>
      <c r="E7082" s="20">
        <v>4.0422729687592997E-3</v>
      </c>
      <c r="F7082" s="20">
        <v>9.2093332833928197E-3</v>
      </c>
      <c r="G7082" s="19" t="s">
        <v>24</v>
      </c>
      <c r="H7082" s="19" t="s">
        <v>24</v>
      </c>
      <c r="I7082" s="16"/>
      <c r="J7082" s="16"/>
      <c r="K7082" s="17">
        <v>0</v>
      </c>
      <c r="L7082" s="17">
        <v>0</v>
      </c>
      <c r="M7082" s="18">
        <v>0</v>
      </c>
      <c r="N7082" s="18">
        <v>0</v>
      </c>
      <c r="O7082" s="18">
        <v>498</v>
      </c>
      <c r="P7082" s="18">
        <v>23</v>
      </c>
      <c r="Q7082" s="11"/>
      <c r="R7082" s="18"/>
      <c r="S7082" s="18"/>
      <c r="T7082" s="18"/>
      <c r="U7082" s="18"/>
      <c r="V7082" s="18"/>
    </row>
    <row r="7083" spans="1:22">
      <c r="A7083" t="s">
        <v>7102</v>
      </c>
      <c r="B7083" s="20">
        <v>1.9719310990000001</v>
      </c>
      <c r="C7083" s="20">
        <v>2.4054354152787401E-2</v>
      </c>
      <c r="D7083" s="20">
        <v>0.33131457261974201</v>
      </c>
      <c r="E7083" s="20">
        <v>4.0414992541150203E-3</v>
      </c>
      <c r="F7083" s="20">
        <v>7.9695580657747206E-3</v>
      </c>
      <c r="G7083" s="19" t="s">
        <v>24</v>
      </c>
      <c r="H7083" s="19" t="s">
        <v>24</v>
      </c>
      <c r="I7083" s="16"/>
      <c r="J7083" s="16"/>
      <c r="K7083" s="17">
        <v>0</v>
      </c>
      <c r="L7083" s="17">
        <v>0</v>
      </c>
      <c r="M7083" s="18">
        <v>0</v>
      </c>
      <c r="N7083" s="18">
        <v>0</v>
      </c>
      <c r="O7083" s="18">
        <v>4</v>
      </c>
      <c r="P7083" s="18">
        <v>185</v>
      </c>
      <c r="Q7083" s="11"/>
      <c r="R7083" s="18"/>
      <c r="S7083" s="18"/>
      <c r="T7083" s="18"/>
      <c r="U7083" s="18"/>
      <c r="V7083" s="18"/>
    </row>
    <row r="7084" spans="1:22">
      <c r="A7084" t="s">
        <v>7103</v>
      </c>
      <c r="B7084" s="20">
        <v>3.7202091669999899</v>
      </c>
      <c r="C7084" s="20">
        <v>3.3620076258268301E-2</v>
      </c>
      <c r="D7084" s="20">
        <v>0.44719423877501702</v>
      </c>
      <c r="E7084" s="20">
        <v>4.0413599706272396E-3</v>
      </c>
      <c r="F7084" s="20">
        <v>1.5034704409874301E-2</v>
      </c>
      <c r="G7084" s="19" t="s">
        <v>24</v>
      </c>
      <c r="H7084" s="19" t="s">
        <v>24</v>
      </c>
      <c r="I7084" s="16"/>
      <c r="J7084" s="16"/>
      <c r="K7084" s="17">
        <v>0</v>
      </c>
      <c r="L7084" s="17">
        <v>0</v>
      </c>
      <c r="M7084" s="18">
        <v>0</v>
      </c>
      <c r="N7084" s="18">
        <v>0</v>
      </c>
      <c r="O7084" s="18">
        <v>326</v>
      </c>
      <c r="P7084" s="18">
        <v>17</v>
      </c>
      <c r="Q7084" s="11"/>
      <c r="R7084" s="18"/>
      <c r="S7084" s="18"/>
      <c r="T7084" s="18"/>
      <c r="U7084" s="18"/>
      <c r="V7084" s="18"/>
    </row>
    <row r="7085" spans="1:22">
      <c r="A7085" t="s">
        <v>7104</v>
      </c>
      <c r="B7085" s="20">
        <v>2.806582347</v>
      </c>
      <c r="C7085" s="20">
        <v>3.2756057648809601E-2</v>
      </c>
      <c r="D7085" s="20">
        <v>0.34621532303708102</v>
      </c>
      <c r="E7085" s="20">
        <v>4.0407327055363602E-3</v>
      </c>
      <c r="F7085" s="20">
        <v>1.13406490803038E-2</v>
      </c>
      <c r="G7085" s="19" t="s">
        <v>24</v>
      </c>
      <c r="H7085" s="19" t="s">
        <v>24</v>
      </c>
      <c r="I7085" s="16"/>
      <c r="J7085" s="16"/>
      <c r="K7085" s="17">
        <v>0</v>
      </c>
      <c r="L7085" s="17">
        <v>0</v>
      </c>
      <c r="M7085" s="18">
        <v>0</v>
      </c>
      <c r="N7085" s="18">
        <v>0</v>
      </c>
      <c r="O7085" s="18">
        <v>2059</v>
      </c>
      <c r="P7085" s="18">
        <v>129</v>
      </c>
      <c r="Q7085" s="11"/>
      <c r="R7085" s="18"/>
      <c r="S7085" s="18"/>
      <c r="T7085" s="18"/>
      <c r="U7085" s="18"/>
      <c r="V7085" s="18"/>
    </row>
    <row r="7086" spans="1:22">
      <c r="A7086" t="s">
        <v>7105</v>
      </c>
      <c r="B7086" s="20">
        <v>1.184763703</v>
      </c>
      <c r="C7086" s="20">
        <v>1.44226526469771E-2</v>
      </c>
      <c r="D7086" s="20">
        <v>0.33191061084489198</v>
      </c>
      <c r="E7086" s="20">
        <v>4.0404946893126403E-3</v>
      </c>
      <c r="F7086" s="20">
        <v>4.7870314500618799E-3</v>
      </c>
      <c r="G7086" s="19" t="s">
        <v>24</v>
      </c>
      <c r="H7086" s="19" t="s">
        <v>24</v>
      </c>
      <c r="I7086" s="16"/>
      <c r="J7086" s="16"/>
      <c r="K7086" s="17">
        <v>0</v>
      </c>
      <c r="L7086" s="17">
        <v>0</v>
      </c>
      <c r="M7086" s="18">
        <v>0</v>
      </c>
      <c r="N7086" s="18">
        <v>0</v>
      </c>
      <c r="O7086" s="18">
        <v>154</v>
      </c>
      <c r="P7086" s="18">
        <v>16</v>
      </c>
      <c r="Q7086" s="11"/>
      <c r="R7086" s="18"/>
      <c r="S7086" s="18"/>
      <c r="T7086" s="18"/>
      <c r="U7086" s="18"/>
      <c r="V7086" s="18"/>
    </row>
    <row r="7087" spans="1:22">
      <c r="A7087" t="s">
        <v>7106</v>
      </c>
      <c r="B7087" s="20">
        <v>6.6388138909999999</v>
      </c>
      <c r="C7087" s="20">
        <v>8.0978524542353006E-2</v>
      </c>
      <c r="D7087" s="20">
        <v>0.33120779214199098</v>
      </c>
      <c r="E7087" s="20">
        <v>4.0399864742327899E-3</v>
      </c>
      <c r="F7087" s="20">
        <v>2.68207183245887E-2</v>
      </c>
      <c r="G7087" s="19" t="s">
        <v>24</v>
      </c>
      <c r="H7087" s="19" t="s">
        <v>24</v>
      </c>
      <c r="I7087" s="16"/>
      <c r="J7087" s="16"/>
      <c r="K7087" s="17">
        <v>0</v>
      </c>
      <c r="L7087" s="17">
        <v>0</v>
      </c>
      <c r="M7087" s="18">
        <v>0</v>
      </c>
      <c r="N7087" s="18">
        <v>0</v>
      </c>
      <c r="O7087" s="18">
        <v>825</v>
      </c>
      <c r="P7087" s="18">
        <v>109</v>
      </c>
      <c r="Q7087" s="11"/>
      <c r="R7087" s="18"/>
      <c r="S7087" s="18"/>
      <c r="T7087" s="18"/>
      <c r="U7087" s="18"/>
      <c r="V7087" s="18"/>
    </row>
    <row r="7088" spans="1:22">
      <c r="A7088" t="s">
        <v>7107</v>
      </c>
      <c r="B7088" s="20">
        <v>3.1615338159999999</v>
      </c>
      <c r="C7088" s="20">
        <v>3.7592857985201997E-2</v>
      </c>
      <c r="D7088" s="20">
        <v>0.33972286475686603</v>
      </c>
      <c r="E7088" s="20">
        <v>4.0395435103360898E-3</v>
      </c>
      <c r="F7088" s="20">
        <v>1.2771153409130801E-2</v>
      </c>
      <c r="G7088" s="19" t="s">
        <v>24</v>
      </c>
      <c r="H7088" s="19" t="s">
        <v>24</v>
      </c>
      <c r="I7088" s="16"/>
      <c r="J7088" s="16"/>
      <c r="K7088" s="17">
        <v>0</v>
      </c>
      <c r="L7088" s="17">
        <v>0</v>
      </c>
      <c r="M7088" s="18">
        <v>0</v>
      </c>
      <c r="N7088" s="18">
        <v>0</v>
      </c>
      <c r="O7088" s="18">
        <v>533</v>
      </c>
      <c r="P7088" s="18">
        <v>13</v>
      </c>
      <c r="Q7088" s="11"/>
      <c r="R7088" s="18"/>
      <c r="S7088" s="18"/>
      <c r="T7088" s="18"/>
      <c r="U7088" s="18"/>
      <c r="V7088" s="18"/>
    </row>
    <row r="7089" spans="1:22">
      <c r="A7089" t="s">
        <v>7108</v>
      </c>
      <c r="B7089" s="20">
        <v>3.63991046999999</v>
      </c>
      <c r="C7089" s="20">
        <v>3.5167204214856702E-2</v>
      </c>
      <c r="D7089" s="20">
        <v>0.41799123500161001</v>
      </c>
      <c r="E7089" s="20">
        <v>4.0384463415996602E-3</v>
      </c>
      <c r="F7089" s="20">
        <v>1.46995831213218E-2</v>
      </c>
      <c r="G7089" s="19" t="s">
        <v>24</v>
      </c>
      <c r="H7089" s="19" t="s">
        <v>24</v>
      </c>
      <c r="I7089" s="16"/>
      <c r="J7089" s="16"/>
      <c r="K7089" s="17">
        <v>0</v>
      </c>
      <c r="L7089" s="17">
        <v>0</v>
      </c>
      <c r="M7089" s="18">
        <v>0</v>
      </c>
      <c r="N7089" s="18">
        <v>0</v>
      </c>
      <c r="O7089" s="18">
        <v>2648</v>
      </c>
      <c r="P7089" s="18">
        <v>178</v>
      </c>
      <c r="Q7089" s="11"/>
      <c r="R7089" s="18"/>
      <c r="S7089" s="18"/>
      <c r="T7089" s="18"/>
      <c r="U7089" s="18"/>
      <c r="V7089" s="18"/>
    </row>
    <row r="7090" spans="1:22">
      <c r="A7090" t="s">
        <v>7109</v>
      </c>
      <c r="B7090" s="20">
        <v>2.9221741809999999</v>
      </c>
      <c r="C7090" s="20">
        <v>3.4887037672324497E-2</v>
      </c>
      <c r="D7090" s="20">
        <v>0.33820184787065</v>
      </c>
      <c r="E7090" s="20">
        <v>4.0376992871367602E-3</v>
      </c>
      <c r="F7090" s="20">
        <v>1.17988606075131E-2</v>
      </c>
      <c r="G7090" s="19" t="s">
        <v>24</v>
      </c>
      <c r="H7090" s="19" t="s">
        <v>24</v>
      </c>
      <c r="I7090" s="16"/>
      <c r="J7090" s="16"/>
      <c r="K7090" s="17">
        <v>0</v>
      </c>
      <c r="L7090" s="17">
        <v>0</v>
      </c>
      <c r="M7090" s="18">
        <v>832</v>
      </c>
      <c r="N7090" s="18">
        <v>24</v>
      </c>
      <c r="O7090" s="18">
        <v>828</v>
      </c>
      <c r="P7090" s="18">
        <v>21</v>
      </c>
      <c r="Q7090" s="11"/>
      <c r="R7090" s="18"/>
      <c r="S7090" s="18"/>
      <c r="T7090" s="18"/>
      <c r="U7090" s="18"/>
      <c r="V7090" s="18"/>
    </row>
    <row r="7091" spans="1:22">
      <c r="A7091" t="s">
        <v>7110</v>
      </c>
      <c r="B7091" s="20">
        <v>0.109081258999999</v>
      </c>
      <c r="C7091" s="20">
        <v>1.32627117073933E-3</v>
      </c>
      <c r="D7091" s="20">
        <v>0.33205077388721999</v>
      </c>
      <c r="E7091" s="20">
        <v>4.0372596783862496E-3</v>
      </c>
      <c r="F7091" s="20">
        <v>4.4038936862830698E-4</v>
      </c>
      <c r="G7091" s="19" t="s">
        <v>24</v>
      </c>
      <c r="H7091" s="19" t="s">
        <v>24</v>
      </c>
      <c r="I7091" s="16"/>
      <c r="J7091" s="16"/>
      <c r="K7091" s="17">
        <v>0</v>
      </c>
      <c r="L7091" s="17">
        <v>0</v>
      </c>
      <c r="M7091" s="18">
        <v>0</v>
      </c>
      <c r="N7091" s="18">
        <v>0</v>
      </c>
      <c r="O7091" s="18">
        <v>0</v>
      </c>
      <c r="P7091" s="18">
        <v>0</v>
      </c>
      <c r="Q7091" s="11"/>
      <c r="R7091" s="18"/>
      <c r="S7091" s="18"/>
      <c r="T7091" s="18"/>
      <c r="U7091" s="18"/>
      <c r="V7091" s="18"/>
    </row>
    <row r="7092" spans="1:22">
      <c r="A7092" t="s">
        <v>7111</v>
      </c>
      <c r="B7092" s="20">
        <v>0.54790856099999996</v>
      </c>
      <c r="C7092" s="20">
        <v>6.6494961287835103E-3</v>
      </c>
      <c r="D7092" s="20">
        <v>0.33263358137180299</v>
      </c>
      <c r="E7092" s="20">
        <v>4.0368883953890303E-3</v>
      </c>
      <c r="F7092" s="20">
        <v>2.2118457116352E-3</v>
      </c>
      <c r="G7092" s="19" t="s">
        <v>24</v>
      </c>
      <c r="H7092" s="19" t="s">
        <v>24</v>
      </c>
      <c r="I7092" s="16"/>
      <c r="J7092" s="16"/>
      <c r="K7092" s="17">
        <v>0</v>
      </c>
      <c r="L7092" s="17">
        <v>0</v>
      </c>
      <c r="M7092" s="18">
        <v>0</v>
      </c>
      <c r="N7092" s="18">
        <v>0</v>
      </c>
      <c r="O7092" s="18">
        <v>758</v>
      </c>
      <c r="P7092" s="18">
        <v>7</v>
      </c>
      <c r="Q7092" s="11"/>
      <c r="R7092" s="18"/>
      <c r="S7092" s="18"/>
      <c r="T7092" s="18"/>
      <c r="U7092" s="18"/>
      <c r="V7092" s="18"/>
    </row>
    <row r="7093" spans="1:22">
      <c r="A7093" t="s">
        <v>7112</v>
      </c>
      <c r="B7093" s="20">
        <v>5.2150497910000002</v>
      </c>
      <c r="C7093" s="20">
        <v>6.3324820594423306E-2</v>
      </c>
      <c r="D7093" s="20">
        <v>0.33242589697178099</v>
      </c>
      <c r="E7093" s="20">
        <v>4.0365502018805703E-3</v>
      </c>
      <c r="F7093" s="20">
        <v>2.1050810286678202E-2</v>
      </c>
      <c r="G7093" s="19" t="s">
        <v>24</v>
      </c>
      <c r="H7093" s="19" t="s">
        <v>24</v>
      </c>
      <c r="I7093" s="16"/>
      <c r="J7093" s="16"/>
      <c r="K7093" s="17">
        <v>0</v>
      </c>
      <c r="L7093" s="17">
        <v>0</v>
      </c>
      <c r="M7093" s="18">
        <v>0</v>
      </c>
      <c r="N7093" s="18">
        <v>0</v>
      </c>
      <c r="O7093" s="18">
        <v>1564</v>
      </c>
      <c r="P7093" s="18">
        <v>139</v>
      </c>
      <c r="Q7093" s="11"/>
      <c r="R7093" s="18"/>
      <c r="S7093" s="18"/>
      <c r="T7093" s="18"/>
      <c r="U7093" s="18"/>
      <c r="V7093" s="18"/>
    </row>
    <row r="7094" spans="1:22">
      <c r="A7094" t="s">
        <v>7113</v>
      </c>
      <c r="B7094" s="20">
        <v>7.0455551160000001</v>
      </c>
      <c r="C7094" s="20">
        <v>8.5578548830990003E-2</v>
      </c>
      <c r="D7094" s="20">
        <v>0.33231348195433102</v>
      </c>
      <c r="E7094" s="20">
        <v>4.0364322007846003E-3</v>
      </c>
      <c r="F7094" s="20">
        <v>2.8438905542625102E-2</v>
      </c>
      <c r="G7094" s="19" t="s">
        <v>24</v>
      </c>
      <c r="H7094" s="19" t="s">
        <v>24</v>
      </c>
      <c r="I7094" s="16"/>
      <c r="J7094" s="16"/>
      <c r="K7094" s="17">
        <v>0</v>
      </c>
      <c r="L7094" s="17">
        <v>0</v>
      </c>
      <c r="M7094" s="18">
        <v>0</v>
      </c>
      <c r="N7094" s="18">
        <v>0</v>
      </c>
      <c r="O7094" s="18">
        <v>1133</v>
      </c>
      <c r="P7094" s="18">
        <v>189</v>
      </c>
      <c r="Q7094" s="11"/>
      <c r="R7094" s="18"/>
      <c r="S7094" s="18"/>
      <c r="T7094" s="18"/>
      <c r="U7094" s="18"/>
      <c r="V7094" s="18"/>
    </row>
    <row r="7095" spans="1:22">
      <c r="A7095" t="s">
        <v>7114</v>
      </c>
      <c r="B7095" s="20">
        <v>10.635651561</v>
      </c>
      <c r="C7095" s="20">
        <v>0.12766772591543199</v>
      </c>
      <c r="D7095" s="20">
        <v>0.33625686357030099</v>
      </c>
      <c r="E7095" s="20">
        <v>4.0363440687445499E-3</v>
      </c>
      <c r="F7095" s="20">
        <v>4.2929149095476099E-2</v>
      </c>
      <c r="G7095" s="19" t="s">
        <v>24</v>
      </c>
      <c r="H7095" s="19" t="s">
        <v>24</v>
      </c>
      <c r="I7095" s="16"/>
      <c r="J7095" s="16"/>
      <c r="K7095" s="17">
        <v>0</v>
      </c>
      <c r="L7095" s="17">
        <v>0</v>
      </c>
      <c r="M7095" s="18">
        <v>0</v>
      </c>
      <c r="N7095" s="18">
        <v>0</v>
      </c>
      <c r="O7095" s="18">
        <v>1076</v>
      </c>
      <c r="P7095" s="18">
        <v>71</v>
      </c>
      <c r="Q7095" s="11"/>
      <c r="R7095" s="18"/>
      <c r="S7095" s="18"/>
      <c r="T7095" s="18"/>
      <c r="U7095" s="18"/>
      <c r="V7095" s="18"/>
    </row>
    <row r="7096" spans="1:22">
      <c r="A7096" t="s">
        <v>7115</v>
      </c>
      <c r="B7096" s="20">
        <v>6.7915872799999999</v>
      </c>
      <c r="C7096" s="20">
        <v>8.2431867010574603E-2</v>
      </c>
      <c r="D7096" s="20">
        <v>0.33252979260329402</v>
      </c>
      <c r="E7096" s="20">
        <v>4.0360302401839599E-3</v>
      </c>
      <c r="F7096" s="20">
        <v>2.7411051640928701E-2</v>
      </c>
      <c r="G7096" s="19" t="s">
        <v>24</v>
      </c>
      <c r="H7096" s="19" t="s">
        <v>24</v>
      </c>
      <c r="I7096" s="16"/>
      <c r="J7096" s="16"/>
      <c r="K7096" s="17">
        <v>0</v>
      </c>
      <c r="L7096" s="17">
        <v>0</v>
      </c>
      <c r="M7096" s="18">
        <v>0</v>
      </c>
      <c r="N7096" s="18">
        <v>0</v>
      </c>
      <c r="O7096" s="18">
        <v>670</v>
      </c>
      <c r="P7096" s="18">
        <v>101</v>
      </c>
      <c r="Q7096" s="11"/>
      <c r="R7096" s="18"/>
      <c r="S7096" s="18"/>
      <c r="T7096" s="18"/>
      <c r="U7096" s="18"/>
      <c r="V7096" s="18"/>
    </row>
    <row r="7097" spans="1:22">
      <c r="A7097" t="s">
        <v>7116</v>
      </c>
      <c r="B7097" s="20">
        <v>4.3333687359999997</v>
      </c>
      <c r="C7097" s="20">
        <v>5.25340925665745E-2</v>
      </c>
      <c r="D7097" s="20">
        <v>0.33279081116207598</v>
      </c>
      <c r="E7097" s="20">
        <v>4.0344739494824998E-3</v>
      </c>
      <c r="F7097" s="20">
        <v>1.7482863278893899E-2</v>
      </c>
      <c r="G7097" s="19" t="s">
        <v>24</v>
      </c>
      <c r="H7097" s="19" t="s">
        <v>24</v>
      </c>
      <c r="I7097" s="16"/>
      <c r="J7097" s="16"/>
      <c r="K7097" s="17">
        <v>0</v>
      </c>
      <c r="L7097" s="17">
        <v>0</v>
      </c>
      <c r="M7097" s="18">
        <v>0</v>
      </c>
      <c r="N7097" s="18">
        <v>0</v>
      </c>
      <c r="O7097" s="18">
        <v>1572</v>
      </c>
      <c r="P7097" s="18">
        <v>82</v>
      </c>
      <c r="Q7097" s="11"/>
      <c r="R7097" s="18"/>
      <c r="S7097" s="18"/>
      <c r="T7097" s="18"/>
      <c r="U7097" s="18"/>
      <c r="V7097" s="18"/>
    </row>
    <row r="7098" spans="1:22">
      <c r="A7098" t="s">
        <v>7117</v>
      </c>
      <c r="B7098" s="20">
        <v>1.9145842E-2</v>
      </c>
      <c r="C7098" s="20">
        <v>2.2351257962899301E-4</v>
      </c>
      <c r="D7098" s="20">
        <v>0.34558073629909902</v>
      </c>
      <c r="E7098" s="20">
        <v>4.0343820783801804E-3</v>
      </c>
      <c r="F7098" s="20">
        <v>7.7241641840298698E-5</v>
      </c>
      <c r="G7098" s="19" t="s">
        <v>24</v>
      </c>
      <c r="H7098" s="19" t="s">
        <v>24</v>
      </c>
      <c r="I7098" s="16"/>
      <c r="J7098" s="16"/>
      <c r="K7098" s="17">
        <v>0</v>
      </c>
      <c r="L7098" s="17">
        <v>0</v>
      </c>
      <c r="M7098" s="18">
        <v>0</v>
      </c>
      <c r="N7098" s="18">
        <v>0</v>
      </c>
      <c r="O7098" s="18">
        <v>0</v>
      </c>
      <c r="P7098" s="18">
        <v>0</v>
      </c>
      <c r="Q7098" s="11"/>
      <c r="R7098" s="18"/>
      <c r="S7098" s="18"/>
      <c r="T7098" s="18"/>
      <c r="U7098" s="18"/>
      <c r="V7098" s="18"/>
    </row>
    <row r="7099" spans="1:22">
      <c r="A7099" t="s">
        <v>7118</v>
      </c>
      <c r="B7099" s="20">
        <v>3.72412578699999</v>
      </c>
      <c r="C7099" s="20">
        <v>4.5123304445764102E-2</v>
      </c>
      <c r="D7099" s="20">
        <v>0.33295969249177898</v>
      </c>
      <c r="E7099" s="20">
        <v>4.0343002443474002E-3</v>
      </c>
      <c r="F7099" s="20">
        <v>1.5024241572474501E-2</v>
      </c>
      <c r="G7099" s="19" t="s">
        <v>24</v>
      </c>
      <c r="H7099" s="19" t="s">
        <v>24</v>
      </c>
      <c r="I7099" s="16"/>
      <c r="J7099" s="16"/>
      <c r="K7099" s="17">
        <v>0</v>
      </c>
      <c r="L7099" s="17">
        <v>0</v>
      </c>
      <c r="M7099" s="18">
        <v>0</v>
      </c>
      <c r="N7099" s="18">
        <v>0</v>
      </c>
      <c r="O7099" s="18">
        <v>1005</v>
      </c>
      <c r="P7099" s="18">
        <v>160</v>
      </c>
      <c r="Q7099" s="11"/>
      <c r="R7099" s="18"/>
      <c r="S7099" s="18"/>
      <c r="T7099" s="18"/>
      <c r="U7099" s="18"/>
      <c r="V7099" s="18"/>
    </row>
    <row r="7100" spans="1:22">
      <c r="A7100" t="s">
        <v>7119</v>
      </c>
      <c r="B7100" s="20">
        <v>4.6579526490000003</v>
      </c>
      <c r="C7100" s="20">
        <v>5.67356025212691E-2</v>
      </c>
      <c r="D7100" s="20">
        <v>0.33120433584362402</v>
      </c>
      <c r="E7100" s="20">
        <v>4.03419248063395E-3</v>
      </c>
      <c r="F7100" s="20">
        <v>1.8791077551744698E-2</v>
      </c>
      <c r="G7100" s="19" t="s">
        <v>24</v>
      </c>
      <c r="H7100" s="19" t="s">
        <v>24</v>
      </c>
      <c r="I7100" s="16"/>
      <c r="J7100" s="16"/>
      <c r="K7100" s="17">
        <v>0</v>
      </c>
      <c r="L7100" s="17">
        <v>0</v>
      </c>
      <c r="M7100" s="18">
        <v>0</v>
      </c>
      <c r="N7100" s="18">
        <v>0</v>
      </c>
      <c r="O7100" s="18">
        <v>768</v>
      </c>
      <c r="P7100" s="18">
        <v>61</v>
      </c>
      <c r="Q7100" s="11"/>
      <c r="R7100" s="18"/>
      <c r="S7100" s="18"/>
      <c r="T7100" s="18"/>
      <c r="U7100" s="18"/>
      <c r="V7100" s="18"/>
    </row>
    <row r="7101" spans="1:22">
      <c r="A7101" t="s">
        <v>7120</v>
      </c>
      <c r="B7101" s="20">
        <v>4.1693855820000003</v>
      </c>
      <c r="C7101" s="20">
        <v>5.0386719197560999E-2</v>
      </c>
      <c r="D7101" s="20">
        <v>0.33379912260845201</v>
      </c>
      <c r="E7101" s="20">
        <v>4.0339379336550704E-3</v>
      </c>
      <c r="F7101" s="20">
        <v>1.6819042659264299E-2</v>
      </c>
      <c r="G7101" s="19" t="s">
        <v>24</v>
      </c>
      <c r="H7101" s="19" t="s">
        <v>24</v>
      </c>
      <c r="I7101" s="16"/>
      <c r="J7101" s="16"/>
      <c r="K7101" s="17">
        <v>0</v>
      </c>
      <c r="L7101" s="17">
        <v>0</v>
      </c>
      <c r="M7101" s="18">
        <v>0</v>
      </c>
      <c r="N7101" s="18">
        <v>0</v>
      </c>
      <c r="O7101" s="18">
        <v>0</v>
      </c>
      <c r="P7101" s="18">
        <v>59</v>
      </c>
      <c r="Q7101" s="11"/>
      <c r="R7101" s="18"/>
      <c r="S7101" s="18"/>
      <c r="T7101" s="18"/>
      <c r="U7101" s="18"/>
      <c r="V7101" s="18"/>
    </row>
    <row r="7102" spans="1:22">
      <c r="A7102" t="s">
        <v>7121</v>
      </c>
      <c r="B7102" s="20">
        <v>0.96520203900000001</v>
      </c>
      <c r="C7102" s="20">
        <v>7.5170697195909401E-3</v>
      </c>
      <c r="D7102" s="20">
        <v>0.51780327391769299</v>
      </c>
      <c r="E7102" s="20">
        <v>4.0326927977736501E-3</v>
      </c>
      <c r="F7102" s="20">
        <v>3.8923633110717398E-3</v>
      </c>
      <c r="G7102" s="19" t="s">
        <v>24</v>
      </c>
      <c r="H7102" s="19" t="s">
        <v>24</v>
      </c>
      <c r="I7102" s="16"/>
      <c r="J7102" s="16"/>
      <c r="K7102" s="17">
        <v>0</v>
      </c>
      <c r="L7102" s="17">
        <v>4.0963546665751698E-4</v>
      </c>
      <c r="M7102" s="18">
        <v>0</v>
      </c>
      <c r="N7102" s="18">
        <v>0</v>
      </c>
      <c r="O7102" s="18">
        <v>19</v>
      </c>
      <c r="P7102" s="18">
        <v>2</v>
      </c>
      <c r="Q7102" s="11"/>
      <c r="R7102" s="18"/>
      <c r="S7102" s="18"/>
      <c r="T7102" s="18"/>
      <c r="U7102" s="18"/>
      <c r="V7102" s="18"/>
    </row>
    <row r="7103" spans="1:22">
      <c r="A7103" t="s">
        <v>7122</v>
      </c>
      <c r="B7103" s="20">
        <v>2.9830641369999902</v>
      </c>
      <c r="C7103" s="20">
        <v>3.59668708678859E-2</v>
      </c>
      <c r="D7103" s="20">
        <v>0.33446460771382802</v>
      </c>
      <c r="E7103" s="20">
        <v>4.0326472388955599E-3</v>
      </c>
      <c r="F7103" s="20">
        <v>1.2029645355521401E-2</v>
      </c>
      <c r="G7103" s="19" t="s">
        <v>24</v>
      </c>
      <c r="H7103" s="19" t="s">
        <v>24</v>
      </c>
      <c r="I7103" s="16"/>
      <c r="J7103" s="16"/>
      <c r="K7103" s="17">
        <v>0</v>
      </c>
      <c r="L7103" s="17">
        <v>0</v>
      </c>
      <c r="M7103" s="18">
        <v>0</v>
      </c>
      <c r="N7103" s="18">
        <v>0</v>
      </c>
      <c r="O7103" s="18">
        <v>561</v>
      </c>
      <c r="P7103" s="18">
        <v>32</v>
      </c>
      <c r="Q7103" s="11"/>
      <c r="R7103" s="18"/>
      <c r="S7103" s="18"/>
      <c r="T7103" s="18"/>
      <c r="U7103" s="18"/>
      <c r="V7103" s="18"/>
    </row>
    <row r="7104" spans="1:22">
      <c r="A7104" t="s">
        <v>7123</v>
      </c>
      <c r="B7104" s="20">
        <v>5.1854072740000001</v>
      </c>
      <c r="C7104" s="20">
        <v>6.3121344335936302E-2</v>
      </c>
      <c r="D7104" s="20">
        <v>0.33120268581012802</v>
      </c>
      <c r="E7104" s="20">
        <v>4.0316907952114003E-3</v>
      </c>
      <c r="F7104" s="20">
        <v>2.0905958776008E-2</v>
      </c>
      <c r="G7104" s="19" t="s">
        <v>24</v>
      </c>
      <c r="H7104" s="19" t="s">
        <v>24</v>
      </c>
      <c r="I7104" s="16"/>
      <c r="J7104" s="16"/>
      <c r="K7104" s="17">
        <v>0</v>
      </c>
      <c r="L7104" s="17">
        <v>0</v>
      </c>
      <c r="M7104" s="18">
        <v>0</v>
      </c>
      <c r="N7104" s="18">
        <v>0</v>
      </c>
      <c r="O7104" s="18">
        <v>1949</v>
      </c>
      <c r="P7104" s="18">
        <v>162</v>
      </c>
      <c r="Q7104" s="11"/>
      <c r="R7104" s="18"/>
      <c r="S7104" s="18"/>
      <c r="T7104" s="18"/>
      <c r="U7104" s="18"/>
      <c r="V7104" s="18"/>
    </row>
    <row r="7105" spans="1:22">
      <c r="A7105" t="s">
        <v>7124</v>
      </c>
      <c r="B7105" s="20">
        <v>3.8539863299999899</v>
      </c>
      <c r="C7105" s="20">
        <v>4.6379859536242803E-2</v>
      </c>
      <c r="D7105" s="20">
        <v>0.334880843091308</v>
      </c>
      <c r="E7105" s="20">
        <v>4.0300419186887603E-3</v>
      </c>
      <c r="F7105" s="20">
        <v>1.5531726463953399E-2</v>
      </c>
      <c r="G7105" s="19" t="s">
        <v>24</v>
      </c>
      <c r="H7105" s="19" t="s">
        <v>24</v>
      </c>
      <c r="I7105" s="16"/>
      <c r="J7105" s="16"/>
      <c r="K7105" s="17">
        <v>0</v>
      </c>
      <c r="L7105" s="17">
        <v>0</v>
      </c>
      <c r="M7105" s="18">
        <v>0</v>
      </c>
      <c r="N7105" s="18">
        <v>0</v>
      </c>
      <c r="O7105" s="18">
        <v>1457</v>
      </c>
      <c r="P7105" s="18">
        <v>152</v>
      </c>
      <c r="Q7105" s="11"/>
      <c r="R7105" s="18"/>
      <c r="S7105" s="18"/>
      <c r="T7105" s="18"/>
      <c r="U7105" s="18"/>
      <c r="V7105" s="18"/>
    </row>
    <row r="7106" spans="1:22">
      <c r="A7106" t="s">
        <v>7125</v>
      </c>
      <c r="B7106" s="20">
        <v>2.4752355850000001</v>
      </c>
      <c r="C7106" s="20">
        <v>2.4181994273947498E-2</v>
      </c>
      <c r="D7106" s="20">
        <v>0.41241485389312899</v>
      </c>
      <c r="E7106" s="20">
        <v>4.0291169437654002E-3</v>
      </c>
      <c r="F7106" s="20">
        <v>9.9730136353345603E-3</v>
      </c>
      <c r="G7106" s="19" t="s">
        <v>24</v>
      </c>
      <c r="H7106" s="19" t="s">
        <v>24</v>
      </c>
      <c r="I7106" s="16"/>
      <c r="J7106" s="16"/>
      <c r="K7106" s="17">
        <v>0</v>
      </c>
      <c r="L7106" s="17">
        <v>0</v>
      </c>
      <c r="M7106" s="18">
        <v>0</v>
      </c>
      <c r="N7106" s="18">
        <v>0</v>
      </c>
      <c r="O7106" s="18">
        <v>592</v>
      </c>
      <c r="P7106" s="18">
        <v>22</v>
      </c>
      <c r="Q7106" s="11"/>
      <c r="R7106" s="18"/>
      <c r="S7106" s="18"/>
      <c r="T7106" s="18"/>
      <c r="U7106" s="18"/>
      <c r="V7106" s="18"/>
    </row>
    <row r="7107" spans="1:22">
      <c r="A7107" t="s">
        <v>7126</v>
      </c>
      <c r="B7107" s="20">
        <v>9.971221645</v>
      </c>
      <c r="C7107" s="20">
        <v>0.121096234202763</v>
      </c>
      <c r="D7107" s="20">
        <v>0.33174573679932901</v>
      </c>
      <c r="E7107" s="20">
        <v>4.0289104855436202E-3</v>
      </c>
      <c r="F7107" s="20">
        <v>4.0173159439220001E-2</v>
      </c>
      <c r="G7107" s="19" t="s">
        <v>24</v>
      </c>
      <c r="H7107" s="19" t="s">
        <v>24</v>
      </c>
      <c r="I7107" s="16"/>
      <c r="J7107" s="16"/>
      <c r="K7107" s="17">
        <v>0</v>
      </c>
      <c r="L7107" s="17">
        <v>0</v>
      </c>
      <c r="M7107" s="18">
        <v>0</v>
      </c>
      <c r="N7107" s="18">
        <v>0</v>
      </c>
      <c r="O7107" s="18">
        <v>221</v>
      </c>
      <c r="P7107" s="18">
        <v>68</v>
      </c>
      <c r="Q7107" s="11"/>
      <c r="R7107" s="18"/>
      <c r="S7107" s="18"/>
      <c r="T7107" s="18"/>
      <c r="U7107" s="18"/>
      <c r="V7107" s="18"/>
    </row>
    <row r="7108" spans="1:22">
      <c r="A7108" t="s">
        <v>7127</v>
      </c>
      <c r="B7108" s="20">
        <v>4.897342439</v>
      </c>
      <c r="C7108" s="20">
        <v>5.9544585590048202E-2</v>
      </c>
      <c r="D7108" s="20">
        <v>0.33136183204354502</v>
      </c>
      <c r="E7108" s="20">
        <v>4.02887958421404E-3</v>
      </c>
      <c r="F7108" s="20">
        <v>1.97308029693921E-2</v>
      </c>
      <c r="G7108" s="19" t="s">
        <v>24</v>
      </c>
      <c r="H7108" s="19" t="s">
        <v>24</v>
      </c>
      <c r="I7108" s="16"/>
      <c r="J7108" s="16"/>
      <c r="K7108" s="17">
        <v>0</v>
      </c>
      <c r="L7108" s="17">
        <v>0</v>
      </c>
      <c r="M7108" s="18">
        <v>0</v>
      </c>
      <c r="N7108" s="18">
        <v>0</v>
      </c>
      <c r="O7108" s="18">
        <v>1929</v>
      </c>
      <c r="P7108" s="18">
        <v>105</v>
      </c>
      <c r="Q7108" s="11"/>
      <c r="R7108" s="18"/>
      <c r="S7108" s="18"/>
      <c r="T7108" s="18"/>
      <c r="U7108" s="18"/>
      <c r="V7108" s="18"/>
    </row>
    <row r="7109" spans="1:22">
      <c r="A7109" t="s">
        <v>7128</v>
      </c>
      <c r="B7109" s="20">
        <v>2.2805733639999999</v>
      </c>
      <c r="C7109" s="20">
        <v>2.5969985781804199E-2</v>
      </c>
      <c r="D7109" s="20">
        <v>0.35370152972505098</v>
      </c>
      <c r="E7109" s="20">
        <v>4.0277694385814E-3</v>
      </c>
      <c r="F7109" s="20">
        <v>9.1856236979619803E-3</v>
      </c>
      <c r="G7109" s="19" t="s">
        <v>24</v>
      </c>
      <c r="H7109" s="19" t="s">
        <v>24</v>
      </c>
      <c r="I7109" s="16"/>
      <c r="J7109" s="16"/>
      <c r="K7109" s="17">
        <v>0</v>
      </c>
      <c r="L7109" s="17">
        <v>0</v>
      </c>
      <c r="M7109" s="18">
        <v>0</v>
      </c>
      <c r="N7109" s="18">
        <v>0</v>
      </c>
      <c r="O7109" s="18">
        <v>497</v>
      </c>
      <c r="P7109" s="18">
        <v>6</v>
      </c>
      <c r="Q7109" s="11"/>
      <c r="R7109" s="18"/>
      <c r="S7109" s="18"/>
      <c r="T7109" s="18"/>
      <c r="U7109" s="18"/>
      <c r="V7109" s="18"/>
    </row>
    <row r="7110" spans="1:22">
      <c r="A7110" t="s">
        <v>7129</v>
      </c>
      <c r="B7110" s="20">
        <v>2.4638095959999999</v>
      </c>
      <c r="C7110" s="20">
        <v>2.9959705085216601E-2</v>
      </c>
      <c r="D7110" s="20">
        <v>0.33123150338695301</v>
      </c>
      <c r="E7110" s="20">
        <v>4.0277455581458196E-3</v>
      </c>
      <c r="F7110" s="20">
        <v>9.9235981564060501E-3</v>
      </c>
      <c r="G7110" s="19" t="s">
        <v>24</v>
      </c>
      <c r="H7110" s="19" t="s">
        <v>24</v>
      </c>
      <c r="I7110" s="16"/>
      <c r="J7110" s="16"/>
      <c r="K7110" s="17">
        <v>0</v>
      </c>
      <c r="L7110" s="17">
        <v>0</v>
      </c>
      <c r="M7110" s="18">
        <v>0</v>
      </c>
      <c r="N7110" s="18">
        <v>0</v>
      </c>
      <c r="O7110" s="18">
        <v>1171</v>
      </c>
      <c r="P7110" s="18">
        <v>9</v>
      </c>
      <c r="Q7110" s="11"/>
      <c r="R7110" s="18"/>
      <c r="S7110" s="18"/>
      <c r="T7110" s="18"/>
      <c r="U7110" s="18"/>
      <c r="V7110" s="18"/>
    </row>
    <row r="7111" spans="1:22">
      <c r="A7111" t="s">
        <v>7130</v>
      </c>
      <c r="B7111" s="20">
        <v>1.656726347</v>
      </c>
      <c r="C7111" s="20">
        <v>2.0129330580109898E-2</v>
      </c>
      <c r="D7111" s="20">
        <v>0.33146053661062203</v>
      </c>
      <c r="E7111" s="20">
        <v>4.0272666199687402E-3</v>
      </c>
      <c r="F7111" s="20">
        <v>6.6720787156958504E-3</v>
      </c>
      <c r="G7111" s="19" t="s">
        <v>24</v>
      </c>
      <c r="H7111" s="19" t="s">
        <v>24</v>
      </c>
      <c r="I7111" s="16"/>
      <c r="J7111" s="16"/>
      <c r="K7111" s="17">
        <v>0</v>
      </c>
      <c r="L7111" s="17">
        <v>0</v>
      </c>
      <c r="M7111" s="18">
        <v>0</v>
      </c>
      <c r="N7111" s="18">
        <v>0</v>
      </c>
      <c r="O7111" s="18">
        <v>376</v>
      </c>
      <c r="P7111" s="18">
        <v>40</v>
      </c>
      <c r="Q7111" s="11"/>
      <c r="R7111" s="18"/>
      <c r="S7111" s="18"/>
      <c r="T7111" s="18"/>
      <c r="U7111" s="18"/>
      <c r="V7111" s="18"/>
    </row>
    <row r="7112" spans="1:22">
      <c r="A7112" t="s">
        <v>7131</v>
      </c>
      <c r="B7112" s="20">
        <v>3.9524916989999999</v>
      </c>
      <c r="C7112" s="20">
        <v>4.6752545440343303E-2</v>
      </c>
      <c r="D7112" s="20">
        <v>0.34040305491213702</v>
      </c>
      <c r="E7112" s="20">
        <v>4.0265003711046103E-3</v>
      </c>
      <c r="F7112" s="20">
        <v>1.5914709292811299E-2</v>
      </c>
      <c r="G7112" s="19" t="s">
        <v>24</v>
      </c>
      <c r="H7112" s="19" t="s">
        <v>24</v>
      </c>
      <c r="I7112" s="16"/>
      <c r="J7112" s="16"/>
      <c r="K7112" s="17">
        <v>0</v>
      </c>
      <c r="L7112" s="17">
        <v>0</v>
      </c>
      <c r="M7112" s="18">
        <v>0</v>
      </c>
      <c r="N7112" s="18">
        <v>0</v>
      </c>
      <c r="O7112" s="18">
        <v>265</v>
      </c>
      <c r="P7112" s="18">
        <v>30</v>
      </c>
      <c r="Q7112" s="11"/>
      <c r="R7112" s="18"/>
      <c r="S7112" s="18"/>
      <c r="T7112" s="18"/>
      <c r="U7112" s="18"/>
      <c r="V7112" s="18"/>
    </row>
    <row r="7113" spans="1:22">
      <c r="A7113" t="s">
        <v>7132</v>
      </c>
      <c r="B7113" s="20">
        <v>2.7284367279999899</v>
      </c>
      <c r="C7113" s="20">
        <v>3.29275890407357E-2</v>
      </c>
      <c r="D7113" s="20">
        <v>0.33359877757113199</v>
      </c>
      <c r="E7113" s="20">
        <v>4.02596964761063E-3</v>
      </c>
      <c r="F7113" s="20">
        <v>1.0984603452354001E-2</v>
      </c>
      <c r="G7113" s="19" t="s">
        <v>24</v>
      </c>
      <c r="H7113" s="19" t="s">
        <v>24</v>
      </c>
      <c r="I7113" s="16"/>
      <c r="J7113" s="16"/>
      <c r="K7113" s="17">
        <v>0</v>
      </c>
      <c r="L7113" s="17">
        <v>0</v>
      </c>
      <c r="M7113" s="18">
        <v>0</v>
      </c>
      <c r="N7113" s="18">
        <v>0</v>
      </c>
      <c r="O7113" s="18">
        <v>613</v>
      </c>
      <c r="P7113" s="18">
        <v>29</v>
      </c>
      <c r="Q7113" s="11"/>
      <c r="R7113" s="18"/>
      <c r="S7113" s="18"/>
      <c r="T7113" s="18"/>
      <c r="U7113" s="18"/>
      <c r="V7113" s="18"/>
    </row>
    <row r="7114" spans="1:22">
      <c r="A7114" t="s">
        <v>7133</v>
      </c>
      <c r="B7114" s="20">
        <v>1.929679141</v>
      </c>
      <c r="C7114" s="20">
        <v>2.24080634868437E-2</v>
      </c>
      <c r="D7114" s="20">
        <v>0.34667078171152299</v>
      </c>
      <c r="E7114" s="20">
        <v>4.02565417253767E-3</v>
      </c>
      <c r="F7114" s="20">
        <v>7.76822088562556E-3</v>
      </c>
      <c r="G7114" s="19" t="s">
        <v>24</v>
      </c>
      <c r="H7114" s="19" t="s">
        <v>24</v>
      </c>
      <c r="I7114" s="16"/>
      <c r="J7114" s="16"/>
      <c r="K7114" s="17">
        <v>0</v>
      </c>
      <c r="L7114" s="17">
        <v>0</v>
      </c>
      <c r="M7114" s="18">
        <v>0</v>
      </c>
      <c r="N7114" s="18">
        <v>0</v>
      </c>
      <c r="O7114" s="18">
        <v>467</v>
      </c>
      <c r="P7114" s="18">
        <v>23</v>
      </c>
      <c r="Q7114" s="11"/>
      <c r="R7114" s="18"/>
      <c r="S7114" s="18"/>
      <c r="T7114" s="18"/>
      <c r="U7114" s="18"/>
      <c r="V7114" s="18"/>
    </row>
    <row r="7115" spans="1:22">
      <c r="A7115" t="s">
        <v>7134</v>
      </c>
      <c r="B7115" s="20">
        <v>1.984376618</v>
      </c>
      <c r="C7115" s="20">
        <v>2.4111826412298799E-2</v>
      </c>
      <c r="D7115" s="20">
        <v>0.33122232389912898</v>
      </c>
      <c r="E7115" s="20">
        <v>4.0246267292663902E-3</v>
      </c>
      <c r="F7115" s="20">
        <v>7.9863751777340501E-3</v>
      </c>
      <c r="G7115" s="19" t="s">
        <v>24</v>
      </c>
      <c r="H7115" s="19" t="s">
        <v>24</v>
      </c>
      <c r="I7115" s="16"/>
      <c r="J7115" s="16"/>
      <c r="K7115" s="17">
        <v>0</v>
      </c>
      <c r="L7115" s="17">
        <v>0</v>
      </c>
      <c r="M7115" s="18">
        <v>0</v>
      </c>
      <c r="N7115" s="18">
        <v>0</v>
      </c>
      <c r="O7115" s="18">
        <v>710</v>
      </c>
      <c r="P7115" s="18">
        <v>165</v>
      </c>
      <c r="Q7115" s="11"/>
      <c r="R7115" s="18"/>
      <c r="S7115" s="18"/>
      <c r="T7115" s="18"/>
      <c r="U7115" s="18"/>
      <c r="V7115" s="18"/>
    </row>
    <row r="7116" spans="1:22">
      <c r="A7116" t="s">
        <v>7135</v>
      </c>
      <c r="B7116" s="20">
        <v>3.9645738019999901</v>
      </c>
      <c r="C7116" s="20">
        <v>4.7979931443262097E-2</v>
      </c>
      <c r="D7116" s="20">
        <v>0.332507059363568</v>
      </c>
      <c r="E7116" s="20">
        <v>4.0240557269022401E-3</v>
      </c>
      <c r="F7116" s="20">
        <v>1.59536659126647E-2</v>
      </c>
      <c r="G7116" s="19" t="s">
        <v>24</v>
      </c>
      <c r="H7116" s="19" t="s">
        <v>24</v>
      </c>
      <c r="I7116" s="16"/>
      <c r="J7116" s="16"/>
      <c r="K7116" s="17">
        <v>0</v>
      </c>
      <c r="L7116" s="17">
        <v>0</v>
      </c>
      <c r="M7116" s="18">
        <v>0</v>
      </c>
      <c r="N7116" s="18">
        <v>0</v>
      </c>
      <c r="O7116" s="18">
        <v>504</v>
      </c>
      <c r="P7116" s="18">
        <v>53</v>
      </c>
      <c r="Q7116" s="11"/>
      <c r="R7116" s="18"/>
      <c r="S7116" s="18"/>
      <c r="T7116" s="18"/>
      <c r="U7116" s="18"/>
      <c r="V7116" s="18"/>
    </row>
    <row r="7117" spans="1:22">
      <c r="A7117" t="s">
        <v>7136</v>
      </c>
      <c r="B7117" s="20">
        <v>1.886395592</v>
      </c>
      <c r="C7117" s="20">
        <v>1.62061973858258E-2</v>
      </c>
      <c r="D7117" s="20">
        <v>0.46822514582665198</v>
      </c>
      <c r="E7117" s="20">
        <v>4.02256513239022E-3</v>
      </c>
      <c r="F7117" s="20">
        <v>7.5881491342738201E-3</v>
      </c>
      <c r="G7117" s="19" t="s">
        <v>24</v>
      </c>
      <c r="H7117" s="19" t="s">
        <v>24</v>
      </c>
      <c r="I7117" s="16"/>
      <c r="J7117" s="16"/>
      <c r="K7117" s="17">
        <v>0</v>
      </c>
      <c r="L7117" s="17">
        <v>0</v>
      </c>
      <c r="M7117" s="18">
        <v>0</v>
      </c>
      <c r="N7117" s="18">
        <v>0</v>
      </c>
      <c r="O7117" s="18">
        <v>100</v>
      </c>
      <c r="P7117" s="18">
        <v>7</v>
      </c>
      <c r="Q7117" s="11"/>
      <c r="R7117" s="18"/>
      <c r="S7117" s="18"/>
      <c r="T7117" s="18"/>
      <c r="U7117" s="18"/>
      <c r="V7117" s="18"/>
    </row>
    <row r="7118" spans="1:22">
      <c r="A7118" t="s">
        <v>7137</v>
      </c>
      <c r="B7118" s="20">
        <v>1.61778164199999</v>
      </c>
      <c r="C7118" s="20">
        <v>5.5423864445611698E-3</v>
      </c>
      <c r="D7118" s="20">
        <v>1.1739565194035</v>
      </c>
      <c r="E7118" s="20">
        <v>4.02187818845716E-3</v>
      </c>
      <c r="F7118" s="20">
        <v>6.5065206996462099E-3</v>
      </c>
      <c r="G7118" s="19" t="s">
        <v>24</v>
      </c>
      <c r="H7118" s="19" t="s">
        <v>24</v>
      </c>
      <c r="I7118" s="16"/>
      <c r="J7118" s="16"/>
      <c r="K7118" s="17">
        <v>0</v>
      </c>
      <c r="L7118" s="17">
        <v>1.9953944150002601E-4</v>
      </c>
      <c r="M7118" s="18">
        <v>0</v>
      </c>
      <c r="N7118" s="18">
        <v>0</v>
      </c>
      <c r="O7118" s="18">
        <v>7</v>
      </c>
      <c r="P7118" s="18">
        <v>2</v>
      </c>
      <c r="Q7118" s="11"/>
      <c r="R7118" s="18"/>
      <c r="S7118" s="18"/>
      <c r="T7118" s="18"/>
      <c r="U7118" s="18"/>
      <c r="V7118" s="18"/>
    </row>
    <row r="7119" spans="1:22">
      <c r="A7119" t="s">
        <v>7138</v>
      </c>
      <c r="B7119" s="20">
        <v>3.4608542429999898</v>
      </c>
      <c r="C7119" s="20">
        <v>4.2016814240833797E-2</v>
      </c>
      <c r="D7119" s="20">
        <v>0.33125028189988298</v>
      </c>
      <c r="E7119" s="20">
        <v>4.02157403478123E-3</v>
      </c>
      <c r="F7119" s="20">
        <v>1.3918081561811201E-2</v>
      </c>
      <c r="G7119" s="19" t="s">
        <v>24</v>
      </c>
      <c r="H7119" s="19" t="s">
        <v>24</v>
      </c>
      <c r="I7119" s="16"/>
      <c r="J7119" s="16"/>
      <c r="K7119" s="17">
        <v>0</v>
      </c>
      <c r="L7119" s="17">
        <v>0</v>
      </c>
      <c r="M7119" s="18">
        <v>0</v>
      </c>
      <c r="N7119" s="18">
        <v>0</v>
      </c>
      <c r="O7119" s="18">
        <v>1549</v>
      </c>
      <c r="P7119" s="18">
        <v>32</v>
      </c>
      <c r="Q7119" s="11"/>
      <c r="R7119" s="18"/>
      <c r="S7119" s="18"/>
      <c r="T7119" s="18"/>
      <c r="U7119" s="18"/>
      <c r="V7119" s="18"/>
    </row>
    <row r="7120" spans="1:22">
      <c r="A7120" t="s">
        <v>7139</v>
      </c>
      <c r="B7120" s="20">
        <v>4.3542784159999997</v>
      </c>
      <c r="C7120" s="20">
        <v>5.2284407435580403E-2</v>
      </c>
      <c r="D7120" s="20">
        <v>0.33480888170864997</v>
      </c>
      <c r="E7120" s="20">
        <v>4.0202491232490204E-3</v>
      </c>
      <c r="F7120" s="20">
        <v>1.7505283984306098E-2</v>
      </c>
      <c r="G7120" s="19" t="s">
        <v>24</v>
      </c>
      <c r="H7120" s="19" t="s">
        <v>24</v>
      </c>
      <c r="I7120" s="16"/>
      <c r="J7120" s="16"/>
      <c r="K7120" s="17">
        <v>0</v>
      </c>
      <c r="L7120" s="17">
        <v>0</v>
      </c>
      <c r="M7120" s="18">
        <v>0</v>
      </c>
      <c r="N7120" s="18">
        <v>0</v>
      </c>
      <c r="O7120" s="18">
        <v>1367</v>
      </c>
      <c r="P7120" s="18">
        <v>196</v>
      </c>
      <c r="Q7120" s="11"/>
      <c r="R7120" s="18"/>
      <c r="S7120" s="18"/>
      <c r="T7120" s="18"/>
      <c r="U7120" s="18"/>
      <c r="V7120" s="18"/>
    </row>
    <row r="7121" spans="1:22">
      <c r="A7121" t="s">
        <v>7140</v>
      </c>
      <c r="B7121" s="20">
        <v>2.0229847950000002</v>
      </c>
      <c r="C7121" s="20">
        <v>2.40038525785288E-2</v>
      </c>
      <c r="D7121" s="20">
        <v>0.33877848298247099</v>
      </c>
      <c r="E7121" s="20">
        <v>4.0197972730135496E-3</v>
      </c>
      <c r="F7121" s="20">
        <v>8.1319887622888897E-3</v>
      </c>
      <c r="G7121" s="19" t="s">
        <v>24</v>
      </c>
      <c r="H7121" s="19" t="s">
        <v>24</v>
      </c>
      <c r="I7121" s="16"/>
      <c r="J7121" s="16"/>
      <c r="K7121" s="17">
        <v>0</v>
      </c>
      <c r="L7121" s="17">
        <v>0</v>
      </c>
      <c r="M7121" s="18">
        <v>0</v>
      </c>
      <c r="N7121" s="18">
        <v>0</v>
      </c>
      <c r="O7121" s="18">
        <v>179</v>
      </c>
      <c r="P7121" s="18">
        <v>40</v>
      </c>
      <c r="Q7121" s="11"/>
      <c r="R7121" s="18"/>
      <c r="S7121" s="18"/>
      <c r="T7121" s="18"/>
      <c r="U7121" s="18"/>
      <c r="V7121" s="18"/>
    </row>
    <row r="7122" spans="1:22">
      <c r="A7122" t="s">
        <v>7141</v>
      </c>
      <c r="B7122" s="20">
        <v>13.844018262000001</v>
      </c>
      <c r="C7122" s="20">
        <v>0.164033474373045</v>
      </c>
      <c r="D7122" s="20">
        <v>0.33916768557208199</v>
      </c>
      <c r="E7122" s="20">
        <v>4.0186926083566202E-3</v>
      </c>
      <c r="F7122" s="20">
        <v>5.5634853859453499E-2</v>
      </c>
      <c r="G7122" s="19" t="s">
        <v>24</v>
      </c>
      <c r="H7122" s="19" t="s">
        <v>24</v>
      </c>
      <c r="I7122" s="16"/>
      <c r="J7122" s="16"/>
      <c r="K7122" s="17">
        <v>0</v>
      </c>
      <c r="L7122" s="17">
        <v>0</v>
      </c>
      <c r="M7122" s="18">
        <v>0</v>
      </c>
      <c r="N7122" s="18">
        <v>0</v>
      </c>
      <c r="O7122" s="18">
        <v>300</v>
      </c>
      <c r="P7122" s="18">
        <v>133</v>
      </c>
      <c r="Q7122" s="11"/>
      <c r="R7122" s="18"/>
      <c r="S7122" s="18"/>
      <c r="T7122" s="18"/>
      <c r="U7122" s="18"/>
      <c r="V7122" s="18"/>
    </row>
    <row r="7123" spans="1:22">
      <c r="A7123" t="s">
        <v>7142</v>
      </c>
      <c r="B7123" s="20">
        <v>0.91234435199999897</v>
      </c>
      <c r="C7123" s="20">
        <v>1.1024445815746299E-2</v>
      </c>
      <c r="D7123" s="20">
        <v>0.33255030204476499</v>
      </c>
      <c r="E7123" s="20">
        <v>4.0184199944525E-3</v>
      </c>
      <c r="F7123" s="20">
        <v>3.6661827859026E-3</v>
      </c>
      <c r="G7123" s="19" t="s">
        <v>24</v>
      </c>
      <c r="H7123" s="19" t="s">
        <v>24</v>
      </c>
      <c r="I7123" s="16"/>
      <c r="J7123" s="16"/>
      <c r="K7123" s="17">
        <v>0</v>
      </c>
      <c r="L7123" s="17">
        <v>0</v>
      </c>
      <c r="M7123" s="18">
        <v>0</v>
      </c>
      <c r="N7123" s="18">
        <v>0</v>
      </c>
      <c r="O7123" s="18">
        <v>60</v>
      </c>
      <c r="P7123" s="18">
        <v>31</v>
      </c>
      <c r="Q7123" s="11"/>
      <c r="R7123" s="18"/>
      <c r="S7123" s="18"/>
      <c r="T7123" s="18"/>
      <c r="U7123" s="18"/>
      <c r="V7123" s="18"/>
    </row>
    <row r="7124" spans="1:22">
      <c r="A7124" t="s">
        <v>7143</v>
      </c>
      <c r="B7124" s="20">
        <v>0.81398557900000001</v>
      </c>
      <c r="C7124" s="20">
        <v>9.8694786165144602E-3</v>
      </c>
      <c r="D7124" s="20">
        <v>0.33137492602369401</v>
      </c>
      <c r="E7124" s="20">
        <v>4.0178816809725197E-3</v>
      </c>
      <c r="F7124" s="20">
        <v>3.2704977464399101E-3</v>
      </c>
      <c r="G7124" s="19" t="s">
        <v>24</v>
      </c>
      <c r="H7124" s="19" t="s">
        <v>24</v>
      </c>
      <c r="I7124" s="16"/>
      <c r="J7124" s="16"/>
      <c r="K7124" s="17">
        <v>0</v>
      </c>
      <c r="L7124" s="17">
        <v>0</v>
      </c>
      <c r="M7124" s="18">
        <v>0</v>
      </c>
      <c r="N7124" s="18">
        <v>0</v>
      </c>
      <c r="O7124" s="18">
        <v>324</v>
      </c>
      <c r="P7124" s="18">
        <v>16</v>
      </c>
      <c r="Q7124" s="11"/>
      <c r="R7124" s="18"/>
      <c r="S7124" s="18"/>
      <c r="T7124" s="18"/>
      <c r="U7124" s="18"/>
      <c r="V7124" s="18"/>
    </row>
    <row r="7125" spans="1:22">
      <c r="A7125" t="s">
        <v>7144</v>
      </c>
      <c r="B7125" s="20">
        <v>5.4736246480000004</v>
      </c>
      <c r="C7125" s="20">
        <v>1.68321345073629E-2</v>
      </c>
      <c r="D7125" s="20">
        <v>1.3062640889599999</v>
      </c>
      <c r="E7125" s="20">
        <v>4.0169383656123601E-3</v>
      </c>
      <c r="F7125" s="20">
        <v>2.1987212847512601E-2</v>
      </c>
      <c r="G7125" s="19" t="s">
        <v>24</v>
      </c>
      <c r="H7125" s="19" t="s">
        <v>24</v>
      </c>
      <c r="I7125" s="16"/>
      <c r="J7125" s="16"/>
      <c r="K7125" s="17">
        <v>0</v>
      </c>
      <c r="L7125" s="17">
        <v>2.2076226500856999E-2</v>
      </c>
      <c r="M7125" s="18">
        <v>0</v>
      </c>
      <c r="N7125" s="18">
        <v>0</v>
      </c>
      <c r="O7125" s="18">
        <v>24</v>
      </c>
      <c r="P7125" s="18">
        <v>16</v>
      </c>
      <c r="Q7125" s="11"/>
      <c r="R7125" s="18"/>
      <c r="S7125" s="18"/>
      <c r="T7125" s="18"/>
      <c r="U7125" s="18"/>
      <c r="V7125" s="18"/>
    </row>
    <row r="7126" spans="1:22">
      <c r="A7126" t="s">
        <v>7145</v>
      </c>
      <c r="B7126" s="20">
        <v>1.51737550799999</v>
      </c>
      <c r="C7126" s="20">
        <v>1.6261887678246701E-2</v>
      </c>
      <c r="D7126" s="20">
        <v>0.374670646919535</v>
      </c>
      <c r="E7126" s="20">
        <v>4.0153883757964998E-3</v>
      </c>
      <c r="F7126" s="20">
        <v>6.0928519765415098E-3</v>
      </c>
      <c r="G7126" s="19" t="s">
        <v>24</v>
      </c>
      <c r="H7126" s="19" t="s">
        <v>24</v>
      </c>
      <c r="I7126" s="16"/>
      <c r="J7126" s="16"/>
      <c r="K7126" s="17">
        <v>0</v>
      </c>
      <c r="L7126" s="17">
        <v>0</v>
      </c>
      <c r="M7126" s="18">
        <v>0</v>
      </c>
      <c r="N7126" s="18">
        <v>0</v>
      </c>
      <c r="O7126" s="18">
        <v>219</v>
      </c>
      <c r="P7126" s="18">
        <v>100</v>
      </c>
      <c r="Q7126" s="11"/>
      <c r="R7126" s="18"/>
      <c r="S7126" s="18"/>
      <c r="T7126" s="18"/>
      <c r="U7126" s="18"/>
      <c r="V7126" s="18"/>
    </row>
    <row r="7127" spans="1:22">
      <c r="A7127" t="s">
        <v>7146</v>
      </c>
      <c r="B7127" s="20">
        <v>1.3647693970000001</v>
      </c>
      <c r="C7127" s="20">
        <v>1.61103185238003E-2</v>
      </c>
      <c r="D7127" s="20">
        <v>0.34014767399745199</v>
      </c>
      <c r="E7127" s="20">
        <v>4.0152478398728098E-3</v>
      </c>
      <c r="F7127" s="20">
        <v>5.4798873732287701E-3</v>
      </c>
      <c r="G7127" s="19" t="s">
        <v>24</v>
      </c>
      <c r="H7127" s="19" t="s">
        <v>24</v>
      </c>
      <c r="I7127" s="16"/>
      <c r="J7127" s="16"/>
      <c r="K7127" s="17">
        <v>0</v>
      </c>
      <c r="L7127" s="17">
        <v>0</v>
      </c>
      <c r="M7127" s="18">
        <v>0</v>
      </c>
      <c r="N7127" s="18">
        <v>0</v>
      </c>
      <c r="O7127" s="18">
        <v>0</v>
      </c>
      <c r="P7127" s="18">
        <v>30</v>
      </c>
      <c r="Q7127" s="11"/>
      <c r="R7127" s="18"/>
      <c r="S7127" s="18"/>
      <c r="T7127" s="18"/>
      <c r="U7127" s="18"/>
      <c r="V7127" s="18"/>
    </row>
    <row r="7128" spans="1:22">
      <c r="A7128" t="s">
        <v>7147</v>
      </c>
      <c r="B7128" s="20">
        <v>3.6722602590000002</v>
      </c>
      <c r="C7128" s="20">
        <v>4.4302390380428103E-2</v>
      </c>
      <c r="D7128" s="20">
        <v>0.33270233245928099</v>
      </c>
      <c r="E7128" s="20">
        <v>4.0137429194911697E-3</v>
      </c>
      <c r="F7128" s="20">
        <v>1.4739508613090001E-2</v>
      </c>
      <c r="G7128" s="19" t="s">
        <v>24</v>
      </c>
      <c r="H7128" s="19" t="s">
        <v>24</v>
      </c>
      <c r="I7128" s="16"/>
      <c r="J7128" s="16"/>
      <c r="K7128" s="17">
        <v>0</v>
      </c>
      <c r="L7128" s="17">
        <v>0</v>
      </c>
      <c r="M7128" s="18">
        <v>0</v>
      </c>
      <c r="N7128" s="18">
        <v>0</v>
      </c>
      <c r="O7128" s="18">
        <v>1025</v>
      </c>
      <c r="P7128" s="18">
        <v>150</v>
      </c>
      <c r="Q7128" s="11"/>
      <c r="R7128" s="18"/>
      <c r="S7128" s="18"/>
      <c r="T7128" s="18"/>
      <c r="U7128" s="18"/>
      <c r="V7128" s="18"/>
    </row>
    <row r="7129" spans="1:22">
      <c r="A7129" t="s">
        <v>7148</v>
      </c>
      <c r="B7129" s="20">
        <v>3.7466984179999998</v>
      </c>
      <c r="C7129" s="20">
        <v>4.5217552218776602E-2</v>
      </c>
      <c r="D7129" s="20">
        <v>0.33248716126275202</v>
      </c>
      <c r="E7129" s="20">
        <v>4.01266766074454E-3</v>
      </c>
      <c r="F7129" s="20">
        <v>1.5034255576471299E-2</v>
      </c>
      <c r="G7129" s="19" t="s">
        <v>24</v>
      </c>
      <c r="H7129" s="19" t="s">
        <v>24</v>
      </c>
      <c r="I7129" s="16"/>
      <c r="J7129" s="16"/>
      <c r="K7129" s="17">
        <v>0</v>
      </c>
      <c r="L7129" s="17">
        <v>0</v>
      </c>
      <c r="M7129" s="18">
        <v>0</v>
      </c>
      <c r="N7129" s="18">
        <v>0</v>
      </c>
      <c r="O7129" s="18">
        <v>132</v>
      </c>
      <c r="P7129" s="18">
        <v>50</v>
      </c>
      <c r="Q7129" s="11"/>
      <c r="R7129" s="18"/>
      <c r="S7129" s="18"/>
      <c r="T7129" s="18"/>
      <c r="U7129" s="18"/>
      <c r="V7129" s="18"/>
    </row>
    <row r="7130" spans="1:22">
      <c r="A7130" t="s">
        <v>7149</v>
      </c>
      <c r="B7130" s="20">
        <v>2.8772818789999999</v>
      </c>
      <c r="C7130" s="20">
        <v>3.4846688340810499E-2</v>
      </c>
      <c r="D7130" s="20">
        <v>0.331247313863125</v>
      </c>
      <c r="E7130" s="20">
        <v>4.0117278721161298E-3</v>
      </c>
      <c r="F7130" s="20">
        <v>1.15428719099189E-2</v>
      </c>
      <c r="G7130" s="19" t="s">
        <v>24</v>
      </c>
      <c r="H7130" s="19" t="s">
        <v>24</v>
      </c>
      <c r="I7130" s="16"/>
      <c r="J7130" s="16"/>
      <c r="K7130" s="17">
        <v>0</v>
      </c>
      <c r="L7130" s="17">
        <v>0</v>
      </c>
      <c r="M7130" s="18">
        <v>0</v>
      </c>
      <c r="N7130" s="18">
        <v>0</v>
      </c>
      <c r="O7130" s="18">
        <v>293</v>
      </c>
      <c r="P7130" s="18">
        <v>61</v>
      </c>
      <c r="Q7130" s="11"/>
      <c r="R7130" s="18"/>
      <c r="S7130" s="18"/>
      <c r="T7130" s="18"/>
      <c r="U7130" s="18"/>
      <c r="V7130" s="18"/>
    </row>
    <row r="7131" spans="1:22">
      <c r="A7131" t="s">
        <v>7150</v>
      </c>
      <c r="B7131" s="20">
        <v>4.7055290660000004</v>
      </c>
      <c r="C7131" s="20">
        <v>5.6958894799042301E-2</v>
      </c>
      <c r="D7131" s="20">
        <v>0.33138647525773002</v>
      </c>
      <c r="E7131" s="20">
        <v>4.01132521280456E-3</v>
      </c>
      <c r="F7131" s="20">
        <v>1.8875407382030501E-2</v>
      </c>
      <c r="G7131" s="19" t="s">
        <v>24</v>
      </c>
      <c r="H7131" s="19" t="s">
        <v>24</v>
      </c>
      <c r="I7131" s="16"/>
      <c r="J7131" s="16"/>
      <c r="K7131" s="17">
        <v>0</v>
      </c>
      <c r="L7131" s="17">
        <v>0</v>
      </c>
      <c r="M7131" s="18">
        <v>0</v>
      </c>
      <c r="N7131" s="18">
        <v>0</v>
      </c>
      <c r="O7131" s="18">
        <v>1468</v>
      </c>
      <c r="P7131" s="18">
        <v>119</v>
      </c>
      <c r="Q7131" s="11"/>
      <c r="R7131" s="18"/>
      <c r="S7131" s="18"/>
      <c r="T7131" s="18"/>
      <c r="U7131" s="18"/>
      <c r="V7131" s="18"/>
    </row>
    <row r="7132" spans="1:22">
      <c r="A7132" t="s">
        <v>7151</v>
      </c>
      <c r="B7132" s="20">
        <v>0.74110545900000002</v>
      </c>
      <c r="C7132" s="20">
        <v>8.9434211784771393E-3</v>
      </c>
      <c r="D7132" s="20">
        <v>0.33239016884196698</v>
      </c>
      <c r="E7132" s="20">
        <v>4.0111771400928803E-3</v>
      </c>
      <c r="F7132" s="20">
        <v>2.97270527553884E-3</v>
      </c>
      <c r="G7132" s="19" t="s">
        <v>24</v>
      </c>
      <c r="H7132" s="19" t="s">
        <v>24</v>
      </c>
      <c r="I7132" s="16"/>
      <c r="J7132" s="16"/>
      <c r="K7132" s="17">
        <v>0</v>
      </c>
      <c r="L7132" s="17">
        <v>0</v>
      </c>
      <c r="M7132" s="18">
        <v>0</v>
      </c>
      <c r="N7132" s="18">
        <v>0</v>
      </c>
      <c r="O7132" s="18">
        <v>871</v>
      </c>
      <c r="P7132" s="18">
        <v>9</v>
      </c>
      <c r="Q7132" s="11"/>
      <c r="R7132" s="18"/>
      <c r="S7132" s="18"/>
      <c r="T7132" s="18"/>
      <c r="U7132" s="18"/>
      <c r="V7132" s="18"/>
    </row>
    <row r="7133" spans="1:22">
      <c r="A7133" t="s">
        <v>7152</v>
      </c>
      <c r="B7133" s="20">
        <v>1.1958383929999901</v>
      </c>
      <c r="C7133" s="20">
        <v>1.4383619049221001E-2</v>
      </c>
      <c r="D7133" s="20">
        <v>0.333371002563076</v>
      </c>
      <c r="E7133" s="20">
        <v>4.00980728750042E-3</v>
      </c>
      <c r="F7133" s="20">
        <v>4.7950815029241898E-3</v>
      </c>
      <c r="G7133" s="19" t="s">
        <v>24</v>
      </c>
      <c r="H7133" s="19" t="s">
        <v>24</v>
      </c>
      <c r="I7133" s="16"/>
      <c r="J7133" s="16"/>
      <c r="K7133" s="17">
        <v>0</v>
      </c>
      <c r="L7133" s="17">
        <v>0</v>
      </c>
      <c r="M7133" s="18">
        <v>0</v>
      </c>
      <c r="N7133" s="18">
        <v>0</v>
      </c>
      <c r="O7133" s="18">
        <v>313</v>
      </c>
      <c r="P7133" s="18">
        <v>3</v>
      </c>
      <c r="Q7133" s="11"/>
      <c r="R7133" s="18"/>
      <c r="S7133" s="18"/>
      <c r="T7133" s="18"/>
      <c r="U7133" s="18"/>
      <c r="V7133" s="18"/>
    </row>
    <row r="7134" spans="1:22">
      <c r="A7134" t="s">
        <v>7153</v>
      </c>
      <c r="B7134" s="20">
        <v>1.1871727219999999</v>
      </c>
      <c r="C7134" s="20">
        <v>1.3748536889810099E-2</v>
      </c>
      <c r="D7134" s="20">
        <v>0.346168047605311</v>
      </c>
      <c r="E7134" s="20">
        <v>4.0089399666775501E-3</v>
      </c>
      <c r="F7134" s="20">
        <v>4.7593041725751796E-3</v>
      </c>
      <c r="G7134" s="19" t="s">
        <v>24</v>
      </c>
      <c r="H7134" s="19" t="s">
        <v>24</v>
      </c>
      <c r="I7134" s="16"/>
      <c r="J7134" s="16"/>
      <c r="K7134" s="17">
        <v>0</v>
      </c>
      <c r="L7134" s="17">
        <v>0</v>
      </c>
      <c r="M7134" s="18">
        <v>0</v>
      </c>
      <c r="N7134" s="18">
        <v>0</v>
      </c>
      <c r="O7134" s="18">
        <v>405</v>
      </c>
      <c r="P7134" s="18">
        <v>30</v>
      </c>
      <c r="Q7134" s="11"/>
      <c r="R7134" s="18"/>
      <c r="S7134" s="18"/>
      <c r="T7134" s="18"/>
      <c r="U7134" s="18"/>
      <c r="V7134" s="18"/>
    </row>
    <row r="7135" spans="1:22">
      <c r="A7135" t="s">
        <v>7154</v>
      </c>
      <c r="B7135" s="20">
        <v>0.71569842699999997</v>
      </c>
      <c r="C7135" s="20">
        <v>8.1681994191585491E-3</v>
      </c>
      <c r="D7135" s="20">
        <v>0.35119258011535498</v>
      </c>
      <c r="E7135" s="20">
        <v>4.0081281733920001E-3</v>
      </c>
      <c r="F7135" s="20">
        <v>2.8686110289110399E-3</v>
      </c>
      <c r="G7135" s="19" t="s">
        <v>24</v>
      </c>
      <c r="H7135" s="19" t="s">
        <v>24</v>
      </c>
      <c r="I7135" s="16"/>
      <c r="J7135" s="16"/>
      <c r="K7135" s="17">
        <v>0</v>
      </c>
      <c r="L7135" s="17">
        <v>0</v>
      </c>
      <c r="M7135" s="18">
        <v>183</v>
      </c>
      <c r="N7135" s="18">
        <v>14</v>
      </c>
      <c r="O7135" s="18">
        <v>189</v>
      </c>
      <c r="P7135" s="18">
        <v>14</v>
      </c>
      <c r="Q7135" s="11"/>
      <c r="R7135" s="18"/>
      <c r="S7135" s="18"/>
      <c r="T7135" s="18"/>
      <c r="U7135" s="18"/>
      <c r="V7135" s="18"/>
    </row>
    <row r="7136" spans="1:22">
      <c r="A7136" t="s">
        <v>7155</v>
      </c>
      <c r="B7136" s="20">
        <v>3.3948748399999999</v>
      </c>
      <c r="C7136" s="20">
        <v>4.0962413533089298E-2</v>
      </c>
      <c r="D7136" s="20">
        <v>0.33211736986023399</v>
      </c>
      <c r="E7136" s="20">
        <v>4.00731387367934E-3</v>
      </c>
      <c r="F7136" s="20">
        <v>1.36043290457369E-2</v>
      </c>
      <c r="G7136" s="19" t="s">
        <v>24</v>
      </c>
      <c r="H7136" s="19" t="s">
        <v>24</v>
      </c>
      <c r="I7136" s="16"/>
      <c r="J7136" s="16"/>
      <c r="K7136" s="17">
        <v>0</v>
      </c>
      <c r="L7136" s="17">
        <v>0</v>
      </c>
      <c r="M7136" s="18">
        <v>0</v>
      </c>
      <c r="N7136" s="18">
        <v>0</v>
      </c>
      <c r="O7136" s="18">
        <v>652</v>
      </c>
      <c r="P7136" s="18">
        <v>50</v>
      </c>
      <c r="Q7136" s="11"/>
      <c r="R7136" s="18"/>
      <c r="S7136" s="18"/>
      <c r="T7136" s="18"/>
      <c r="U7136" s="18"/>
      <c r="V7136" s="18"/>
    </row>
    <row r="7137" spans="1:22">
      <c r="A7137" t="s">
        <v>7156</v>
      </c>
      <c r="B7137" s="20">
        <v>2.1855891660000002</v>
      </c>
      <c r="C7137" s="20">
        <v>2.6089757484907199E-2</v>
      </c>
      <c r="D7137" s="20">
        <v>0.33569774867115998</v>
      </c>
      <c r="E7137" s="20">
        <v>4.0072823325204496E-3</v>
      </c>
      <c r="F7137" s="20">
        <v>8.7582728510599197E-3</v>
      </c>
      <c r="G7137" s="19" t="s">
        <v>24</v>
      </c>
      <c r="H7137" s="19" t="s">
        <v>24</v>
      </c>
      <c r="I7137" s="16"/>
      <c r="J7137" s="16"/>
      <c r="K7137" s="17">
        <v>0</v>
      </c>
      <c r="L7137" s="17">
        <v>0</v>
      </c>
      <c r="M7137" s="18">
        <v>0</v>
      </c>
      <c r="N7137" s="18">
        <v>0</v>
      </c>
      <c r="O7137" s="18">
        <v>975</v>
      </c>
      <c r="P7137" s="18">
        <v>17</v>
      </c>
      <c r="Q7137" s="11"/>
      <c r="R7137" s="18"/>
      <c r="S7137" s="18"/>
      <c r="T7137" s="18"/>
      <c r="U7137" s="18"/>
      <c r="V7137" s="18"/>
    </row>
    <row r="7138" spans="1:22">
      <c r="A7138" t="s">
        <v>7157</v>
      </c>
      <c r="B7138" s="20">
        <v>8.2364657669999897</v>
      </c>
      <c r="C7138" s="20">
        <v>9.7784430769264796E-2</v>
      </c>
      <c r="D7138" s="20">
        <v>0.33745678143162999</v>
      </c>
      <c r="E7138" s="20">
        <v>4.0063323535841303E-3</v>
      </c>
      <c r="F7138" s="20">
        <v>3.2998019281520199E-2</v>
      </c>
      <c r="G7138" s="19" t="s">
        <v>24</v>
      </c>
      <c r="H7138" s="19" t="s">
        <v>24</v>
      </c>
      <c r="I7138" s="16"/>
      <c r="J7138" s="16"/>
      <c r="K7138" s="17">
        <v>0</v>
      </c>
      <c r="L7138" s="17">
        <v>0</v>
      </c>
      <c r="M7138" s="18">
        <v>0</v>
      </c>
      <c r="N7138" s="18">
        <v>0</v>
      </c>
      <c r="O7138" s="18">
        <v>968</v>
      </c>
      <c r="P7138" s="18">
        <v>64</v>
      </c>
      <c r="Q7138" s="11"/>
      <c r="R7138" s="18"/>
      <c r="S7138" s="18"/>
      <c r="T7138" s="18"/>
      <c r="U7138" s="18"/>
      <c r="V7138" s="18"/>
    </row>
    <row r="7139" spans="1:22">
      <c r="A7139" t="s">
        <v>7158</v>
      </c>
      <c r="B7139" s="20">
        <v>4.390861514</v>
      </c>
      <c r="C7139" s="20">
        <v>2.1933136310471502E-2</v>
      </c>
      <c r="D7139" s="20">
        <v>0.80171704516178</v>
      </c>
      <c r="E7139" s="20">
        <v>4.0047196154776796E-3</v>
      </c>
      <c r="F7139" s="20">
        <v>1.7584169233961802E-2</v>
      </c>
      <c r="G7139" s="19" t="s">
        <v>24</v>
      </c>
      <c r="H7139" s="19" t="s">
        <v>24</v>
      </c>
      <c r="I7139" s="16"/>
      <c r="J7139" s="16"/>
      <c r="K7139" s="17">
        <v>0</v>
      </c>
      <c r="L7139" s="17">
        <v>0</v>
      </c>
      <c r="M7139" s="18">
        <v>0</v>
      </c>
      <c r="N7139" s="18">
        <v>0</v>
      </c>
      <c r="O7139" s="18">
        <v>16</v>
      </c>
      <c r="P7139" s="18">
        <v>18</v>
      </c>
      <c r="Q7139" s="11"/>
      <c r="R7139" s="18"/>
      <c r="S7139" s="18"/>
      <c r="T7139" s="18"/>
      <c r="U7139" s="18"/>
      <c r="V7139" s="18"/>
    </row>
    <row r="7140" spans="1:22">
      <c r="A7140" t="s">
        <v>7159</v>
      </c>
      <c r="B7140" s="20">
        <v>4.2014494859999996</v>
      </c>
      <c r="C7140" s="20">
        <v>1.9348072618017301E-2</v>
      </c>
      <c r="D7140" s="20">
        <v>0.86951190580260995</v>
      </c>
      <c r="E7140" s="20">
        <v>4.0041846395531102E-3</v>
      </c>
      <c r="F7140" s="20">
        <v>1.6823379495699502E-2</v>
      </c>
      <c r="G7140" s="19" t="s">
        <v>24</v>
      </c>
      <c r="H7140" s="19" t="s">
        <v>24</v>
      </c>
      <c r="I7140" s="16"/>
      <c r="J7140" s="16"/>
      <c r="K7140" s="17">
        <v>0</v>
      </c>
      <c r="L7140" s="17">
        <v>2.9032968043199402E-3</v>
      </c>
      <c r="M7140" s="18">
        <v>0</v>
      </c>
      <c r="N7140" s="18">
        <v>0</v>
      </c>
      <c r="O7140" s="18">
        <v>24</v>
      </c>
      <c r="P7140" s="18">
        <v>5</v>
      </c>
      <c r="Q7140" s="11"/>
      <c r="R7140" s="18"/>
      <c r="S7140" s="18"/>
      <c r="T7140" s="18"/>
      <c r="U7140" s="18"/>
      <c r="V7140" s="18"/>
    </row>
    <row r="7141" spans="1:22">
      <c r="A7141" t="s">
        <v>7160</v>
      </c>
      <c r="B7141" s="20">
        <v>0.831009105999999</v>
      </c>
      <c r="C7141" s="20">
        <v>1.0038567996905201E-2</v>
      </c>
      <c r="D7141" s="20">
        <v>0.33140233433759497</v>
      </c>
      <c r="E7141" s="20">
        <v>4.0033314238810298E-3</v>
      </c>
      <c r="F7141" s="20">
        <v>3.3268048675810799E-3</v>
      </c>
      <c r="G7141" s="19" t="s">
        <v>24</v>
      </c>
      <c r="H7141" s="19" t="s">
        <v>24</v>
      </c>
      <c r="I7141" s="16"/>
      <c r="J7141" s="16"/>
      <c r="K7141" s="17">
        <v>0</v>
      </c>
      <c r="L7141" s="17">
        <v>0</v>
      </c>
      <c r="M7141" s="18">
        <v>0</v>
      </c>
      <c r="N7141" s="18">
        <v>0</v>
      </c>
      <c r="O7141" s="18">
        <v>149</v>
      </c>
      <c r="P7141" s="18">
        <v>2</v>
      </c>
      <c r="Q7141" s="11"/>
      <c r="R7141" s="18"/>
      <c r="S7141" s="18"/>
      <c r="T7141" s="18"/>
      <c r="U7141" s="18"/>
      <c r="V7141" s="18"/>
    </row>
    <row r="7142" spans="1:22">
      <c r="A7142" t="s">
        <v>7161</v>
      </c>
      <c r="B7142" s="20">
        <v>3.7742393820000002</v>
      </c>
      <c r="C7142" s="20">
        <v>4.5537987722388401E-2</v>
      </c>
      <c r="D7142" s="20">
        <v>0.33177710511852598</v>
      </c>
      <c r="E7142" s="20">
        <v>4.0030480873873304E-3</v>
      </c>
      <c r="F7142" s="20">
        <v>1.5108461739456999E-2</v>
      </c>
      <c r="G7142" s="19" t="s">
        <v>24</v>
      </c>
      <c r="H7142" s="19" t="s">
        <v>24</v>
      </c>
      <c r="I7142" s="16"/>
      <c r="J7142" s="16"/>
      <c r="K7142" s="17">
        <v>0</v>
      </c>
      <c r="L7142" s="17">
        <v>0</v>
      </c>
      <c r="M7142" s="18">
        <v>0</v>
      </c>
      <c r="N7142" s="18">
        <v>0</v>
      </c>
      <c r="O7142" s="18">
        <v>139</v>
      </c>
      <c r="P7142" s="18">
        <v>13</v>
      </c>
      <c r="Q7142" s="11"/>
      <c r="R7142" s="18"/>
      <c r="S7142" s="18"/>
      <c r="T7142" s="18"/>
      <c r="U7142" s="18"/>
      <c r="V7142" s="18"/>
    </row>
    <row r="7143" spans="1:22">
      <c r="A7143" t="s">
        <v>7162</v>
      </c>
      <c r="B7143" s="20">
        <v>1.486741563</v>
      </c>
      <c r="C7143" s="20">
        <v>1.79285337293781E-2</v>
      </c>
      <c r="D7143" s="20">
        <v>0.33185054096960798</v>
      </c>
      <c r="E7143" s="20">
        <v>4.0017671967686698E-3</v>
      </c>
      <c r="F7143" s="20">
        <v>5.9495936168859898E-3</v>
      </c>
      <c r="G7143" s="19" t="s">
        <v>24</v>
      </c>
      <c r="H7143" s="19" t="s">
        <v>24</v>
      </c>
      <c r="I7143" s="16"/>
      <c r="J7143" s="16"/>
      <c r="K7143" s="17">
        <v>0</v>
      </c>
      <c r="L7143" s="17">
        <v>0</v>
      </c>
      <c r="M7143" s="18">
        <v>0</v>
      </c>
      <c r="N7143" s="18">
        <v>0</v>
      </c>
      <c r="O7143" s="18">
        <v>314</v>
      </c>
      <c r="P7143" s="18">
        <v>4</v>
      </c>
      <c r="Q7143" s="11"/>
      <c r="R7143" s="18"/>
      <c r="S7143" s="18"/>
      <c r="T7143" s="18"/>
      <c r="U7143" s="18"/>
      <c r="V7143" s="18"/>
    </row>
    <row r="7144" spans="1:22">
      <c r="A7144" t="s">
        <v>7163</v>
      </c>
      <c r="B7144" s="20">
        <v>10.623037039</v>
      </c>
      <c r="C7144" s="20">
        <v>6.6128334601377195E-2</v>
      </c>
      <c r="D7144" s="20">
        <v>0.64273078850099596</v>
      </c>
      <c r="E7144" s="20">
        <v>4.0009948647041398E-3</v>
      </c>
      <c r="F7144" s="20">
        <v>4.2502716640600902E-2</v>
      </c>
      <c r="G7144" s="19" t="s">
        <v>24</v>
      </c>
      <c r="H7144" s="19" t="s">
        <v>24</v>
      </c>
      <c r="I7144" s="16"/>
      <c r="J7144" s="16"/>
      <c r="K7144" s="17">
        <v>0</v>
      </c>
      <c r="L7144" s="17">
        <v>0.17474377436966201</v>
      </c>
      <c r="M7144" s="18">
        <v>0</v>
      </c>
      <c r="N7144" s="18">
        <v>0</v>
      </c>
      <c r="O7144" s="18">
        <v>215</v>
      </c>
      <c r="P7144" s="18">
        <v>34</v>
      </c>
      <c r="Q7144" s="11"/>
      <c r="R7144" s="18"/>
      <c r="S7144" s="18"/>
      <c r="T7144" s="18"/>
      <c r="U7144" s="18"/>
      <c r="V7144" s="18"/>
    </row>
    <row r="7145" spans="1:22">
      <c r="A7145" t="s">
        <v>7164</v>
      </c>
      <c r="B7145" s="20">
        <v>4.0947019009999996</v>
      </c>
      <c r="C7145" s="20">
        <v>4.8301589099921098E-2</v>
      </c>
      <c r="D7145" s="20">
        <v>0.33910659301378099</v>
      </c>
      <c r="E7145" s="20">
        <v>4.0001415763197996E-3</v>
      </c>
      <c r="F7145" s="20">
        <v>1.63793873168258E-2</v>
      </c>
      <c r="G7145" s="19" t="s">
        <v>24</v>
      </c>
      <c r="H7145" s="19" t="s">
        <v>24</v>
      </c>
      <c r="I7145" s="16"/>
      <c r="J7145" s="16"/>
      <c r="K7145" s="17">
        <v>0</v>
      </c>
      <c r="L7145" s="17">
        <v>0</v>
      </c>
      <c r="M7145" s="18">
        <v>127</v>
      </c>
      <c r="N7145" s="18">
        <v>9</v>
      </c>
      <c r="O7145" s="18">
        <v>129</v>
      </c>
      <c r="P7145" s="18">
        <v>9</v>
      </c>
      <c r="Q7145" s="11"/>
      <c r="R7145" s="18"/>
      <c r="S7145" s="18"/>
      <c r="T7145" s="18"/>
      <c r="U7145" s="18"/>
      <c r="V7145" s="18"/>
    </row>
    <row r="7146" spans="1:22">
      <c r="A7146" t="s">
        <v>7165</v>
      </c>
      <c r="B7146" s="20">
        <v>4.5542335930000002</v>
      </c>
      <c r="C7146" s="20">
        <v>5.4948354789925699E-2</v>
      </c>
      <c r="D7146" s="20">
        <v>0.33139001675662599</v>
      </c>
      <c r="E7146" s="20">
        <v>3.9983316276466004E-3</v>
      </c>
      <c r="F7146" s="20">
        <v>1.8209336214582501E-2</v>
      </c>
      <c r="G7146" s="19" t="s">
        <v>24</v>
      </c>
      <c r="H7146" s="19" t="s">
        <v>24</v>
      </c>
      <c r="I7146" s="16"/>
      <c r="J7146" s="16"/>
      <c r="K7146" s="17">
        <v>0</v>
      </c>
      <c r="L7146" s="17">
        <v>0</v>
      </c>
      <c r="M7146" s="18">
        <v>0</v>
      </c>
      <c r="N7146" s="18">
        <v>0</v>
      </c>
      <c r="O7146" s="18">
        <v>798</v>
      </c>
      <c r="P7146" s="18">
        <v>75</v>
      </c>
      <c r="Q7146" s="11"/>
      <c r="R7146" s="18"/>
      <c r="S7146" s="18"/>
      <c r="T7146" s="18"/>
      <c r="U7146" s="18"/>
      <c r="V7146" s="18"/>
    </row>
    <row r="7147" spans="1:22">
      <c r="A7147" t="s">
        <v>7166</v>
      </c>
      <c r="B7147" s="20">
        <v>1.5141135990000001</v>
      </c>
      <c r="C7147" s="20">
        <v>1.50675666242289E-2</v>
      </c>
      <c r="D7147" s="20">
        <v>0.40176513712699302</v>
      </c>
      <c r="E7147" s="20">
        <v>3.9981299784583998E-3</v>
      </c>
      <c r="F7147" s="20">
        <v>6.0536229709534399E-3</v>
      </c>
      <c r="G7147" s="19" t="s">
        <v>24</v>
      </c>
      <c r="H7147" s="19" t="s">
        <v>24</v>
      </c>
      <c r="I7147" s="16"/>
      <c r="J7147" s="16"/>
      <c r="K7147" s="17">
        <v>0</v>
      </c>
      <c r="L7147" s="17">
        <v>0</v>
      </c>
      <c r="M7147" s="18">
        <v>0</v>
      </c>
      <c r="N7147" s="18">
        <v>0</v>
      </c>
      <c r="O7147" s="18">
        <v>394</v>
      </c>
      <c r="P7147" s="18">
        <v>6</v>
      </c>
      <c r="Q7147" s="11"/>
      <c r="R7147" s="18"/>
      <c r="S7147" s="18"/>
      <c r="T7147" s="18"/>
      <c r="U7147" s="18"/>
      <c r="V7147" s="18"/>
    </row>
    <row r="7148" spans="1:22">
      <c r="A7148" t="s">
        <v>7167</v>
      </c>
      <c r="B7148" s="20">
        <v>0.45596478599999901</v>
      </c>
      <c r="C7148" s="20">
        <v>5.4736421267782796E-3</v>
      </c>
      <c r="D7148" s="20">
        <v>0.33301381995491502</v>
      </c>
      <c r="E7148" s="20">
        <v>3.9976737890118196E-3</v>
      </c>
      <c r="F7148" s="20">
        <v>1.8227984737045799E-3</v>
      </c>
      <c r="G7148" s="19" t="s">
        <v>24</v>
      </c>
      <c r="H7148" s="19" t="s">
        <v>24</v>
      </c>
      <c r="I7148" s="16"/>
      <c r="J7148" s="16"/>
      <c r="K7148" s="17">
        <v>0</v>
      </c>
      <c r="L7148" s="17">
        <v>0</v>
      </c>
      <c r="M7148" s="18">
        <v>0</v>
      </c>
      <c r="N7148" s="18">
        <v>0</v>
      </c>
      <c r="O7148" s="18">
        <v>35</v>
      </c>
      <c r="P7148" s="18">
        <v>6</v>
      </c>
      <c r="Q7148" s="11"/>
      <c r="R7148" s="18"/>
      <c r="S7148" s="18"/>
      <c r="T7148" s="18"/>
      <c r="U7148" s="18"/>
      <c r="V7148" s="18"/>
    </row>
    <row r="7149" spans="1:22">
      <c r="A7149" t="s">
        <v>7168</v>
      </c>
      <c r="B7149" s="20">
        <v>0.30060240999999999</v>
      </c>
      <c r="C7149" s="20">
        <v>3.6092452862733701E-3</v>
      </c>
      <c r="D7149" s="20">
        <v>0.33295182201647699</v>
      </c>
      <c r="E7149" s="20">
        <v>3.9976552222888099E-3</v>
      </c>
      <c r="F7149" s="20">
        <v>1.2017047941690999E-3</v>
      </c>
      <c r="G7149" s="19" t="s">
        <v>24</v>
      </c>
      <c r="H7149" s="19" t="s">
        <v>24</v>
      </c>
      <c r="I7149" s="16"/>
      <c r="J7149" s="16"/>
      <c r="K7149" s="17">
        <v>0</v>
      </c>
      <c r="L7149" s="17">
        <v>0</v>
      </c>
      <c r="M7149" s="18">
        <v>0</v>
      </c>
      <c r="N7149" s="18">
        <v>0</v>
      </c>
      <c r="O7149" s="18">
        <v>30</v>
      </c>
      <c r="P7149" s="18">
        <v>10</v>
      </c>
      <c r="Q7149" s="11"/>
      <c r="R7149" s="18"/>
      <c r="S7149" s="18"/>
      <c r="T7149" s="18"/>
      <c r="U7149" s="18"/>
      <c r="V7149" s="18"/>
    </row>
    <row r="7150" spans="1:22">
      <c r="A7150" t="s">
        <v>7169</v>
      </c>
      <c r="B7150" s="20">
        <v>9.8695114040000007</v>
      </c>
      <c r="C7150" s="20">
        <v>0.11494410917285799</v>
      </c>
      <c r="D7150" s="20">
        <v>0.34324354112321798</v>
      </c>
      <c r="E7150" s="20">
        <v>3.9975457192091002E-3</v>
      </c>
      <c r="F7150" s="20">
        <v>3.9453823063745598E-2</v>
      </c>
      <c r="G7150" s="19" t="s">
        <v>24</v>
      </c>
      <c r="H7150" s="19" t="s">
        <v>24</v>
      </c>
      <c r="I7150" s="16"/>
      <c r="J7150" s="16"/>
      <c r="K7150" s="17">
        <v>0</v>
      </c>
      <c r="L7150" s="17">
        <v>0.23365620671568199</v>
      </c>
      <c r="M7150" s="18">
        <v>0</v>
      </c>
      <c r="N7150" s="18">
        <v>0</v>
      </c>
      <c r="O7150" s="18">
        <v>1594</v>
      </c>
      <c r="P7150" s="18">
        <v>130</v>
      </c>
      <c r="Q7150" s="11"/>
      <c r="R7150" s="18"/>
      <c r="S7150" s="18"/>
      <c r="T7150" s="18"/>
      <c r="U7150" s="18"/>
      <c r="V7150" s="18"/>
    </row>
    <row r="7151" spans="1:22">
      <c r="A7151" t="s">
        <v>7170</v>
      </c>
      <c r="B7151" s="20">
        <v>2.0878819769999999</v>
      </c>
      <c r="C7151" s="20">
        <v>2.51978321507739E-2</v>
      </c>
      <c r="D7151" s="20">
        <v>0.33121199325149298</v>
      </c>
      <c r="E7151" s="20">
        <v>3.9972681905450398E-3</v>
      </c>
      <c r="F7151" s="20">
        <v>8.3458242122743907E-3</v>
      </c>
      <c r="G7151" s="19" t="s">
        <v>24</v>
      </c>
      <c r="H7151" s="19" t="s">
        <v>24</v>
      </c>
      <c r="I7151" s="16"/>
      <c r="J7151" s="16"/>
      <c r="K7151" s="17">
        <v>0</v>
      </c>
      <c r="L7151" s="17">
        <v>0</v>
      </c>
      <c r="M7151" s="18">
        <v>0</v>
      </c>
      <c r="N7151" s="18">
        <v>0</v>
      </c>
      <c r="O7151" s="18">
        <v>370</v>
      </c>
      <c r="P7151" s="18">
        <v>76</v>
      </c>
      <c r="Q7151" s="11"/>
      <c r="R7151" s="18"/>
      <c r="S7151" s="18"/>
      <c r="T7151" s="18"/>
      <c r="U7151" s="18"/>
      <c r="V7151" s="18"/>
    </row>
    <row r="7152" spans="1:22">
      <c r="A7152" t="s">
        <v>7171</v>
      </c>
      <c r="B7152" s="20">
        <v>3.47419747</v>
      </c>
      <c r="C7152" s="20">
        <v>4.18076981563913E-2</v>
      </c>
      <c r="D7152" s="20">
        <v>0.33198626686423499</v>
      </c>
      <c r="E7152" s="20">
        <v>3.9950468437613303E-3</v>
      </c>
      <c r="F7152" s="20">
        <v>1.38795816371271E-2</v>
      </c>
      <c r="G7152" s="19" t="s">
        <v>24</v>
      </c>
      <c r="H7152" s="19" t="s">
        <v>24</v>
      </c>
      <c r="I7152" s="16"/>
      <c r="J7152" s="16"/>
      <c r="K7152" s="17">
        <v>0</v>
      </c>
      <c r="L7152" s="17">
        <v>0</v>
      </c>
      <c r="M7152" s="18">
        <v>0</v>
      </c>
      <c r="N7152" s="18">
        <v>0</v>
      </c>
      <c r="O7152" s="18">
        <v>587</v>
      </c>
      <c r="P7152" s="18">
        <v>48</v>
      </c>
      <c r="Q7152" s="11"/>
      <c r="R7152" s="18"/>
      <c r="S7152" s="18"/>
      <c r="T7152" s="18"/>
      <c r="U7152" s="18"/>
      <c r="V7152" s="18"/>
    </row>
    <row r="7153" spans="1:22">
      <c r="A7153" t="s">
        <v>7172</v>
      </c>
      <c r="B7153" s="20">
        <v>2.537531473</v>
      </c>
      <c r="C7153" s="20">
        <v>2.7847331801978799E-2</v>
      </c>
      <c r="D7153" s="20">
        <v>0.36403370373319199</v>
      </c>
      <c r="E7153" s="20">
        <v>3.9949720595885098E-3</v>
      </c>
      <c r="F7153" s="20">
        <v>1.01373673349614E-2</v>
      </c>
      <c r="G7153" s="19" t="s">
        <v>24</v>
      </c>
      <c r="H7153" s="19" t="s">
        <v>24</v>
      </c>
      <c r="I7153" s="16"/>
      <c r="J7153" s="16"/>
      <c r="K7153" s="17">
        <v>0</v>
      </c>
      <c r="L7153" s="17">
        <v>0</v>
      </c>
      <c r="M7153" s="18">
        <v>0</v>
      </c>
      <c r="N7153" s="18">
        <v>0</v>
      </c>
      <c r="O7153" s="18">
        <v>0</v>
      </c>
      <c r="P7153" s="18">
        <v>39</v>
      </c>
      <c r="Q7153" s="11"/>
      <c r="R7153" s="18"/>
      <c r="S7153" s="18"/>
      <c r="T7153" s="18"/>
      <c r="U7153" s="18"/>
      <c r="V7153" s="18"/>
    </row>
    <row r="7154" spans="1:22">
      <c r="A7154" t="s">
        <v>7173</v>
      </c>
      <c r="B7154" s="20">
        <v>3.62718645</v>
      </c>
      <c r="C7154" s="20">
        <v>4.3078004289642799E-2</v>
      </c>
      <c r="D7154" s="20">
        <v>0.33636039764660303</v>
      </c>
      <c r="E7154" s="20">
        <v>3.9947587068997698E-3</v>
      </c>
      <c r="F7154" s="20">
        <v>1.44897346526863E-2</v>
      </c>
      <c r="G7154" s="19" t="s">
        <v>24</v>
      </c>
      <c r="H7154" s="19" t="s">
        <v>24</v>
      </c>
      <c r="I7154" s="16"/>
      <c r="J7154" s="16"/>
      <c r="K7154" s="17">
        <v>0</v>
      </c>
      <c r="L7154" s="17">
        <v>0</v>
      </c>
      <c r="M7154" s="18">
        <v>0</v>
      </c>
      <c r="N7154" s="18">
        <v>0</v>
      </c>
      <c r="O7154" s="18">
        <v>1684</v>
      </c>
      <c r="P7154" s="18">
        <v>68</v>
      </c>
      <c r="Q7154" s="11"/>
      <c r="R7154" s="18"/>
      <c r="S7154" s="18"/>
      <c r="T7154" s="18"/>
      <c r="U7154" s="18"/>
      <c r="V7154" s="18"/>
    </row>
    <row r="7155" spans="1:22">
      <c r="A7155" t="s">
        <v>7174</v>
      </c>
      <c r="B7155" s="20">
        <v>5.0621276709999998</v>
      </c>
      <c r="C7155" s="20">
        <v>6.0796893981408799E-2</v>
      </c>
      <c r="D7155" s="20">
        <v>0.33259361526147102</v>
      </c>
      <c r="E7155" s="20">
        <v>3.9944979819030602E-3</v>
      </c>
      <c r="F7155" s="20">
        <v>2.0220658765945101E-2</v>
      </c>
      <c r="G7155" s="19" t="s">
        <v>24</v>
      </c>
      <c r="H7155" s="19" t="s">
        <v>24</v>
      </c>
      <c r="I7155" s="16"/>
      <c r="J7155" s="16"/>
      <c r="K7155" s="17">
        <v>0</v>
      </c>
      <c r="L7155" s="17">
        <v>0</v>
      </c>
      <c r="M7155" s="18">
        <v>0</v>
      </c>
      <c r="N7155" s="18">
        <v>0</v>
      </c>
      <c r="O7155" s="18">
        <v>2624</v>
      </c>
      <c r="P7155" s="18">
        <v>317</v>
      </c>
      <c r="Q7155" s="11"/>
      <c r="R7155" s="18"/>
      <c r="S7155" s="18"/>
      <c r="T7155" s="18"/>
      <c r="U7155" s="18"/>
      <c r="V7155" s="18"/>
    </row>
    <row r="7156" spans="1:22">
      <c r="A7156" t="s">
        <v>7175</v>
      </c>
      <c r="B7156" s="20">
        <v>2.7728322360000002</v>
      </c>
      <c r="C7156" s="20">
        <v>3.3388225851298303E-2</v>
      </c>
      <c r="D7156" s="20">
        <v>0.33167931061189099</v>
      </c>
      <c r="E7156" s="20">
        <v>3.99381671531921E-3</v>
      </c>
      <c r="F7156" s="20">
        <v>1.1074183732912701E-2</v>
      </c>
      <c r="G7156" s="19" t="s">
        <v>24</v>
      </c>
      <c r="H7156" s="19" t="s">
        <v>24</v>
      </c>
      <c r="I7156" s="16"/>
      <c r="J7156" s="16"/>
      <c r="K7156" s="17">
        <v>0</v>
      </c>
      <c r="L7156" s="17">
        <v>0</v>
      </c>
      <c r="M7156" s="18">
        <v>0</v>
      </c>
      <c r="N7156" s="18">
        <v>0</v>
      </c>
      <c r="O7156" s="18">
        <v>577</v>
      </c>
      <c r="P7156" s="18">
        <v>29</v>
      </c>
      <c r="Q7156" s="11"/>
      <c r="R7156" s="18"/>
      <c r="S7156" s="18"/>
      <c r="T7156" s="18"/>
      <c r="U7156" s="18"/>
      <c r="V7156" s="18"/>
    </row>
    <row r="7157" spans="1:22">
      <c r="A7157" t="s">
        <v>7176</v>
      </c>
      <c r="B7157" s="20">
        <v>7.0473451269999998</v>
      </c>
      <c r="C7157" s="20">
        <v>8.4907188660364397E-2</v>
      </c>
      <c r="D7157" s="20">
        <v>0.33147065831276901</v>
      </c>
      <c r="E7157" s="20">
        <v>3.9935949231307598E-3</v>
      </c>
      <c r="F7157" s="20">
        <v>2.8144241720737501E-2</v>
      </c>
      <c r="G7157" s="19" t="s">
        <v>24</v>
      </c>
      <c r="H7157" s="19" t="s">
        <v>24</v>
      </c>
      <c r="I7157" s="16"/>
      <c r="J7157" s="16"/>
      <c r="K7157" s="17">
        <v>0</v>
      </c>
      <c r="L7157" s="17">
        <v>0</v>
      </c>
      <c r="M7157" s="18">
        <v>0</v>
      </c>
      <c r="N7157" s="18">
        <v>0</v>
      </c>
      <c r="O7157" s="18">
        <v>1133</v>
      </c>
      <c r="P7157" s="18">
        <v>58</v>
      </c>
      <c r="Q7157" s="11"/>
      <c r="R7157" s="18"/>
      <c r="S7157" s="18"/>
      <c r="T7157" s="18"/>
      <c r="U7157" s="18"/>
      <c r="V7157" s="18"/>
    </row>
    <row r="7158" spans="1:22">
      <c r="A7158" t="s">
        <v>7177</v>
      </c>
      <c r="B7158" s="20">
        <v>7.1317096629999899</v>
      </c>
      <c r="C7158" s="20">
        <v>8.5564362739203301E-2</v>
      </c>
      <c r="D7158" s="20">
        <v>0.33271401692434999</v>
      </c>
      <c r="E7158" s="20">
        <v>3.9918146107699396E-3</v>
      </c>
      <c r="F7158" s="20">
        <v>2.8468462832532598E-2</v>
      </c>
      <c r="G7158" s="19" t="s">
        <v>24</v>
      </c>
      <c r="H7158" s="19" t="s">
        <v>24</v>
      </c>
      <c r="I7158" s="16"/>
      <c r="J7158" s="16"/>
      <c r="K7158" s="17">
        <v>0</v>
      </c>
      <c r="L7158" s="17">
        <v>0</v>
      </c>
      <c r="M7158" s="18">
        <v>0</v>
      </c>
      <c r="N7158" s="18">
        <v>0</v>
      </c>
      <c r="O7158" s="18">
        <v>892</v>
      </c>
      <c r="P7158" s="18">
        <v>105</v>
      </c>
      <c r="Q7158" s="11"/>
      <c r="R7158" s="18"/>
      <c r="S7158" s="18"/>
      <c r="T7158" s="18"/>
      <c r="U7158" s="18"/>
      <c r="V7158" s="18"/>
    </row>
    <row r="7159" spans="1:22">
      <c r="A7159" t="s">
        <v>7178</v>
      </c>
      <c r="B7159" s="20">
        <v>2.7843198E-2</v>
      </c>
      <c r="C7159" s="20">
        <v>3.3385766535323498E-4</v>
      </c>
      <c r="D7159" s="20">
        <v>0.33286259952116098</v>
      </c>
      <c r="E7159" s="20">
        <v>3.9912344249947102E-3</v>
      </c>
      <c r="F7159" s="20">
        <v>1.11128730359543E-4</v>
      </c>
      <c r="G7159" s="19" t="s">
        <v>24</v>
      </c>
      <c r="H7159" s="19" t="s">
        <v>24</v>
      </c>
      <c r="I7159" s="16"/>
      <c r="J7159" s="16"/>
      <c r="K7159" s="17">
        <v>0</v>
      </c>
      <c r="L7159" s="17">
        <v>0</v>
      </c>
      <c r="M7159" s="18">
        <v>0</v>
      </c>
      <c r="N7159" s="18">
        <v>0</v>
      </c>
      <c r="O7159" s="18">
        <v>0</v>
      </c>
      <c r="P7159" s="18">
        <v>1</v>
      </c>
      <c r="Q7159" s="11"/>
      <c r="R7159" s="18"/>
      <c r="S7159" s="18"/>
      <c r="T7159" s="18"/>
      <c r="U7159" s="18"/>
      <c r="V7159" s="18"/>
    </row>
    <row r="7160" spans="1:22">
      <c r="A7160" t="s">
        <v>7179</v>
      </c>
      <c r="B7160" s="20">
        <v>0.92585207599999997</v>
      </c>
      <c r="C7160" s="20">
        <v>1.06998683997158E-2</v>
      </c>
      <c r="D7160" s="20">
        <v>0.345257326473002</v>
      </c>
      <c r="E7160" s="20">
        <v>3.9900628329950002E-3</v>
      </c>
      <c r="F7160" s="20">
        <v>3.6942079572988601E-3</v>
      </c>
      <c r="G7160" s="19" t="s">
        <v>24</v>
      </c>
      <c r="H7160" s="19" t="s">
        <v>24</v>
      </c>
      <c r="I7160" s="16"/>
      <c r="J7160" s="16"/>
      <c r="K7160" s="17">
        <v>0</v>
      </c>
      <c r="L7160" s="17">
        <v>0</v>
      </c>
      <c r="M7160" s="18">
        <v>0</v>
      </c>
      <c r="N7160" s="18">
        <v>0</v>
      </c>
      <c r="O7160" s="18">
        <v>55</v>
      </c>
      <c r="P7160" s="18">
        <v>2</v>
      </c>
      <c r="Q7160" s="11"/>
      <c r="R7160" s="18"/>
      <c r="S7160" s="18"/>
      <c r="T7160" s="18"/>
      <c r="U7160" s="18"/>
      <c r="V7160" s="18"/>
    </row>
    <row r="7161" spans="1:22">
      <c r="A7161" t="s">
        <v>7180</v>
      </c>
      <c r="B7161" s="20">
        <v>6.4398767110000001</v>
      </c>
      <c r="C7161" s="20">
        <v>7.7283432999648793E-2</v>
      </c>
      <c r="D7161" s="20">
        <v>0.33247438256647099</v>
      </c>
      <c r="E7161" s="20">
        <v>3.9899462089524303E-3</v>
      </c>
      <c r="F7161" s="20">
        <v>2.56947616691755E-2</v>
      </c>
      <c r="G7161" s="19" t="s">
        <v>24</v>
      </c>
      <c r="H7161" s="19" t="s">
        <v>24</v>
      </c>
      <c r="I7161" s="16"/>
      <c r="J7161" s="16"/>
      <c r="K7161" s="17">
        <v>0</v>
      </c>
      <c r="L7161" s="17">
        <v>0</v>
      </c>
      <c r="M7161" s="18">
        <v>0</v>
      </c>
      <c r="N7161" s="18">
        <v>0</v>
      </c>
      <c r="O7161" s="18">
        <v>475</v>
      </c>
      <c r="P7161" s="18">
        <v>24</v>
      </c>
      <c r="Q7161" s="11"/>
      <c r="R7161" s="18"/>
      <c r="S7161" s="18"/>
      <c r="T7161" s="18"/>
      <c r="U7161" s="18"/>
      <c r="V7161" s="18"/>
    </row>
    <row r="7162" spans="1:22">
      <c r="A7162" t="s">
        <v>7181</v>
      </c>
      <c r="B7162" s="20">
        <v>1.099846914</v>
      </c>
      <c r="C7162" s="20">
        <v>1.31498278772351E-2</v>
      </c>
      <c r="D7162" s="20">
        <v>0.33367630302578599</v>
      </c>
      <c r="E7162" s="20">
        <v>3.9894515278889398E-3</v>
      </c>
      <c r="F7162" s="20">
        <v>4.3877859515012397E-3</v>
      </c>
      <c r="G7162" s="19" t="s">
        <v>24</v>
      </c>
      <c r="H7162" s="19" t="s">
        <v>24</v>
      </c>
      <c r="I7162" s="16"/>
      <c r="J7162" s="16"/>
      <c r="K7162" s="17">
        <v>0</v>
      </c>
      <c r="L7162" s="17">
        <v>0</v>
      </c>
      <c r="M7162" s="18">
        <v>0</v>
      </c>
      <c r="N7162" s="18">
        <v>0</v>
      </c>
      <c r="O7162" s="18">
        <v>943</v>
      </c>
      <c r="P7162" s="18">
        <v>25</v>
      </c>
      <c r="Q7162" s="11"/>
      <c r="R7162" s="18"/>
      <c r="S7162" s="18"/>
      <c r="T7162" s="18"/>
      <c r="U7162" s="18"/>
      <c r="V7162" s="18"/>
    </row>
    <row r="7163" spans="1:22">
      <c r="A7163" t="s">
        <v>7182</v>
      </c>
      <c r="B7163" s="20">
        <v>1.438533949</v>
      </c>
      <c r="C7163" s="20">
        <v>1.6976435778125701E-2</v>
      </c>
      <c r="D7163" s="20">
        <v>0.33801521691597303</v>
      </c>
      <c r="E7163" s="20">
        <v>3.9889872783275297E-3</v>
      </c>
      <c r="F7163" s="20">
        <v>5.7382936220032703E-3</v>
      </c>
      <c r="G7163" s="19" t="s">
        <v>24</v>
      </c>
      <c r="H7163" s="19" t="s">
        <v>24</v>
      </c>
      <c r="I7163" s="16"/>
      <c r="J7163" s="16"/>
      <c r="K7163" s="17">
        <v>0</v>
      </c>
      <c r="L7163" s="17">
        <v>0</v>
      </c>
      <c r="M7163" s="18">
        <v>0</v>
      </c>
      <c r="N7163" s="18">
        <v>0</v>
      </c>
      <c r="O7163" s="18">
        <v>377</v>
      </c>
      <c r="P7163" s="18">
        <v>74</v>
      </c>
      <c r="Q7163" s="11"/>
      <c r="R7163" s="18"/>
      <c r="S7163" s="18"/>
      <c r="T7163" s="18"/>
      <c r="U7163" s="18"/>
      <c r="V7163" s="18"/>
    </row>
    <row r="7164" spans="1:22">
      <c r="A7164" t="s">
        <v>7183</v>
      </c>
      <c r="B7164" s="20">
        <v>8.8746272039999994</v>
      </c>
      <c r="C7164" s="20">
        <v>0.10678722071365999</v>
      </c>
      <c r="D7164" s="20">
        <v>0.331446611863703</v>
      </c>
      <c r="E7164" s="20">
        <v>3.9882534423453103E-3</v>
      </c>
      <c r="F7164" s="20">
        <v>3.5394262495884302E-2</v>
      </c>
      <c r="G7164" s="19" t="s">
        <v>24</v>
      </c>
      <c r="H7164" s="19" t="s">
        <v>24</v>
      </c>
      <c r="I7164" s="16"/>
      <c r="J7164" s="16"/>
      <c r="K7164" s="17">
        <v>0</v>
      </c>
      <c r="L7164" s="17">
        <v>0</v>
      </c>
      <c r="M7164" s="18">
        <v>0</v>
      </c>
      <c r="N7164" s="18">
        <v>0</v>
      </c>
      <c r="O7164" s="18">
        <v>2060</v>
      </c>
      <c r="P7164" s="18">
        <v>74</v>
      </c>
      <c r="Q7164" s="11"/>
      <c r="R7164" s="18"/>
      <c r="S7164" s="18"/>
      <c r="T7164" s="18"/>
      <c r="U7164" s="18"/>
      <c r="V7164" s="18"/>
    </row>
    <row r="7165" spans="1:22">
      <c r="A7165" t="s">
        <v>7184</v>
      </c>
      <c r="B7165" s="20">
        <v>2.5297220139999999</v>
      </c>
      <c r="C7165" s="20">
        <v>2.80752026638998E-2</v>
      </c>
      <c r="D7165" s="20">
        <v>0.35936157453464201</v>
      </c>
      <c r="E7165" s="20">
        <v>3.9882441544338799E-3</v>
      </c>
      <c r="F7165" s="20">
        <v>1.00891490346782E-2</v>
      </c>
      <c r="G7165" s="19" t="s">
        <v>24</v>
      </c>
      <c r="H7165" s="19" t="s">
        <v>24</v>
      </c>
      <c r="I7165" s="16"/>
      <c r="J7165" s="16"/>
      <c r="K7165" s="17">
        <v>0</v>
      </c>
      <c r="L7165" s="17">
        <v>0</v>
      </c>
      <c r="M7165" s="18">
        <v>0</v>
      </c>
      <c r="N7165" s="18">
        <v>0</v>
      </c>
      <c r="O7165" s="18">
        <v>275</v>
      </c>
      <c r="P7165" s="18">
        <v>292</v>
      </c>
      <c r="Q7165" s="11"/>
      <c r="R7165" s="18"/>
      <c r="S7165" s="18"/>
      <c r="T7165" s="18"/>
      <c r="U7165" s="18"/>
      <c r="V7165" s="18"/>
    </row>
    <row r="7166" spans="1:22">
      <c r="A7166" t="s">
        <v>7185</v>
      </c>
      <c r="B7166" s="20">
        <v>7.6913516829999997</v>
      </c>
      <c r="C7166" s="20">
        <v>8.9028582136046294E-2</v>
      </c>
      <c r="D7166" s="20">
        <v>0.34421216554092599</v>
      </c>
      <c r="E7166" s="20">
        <v>3.9843089115038097E-3</v>
      </c>
      <c r="F7166" s="20">
        <v>3.0644721052086699E-2</v>
      </c>
      <c r="G7166" s="19" t="s">
        <v>24</v>
      </c>
      <c r="H7166" s="19" t="s">
        <v>24</v>
      </c>
      <c r="I7166" s="16"/>
      <c r="J7166" s="16"/>
      <c r="K7166" s="17">
        <v>0</v>
      </c>
      <c r="L7166" s="17">
        <v>0</v>
      </c>
      <c r="M7166" s="18">
        <v>0</v>
      </c>
      <c r="N7166" s="18">
        <v>0</v>
      </c>
      <c r="O7166" s="18">
        <v>248</v>
      </c>
      <c r="P7166" s="18">
        <v>60</v>
      </c>
      <c r="Q7166" s="11"/>
      <c r="R7166" s="18"/>
      <c r="S7166" s="18"/>
      <c r="T7166" s="18"/>
      <c r="U7166" s="18"/>
      <c r="V7166" s="18"/>
    </row>
    <row r="7167" spans="1:22">
      <c r="A7167" t="s">
        <v>7186</v>
      </c>
      <c r="B7167" s="20">
        <v>3.9968152849999901</v>
      </c>
      <c r="C7167" s="20">
        <v>4.7983197972203802E-2</v>
      </c>
      <c r="D7167" s="20">
        <v>0.33181983925249903</v>
      </c>
      <c r="E7167" s="20">
        <v>3.9836159298408799E-3</v>
      </c>
      <c r="F7167" s="20">
        <v>1.59217770379575E-2</v>
      </c>
      <c r="G7167" s="19" t="s">
        <v>24</v>
      </c>
      <c r="H7167" s="19" t="s">
        <v>24</v>
      </c>
      <c r="I7167" s="16"/>
      <c r="J7167" s="16"/>
      <c r="K7167" s="17">
        <v>0</v>
      </c>
      <c r="L7167" s="17">
        <v>0</v>
      </c>
      <c r="M7167" s="18">
        <v>0</v>
      </c>
      <c r="N7167" s="18">
        <v>0</v>
      </c>
      <c r="O7167" s="18">
        <v>207</v>
      </c>
      <c r="P7167" s="18">
        <v>15</v>
      </c>
      <c r="Q7167" s="11"/>
      <c r="R7167" s="18"/>
      <c r="S7167" s="18"/>
      <c r="T7167" s="18"/>
      <c r="U7167" s="18"/>
      <c r="V7167" s="18"/>
    </row>
    <row r="7168" spans="1:22">
      <c r="A7168" t="s">
        <v>7187</v>
      </c>
      <c r="B7168" s="20">
        <v>4.2679995679999996</v>
      </c>
      <c r="C7168" s="20">
        <v>4.9361202653594997E-2</v>
      </c>
      <c r="D7168" s="20">
        <v>0.34441010419839202</v>
      </c>
      <c r="E7168" s="20">
        <v>3.9832471110696696E-3</v>
      </c>
      <c r="F7168" s="20">
        <v>1.7000496949282601E-2</v>
      </c>
      <c r="G7168" s="19" t="s">
        <v>24</v>
      </c>
      <c r="H7168" s="19" t="s">
        <v>24</v>
      </c>
      <c r="I7168" s="16"/>
      <c r="J7168" s="16"/>
      <c r="K7168" s="17">
        <v>0</v>
      </c>
      <c r="L7168" s="17">
        <v>0</v>
      </c>
      <c r="M7168" s="18">
        <v>854</v>
      </c>
      <c r="N7168" s="18">
        <v>53</v>
      </c>
      <c r="O7168" s="18">
        <v>856</v>
      </c>
      <c r="P7168" s="18">
        <v>53</v>
      </c>
      <c r="Q7168" s="11"/>
      <c r="R7168" s="18"/>
      <c r="S7168" s="18"/>
      <c r="T7168" s="18"/>
      <c r="U7168" s="18"/>
      <c r="V7168" s="18"/>
    </row>
    <row r="7169" spans="1:22">
      <c r="A7169" t="s">
        <v>7188</v>
      </c>
      <c r="B7169" s="20">
        <v>3.4325094150000002</v>
      </c>
      <c r="C7169" s="20">
        <v>3.9390061257442703E-2</v>
      </c>
      <c r="D7169" s="20">
        <v>0.34696055395182002</v>
      </c>
      <c r="E7169" s="20">
        <v>3.9815761070763102E-3</v>
      </c>
      <c r="F7169" s="20">
        <v>1.3666797474078399E-2</v>
      </c>
      <c r="G7169" s="19" t="s">
        <v>24</v>
      </c>
      <c r="H7169" s="19" t="s">
        <v>24</v>
      </c>
      <c r="I7169" s="16"/>
      <c r="J7169" s="16"/>
      <c r="K7169" s="17">
        <v>0</v>
      </c>
      <c r="L7169" s="17">
        <v>0</v>
      </c>
      <c r="M7169" s="18">
        <v>0</v>
      </c>
      <c r="N7169" s="18">
        <v>0</v>
      </c>
      <c r="O7169" s="18">
        <v>1107</v>
      </c>
      <c r="P7169" s="18">
        <v>178</v>
      </c>
      <c r="Q7169" s="11"/>
      <c r="R7169" s="18"/>
      <c r="S7169" s="18"/>
      <c r="T7169" s="18"/>
      <c r="U7169" s="18"/>
      <c r="V7169" s="18"/>
    </row>
    <row r="7170" spans="1:22">
      <c r="A7170" t="s">
        <v>7189</v>
      </c>
      <c r="B7170" s="20">
        <v>0.55192282699999995</v>
      </c>
      <c r="C7170" s="20">
        <v>6.6038643786643196E-3</v>
      </c>
      <c r="D7170" s="20">
        <v>0.33270165847475403</v>
      </c>
      <c r="E7170" s="20">
        <v>3.9808402980295197E-3</v>
      </c>
      <c r="F7170" s="20">
        <v>2.1971166311239702E-3</v>
      </c>
      <c r="G7170" s="19" t="s">
        <v>24</v>
      </c>
      <c r="H7170" s="19" t="s">
        <v>24</v>
      </c>
      <c r="I7170" s="16"/>
      <c r="J7170" s="16"/>
      <c r="K7170" s="17">
        <v>0</v>
      </c>
      <c r="L7170" s="17">
        <v>0</v>
      </c>
      <c r="M7170" s="18">
        <v>0</v>
      </c>
      <c r="N7170" s="18">
        <v>0</v>
      </c>
      <c r="O7170" s="18">
        <v>0</v>
      </c>
      <c r="P7170" s="18">
        <v>31</v>
      </c>
      <c r="Q7170" s="11"/>
      <c r="R7170" s="18"/>
      <c r="S7170" s="18"/>
      <c r="T7170" s="18"/>
      <c r="U7170" s="18"/>
      <c r="V7170" s="18"/>
    </row>
    <row r="7171" spans="1:22">
      <c r="A7171" t="s">
        <v>7190</v>
      </c>
      <c r="B7171" s="20">
        <v>2.1519771059999999</v>
      </c>
      <c r="C7171" s="20">
        <v>2.4271563474239199E-2</v>
      </c>
      <c r="D7171" s="20">
        <v>0.35278773585909701</v>
      </c>
      <c r="E7171" s="20">
        <v>3.9789967560357603E-3</v>
      </c>
      <c r="F7171" s="20">
        <v>8.5627099238372306E-3</v>
      </c>
      <c r="G7171" s="19" t="s">
        <v>24</v>
      </c>
      <c r="H7171" s="19" t="s">
        <v>24</v>
      </c>
      <c r="I7171" s="16"/>
      <c r="J7171" s="16"/>
      <c r="K7171" s="17">
        <v>0</v>
      </c>
      <c r="L7171" s="17">
        <v>0</v>
      </c>
      <c r="M7171" s="18">
        <v>0</v>
      </c>
      <c r="N7171" s="18">
        <v>0</v>
      </c>
      <c r="O7171" s="18">
        <v>191</v>
      </c>
      <c r="P7171" s="18">
        <v>13</v>
      </c>
      <c r="Q7171" s="11"/>
      <c r="R7171" s="18"/>
      <c r="S7171" s="18"/>
      <c r="T7171" s="18"/>
      <c r="U7171" s="18"/>
      <c r="V7171" s="18"/>
    </row>
    <row r="7172" spans="1:22">
      <c r="A7172" t="s">
        <v>7191</v>
      </c>
      <c r="B7172" s="20">
        <v>6.8745329179999999</v>
      </c>
      <c r="C7172" s="20">
        <v>8.0297498954695304E-2</v>
      </c>
      <c r="D7172" s="20">
        <v>0.340595651141267</v>
      </c>
      <c r="E7172" s="20">
        <v>3.9783035833431298E-3</v>
      </c>
      <c r="F7172" s="20">
        <v>2.7348978941489702E-2</v>
      </c>
      <c r="G7172" s="19" t="s">
        <v>24</v>
      </c>
      <c r="H7172" s="19" t="s">
        <v>24</v>
      </c>
      <c r="I7172" s="16"/>
      <c r="J7172" s="16"/>
      <c r="K7172" s="17">
        <v>0</v>
      </c>
      <c r="L7172" s="17">
        <v>0.71184273382201901</v>
      </c>
      <c r="M7172" s="18">
        <v>0</v>
      </c>
      <c r="N7172" s="18">
        <v>0</v>
      </c>
      <c r="O7172" s="18">
        <v>1545</v>
      </c>
      <c r="P7172" s="18">
        <v>108</v>
      </c>
      <c r="Q7172" s="11"/>
      <c r="R7172" s="18"/>
      <c r="S7172" s="18"/>
      <c r="T7172" s="18"/>
      <c r="U7172" s="18"/>
      <c r="V7172" s="18"/>
    </row>
    <row r="7173" spans="1:22">
      <c r="A7173" t="s">
        <v>7192</v>
      </c>
      <c r="B7173" s="20">
        <v>3.9300163189999999</v>
      </c>
      <c r="C7173" s="20">
        <v>4.6826128866484698E-2</v>
      </c>
      <c r="D7173" s="20">
        <v>0.33379280657494897</v>
      </c>
      <c r="E7173" s="20">
        <v>3.9771399675412296E-3</v>
      </c>
      <c r="F7173" s="20">
        <v>1.5630224975384199E-2</v>
      </c>
      <c r="G7173" s="19" t="s">
        <v>24</v>
      </c>
      <c r="H7173" s="19" t="s">
        <v>24</v>
      </c>
      <c r="I7173" s="16"/>
      <c r="J7173" s="16"/>
      <c r="K7173" s="17">
        <v>0</v>
      </c>
      <c r="L7173" s="17">
        <v>0</v>
      </c>
      <c r="M7173" s="18">
        <v>0</v>
      </c>
      <c r="N7173" s="18">
        <v>0</v>
      </c>
      <c r="O7173" s="18">
        <v>734</v>
      </c>
      <c r="P7173" s="18">
        <v>70</v>
      </c>
      <c r="Q7173" s="11"/>
      <c r="R7173" s="18"/>
      <c r="S7173" s="18"/>
      <c r="T7173" s="18"/>
      <c r="U7173" s="18"/>
      <c r="V7173" s="18"/>
    </row>
    <row r="7174" spans="1:22">
      <c r="A7174" t="s">
        <v>7193</v>
      </c>
      <c r="B7174" s="20">
        <v>2.992554996</v>
      </c>
      <c r="C7174" s="20">
        <v>1.8279298829071498E-2</v>
      </c>
      <c r="D7174" s="20">
        <v>0.65101521020729602</v>
      </c>
      <c r="E7174" s="20">
        <v>3.9765690473712997E-3</v>
      </c>
      <c r="F7174" s="20">
        <v>1.19001015696499E-2</v>
      </c>
      <c r="G7174" s="19" t="s">
        <v>24</v>
      </c>
      <c r="H7174" s="19" t="s">
        <v>24</v>
      </c>
      <c r="I7174" s="16"/>
      <c r="J7174" s="16"/>
      <c r="K7174" s="17">
        <v>0</v>
      </c>
      <c r="L7174" s="17">
        <v>4.1175363770794601E-2</v>
      </c>
      <c r="M7174" s="18">
        <v>1</v>
      </c>
      <c r="N7174" s="18">
        <v>0</v>
      </c>
      <c r="O7174" s="18">
        <v>1</v>
      </c>
      <c r="P7174" s="18">
        <v>0</v>
      </c>
      <c r="Q7174" s="11"/>
      <c r="R7174" s="18"/>
      <c r="S7174" s="18"/>
      <c r="T7174" s="18"/>
      <c r="U7174" s="18"/>
      <c r="V7174" s="18"/>
    </row>
    <row r="7175" spans="1:22">
      <c r="A7175" t="s">
        <v>7194</v>
      </c>
      <c r="B7175" s="20">
        <v>1.7741056310000001</v>
      </c>
      <c r="C7175" s="20">
        <v>2.1296071954757901E-2</v>
      </c>
      <c r="D7175" s="20">
        <v>0.33121239343029102</v>
      </c>
      <c r="E7175" s="20">
        <v>3.9758190490738997E-3</v>
      </c>
      <c r="F7175" s="20">
        <v>7.0535229627990701E-3</v>
      </c>
      <c r="G7175" s="19" t="s">
        <v>24</v>
      </c>
      <c r="H7175" s="19" t="s">
        <v>24</v>
      </c>
      <c r="I7175" s="16"/>
      <c r="J7175" s="16"/>
      <c r="K7175" s="17">
        <v>0</v>
      </c>
      <c r="L7175" s="17">
        <v>0</v>
      </c>
      <c r="M7175" s="18">
        <v>0</v>
      </c>
      <c r="N7175" s="18">
        <v>0</v>
      </c>
      <c r="O7175" s="18">
        <v>304</v>
      </c>
      <c r="P7175" s="18">
        <v>6</v>
      </c>
      <c r="Q7175" s="11"/>
      <c r="R7175" s="18"/>
      <c r="S7175" s="18"/>
      <c r="T7175" s="18"/>
      <c r="U7175" s="18"/>
      <c r="V7175" s="18"/>
    </row>
    <row r="7176" spans="1:22">
      <c r="A7176" t="s">
        <v>7195</v>
      </c>
      <c r="B7176" s="20">
        <v>0.110844098</v>
      </c>
      <c r="C7176" s="20">
        <v>1.3292542958740401E-3</v>
      </c>
      <c r="D7176" s="20">
        <v>0.33144756833579903</v>
      </c>
      <c r="E7176" s="20">
        <v>3.97475474127064E-3</v>
      </c>
      <c r="F7176" s="20">
        <v>4.4057810406736698E-4</v>
      </c>
      <c r="G7176" s="19" t="s">
        <v>24</v>
      </c>
      <c r="H7176" s="19" t="s">
        <v>24</v>
      </c>
      <c r="I7176" s="16"/>
      <c r="J7176" s="16"/>
      <c r="K7176" s="17">
        <v>0</v>
      </c>
      <c r="L7176" s="17">
        <v>0</v>
      </c>
      <c r="M7176" s="18">
        <v>0</v>
      </c>
      <c r="N7176" s="18">
        <v>0</v>
      </c>
      <c r="O7176" s="18">
        <v>0</v>
      </c>
      <c r="P7176" s="18">
        <v>52</v>
      </c>
      <c r="Q7176" s="11"/>
      <c r="R7176" s="18"/>
      <c r="S7176" s="18"/>
      <c r="T7176" s="18"/>
      <c r="U7176" s="18"/>
      <c r="V7176" s="18"/>
    </row>
    <row r="7177" spans="1:22">
      <c r="A7177" t="s">
        <v>7196</v>
      </c>
      <c r="B7177" s="20">
        <v>7.8267185210000001</v>
      </c>
      <c r="C7177" s="20">
        <v>9.3246269162004597E-2</v>
      </c>
      <c r="D7177" s="20">
        <v>0.33357251006753902</v>
      </c>
      <c r="E7177" s="20">
        <v>3.9741293845366402E-3</v>
      </c>
      <c r="F7177" s="20">
        <v>3.11043920588032E-2</v>
      </c>
      <c r="G7177" s="19" t="s">
        <v>24</v>
      </c>
      <c r="H7177" s="19" t="s">
        <v>24</v>
      </c>
      <c r="I7177" s="16"/>
      <c r="J7177" s="16"/>
      <c r="K7177" s="17">
        <v>0</v>
      </c>
      <c r="L7177" s="17">
        <v>0</v>
      </c>
      <c r="M7177" s="18">
        <v>0</v>
      </c>
      <c r="N7177" s="18">
        <v>0</v>
      </c>
      <c r="O7177" s="18">
        <v>1563</v>
      </c>
      <c r="P7177" s="18">
        <v>119</v>
      </c>
      <c r="Q7177" s="11"/>
      <c r="R7177" s="18"/>
      <c r="S7177" s="18"/>
      <c r="T7177" s="18"/>
      <c r="U7177" s="18"/>
      <c r="V7177" s="18"/>
    </row>
    <row r="7178" spans="1:22">
      <c r="A7178" t="s">
        <v>7197</v>
      </c>
      <c r="B7178" s="20">
        <v>1.45993595</v>
      </c>
      <c r="C7178" s="20">
        <v>1.7514917765379601E-2</v>
      </c>
      <c r="D7178" s="20">
        <v>0.33121239343029102</v>
      </c>
      <c r="E7178" s="20">
        <v>3.9735700965553298E-3</v>
      </c>
      <c r="F7178" s="20">
        <v>5.8011578338061096E-3</v>
      </c>
      <c r="G7178" s="19" t="s">
        <v>24</v>
      </c>
      <c r="H7178" s="19" t="s">
        <v>24</v>
      </c>
      <c r="I7178" s="16"/>
      <c r="J7178" s="16"/>
      <c r="K7178" s="17">
        <v>0</v>
      </c>
      <c r="L7178" s="17">
        <v>0</v>
      </c>
      <c r="M7178" s="18">
        <v>0</v>
      </c>
      <c r="N7178" s="18">
        <v>0</v>
      </c>
      <c r="O7178" s="18">
        <v>75</v>
      </c>
      <c r="P7178" s="18">
        <v>4</v>
      </c>
      <c r="Q7178" s="11"/>
      <c r="R7178" s="18"/>
      <c r="S7178" s="18"/>
      <c r="T7178" s="18"/>
      <c r="U7178" s="18"/>
      <c r="V7178" s="18"/>
    </row>
    <row r="7179" spans="1:22">
      <c r="A7179" t="s">
        <v>7198</v>
      </c>
      <c r="B7179" s="20">
        <v>2.907142296</v>
      </c>
      <c r="C7179" s="20">
        <v>2.66806499754428E-2</v>
      </c>
      <c r="D7179" s="20">
        <v>0.43293016295840803</v>
      </c>
      <c r="E7179" s="20">
        <v>3.9732689237805098E-3</v>
      </c>
      <c r="F7179" s="20">
        <v>1.1550858141704701E-2</v>
      </c>
      <c r="G7179" s="19" t="s">
        <v>24</v>
      </c>
      <c r="H7179" s="19" t="s">
        <v>24</v>
      </c>
      <c r="I7179" s="16"/>
      <c r="J7179" s="16"/>
      <c r="K7179" s="17">
        <v>0</v>
      </c>
      <c r="L7179" s="17">
        <v>0</v>
      </c>
      <c r="M7179" s="18">
        <v>60</v>
      </c>
      <c r="N7179" s="18">
        <v>9</v>
      </c>
      <c r="O7179" s="18">
        <v>60</v>
      </c>
      <c r="P7179" s="18">
        <v>9</v>
      </c>
      <c r="Q7179" s="11"/>
      <c r="R7179" s="18"/>
      <c r="S7179" s="18"/>
      <c r="T7179" s="18"/>
      <c r="U7179" s="18"/>
      <c r="V7179" s="18"/>
    </row>
    <row r="7180" spans="1:22">
      <c r="A7180" t="s">
        <v>7199</v>
      </c>
      <c r="B7180" s="20">
        <v>6.0742699599999996</v>
      </c>
      <c r="C7180" s="20">
        <v>6.8435770279898098E-2</v>
      </c>
      <c r="D7180" s="20">
        <v>0.35248756560858602</v>
      </c>
      <c r="E7180" s="20">
        <v>3.9713016091418099E-3</v>
      </c>
      <c r="F7180" s="20">
        <v>2.4122758066509702E-2</v>
      </c>
      <c r="G7180" s="19" t="s">
        <v>24</v>
      </c>
      <c r="H7180" s="19" t="s">
        <v>24</v>
      </c>
      <c r="I7180" s="16"/>
      <c r="J7180" s="16"/>
      <c r="K7180" s="17">
        <v>0</v>
      </c>
      <c r="L7180" s="17">
        <v>0</v>
      </c>
      <c r="M7180" s="18">
        <v>0</v>
      </c>
      <c r="N7180" s="18">
        <v>0</v>
      </c>
      <c r="O7180" s="18">
        <v>631</v>
      </c>
      <c r="P7180" s="18">
        <v>62</v>
      </c>
      <c r="Q7180" s="11"/>
      <c r="R7180" s="18"/>
      <c r="S7180" s="18"/>
      <c r="T7180" s="18"/>
      <c r="U7180" s="18"/>
      <c r="V7180" s="18"/>
    </row>
    <row r="7181" spans="1:22">
      <c r="A7181" t="s">
        <v>7200</v>
      </c>
      <c r="B7181" s="20">
        <v>1.6091240019999999</v>
      </c>
      <c r="C7181" s="20">
        <v>1.9290016965665801E-2</v>
      </c>
      <c r="D7181" s="20">
        <v>0.33121922183305302</v>
      </c>
      <c r="E7181" s="20">
        <v>3.9706227739894498E-3</v>
      </c>
      <c r="F7181" s="20">
        <v>6.3892244085142396E-3</v>
      </c>
      <c r="G7181" s="19" t="s">
        <v>24</v>
      </c>
      <c r="H7181" s="19" t="s">
        <v>24</v>
      </c>
      <c r="I7181" s="16"/>
      <c r="J7181" s="16"/>
      <c r="K7181" s="17">
        <v>0</v>
      </c>
      <c r="L7181" s="17">
        <v>0</v>
      </c>
      <c r="M7181" s="18">
        <v>0</v>
      </c>
      <c r="N7181" s="18">
        <v>0</v>
      </c>
      <c r="O7181" s="18">
        <v>460</v>
      </c>
      <c r="P7181" s="18">
        <v>25</v>
      </c>
      <c r="Q7181" s="11"/>
      <c r="R7181" s="18"/>
      <c r="S7181" s="18"/>
      <c r="T7181" s="18"/>
      <c r="U7181" s="18"/>
      <c r="V7181" s="18"/>
    </row>
    <row r="7182" spans="1:22">
      <c r="A7182" t="s">
        <v>7201</v>
      </c>
      <c r="B7182" s="20">
        <v>19.566640357999901</v>
      </c>
      <c r="C7182" s="20">
        <v>0.23174934788670401</v>
      </c>
      <c r="D7182" s="20">
        <v>0.33516475629845999</v>
      </c>
      <c r="E7182" s="20">
        <v>3.9697266513623397E-3</v>
      </c>
      <c r="F7182" s="20">
        <v>7.7674213706774506E-2</v>
      </c>
      <c r="G7182" s="19" t="s">
        <v>24</v>
      </c>
      <c r="H7182" s="19" t="s">
        <v>24</v>
      </c>
      <c r="I7182" s="16"/>
      <c r="J7182" s="16"/>
      <c r="K7182" s="17">
        <v>0</v>
      </c>
      <c r="L7182" s="17">
        <v>0</v>
      </c>
      <c r="M7182" s="18">
        <v>0</v>
      </c>
      <c r="N7182" s="18">
        <v>0</v>
      </c>
      <c r="O7182" s="18">
        <v>428</v>
      </c>
      <c r="P7182" s="18">
        <v>209</v>
      </c>
      <c r="Q7182" s="11"/>
      <c r="R7182" s="18"/>
      <c r="S7182" s="18"/>
      <c r="T7182" s="18"/>
      <c r="U7182" s="18"/>
      <c r="V7182" s="18"/>
    </row>
    <row r="7183" spans="1:22">
      <c r="A7183" t="s">
        <v>7202</v>
      </c>
      <c r="B7183" s="20">
        <v>7.9238493329999997</v>
      </c>
      <c r="C7183" s="20">
        <v>9.4627318261833501E-2</v>
      </c>
      <c r="D7183" s="20">
        <v>0.33237096447022602</v>
      </c>
      <c r="E7183" s="20">
        <v>3.96920381927669E-3</v>
      </c>
      <c r="F7183" s="20">
        <v>3.1451373035916601E-2</v>
      </c>
      <c r="G7183" s="19" t="s">
        <v>24</v>
      </c>
      <c r="H7183" s="19" t="s">
        <v>24</v>
      </c>
      <c r="I7183" s="16"/>
      <c r="J7183" s="16"/>
      <c r="K7183" s="17">
        <v>0</v>
      </c>
      <c r="L7183" s="17">
        <v>0</v>
      </c>
      <c r="M7183" s="18">
        <v>0</v>
      </c>
      <c r="N7183" s="18">
        <v>0</v>
      </c>
      <c r="O7183" s="18">
        <v>1476</v>
      </c>
      <c r="P7183" s="18">
        <v>46</v>
      </c>
      <c r="Q7183" s="11"/>
      <c r="R7183" s="18"/>
      <c r="S7183" s="18"/>
      <c r="T7183" s="18"/>
      <c r="U7183" s="18"/>
      <c r="V7183" s="18"/>
    </row>
    <row r="7184" spans="1:22">
      <c r="A7184" t="s">
        <v>7203</v>
      </c>
      <c r="B7184" s="20">
        <v>3.7888168150000001</v>
      </c>
      <c r="C7184" s="20">
        <v>4.1081063888918003E-2</v>
      </c>
      <c r="D7184" s="20">
        <v>0.36603687952588099</v>
      </c>
      <c r="E7184" s="20">
        <v>3.9688338517635301E-3</v>
      </c>
      <c r="F7184" s="20">
        <v>1.5037184433502901E-2</v>
      </c>
      <c r="G7184" s="19" t="s">
        <v>24</v>
      </c>
      <c r="H7184" s="19" t="s">
        <v>24</v>
      </c>
      <c r="I7184" s="16"/>
      <c r="J7184" s="16"/>
      <c r="K7184" s="17">
        <v>0</v>
      </c>
      <c r="L7184" s="17">
        <v>0.157444635781053</v>
      </c>
      <c r="M7184" s="18">
        <v>0</v>
      </c>
      <c r="N7184" s="18">
        <v>0</v>
      </c>
      <c r="O7184" s="18">
        <v>434</v>
      </c>
      <c r="P7184" s="18">
        <v>20</v>
      </c>
      <c r="Q7184" s="11"/>
      <c r="R7184" s="18"/>
      <c r="S7184" s="18"/>
      <c r="T7184" s="18"/>
      <c r="U7184" s="18"/>
      <c r="V7184" s="18"/>
    </row>
    <row r="7185" spans="1:22">
      <c r="A7185" t="s">
        <v>7204</v>
      </c>
      <c r="B7185" s="20">
        <v>6.6014508349999996</v>
      </c>
      <c r="C7185" s="20">
        <v>7.7016565872663201E-2</v>
      </c>
      <c r="D7185" s="20">
        <v>0.34015441507909</v>
      </c>
      <c r="E7185" s="20">
        <v>3.96844959852162E-3</v>
      </c>
      <c r="F7185" s="20">
        <v>2.6197524915815999E-2</v>
      </c>
      <c r="G7185" s="19" t="s">
        <v>24</v>
      </c>
      <c r="H7185" s="19" t="s">
        <v>24</v>
      </c>
      <c r="I7185" s="16"/>
      <c r="J7185" s="16"/>
      <c r="K7185" s="17">
        <v>0</v>
      </c>
      <c r="L7185" s="17">
        <v>0</v>
      </c>
      <c r="M7185" s="18">
        <v>0</v>
      </c>
      <c r="N7185" s="18">
        <v>0</v>
      </c>
      <c r="O7185" s="18">
        <v>912</v>
      </c>
      <c r="P7185" s="18">
        <v>53</v>
      </c>
      <c r="Q7185" s="11"/>
      <c r="R7185" s="18"/>
      <c r="S7185" s="18"/>
      <c r="T7185" s="18"/>
      <c r="U7185" s="18"/>
      <c r="V7185" s="18"/>
    </row>
    <row r="7186" spans="1:22">
      <c r="A7186" t="s">
        <v>7205</v>
      </c>
      <c r="B7186" s="20">
        <v>2.4010201819999999</v>
      </c>
      <c r="C7186" s="20">
        <v>2.8706277444955901E-2</v>
      </c>
      <c r="D7186" s="20">
        <v>0.33184980289346</v>
      </c>
      <c r="E7186" s="20">
        <v>3.9675520361426098E-3</v>
      </c>
      <c r="F7186" s="20">
        <v>9.5261725119136099E-3</v>
      </c>
      <c r="G7186" s="19" t="s">
        <v>24</v>
      </c>
      <c r="H7186" s="19" t="s">
        <v>24</v>
      </c>
      <c r="I7186" s="16"/>
      <c r="J7186" s="16"/>
      <c r="K7186" s="17">
        <v>0</v>
      </c>
      <c r="L7186" s="17">
        <v>0</v>
      </c>
      <c r="M7186" s="18">
        <v>0</v>
      </c>
      <c r="N7186" s="18">
        <v>0</v>
      </c>
      <c r="O7186" s="18">
        <v>638</v>
      </c>
      <c r="P7186" s="18">
        <v>18</v>
      </c>
      <c r="Q7186" s="11"/>
      <c r="R7186" s="18"/>
      <c r="S7186" s="18"/>
      <c r="T7186" s="18"/>
      <c r="U7186" s="18"/>
      <c r="V7186" s="18"/>
    </row>
    <row r="7187" spans="1:22">
      <c r="A7187" t="s">
        <v>7206</v>
      </c>
      <c r="B7187" s="20">
        <v>2.4937320600000001</v>
      </c>
      <c r="C7187" s="20">
        <v>2.9755135724483101E-2</v>
      </c>
      <c r="D7187" s="20">
        <v>0.33243515002540402</v>
      </c>
      <c r="E7187" s="20">
        <v>3.9666061832620498E-3</v>
      </c>
      <c r="F7187" s="20">
        <v>9.8916530085948196E-3</v>
      </c>
      <c r="G7187" s="19" t="s">
        <v>24</v>
      </c>
      <c r="H7187" s="19" t="s">
        <v>24</v>
      </c>
      <c r="I7187" s="16"/>
      <c r="J7187" s="16"/>
      <c r="K7187" s="17">
        <v>0</v>
      </c>
      <c r="L7187" s="17">
        <v>0</v>
      </c>
      <c r="M7187" s="18">
        <v>0</v>
      </c>
      <c r="N7187" s="18">
        <v>0</v>
      </c>
      <c r="O7187" s="18">
        <v>0</v>
      </c>
      <c r="P7187" s="18">
        <v>67</v>
      </c>
      <c r="Q7187" s="11"/>
      <c r="R7187" s="18"/>
      <c r="S7187" s="18"/>
      <c r="T7187" s="18"/>
      <c r="U7187" s="18"/>
      <c r="V7187" s="18"/>
    </row>
    <row r="7188" spans="1:22">
      <c r="A7188" t="s">
        <v>7207</v>
      </c>
      <c r="B7188" s="20">
        <v>4.68990956499999</v>
      </c>
      <c r="C7188" s="20">
        <v>5.2065021775224998E-2</v>
      </c>
      <c r="D7188" s="20">
        <v>0.35710135075725202</v>
      </c>
      <c r="E7188" s="20">
        <v>3.9643599403048598E-3</v>
      </c>
      <c r="F7188" s="20">
        <v>1.8592489603138598E-2</v>
      </c>
      <c r="G7188" s="19" t="s">
        <v>24</v>
      </c>
      <c r="H7188" s="19" t="s">
        <v>24</v>
      </c>
      <c r="I7188" s="16"/>
      <c r="J7188" s="16"/>
      <c r="K7188" s="17">
        <v>0</v>
      </c>
      <c r="L7188" s="17">
        <v>0</v>
      </c>
      <c r="M7188" s="18">
        <v>0</v>
      </c>
      <c r="N7188" s="18">
        <v>0</v>
      </c>
      <c r="O7188" s="18">
        <v>551</v>
      </c>
      <c r="P7188" s="18">
        <v>46</v>
      </c>
      <c r="Q7188" s="11"/>
      <c r="R7188" s="18"/>
      <c r="S7188" s="18"/>
      <c r="T7188" s="18"/>
      <c r="U7188" s="18"/>
      <c r="V7188" s="18"/>
    </row>
    <row r="7189" spans="1:22">
      <c r="A7189" t="s">
        <v>7208</v>
      </c>
      <c r="B7189" s="20">
        <v>4.1565922309999896</v>
      </c>
      <c r="C7189" s="20">
        <v>4.9711339259543699E-2</v>
      </c>
      <c r="D7189" s="20">
        <v>0.33137492602369401</v>
      </c>
      <c r="E7189" s="20">
        <v>3.9631242263345398E-3</v>
      </c>
      <c r="F7189" s="20">
        <v>1.6473091369670002E-2</v>
      </c>
      <c r="G7189" s="19" t="s">
        <v>24</v>
      </c>
      <c r="H7189" s="19" t="s">
        <v>24</v>
      </c>
      <c r="I7189" s="16"/>
      <c r="J7189" s="16"/>
      <c r="K7189" s="17">
        <v>0</v>
      </c>
      <c r="L7189" s="17">
        <v>0</v>
      </c>
      <c r="M7189" s="18">
        <v>0</v>
      </c>
      <c r="N7189" s="18">
        <v>0</v>
      </c>
      <c r="O7189" s="18">
        <v>1212</v>
      </c>
      <c r="P7189" s="18">
        <v>52</v>
      </c>
      <c r="Q7189" s="11"/>
      <c r="R7189" s="18"/>
      <c r="S7189" s="18"/>
      <c r="T7189" s="18"/>
      <c r="U7189" s="18"/>
      <c r="V7189" s="18"/>
    </row>
    <row r="7190" spans="1:22">
      <c r="A7190" t="s">
        <v>7209</v>
      </c>
      <c r="B7190" s="20">
        <v>0.46745795899999998</v>
      </c>
      <c r="C7190" s="20">
        <v>4.9913714636177298E-3</v>
      </c>
      <c r="D7190" s="20">
        <v>0.37079975998131898</v>
      </c>
      <c r="E7190" s="20">
        <v>3.9592851187010402E-3</v>
      </c>
      <c r="F7190" s="20">
        <v>1.8507993406870599E-3</v>
      </c>
      <c r="G7190" s="19" t="s">
        <v>24</v>
      </c>
      <c r="H7190" s="19" t="s">
        <v>24</v>
      </c>
      <c r="I7190" s="16"/>
      <c r="J7190" s="16"/>
      <c r="K7190" s="17">
        <v>0</v>
      </c>
      <c r="L7190" s="17">
        <v>0</v>
      </c>
      <c r="M7190" s="18">
        <v>0</v>
      </c>
      <c r="N7190" s="18">
        <v>0</v>
      </c>
      <c r="O7190" s="18">
        <v>653</v>
      </c>
      <c r="P7190" s="18">
        <v>72</v>
      </c>
      <c r="Q7190" s="11"/>
      <c r="R7190" s="18"/>
      <c r="S7190" s="18"/>
      <c r="T7190" s="18"/>
      <c r="U7190" s="18"/>
      <c r="V7190" s="18"/>
    </row>
    <row r="7191" spans="1:22">
      <c r="A7191" t="s">
        <v>7210</v>
      </c>
      <c r="B7191" s="20">
        <v>1.48753192699999</v>
      </c>
      <c r="C7191" s="20">
        <v>1.7772455245028702E-2</v>
      </c>
      <c r="D7191" s="20">
        <v>0.33126959388747501</v>
      </c>
      <c r="E7191" s="20">
        <v>3.95788078530701E-3</v>
      </c>
      <c r="F7191" s="20">
        <v>5.8874740314040098E-3</v>
      </c>
      <c r="G7191" s="19" t="s">
        <v>24</v>
      </c>
      <c r="H7191" s="19" t="s">
        <v>24</v>
      </c>
      <c r="I7191" s="16"/>
      <c r="J7191" s="16"/>
      <c r="K7191" s="17">
        <v>0</v>
      </c>
      <c r="L7191" s="17">
        <v>0</v>
      </c>
      <c r="M7191" s="18">
        <v>0</v>
      </c>
      <c r="N7191" s="18">
        <v>0</v>
      </c>
      <c r="O7191" s="18">
        <v>227</v>
      </c>
      <c r="P7191" s="18">
        <v>1</v>
      </c>
      <c r="Q7191" s="11"/>
      <c r="R7191" s="18"/>
      <c r="S7191" s="18"/>
      <c r="T7191" s="18"/>
      <c r="U7191" s="18"/>
      <c r="V7191" s="18"/>
    </row>
    <row r="7192" spans="1:22">
      <c r="A7192" t="s">
        <v>7211</v>
      </c>
      <c r="B7192" s="20">
        <v>2.8987301929999898</v>
      </c>
      <c r="C7192" s="20">
        <v>3.4607369748518399E-2</v>
      </c>
      <c r="D7192" s="20">
        <v>0.33150841802030101</v>
      </c>
      <c r="E7192" s="20">
        <v>3.9578138127100097E-3</v>
      </c>
      <c r="F7192" s="20">
        <v>1.14726343971749E-2</v>
      </c>
      <c r="G7192" s="19" t="s">
        <v>24</v>
      </c>
      <c r="H7192" s="19" t="s">
        <v>24</v>
      </c>
      <c r="I7192" s="16"/>
      <c r="J7192" s="16"/>
      <c r="K7192" s="17">
        <v>0</v>
      </c>
      <c r="L7192" s="17">
        <v>0</v>
      </c>
      <c r="M7192" s="18">
        <v>0</v>
      </c>
      <c r="N7192" s="18">
        <v>0</v>
      </c>
      <c r="O7192" s="18">
        <v>416</v>
      </c>
      <c r="P7192" s="18">
        <v>26</v>
      </c>
      <c r="Q7192" s="11"/>
      <c r="R7192" s="18"/>
      <c r="S7192" s="18"/>
      <c r="T7192" s="18"/>
      <c r="U7192" s="18"/>
      <c r="V7192" s="18"/>
    </row>
    <row r="7193" spans="1:22">
      <c r="A7193" t="s">
        <v>7212</v>
      </c>
      <c r="B7193" s="20">
        <v>2.2678058999999999</v>
      </c>
      <c r="C7193" s="20">
        <v>2.70671828008998E-2</v>
      </c>
      <c r="D7193" s="20">
        <v>0.33159607539511199</v>
      </c>
      <c r="E7193" s="20">
        <v>3.9577335912127599E-3</v>
      </c>
      <c r="F7193" s="20">
        <v>8.9753715887804994E-3</v>
      </c>
      <c r="G7193" s="19" t="s">
        <v>24</v>
      </c>
      <c r="H7193" s="19" t="s">
        <v>24</v>
      </c>
      <c r="I7193" s="16"/>
      <c r="J7193" s="16"/>
      <c r="K7193" s="17">
        <v>0</v>
      </c>
      <c r="L7193" s="17">
        <v>0</v>
      </c>
      <c r="M7193" s="18">
        <v>0</v>
      </c>
      <c r="N7193" s="18">
        <v>0</v>
      </c>
      <c r="O7193" s="18">
        <v>688</v>
      </c>
      <c r="P7193" s="18">
        <v>136</v>
      </c>
      <c r="Q7193" s="11"/>
      <c r="R7193" s="18"/>
      <c r="S7193" s="18"/>
      <c r="T7193" s="18"/>
      <c r="U7193" s="18"/>
      <c r="V7193" s="18"/>
    </row>
    <row r="7194" spans="1:22">
      <c r="A7194" t="s">
        <v>7213</v>
      </c>
      <c r="B7194" s="20">
        <v>3.9455621000000003E-2</v>
      </c>
      <c r="C7194" s="20">
        <v>4.6381720206612999E-4</v>
      </c>
      <c r="D7194" s="20">
        <v>0.33662417929314398</v>
      </c>
      <c r="E7194" s="20">
        <v>3.95715695331607E-3</v>
      </c>
      <c r="F7194" s="20">
        <v>1.5613208498755301E-4</v>
      </c>
      <c r="G7194" s="19" t="s">
        <v>24</v>
      </c>
      <c r="H7194" s="19" t="s">
        <v>24</v>
      </c>
      <c r="I7194" s="16"/>
      <c r="J7194" s="16"/>
      <c r="K7194" s="17">
        <v>0</v>
      </c>
      <c r="L7194" s="17">
        <v>0</v>
      </c>
      <c r="M7194" s="18">
        <v>0</v>
      </c>
      <c r="N7194" s="18">
        <v>0</v>
      </c>
      <c r="O7194" s="18">
        <v>0</v>
      </c>
      <c r="P7194" s="18">
        <v>2</v>
      </c>
      <c r="Q7194" s="11"/>
      <c r="R7194" s="18"/>
      <c r="S7194" s="18"/>
      <c r="T7194" s="18"/>
      <c r="U7194" s="18"/>
      <c r="V7194" s="18"/>
    </row>
    <row r="7195" spans="1:22">
      <c r="A7195" t="s">
        <v>7214</v>
      </c>
      <c r="B7195" s="20">
        <v>8.5192418570000008</v>
      </c>
      <c r="C7195" s="20">
        <v>0.101299027907034</v>
      </c>
      <c r="D7195" s="20">
        <v>0.33275751911927698</v>
      </c>
      <c r="E7195" s="20">
        <v>3.9566916612236297E-3</v>
      </c>
      <c r="F7195" s="20">
        <v>3.37080132155392E-2</v>
      </c>
      <c r="G7195" s="19" t="s">
        <v>24</v>
      </c>
      <c r="H7195" s="19" t="s">
        <v>24</v>
      </c>
      <c r="I7195" s="16"/>
      <c r="J7195" s="16"/>
      <c r="K7195" s="17">
        <v>0</v>
      </c>
      <c r="L7195" s="17">
        <v>0</v>
      </c>
      <c r="M7195" s="18">
        <v>0</v>
      </c>
      <c r="N7195" s="18">
        <v>0</v>
      </c>
      <c r="O7195" s="18">
        <v>1112</v>
      </c>
      <c r="P7195" s="18">
        <v>127</v>
      </c>
      <c r="Q7195" s="11"/>
      <c r="R7195" s="18"/>
      <c r="S7195" s="18"/>
      <c r="T7195" s="18"/>
      <c r="U7195" s="18"/>
      <c r="V7195" s="18"/>
    </row>
    <row r="7196" spans="1:22">
      <c r="A7196" t="s">
        <v>7215</v>
      </c>
      <c r="B7196" s="20">
        <v>1.899697518</v>
      </c>
      <c r="C7196" s="20">
        <v>2.0515523945932201E-2</v>
      </c>
      <c r="D7196" s="20">
        <v>0.36637663557206601</v>
      </c>
      <c r="E7196" s="20">
        <v>3.9566344478999399E-3</v>
      </c>
      <c r="F7196" s="20">
        <v>7.5164086403088203E-3</v>
      </c>
      <c r="G7196" s="19" t="s">
        <v>24</v>
      </c>
      <c r="H7196" s="19" t="s">
        <v>24</v>
      </c>
      <c r="I7196" s="16"/>
      <c r="J7196" s="16"/>
      <c r="K7196" s="17">
        <v>0</v>
      </c>
      <c r="L7196" s="17">
        <v>0</v>
      </c>
      <c r="M7196" s="18">
        <v>0</v>
      </c>
      <c r="N7196" s="18">
        <v>0</v>
      </c>
      <c r="O7196" s="18">
        <v>881</v>
      </c>
      <c r="P7196" s="18">
        <v>20</v>
      </c>
      <c r="Q7196" s="11"/>
      <c r="R7196" s="18"/>
      <c r="S7196" s="18"/>
      <c r="T7196" s="18"/>
      <c r="U7196" s="18"/>
      <c r="V7196" s="18"/>
    </row>
    <row r="7197" spans="1:22">
      <c r="A7197" t="s">
        <v>7216</v>
      </c>
      <c r="B7197" s="20">
        <v>15.352557899000001</v>
      </c>
      <c r="C7197" s="20">
        <v>0.18091297360069999</v>
      </c>
      <c r="D7197" s="20">
        <v>0.33567435595911399</v>
      </c>
      <c r="E7197" s="20">
        <v>3.9555523123621502E-3</v>
      </c>
      <c r="F7197" s="20">
        <v>6.07278458980633E-2</v>
      </c>
      <c r="G7197" s="19" t="s">
        <v>24</v>
      </c>
      <c r="H7197" s="19" t="s">
        <v>24</v>
      </c>
      <c r="I7197" s="16"/>
      <c r="J7197" s="16"/>
      <c r="K7197" s="17">
        <v>0</v>
      </c>
      <c r="L7197" s="17">
        <v>0</v>
      </c>
      <c r="M7197" s="18">
        <v>0</v>
      </c>
      <c r="N7197" s="18">
        <v>0</v>
      </c>
      <c r="O7197" s="18">
        <v>3464</v>
      </c>
      <c r="P7197" s="18">
        <v>298</v>
      </c>
      <c r="Q7197" s="11"/>
      <c r="R7197" s="18"/>
      <c r="S7197" s="18"/>
      <c r="T7197" s="18"/>
      <c r="U7197" s="18"/>
      <c r="V7197" s="18"/>
    </row>
    <row r="7198" spans="1:22">
      <c r="A7198" t="s">
        <v>7217</v>
      </c>
      <c r="B7198" s="20">
        <v>4.6769770629999998</v>
      </c>
      <c r="C7198" s="20">
        <v>4.86132177358575E-2</v>
      </c>
      <c r="D7198" s="20">
        <v>0.38054617064811402</v>
      </c>
      <c r="E7198" s="20">
        <v>3.9554553300283303E-3</v>
      </c>
      <c r="F7198" s="20">
        <v>1.8499573852263598E-2</v>
      </c>
      <c r="G7198" s="19" t="s">
        <v>24</v>
      </c>
      <c r="H7198" s="19" t="s">
        <v>24</v>
      </c>
      <c r="I7198" s="16"/>
      <c r="J7198" s="16"/>
      <c r="K7198" s="17">
        <v>0</v>
      </c>
      <c r="L7198" s="17">
        <v>0</v>
      </c>
      <c r="M7198" s="18">
        <v>0</v>
      </c>
      <c r="N7198" s="18">
        <v>0</v>
      </c>
      <c r="O7198" s="18">
        <v>1212</v>
      </c>
      <c r="P7198" s="18">
        <v>197</v>
      </c>
      <c r="Q7198" s="11"/>
      <c r="R7198" s="18"/>
      <c r="S7198" s="18"/>
      <c r="T7198" s="18"/>
      <c r="U7198" s="18"/>
      <c r="V7198" s="18"/>
    </row>
    <row r="7199" spans="1:22">
      <c r="A7199" t="s">
        <v>7218</v>
      </c>
      <c r="B7199" s="20">
        <v>11.49583584</v>
      </c>
      <c r="C7199" s="20">
        <v>0.13132466697447401</v>
      </c>
      <c r="D7199" s="20">
        <v>0.34615650834178202</v>
      </c>
      <c r="E7199" s="20">
        <v>3.9543786821360297E-3</v>
      </c>
      <c r="F7199" s="20">
        <v>4.54588881790313E-2</v>
      </c>
      <c r="G7199" s="19" t="s">
        <v>24</v>
      </c>
      <c r="H7199" s="19" t="s">
        <v>24</v>
      </c>
      <c r="I7199" s="16"/>
      <c r="J7199" s="16"/>
      <c r="K7199" s="17">
        <v>0</v>
      </c>
      <c r="L7199" s="17">
        <v>0</v>
      </c>
      <c r="M7199" s="18">
        <v>0</v>
      </c>
      <c r="N7199" s="18">
        <v>0</v>
      </c>
      <c r="O7199" s="18">
        <v>115</v>
      </c>
      <c r="P7199" s="18">
        <v>289</v>
      </c>
      <c r="Q7199" s="11"/>
      <c r="R7199" s="18"/>
      <c r="S7199" s="18"/>
      <c r="T7199" s="18"/>
      <c r="U7199" s="18"/>
      <c r="V7199" s="18"/>
    </row>
    <row r="7200" spans="1:22">
      <c r="A7200" t="s">
        <v>7219</v>
      </c>
      <c r="B7200" s="20">
        <v>0.200699668</v>
      </c>
      <c r="C7200" s="20">
        <v>2.3951900777618102E-3</v>
      </c>
      <c r="D7200" s="20">
        <v>0.33126972330027699</v>
      </c>
      <c r="E7200" s="20">
        <v>3.95343929672929E-3</v>
      </c>
      <c r="F7200" s="20">
        <v>7.9345395431172302E-4</v>
      </c>
      <c r="G7200" s="19" t="s">
        <v>24</v>
      </c>
      <c r="H7200" s="19" t="s">
        <v>24</v>
      </c>
      <c r="I7200" s="16"/>
      <c r="J7200" s="16"/>
      <c r="K7200" s="17">
        <v>0</v>
      </c>
      <c r="L7200" s="17">
        <v>0</v>
      </c>
      <c r="M7200" s="18">
        <v>0</v>
      </c>
      <c r="N7200" s="18">
        <v>0</v>
      </c>
      <c r="O7200" s="18">
        <v>200</v>
      </c>
      <c r="P7200" s="18">
        <v>2</v>
      </c>
      <c r="Q7200" s="11"/>
      <c r="R7200" s="18"/>
      <c r="S7200" s="18"/>
      <c r="T7200" s="18"/>
      <c r="U7200" s="18"/>
      <c r="V7200" s="18"/>
    </row>
    <row r="7201" spans="1:22">
      <c r="A7201" t="s">
        <v>7220</v>
      </c>
      <c r="B7201" s="20">
        <v>1.1988988709999999</v>
      </c>
      <c r="C7201" s="20">
        <v>1.22830475461276E-2</v>
      </c>
      <c r="D7201" s="20">
        <v>0.38583002926355803</v>
      </c>
      <c r="E7201" s="20">
        <v>3.9529344040629298E-3</v>
      </c>
      <c r="F7201" s="20">
        <v>4.7391685941681099E-3</v>
      </c>
      <c r="G7201" s="19" t="s">
        <v>24</v>
      </c>
      <c r="H7201" s="19" t="s">
        <v>24</v>
      </c>
      <c r="I7201" s="16"/>
      <c r="J7201" s="16"/>
      <c r="K7201" s="17">
        <v>0</v>
      </c>
      <c r="L7201" s="17">
        <v>0</v>
      </c>
      <c r="M7201" s="18">
        <v>0</v>
      </c>
      <c r="N7201" s="18">
        <v>0</v>
      </c>
      <c r="O7201" s="18">
        <v>3</v>
      </c>
      <c r="P7201" s="18">
        <v>24</v>
      </c>
      <c r="Q7201" s="11"/>
      <c r="R7201" s="18"/>
      <c r="S7201" s="18"/>
      <c r="T7201" s="18"/>
      <c r="U7201" s="18"/>
      <c r="V7201" s="18"/>
    </row>
    <row r="7202" spans="1:22">
      <c r="A7202" t="s">
        <v>7221</v>
      </c>
      <c r="B7202" s="20">
        <v>0.63957348699999905</v>
      </c>
      <c r="C7202" s="20">
        <v>7.6322171837933097E-3</v>
      </c>
      <c r="D7202" s="20">
        <v>0.33124865175749901</v>
      </c>
      <c r="E7202" s="20">
        <v>3.95288689015334E-3</v>
      </c>
      <c r="F7202" s="20">
        <v>2.5281616520519499E-3</v>
      </c>
      <c r="G7202" s="19" t="s">
        <v>24</v>
      </c>
      <c r="H7202" s="19" t="s">
        <v>24</v>
      </c>
      <c r="I7202" s="16"/>
      <c r="J7202" s="16"/>
      <c r="K7202" s="17">
        <v>0</v>
      </c>
      <c r="L7202" s="17">
        <v>0</v>
      </c>
      <c r="M7202" s="18">
        <v>0</v>
      </c>
      <c r="N7202" s="18">
        <v>0</v>
      </c>
      <c r="O7202" s="18">
        <v>21</v>
      </c>
      <c r="P7202" s="18">
        <v>2</v>
      </c>
      <c r="Q7202" s="11"/>
      <c r="R7202" s="18"/>
      <c r="S7202" s="18"/>
      <c r="T7202" s="18"/>
      <c r="U7202" s="18"/>
      <c r="V7202" s="18"/>
    </row>
    <row r="7203" spans="1:22">
      <c r="A7203" t="s">
        <v>7222</v>
      </c>
      <c r="B7203" s="20">
        <v>2.4615807369999998</v>
      </c>
      <c r="C7203" s="20">
        <v>2.8226107079978899E-2</v>
      </c>
      <c r="D7203" s="20">
        <v>0.344572547608477</v>
      </c>
      <c r="E7203" s="20">
        <v>3.9510959276807204E-3</v>
      </c>
      <c r="F7203" s="20">
        <v>9.7259416256180193E-3</v>
      </c>
      <c r="G7203" s="19" t="s">
        <v>24</v>
      </c>
      <c r="H7203" s="19" t="s">
        <v>24</v>
      </c>
      <c r="I7203" s="16"/>
      <c r="J7203" s="16"/>
      <c r="K7203" s="17">
        <v>0</v>
      </c>
      <c r="L7203" s="17">
        <v>0</v>
      </c>
      <c r="M7203" s="18">
        <v>0</v>
      </c>
      <c r="N7203" s="18">
        <v>0</v>
      </c>
      <c r="O7203" s="18">
        <v>594</v>
      </c>
      <c r="P7203" s="18">
        <v>16</v>
      </c>
      <c r="Q7203" s="11"/>
      <c r="R7203" s="18"/>
      <c r="S7203" s="18"/>
      <c r="T7203" s="18"/>
      <c r="U7203" s="18"/>
      <c r="V7203" s="18"/>
    </row>
    <row r="7204" spans="1:22">
      <c r="A7204" t="s">
        <v>7223</v>
      </c>
      <c r="B7204" s="20">
        <v>8.9149767260000008</v>
      </c>
      <c r="C7204" s="20">
        <v>0.103427305958937</v>
      </c>
      <c r="D7204" s="20">
        <v>0.34044691854806802</v>
      </c>
      <c r="E7204" s="20">
        <v>3.9497026957744296E-3</v>
      </c>
      <c r="F7204" s="20">
        <v>3.5211507607448497E-2</v>
      </c>
      <c r="G7204" s="19" t="s">
        <v>24</v>
      </c>
      <c r="H7204" s="19" t="s">
        <v>24</v>
      </c>
      <c r="I7204" s="16"/>
      <c r="J7204" s="16"/>
      <c r="K7204" s="17">
        <v>0</v>
      </c>
      <c r="L7204" s="17">
        <v>0</v>
      </c>
      <c r="M7204" s="18">
        <v>0</v>
      </c>
      <c r="N7204" s="18">
        <v>0</v>
      </c>
      <c r="O7204" s="18">
        <v>17</v>
      </c>
      <c r="P7204" s="18">
        <v>195</v>
      </c>
      <c r="Q7204" s="11"/>
      <c r="R7204" s="18"/>
      <c r="S7204" s="18"/>
      <c r="T7204" s="18"/>
      <c r="U7204" s="18"/>
      <c r="V7204" s="18"/>
    </row>
    <row r="7205" spans="1:22">
      <c r="A7205" t="s">
        <v>7224</v>
      </c>
      <c r="B7205" s="20">
        <v>7.6771580769999996</v>
      </c>
      <c r="C7205" s="20">
        <v>9.1359661430839803E-2</v>
      </c>
      <c r="D7205" s="20">
        <v>0.33185732425666897</v>
      </c>
      <c r="E7205" s="20">
        <v>3.9491661475962699E-3</v>
      </c>
      <c r="F7205" s="20">
        <v>3.0318372787433701E-2</v>
      </c>
      <c r="G7205" s="19" t="s">
        <v>24</v>
      </c>
      <c r="H7205" s="19" t="s">
        <v>24</v>
      </c>
      <c r="I7205" s="16"/>
      <c r="J7205" s="16"/>
      <c r="K7205" s="17">
        <v>0</v>
      </c>
      <c r="L7205" s="17">
        <v>0</v>
      </c>
      <c r="M7205" s="18">
        <v>0</v>
      </c>
      <c r="N7205" s="18">
        <v>0</v>
      </c>
      <c r="O7205" s="18">
        <v>930</v>
      </c>
      <c r="P7205" s="18">
        <v>127</v>
      </c>
      <c r="Q7205" s="11"/>
      <c r="R7205" s="18"/>
      <c r="S7205" s="18"/>
      <c r="T7205" s="18"/>
      <c r="U7205" s="18"/>
      <c r="V7205" s="18"/>
    </row>
    <row r="7206" spans="1:22">
      <c r="A7206" t="s">
        <v>7225</v>
      </c>
      <c r="B7206" s="20">
        <v>2.702303583</v>
      </c>
      <c r="C7206" s="20">
        <v>3.2213094072123902E-2</v>
      </c>
      <c r="D7206" s="20">
        <v>0.33123150338695301</v>
      </c>
      <c r="E7206" s="20">
        <v>3.9484799729309203E-3</v>
      </c>
      <c r="F7206" s="20">
        <v>1.0669991578254901E-2</v>
      </c>
      <c r="G7206" s="19" t="s">
        <v>24</v>
      </c>
      <c r="H7206" s="19" t="s">
        <v>24</v>
      </c>
      <c r="I7206" s="16"/>
      <c r="J7206" s="16"/>
      <c r="K7206" s="17">
        <v>0</v>
      </c>
      <c r="L7206" s="17">
        <v>0</v>
      </c>
      <c r="M7206" s="18">
        <v>0</v>
      </c>
      <c r="N7206" s="18">
        <v>0</v>
      </c>
      <c r="O7206" s="18">
        <v>454</v>
      </c>
      <c r="P7206" s="18">
        <v>16</v>
      </c>
      <c r="Q7206" s="11"/>
      <c r="R7206" s="18"/>
      <c r="S7206" s="18"/>
      <c r="T7206" s="18"/>
      <c r="U7206" s="18"/>
      <c r="V7206" s="18"/>
    </row>
    <row r="7207" spans="1:22">
      <c r="A7207" t="s">
        <v>7226</v>
      </c>
      <c r="B7207" s="20">
        <v>4.1670680669999998</v>
      </c>
      <c r="C7207" s="20">
        <v>4.9505546190166401E-2</v>
      </c>
      <c r="D7207" s="20">
        <v>0.33226873243615801</v>
      </c>
      <c r="E7207" s="20">
        <v>3.9474145410368904E-3</v>
      </c>
      <c r="F7207" s="20">
        <v>1.6449145081166301E-2</v>
      </c>
      <c r="G7207" s="19" t="s">
        <v>24</v>
      </c>
      <c r="H7207" s="19" t="s">
        <v>24</v>
      </c>
      <c r="I7207" s="16"/>
      <c r="J7207" s="16"/>
      <c r="K7207" s="17">
        <v>0</v>
      </c>
      <c r="L7207" s="17">
        <v>0</v>
      </c>
      <c r="M7207" s="18">
        <v>0</v>
      </c>
      <c r="N7207" s="18">
        <v>0</v>
      </c>
      <c r="O7207" s="18">
        <v>2802</v>
      </c>
      <c r="P7207" s="18">
        <v>141</v>
      </c>
      <c r="Q7207" s="11"/>
      <c r="R7207" s="18"/>
      <c r="S7207" s="18"/>
      <c r="T7207" s="18"/>
      <c r="U7207" s="18"/>
      <c r="V7207" s="18"/>
    </row>
    <row r="7208" spans="1:22">
      <c r="A7208" t="s">
        <v>7227</v>
      </c>
      <c r="B7208" s="20">
        <v>4.1040007979999897</v>
      </c>
      <c r="C7208" s="20">
        <v>4.8880391865115301E-2</v>
      </c>
      <c r="D7208" s="20">
        <v>0.33141592548882798</v>
      </c>
      <c r="E7208" s="20">
        <v>3.9473043758004199E-3</v>
      </c>
      <c r="F7208" s="20">
        <v>1.61997403082338E-2</v>
      </c>
      <c r="G7208" s="19" t="s">
        <v>24</v>
      </c>
      <c r="H7208" s="19" t="s">
        <v>24</v>
      </c>
      <c r="I7208" s="16"/>
      <c r="J7208" s="16"/>
      <c r="K7208" s="17">
        <v>0</v>
      </c>
      <c r="L7208" s="17">
        <v>0</v>
      </c>
      <c r="M7208" s="18">
        <v>0</v>
      </c>
      <c r="N7208" s="18">
        <v>0</v>
      </c>
      <c r="O7208" s="18">
        <v>854</v>
      </c>
      <c r="P7208" s="18">
        <v>99</v>
      </c>
      <c r="Q7208" s="11"/>
      <c r="R7208" s="18"/>
      <c r="S7208" s="18"/>
      <c r="T7208" s="18"/>
      <c r="U7208" s="18"/>
      <c r="V7208" s="18"/>
    </row>
    <row r="7209" spans="1:22">
      <c r="A7209" t="s">
        <v>7228</v>
      </c>
      <c r="B7209" s="20">
        <v>7.975884594</v>
      </c>
      <c r="C7209" s="20">
        <v>9.2932645782143802E-2</v>
      </c>
      <c r="D7209" s="20">
        <v>0.33872444264991802</v>
      </c>
      <c r="E7209" s="20">
        <v>3.9467169159166701E-3</v>
      </c>
      <c r="F7209" s="20">
        <v>3.1478558646539E-2</v>
      </c>
      <c r="G7209" s="19" t="s">
        <v>24</v>
      </c>
      <c r="H7209" s="19" t="s">
        <v>24</v>
      </c>
      <c r="I7209" s="16"/>
      <c r="J7209" s="16"/>
      <c r="K7209" s="17">
        <v>0</v>
      </c>
      <c r="L7209" s="17">
        <v>0</v>
      </c>
      <c r="M7209" s="18">
        <v>0</v>
      </c>
      <c r="N7209" s="18">
        <v>0</v>
      </c>
      <c r="O7209" s="18">
        <v>612</v>
      </c>
      <c r="P7209" s="18">
        <v>320</v>
      </c>
      <c r="Q7209" s="11"/>
      <c r="R7209" s="18"/>
      <c r="S7209" s="18"/>
      <c r="T7209" s="18"/>
      <c r="U7209" s="18"/>
      <c r="V7209" s="18"/>
    </row>
    <row r="7210" spans="1:22">
      <c r="A7210" t="s">
        <v>7229</v>
      </c>
      <c r="B7210" s="20">
        <v>0.23563619</v>
      </c>
      <c r="C7210" s="20">
        <v>2.8064541435988801E-3</v>
      </c>
      <c r="D7210" s="20">
        <v>0.33136527308358599</v>
      </c>
      <c r="E7210" s="20">
        <v>3.9465985411248003E-3</v>
      </c>
      <c r="F7210" s="20">
        <v>9.2996144369020804E-4</v>
      </c>
      <c r="G7210" s="19" t="s">
        <v>24</v>
      </c>
      <c r="H7210" s="19" t="s">
        <v>24</v>
      </c>
      <c r="I7210" s="16"/>
      <c r="J7210" s="16"/>
      <c r="K7210" s="17">
        <v>0</v>
      </c>
      <c r="L7210" s="17">
        <v>0</v>
      </c>
      <c r="M7210" s="18">
        <v>0</v>
      </c>
      <c r="N7210" s="18">
        <v>0</v>
      </c>
      <c r="O7210" s="18">
        <v>0</v>
      </c>
      <c r="P7210" s="18">
        <v>0</v>
      </c>
      <c r="Q7210" s="11"/>
      <c r="R7210" s="18"/>
      <c r="S7210" s="18"/>
      <c r="T7210" s="18"/>
      <c r="U7210" s="18"/>
      <c r="V7210" s="18"/>
    </row>
    <row r="7211" spans="1:22">
      <c r="A7211" t="s">
        <v>7230</v>
      </c>
      <c r="B7211" s="20">
        <v>13.078695993</v>
      </c>
      <c r="C7211" s="20">
        <v>0.136916760448303</v>
      </c>
      <c r="D7211" s="20">
        <v>0.37691398177807001</v>
      </c>
      <c r="E7211" s="20">
        <v>3.9457940898958701E-3</v>
      </c>
      <c r="F7211" s="20">
        <v>5.1605841352724197E-2</v>
      </c>
      <c r="G7211" s="19" t="s">
        <v>24</v>
      </c>
      <c r="H7211" s="19" t="s">
        <v>24</v>
      </c>
      <c r="I7211" s="16"/>
      <c r="J7211" s="16"/>
      <c r="K7211" s="17">
        <v>0</v>
      </c>
      <c r="L7211" s="17">
        <v>0</v>
      </c>
      <c r="M7211" s="18">
        <v>0</v>
      </c>
      <c r="N7211" s="18">
        <v>0</v>
      </c>
      <c r="O7211" s="18">
        <v>1123</v>
      </c>
      <c r="P7211" s="18">
        <v>259</v>
      </c>
      <c r="Q7211" s="11"/>
      <c r="R7211" s="18"/>
      <c r="S7211" s="18"/>
      <c r="T7211" s="18"/>
      <c r="U7211" s="18"/>
      <c r="V7211" s="18"/>
    </row>
    <row r="7212" spans="1:22">
      <c r="A7212" t="s">
        <v>7231</v>
      </c>
      <c r="B7212" s="20">
        <v>7.3014909429999904</v>
      </c>
      <c r="C7212" s="20">
        <v>8.4260487915663901E-2</v>
      </c>
      <c r="D7212" s="20">
        <v>0.34186980918733001</v>
      </c>
      <c r="E7212" s="20">
        <v>3.9452376440151701E-3</v>
      </c>
      <c r="F7212" s="20">
        <v>2.8806116925759399E-2</v>
      </c>
      <c r="G7212" s="19" t="s">
        <v>24</v>
      </c>
      <c r="H7212" s="19" t="s">
        <v>24</v>
      </c>
      <c r="I7212" s="16"/>
      <c r="J7212" s="16"/>
      <c r="K7212" s="17">
        <v>0</v>
      </c>
      <c r="L7212" s="17">
        <v>0</v>
      </c>
      <c r="M7212" s="18">
        <v>0</v>
      </c>
      <c r="N7212" s="18">
        <v>0</v>
      </c>
      <c r="O7212" s="18">
        <v>1071</v>
      </c>
      <c r="P7212" s="18">
        <v>130</v>
      </c>
      <c r="Q7212" s="11"/>
      <c r="R7212" s="18"/>
      <c r="S7212" s="18"/>
      <c r="T7212" s="18"/>
      <c r="U7212" s="18"/>
      <c r="V7212" s="18"/>
    </row>
    <row r="7213" spans="1:22">
      <c r="A7213" t="s">
        <v>7232</v>
      </c>
      <c r="B7213" s="20">
        <v>1.507648415</v>
      </c>
      <c r="C7213" s="20">
        <v>1.7886684965027402E-2</v>
      </c>
      <c r="D7213" s="20">
        <v>0.33244620288596599</v>
      </c>
      <c r="E7213" s="20">
        <v>3.94412944004645E-3</v>
      </c>
      <c r="F7213" s="20">
        <v>5.9463604988408804E-3</v>
      </c>
      <c r="G7213" s="19" t="s">
        <v>24</v>
      </c>
      <c r="H7213" s="19" t="s">
        <v>24</v>
      </c>
      <c r="I7213" s="16"/>
      <c r="J7213" s="16"/>
      <c r="K7213" s="17">
        <v>0</v>
      </c>
      <c r="L7213" s="17">
        <v>0</v>
      </c>
      <c r="M7213" s="18">
        <v>0</v>
      </c>
      <c r="N7213" s="18">
        <v>0</v>
      </c>
      <c r="O7213" s="18">
        <v>93</v>
      </c>
      <c r="P7213" s="18">
        <v>36</v>
      </c>
      <c r="Q7213" s="11"/>
      <c r="R7213" s="18"/>
      <c r="S7213" s="18"/>
      <c r="T7213" s="18"/>
      <c r="U7213" s="18"/>
      <c r="V7213" s="18"/>
    </row>
    <row r="7214" spans="1:22">
      <c r="A7214" t="s">
        <v>7233</v>
      </c>
      <c r="B7214" s="20">
        <v>3.8435736999999998E-2</v>
      </c>
      <c r="C7214" s="20">
        <v>4.57646218211415E-4</v>
      </c>
      <c r="D7214" s="20">
        <v>0.33121239343029102</v>
      </c>
      <c r="E7214" s="20">
        <v>3.9436761490517103E-3</v>
      </c>
      <c r="F7214" s="20">
        <v>1.51578099278124E-4</v>
      </c>
      <c r="G7214" s="19" t="s">
        <v>24</v>
      </c>
      <c r="H7214" s="19" t="s">
        <v>24</v>
      </c>
      <c r="I7214" s="16"/>
      <c r="J7214" s="16"/>
      <c r="K7214" s="17">
        <v>0</v>
      </c>
      <c r="L7214" s="17">
        <v>0</v>
      </c>
      <c r="M7214" s="18">
        <v>0</v>
      </c>
      <c r="N7214" s="18">
        <v>0</v>
      </c>
      <c r="O7214" s="18">
        <v>0</v>
      </c>
      <c r="P7214" s="18">
        <v>96</v>
      </c>
      <c r="Q7214" s="11"/>
      <c r="R7214" s="18"/>
      <c r="S7214" s="18"/>
      <c r="T7214" s="18"/>
      <c r="U7214" s="18"/>
      <c r="V7214" s="18"/>
    </row>
    <row r="7215" spans="1:22">
      <c r="A7215" t="s">
        <v>7234</v>
      </c>
      <c r="B7215" s="20">
        <v>2.9992154879999999</v>
      </c>
      <c r="C7215" s="20">
        <v>3.5638641549566301E-2</v>
      </c>
      <c r="D7215" s="20">
        <v>0.33187056426136902</v>
      </c>
      <c r="E7215" s="20">
        <v>3.9435032687331999E-3</v>
      </c>
      <c r="F7215" s="20">
        <v>1.1827416080563201E-2</v>
      </c>
      <c r="G7215" s="19" t="s">
        <v>24</v>
      </c>
      <c r="H7215" s="19" t="s">
        <v>24</v>
      </c>
      <c r="I7215" s="16"/>
      <c r="J7215" s="16"/>
      <c r="K7215" s="17">
        <v>0</v>
      </c>
      <c r="L7215" s="17">
        <v>0</v>
      </c>
      <c r="M7215" s="18">
        <v>0</v>
      </c>
      <c r="N7215" s="18">
        <v>0</v>
      </c>
      <c r="O7215" s="18">
        <v>691</v>
      </c>
      <c r="P7215" s="18">
        <v>203</v>
      </c>
      <c r="Q7215" s="11"/>
      <c r="R7215" s="18"/>
      <c r="S7215" s="18"/>
      <c r="T7215" s="18"/>
      <c r="U7215" s="18"/>
      <c r="V7215" s="18"/>
    </row>
    <row r="7216" spans="1:22">
      <c r="A7216" t="s">
        <v>7235</v>
      </c>
      <c r="B7216" s="20">
        <v>18.910678354999899</v>
      </c>
      <c r="C7216" s="20">
        <v>0.13035831098433301</v>
      </c>
      <c r="D7216" s="20">
        <v>0.57200485499310705</v>
      </c>
      <c r="E7216" s="20">
        <v>3.9430413532481699E-3</v>
      </c>
      <c r="F7216" s="20">
        <v>7.4565586771740203E-2</v>
      </c>
      <c r="G7216" s="19" t="s">
        <v>24</v>
      </c>
      <c r="H7216" s="19" t="s">
        <v>24</v>
      </c>
      <c r="I7216" s="16"/>
      <c r="J7216" s="16"/>
      <c r="K7216" s="17">
        <v>0.40098295271544199</v>
      </c>
      <c r="L7216" s="17">
        <v>2.3284942075864001</v>
      </c>
      <c r="M7216" s="18">
        <v>24</v>
      </c>
      <c r="N7216" s="18">
        <v>0</v>
      </c>
      <c r="O7216" s="18">
        <v>389</v>
      </c>
      <c r="P7216" s="18">
        <v>108</v>
      </c>
      <c r="Q7216" s="11"/>
      <c r="R7216" s="18"/>
      <c r="S7216" s="18"/>
      <c r="T7216" s="18"/>
      <c r="U7216" s="18"/>
      <c r="V7216" s="18"/>
    </row>
    <row r="7217" spans="1:22">
      <c r="A7217" t="s">
        <v>7236</v>
      </c>
      <c r="B7217" s="20">
        <v>1.5787616250000001</v>
      </c>
      <c r="C7217" s="20">
        <v>1.69531028255538E-2</v>
      </c>
      <c r="D7217" s="20">
        <v>0.36714464007571002</v>
      </c>
      <c r="E7217" s="20">
        <v>3.9424829793759898E-3</v>
      </c>
      <c r="F7217" s="20">
        <v>6.2242408350544802E-3</v>
      </c>
      <c r="G7217" s="19" t="s">
        <v>24</v>
      </c>
      <c r="H7217" s="19" t="s">
        <v>24</v>
      </c>
      <c r="I7217" s="16"/>
      <c r="J7217" s="16"/>
      <c r="K7217" s="17">
        <v>0</v>
      </c>
      <c r="L7217" s="17">
        <v>0</v>
      </c>
      <c r="M7217" s="18">
        <v>0</v>
      </c>
      <c r="N7217" s="18">
        <v>0</v>
      </c>
      <c r="O7217" s="18">
        <v>4</v>
      </c>
      <c r="P7217" s="18">
        <v>13</v>
      </c>
      <c r="Q7217" s="11"/>
      <c r="R7217" s="18"/>
      <c r="S7217" s="18"/>
      <c r="T7217" s="18"/>
      <c r="U7217" s="18"/>
      <c r="V7217" s="18"/>
    </row>
    <row r="7218" spans="1:22">
      <c r="A7218" t="s">
        <v>7237</v>
      </c>
      <c r="B7218" s="20">
        <v>4.9112164700000003</v>
      </c>
      <c r="C7218" s="20">
        <v>5.8106208298497601E-2</v>
      </c>
      <c r="D7218" s="20">
        <v>0.33307125507584801</v>
      </c>
      <c r="E7218" s="20">
        <v>3.9406749516946596E-3</v>
      </c>
      <c r="F7218" s="20">
        <v>1.93535077256793E-2</v>
      </c>
      <c r="G7218" s="19" t="s">
        <v>24</v>
      </c>
      <c r="H7218" s="19" t="s">
        <v>24</v>
      </c>
      <c r="I7218" s="16"/>
      <c r="J7218" s="16"/>
      <c r="K7218" s="17">
        <v>0</v>
      </c>
      <c r="L7218" s="17">
        <v>0</v>
      </c>
      <c r="M7218" s="18">
        <v>0</v>
      </c>
      <c r="N7218" s="18">
        <v>0</v>
      </c>
      <c r="O7218" s="18">
        <v>768</v>
      </c>
      <c r="P7218" s="18">
        <v>63</v>
      </c>
      <c r="Q7218" s="11"/>
      <c r="R7218" s="18"/>
      <c r="S7218" s="18"/>
      <c r="T7218" s="18"/>
      <c r="U7218" s="18"/>
      <c r="V7218" s="18"/>
    </row>
    <row r="7219" spans="1:22">
      <c r="A7219" t="s">
        <v>7238</v>
      </c>
      <c r="B7219" s="20">
        <v>3.126512146</v>
      </c>
      <c r="C7219" s="20">
        <v>3.7194930883472997E-2</v>
      </c>
      <c r="D7219" s="20">
        <v>0.331213725342688</v>
      </c>
      <c r="E7219" s="20">
        <v>3.9403242483929601E-3</v>
      </c>
      <c r="F7219" s="20">
        <v>1.2319471621778899E-2</v>
      </c>
      <c r="G7219" s="19" t="s">
        <v>24</v>
      </c>
      <c r="H7219" s="19" t="s">
        <v>24</v>
      </c>
      <c r="I7219" s="16"/>
      <c r="J7219" s="16"/>
      <c r="K7219" s="17">
        <v>0</v>
      </c>
      <c r="L7219" s="17">
        <v>0</v>
      </c>
      <c r="M7219" s="18">
        <v>0</v>
      </c>
      <c r="N7219" s="18">
        <v>0</v>
      </c>
      <c r="O7219" s="18">
        <v>848</v>
      </c>
      <c r="P7219" s="18">
        <v>96</v>
      </c>
      <c r="Q7219" s="11"/>
      <c r="R7219" s="18"/>
      <c r="S7219" s="18"/>
      <c r="T7219" s="18"/>
      <c r="U7219" s="18"/>
      <c r="V7219" s="18"/>
    </row>
    <row r="7220" spans="1:22">
      <c r="A7220" t="s">
        <v>7239</v>
      </c>
      <c r="B7220" s="20">
        <v>7.9015274519999998</v>
      </c>
      <c r="C7220" s="20">
        <v>9.3075468841008799E-2</v>
      </c>
      <c r="D7220" s="20">
        <v>0.334449627950969</v>
      </c>
      <c r="E7220" s="20">
        <v>3.9396251059481101E-3</v>
      </c>
      <c r="F7220" s="20">
        <v>3.11290559252374E-2</v>
      </c>
      <c r="G7220" s="19" t="s">
        <v>24</v>
      </c>
      <c r="H7220" s="19" t="s">
        <v>24</v>
      </c>
      <c r="I7220" s="16"/>
      <c r="J7220" s="16"/>
      <c r="K7220" s="17">
        <v>0</v>
      </c>
      <c r="L7220" s="17">
        <v>0</v>
      </c>
      <c r="M7220" s="18">
        <v>0</v>
      </c>
      <c r="N7220" s="18">
        <v>0</v>
      </c>
      <c r="O7220" s="18">
        <v>2431</v>
      </c>
      <c r="P7220" s="18">
        <v>155</v>
      </c>
      <c r="Q7220" s="11"/>
      <c r="R7220" s="18"/>
      <c r="S7220" s="18"/>
      <c r="T7220" s="18"/>
      <c r="U7220" s="18"/>
      <c r="V7220" s="18"/>
    </row>
    <row r="7221" spans="1:22">
      <c r="A7221" t="s">
        <v>7240</v>
      </c>
      <c r="B7221" s="20">
        <v>1.0496198800000001</v>
      </c>
      <c r="C7221" s="20">
        <v>1.24824947800892E-2</v>
      </c>
      <c r="D7221" s="20">
        <v>0.33124538909657802</v>
      </c>
      <c r="E7221" s="20">
        <v>3.9393011880897999E-3</v>
      </c>
      <c r="F7221" s="20">
        <v>4.1347688403266698E-3</v>
      </c>
      <c r="G7221" s="19" t="s">
        <v>24</v>
      </c>
      <c r="H7221" s="19" t="s">
        <v>24</v>
      </c>
      <c r="I7221" s="16"/>
      <c r="J7221" s="16"/>
      <c r="K7221" s="17">
        <v>0</v>
      </c>
      <c r="L7221" s="17">
        <v>0</v>
      </c>
      <c r="M7221" s="18">
        <v>0</v>
      </c>
      <c r="N7221" s="18">
        <v>0</v>
      </c>
      <c r="O7221" s="18">
        <v>206</v>
      </c>
      <c r="P7221" s="18">
        <v>29</v>
      </c>
      <c r="Q7221" s="11"/>
      <c r="R7221" s="18"/>
      <c r="S7221" s="18"/>
      <c r="T7221" s="18"/>
      <c r="U7221" s="18"/>
      <c r="V7221" s="18"/>
    </row>
    <row r="7222" spans="1:22">
      <c r="A7222" t="s">
        <v>7241</v>
      </c>
      <c r="B7222" s="20">
        <v>9.2154310709999994</v>
      </c>
      <c r="C7222" s="20">
        <v>0.108519613508054</v>
      </c>
      <c r="D7222" s="20">
        <v>0.33451780674017301</v>
      </c>
      <c r="E7222" s="20">
        <v>3.9392344014425604E-3</v>
      </c>
      <c r="F7222" s="20">
        <v>3.6301743099005801E-2</v>
      </c>
      <c r="G7222" s="19" t="s">
        <v>24</v>
      </c>
      <c r="H7222" s="19" t="s">
        <v>24</v>
      </c>
      <c r="I7222" s="16"/>
      <c r="J7222" s="16"/>
      <c r="K7222" s="17">
        <v>0</v>
      </c>
      <c r="L7222" s="17">
        <v>0</v>
      </c>
      <c r="M7222" s="18">
        <v>0</v>
      </c>
      <c r="N7222" s="18">
        <v>0</v>
      </c>
      <c r="O7222" s="18">
        <v>1505</v>
      </c>
      <c r="P7222" s="18">
        <v>104</v>
      </c>
      <c r="Q7222" s="11"/>
      <c r="R7222" s="18"/>
      <c r="S7222" s="18"/>
      <c r="T7222" s="18"/>
      <c r="U7222" s="18"/>
      <c r="V7222" s="18"/>
    </row>
    <row r="7223" spans="1:22">
      <c r="A7223" t="s">
        <v>7242</v>
      </c>
      <c r="B7223" s="20">
        <v>0.50358663000000004</v>
      </c>
      <c r="C7223" s="20">
        <v>5.9482307315928797E-3</v>
      </c>
      <c r="D7223" s="20">
        <v>0.33348719447395297</v>
      </c>
      <c r="E7223" s="20">
        <v>3.9390616441954702E-3</v>
      </c>
      <c r="F7223" s="20">
        <v>1.98365877876266E-3</v>
      </c>
      <c r="G7223" s="19" t="s">
        <v>24</v>
      </c>
      <c r="H7223" s="19" t="s">
        <v>24</v>
      </c>
      <c r="I7223" s="16"/>
      <c r="J7223" s="16"/>
      <c r="K7223" s="17">
        <v>0</v>
      </c>
      <c r="L7223" s="17">
        <v>0</v>
      </c>
      <c r="M7223" s="18">
        <v>0</v>
      </c>
      <c r="N7223" s="18">
        <v>0</v>
      </c>
      <c r="O7223" s="18">
        <v>0</v>
      </c>
      <c r="P7223" s="18">
        <v>0</v>
      </c>
      <c r="Q7223" s="11"/>
      <c r="R7223" s="18"/>
      <c r="S7223" s="18"/>
      <c r="T7223" s="18"/>
      <c r="U7223" s="18"/>
      <c r="V7223" s="18"/>
    </row>
    <row r="7224" spans="1:22">
      <c r="A7224" t="s">
        <v>7243</v>
      </c>
      <c r="B7224" s="20">
        <v>3.7549555109999999</v>
      </c>
      <c r="C7224" s="20">
        <v>4.4447528263189102E-2</v>
      </c>
      <c r="D7224" s="20">
        <v>0.33270511350649501</v>
      </c>
      <c r="E7224" s="20">
        <v>3.9382410504110697E-3</v>
      </c>
      <c r="F7224" s="20">
        <v>1.47879199358875E-2</v>
      </c>
      <c r="G7224" s="19" t="s">
        <v>24</v>
      </c>
      <c r="H7224" s="19" t="s">
        <v>24</v>
      </c>
      <c r="I7224" s="16"/>
      <c r="J7224" s="16"/>
      <c r="K7224" s="17">
        <v>0</v>
      </c>
      <c r="L7224" s="17">
        <v>0</v>
      </c>
      <c r="M7224" s="18">
        <v>0</v>
      </c>
      <c r="N7224" s="18">
        <v>0</v>
      </c>
      <c r="O7224" s="18">
        <v>499</v>
      </c>
      <c r="P7224" s="18">
        <v>51</v>
      </c>
      <c r="Q7224" s="11"/>
      <c r="R7224" s="18"/>
      <c r="S7224" s="18"/>
      <c r="T7224" s="18"/>
      <c r="U7224" s="18"/>
      <c r="V7224" s="18"/>
    </row>
    <row r="7225" spans="1:22">
      <c r="A7225" t="s">
        <v>7244</v>
      </c>
      <c r="B7225" s="20">
        <v>0.48806702299999999</v>
      </c>
      <c r="C7225" s="20">
        <v>5.7795370467910497E-3</v>
      </c>
      <c r="D7225" s="20">
        <v>0.33257112187652399</v>
      </c>
      <c r="E7225" s="20">
        <v>3.93820321595101E-3</v>
      </c>
      <c r="F7225" s="20">
        <v>1.9221071195782301E-3</v>
      </c>
      <c r="G7225" s="19" t="s">
        <v>24</v>
      </c>
      <c r="H7225" s="19" t="s">
        <v>24</v>
      </c>
      <c r="I7225" s="16"/>
      <c r="J7225" s="16"/>
      <c r="K7225" s="17">
        <v>0</v>
      </c>
      <c r="L7225" s="17">
        <v>0</v>
      </c>
      <c r="M7225" s="18">
        <v>0</v>
      </c>
      <c r="N7225" s="18">
        <v>0</v>
      </c>
      <c r="O7225" s="18">
        <v>176</v>
      </c>
      <c r="P7225" s="18">
        <v>15</v>
      </c>
      <c r="Q7225" s="11"/>
      <c r="R7225" s="18"/>
      <c r="S7225" s="18"/>
      <c r="T7225" s="18"/>
      <c r="U7225" s="18"/>
      <c r="V7225" s="18"/>
    </row>
    <row r="7226" spans="1:22">
      <c r="A7226" t="s">
        <v>7245</v>
      </c>
      <c r="B7226" s="20">
        <v>4.8381112980000003</v>
      </c>
      <c r="C7226" s="20">
        <v>5.5949177621840797E-2</v>
      </c>
      <c r="D7226" s="20">
        <v>0.34053056916358498</v>
      </c>
      <c r="E7226" s="20">
        <v>3.9379840864090798E-3</v>
      </c>
      <c r="F7226" s="20">
        <v>1.9052405299799999E-2</v>
      </c>
      <c r="G7226" s="19" t="s">
        <v>24</v>
      </c>
      <c r="H7226" s="19" t="s">
        <v>24</v>
      </c>
      <c r="I7226" s="16"/>
      <c r="J7226" s="16"/>
      <c r="K7226" s="17">
        <v>0</v>
      </c>
      <c r="L7226" s="17">
        <v>0</v>
      </c>
      <c r="M7226" s="18">
        <v>0</v>
      </c>
      <c r="N7226" s="18">
        <v>0</v>
      </c>
      <c r="O7226" s="18">
        <v>445</v>
      </c>
      <c r="P7226" s="18">
        <v>52</v>
      </c>
      <c r="Q7226" s="11"/>
      <c r="R7226" s="18"/>
      <c r="S7226" s="18"/>
      <c r="T7226" s="18"/>
      <c r="U7226" s="18"/>
      <c r="V7226" s="18"/>
    </row>
    <row r="7227" spans="1:22">
      <c r="A7227" t="s">
        <v>7246</v>
      </c>
      <c r="B7227" s="20">
        <v>0.11996591199999999</v>
      </c>
      <c r="C7227" s="20">
        <v>1.4238889322197999E-3</v>
      </c>
      <c r="D7227" s="20">
        <v>0.33176110486392801</v>
      </c>
      <c r="E7227" s="20">
        <v>3.9377099501128297E-3</v>
      </c>
      <c r="F7227" s="20">
        <v>4.7239096535676002E-4</v>
      </c>
      <c r="G7227" s="19" t="s">
        <v>24</v>
      </c>
      <c r="H7227" s="19" t="s">
        <v>24</v>
      </c>
      <c r="I7227" s="16"/>
      <c r="J7227" s="16"/>
      <c r="K7227" s="17">
        <v>0</v>
      </c>
      <c r="L7227" s="17">
        <v>0</v>
      </c>
      <c r="M7227" s="18">
        <v>0</v>
      </c>
      <c r="N7227" s="18">
        <v>0</v>
      </c>
      <c r="O7227" s="18">
        <v>344</v>
      </c>
      <c r="P7227" s="18">
        <v>5</v>
      </c>
      <c r="Q7227" s="11"/>
      <c r="R7227" s="18"/>
      <c r="S7227" s="18"/>
      <c r="T7227" s="18"/>
      <c r="U7227" s="18"/>
      <c r="V7227" s="18"/>
    </row>
    <row r="7228" spans="1:22">
      <c r="A7228" t="s">
        <v>7247</v>
      </c>
      <c r="B7228" s="20">
        <v>1.35642364499999</v>
      </c>
      <c r="C7228" s="20">
        <v>1.6057489268075702E-2</v>
      </c>
      <c r="D7228" s="20">
        <v>0.33258149666395298</v>
      </c>
      <c r="E7228" s="20">
        <v>3.9371355941248097E-3</v>
      </c>
      <c r="F7228" s="20">
        <v>5.3404238134420103E-3</v>
      </c>
      <c r="G7228" s="19" t="s">
        <v>24</v>
      </c>
      <c r="H7228" s="19" t="s">
        <v>24</v>
      </c>
      <c r="I7228" s="16"/>
      <c r="J7228" s="16"/>
      <c r="K7228" s="17">
        <v>0</v>
      </c>
      <c r="L7228" s="17">
        <v>0</v>
      </c>
      <c r="M7228" s="18">
        <v>0</v>
      </c>
      <c r="N7228" s="18">
        <v>0</v>
      </c>
      <c r="O7228" s="18">
        <v>169</v>
      </c>
      <c r="P7228" s="18">
        <v>44</v>
      </c>
      <c r="Q7228" s="11"/>
      <c r="R7228" s="18"/>
      <c r="S7228" s="18"/>
      <c r="T7228" s="18"/>
      <c r="U7228" s="18"/>
      <c r="V7228" s="18"/>
    </row>
    <row r="7229" spans="1:22">
      <c r="A7229" t="s">
        <v>7248</v>
      </c>
      <c r="B7229" s="20">
        <v>0.65627975199999999</v>
      </c>
      <c r="C7229" s="20">
        <v>7.7900545967108997E-3</v>
      </c>
      <c r="D7229" s="20">
        <v>0.33140233433759497</v>
      </c>
      <c r="E7229" s="20">
        <v>3.9337527481227404E-3</v>
      </c>
      <c r="F7229" s="20">
        <v>2.5816422779673101E-3</v>
      </c>
      <c r="G7229" s="19" t="s">
        <v>24</v>
      </c>
      <c r="H7229" s="19" t="s">
        <v>24</v>
      </c>
      <c r="I7229" s="16"/>
      <c r="J7229" s="16"/>
      <c r="K7229" s="17">
        <v>0</v>
      </c>
      <c r="L7229" s="17">
        <v>0</v>
      </c>
      <c r="M7229" s="18">
        <v>0</v>
      </c>
      <c r="N7229" s="18">
        <v>0</v>
      </c>
      <c r="O7229" s="18">
        <v>179</v>
      </c>
      <c r="P7229" s="18">
        <v>3</v>
      </c>
      <c r="Q7229" s="11"/>
      <c r="R7229" s="18"/>
      <c r="S7229" s="18"/>
      <c r="T7229" s="18"/>
      <c r="U7229" s="18"/>
      <c r="V7229" s="18"/>
    </row>
    <row r="7230" spans="1:22">
      <c r="A7230" t="s">
        <v>7249</v>
      </c>
      <c r="B7230" s="20">
        <v>6.5172162159999996</v>
      </c>
      <c r="C7230" s="20">
        <v>7.6648782765586898E-2</v>
      </c>
      <c r="D7230" s="20">
        <v>0.33444692468885501</v>
      </c>
      <c r="E7230" s="20">
        <v>3.9334201639896404E-3</v>
      </c>
      <c r="F7230" s="20">
        <v>2.56349496770946E-2</v>
      </c>
      <c r="G7230" s="19" t="s">
        <v>24</v>
      </c>
      <c r="H7230" s="19" t="s">
        <v>24</v>
      </c>
      <c r="I7230" s="16"/>
      <c r="J7230" s="16"/>
      <c r="K7230" s="17">
        <v>0</v>
      </c>
      <c r="L7230" s="17">
        <v>0</v>
      </c>
      <c r="M7230" s="18">
        <v>0</v>
      </c>
      <c r="N7230" s="18">
        <v>0</v>
      </c>
      <c r="O7230" s="18">
        <v>420</v>
      </c>
      <c r="P7230" s="18">
        <v>116</v>
      </c>
      <c r="Q7230" s="11"/>
      <c r="R7230" s="18"/>
      <c r="S7230" s="18"/>
      <c r="T7230" s="18"/>
      <c r="U7230" s="18"/>
      <c r="V7230" s="18"/>
    </row>
    <row r="7231" spans="1:22">
      <c r="A7231" t="s">
        <v>7250</v>
      </c>
      <c r="B7231" s="20">
        <v>1.6949072629999999</v>
      </c>
      <c r="C7231" s="20">
        <v>1.8217388697017101E-2</v>
      </c>
      <c r="D7231" s="20">
        <v>0.36574105643292198</v>
      </c>
      <c r="E7231" s="20">
        <v>3.9310982570827796E-3</v>
      </c>
      <c r="F7231" s="20">
        <v>6.6628469874962497E-3</v>
      </c>
      <c r="G7231" s="19" t="s">
        <v>24</v>
      </c>
      <c r="H7231" s="19" t="s">
        <v>24</v>
      </c>
      <c r="I7231" s="16"/>
      <c r="J7231" s="16"/>
      <c r="K7231" s="17">
        <v>0</v>
      </c>
      <c r="L7231" s="17">
        <v>0</v>
      </c>
      <c r="M7231" s="18">
        <v>0</v>
      </c>
      <c r="N7231" s="18">
        <v>0</v>
      </c>
      <c r="O7231" s="18">
        <v>112</v>
      </c>
      <c r="P7231" s="18">
        <v>3</v>
      </c>
      <c r="Q7231" s="11"/>
      <c r="R7231" s="18"/>
      <c r="S7231" s="18"/>
      <c r="T7231" s="18"/>
      <c r="U7231" s="18"/>
      <c r="V7231" s="18"/>
    </row>
    <row r="7232" spans="1:22">
      <c r="A7232" t="s">
        <v>7251</v>
      </c>
      <c r="B7232" s="20">
        <v>1.911982045</v>
      </c>
      <c r="C7232" s="20">
        <v>2.2447144224761999E-2</v>
      </c>
      <c r="D7232" s="20">
        <v>0.33481966370657501</v>
      </c>
      <c r="E7232" s="20">
        <v>3.9308660351503504E-3</v>
      </c>
      <c r="F7232" s="20">
        <v>7.51574528050782E-3</v>
      </c>
      <c r="G7232" s="19" t="s">
        <v>24</v>
      </c>
      <c r="H7232" s="19" t="s">
        <v>24</v>
      </c>
      <c r="I7232" s="16"/>
      <c r="J7232" s="16"/>
      <c r="K7232" s="17">
        <v>0</v>
      </c>
      <c r="L7232" s="17">
        <v>0</v>
      </c>
      <c r="M7232" s="18">
        <v>0</v>
      </c>
      <c r="N7232" s="18">
        <v>0</v>
      </c>
      <c r="O7232" s="18">
        <v>367</v>
      </c>
      <c r="P7232" s="18">
        <v>9</v>
      </c>
      <c r="Q7232" s="11"/>
      <c r="R7232" s="18"/>
      <c r="S7232" s="18"/>
      <c r="T7232" s="18"/>
      <c r="U7232" s="18"/>
      <c r="V7232" s="18"/>
    </row>
    <row r="7233" spans="1:22">
      <c r="A7233" t="s">
        <v>7252</v>
      </c>
      <c r="B7233" s="20">
        <v>4.2014284399999902</v>
      </c>
      <c r="C7233" s="20">
        <v>4.8780893128541197E-2</v>
      </c>
      <c r="D7233" s="20">
        <v>0.33847221943564598</v>
      </c>
      <c r="E7233" s="20">
        <v>3.9298484786927396E-3</v>
      </c>
      <c r="F7233" s="20">
        <v>1.65109771632704E-2</v>
      </c>
      <c r="G7233" s="19" t="s">
        <v>24</v>
      </c>
      <c r="H7233" s="19" t="s">
        <v>24</v>
      </c>
      <c r="I7233" s="16"/>
      <c r="J7233" s="16"/>
      <c r="K7233" s="17">
        <v>0</v>
      </c>
      <c r="L7233" s="17">
        <v>0</v>
      </c>
      <c r="M7233" s="18">
        <v>0</v>
      </c>
      <c r="N7233" s="18">
        <v>0</v>
      </c>
      <c r="O7233" s="18">
        <v>753</v>
      </c>
      <c r="P7233" s="18">
        <v>88</v>
      </c>
      <c r="Q7233" s="11"/>
      <c r="R7233" s="18"/>
      <c r="S7233" s="18"/>
      <c r="T7233" s="18"/>
      <c r="U7233" s="18"/>
      <c r="V7233" s="18"/>
    </row>
    <row r="7234" spans="1:22">
      <c r="A7234" t="s">
        <v>7253</v>
      </c>
      <c r="B7234" s="20">
        <v>6.5688951809999896</v>
      </c>
      <c r="C7234" s="20">
        <v>6.2665648341790198E-2</v>
      </c>
      <c r="D7234" s="20">
        <v>0.41194226310634702</v>
      </c>
      <c r="E7234" s="20">
        <v>3.9298281195916098E-3</v>
      </c>
      <c r="F7234" s="20">
        <v>2.58146289969436E-2</v>
      </c>
      <c r="G7234" s="19" t="s">
        <v>24</v>
      </c>
      <c r="H7234" s="19" t="s">
        <v>24</v>
      </c>
      <c r="I7234" s="16"/>
      <c r="J7234" s="16"/>
      <c r="K7234" s="17">
        <v>0</v>
      </c>
      <c r="L7234" s="17">
        <v>0</v>
      </c>
      <c r="M7234" s="18">
        <v>0</v>
      </c>
      <c r="N7234" s="18">
        <v>0</v>
      </c>
      <c r="O7234" s="18">
        <v>1085</v>
      </c>
      <c r="P7234" s="18">
        <v>52</v>
      </c>
      <c r="Q7234" s="11"/>
      <c r="R7234" s="18"/>
      <c r="S7234" s="18"/>
      <c r="T7234" s="18"/>
      <c r="U7234" s="18"/>
      <c r="V7234" s="18"/>
    </row>
    <row r="7235" spans="1:22">
      <c r="A7235" t="s">
        <v>7254</v>
      </c>
      <c r="B7235" s="20">
        <v>8.8945031409999995</v>
      </c>
      <c r="C7235" s="20">
        <v>0.104824811293176</v>
      </c>
      <c r="D7235" s="20">
        <v>0.33341016851875399</v>
      </c>
      <c r="E7235" s="20">
        <v>3.9293547311373602E-3</v>
      </c>
      <c r="F7235" s="20">
        <v>3.49496579982045E-2</v>
      </c>
      <c r="G7235" s="19" t="s">
        <v>24</v>
      </c>
      <c r="H7235" s="19" t="s">
        <v>24</v>
      </c>
      <c r="I7235" s="16"/>
      <c r="J7235" s="16"/>
      <c r="K7235" s="17">
        <v>0</v>
      </c>
      <c r="L7235" s="17">
        <v>0</v>
      </c>
      <c r="M7235" s="18">
        <v>0</v>
      </c>
      <c r="N7235" s="18">
        <v>0</v>
      </c>
      <c r="O7235" s="18">
        <v>664</v>
      </c>
      <c r="P7235" s="18">
        <v>83</v>
      </c>
      <c r="Q7235" s="11"/>
      <c r="R7235" s="18"/>
      <c r="S7235" s="18"/>
      <c r="T7235" s="18"/>
      <c r="U7235" s="18"/>
      <c r="V7235" s="18"/>
    </row>
    <row r="7236" spans="1:22">
      <c r="A7236" t="s">
        <v>7255</v>
      </c>
      <c r="B7236" s="20">
        <v>2.6846917499999998</v>
      </c>
      <c r="C7236" s="20">
        <v>3.1819565712523701E-2</v>
      </c>
      <c r="D7236" s="20">
        <v>0.33145849479193801</v>
      </c>
      <c r="E7236" s="20">
        <v>3.9285200455531997E-3</v>
      </c>
      <c r="F7236" s="20">
        <v>1.05468653560063E-2</v>
      </c>
      <c r="G7236" s="19" t="s">
        <v>24</v>
      </c>
      <c r="H7236" s="19" t="s">
        <v>24</v>
      </c>
      <c r="I7236" s="16"/>
      <c r="J7236" s="16"/>
      <c r="K7236" s="17">
        <v>0</v>
      </c>
      <c r="L7236" s="17">
        <v>0</v>
      </c>
      <c r="M7236" s="18">
        <v>0</v>
      </c>
      <c r="N7236" s="18">
        <v>0</v>
      </c>
      <c r="O7236" s="18">
        <v>564</v>
      </c>
      <c r="P7236" s="18">
        <v>39</v>
      </c>
      <c r="Q7236" s="11"/>
      <c r="R7236" s="18"/>
      <c r="S7236" s="18"/>
      <c r="T7236" s="18"/>
      <c r="U7236" s="18"/>
      <c r="V7236" s="18"/>
    </row>
    <row r="7237" spans="1:22">
      <c r="A7237" t="s">
        <v>7256</v>
      </c>
      <c r="B7237" s="20">
        <v>3.9236770749999899</v>
      </c>
      <c r="C7237" s="20">
        <v>4.6530824767950098E-2</v>
      </c>
      <c r="D7237" s="20">
        <v>0.33120206025106502</v>
      </c>
      <c r="E7237" s="20">
        <v>3.9277200273486702E-3</v>
      </c>
      <c r="F7237" s="20">
        <v>1.5411105028326299E-2</v>
      </c>
      <c r="G7237" s="19" t="s">
        <v>24</v>
      </c>
      <c r="H7237" s="19" t="s">
        <v>24</v>
      </c>
      <c r="I7237" s="16"/>
      <c r="J7237" s="16"/>
      <c r="K7237" s="17">
        <v>0</v>
      </c>
      <c r="L7237" s="17">
        <v>0</v>
      </c>
      <c r="M7237" s="18">
        <v>0</v>
      </c>
      <c r="N7237" s="18">
        <v>0</v>
      </c>
      <c r="O7237" s="18">
        <v>1088</v>
      </c>
      <c r="P7237" s="18">
        <v>74</v>
      </c>
      <c r="Q7237" s="11"/>
      <c r="R7237" s="18"/>
      <c r="S7237" s="18"/>
      <c r="T7237" s="18"/>
      <c r="U7237" s="18"/>
      <c r="V7237" s="18"/>
    </row>
    <row r="7238" spans="1:22">
      <c r="A7238" t="s">
        <v>7257</v>
      </c>
      <c r="B7238" s="20">
        <v>0.24386350799999901</v>
      </c>
      <c r="C7238" s="20">
        <v>2.8894284893773402E-3</v>
      </c>
      <c r="D7238" s="20">
        <v>0.33146082286689499</v>
      </c>
      <c r="E7238" s="20">
        <v>3.9273294826221604E-3</v>
      </c>
      <c r="F7238" s="20">
        <v>9.5773234470406595E-4</v>
      </c>
      <c r="G7238" s="19" t="s">
        <v>24</v>
      </c>
      <c r="H7238" s="19" t="s">
        <v>24</v>
      </c>
      <c r="I7238" s="16"/>
      <c r="J7238" s="16"/>
      <c r="K7238" s="17">
        <v>0</v>
      </c>
      <c r="L7238" s="17">
        <v>0</v>
      </c>
      <c r="M7238" s="18">
        <v>0</v>
      </c>
      <c r="N7238" s="18">
        <v>0</v>
      </c>
      <c r="O7238" s="18">
        <v>504</v>
      </c>
      <c r="P7238" s="18">
        <v>24</v>
      </c>
      <c r="Q7238" s="11"/>
      <c r="R7238" s="18"/>
      <c r="S7238" s="18"/>
      <c r="T7238" s="18"/>
      <c r="U7238" s="18"/>
      <c r="V7238" s="18"/>
    </row>
    <row r="7239" spans="1:22">
      <c r="A7239" t="s">
        <v>7258</v>
      </c>
      <c r="B7239" s="20">
        <v>5.3611664149999996</v>
      </c>
      <c r="C7239" s="20">
        <v>6.1647352641467701E-2</v>
      </c>
      <c r="D7239" s="20">
        <v>0.341488860506165</v>
      </c>
      <c r="E7239" s="20">
        <v>3.9267358214912897E-3</v>
      </c>
      <c r="F7239" s="20">
        <v>2.1051884206756501E-2</v>
      </c>
      <c r="G7239" s="19" t="s">
        <v>24</v>
      </c>
      <c r="H7239" s="19" t="s">
        <v>24</v>
      </c>
      <c r="I7239" s="16"/>
      <c r="J7239" s="16"/>
      <c r="K7239" s="17">
        <v>0</v>
      </c>
      <c r="L7239" s="17">
        <v>0</v>
      </c>
      <c r="M7239" s="18">
        <v>0</v>
      </c>
      <c r="N7239" s="18">
        <v>0</v>
      </c>
      <c r="O7239" s="18">
        <v>444</v>
      </c>
      <c r="P7239" s="18">
        <v>23</v>
      </c>
      <c r="Q7239" s="11"/>
      <c r="R7239" s="18"/>
      <c r="S7239" s="18"/>
      <c r="T7239" s="18"/>
      <c r="U7239" s="18"/>
      <c r="V7239" s="18"/>
    </row>
    <row r="7240" spans="1:22">
      <c r="A7240" t="s">
        <v>7259</v>
      </c>
      <c r="B7240" s="20">
        <v>2.6048156530000002</v>
      </c>
      <c r="C7240" s="20">
        <v>3.04884177218839E-2</v>
      </c>
      <c r="D7240" s="20">
        <v>0.33546922187468198</v>
      </c>
      <c r="E7240" s="20">
        <v>3.9265449582088696E-3</v>
      </c>
      <c r="F7240" s="20">
        <v>1.0227925769350599E-2</v>
      </c>
      <c r="G7240" s="19" t="s">
        <v>24</v>
      </c>
      <c r="H7240" s="19" t="s">
        <v>24</v>
      </c>
      <c r="I7240" s="16"/>
      <c r="J7240" s="16"/>
      <c r="K7240" s="17">
        <v>0</v>
      </c>
      <c r="L7240" s="17">
        <v>0</v>
      </c>
      <c r="M7240" s="18">
        <v>0</v>
      </c>
      <c r="N7240" s="18">
        <v>0</v>
      </c>
      <c r="O7240" s="18">
        <v>201</v>
      </c>
      <c r="P7240" s="18">
        <v>25</v>
      </c>
      <c r="Q7240" s="11"/>
      <c r="R7240" s="18"/>
      <c r="S7240" s="18"/>
      <c r="T7240" s="18"/>
      <c r="U7240" s="18"/>
      <c r="V7240" s="18"/>
    </row>
    <row r="7241" spans="1:22">
      <c r="A7241" t="s">
        <v>7260</v>
      </c>
      <c r="B7241" s="20">
        <v>6.872006099</v>
      </c>
      <c r="C7241" s="20">
        <v>8.1416762349666799E-2</v>
      </c>
      <c r="D7241" s="20">
        <v>0.33133630813967002</v>
      </c>
      <c r="E7241" s="20">
        <v>3.9255392194062601E-3</v>
      </c>
      <c r="F7241" s="20">
        <v>2.6976329457623498E-2</v>
      </c>
      <c r="G7241" s="19" t="s">
        <v>24</v>
      </c>
      <c r="H7241" s="19" t="s">
        <v>24</v>
      </c>
      <c r="I7241" s="16"/>
      <c r="J7241" s="16"/>
      <c r="K7241" s="17">
        <v>0</v>
      </c>
      <c r="L7241" s="17">
        <v>0</v>
      </c>
      <c r="M7241" s="18">
        <v>0</v>
      </c>
      <c r="N7241" s="18">
        <v>0</v>
      </c>
      <c r="O7241" s="18">
        <v>1210</v>
      </c>
      <c r="P7241" s="18">
        <v>23</v>
      </c>
      <c r="Q7241" s="11"/>
      <c r="R7241" s="18"/>
      <c r="S7241" s="18"/>
      <c r="T7241" s="18"/>
      <c r="U7241" s="18"/>
      <c r="V7241" s="18"/>
    </row>
    <row r="7242" spans="1:22">
      <c r="A7242" t="s">
        <v>7261</v>
      </c>
      <c r="B7242" s="20">
        <v>5.0954945790000004</v>
      </c>
      <c r="C7242" s="20">
        <v>6.0003722986162099E-2</v>
      </c>
      <c r="D7242" s="20">
        <v>0.33331568453362298</v>
      </c>
      <c r="E7242" s="20">
        <v>3.9250717848126103E-3</v>
      </c>
      <c r="F7242" s="20">
        <v>2.0000182001698501E-2</v>
      </c>
      <c r="G7242" s="19" t="s">
        <v>24</v>
      </c>
      <c r="H7242" s="19" t="s">
        <v>24</v>
      </c>
      <c r="I7242" s="16"/>
      <c r="J7242" s="16"/>
      <c r="K7242" s="17">
        <v>0</v>
      </c>
      <c r="L7242" s="17">
        <v>0</v>
      </c>
      <c r="M7242" s="18">
        <v>0</v>
      </c>
      <c r="N7242" s="18">
        <v>0</v>
      </c>
      <c r="O7242" s="18">
        <v>545</v>
      </c>
      <c r="P7242" s="18">
        <v>28</v>
      </c>
      <c r="Q7242" s="11"/>
      <c r="R7242" s="18"/>
      <c r="S7242" s="18"/>
      <c r="T7242" s="18"/>
      <c r="U7242" s="18"/>
      <c r="V7242" s="18"/>
    </row>
    <row r="7243" spans="1:22">
      <c r="A7243" t="s">
        <v>7262</v>
      </c>
      <c r="B7243" s="20">
        <v>2.1184935500000002</v>
      </c>
      <c r="C7243" s="20">
        <v>6.4815373537205996E-3</v>
      </c>
      <c r="D7243" s="20">
        <v>1.28270436133306</v>
      </c>
      <c r="E7243" s="20">
        <v>3.9244378307220296E-3</v>
      </c>
      <c r="F7243" s="20">
        <v>8.3138962317606101E-3</v>
      </c>
      <c r="G7243" s="19" t="s">
        <v>24</v>
      </c>
      <c r="H7243" s="19" t="s">
        <v>24</v>
      </c>
      <c r="I7243" s="16"/>
      <c r="J7243" s="16"/>
      <c r="K7243" s="17">
        <v>0.15223688888603101</v>
      </c>
      <c r="L7243" s="17">
        <v>1.0880035561326E-3</v>
      </c>
      <c r="M7243" s="18">
        <v>2</v>
      </c>
      <c r="N7243" s="18">
        <v>4</v>
      </c>
      <c r="O7243" s="18">
        <v>2</v>
      </c>
      <c r="P7243" s="18">
        <v>4</v>
      </c>
      <c r="Q7243" s="11"/>
      <c r="R7243" s="18"/>
      <c r="S7243" s="18"/>
      <c r="T7243" s="18"/>
      <c r="U7243" s="18"/>
      <c r="V7243" s="18"/>
    </row>
    <row r="7244" spans="1:22">
      <c r="A7244" t="s">
        <v>7263</v>
      </c>
      <c r="B7244" s="20">
        <v>5.6437769839999996</v>
      </c>
      <c r="C7244" s="20">
        <v>6.3110564702810498E-2</v>
      </c>
      <c r="D7244" s="20">
        <v>0.35090804984552398</v>
      </c>
      <c r="E7244" s="20">
        <v>3.9239688682413502E-3</v>
      </c>
      <c r="F7244" s="20">
        <v>2.2146005184512998E-2</v>
      </c>
      <c r="G7244" s="19" t="s">
        <v>24</v>
      </c>
      <c r="H7244" s="19" t="s">
        <v>24</v>
      </c>
      <c r="I7244" s="16"/>
      <c r="J7244" s="16"/>
      <c r="K7244" s="17">
        <v>0</v>
      </c>
      <c r="L7244" s="17">
        <v>0</v>
      </c>
      <c r="M7244" s="18">
        <v>0</v>
      </c>
      <c r="N7244" s="18">
        <v>0</v>
      </c>
      <c r="O7244" s="18">
        <v>2026</v>
      </c>
      <c r="P7244" s="18">
        <v>469</v>
      </c>
      <c r="Q7244" s="11"/>
      <c r="R7244" s="18"/>
      <c r="S7244" s="18"/>
      <c r="T7244" s="18"/>
      <c r="U7244" s="18"/>
      <c r="V7244" s="18"/>
    </row>
    <row r="7245" spans="1:22">
      <c r="A7245" t="s">
        <v>7264</v>
      </c>
      <c r="B7245" s="20">
        <v>1.5163244140000001</v>
      </c>
      <c r="C7245" s="20">
        <v>1.7845567049779701E-2</v>
      </c>
      <c r="D7245" s="20">
        <v>0.33331288430475198</v>
      </c>
      <c r="E7245" s="20">
        <v>3.9227472501909798E-3</v>
      </c>
      <c r="F7245" s="20">
        <v>5.9481574254159402E-3</v>
      </c>
      <c r="G7245" s="19" t="s">
        <v>24</v>
      </c>
      <c r="H7245" s="19" t="s">
        <v>24</v>
      </c>
      <c r="I7245" s="16"/>
      <c r="J7245" s="16"/>
      <c r="K7245" s="17">
        <v>0</v>
      </c>
      <c r="L7245" s="17">
        <v>0</v>
      </c>
      <c r="M7245" s="18">
        <v>0</v>
      </c>
      <c r="N7245" s="18">
        <v>0</v>
      </c>
      <c r="O7245" s="18">
        <v>371</v>
      </c>
      <c r="P7245" s="18">
        <v>8</v>
      </c>
      <c r="Q7245" s="11"/>
      <c r="R7245" s="18"/>
      <c r="S7245" s="18"/>
      <c r="T7245" s="18"/>
      <c r="U7245" s="18"/>
      <c r="V7245" s="18"/>
    </row>
    <row r="7246" spans="1:22">
      <c r="A7246" t="s">
        <v>7265</v>
      </c>
      <c r="B7246" s="20">
        <v>1.1334357239999999</v>
      </c>
      <c r="C7246" s="20">
        <v>1.3270014784886101E-2</v>
      </c>
      <c r="D7246" s="20">
        <v>0.33502943939218</v>
      </c>
      <c r="E7246" s="20">
        <v>3.9224505809791702E-3</v>
      </c>
      <c r="F7246" s="20">
        <v>4.4458456141063503E-3</v>
      </c>
      <c r="G7246" s="19" t="s">
        <v>24</v>
      </c>
      <c r="H7246" s="19" t="s">
        <v>24</v>
      </c>
      <c r="I7246" s="16"/>
      <c r="J7246" s="16"/>
      <c r="K7246" s="17">
        <v>0</v>
      </c>
      <c r="L7246" s="17">
        <v>0</v>
      </c>
      <c r="M7246" s="18">
        <v>0</v>
      </c>
      <c r="N7246" s="18">
        <v>0</v>
      </c>
      <c r="O7246" s="18">
        <v>146</v>
      </c>
      <c r="P7246" s="18">
        <v>4</v>
      </c>
      <c r="Q7246" s="11"/>
      <c r="R7246" s="18"/>
      <c r="S7246" s="18"/>
      <c r="T7246" s="18"/>
      <c r="U7246" s="18"/>
      <c r="V7246" s="18"/>
    </row>
    <row r="7247" spans="1:22">
      <c r="A7247" t="s">
        <v>7266</v>
      </c>
      <c r="B7247" s="20">
        <v>5.2559120619999904</v>
      </c>
      <c r="C7247" s="20">
        <v>6.2243068017381498E-2</v>
      </c>
      <c r="D7247" s="20">
        <v>0.33120144737701701</v>
      </c>
      <c r="E7247" s="20">
        <v>3.9222486931599103E-3</v>
      </c>
      <c r="F7247" s="20">
        <v>2.0614994216542899E-2</v>
      </c>
      <c r="G7247" s="19" t="s">
        <v>24</v>
      </c>
      <c r="H7247" s="19" t="s">
        <v>24</v>
      </c>
      <c r="I7247" s="16"/>
      <c r="J7247" s="16"/>
      <c r="K7247" s="17">
        <v>0</v>
      </c>
      <c r="L7247" s="17">
        <v>0</v>
      </c>
      <c r="M7247" s="18">
        <v>0</v>
      </c>
      <c r="N7247" s="18">
        <v>0</v>
      </c>
      <c r="O7247" s="18">
        <v>1617</v>
      </c>
      <c r="P7247" s="18">
        <v>123</v>
      </c>
      <c r="Q7247" s="11"/>
      <c r="R7247" s="18"/>
      <c r="S7247" s="18"/>
      <c r="T7247" s="18"/>
      <c r="U7247" s="18"/>
      <c r="V7247" s="18"/>
    </row>
    <row r="7248" spans="1:22">
      <c r="A7248" t="s">
        <v>7267</v>
      </c>
      <c r="B7248" s="20">
        <v>3.9986154109999998</v>
      </c>
      <c r="C7248" s="20">
        <v>4.70642640002297E-2</v>
      </c>
      <c r="D7248" s="20">
        <v>0.33319494824932699</v>
      </c>
      <c r="E7248" s="20">
        <v>3.9217512553995498E-3</v>
      </c>
      <c r="F7248" s="20">
        <v>1.56815750079492E-2</v>
      </c>
      <c r="G7248" s="19" t="s">
        <v>24</v>
      </c>
      <c r="H7248" s="19" t="s">
        <v>24</v>
      </c>
      <c r="I7248" s="16"/>
      <c r="J7248" s="16"/>
      <c r="K7248" s="17">
        <v>0</v>
      </c>
      <c r="L7248" s="17">
        <v>0</v>
      </c>
      <c r="M7248" s="18">
        <v>0</v>
      </c>
      <c r="N7248" s="18">
        <v>0</v>
      </c>
      <c r="O7248" s="18">
        <v>389</v>
      </c>
      <c r="P7248" s="18">
        <v>56</v>
      </c>
      <c r="Q7248" s="11"/>
      <c r="R7248" s="18"/>
      <c r="S7248" s="18"/>
      <c r="T7248" s="18"/>
      <c r="U7248" s="18"/>
      <c r="V7248" s="18"/>
    </row>
    <row r="7249" spans="1:22">
      <c r="A7249" t="s">
        <v>7268</v>
      </c>
      <c r="B7249" s="20">
        <v>0.59161385199999905</v>
      </c>
      <c r="C7249" s="20">
        <v>6.99372778652276E-3</v>
      </c>
      <c r="D7249" s="20">
        <v>0.33172558478833403</v>
      </c>
      <c r="E7249" s="20">
        <v>3.9214741710183699E-3</v>
      </c>
      <c r="F7249" s="20">
        <v>2.3199984398346802E-3</v>
      </c>
      <c r="G7249" s="19" t="s">
        <v>24</v>
      </c>
      <c r="H7249" s="19" t="s">
        <v>24</v>
      </c>
      <c r="I7249" s="16"/>
      <c r="J7249" s="16"/>
      <c r="K7249" s="17">
        <v>0</v>
      </c>
      <c r="L7249" s="17">
        <v>0</v>
      </c>
      <c r="M7249" s="18">
        <v>0</v>
      </c>
      <c r="N7249" s="18">
        <v>0</v>
      </c>
      <c r="O7249" s="18">
        <v>11</v>
      </c>
      <c r="P7249" s="18">
        <v>8</v>
      </c>
      <c r="Q7249" s="11"/>
      <c r="R7249" s="18"/>
      <c r="S7249" s="18"/>
      <c r="T7249" s="18"/>
      <c r="U7249" s="18"/>
      <c r="V7249" s="18"/>
    </row>
    <row r="7250" spans="1:22">
      <c r="A7250" t="s">
        <v>7269</v>
      </c>
      <c r="B7250" s="20">
        <v>7.4672723249999997</v>
      </c>
      <c r="C7250" s="20">
        <v>8.77972777034636E-2</v>
      </c>
      <c r="D7250" s="20">
        <v>0.33335169364283301</v>
      </c>
      <c r="E7250" s="20">
        <v>3.9194192934003903E-3</v>
      </c>
      <c r="F7250" s="20">
        <v>2.9267371219679799E-2</v>
      </c>
      <c r="G7250" s="19" t="s">
        <v>24</v>
      </c>
      <c r="H7250" s="19" t="s">
        <v>24</v>
      </c>
      <c r="I7250" s="16"/>
      <c r="J7250" s="16"/>
      <c r="K7250" s="17">
        <v>0</v>
      </c>
      <c r="L7250" s="17">
        <v>0</v>
      </c>
      <c r="M7250" s="18">
        <v>0</v>
      </c>
      <c r="N7250" s="18">
        <v>0</v>
      </c>
      <c r="O7250" s="18">
        <v>395</v>
      </c>
      <c r="P7250" s="18">
        <v>53</v>
      </c>
      <c r="Q7250" s="11"/>
      <c r="R7250" s="18"/>
      <c r="S7250" s="18"/>
      <c r="T7250" s="18"/>
      <c r="U7250" s="18"/>
      <c r="V7250" s="18"/>
    </row>
    <row r="7251" spans="1:22">
      <c r="A7251" t="s">
        <v>7270</v>
      </c>
      <c r="B7251" s="20">
        <v>1.9626746900000001</v>
      </c>
      <c r="C7251" s="20">
        <v>2.3078657113027999E-2</v>
      </c>
      <c r="D7251" s="20">
        <v>0.33328683593644798</v>
      </c>
      <c r="E7251" s="20">
        <v>3.9190461088909802E-3</v>
      </c>
      <c r="F7251" s="20">
        <v>7.6918126068633097E-3</v>
      </c>
      <c r="G7251" s="19" t="s">
        <v>24</v>
      </c>
      <c r="H7251" s="19" t="s">
        <v>24</v>
      </c>
      <c r="I7251" s="16"/>
      <c r="J7251" s="16"/>
      <c r="K7251" s="17">
        <v>0</v>
      </c>
      <c r="L7251" s="17">
        <v>0</v>
      </c>
      <c r="M7251" s="18">
        <v>0</v>
      </c>
      <c r="N7251" s="18">
        <v>0</v>
      </c>
      <c r="O7251" s="18">
        <v>359</v>
      </c>
      <c r="P7251" s="18">
        <v>34</v>
      </c>
      <c r="Q7251" s="11"/>
      <c r="R7251" s="18"/>
      <c r="S7251" s="18"/>
      <c r="T7251" s="18"/>
      <c r="U7251" s="18"/>
      <c r="V7251" s="18"/>
    </row>
    <row r="7252" spans="1:22">
      <c r="A7252" t="s">
        <v>7271</v>
      </c>
      <c r="B7252" s="20">
        <v>2.0849451870000002</v>
      </c>
      <c r="C7252" s="20">
        <v>2.2618258137437799E-2</v>
      </c>
      <c r="D7252" s="20">
        <v>0.361216820304394</v>
      </c>
      <c r="E7252" s="20">
        <v>3.91861394542708E-3</v>
      </c>
      <c r="F7252" s="20">
        <v>8.1700952852292903E-3</v>
      </c>
      <c r="G7252" s="19" t="s">
        <v>24</v>
      </c>
      <c r="H7252" s="19" t="s">
        <v>24</v>
      </c>
      <c r="I7252" s="16"/>
      <c r="J7252" s="16"/>
      <c r="K7252" s="17">
        <v>0</v>
      </c>
      <c r="L7252" s="17">
        <v>0</v>
      </c>
      <c r="M7252" s="18">
        <v>0</v>
      </c>
      <c r="N7252" s="18">
        <v>0</v>
      </c>
      <c r="O7252" s="18">
        <v>1449</v>
      </c>
      <c r="P7252" s="18">
        <v>101</v>
      </c>
      <c r="Q7252" s="11"/>
      <c r="R7252" s="18"/>
      <c r="S7252" s="18"/>
      <c r="T7252" s="18"/>
      <c r="U7252" s="18"/>
      <c r="V7252" s="18"/>
    </row>
    <row r="7253" spans="1:22">
      <c r="A7253" t="s">
        <v>7272</v>
      </c>
      <c r="B7253" s="20">
        <v>2.6223161549999898</v>
      </c>
      <c r="C7253" s="20">
        <v>3.0915244315960599E-2</v>
      </c>
      <c r="D7253" s="20">
        <v>0.332285547634113</v>
      </c>
      <c r="E7253" s="20">
        <v>3.9174105182490397E-3</v>
      </c>
      <c r="F7253" s="20">
        <v>1.0272688887771299E-2</v>
      </c>
      <c r="G7253" s="19" t="s">
        <v>24</v>
      </c>
      <c r="H7253" s="19" t="s">
        <v>24</v>
      </c>
      <c r="I7253" s="16"/>
      <c r="J7253" s="16"/>
      <c r="K7253" s="17">
        <v>0</v>
      </c>
      <c r="L7253" s="17">
        <v>0</v>
      </c>
      <c r="M7253" s="18">
        <v>0</v>
      </c>
      <c r="N7253" s="18">
        <v>0</v>
      </c>
      <c r="O7253" s="18">
        <v>243</v>
      </c>
      <c r="P7253" s="18">
        <v>55</v>
      </c>
      <c r="Q7253" s="11"/>
      <c r="R7253" s="18"/>
      <c r="S7253" s="18"/>
      <c r="T7253" s="18"/>
      <c r="U7253" s="18"/>
      <c r="V7253" s="18"/>
    </row>
    <row r="7254" spans="1:22">
      <c r="A7254" t="s">
        <v>7273</v>
      </c>
      <c r="B7254" s="20">
        <v>0.71273777399999905</v>
      </c>
      <c r="C7254" s="20">
        <v>8.39157915154746E-3</v>
      </c>
      <c r="D7254" s="20">
        <v>0.33263841533215699</v>
      </c>
      <c r="E7254" s="20">
        <v>3.9163935081475204E-3</v>
      </c>
      <c r="F7254" s="20">
        <v>2.7913615911051102E-3</v>
      </c>
      <c r="G7254" s="19" t="s">
        <v>24</v>
      </c>
      <c r="H7254" s="19" t="s">
        <v>24</v>
      </c>
      <c r="I7254" s="16"/>
      <c r="J7254" s="16"/>
      <c r="K7254" s="17">
        <v>0</v>
      </c>
      <c r="L7254" s="17">
        <v>0</v>
      </c>
      <c r="M7254" s="18">
        <v>0</v>
      </c>
      <c r="N7254" s="18">
        <v>0</v>
      </c>
      <c r="O7254" s="18">
        <v>218</v>
      </c>
      <c r="P7254" s="18">
        <v>34</v>
      </c>
      <c r="Q7254" s="11"/>
      <c r="R7254" s="18"/>
      <c r="S7254" s="18"/>
      <c r="T7254" s="18"/>
      <c r="U7254" s="18"/>
      <c r="V7254" s="18"/>
    </row>
    <row r="7255" spans="1:22">
      <c r="A7255" t="s">
        <v>7274</v>
      </c>
      <c r="B7255" s="20">
        <v>4.1596215299999901</v>
      </c>
      <c r="C7255" s="20">
        <v>4.8722424627683503E-2</v>
      </c>
      <c r="D7255" s="20">
        <v>0.33434073457569302</v>
      </c>
      <c r="E7255" s="20">
        <v>3.9161955295314004E-3</v>
      </c>
      <c r="F7255" s="20">
        <v>1.6289891240328501E-2</v>
      </c>
      <c r="G7255" s="19" t="s">
        <v>24</v>
      </c>
      <c r="H7255" s="19" t="s">
        <v>24</v>
      </c>
      <c r="I7255" s="16"/>
      <c r="J7255" s="16"/>
      <c r="K7255" s="17">
        <v>0</v>
      </c>
      <c r="L7255" s="17">
        <v>0</v>
      </c>
      <c r="M7255" s="18">
        <v>0</v>
      </c>
      <c r="N7255" s="18">
        <v>0</v>
      </c>
      <c r="O7255" s="18">
        <v>3</v>
      </c>
      <c r="P7255" s="18">
        <v>126</v>
      </c>
      <c r="Q7255" s="11"/>
      <c r="R7255" s="18"/>
      <c r="S7255" s="18"/>
      <c r="T7255" s="18"/>
      <c r="U7255" s="18"/>
      <c r="V7255" s="18"/>
    </row>
    <row r="7256" spans="1:22">
      <c r="A7256" t="s">
        <v>7275</v>
      </c>
      <c r="B7256" s="20">
        <v>7.3631383409999902</v>
      </c>
      <c r="C7256" s="20">
        <v>8.7043597079507803E-2</v>
      </c>
      <c r="D7256" s="20">
        <v>0.33123443342004999</v>
      </c>
      <c r="E7256" s="20">
        <v>3.9156994241070098E-3</v>
      </c>
      <c r="F7256" s="20">
        <v>2.8831836561473902E-2</v>
      </c>
      <c r="G7256" s="19" t="s">
        <v>24</v>
      </c>
      <c r="H7256" s="19" t="s">
        <v>24</v>
      </c>
      <c r="I7256" s="16"/>
      <c r="J7256" s="16"/>
      <c r="K7256" s="17">
        <v>0</v>
      </c>
      <c r="L7256" s="17">
        <v>3.48192797714842E-3</v>
      </c>
      <c r="M7256" s="18">
        <v>0</v>
      </c>
      <c r="N7256" s="18">
        <v>0</v>
      </c>
      <c r="O7256" s="18">
        <v>1238</v>
      </c>
      <c r="P7256" s="18">
        <v>71</v>
      </c>
      <c r="Q7256" s="11"/>
      <c r="R7256" s="18"/>
      <c r="S7256" s="18"/>
      <c r="T7256" s="18"/>
      <c r="U7256" s="18"/>
      <c r="V7256" s="18"/>
    </row>
    <row r="7257" spans="1:22">
      <c r="A7257" t="s">
        <v>7276</v>
      </c>
      <c r="B7257" s="20">
        <v>2.6690543259999999</v>
      </c>
      <c r="C7257" s="20">
        <v>3.0842969955214201E-2</v>
      </c>
      <c r="D7257" s="20">
        <v>0.33883025361364999</v>
      </c>
      <c r="E7257" s="20">
        <v>3.9154434701166897E-3</v>
      </c>
      <c r="F7257" s="20">
        <v>1.0450531332123401E-2</v>
      </c>
      <c r="G7257" s="19" t="s">
        <v>24</v>
      </c>
      <c r="H7257" s="19" t="s">
        <v>24</v>
      </c>
      <c r="I7257" s="16"/>
      <c r="J7257" s="16"/>
      <c r="K7257" s="17">
        <v>0</v>
      </c>
      <c r="L7257" s="17">
        <v>0</v>
      </c>
      <c r="M7257" s="18">
        <v>0</v>
      </c>
      <c r="N7257" s="18">
        <v>0</v>
      </c>
      <c r="O7257" s="18">
        <v>109</v>
      </c>
      <c r="P7257" s="18">
        <v>11</v>
      </c>
      <c r="Q7257" s="11"/>
      <c r="R7257" s="18"/>
      <c r="S7257" s="18"/>
      <c r="T7257" s="18"/>
      <c r="U7257" s="18"/>
      <c r="V7257" s="18"/>
    </row>
    <row r="7258" spans="1:22">
      <c r="A7258" t="s">
        <v>7277</v>
      </c>
      <c r="B7258" s="20">
        <v>2.8645702289999999</v>
      </c>
      <c r="C7258" s="20">
        <v>3.0954831258549101E-2</v>
      </c>
      <c r="D7258" s="20">
        <v>0.362331598014413</v>
      </c>
      <c r="E7258" s="20">
        <v>3.9153913430469501E-3</v>
      </c>
      <c r="F7258" s="20">
        <v>1.1215913476176601E-2</v>
      </c>
      <c r="G7258" s="19" t="s">
        <v>24</v>
      </c>
      <c r="H7258" s="19" t="s">
        <v>24</v>
      </c>
      <c r="I7258" s="16"/>
      <c r="J7258" s="16"/>
      <c r="K7258" s="17">
        <v>0</v>
      </c>
      <c r="L7258" s="17">
        <v>0</v>
      </c>
      <c r="M7258" s="18">
        <v>0</v>
      </c>
      <c r="N7258" s="18">
        <v>0</v>
      </c>
      <c r="O7258" s="18">
        <v>366</v>
      </c>
      <c r="P7258" s="18">
        <v>19</v>
      </c>
      <c r="Q7258" s="11"/>
      <c r="R7258" s="18"/>
      <c r="S7258" s="18"/>
      <c r="T7258" s="18"/>
      <c r="U7258" s="18"/>
      <c r="V7258" s="18"/>
    </row>
    <row r="7259" spans="1:22">
      <c r="A7259" t="s">
        <v>7278</v>
      </c>
      <c r="B7259" s="20">
        <v>4.1222136450000004</v>
      </c>
      <c r="C7259" s="20">
        <v>4.8719268848252298E-2</v>
      </c>
      <c r="D7259" s="20">
        <v>0.33126814646158398</v>
      </c>
      <c r="E7259" s="20">
        <v>3.9151638605388599E-3</v>
      </c>
      <c r="F7259" s="20">
        <v>1.6139141888324101E-2</v>
      </c>
      <c r="G7259" s="19" t="s">
        <v>24</v>
      </c>
      <c r="H7259" s="19" t="s">
        <v>24</v>
      </c>
      <c r="I7259" s="16"/>
      <c r="J7259" s="16"/>
      <c r="K7259" s="17">
        <v>0</v>
      </c>
      <c r="L7259" s="17">
        <v>0</v>
      </c>
      <c r="M7259" s="18">
        <v>0</v>
      </c>
      <c r="N7259" s="18">
        <v>0</v>
      </c>
      <c r="O7259" s="18">
        <v>393</v>
      </c>
      <c r="P7259" s="18">
        <v>11</v>
      </c>
      <c r="Q7259" s="11"/>
      <c r="R7259" s="18"/>
      <c r="S7259" s="18"/>
      <c r="T7259" s="18"/>
      <c r="U7259" s="18"/>
      <c r="V7259" s="18"/>
    </row>
    <row r="7260" spans="1:22">
      <c r="A7260" t="s">
        <v>7279</v>
      </c>
      <c r="B7260" s="20">
        <v>0.326812889</v>
      </c>
      <c r="C7260" s="20">
        <v>3.862647522867E-3</v>
      </c>
      <c r="D7260" s="20">
        <v>0.33121211854705801</v>
      </c>
      <c r="E7260" s="20">
        <v>3.9146426359253196E-3</v>
      </c>
      <c r="F7260" s="20">
        <v>1.27935566924933E-3</v>
      </c>
      <c r="G7260" s="19" t="s">
        <v>24</v>
      </c>
      <c r="H7260" s="19" t="s">
        <v>24</v>
      </c>
      <c r="I7260" s="16"/>
      <c r="J7260" s="16"/>
      <c r="K7260" s="17">
        <v>0</v>
      </c>
      <c r="L7260" s="17">
        <v>0</v>
      </c>
      <c r="M7260" s="18">
        <v>0</v>
      </c>
      <c r="N7260" s="18">
        <v>0</v>
      </c>
      <c r="O7260" s="18">
        <v>1753</v>
      </c>
      <c r="P7260" s="18">
        <v>142</v>
      </c>
      <c r="Q7260" s="11"/>
      <c r="R7260" s="18"/>
      <c r="S7260" s="18"/>
      <c r="T7260" s="18"/>
      <c r="U7260" s="18"/>
      <c r="V7260" s="18"/>
    </row>
    <row r="7261" spans="1:22">
      <c r="A7261" t="s">
        <v>7280</v>
      </c>
      <c r="B7261" s="20">
        <v>2.9773901729999999</v>
      </c>
      <c r="C7261" s="20">
        <v>3.3481050378257403E-2</v>
      </c>
      <c r="D7261" s="20">
        <v>0.34810663922146501</v>
      </c>
      <c r="E7261" s="20">
        <v>3.9144939855283696E-3</v>
      </c>
      <c r="F7261" s="20">
        <v>1.16549759247797E-2</v>
      </c>
      <c r="G7261" s="19" t="s">
        <v>24</v>
      </c>
      <c r="H7261" s="19" t="s">
        <v>24</v>
      </c>
      <c r="I7261" s="16"/>
      <c r="J7261" s="16"/>
      <c r="K7261" s="17">
        <v>0</v>
      </c>
      <c r="L7261" s="17">
        <v>0</v>
      </c>
      <c r="M7261" s="18">
        <v>0</v>
      </c>
      <c r="N7261" s="18">
        <v>0</v>
      </c>
      <c r="O7261" s="18">
        <v>845</v>
      </c>
      <c r="P7261" s="18">
        <v>230</v>
      </c>
      <c r="Q7261" s="11"/>
      <c r="R7261" s="18"/>
      <c r="S7261" s="18"/>
      <c r="T7261" s="18"/>
      <c r="U7261" s="18"/>
      <c r="V7261" s="18"/>
    </row>
    <row r="7262" spans="1:22">
      <c r="A7262" t="s">
        <v>7281</v>
      </c>
      <c r="B7262" s="20">
        <v>0.71436165600000001</v>
      </c>
      <c r="C7262" s="20">
        <v>5.2717138498044698E-3</v>
      </c>
      <c r="D7262" s="20">
        <v>0.53038249018876005</v>
      </c>
      <c r="E7262" s="20">
        <v>3.9140184747288196E-3</v>
      </c>
      <c r="F7262" s="20">
        <v>2.7960247192218698E-3</v>
      </c>
      <c r="G7262" s="19" t="s">
        <v>24</v>
      </c>
      <c r="H7262" s="19" t="s">
        <v>24</v>
      </c>
      <c r="I7262" s="16"/>
      <c r="J7262" s="16"/>
      <c r="K7262" s="17">
        <v>0</v>
      </c>
      <c r="L7262" s="17">
        <v>6.84971573220821E-4</v>
      </c>
      <c r="M7262" s="18">
        <v>0</v>
      </c>
      <c r="N7262" s="18">
        <v>0</v>
      </c>
      <c r="O7262" s="18">
        <v>4</v>
      </c>
      <c r="P7262" s="18">
        <v>9</v>
      </c>
      <c r="Q7262" s="11"/>
      <c r="R7262" s="18"/>
      <c r="S7262" s="18"/>
      <c r="T7262" s="18"/>
      <c r="U7262" s="18"/>
      <c r="V7262" s="18"/>
    </row>
    <row r="7263" spans="1:22">
      <c r="A7263" t="s">
        <v>7282</v>
      </c>
      <c r="B7263" s="20">
        <v>4.4331332369999998</v>
      </c>
      <c r="C7263" s="20">
        <v>5.21430487004775E-2</v>
      </c>
      <c r="D7263" s="20">
        <v>0.33265380628612401</v>
      </c>
      <c r="E7263" s="20">
        <v>3.9127142574480198E-3</v>
      </c>
      <c r="F7263" s="20">
        <v>1.73455836215766E-2</v>
      </c>
      <c r="G7263" s="19" t="s">
        <v>24</v>
      </c>
      <c r="H7263" s="19" t="s">
        <v>24</v>
      </c>
      <c r="I7263" s="16"/>
      <c r="J7263" s="16"/>
      <c r="K7263" s="17">
        <v>0</v>
      </c>
      <c r="L7263" s="17">
        <v>0</v>
      </c>
      <c r="M7263" s="18">
        <v>0</v>
      </c>
      <c r="N7263" s="18">
        <v>0</v>
      </c>
      <c r="O7263" s="18">
        <v>156</v>
      </c>
      <c r="P7263" s="18">
        <v>329</v>
      </c>
      <c r="Q7263" s="11"/>
      <c r="R7263" s="18"/>
      <c r="S7263" s="18"/>
      <c r="T7263" s="18"/>
      <c r="U7263" s="18"/>
      <c r="V7263" s="18"/>
    </row>
    <row r="7264" spans="1:22">
      <c r="A7264" t="s">
        <v>7283</v>
      </c>
      <c r="B7264" s="20">
        <v>2.6657086720000001</v>
      </c>
      <c r="C7264" s="20">
        <v>3.14308785953036E-2</v>
      </c>
      <c r="D7264" s="20">
        <v>0.33175758468453997</v>
      </c>
      <c r="E7264" s="20">
        <v>3.9116924054073601E-3</v>
      </c>
      <c r="F7264" s="20">
        <v>1.0427432367290899E-2</v>
      </c>
      <c r="G7264" s="19" t="s">
        <v>24</v>
      </c>
      <c r="H7264" s="19" t="s">
        <v>24</v>
      </c>
      <c r="I7264" s="16"/>
      <c r="J7264" s="16"/>
      <c r="K7264" s="17">
        <v>0</v>
      </c>
      <c r="L7264" s="17">
        <v>0</v>
      </c>
      <c r="M7264" s="18">
        <v>0</v>
      </c>
      <c r="N7264" s="18">
        <v>0</v>
      </c>
      <c r="O7264" s="18">
        <v>923</v>
      </c>
      <c r="P7264" s="18">
        <v>193</v>
      </c>
      <c r="Q7264" s="11"/>
      <c r="R7264" s="18"/>
      <c r="S7264" s="18"/>
      <c r="T7264" s="18"/>
      <c r="U7264" s="18"/>
      <c r="V7264" s="18"/>
    </row>
    <row r="7265" spans="1:22">
      <c r="A7265" t="s">
        <v>7284</v>
      </c>
      <c r="B7265" s="20">
        <v>5.6850617300000001</v>
      </c>
      <c r="C7265" s="20">
        <v>6.6803676322699901E-2</v>
      </c>
      <c r="D7265" s="20">
        <v>0.33276808196892599</v>
      </c>
      <c r="E7265" s="20">
        <v>3.9102708632115096E-3</v>
      </c>
      <c r="F7265" s="20">
        <v>2.22301312383778E-2</v>
      </c>
      <c r="G7265" s="19" t="s">
        <v>24</v>
      </c>
      <c r="H7265" s="19" t="s">
        <v>24</v>
      </c>
      <c r="I7265" s="16"/>
      <c r="J7265" s="16"/>
      <c r="K7265" s="17">
        <v>0</v>
      </c>
      <c r="L7265" s="17">
        <v>0</v>
      </c>
      <c r="M7265" s="18">
        <v>0</v>
      </c>
      <c r="N7265" s="18">
        <v>0</v>
      </c>
      <c r="O7265" s="18">
        <v>546</v>
      </c>
      <c r="P7265" s="18">
        <v>137</v>
      </c>
      <c r="Q7265" s="11"/>
      <c r="R7265" s="18"/>
      <c r="S7265" s="18"/>
      <c r="T7265" s="18"/>
      <c r="U7265" s="18"/>
      <c r="V7265" s="18"/>
    </row>
    <row r="7266" spans="1:22">
      <c r="A7266" t="s">
        <v>7285</v>
      </c>
      <c r="B7266" s="20">
        <v>4.7046063269999996</v>
      </c>
      <c r="C7266" s="20">
        <v>5.5306671746765401E-2</v>
      </c>
      <c r="D7266" s="20">
        <v>0.33262232442873602</v>
      </c>
      <c r="E7266" s="20">
        <v>3.9102599525170003E-3</v>
      </c>
      <c r="F7266" s="20">
        <v>1.8396233712826199E-2</v>
      </c>
      <c r="G7266" s="19" t="s">
        <v>24</v>
      </c>
      <c r="H7266" s="19" t="s">
        <v>24</v>
      </c>
      <c r="I7266" s="16"/>
      <c r="J7266" s="16"/>
      <c r="K7266" s="17">
        <v>0</v>
      </c>
      <c r="L7266" s="17">
        <v>0</v>
      </c>
      <c r="M7266" s="18">
        <v>0</v>
      </c>
      <c r="N7266" s="18">
        <v>0</v>
      </c>
      <c r="O7266" s="18">
        <v>1752</v>
      </c>
      <c r="P7266" s="18">
        <v>75</v>
      </c>
      <c r="Q7266" s="11"/>
      <c r="R7266" s="18"/>
      <c r="S7266" s="18"/>
      <c r="T7266" s="18"/>
      <c r="U7266" s="18"/>
      <c r="V7266" s="18"/>
    </row>
    <row r="7267" spans="1:22">
      <c r="A7267" t="s">
        <v>7286</v>
      </c>
      <c r="B7267" s="20">
        <v>9.5175993420000005</v>
      </c>
      <c r="C7267" s="20">
        <v>6.9859784712057296E-2</v>
      </c>
      <c r="D7267" s="20">
        <v>0.53254908198309103</v>
      </c>
      <c r="E7267" s="20">
        <v>3.9089441443250104E-3</v>
      </c>
      <c r="F7267" s="20">
        <v>3.72037642159425E-2</v>
      </c>
      <c r="G7267" s="19" t="s">
        <v>24</v>
      </c>
      <c r="H7267" s="19" t="s">
        <v>24</v>
      </c>
      <c r="I7267" s="16"/>
      <c r="J7267" s="16"/>
      <c r="K7267" s="17">
        <v>0</v>
      </c>
      <c r="L7267" s="17">
        <v>5.93910094797128</v>
      </c>
      <c r="M7267" s="18">
        <v>0</v>
      </c>
      <c r="N7267" s="18">
        <v>0</v>
      </c>
      <c r="O7267" s="18">
        <v>510</v>
      </c>
      <c r="P7267" s="18">
        <v>220</v>
      </c>
      <c r="Q7267" s="11"/>
      <c r="R7267" s="18"/>
      <c r="S7267" s="18"/>
      <c r="T7267" s="18"/>
      <c r="U7267" s="18"/>
      <c r="V7267" s="18"/>
    </row>
    <row r="7268" spans="1:22">
      <c r="A7268" t="s">
        <v>7287</v>
      </c>
      <c r="B7268" s="20">
        <v>4.6075950030000001</v>
      </c>
      <c r="C7268" s="20">
        <v>5.4161624791112098E-2</v>
      </c>
      <c r="D7268" s="20">
        <v>0.33239396690367201</v>
      </c>
      <c r="E7268" s="20">
        <v>3.9072438672548898E-3</v>
      </c>
      <c r="F7268" s="20">
        <v>1.8002997318266E-2</v>
      </c>
      <c r="G7268" s="19" t="s">
        <v>24</v>
      </c>
      <c r="H7268" s="19" t="s">
        <v>24</v>
      </c>
      <c r="I7268" s="16"/>
      <c r="J7268" s="16"/>
      <c r="K7268" s="17">
        <v>0</v>
      </c>
      <c r="L7268" s="17">
        <v>0</v>
      </c>
      <c r="M7268" s="18">
        <v>374</v>
      </c>
      <c r="N7268" s="18">
        <v>9</v>
      </c>
      <c r="O7268" s="18">
        <v>369</v>
      </c>
      <c r="P7268" s="18">
        <v>8</v>
      </c>
      <c r="Q7268" s="11"/>
      <c r="R7268" s="18"/>
      <c r="S7268" s="18"/>
      <c r="T7268" s="18"/>
      <c r="U7268" s="18"/>
      <c r="V7268" s="18"/>
    </row>
    <row r="7269" spans="1:22">
      <c r="A7269" t="s">
        <v>7288</v>
      </c>
      <c r="B7269" s="20">
        <v>4.3494245359999999</v>
      </c>
      <c r="C7269" s="20">
        <v>5.1050017921612498E-2</v>
      </c>
      <c r="D7269" s="20">
        <v>0.33285850916865201</v>
      </c>
      <c r="E7269" s="20">
        <v>3.9068232401264303E-3</v>
      </c>
      <c r="F7269" s="20">
        <v>1.6992432858420899E-2</v>
      </c>
      <c r="G7269" s="19" t="s">
        <v>24</v>
      </c>
      <c r="H7269" s="19" t="s">
        <v>24</v>
      </c>
      <c r="I7269" s="16"/>
      <c r="J7269" s="16"/>
      <c r="K7269" s="17">
        <v>0</v>
      </c>
      <c r="L7269" s="17">
        <v>0</v>
      </c>
      <c r="M7269" s="18">
        <v>0</v>
      </c>
      <c r="N7269" s="18">
        <v>0</v>
      </c>
      <c r="O7269" s="18">
        <v>29</v>
      </c>
      <c r="P7269" s="18">
        <v>82</v>
      </c>
      <c r="Q7269" s="11"/>
      <c r="R7269" s="18"/>
      <c r="S7269" s="18"/>
      <c r="T7269" s="18"/>
      <c r="U7269" s="18"/>
      <c r="V7269" s="18"/>
    </row>
    <row r="7270" spans="1:22">
      <c r="A7270" t="s">
        <v>7289</v>
      </c>
      <c r="B7270" s="20">
        <v>5.6405420249999896</v>
      </c>
      <c r="C7270" s="20">
        <v>6.6461023915390299E-2</v>
      </c>
      <c r="D7270" s="20">
        <v>0.33141354390771699</v>
      </c>
      <c r="E7270" s="20">
        <v>3.9049586670768599E-3</v>
      </c>
      <c r="F7270" s="20">
        <v>2.2026083467534999E-2</v>
      </c>
      <c r="G7270" s="19" t="s">
        <v>24</v>
      </c>
      <c r="H7270" s="19" t="s">
        <v>24</v>
      </c>
      <c r="I7270" s="16"/>
      <c r="J7270" s="16"/>
      <c r="K7270" s="17">
        <v>0</v>
      </c>
      <c r="L7270" s="17">
        <v>0</v>
      </c>
      <c r="M7270" s="18">
        <v>0</v>
      </c>
      <c r="N7270" s="18">
        <v>0</v>
      </c>
      <c r="O7270" s="18">
        <v>1932</v>
      </c>
      <c r="P7270" s="18">
        <v>104</v>
      </c>
      <c r="Q7270" s="11"/>
      <c r="R7270" s="18"/>
      <c r="S7270" s="18"/>
      <c r="T7270" s="18"/>
      <c r="U7270" s="18"/>
      <c r="V7270" s="18"/>
    </row>
    <row r="7271" spans="1:22">
      <c r="A7271" t="s">
        <v>7290</v>
      </c>
      <c r="B7271" s="20">
        <v>1.7675585199999999</v>
      </c>
      <c r="C7271" s="20">
        <v>2.06441912932398E-2</v>
      </c>
      <c r="D7271" s="20">
        <v>0.33411934532531201</v>
      </c>
      <c r="E7271" s="20">
        <v>3.9023452981165299E-3</v>
      </c>
      <c r="F7271" s="20">
        <v>6.8976236796678197E-3</v>
      </c>
      <c r="G7271" s="19" t="s">
        <v>24</v>
      </c>
      <c r="H7271" s="19" t="s">
        <v>24</v>
      </c>
      <c r="I7271" s="16"/>
      <c r="J7271" s="16"/>
      <c r="K7271" s="17">
        <v>0</v>
      </c>
      <c r="L7271" s="17">
        <v>0</v>
      </c>
      <c r="M7271" s="18">
        <v>0</v>
      </c>
      <c r="N7271" s="18">
        <v>0</v>
      </c>
      <c r="O7271" s="18">
        <v>109</v>
      </c>
      <c r="P7271" s="18">
        <v>181</v>
      </c>
      <c r="Q7271" s="11"/>
      <c r="R7271" s="18"/>
      <c r="S7271" s="18"/>
      <c r="T7271" s="18"/>
      <c r="U7271" s="18"/>
      <c r="V7271" s="18"/>
    </row>
    <row r="7272" spans="1:22">
      <c r="A7272" t="s">
        <v>7291</v>
      </c>
      <c r="B7272" s="20">
        <v>13.968534739000001</v>
      </c>
      <c r="C7272" s="20">
        <v>0.16327639789353901</v>
      </c>
      <c r="D7272" s="20">
        <v>0.333843170351868</v>
      </c>
      <c r="E7272" s="20">
        <v>3.90224968723631E-3</v>
      </c>
      <c r="F7272" s="20">
        <v>5.4508710316412301E-2</v>
      </c>
      <c r="G7272" s="19" t="s">
        <v>24</v>
      </c>
      <c r="H7272" s="19" t="s">
        <v>24</v>
      </c>
      <c r="I7272" s="16"/>
      <c r="J7272" s="16"/>
      <c r="K7272" s="17">
        <v>0</v>
      </c>
      <c r="L7272" s="17">
        <v>0</v>
      </c>
      <c r="M7272" s="18">
        <v>0</v>
      </c>
      <c r="N7272" s="18">
        <v>0</v>
      </c>
      <c r="O7272" s="18">
        <v>1654</v>
      </c>
      <c r="P7272" s="18">
        <v>370</v>
      </c>
      <c r="Q7272" s="11"/>
      <c r="R7272" s="18"/>
      <c r="S7272" s="18"/>
      <c r="T7272" s="18"/>
      <c r="U7272" s="18"/>
      <c r="V7272" s="18"/>
    </row>
    <row r="7273" spans="1:22">
      <c r="A7273" t="s">
        <v>7292</v>
      </c>
      <c r="B7273" s="20">
        <v>1.6370621299999899</v>
      </c>
      <c r="C7273" s="20">
        <v>1.9287155966915499E-2</v>
      </c>
      <c r="D7273" s="20">
        <v>0.33121239343029102</v>
      </c>
      <c r="E7273" s="20">
        <v>3.9022007614734999E-3</v>
      </c>
      <c r="F7273" s="20">
        <v>6.3881450902654197E-3</v>
      </c>
      <c r="G7273" s="19" t="s">
        <v>24</v>
      </c>
      <c r="H7273" s="19" t="s">
        <v>24</v>
      </c>
      <c r="I7273" s="16"/>
      <c r="J7273" s="16"/>
      <c r="K7273" s="17">
        <v>0</v>
      </c>
      <c r="L7273" s="17">
        <v>0</v>
      </c>
      <c r="M7273" s="18">
        <v>0</v>
      </c>
      <c r="N7273" s="18">
        <v>0</v>
      </c>
      <c r="O7273" s="18">
        <v>1</v>
      </c>
      <c r="P7273" s="18">
        <v>126</v>
      </c>
      <c r="Q7273" s="11"/>
      <c r="R7273" s="18"/>
      <c r="S7273" s="18"/>
      <c r="T7273" s="18"/>
      <c r="U7273" s="18"/>
      <c r="V7273" s="18"/>
    </row>
    <row r="7274" spans="1:22">
      <c r="A7274" t="s">
        <v>7293</v>
      </c>
      <c r="B7274" s="20">
        <v>5.7759204940000002</v>
      </c>
      <c r="C7274" s="20">
        <v>6.6420469362646006E-2</v>
      </c>
      <c r="D7274" s="20">
        <v>0.33929924548528101</v>
      </c>
      <c r="E7274" s="20">
        <v>3.9017876307222E-3</v>
      </c>
      <c r="F7274" s="20">
        <v>2.2536415139524001E-2</v>
      </c>
      <c r="G7274" s="19" t="s">
        <v>24</v>
      </c>
      <c r="H7274" s="19" t="s">
        <v>24</v>
      </c>
      <c r="I7274" s="16"/>
      <c r="J7274" s="16"/>
      <c r="K7274" s="17">
        <v>0</v>
      </c>
      <c r="L7274" s="17">
        <v>0</v>
      </c>
      <c r="M7274" s="18">
        <v>0</v>
      </c>
      <c r="N7274" s="18">
        <v>0</v>
      </c>
      <c r="O7274" s="18">
        <v>1268</v>
      </c>
      <c r="P7274" s="18">
        <v>189</v>
      </c>
      <c r="Q7274" s="11"/>
      <c r="R7274" s="18"/>
      <c r="S7274" s="18"/>
      <c r="T7274" s="18"/>
      <c r="U7274" s="18"/>
      <c r="V7274" s="18"/>
    </row>
    <row r="7275" spans="1:22">
      <c r="A7275" t="s">
        <v>7294</v>
      </c>
      <c r="B7275" s="20">
        <v>1.8638158969999901</v>
      </c>
      <c r="C7275" s="20">
        <v>2.1865121392332501E-2</v>
      </c>
      <c r="D7275" s="20">
        <v>0.33249678169596703</v>
      </c>
      <c r="E7275" s="20">
        <v>3.9006441065580302E-3</v>
      </c>
      <c r="F7275" s="20">
        <v>7.2700824943422197E-3</v>
      </c>
      <c r="G7275" s="19" t="s">
        <v>24</v>
      </c>
      <c r="H7275" s="19" t="s">
        <v>24</v>
      </c>
      <c r="I7275" s="16"/>
      <c r="J7275" s="16"/>
      <c r="K7275" s="17">
        <v>0</v>
      </c>
      <c r="L7275" s="17">
        <v>0</v>
      </c>
      <c r="M7275" s="18">
        <v>0</v>
      </c>
      <c r="N7275" s="18">
        <v>0</v>
      </c>
      <c r="O7275" s="18">
        <v>207</v>
      </c>
      <c r="P7275" s="18">
        <v>8</v>
      </c>
      <c r="Q7275" s="11"/>
      <c r="R7275" s="18"/>
      <c r="S7275" s="18"/>
      <c r="T7275" s="18"/>
      <c r="U7275" s="18"/>
      <c r="V7275" s="18"/>
    </row>
    <row r="7276" spans="1:22">
      <c r="A7276" t="s">
        <v>7295</v>
      </c>
      <c r="B7276" s="20">
        <v>3.9387959349999999</v>
      </c>
      <c r="C7276" s="20">
        <v>4.4814643721219502E-2</v>
      </c>
      <c r="D7276" s="20">
        <v>0.34275195065619002</v>
      </c>
      <c r="E7276" s="20">
        <v>3.8997467263838198E-3</v>
      </c>
      <c r="F7276" s="20">
        <v>1.53603065534101E-2</v>
      </c>
      <c r="G7276" s="19" t="s">
        <v>24</v>
      </c>
      <c r="H7276" s="19" t="s">
        <v>24</v>
      </c>
      <c r="I7276" s="16"/>
      <c r="J7276" s="16"/>
      <c r="K7276" s="17">
        <v>0</v>
      </c>
      <c r="L7276" s="17">
        <v>0.235722209859659</v>
      </c>
      <c r="M7276" s="18">
        <v>0</v>
      </c>
      <c r="N7276" s="18">
        <v>0</v>
      </c>
      <c r="O7276" s="18">
        <v>140</v>
      </c>
      <c r="P7276" s="18">
        <v>29</v>
      </c>
      <c r="Q7276" s="11"/>
      <c r="R7276" s="18"/>
      <c r="S7276" s="18"/>
      <c r="T7276" s="18"/>
      <c r="U7276" s="18"/>
      <c r="V7276" s="18"/>
    </row>
    <row r="7277" spans="1:22">
      <c r="A7277" t="s">
        <v>7296</v>
      </c>
      <c r="B7277" s="20">
        <v>3.8219363579999999</v>
      </c>
      <c r="C7277" s="20">
        <v>4.44878423867755E-2</v>
      </c>
      <c r="D7277" s="20">
        <v>0.334966227362056</v>
      </c>
      <c r="E7277" s="20">
        <v>3.89905098670299E-3</v>
      </c>
      <c r="F7277" s="20">
        <v>1.4901924727775901E-2</v>
      </c>
      <c r="G7277" s="19" t="s">
        <v>24</v>
      </c>
      <c r="H7277" s="19" t="s">
        <v>24</v>
      </c>
      <c r="I7277" s="16"/>
      <c r="J7277" s="16"/>
      <c r="K7277" s="17">
        <v>0</v>
      </c>
      <c r="L7277" s="17">
        <v>0</v>
      </c>
      <c r="M7277" s="18">
        <v>0</v>
      </c>
      <c r="N7277" s="18">
        <v>0</v>
      </c>
      <c r="O7277" s="18">
        <v>381</v>
      </c>
      <c r="P7277" s="18">
        <v>108</v>
      </c>
      <c r="Q7277" s="11"/>
      <c r="R7277" s="18"/>
      <c r="S7277" s="18"/>
      <c r="T7277" s="18"/>
      <c r="U7277" s="18"/>
      <c r="V7277" s="18"/>
    </row>
    <row r="7278" spans="1:22">
      <c r="A7278" t="s">
        <v>7297</v>
      </c>
      <c r="B7278" s="20">
        <v>2.4530158360000001</v>
      </c>
      <c r="C7278" s="20">
        <v>2.8799609228781099E-2</v>
      </c>
      <c r="D7278" s="20">
        <v>0.33205779480716102</v>
      </c>
      <c r="E7278" s="20">
        <v>3.8985214002577001E-3</v>
      </c>
      <c r="F7278" s="20">
        <v>9.5631347318170402E-3</v>
      </c>
      <c r="G7278" s="19" t="s">
        <v>24</v>
      </c>
      <c r="H7278" s="19" t="s">
        <v>24</v>
      </c>
      <c r="I7278" s="16"/>
      <c r="J7278" s="16"/>
      <c r="K7278" s="17">
        <v>0</v>
      </c>
      <c r="L7278" s="17">
        <v>0</v>
      </c>
      <c r="M7278" s="18">
        <v>0</v>
      </c>
      <c r="N7278" s="18">
        <v>0</v>
      </c>
      <c r="O7278" s="18">
        <v>1565</v>
      </c>
      <c r="P7278" s="18">
        <v>35</v>
      </c>
      <c r="Q7278" s="11"/>
      <c r="R7278" s="18"/>
      <c r="S7278" s="18"/>
      <c r="T7278" s="18"/>
      <c r="U7278" s="18"/>
      <c r="V7278" s="18"/>
    </row>
    <row r="7279" spans="1:22">
      <c r="A7279" t="s">
        <v>7298</v>
      </c>
      <c r="B7279" s="20">
        <v>5.7881417380000002</v>
      </c>
      <c r="C7279" s="20">
        <v>6.7972070797050504E-2</v>
      </c>
      <c r="D7279" s="20">
        <v>0.33196258693172298</v>
      </c>
      <c r="E7279" s="20">
        <v>3.8983469103318498E-3</v>
      </c>
      <c r="F7279" s="20">
        <v>2.2564184460895101E-2</v>
      </c>
      <c r="G7279" s="19" t="s">
        <v>24</v>
      </c>
      <c r="H7279" s="19" t="s">
        <v>24</v>
      </c>
      <c r="I7279" s="16"/>
      <c r="J7279" s="16"/>
      <c r="K7279" s="17">
        <v>0</v>
      </c>
      <c r="L7279" s="17">
        <v>0</v>
      </c>
      <c r="M7279" s="18">
        <v>0</v>
      </c>
      <c r="N7279" s="18">
        <v>0</v>
      </c>
      <c r="O7279" s="18">
        <v>746</v>
      </c>
      <c r="P7279" s="18">
        <v>67</v>
      </c>
      <c r="Q7279" s="11"/>
      <c r="R7279" s="18"/>
      <c r="S7279" s="18"/>
      <c r="T7279" s="18"/>
      <c r="U7279" s="18"/>
      <c r="V7279" s="18"/>
    </row>
    <row r="7280" spans="1:22">
      <c r="A7280" t="s">
        <v>7299</v>
      </c>
      <c r="B7280" s="20">
        <v>3.5432566780000001</v>
      </c>
      <c r="C7280" s="20">
        <v>4.1494311130161998E-2</v>
      </c>
      <c r="D7280" s="20">
        <v>0.33279163568238701</v>
      </c>
      <c r="E7280" s="20">
        <v>3.8972507293248099E-3</v>
      </c>
      <c r="F7280" s="20">
        <v>1.38089596725205E-2</v>
      </c>
      <c r="G7280" s="19" t="s">
        <v>24</v>
      </c>
      <c r="H7280" s="19" t="s">
        <v>24</v>
      </c>
      <c r="I7280" s="16"/>
      <c r="J7280" s="16"/>
      <c r="K7280" s="17">
        <v>0</v>
      </c>
      <c r="L7280" s="17">
        <v>0</v>
      </c>
      <c r="M7280" s="18">
        <v>0</v>
      </c>
      <c r="N7280" s="18">
        <v>0</v>
      </c>
      <c r="O7280" s="18">
        <v>805</v>
      </c>
      <c r="P7280" s="18">
        <v>22</v>
      </c>
      <c r="Q7280" s="11"/>
      <c r="R7280" s="18"/>
      <c r="S7280" s="18"/>
      <c r="T7280" s="18"/>
      <c r="U7280" s="18"/>
      <c r="V7280" s="18"/>
    </row>
    <row r="7281" spans="1:22">
      <c r="A7281" t="s">
        <v>7300</v>
      </c>
      <c r="B7281" s="20">
        <v>1.270191195</v>
      </c>
      <c r="C7281" s="20">
        <v>1.4886736727907E-2</v>
      </c>
      <c r="D7281" s="20">
        <v>0.33243237768735301</v>
      </c>
      <c r="E7281" s="20">
        <v>3.8961325711786001E-3</v>
      </c>
      <c r="F7281" s="20">
        <v>4.9488332864637699E-3</v>
      </c>
      <c r="G7281" s="19" t="s">
        <v>24</v>
      </c>
      <c r="H7281" s="19" t="s">
        <v>24</v>
      </c>
      <c r="I7281" s="16"/>
      <c r="J7281" s="16"/>
      <c r="K7281" s="17">
        <v>0</v>
      </c>
      <c r="L7281" s="17">
        <v>0</v>
      </c>
      <c r="M7281" s="18">
        <v>0</v>
      </c>
      <c r="N7281" s="18">
        <v>0</v>
      </c>
      <c r="O7281" s="18">
        <v>0</v>
      </c>
      <c r="P7281" s="18">
        <v>85</v>
      </c>
      <c r="Q7281" s="11"/>
      <c r="R7281" s="18"/>
      <c r="S7281" s="18"/>
      <c r="T7281" s="18"/>
      <c r="U7281" s="18"/>
      <c r="V7281" s="18"/>
    </row>
    <row r="7282" spans="1:22">
      <c r="A7282" t="s">
        <v>7301</v>
      </c>
      <c r="B7282" s="20">
        <v>6.8751917870000003</v>
      </c>
      <c r="C7282" s="20">
        <v>7.6820081362251699E-2</v>
      </c>
      <c r="D7282" s="20">
        <v>0.34861196476447498</v>
      </c>
      <c r="E7282" s="20">
        <v>3.8952221736852899E-3</v>
      </c>
      <c r="F7282" s="20">
        <v>2.6780399497061399E-2</v>
      </c>
      <c r="G7282" s="19" t="s">
        <v>24</v>
      </c>
      <c r="H7282" s="19" t="s">
        <v>24</v>
      </c>
      <c r="I7282" s="16"/>
      <c r="J7282" s="16"/>
      <c r="K7282" s="17">
        <v>0</v>
      </c>
      <c r="L7282" s="17">
        <v>0</v>
      </c>
      <c r="M7282" s="18">
        <v>0</v>
      </c>
      <c r="N7282" s="18">
        <v>0</v>
      </c>
      <c r="O7282" s="18">
        <v>695</v>
      </c>
      <c r="P7282" s="18">
        <v>100</v>
      </c>
      <c r="Q7282" s="11"/>
      <c r="R7282" s="18"/>
      <c r="S7282" s="18"/>
      <c r="T7282" s="18"/>
      <c r="U7282" s="18"/>
      <c r="V7282" s="18"/>
    </row>
    <row r="7283" spans="1:22">
      <c r="A7283" t="s">
        <v>7302</v>
      </c>
      <c r="B7283" s="20">
        <v>1.234368202</v>
      </c>
      <c r="C7283" s="20">
        <v>1.44583050783167E-2</v>
      </c>
      <c r="D7283" s="20">
        <v>0.33252948221300499</v>
      </c>
      <c r="E7283" s="20">
        <v>3.89495832246845E-3</v>
      </c>
      <c r="F7283" s="20">
        <v>4.8078127013703202E-3</v>
      </c>
      <c r="G7283" s="19" t="s">
        <v>24</v>
      </c>
      <c r="H7283" s="19" t="s">
        <v>24</v>
      </c>
      <c r="I7283" s="16"/>
      <c r="J7283" s="16"/>
      <c r="K7283" s="17">
        <v>0</v>
      </c>
      <c r="L7283" s="17">
        <v>0</v>
      </c>
      <c r="M7283" s="18">
        <v>0</v>
      </c>
      <c r="N7283" s="18">
        <v>0</v>
      </c>
      <c r="O7283" s="18">
        <v>231</v>
      </c>
      <c r="P7283" s="18">
        <v>5</v>
      </c>
      <c r="Q7283" s="11"/>
      <c r="R7283" s="18"/>
      <c r="S7283" s="18"/>
      <c r="T7283" s="18"/>
      <c r="U7283" s="18"/>
      <c r="V7283" s="18"/>
    </row>
    <row r="7284" spans="1:22">
      <c r="A7284" t="s">
        <v>7303</v>
      </c>
      <c r="B7284" s="20">
        <v>11.80358491</v>
      </c>
      <c r="C7284" s="20">
        <v>0.13787896065108601</v>
      </c>
      <c r="D7284" s="20">
        <v>0.33334245482776698</v>
      </c>
      <c r="E7284" s="20">
        <v>3.8938095132095099E-3</v>
      </c>
      <c r="F7284" s="20">
        <v>4.5960911212534303E-2</v>
      </c>
      <c r="G7284" s="19" t="s">
        <v>24</v>
      </c>
      <c r="H7284" s="19" t="s">
        <v>24</v>
      </c>
      <c r="I7284" s="16"/>
      <c r="J7284" s="16"/>
      <c r="K7284" s="17">
        <v>0</v>
      </c>
      <c r="L7284" s="17">
        <v>0</v>
      </c>
      <c r="M7284" s="18">
        <v>0</v>
      </c>
      <c r="N7284" s="18">
        <v>0</v>
      </c>
      <c r="O7284" s="18">
        <v>1988</v>
      </c>
      <c r="P7284" s="18">
        <v>113</v>
      </c>
      <c r="Q7284" s="11"/>
      <c r="R7284" s="18"/>
      <c r="S7284" s="18"/>
      <c r="T7284" s="18"/>
      <c r="U7284" s="18"/>
      <c r="V7284" s="18"/>
    </row>
    <row r="7285" spans="1:22">
      <c r="A7285" t="s">
        <v>7304</v>
      </c>
      <c r="B7285" s="20">
        <v>2.2376396E-2</v>
      </c>
      <c r="C7285" s="20">
        <v>2.5931286973061499E-4</v>
      </c>
      <c r="D7285" s="20">
        <v>0.33598621563255299</v>
      </c>
      <c r="E7285" s="20">
        <v>3.8936363910259098E-3</v>
      </c>
      <c r="F7285" s="20">
        <v>8.7125549765606794E-5</v>
      </c>
      <c r="G7285" s="19" t="s">
        <v>24</v>
      </c>
      <c r="H7285" s="19" t="s">
        <v>24</v>
      </c>
      <c r="I7285" s="16"/>
      <c r="J7285" s="16"/>
      <c r="K7285" s="17">
        <v>0</v>
      </c>
      <c r="L7285" s="17">
        <v>0</v>
      </c>
      <c r="M7285" s="18">
        <v>0</v>
      </c>
      <c r="N7285" s="18">
        <v>0</v>
      </c>
      <c r="O7285" s="18">
        <v>0</v>
      </c>
      <c r="P7285" s="18">
        <v>0</v>
      </c>
      <c r="Q7285" s="11"/>
      <c r="R7285" s="18"/>
      <c r="S7285" s="18"/>
      <c r="T7285" s="18"/>
      <c r="U7285" s="18"/>
      <c r="V7285" s="18"/>
    </row>
    <row r="7286" spans="1:22">
      <c r="A7286" t="s">
        <v>7305</v>
      </c>
      <c r="B7286" s="20">
        <v>2.284866729</v>
      </c>
      <c r="C7286" s="20">
        <v>2.5929632810071199E-2</v>
      </c>
      <c r="D7286" s="20">
        <v>0.34305135123575697</v>
      </c>
      <c r="E7286" s="20">
        <v>3.8930916449709399E-3</v>
      </c>
      <c r="F7286" s="20">
        <v>8.8951955725419807E-3</v>
      </c>
      <c r="G7286" s="19" t="s">
        <v>24</v>
      </c>
      <c r="H7286" s="19" t="s">
        <v>24</v>
      </c>
      <c r="I7286" s="16"/>
      <c r="J7286" s="16"/>
      <c r="K7286" s="17">
        <v>0</v>
      </c>
      <c r="L7286" s="17">
        <v>0</v>
      </c>
      <c r="M7286" s="18">
        <v>0</v>
      </c>
      <c r="N7286" s="18">
        <v>0</v>
      </c>
      <c r="O7286" s="18">
        <v>913</v>
      </c>
      <c r="P7286" s="18">
        <v>35</v>
      </c>
      <c r="Q7286" s="11"/>
      <c r="R7286" s="18"/>
      <c r="S7286" s="18"/>
      <c r="T7286" s="18"/>
      <c r="U7286" s="18"/>
      <c r="V7286" s="18"/>
    </row>
    <row r="7287" spans="1:22">
      <c r="A7287" t="s">
        <v>7306</v>
      </c>
      <c r="B7287" s="20">
        <v>4.88568368199999</v>
      </c>
      <c r="C7287" s="20">
        <v>5.7396698476025999E-2</v>
      </c>
      <c r="D7287" s="20">
        <v>0.33123150338695301</v>
      </c>
      <c r="E7287" s="20">
        <v>3.8912864530515801E-3</v>
      </c>
      <c r="F7287" s="20">
        <v>1.9011594725661701E-2</v>
      </c>
      <c r="G7287" s="19" t="s">
        <v>24</v>
      </c>
      <c r="H7287" s="19" t="s">
        <v>24</v>
      </c>
      <c r="I7287" s="16"/>
      <c r="J7287" s="16"/>
      <c r="K7287" s="17">
        <v>0</v>
      </c>
      <c r="L7287" s="17">
        <v>0</v>
      </c>
      <c r="M7287" s="18">
        <v>0</v>
      </c>
      <c r="N7287" s="18">
        <v>0</v>
      </c>
      <c r="O7287" s="18">
        <v>1762</v>
      </c>
      <c r="P7287" s="18">
        <v>27</v>
      </c>
      <c r="Q7287" s="11"/>
      <c r="R7287" s="18"/>
      <c r="S7287" s="18"/>
      <c r="T7287" s="18"/>
      <c r="U7287" s="18"/>
      <c r="V7287" s="18"/>
    </row>
    <row r="7288" spans="1:22">
      <c r="A7288" t="s">
        <v>7307</v>
      </c>
      <c r="B7288" s="20">
        <v>3.3548695789999998</v>
      </c>
      <c r="C7288" s="20">
        <v>3.9116044855180297E-2</v>
      </c>
      <c r="D7288" s="20">
        <v>0.33371814633622898</v>
      </c>
      <c r="E7288" s="20">
        <v>3.8909810571433699E-3</v>
      </c>
      <c r="F7288" s="20">
        <v>1.30537339810755E-2</v>
      </c>
      <c r="G7288" s="19" t="s">
        <v>24</v>
      </c>
      <c r="H7288" s="19" t="s">
        <v>24</v>
      </c>
      <c r="I7288" s="16"/>
      <c r="J7288" s="16"/>
      <c r="K7288" s="17">
        <v>0</v>
      </c>
      <c r="L7288" s="17">
        <v>0</v>
      </c>
      <c r="M7288" s="18">
        <v>0</v>
      </c>
      <c r="N7288" s="18">
        <v>0</v>
      </c>
      <c r="O7288" s="18">
        <v>217</v>
      </c>
      <c r="P7288" s="18">
        <v>40</v>
      </c>
      <c r="Q7288" s="11"/>
      <c r="R7288" s="18"/>
      <c r="S7288" s="18"/>
      <c r="T7288" s="18"/>
      <c r="U7288" s="18"/>
      <c r="V7288" s="18"/>
    </row>
    <row r="7289" spans="1:22">
      <c r="A7289" t="s">
        <v>7308</v>
      </c>
      <c r="B7289" s="20">
        <v>5.9861884109999997</v>
      </c>
      <c r="C7289" s="20">
        <v>6.9899205879176501E-2</v>
      </c>
      <c r="D7289" s="20">
        <v>0.33287532979052198</v>
      </c>
      <c r="E7289" s="20">
        <v>3.8869009145068999E-3</v>
      </c>
      <c r="F7289" s="20">
        <v>2.3267721209126499E-2</v>
      </c>
      <c r="G7289" s="19" t="s">
        <v>24</v>
      </c>
      <c r="H7289" s="19" t="s">
        <v>24</v>
      </c>
      <c r="I7289" s="16"/>
      <c r="J7289" s="16"/>
      <c r="K7289" s="17">
        <v>0</v>
      </c>
      <c r="L7289" s="17">
        <v>0</v>
      </c>
      <c r="M7289" s="18">
        <v>0</v>
      </c>
      <c r="N7289" s="18">
        <v>0</v>
      </c>
      <c r="O7289" s="18">
        <v>780</v>
      </c>
      <c r="P7289" s="18">
        <v>14</v>
      </c>
      <c r="Q7289" s="11"/>
      <c r="R7289" s="18"/>
      <c r="S7289" s="18"/>
      <c r="T7289" s="18"/>
      <c r="U7289" s="18"/>
      <c r="V7289" s="18"/>
    </row>
    <row r="7290" spans="1:22">
      <c r="A7290" t="s">
        <v>7309</v>
      </c>
      <c r="B7290" s="20">
        <v>5.2849806359999896</v>
      </c>
      <c r="C7290" s="20">
        <v>6.2007473634123698E-2</v>
      </c>
      <c r="D7290" s="20">
        <v>0.33119328347362897</v>
      </c>
      <c r="E7290" s="20">
        <v>3.8858153335322699E-3</v>
      </c>
      <c r="F7290" s="20">
        <v>2.05364587927899E-2</v>
      </c>
      <c r="G7290" s="19" t="s">
        <v>24</v>
      </c>
      <c r="H7290" s="19" t="s">
        <v>24</v>
      </c>
      <c r="I7290" s="16"/>
      <c r="J7290" s="16"/>
      <c r="K7290" s="17">
        <v>0</v>
      </c>
      <c r="L7290" s="17">
        <v>0</v>
      </c>
      <c r="M7290" s="18">
        <v>0</v>
      </c>
      <c r="N7290" s="18">
        <v>0</v>
      </c>
      <c r="O7290" s="18">
        <v>1290</v>
      </c>
      <c r="P7290" s="18">
        <v>51</v>
      </c>
      <c r="Q7290" s="11"/>
      <c r="R7290" s="18"/>
      <c r="S7290" s="18"/>
      <c r="T7290" s="18"/>
      <c r="U7290" s="18"/>
      <c r="V7290" s="18"/>
    </row>
    <row r="7291" spans="1:22">
      <c r="A7291" t="s">
        <v>7310</v>
      </c>
      <c r="B7291" s="20">
        <v>4.0702183339999998</v>
      </c>
      <c r="C7291" s="20">
        <v>4.7742613430991801E-2</v>
      </c>
      <c r="D7291" s="20">
        <v>0.331228637644775</v>
      </c>
      <c r="E7291" s="20">
        <v>3.8852266651768701E-3</v>
      </c>
      <c r="F7291" s="20">
        <v>1.5813720804348601E-2</v>
      </c>
      <c r="G7291" s="19" t="s">
        <v>24</v>
      </c>
      <c r="H7291" s="19" t="s">
        <v>24</v>
      </c>
      <c r="I7291" s="16"/>
      <c r="J7291" s="16"/>
      <c r="K7291" s="17">
        <v>0</v>
      </c>
      <c r="L7291" s="17">
        <v>0</v>
      </c>
      <c r="M7291" s="18">
        <v>0</v>
      </c>
      <c r="N7291" s="18">
        <v>0</v>
      </c>
      <c r="O7291" s="18">
        <v>869</v>
      </c>
      <c r="P7291" s="18">
        <v>36</v>
      </c>
      <c r="Q7291" s="11"/>
      <c r="R7291" s="18"/>
      <c r="S7291" s="18"/>
      <c r="T7291" s="18"/>
      <c r="U7291" s="18"/>
      <c r="V7291" s="18"/>
    </row>
    <row r="7292" spans="1:22">
      <c r="A7292" t="s">
        <v>7311</v>
      </c>
      <c r="B7292" s="20">
        <v>4.7184245069999999</v>
      </c>
      <c r="C7292" s="20">
        <v>5.51175040921075E-2</v>
      </c>
      <c r="D7292" s="20">
        <v>0.33248784254948499</v>
      </c>
      <c r="E7292" s="20">
        <v>3.8839023481481898E-3</v>
      </c>
      <c r="F7292" s="20">
        <v>1.8325900022297299E-2</v>
      </c>
      <c r="G7292" s="19" t="s">
        <v>24</v>
      </c>
      <c r="H7292" s="19" t="s">
        <v>24</v>
      </c>
      <c r="I7292" s="16"/>
      <c r="J7292" s="16"/>
      <c r="K7292" s="17">
        <v>0</v>
      </c>
      <c r="L7292" s="17">
        <v>0</v>
      </c>
      <c r="M7292" s="18">
        <v>0</v>
      </c>
      <c r="N7292" s="18">
        <v>0</v>
      </c>
      <c r="O7292" s="18">
        <v>602</v>
      </c>
      <c r="P7292" s="18">
        <v>8</v>
      </c>
      <c r="Q7292" s="11"/>
      <c r="R7292" s="18"/>
      <c r="S7292" s="18"/>
      <c r="T7292" s="18"/>
      <c r="U7292" s="18"/>
      <c r="V7292" s="18"/>
    </row>
    <row r="7293" spans="1:22">
      <c r="A7293" t="s">
        <v>7312</v>
      </c>
      <c r="B7293" s="20">
        <v>1.8686601789999999</v>
      </c>
      <c r="C7293" s="20">
        <v>2.1790302951289298E-2</v>
      </c>
      <c r="D7293" s="20">
        <v>0.33297273872354699</v>
      </c>
      <c r="E7293" s="20">
        <v>3.88276955480978E-3</v>
      </c>
      <c r="F7293" s="20">
        <v>7.25557685130661E-3</v>
      </c>
      <c r="G7293" s="19" t="s">
        <v>24</v>
      </c>
      <c r="H7293" s="19" t="s">
        <v>24</v>
      </c>
      <c r="I7293" s="16"/>
      <c r="J7293" s="16"/>
      <c r="K7293" s="17">
        <v>0</v>
      </c>
      <c r="L7293" s="17">
        <v>0</v>
      </c>
      <c r="M7293" s="18">
        <v>0</v>
      </c>
      <c r="N7293" s="18">
        <v>0</v>
      </c>
      <c r="O7293" s="18">
        <v>205</v>
      </c>
      <c r="P7293" s="18">
        <v>45</v>
      </c>
      <c r="Q7293" s="11"/>
      <c r="R7293" s="18"/>
      <c r="S7293" s="18"/>
      <c r="T7293" s="18"/>
      <c r="U7293" s="18"/>
      <c r="V7293" s="18"/>
    </row>
    <row r="7294" spans="1:22">
      <c r="A7294" t="s">
        <v>7313</v>
      </c>
      <c r="B7294" s="20">
        <v>25.903447337999999</v>
      </c>
      <c r="C7294" s="20">
        <v>0.12841272170932799</v>
      </c>
      <c r="D7294" s="20">
        <v>0.78296078903583799</v>
      </c>
      <c r="E7294" s="20">
        <v>3.8814187393614399E-3</v>
      </c>
      <c r="F7294" s="20">
        <v>0.100542125911775</v>
      </c>
      <c r="G7294" s="19" t="s">
        <v>24</v>
      </c>
      <c r="H7294" s="19" t="s">
        <v>24</v>
      </c>
      <c r="I7294" s="16"/>
      <c r="J7294" s="16"/>
      <c r="K7294" s="17">
        <v>0</v>
      </c>
      <c r="L7294" s="17">
        <v>5.1090314607606198</v>
      </c>
      <c r="M7294" s="18">
        <v>0</v>
      </c>
      <c r="N7294" s="18">
        <v>0</v>
      </c>
      <c r="O7294" s="18">
        <v>1055</v>
      </c>
      <c r="P7294" s="18">
        <v>240</v>
      </c>
      <c r="Q7294" s="11"/>
      <c r="R7294" s="18"/>
      <c r="S7294" s="18"/>
      <c r="T7294" s="18"/>
      <c r="U7294" s="18"/>
      <c r="V7294" s="18"/>
    </row>
    <row r="7295" spans="1:22">
      <c r="A7295" t="s">
        <v>7314</v>
      </c>
      <c r="B7295" s="20">
        <v>6.4234472039999897</v>
      </c>
      <c r="C7295" s="20">
        <v>7.5102976765313995E-2</v>
      </c>
      <c r="D7295" s="20">
        <v>0.33197193210624998</v>
      </c>
      <c r="E7295" s="20">
        <v>3.8814174868887202E-3</v>
      </c>
      <c r="F7295" s="20">
        <v>2.4932080303712099E-2</v>
      </c>
      <c r="G7295" s="19" t="s">
        <v>24</v>
      </c>
      <c r="H7295" s="19" t="s">
        <v>24</v>
      </c>
      <c r="I7295" s="16"/>
      <c r="J7295" s="16"/>
      <c r="K7295" s="17">
        <v>0</v>
      </c>
      <c r="L7295" s="17">
        <v>0</v>
      </c>
      <c r="M7295" s="18">
        <v>0</v>
      </c>
      <c r="N7295" s="18">
        <v>0</v>
      </c>
      <c r="O7295" s="18">
        <v>1058</v>
      </c>
      <c r="P7295" s="18">
        <v>67</v>
      </c>
      <c r="Q7295" s="11"/>
      <c r="R7295" s="18"/>
      <c r="S7295" s="18"/>
      <c r="T7295" s="18"/>
      <c r="U7295" s="18"/>
      <c r="V7295" s="18"/>
    </row>
    <row r="7296" spans="1:22">
      <c r="A7296" t="s">
        <v>7315</v>
      </c>
      <c r="B7296" s="20">
        <v>4.424283634</v>
      </c>
      <c r="C7296" s="20">
        <v>5.1768945467671003E-2</v>
      </c>
      <c r="D7296" s="20">
        <v>0.33168894500819102</v>
      </c>
      <c r="E7296" s="20">
        <v>3.88112253346513E-3</v>
      </c>
      <c r="F7296" s="20">
        <v>1.71711869063584E-2</v>
      </c>
      <c r="G7296" s="19" t="s">
        <v>24</v>
      </c>
      <c r="H7296" s="19" t="s">
        <v>24</v>
      </c>
      <c r="I7296" s="16"/>
      <c r="J7296" s="16"/>
      <c r="K7296" s="17">
        <v>0</v>
      </c>
      <c r="L7296" s="17">
        <v>0</v>
      </c>
      <c r="M7296" s="18">
        <v>0</v>
      </c>
      <c r="N7296" s="18">
        <v>0</v>
      </c>
      <c r="O7296" s="18">
        <v>448</v>
      </c>
      <c r="P7296" s="18">
        <v>8</v>
      </c>
      <c r="Q7296" s="11"/>
      <c r="R7296" s="18"/>
      <c r="S7296" s="18"/>
      <c r="T7296" s="18"/>
      <c r="U7296" s="18"/>
      <c r="V7296" s="18"/>
    </row>
    <row r="7297" spans="1:22">
      <c r="A7297" t="s">
        <v>7316</v>
      </c>
      <c r="B7297" s="20">
        <v>15.519530311999899</v>
      </c>
      <c r="C7297" s="20">
        <v>0.180859747464853</v>
      </c>
      <c r="D7297" s="20">
        <v>0.333027624258665</v>
      </c>
      <c r="E7297" s="20">
        <v>3.8809996701814E-3</v>
      </c>
      <c r="F7297" s="20">
        <v>6.02312920222422E-2</v>
      </c>
      <c r="G7297" s="19" t="s">
        <v>24</v>
      </c>
      <c r="H7297" s="19" t="s">
        <v>24</v>
      </c>
      <c r="I7297" s="16"/>
      <c r="J7297" s="16"/>
      <c r="K7297" s="17">
        <v>0</v>
      </c>
      <c r="L7297" s="17">
        <v>0</v>
      </c>
      <c r="M7297" s="18">
        <v>0</v>
      </c>
      <c r="N7297" s="18">
        <v>0</v>
      </c>
      <c r="O7297" s="18">
        <v>747</v>
      </c>
      <c r="P7297" s="18">
        <v>74</v>
      </c>
      <c r="Q7297" s="11"/>
      <c r="R7297" s="18"/>
      <c r="S7297" s="18"/>
      <c r="T7297" s="18"/>
      <c r="U7297" s="18"/>
      <c r="V7297" s="18"/>
    </row>
    <row r="7298" spans="1:22">
      <c r="A7298" t="s">
        <v>7317</v>
      </c>
      <c r="B7298" s="20">
        <v>9.1032643479999908</v>
      </c>
      <c r="C7298" s="20">
        <v>0.106673943197153</v>
      </c>
      <c r="D7298" s="20">
        <v>0.33119328347362897</v>
      </c>
      <c r="E7298" s="20">
        <v>3.8809917143960101E-3</v>
      </c>
      <c r="F7298" s="20">
        <v>3.5329693508544598E-2</v>
      </c>
      <c r="G7298" s="19" t="s">
        <v>24</v>
      </c>
      <c r="H7298" s="19" t="s">
        <v>24</v>
      </c>
      <c r="I7298" s="16"/>
      <c r="J7298" s="16"/>
      <c r="K7298" s="17">
        <v>0</v>
      </c>
      <c r="L7298" s="17">
        <v>0</v>
      </c>
      <c r="M7298" s="18">
        <v>0</v>
      </c>
      <c r="N7298" s="18">
        <v>0</v>
      </c>
      <c r="O7298" s="18">
        <v>1845</v>
      </c>
      <c r="P7298" s="18">
        <v>212</v>
      </c>
      <c r="Q7298" s="11"/>
      <c r="R7298" s="18"/>
      <c r="S7298" s="18"/>
      <c r="T7298" s="18"/>
      <c r="U7298" s="18"/>
      <c r="V7298" s="18"/>
    </row>
    <row r="7299" spans="1:22">
      <c r="A7299" t="s">
        <v>7318</v>
      </c>
      <c r="B7299" s="20">
        <v>9.6419815999999994</v>
      </c>
      <c r="C7299" s="20">
        <v>9.9612371309274902E-2</v>
      </c>
      <c r="D7299" s="20">
        <v>0.37564247943245299</v>
      </c>
      <c r="E7299" s="20">
        <v>3.8808037282255501E-3</v>
      </c>
      <c r="F7299" s="20">
        <v>3.7418638140762198E-2</v>
      </c>
      <c r="G7299" s="19" t="s">
        <v>24</v>
      </c>
      <c r="H7299" s="19" t="s">
        <v>24</v>
      </c>
      <c r="I7299" s="16"/>
      <c r="J7299" s="16"/>
      <c r="K7299" s="17">
        <v>0</v>
      </c>
      <c r="L7299" s="17">
        <v>0.90522034694897902</v>
      </c>
      <c r="M7299" s="18">
        <v>0</v>
      </c>
      <c r="N7299" s="18">
        <v>0</v>
      </c>
      <c r="O7299" s="18">
        <v>847</v>
      </c>
      <c r="P7299" s="18">
        <v>300</v>
      </c>
      <c r="Q7299" s="11"/>
      <c r="R7299" s="18"/>
      <c r="S7299" s="18"/>
      <c r="T7299" s="18"/>
      <c r="U7299" s="18"/>
      <c r="V7299" s="18"/>
    </row>
    <row r="7300" spans="1:22">
      <c r="A7300" t="s">
        <v>7319</v>
      </c>
      <c r="B7300" s="20">
        <v>6.7647105869999997</v>
      </c>
      <c r="C7300" s="20">
        <v>7.7803896843739395E-2</v>
      </c>
      <c r="D7300" s="20">
        <v>0.33721028601110697</v>
      </c>
      <c r="E7300" s="20">
        <v>3.8784030698778599E-3</v>
      </c>
      <c r="F7300" s="20">
        <v>2.6236274307456099E-2</v>
      </c>
      <c r="G7300" s="19" t="s">
        <v>24</v>
      </c>
      <c r="H7300" s="19" t="s">
        <v>24</v>
      </c>
      <c r="I7300" s="16"/>
      <c r="J7300" s="16"/>
      <c r="K7300" s="17">
        <v>0</v>
      </c>
      <c r="L7300" s="17">
        <v>0</v>
      </c>
      <c r="M7300" s="18">
        <v>0</v>
      </c>
      <c r="N7300" s="18">
        <v>0</v>
      </c>
      <c r="O7300" s="18">
        <v>1127</v>
      </c>
      <c r="P7300" s="18">
        <v>29</v>
      </c>
      <c r="Q7300" s="11"/>
      <c r="R7300" s="18"/>
      <c r="S7300" s="18"/>
      <c r="T7300" s="18"/>
      <c r="U7300" s="18"/>
      <c r="V7300" s="18"/>
    </row>
    <row r="7301" spans="1:22">
      <c r="A7301" t="s">
        <v>7320</v>
      </c>
      <c r="B7301" s="20">
        <v>3.1048313109999901</v>
      </c>
      <c r="C7301" s="20">
        <v>3.6188696728545501E-2</v>
      </c>
      <c r="D7301" s="20">
        <v>0.332728231360298</v>
      </c>
      <c r="E7301" s="20">
        <v>3.8781498418492301E-3</v>
      </c>
      <c r="F7301" s="20">
        <v>1.20410010577231E-2</v>
      </c>
      <c r="G7301" s="19" t="s">
        <v>24</v>
      </c>
      <c r="H7301" s="19" t="s">
        <v>24</v>
      </c>
      <c r="I7301" s="16"/>
      <c r="J7301" s="16"/>
      <c r="K7301" s="17">
        <v>0</v>
      </c>
      <c r="L7301" s="17">
        <v>0</v>
      </c>
      <c r="M7301" s="18">
        <v>0</v>
      </c>
      <c r="N7301" s="18">
        <v>0</v>
      </c>
      <c r="O7301" s="18">
        <v>563</v>
      </c>
      <c r="P7301" s="18">
        <v>16</v>
      </c>
      <c r="Q7301" s="11"/>
      <c r="R7301" s="18"/>
      <c r="S7301" s="18"/>
      <c r="T7301" s="18"/>
      <c r="U7301" s="18"/>
      <c r="V7301" s="18"/>
    </row>
    <row r="7302" spans="1:22">
      <c r="A7302" t="s">
        <v>7321</v>
      </c>
      <c r="B7302" s="20">
        <v>2.28867578599999</v>
      </c>
      <c r="C7302" s="20">
        <v>2.6392438055170601E-2</v>
      </c>
      <c r="D7302" s="20">
        <v>0.33622131359004898</v>
      </c>
      <c r="E7302" s="20">
        <v>3.8772202887078001E-3</v>
      </c>
      <c r="F7302" s="20">
        <v>8.8737001917534898E-3</v>
      </c>
      <c r="G7302" s="19" t="s">
        <v>24</v>
      </c>
      <c r="H7302" s="19" t="s">
        <v>24</v>
      </c>
      <c r="I7302" s="16"/>
      <c r="J7302" s="16"/>
      <c r="K7302" s="17">
        <v>0</v>
      </c>
      <c r="L7302" s="17">
        <v>0</v>
      </c>
      <c r="M7302" s="18">
        <v>0</v>
      </c>
      <c r="N7302" s="18">
        <v>0</v>
      </c>
      <c r="O7302" s="18">
        <v>1927</v>
      </c>
      <c r="P7302" s="18">
        <v>93</v>
      </c>
      <c r="Q7302" s="11"/>
      <c r="R7302" s="18"/>
      <c r="S7302" s="18"/>
      <c r="T7302" s="18"/>
      <c r="U7302" s="18"/>
      <c r="V7302" s="18"/>
    </row>
    <row r="7303" spans="1:22">
      <c r="A7303" t="s">
        <v>7322</v>
      </c>
      <c r="B7303" s="20">
        <v>5.6123671179999999</v>
      </c>
      <c r="C7303" s="20">
        <v>6.5171685598663903E-2</v>
      </c>
      <c r="D7303" s="20">
        <v>0.333335274596058</v>
      </c>
      <c r="E7303" s="20">
        <v>3.8707413927441198E-3</v>
      </c>
      <c r="F7303" s="20">
        <v>2.17240217149186E-2</v>
      </c>
      <c r="G7303" s="19" t="s">
        <v>24</v>
      </c>
      <c r="H7303" s="19" t="s">
        <v>24</v>
      </c>
      <c r="I7303" s="16"/>
      <c r="J7303" s="16"/>
      <c r="K7303" s="17">
        <v>0</v>
      </c>
      <c r="L7303" s="17">
        <v>0</v>
      </c>
      <c r="M7303" s="18">
        <v>0</v>
      </c>
      <c r="N7303" s="18">
        <v>0</v>
      </c>
      <c r="O7303" s="18">
        <v>1043</v>
      </c>
      <c r="P7303" s="18">
        <v>143</v>
      </c>
      <c r="Q7303" s="11"/>
      <c r="R7303" s="18"/>
      <c r="S7303" s="18"/>
      <c r="T7303" s="18"/>
      <c r="U7303" s="18"/>
      <c r="V7303" s="18"/>
    </row>
    <row r="7304" spans="1:22">
      <c r="A7304" t="s">
        <v>7323</v>
      </c>
      <c r="B7304" s="20">
        <v>5.9326656609999997</v>
      </c>
      <c r="C7304" s="20">
        <v>6.93134513070882E-2</v>
      </c>
      <c r="D7304" s="20">
        <v>0.33122977747243898</v>
      </c>
      <c r="E7304" s="20">
        <v>3.86987576313608E-3</v>
      </c>
      <c r="F7304" s="20">
        <v>2.2958679052293599E-2</v>
      </c>
      <c r="G7304" s="19" t="s">
        <v>24</v>
      </c>
      <c r="H7304" s="19" t="s">
        <v>24</v>
      </c>
      <c r="I7304" s="16"/>
      <c r="J7304" s="16"/>
      <c r="K7304" s="17">
        <v>0</v>
      </c>
      <c r="L7304" s="17">
        <v>0</v>
      </c>
      <c r="M7304" s="18">
        <v>0</v>
      </c>
      <c r="N7304" s="18">
        <v>0</v>
      </c>
      <c r="O7304" s="18">
        <v>310</v>
      </c>
      <c r="P7304" s="18">
        <v>22</v>
      </c>
      <c r="Q7304" s="11"/>
      <c r="R7304" s="18"/>
      <c r="S7304" s="18"/>
      <c r="T7304" s="18"/>
      <c r="U7304" s="18"/>
      <c r="V7304" s="18"/>
    </row>
    <row r="7305" spans="1:22">
      <c r="A7305" t="s">
        <v>7324</v>
      </c>
      <c r="B7305" s="20">
        <v>3.6262543639999998</v>
      </c>
      <c r="C7305" s="20">
        <v>4.17816793078465E-2</v>
      </c>
      <c r="D7305" s="20">
        <v>0.33585595958797598</v>
      </c>
      <c r="E7305" s="20">
        <v>3.8697301922458001E-3</v>
      </c>
      <c r="F7305" s="20">
        <v>1.40326259971339E-2</v>
      </c>
      <c r="G7305" s="19" t="s">
        <v>24</v>
      </c>
      <c r="H7305" s="19" t="s">
        <v>24</v>
      </c>
      <c r="I7305" s="16"/>
      <c r="J7305" s="16"/>
      <c r="K7305" s="17">
        <v>0</v>
      </c>
      <c r="L7305" s="17">
        <v>0</v>
      </c>
      <c r="M7305" s="18">
        <v>0</v>
      </c>
      <c r="N7305" s="18">
        <v>0</v>
      </c>
      <c r="O7305" s="18">
        <v>837</v>
      </c>
      <c r="P7305" s="18">
        <v>105</v>
      </c>
      <c r="Q7305" s="11"/>
      <c r="R7305" s="18"/>
      <c r="S7305" s="18"/>
      <c r="T7305" s="18"/>
      <c r="U7305" s="18"/>
      <c r="V7305" s="18"/>
    </row>
    <row r="7306" spans="1:22">
      <c r="A7306" t="s">
        <v>7325</v>
      </c>
      <c r="B7306" s="20">
        <v>23.3058579049999</v>
      </c>
      <c r="C7306" s="20">
        <v>0.121895304895</v>
      </c>
      <c r="D7306" s="20">
        <v>0.73950470055000295</v>
      </c>
      <c r="E7306" s="20">
        <v>3.8677894335522101E-3</v>
      </c>
      <c r="F7306" s="20">
        <v>9.01421509448284E-2</v>
      </c>
      <c r="G7306" s="19" t="s">
        <v>24</v>
      </c>
      <c r="H7306" s="19" t="s">
        <v>24</v>
      </c>
      <c r="I7306" s="16"/>
      <c r="J7306" s="16"/>
      <c r="K7306" s="17">
        <v>0</v>
      </c>
      <c r="L7306" s="17">
        <v>1.7951685235380499</v>
      </c>
      <c r="M7306" s="18">
        <v>0</v>
      </c>
      <c r="N7306" s="18">
        <v>0</v>
      </c>
      <c r="O7306" s="18">
        <v>178</v>
      </c>
      <c r="P7306" s="18">
        <v>66</v>
      </c>
      <c r="Q7306" s="11"/>
      <c r="R7306" s="18"/>
      <c r="S7306" s="18"/>
      <c r="T7306" s="18"/>
      <c r="U7306" s="18"/>
      <c r="V7306" s="18"/>
    </row>
    <row r="7307" spans="1:22">
      <c r="A7307" t="s">
        <v>7326</v>
      </c>
      <c r="B7307" s="20">
        <v>1.0497673380000001</v>
      </c>
      <c r="C7307" s="20">
        <v>1.1863454982098599E-2</v>
      </c>
      <c r="D7307" s="20">
        <v>0.34216118491388597</v>
      </c>
      <c r="E7307" s="20">
        <v>3.8667747289422901E-3</v>
      </c>
      <c r="F7307" s="20">
        <v>4.0592138138474199E-3</v>
      </c>
      <c r="G7307" s="19" t="s">
        <v>24</v>
      </c>
      <c r="H7307" s="19" t="s">
        <v>24</v>
      </c>
      <c r="I7307" s="16"/>
      <c r="J7307" s="16"/>
      <c r="K7307" s="17">
        <v>0</v>
      </c>
      <c r="L7307" s="17">
        <v>0</v>
      </c>
      <c r="M7307" s="18">
        <v>0</v>
      </c>
      <c r="N7307" s="18">
        <v>0</v>
      </c>
      <c r="O7307" s="18">
        <v>22</v>
      </c>
      <c r="P7307" s="18">
        <v>9</v>
      </c>
      <c r="Q7307" s="11"/>
      <c r="R7307" s="18"/>
      <c r="S7307" s="18"/>
      <c r="T7307" s="18"/>
      <c r="U7307" s="18"/>
      <c r="V7307" s="18"/>
    </row>
    <row r="7308" spans="1:22">
      <c r="A7308" t="s">
        <v>7327</v>
      </c>
      <c r="B7308" s="20">
        <v>0.108333834</v>
      </c>
      <c r="C7308" s="20">
        <v>1.2611898964053599E-3</v>
      </c>
      <c r="D7308" s="20">
        <v>0.33211930157404002</v>
      </c>
      <c r="E7308" s="20">
        <v>3.86643297002103E-3</v>
      </c>
      <c r="F7308" s="20">
        <v>4.1886550754638598E-4</v>
      </c>
      <c r="G7308" s="19" t="s">
        <v>24</v>
      </c>
      <c r="H7308" s="19" t="s">
        <v>24</v>
      </c>
      <c r="I7308" s="16"/>
      <c r="J7308" s="16"/>
      <c r="K7308" s="17">
        <v>0</v>
      </c>
      <c r="L7308" s="17">
        <v>0</v>
      </c>
      <c r="M7308" s="18">
        <v>0</v>
      </c>
      <c r="N7308" s="18">
        <v>0</v>
      </c>
      <c r="O7308" s="18">
        <v>0</v>
      </c>
      <c r="P7308" s="18">
        <v>3</v>
      </c>
      <c r="Q7308" s="11"/>
      <c r="R7308" s="18"/>
      <c r="S7308" s="18"/>
      <c r="T7308" s="18"/>
      <c r="U7308" s="18"/>
      <c r="V7308" s="18"/>
    </row>
    <row r="7309" spans="1:22">
      <c r="A7309" t="s">
        <v>7328</v>
      </c>
      <c r="B7309" s="20">
        <v>3.2741910679999999</v>
      </c>
      <c r="C7309" s="20">
        <v>3.81410505872503E-2</v>
      </c>
      <c r="D7309" s="20">
        <v>0.33188651179100898</v>
      </c>
      <c r="E7309" s="20">
        <v>3.8661458578772602E-3</v>
      </c>
      <c r="F7309" s="20">
        <v>1.2658500235446899E-2</v>
      </c>
      <c r="G7309" s="19" t="s">
        <v>24</v>
      </c>
      <c r="H7309" s="19" t="s">
        <v>24</v>
      </c>
      <c r="I7309" s="16"/>
      <c r="J7309" s="16"/>
      <c r="K7309" s="17">
        <v>0</v>
      </c>
      <c r="L7309" s="17">
        <v>0</v>
      </c>
      <c r="M7309" s="18">
        <v>0</v>
      </c>
      <c r="N7309" s="18">
        <v>0</v>
      </c>
      <c r="O7309" s="18">
        <v>2206</v>
      </c>
      <c r="P7309" s="18">
        <v>141</v>
      </c>
      <c r="Q7309" s="11"/>
      <c r="R7309" s="18"/>
      <c r="S7309" s="18"/>
      <c r="T7309" s="18"/>
      <c r="U7309" s="18"/>
      <c r="V7309" s="18"/>
    </row>
    <row r="7310" spans="1:22">
      <c r="A7310" t="s">
        <v>7329</v>
      </c>
      <c r="B7310" s="20">
        <v>1.6342209379999999</v>
      </c>
      <c r="C7310" s="20">
        <v>1.8884418184833201E-2</v>
      </c>
      <c r="D7310" s="20">
        <v>0.33456259131920002</v>
      </c>
      <c r="E7310" s="20">
        <v>3.8660744924767501E-3</v>
      </c>
      <c r="F7310" s="20">
        <v>6.3180198834732401E-3</v>
      </c>
      <c r="G7310" s="19" t="s">
        <v>24</v>
      </c>
      <c r="H7310" s="19" t="s">
        <v>24</v>
      </c>
      <c r="I7310" s="16"/>
      <c r="J7310" s="16"/>
      <c r="K7310" s="17">
        <v>0</v>
      </c>
      <c r="L7310" s="17">
        <v>0</v>
      </c>
      <c r="M7310" s="18">
        <v>0</v>
      </c>
      <c r="N7310" s="18">
        <v>0</v>
      </c>
      <c r="O7310" s="18">
        <v>1598</v>
      </c>
      <c r="P7310" s="18">
        <v>160</v>
      </c>
      <c r="Q7310" s="11"/>
      <c r="R7310" s="18"/>
      <c r="S7310" s="18"/>
      <c r="T7310" s="18"/>
      <c r="U7310" s="18"/>
      <c r="V7310" s="18"/>
    </row>
    <row r="7311" spans="1:22">
      <c r="A7311" t="s">
        <v>7330</v>
      </c>
      <c r="B7311" s="20">
        <v>1.561179149</v>
      </c>
      <c r="C7311" s="20">
        <v>1.8219622129858701E-2</v>
      </c>
      <c r="D7311" s="20">
        <v>0.33123460784203701</v>
      </c>
      <c r="E7311" s="20">
        <v>3.8656482153758601E-3</v>
      </c>
      <c r="F7311" s="20">
        <v>6.0349693912138602E-3</v>
      </c>
      <c r="G7311" s="19" t="s">
        <v>24</v>
      </c>
      <c r="H7311" s="19" t="s">
        <v>24</v>
      </c>
      <c r="I7311" s="16"/>
      <c r="J7311" s="16"/>
      <c r="K7311" s="17">
        <v>0</v>
      </c>
      <c r="L7311" s="17">
        <v>0</v>
      </c>
      <c r="M7311" s="18">
        <v>0</v>
      </c>
      <c r="N7311" s="18">
        <v>0</v>
      </c>
      <c r="O7311" s="18">
        <v>653</v>
      </c>
      <c r="P7311" s="18">
        <v>14</v>
      </c>
      <c r="Q7311" s="11"/>
      <c r="R7311" s="18"/>
      <c r="S7311" s="18"/>
      <c r="T7311" s="18"/>
      <c r="U7311" s="18"/>
      <c r="V7311" s="18"/>
    </row>
    <row r="7312" spans="1:22">
      <c r="A7312" t="s">
        <v>7331</v>
      </c>
      <c r="B7312" s="20">
        <v>1.9553525279999999</v>
      </c>
      <c r="C7312" s="20">
        <v>2.2819943008365901E-2</v>
      </c>
      <c r="D7312" s="20">
        <v>0.33120949665628302</v>
      </c>
      <c r="E7312" s="20">
        <v>3.86538065606855E-3</v>
      </c>
      <c r="F7312" s="20">
        <v>7.5581818375259503E-3</v>
      </c>
      <c r="G7312" s="19" t="s">
        <v>24</v>
      </c>
      <c r="H7312" s="19" t="s">
        <v>24</v>
      </c>
      <c r="I7312" s="16"/>
      <c r="J7312" s="16"/>
      <c r="K7312" s="17">
        <v>0</v>
      </c>
      <c r="L7312" s="17">
        <v>0</v>
      </c>
      <c r="M7312" s="18">
        <v>0</v>
      </c>
      <c r="N7312" s="18">
        <v>0</v>
      </c>
      <c r="O7312" s="18">
        <v>74</v>
      </c>
      <c r="P7312" s="18">
        <v>32</v>
      </c>
      <c r="Q7312" s="11"/>
      <c r="R7312" s="18"/>
      <c r="S7312" s="18"/>
      <c r="T7312" s="18"/>
      <c r="U7312" s="18"/>
      <c r="V7312" s="18"/>
    </row>
    <row r="7313" spans="1:22">
      <c r="A7313" t="s">
        <v>7332</v>
      </c>
      <c r="B7313" s="20">
        <v>2.1102974940000001</v>
      </c>
      <c r="C7313" s="20">
        <v>2.4157175108936699E-2</v>
      </c>
      <c r="D7313" s="20">
        <v>0.33765622572748599</v>
      </c>
      <c r="E7313" s="20">
        <v>3.86524676957303E-3</v>
      </c>
      <c r="F7313" s="20">
        <v>8.15682057152157E-3</v>
      </c>
      <c r="G7313" s="19" t="s">
        <v>24</v>
      </c>
      <c r="H7313" s="19" t="s">
        <v>24</v>
      </c>
      <c r="I7313" s="16"/>
      <c r="J7313" s="16"/>
      <c r="K7313" s="17">
        <v>0</v>
      </c>
      <c r="L7313" s="17">
        <v>0</v>
      </c>
      <c r="M7313" s="18">
        <v>0</v>
      </c>
      <c r="N7313" s="18">
        <v>0</v>
      </c>
      <c r="O7313" s="18">
        <v>1677</v>
      </c>
      <c r="P7313" s="18">
        <v>87</v>
      </c>
      <c r="Q7313" s="11"/>
      <c r="R7313" s="18"/>
      <c r="S7313" s="18"/>
      <c r="T7313" s="18"/>
      <c r="U7313" s="18"/>
      <c r="V7313" s="18"/>
    </row>
    <row r="7314" spans="1:22">
      <c r="A7314" t="s">
        <v>7333</v>
      </c>
      <c r="B7314" s="20">
        <v>1.30767857599999</v>
      </c>
      <c r="C7314" s="20">
        <v>1.5251547992107E-2</v>
      </c>
      <c r="D7314" s="20">
        <v>0.33139140263535899</v>
      </c>
      <c r="E7314" s="20">
        <v>3.86504143619529E-3</v>
      </c>
      <c r="F7314" s="20">
        <v>5.0542318814648501E-3</v>
      </c>
      <c r="G7314" s="19" t="s">
        <v>24</v>
      </c>
      <c r="H7314" s="19" t="s">
        <v>24</v>
      </c>
      <c r="I7314" s="16"/>
      <c r="J7314" s="16"/>
      <c r="K7314" s="17">
        <v>0</v>
      </c>
      <c r="L7314" s="17">
        <v>0</v>
      </c>
      <c r="M7314" s="18">
        <v>0</v>
      </c>
      <c r="N7314" s="18">
        <v>0</v>
      </c>
      <c r="O7314" s="18">
        <v>221</v>
      </c>
      <c r="P7314" s="18">
        <v>9</v>
      </c>
      <c r="Q7314" s="11"/>
      <c r="R7314" s="18"/>
      <c r="S7314" s="18"/>
      <c r="T7314" s="18"/>
      <c r="U7314" s="18"/>
      <c r="V7314" s="18"/>
    </row>
    <row r="7315" spans="1:22">
      <c r="A7315" t="s">
        <v>7334</v>
      </c>
      <c r="B7315" s="20">
        <v>3.6129360570000002</v>
      </c>
      <c r="C7315" s="20">
        <v>4.19667943956381E-2</v>
      </c>
      <c r="D7315" s="20">
        <v>0.33267780558146998</v>
      </c>
      <c r="E7315" s="20">
        <v>3.8642867868584701E-3</v>
      </c>
      <c r="F7315" s="20">
        <v>1.3961421066829601E-2</v>
      </c>
      <c r="G7315" s="19" t="s">
        <v>24</v>
      </c>
      <c r="H7315" s="19" t="s">
        <v>24</v>
      </c>
      <c r="I7315" s="16"/>
      <c r="J7315" s="16"/>
      <c r="K7315" s="17">
        <v>0</v>
      </c>
      <c r="L7315" s="17">
        <v>0</v>
      </c>
      <c r="M7315" s="18">
        <v>0</v>
      </c>
      <c r="N7315" s="18">
        <v>0</v>
      </c>
      <c r="O7315" s="18">
        <v>727</v>
      </c>
      <c r="P7315" s="18">
        <v>29</v>
      </c>
      <c r="Q7315" s="11"/>
      <c r="R7315" s="18"/>
      <c r="S7315" s="18"/>
      <c r="T7315" s="18"/>
      <c r="U7315" s="18"/>
      <c r="V7315" s="18"/>
    </row>
    <row r="7316" spans="1:22">
      <c r="A7316" t="s">
        <v>7335</v>
      </c>
      <c r="B7316" s="20">
        <v>1.9643651479999999</v>
      </c>
      <c r="C7316" s="20">
        <v>2.2777996346236801E-2</v>
      </c>
      <c r="D7316" s="20">
        <v>0.33313325733403698</v>
      </c>
      <c r="E7316" s="20">
        <v>3.8628806492980298E-3</v>
      </c>
      <c r="F7316" s="20">
        <v>7.5881081183646702E-3</v>
      </c>
      <c r="G7316" s="19" t="s">
        <v>24</v>
      </c>
      <c r="H7316" s="19" t="s">
        <v>24</v>
      </c>
      <c r="I7316" s="16"/>
      <c r="J7316" s="16"/>
      <c r="K7316" s="17">
        <v>0</v>
      </c>
      <c r="L7316" s="17">
        <v>0</v>
      </c>
      <c r="M7316" s="18">
        <v>0</v>
      </c>
      <c r="N7316" s="18">
        <v>0</v>
      </c>
      <c r="O7316" s="18">
        <v>290</v>
      </c>
      <c r="P7316" s="18">
        <v>25</v>
      </c>
      <c r="Q7316" s="11"/>
      <c r="R7316" s="18"/>
      <c r="S7316" s="18"/>
      <c r="T7316" s="18"/>
      <c r="U7316" s="18"/>
      <c r="V7316" s="18"/>
    </row>
    <row r="7317" spans="1:22">
      <c r="A7317" t="s">
        <v>7336</v>
      </c>
      <c r="B7317" s="20">
        <v>6.1742769329999998</v>
      </c>
      <c r="C7317" s="20">
        <v>1.12394664552029E-2</v>
      </c>
      <c r="D7317" s="20">
        <v>2.12165339798897</v>
      </c>
      <c r="E7317" s="20">
        <v>3.86219349326752E-3</v>
      </c>
      <c r="F7317" s="20">
        <v>2.3846252196264298E-2</v>
      </c>
      <c r="G7317" s="19" t="s">
        <v>24</v>
      </c>
      <c r="H7317" s="19" t="s">
        <v>24</v>
      </c>
      <c r="I7317" s="16"/>
      <c r="J7317" s="16"/>
      <c r="K7317" s="17">
        <v>0</v>
      </c>
      <c r="L7317" s="17">
        <v>2.8660577026131898E-3</v>
      </c>
      <c r="M7317" s="18">
        <v>0</v>
      </c>
      <c r="N7317" s="18">
        <v>0</v>
      </c>
      <c r="O7317" s="18">
        <v>11</v>
      </c>
      <c r="P7317" s="18">
        <v>6</v>
      </c>
      <c r="Q7317" s="11"/>
      <c r="R7317" s="18"/>
      <c r="S7317" s="18"/>
      <c r="T7317" s="18"/>
      <c r="U7317" s="18"/>
      <c r="V7317" s="18"/>
    </row>
    <row r="7318" spans="1:22">
      <c r="A7318" t="s">
        <v>7337</v>
      </c>
      <c r="B7318" s="20">
        <v>2.3361137909999901</v>
      </c>
      <c r="C7318" s="20">
        <v>2.6119355192423099E-2</v>
      </c>
      <c r="D7318" s="20">
        <v>0.34539548599565001</v>
      </c>
      <c r="E7318" s="20">
        <v>3.8617585390471301E-3</v>
      </c>
      <c r="F7318" s="20">
        <v>9.02150738058001E-3</v>
      </c>
      <c r="G7318" s="19" t="s">
        <v>24</v>
      </c>
      <c r="H7318" s="19" t="s">
        <v>24</v>
      </c>
      <c r="I7318" s="16"/>
      <c r="J7318" s="16"/>
      <c r="K7318" s="17">
        <v>0</v>
      </c>
      <c r="L7318" s="17">
        <v>0</v>
      </c>
      <c r="M7318" s="18">
        <v>0</v>
      </c>
      <c r="N7318" s="18">
        <v>0</v>
      </c>
      <c r="O7318" s="18">
        <v>1810</v>
      </c>
      <c r="P7318" s="18">
        <v>307</v>
      </c>
      <c r="Q7318" s="11"/>
      <c r="R7318" s="18"/>
      <c r="S7318" s="18"/>
      <c r="T7318" s="18"/>
      <c r="U7318" s="18"/>
      <c r="V7318" s="18"/>
    </row>
    <row r="7319" spans="1:22">
      <c r="A7319" t="s">
        <v>7338</v>
      </c>
      <c r="B7319" s="20">
        <v>5.4806978649999998</v>
      </c>
      <c r="C7319" s="20">
        <v>6.2108277962610502E-2</v>
      </c>
      <c r="D7319" s="20">
        <v>0.34072628284362999</v>
      </c>
      <c r="E7319" s="20">
        <v>3.8611730121377902E-3</v>
      </c>
      <c r="F7319" s="20">
        <v>2.1161922684019199E-2</v>
      </c>
      <c r="G7319" s="19" t="s">
        <v>24</v>
      </c>
      <c r="H7319" s="19" t="s">
        <v>24</v>
      </c>
      <c r="I7319" s="16"/>
      <c r="J7319" s="16"/>
      <c r="K7319" s="17">
        <v>0</v>
      </c>
      <c r="L7319" s="17">
        <v>0</v>
      </c>
      <c r="M7319" s="18">
        <v>0</v>
      </c>
      <c r="N7319" s="18">
        <v>0</v>
      </c>
      <c r="O7319" s="18">
        <v>882</v>
      </c>
      <c r="P7319" s="18">
        <v>177</v>
      </c>
      <c r="Q7319" s="11"/>
      <c r="R7319" s="18"/>
      <c r="S7319" s="18"/>
      <c r="T7319" s="18"/>
      <c r="U7319" s="18"/>
      <c r="V7319" s="18"/>
    </row>
    <row r="7320" spans="1:22">
      <c r="A7320" t="s">
        <v>7339</v>
      </c>
      <c r="B7320" s="20">
        <v>4.2254780270000003</v>
      </c>
      <c r="C7320" s="20">
        <v>4.9161763798094199E-2</v>
      </c>
      <c r="D7320" s="20">
        <v>0.33163554132726403</v>
      </c>
      <c r="E7320" s="20">
        <v>3.8584482147595999E-3</v>
      </c>
      <c r="F7320" s="20">
        <v>1.6303788149784001E-2</v>
      </c>
      <c r="G7320" s="19" t="s">
        <v>24</v>
      </c>
      <c r="H7320" s="19" t="s">
        <v>24</v>
      </c>
      <c r="I7320" s="16"/>
      <c r="J7320" s="16"/>
      <c r="K7320" s="17">
        <v>0</v>
      </c>
      <c r="L7320" s="17">
        <v>0</v>
      </c>
      <c r="M7320" s="18">
        <v>0</v>
      </c>
      <c r="N7320" s="18">
        <v>0</v>
      </c>
      <c r="O7320" s="18">
        <v>831</v>
      </c>
      <c r="P7320" s="18">
        <v>79</v>
      </c>
      <c r="Q7320" s="11"/>
      <c r="R7320" s="18"/>
      <c r="S7320" s="18"/>
      <c r="T7320" s="18"/>
      <c r="U7320" s="18"/>
      <c r="V7320" s="18"/>
    </row>
    <row r="7321" spans="1:22">
      <c r="A7321" t="s">
        <v>7340</v>
      </c>
      <c r="B7321" s="20">
        <v>3.387695323</v>
      </c>
      <c r="C7321" s="20">
        <v>3.7997981172268401E-2</v>
      </c>
      <c r="D7321" s="20">
        <v>0.34382182885225798</v>
      </c>
      <c r="E7321" s="20">
        <v>3.8564670472708302E-3</v>
      </c>
      <c r="F7321" s="20">
        <v>1.3064535379343E-2</v>
      </c>
      <c r="G7321" s="19" t="s">
        <v>24</v>
      </c>
      <c r="H7321" s="19" t="s">
        <v>24</v>
      </c>
      <c r="I7321" s="16"/>
      <c r="J7321" s="16"/>
      <c r="K7321" s="17">
        <v>0</v>
      </c>
      <c r="L7321" s="17">
        <v>2.0163930655070801</v>
      </c>
      <c r="M7321" s="18">
        <v>0</v>
      </c>
      <c r="N7321" s="18">
        <v>0</v>
      </c>
      <c r="O7321" s="18">
        <v>4648</v>
      </c>
      <c r="P7321" s="18">
        <v>137</v>
      </c>
      <c r="Q7321" s="11"/>
      <c r="R7321" s="18"/>
      <c r="S7321" s="18"/>
      <c r="T7321" s="18"/>
      <c r="U7321" s="18"/>
      <c r="V7321" s="18"/>
    </row>
    <row r="7322" spans="1:22">
      <c r="A7322" t="s">
        <v>7341</v>
      </c>
      <c r="B7322" s="20">
        <v>3.0250596399999998</v>
      </c>
      <c r="C7322" s="20">
        <v>3.4975071000615997E-2</v>
      </c>
      <c r="D7322" s="20">
        <v>0.33335965311986798</v>
      </c>
      <c r="E7322" s="20">
        <v>3.8542306348076298E-3</v>
      </c>
      <c r="F7322" s="20">
        <v>1.1659277536608101E-2</v>
      </c>
      <c r="G7322" s="19" t="s">
        <v>24</v>
      </c>
      <c r="H7322" s="19" t="s">
        <v>24</v>
      </c>
      <c r="I7322" s="16"/>
      <c r="J7322" s="16"/>
      <c r="K7322" s="17">
        <v>0</v>
      </c>
      <c r="L7322" s="17">
        <v>0</v>
      </c>
      <c r="M7322" s="18">
        <v>0</v>
      </c>
      <c r="N7322" s="18">
        <v>0</v>
      </c>
      <c r="O7322" s="18">
        <v>417</v>
      </c>
      <c r="P7322" s="18">
        <v>31</v>
      </c>
      <c r="Q7322" s="11"/>
      <c r="R7322" s="18"/>
      <c r="S7322" s="18"/>
      <c r="T7322" s="18"/>
      <c r="U7322" s="18"/>
      <c r="V7322" s="18"/>
    </row>
    <row r="7323" spans="1:22">
      <c r="A7323" t="s">
        <v>7342</v>
      </c>
      <c r="B7323" s="20">
        <v>7.3677103169999896</v>
      </c>
      <c r="C7323" s="20">
        <v>8.5120636440999903E-2</v>
      </c>
      <c r="D7323" s="20">
        <v>0.33360537053139899</v>
      </c>
      <c r="E7323" s="20">
        <v>3.8542098206883501E-3</v>
      </c>
      <c r="F7323" s="20">
        <v>2.83967014597683E-2</v>
      </c>
      <c r="G7323" s="19" t="s">
        <v>24</v>
      </c>
      <c r="H7323" s="19" t="s">
        <v>24</v>
      </c>
      <c r="I7323" s="16"/>
      <c r="J7323" s="16"/>
      <c r="K7323" s="17">
        <v>0</v>
      </c>
      <c r="L7323" s="17">
        <v>0</v>
      </c>
      <c r="M7323" s="18">
        <v>0</v>
      </c>
      <c r="N7323" s="18">
        <v>0</v>
      </c>
      <c r="O7323" s="18">
        <v>1456</v>
      </c>
      <c r="P7323" s="18">
        <v>214</v>
      </c>
      <c r="Q7323" s="11"/>
      <c r="R7323" s="18"/>
      <c r="S7323" s="18"/>
      <c r="T7323" s="18"/>
      <c r="U7323" s="18"/>
      <c r="V7323" s="18"/>
    </row>
    <row r="7324" spans="1:22">
      <c r="A7324" t="s">
        <v>7343</v>
      </c>
      <c r="B7324" s="20">
        <v>2.2201412729999999</v>
      </c>
      <c r="C7324" s="20">
        <v>2.5117900207061901E-2</v>
      </c>
      <c r="D7324" s="20">
        <v>0.34061589778262702</v>
      </c>
      <c r="E7324" s="20">
        <v>3.8536088822320701E-3</v>
      </c>
      <c r="F7324" s="20">
        <v>8.5555561294428303E-3</v>
      </c>
      <c r="G7324" s="19" t="s">
        <v>24</v>
      </c>
      <c r="H7324" s="19" t="s">
        <v>24</v>
      </c>
      <c r="I7324" s="16"/>
      <c r="J7324" s="16"/>
      <c r="K7324" s="17">
        <v>0</v>
      </c>
      <c r="L7324" s="17">
        <v>0</v>
      </c>
      <c r="M7324" s="18">
        <v>0</v>
      </c>
      <c r="N7324" s="18">
        <v>0</v>
      </c>
      <c r="O7324" s="18">
        <v>1750</v>
      </c>
      <c r="P7324" s="18">
        <v>66</v>
      </c>
      <c r="Q7324" s="11"/>
      <c r="R7324" s="18"/>
      <c r="S7324" s="18"/>
      <c r="T7324" s="18"/>
      <c r="U7324" s="18"/>
      <c r="V7324" s="18"/>
    </row>
    <row r="7325" spans="1:22">
      <c r="A7325" t="s">
        <v>7344</v>
      </c>
      <c r="B7325" s="20">
        <v>2.341490002</v>
      </c>
      <c r="C7325" s="20">
        <v>2.72427803285837E-2</v>
      </c>
      <c r="D7325" s="20">
        <v>0.33121239343029102</v>
      </c>
      <c r="E7325" s="20">
        <v>3.8535917166499399E-3</v>
      </c>
      <c r="F7325" s="20">
        <v>9.0231464763258704E-3</v>
      </c>
      <c r="G7325" s="19" t="s">
        <v>24</v>
      </c>
      <c r="H7325" s="19" t="s">
        <v>24</v>
      </c>
      <c r="I7325" s="16"/>
      <c r="J7325" s="16"/>
      <c r="K7325" s="17">
        <v>0</v>
      </c>
      <c r="L7325" s="17">
        <v>0</v>
      </c>
      <c r="M7325" s="18">
        <v>0</v>
      </c>
      <c r="N7325" s="18">
        <v>0</v>
      </c>
      <c r="O7325" s="18">
        <v>186</v>
      </c>
      <c r="P7325" s="18">
        <v>68</v>
      </c>
      <c r="Q7325" s="11"/>
      <c r="R7325" s="18"/>
      <c r="S7325" s="18"/>
      <c r="T7325" s="18"/>
      <c r="U7325" s="18"/>
      <c r="V7325" s="18"/>
    </row>
    <row r="7326" spans="1:22">
      <c r="A7326" t="s">
        <v>7345</v>
      </c>
      <c r="B7326" s="20">
        <v>3.347006473</v>
      </c>
      <c r="C7326" s="20">
        <v>3.8795221492076003E-2</v>
      </c>
      <c r="D7326" s="20">
        <v>0.33244620288596599</v>
      </c>
      <c r="E7326" s="20">
        <v>3.8533908372159601E-3</v>
      </c>
      <c r="F7326" s="20">
        <v>1.2897324075160701E-2</v>
      </c>
      <c r="G7326" s="19" t="s">
        <v>24</v>
      </c>
      <c r="H7326" s="19" t="s">
        <v>24</v>
      </c>
      <c r="I7326" s="16"/>
      <c r="J7326" s="16"/>
      <c r="K7326" s="17">
        <v>0</v>
      </c>
      <c r="L7326" s="17">
        <v>0</v>
      </c>
      <c r="M7326" s="18">
        <v>0</v>
      </c>
      <c r="N7326" s="18">
        <v>0</v>
      </c>
      <c r="O7326" s="18">
        <v>639</v>
      </c>
      <c r="P7326" s="18">
        <v>21</v>
      </c>
      <c r="Q7326" s="11"/>
      <c r="R7326" s="18"/>
      <c r="S7326" s="18"/>
      <c r="T7326" s="18"/>
      <c r="U7326" s="18"/>
      <c r="V7326" s="18"/>
    </row>
    <row r="7327" spans="1:22">
      <c r="A7327" t="s">
        <v>7346</v>
      </c>
      <c r="B7327" s="20">
        <v>3.315384152</v>
      </c>
      <c r="C7327" s="20">
        <v>3.8564655784490101E-2</v>
      </c>
      <c r="D7327" s="20">
        <v>0.33123604730669498</v>
      </c>
      <c r="E7327" s="20">
        <v>3.85294842532558E-3</v>
      </c>
      <c r="F7327" s="20">
        <v>1.27740041477978E-2</v>
      </c>
      <c r="G7327" s="19" t="s">
        <v>24</v>
      </c>
      <c r="H7327" s="19" t="s">
        <v>24</v>
      </c>
      <c r="I7327" s="16"/>
      <c r="J7327" s="16"/>
      <c r="K7327" s="17">
        <v>0</v>
      </c>
      <c r="L7327" s="17">
        <v>0</v>
      </c>
      <c r="M7327" s="18">
        <v>0</v>
      </c>
      <c r="N7327" s="18">
        <v>0</v>
      </c>
      <c r="O7327" s="18">
        <v>1370</v>
      </c>
      <c r="P7327" s="18">
        <v>91</v>
      </c>
      <c r="Q7327" s="11"/>
      <c r="R7327" s="18"/>
      <c r="S7327" s="18"/>
      <c r="T7327" s="18"/>
      <c r="U7327" s="18"/>
      <c r="V7327" s="18"/>
    </row>
    <row r="7328" spans="1:22">
      <c r="A7328" t="s">
        <v>7347</v>
      </c>
      <c r="B7328" s="20">
        <v>1.7366414670000001</v>
      </c>
      <c r="C7328" s="20">
        <v>1.9513911337983799E-2</v>
      </c>
      <c r="D7328" s="20">
        <v>0.34283179975675898</v>
      </c>
      <c r="E7328" s="20">
        <v>3.8522570555980101E-3</v>
      </c>
      <c r="F7328" s="20">
        <v>6.68998934429483E-3</v>
      </c>
      <c r="G7328" s="19" t="s">
        <v>24</v>
      </c>
      <c r="H7328" s="19" t="s">
        <v>24</v>
      </c>
      <c r="I7328" s="16"/>
      <c r="J7328" s="16"/>
      <c r="K7328" s="17">
        <v>0</v>
      </c>
      <c r="L7328" s="17">
        <v>0</v>
      </c>
      <c r="M7328" s="18">
        <v>0</v>
      </c>
      <c r="N7328" s="18">
        <v>0</v>
      </c>
      <c r="O7328" s="18">
        <v>526</v>
      </c>
      <c r="P7328" s="18">
        <v>52</v>
      </c>
      <c r="Q7328" s="11"/>
      <c r="R7328" s="18"/>
      <c r="S7328" s="18"/>
      <c r="T7328" s="18"/>
      <c r="U7328" s="18"/>
      <c r="V7328" s="18"/>
    </row>
    <row r="7329" spans="1:22">
      <c r="A7329" t="s">
        <v>7348</v>
      </c>
      <c r="B7329" s="20">
        <v>2.7508892E-2</v>
      </c>
      <c r="C7329" s="20">
        <v>3.1995888977607602E-4</v>
      </c>
      <c r="D7329" s="20">
        <v>0.33119328347362897</v>
      </c>
      <c r="E7329" s="20">
        <v>3.8521448003618602E-3</v>
      </c>
      <c r="F7329" s="20">
        <v>1.05968235281515E-4</v>
      </c>
      <c r="G7329" s="19" t="s">
        <v>24</v>
      </c>
      <c r="H7329" s="19" t="s">
        <v>24</v>
      </c>
      <c r="I7329" s="16"/>
      <c r="J7329" s="16"/>
      <c r="K7329" s="17">
        <v>0</v>
      </c>
      <c r="L7329" s="17">
        <v>0</v>
      </c>
      <c r="M7329" s="18">
        <v>0</v>
      </c>
      <c r="N7329" s="18">
        <v>0</v>
      </c>
      <c r="O7329" s="18">
        <v>0</v>
      </c>
      <c r="P7329" s="18">
        <v>1</v>
      </c>
      <c r="Q7329" s="11"/>
      <c r="R7329" s="18"/>
      <c r="S7329" s="18"/>
      <c r="T7329" s="18"/>
      <c r="U7329" s="18"/>
      <c r="V7329" s="18"/>
    </row>
    <row r="7330" spans="1:22">
      <c r="A7330" t="s">
        <v>7349</v>
      </c>
      <c r="B7330" s="20">
        <v>4.0368098019999996</v>
      </c>
      <c r="C7330" s="20">
        <v>4.1962954578994002E-2</v>
      </c>
      <c r="D7330" s="20">
        <v>0.37053421259415398</v>
      </c>
      <c r="E7330" s="20">
        <v>3.8517322082770198E-3</v>
      </c>
      <c r="F7330" s="20">
        <v>1.55487103330518E-2</v>
      </c>
      <c r="G7330" s="19" t="s">
        <v>24</v>
      </c>
      <c r="H7330" s="19" t="s">
        <v>24</v>
      </c>
      <c r="I7330" s="16"/>
      <c r="J7330" s="16"/>
      <c r="K7330" s="17">
        <v>0</v>
      </c>
      <c r="L7330" s="17">
        <v>0</v>
      </c>
      <c r="M7330" s="18">
        <v>0</v>
      </c>
      <c r="N7330" s="18">
        <v>0</v>
      </c>
      <c r="O7330" s="18">
        <v>0</v>
      </c>
      <c r="P7330" s="18">
        <v>35</v>
      </c>
      <c r="Q7330" s="11"/>
      <c r="R7330" s="18"/>
      <c r="S7330" s="18"/>
      <c r="T7330" s="18"/>
      <c r="U7330" s="18"/>
      <c r="V7330" s="18"/>
    </row>
    <row r="7331" spans="1:22">
      <c r="A7331" t="s">
        <v>7350</v>
      </c>
      <c r="B7331" s="20">
        <v>4.2009801160000002</v>
      </c>
      <c r="C7331" s="20">
        <v>4.83059496512891E-2</v>
      </c>
      <c r="D7331" s="20">
        <v>0.33492919605266103</v>
      </c>
      <c r="E7331" s="20">
        <v>3.8512614757795199E-3</v>
      </c>
      <c r="F7331" s="20">
        <v>1.6179072881266601E-2</v>
      </c>
      <c r="G7331" s="19" t="s">
        <v>24</v>
      </c>
      <c r="H7331" s="19" t="s">
        <v>24</v>
      </c>
      <c r="I7331" s="16"/>
      <c r="J7331" s="16"/>
      <c r="K7331" s="17">
        <v>0</v>
      </c>
      <c r="L7331" s="17">
        <v>0</v>
      </c>
      <c r="M7331" s="18">
        <v>0</v>
      </c>
      <c r="N7331" s="18">
        <v>0</v>
      </c>
      <c r="O7331" s="18">
        <v>929</v>
      </c>
      <c r="P7331" s="18">
        <v>50</v>
      </c>
      <c r="Q7331" s="11"/>
      <c r="R7331" s="18"/>
      <c r="S7331" s="18"/>
      <c r="T7331" s="18"/>
      <c r="U7331" s="18"/>
      <c r="V7331" s="18"/>
    </row>
    <row r="7332" spans="1:22">
      <c r="A7332" t="s">
        <v>7351</v>
      </c>
      <c r="B7332" s="20">
        <v>5.1146356099999997</v>
      </c>
      <c r="C7332" s="20">
        <v>5.94396649446488E-2</v>
      </c>
      <c r="D7332" s="20">
        <v>0.33138130162430801</v>
      </c>
      <c r="E7332" s="20">
        <v>3.8511430802536601E-3</v>
      </c>
      <c r="F7332" s="20">
        <v>1.96971935374705E-2</v>
      </c>
      <c r="G7332" s="19" t="s">
        <v>24</v>
      </c>
      <c r="H7332" s="19" t="s">
        <v>24</v>
      </c>
      <c r="I7332" s="16"/>
      <c r="J7332" s="16"/>
      <c r="K7332" s="17">
        <v>0</v>
      </c>
      <c r="L7332" s="17">
        <v>0</v>
      </c>
      <c r="M7332" s="18">
        <v>0</v>
      </c>
      <c r="N7332" s="18">
        <v>0</v>
      </c>
      <c r="O7332" s="18">
        <v>1275</v>
      </c>
      <c r="P7332" s="18">
        <v>63</v>
      </c>
      <c r="Q7332" s="11"/>
      <c r="R7332" s="18"/>
      <c r="S7332" s="18"/>
      <c r="T7332" s="18"/>
      <c r="U7332" s="18"/>
      <c r="V7332" s="18"/>
    </row>
    <row r="7333" spans="1:22">
      <c r="A7333" t="s">
        <v>7352</v>
      </c>
      <c r="B7333" s="20">
        <v>14.625103361000001</v>
      </c>
      <c r="C7333" s="20">
        <v>0.15352021741272701</v>
      </c>
      <c r="D7333" s="20">
        <v>0.36687251148945998</v>
      </c>
      <c r="E7333" s="20">
        <v>3.8510734821066198E-3</v>
      </c>
      <c r="F7333" s="20">
        <v>5.6322347726615499E-2</v>
      </c>
      <c r="G7333" s="19" t="s">
        <v>24</v>
      </c>
      <c r="H7333" s="19" t="s">
        <v>24</v>
      </c>
      <c r="I7333" s="16"/>
      <c r="J7333" s="16"/>
      <c r="K7333" s="17">
        <v>0.67149788966544199</v>
      </c>
      <c r="L7333" s="17">
        <v>3.1124607870096002</v>
      </c>
      <c r="M7333" s="18">
        <v>173</v>
      </c>
      <c r="N7333" s="18">
        <v>89</v>
      </c>
      <c r="O7333" s="18">
        <v>172</v>
      </c>
      <c r="P7333" s="18">
        <v>90</v>
      </c>
      <c r="Q7333" s="11"/>
      <c r="R7333" s="18"/>
      <c r="S7333" s="18"/>
      <c r="T7333" s="18"/>
      <c r="U7333" s="18"/>
      <c r="V7333" s="18"/>
    </row>
    <row r="7334" spans="1:22">
      <c r="A7334" t="s">
        <v>7353</v>
      </c>
      <c r="B7334" s="20">
        <v>4.1456287349999998</v>
      </c>
      <c r="C7334" s="20">
        <v>4.8193817278844898E-2</v>
      </c>
      <c r="D7334" s="20">
        <v>0.33121529862467303</v>
      </c>
      <c r="E7334" s="20">
        <v>3.85044841259177E-3</v>
      </c>
      <c r="F7334" s="20">
        <v>1.5962529581875499E-2</v>
      </c>
      <c r="G7334" s="19" t="s">
        <v>24</v>
      </c>
      <c r="H7334" s="19" t="s">
        <v>24</v>
      </c>
      <c r="I7334" s="16"/>
      <c r="J7334" s="16"/>
      <c r="K7334" s="17">
        <v>0</v>
      </c>
      <c r="L7334" s="17">
        <v>0</v>
      </c>
      <c r="M7334" s="18">
        <v>0</v>
      </c>
      <c r="N7334" s="18">
        <v>0</v>
      </c>
      <c r="O7334" s="18">
        <v>1355</v>
      </c>
      <c r="P7334" s="18">
        <v>317</v>
      </c>
      <c r="Q7334" s="11"/>
      <c r="R7334" s="18"/>
      <c r="S7334" s="18"/>
      <c r="T7334" s="18"/>
      <c r="U7334" s="18"/>
      <c r="V7334" s="18"/>
    </row>
    <row r="7335" spans="1:22">
      <c r="A7335" t="s">
        <v>7354</v>
      </c>
      <c r="B7335" s="20">
        <v>3.625986997</v>
      </c>
      <c r="C7335" s="20">
        <v>4.2082737653837202E-2</v>
      </c>
      <c r="D7335" s="20">
        <v>0.33172134747362902</v>
      </c>
      <c r="E7335" s="20">
        <v>3.8499151959066201E-3</v>
      </c>
      <c r="F7335" s="20">
        <v>1.39597424399101E-2</v>
      </c>
      <c r="G7335" s="19" t="s">
        <v>24</v>
      </c>
      <c r="H7335" s="19" t="s">
        <v>24</v>
      </c>
      <c r="I7335" s="16"/>
      <c r="J7335" s="16"/>
      <c r="K7335" s="17">
        <v>0</v>
      </c>
      <c r="L7335" s="17">
        <v>0</v>
      </c>
      <c r="M7335" s="18">
        <v>0</v>
      </c>
      <c r="N7335" s="18">
        <v>0</v>
      </c>
      <c r="O7335" s="18">
        <v>653</v>
      </c>
      <c r="P7335" s="18">
        <v>3</v>
      </c>
      <c r="Q7335" s="11"/>
      <c r="R7335" s="18"/>
      <c r="S7335" s="18"/>
      <c r="T7335" s="18"/>
      <c r="U7335" s="18"/>
      <c r="V7335" s="18"/>
    </row>
    <row r="7336" spans="1:22">
      <c r="A7336" t="s">
        <v>7355</v>
      </c>
      <c r="B7336" s="20">
        <v>2.2898560030000001</v>
      </c>
      <c r="C7336" s="20">
        <v>2.6611726028695E-2</v>
      </c>
      <c r="D7336" s="20">
        <v>0.33123150338695301</v>
      </c>
      <c r="E7336" s="20">
        <v>3.8494307103407602E-3</v>
      </c>
      <c r="F7336" s="20">
        <v>8.8146420202063602E-3</v>
      </c>
      <c r="G7336" s="19" t="s">
        <v>24</v>
      </c>
      <c r="H7336" s="19" t="s">
        <v>24</v>
      </c>
      <c r="I7336" s="16"/>
      <c r="J7336" s="16"/>
      <c r="K7336" s="17">
        <v>0</v>
      </c>
      <c r="L7336" s="17">
        <v>0</v>
      </c>
      <c r="M7336" s="18">
        <v>0</v>
      </c>
      <c r="N7336" s="18">
        <v>0</v>
      </c>
      <c r="O7336" s="18">
        <v>534</v>
      </c>
      <c r="P7336" s="18">
        <v>176</v>
      </c>
      <c r="Q7336" s="11"/>
      <c r="R7336" s="18"/>
      <c r="S7336" s="18"/>
      <c r="T7336" s="18"/>
      <c r="U7336" s="18"/>
      <c r="V7336" s="18"/>
    </row>
    <row r="7337" spans="1:22">
      <c r="A7337" t="s">
        <v>7356</v>
      </c>
      <c r="B7337" s="20">
        <v>5.2218561659999896</v>
      </c>
      <c r="C7337" s="20">
        <v>5.5078921926762801E-2</v>
      </c>
      <c r="D7337" s="20">
        <v>0.36494888967386402</v>
      </c>
      <c r="E7337" s="20">
        <v>3.84939583983278E-3</v>
      </c>
      <c r="F7337" s="20">
        <v>2.0100991401605501E-2</v>
      </c>
      <c r="G7337" s="19" t="s">
        <v>24</v>
      </c>
      <c r="H7337" s="19" t="s">
        <v>24</v>
      </c>
      <c r="I7337" s="16"/>
      <c r="J7337" s="16"/>
      <c r="K7337" s="17">
        <v>0</v>
      </c>
      <c r="L7337" s="17">
        <v>0</v>
      </c>
      <c r="M7337" s="18">
        <v>0</v>
      </c>
      <c r="N7337" s="18">
        <v>0</v>
      </c>
      <c r="O7337" s="18">
        <v>427</v>
      </c>
      <c r="P7337" s="18">
        <v>186</v>
      </c>
      <c r="Q7337" s="11"/>
      <c r="R7337" s="18"/>
      <c r="S7337" s="18"/>
      <c r="T7337" s="18"/>
      <c r="U7337" s="18"/>
      <c r="V7337" s="18"/>
    </row>
    <row r="7338" spans="1:22">
      <c r="A7338" t="s">
        <v>7357</v>
      </c>
      <c r="B7338" s="20">
        <v>3.803020176</v>
      </c>
      <c r="C7338" s="20">
        <v>4.1800996862931303E-2</v>
      </c>
      <c r="D7338" s="20">
        <v>0.35020828416909899</v>
      </c>
      <c r="E7338" s="20">
        <v>3.8493236192405399E-3</v>
      </c>
      <c r="F7338" s="20">
        <v>1.46390553879251E-2</v>
      </c>
      <c r="G7338" s="19" t="s">
        <v>24</v>
      </c>
      <c r="H7338" s="19" t="s">
        <v>24</v>
      </c>
      <c r="I7338" s="16"/>
      <c r="J7338" s="16"/>
      <c r="K7338" s="17">
        <v>0</v>
      </c>
      <c r="L7338" s="17">
        <v>0</v>
      </c>
      <c r="M7338" s="18">
        <v>0</v>
      </c>
      <c r="N7338" s="18">
        <v>0</v>
      </c>
      <c r="O7338" s="18">
        <v>228</v>
      </c>
      <c r="P7338" s="18">
        <v>47</v>
      </c>
      <c r="Q7338" s="11"/>
      <c r="R7338" s="18"/>
      <c r="S7338" s="18"/>
      <c r="T7338" s="18"/>
      <c r="U7338" s="18"/>
      <c r="V7338" s="18"/>
    </row>
    <row r="7339" spans="1:22">
      <c r="A7339" t="s">
        <v>7358</v>
      </c>
      <c r="B7339" s="20">
        <v>1.530374973</v>
      </c>
      <c r="C7339" s="20">
        <v>1.7779073518616802E-2</v>
      </c>
      <c r="D7339" s="20">
        <v>0.33121207158447502</v>
      </c>
      <c r="E7339" s="20">
        <v>3.8478437473466001E-3</v>
      </c>
      <c r="F7339" s="20">
        <v>5.8886437709537703E-3</v>
      </c>
      <c r="G7339" s="19" t="s">
        <v>24</v>
      </c>
      <c r="H7339" s="19" t="s">
        <v>24</v>
      </c>
      <c r="I7339" s="16"/>
      <c r="J7339" s="16"/>
      <c r="K7339" s="17">
        <v>0</v>
      </c>
      <c r="L7339" s="17">
        <v>0</v>
      </c>
      <c r="M7339" s="18">
        <v>0</v>
      </c>
      <c r="N7339" s="18">
        <v>0</v>
      </c>
      <c r="O7339" s="18">
        <v>508</v>
      </c>
      <c r="P7339" s="18">
        <v>20</v>
      </c>
      <c r="Q7339" s="11"/>
      <c r="R7339" s="18"/>
      <c r="S7339" s="18"/>
      <c r="T7339" s="18"/>
      <c r="U7339" s="18"/>
      <c r="V7339" s="18"/>
    </row>
    <row r="7340" spans="1:22">
      <c r="A7340" t="s">
        <v>7359</v>
      </c>
      <c r="B7340" s="20">
        <v>5.0675979389999997</v>
      </c>
      <c r="C7340" s="20">
        <v>5.8586791710468801E-2</v>
      </c>
      <c r="D7340" s="20">
        <v>0.33271029774323102</v>
      </c>
      <c r="E7340" s="20">
        <v>3.8464829192146298E-3</v>
      </c>
      <c r="F7340" s="20">
        <v>1.94924289138107E-2</v>
      </c>
      <c r="G7340" s="19" t="s">
        <v>24</v>
      </c>
      <c r="H7340" s="19" t="s">
        <v>24</v>
      </c>
      <c r="I7340" s="16"/>
      <c r="J7340" s="16"/>
      <c r="K7340" s="17">
        <v>0</v>
      </c>
      <c r="L7340" s="17">
        <v>0</v>
      </c>
      <c r="M7340" s="18">
        <v>0</v>
      </c>
      <c r="N7340" s="18">
        <v>0</v>
      </c>
      <c r="O7340" s="18">
        <v>391</v>
      </c>
      <c r="P7340" s="18">
        <v>94</v>
      </c>
      <c r="Q7340" s="11"/>
      <c r="R7340" s="18"/>
      <c r="S7340" s="18"/>
      <c r="T7340" s="18"/>
      <c r="U7340" s="18"/>
      <c r="V7340" s="18"/>
    </row>
    <row r="7341" spans="1:22">
      <c r="A7341" t="s">
        <v>7360</v>
      </c>
      <c r="B7341" s="20">
        <v>1.235144735</v>
      </c>
      <c r="C7341" s="20">
        <v>1.4289391741223101E-2</v>
      </c>
      <c r="D7341" s="20">
        <v>0.33244620288596599</v>
      </c>
      <c r="E7341" s="20">
        <v>3.84607074078628E-3</v>
      </c>
      <c r="F7341" s="20">
        <v>4.7504540259197302E-3</v>
      </c>
      <c r="G7341" s="19" t="s">
        <v>24</v>
      </c>
      <c r="H7341" s="19" t="s">
        <v>24</v>
      </c>
      <c r="I7341" s="16"/>
      <c r="J7341" s="16"/>
      <c r="K7341" s="17">
        <v>0</v>
      </c>
      <c r="L7341" s="17">
        <v>0</v>
      </c>
      <c r="M7341" s="18">
        <v>0</v>
      </c>
      <c r="N7341" s="18">
        <v>0</v>
      </c>
      <c r="O7341" s="18">
        <v>262</v>
      </c>
      <c r="P7341" s="18">
        <v>23</v>
      </c>
      <c r="Q7341" s="11"/>
      <c r="R7341" s="18"/>
      <c r="S7341" s="18"/>
      <c r="T7341" s="18"/>
      <c r="U7341" s="18"/>
      <c r="V7341" s="18"/>
    </row>
    <row r="7342" spans="1:22">
      <c r="A7342" t="s">
        <v>7361</v>
      </c>
      <c r="B7342" s="20">
        <v>1.4311404999999999</v>
      </c>
      <c r="C7342" s="20">
        <v>1.6604754779422401E-2</v>
      </c>
      <c r="D7342" s="20">
        <v>0.331484843998197</v>
      </c>
      <c r="E7342" s="20">
        <v>3.8460406561655999E-3</v>
      </c>
      <c r="F7342" s="20">
        <v>5.5042245476851596E-3</v>
      </c>
      <c r="G7342" s="19" t="s">
        <v>24</v>
      </c>
      <c r="H7342" s="19" t="s">
        <v>24</v>
      </c>
      <c r="I7342" s="16"/>
      <c r="J7342" s="16"/>
      <c r="K7342" s="17">
        <v>0.64186644675660298</v>
      </c>
      <c r="L7342" s="17">
        <v>0</v>
      </c>
      <c r="M7342" s="18">
        <v>1175</v>
      </c>
      <c r="N7342" s="18">
        <v>47</v>
      </c>
      <c r="O7342" s="18">
        <v>1182</v>
      </c>
      <c r="P7342" s="18">
        <v>52</v>
      </c>
      <c r="Q7342" s="11"/>
      <c r="R7342" s="18"/>
      <c r="S7342" s="18"/>
      <c r="T7342" s="18"/>
      <c r="U7342" s="18"/>
      <c r="V7342" s="18"/>
    </row>
    <row r="7343" spans="1:22">
      <c r="A7343" t="s">
        <v>7362</v>
      </c>
      <c r="B7343" s="20">
        <v>0.76031275099999895</v>
      </c>
      <c r="C7343" s="20">
        <v>8.7928985913202692E-3</v>
      </c>
      <c r="D7343" s="20">
        <v>0.33252001178171797</v>
      </c>
      <c r="E7343" s="20">
        <v>3.8455421658202199E-3</v>
      </c>
      <c r="F7343" s="20">
        <v>2.9238147431812698E-3</v>
      </c>
      <c r="G7343" s="19" t="s">
        <v>24</v>
      </c>
      <c r="H7343" s="19" t="s">
        <v>24</v>
      </c>
      <c r="I7343" s="16"/>
      <c r="J7343" s="16"/>
      <c r="K7343" s="17">
        <v>0</v>
      </c>
      <c r="L7343" s="17">
        <v>0</v>
      </c>
      <c r="M7343" s="18">
        <v>0</v>
      </c>
      <c r="N7343" s="18">
        <v>0</v>
      </c>
      <c r="O7343" s="18">
        <v>1064</v>
      </c>
      <c r="P7343" s="18">
        <v>14</v>
      </c>
      <c r="Q7343" s="11"/>
      <c r="R7343" s="18"/>
      <c r="S7343" s="18"/>
      <c r="T7343" s="18"/>
      <c r="U7343" s="18"/>
      <c r="V7343" s="18"/>
    </row>
    <row r="7344" spans="1:22">
      <c r="A7344" t="s">
        <v>7363</v>
      </c>
      <c r="B7344" s="20">
        <v>3.1971970589999898</v>
      </c>
      <c r="C7344" s="20">
        <v>3.6739773337150602E-2</v>
      </c>
      <c r="D7344" s="20">
        <v>0.334571544148066</v>
      </c>
      <c r="E7344" s="20">
        <v>3.84464343930839E-3</v>
      </c>
      <c r="F7344" s="20">
        <v>1.22920826970604E-2</v>
      </c>
      <c r="G7344" s="19" t="s">
        <v>24</v>
      </c>
      <c r="H7344" s="19" t="s">
        <v>24</v>
      </c>
      <c r="I7344" s="16"/>
      <c r="J7344" s="16"/>
      <c r="K7344" s="17">
        <v>0</v>
      </c>
      <c r="L7344" s="17">
        <v>0</v>
      </c>
      <c r="M7344" s="18">
        <v>0</v>
      </c>
      <c r="N7344" s="18">
        <v>0</v>
      </c>
      <c r="O7344" s="18">
        <v>591</v>
      </c>
      <c r="P7344" s="18">
        <v>74</v>
      </c>
      <c r="Q7344" s="11"/>
      <c r="R7344" s="18"/>
      <c r="S7344" s="18"/>
      <c r="T7344" s="18"/>
      <c r="U7344" s="18"/>
      <c r="V7344" s="18"/>
    </row>
    <row r="7345" spans="1:22">
      <c r="A7345" t="s">
        <v>7364</v>
      </c>
      <c r="B7345" s="20">
        <v>5.6495785249999999</v>
      </c>
      <c r="C7345" s="20">
        <v>6.4529805973801299E-2</v>
      </c>
      <c r="D7345" s="20">
        <v>0.33650645148720898</v>
      </c>
      <c r="E7345" s="20">
        <v>3.8435957527295302E-3</v>
      </c>
      <c r="F7345" s="20">
        <v>2.1714696023402001E-2</v>
      </c>
      <c r="G7345" s="19" t="s">
        <v>24</v>
      </c>
      <c r="H7345" s="19" t="s">
        <v>24</v>
      </c>
      <c r="I7345" s="16"/>
      <c r="J7345" s="16"/>
      <c r="K7345" s="17">
        <v>0</v>
      </c>
      <c r="L7345" s="17">
        <v>0</v>
      </c>
      <c r="M7345" s="18">
        <v>0</v>
      </c>
      <c r="N7345" s="18">
        <v>0</v>
      </c>
      <c r="O7345" s="18">
        <v>430</v>
      </c>
      <c r="P7345" s="18">
        <v>66</v>
      </c>
      <c r="Q7345" s="11"/>
      <c r="R7345" s="18"/>
      <c r="S7345" s="18"/>
      <c r="T7345" s="18"/>
      <c r="U7345" s="18"/>
      <c r="V7345" s="18"/>
    </row>
    <row r="7346" spans="1:22">
      <c r="A7346" t="s">
        <v>7365</v>
      </c>
      <c r="B7346" s="20">
        <v>0.44484266499999903</v>
      </c>
      <c r="C7346" s="20">
        <v>5.0170273930210804E-3</v>
      </c>
      <c r="D7346" s="20">
        <v>0.34079361428483401</v>
      </c>
      <c r="E7346" s="20">
        <v>3.8435407229512799E-3</v>
      </c>
      <c r="F7346" s="20">
        <v>1.7097708982336699E-3</v>
      </c>
      <c r="G7346" s="19" t="s">
        <v>24</v>
      </c>
      <c r="H7346" s="19" t="s">
        <v>24</v>
      </c>
      <c r="I7346" s="16"/>
      <c r="J7346" s="16"/>
      <c r="K7346" s="17">
        <v>0</v>
      </c>
      <c r="L7346" s="17">
        <v>0</v>
      </c>
      <c r="M7346" s="18">
        <v>0</v>
      </c>
      <c r="N7346" s="18">
        <v>0</v>
      </c>
      <c r="O7346" s="18">
        <v>11</v>
      </c>
      <c r="P7346" s="18">
        <v>20</v>
      </c>
      <c r="Q7346" s="11"/>
      <c r="R7346" s="18"/>
      <c r="S7346" s="18"/>
      <c r="T7346" s="18"/>
      <c r="U7346" s="18"/>
      <c r="V7346" s="18"/>
    </row>
    <row r="7347" spans="1:22">
      <c r="A7347" t="s">
        <v>7366</v>
      </c>
      <c r="B7347" s="20">
        <v>10.561751717</v>
      </c>
      <c r="C7347" s="20">
        <v>0.122166552029581</v>
      </c>
      <c r="D7347" s="20">
        <v>0.33220781760336299</v>
      </c>
      <c r="E7347" s="20">
        <v>3.8426091354288E-3</v>
      </c>
      <c r="F7347" s="20">
        <v>4.0584683633874997E-2</v>
      </c>
      <c r="G7347" s="19" t="s">
        <v>24</v>
      </c>
      <c r="H7347" s="19" t="s">
        <v>24</v>
      </c>
      <c r="I7347" s="16"/>
      <c r="J7347" s="16"/>
      <c r="K7347" s="17">
        <v>0</v>
      </c>
      <c r="L7347" s="17">
        <v>0</v>
      </c>
      <c r="M7347" s="18">
        <v>0</v>
      </c>
      <c r="N7347" s="18">
        <v>0</v>
      </c>
      <c r="O7347" s="18">
        <v>1628</v>
      </c>
      <c r="P7347" s="18">
        <v>26</v>
      </c>
      <c r="Q7347" s="11"/>
      <c r="R7347" s="18"/>
      <c r="S7347" s="18"/>
      <c r="T7347" s="18"/>
      <c r="U7347" s="18"/>
      <c r="V7347" s="18"/>
    </row>
    <row r="7348" spans="1:22">
      <c r="A7348" t="s">
        <v>7367</v>
      </c>
      <c r="B7348" s="20">
        <v>1.27447881</v>
      </c>
      <c r="C7348" s="20">
        <v>1.47769816071619E-2</v>
      </c>
      <c r="D7348" s="20">
        <v>0.33136781711094399</v>
      </c>
      <c r="E7348" s="20">
        <v>3.8420537871899302E-3</v>
      </c>
      <c r="F7348" s="20">
        <v>4.8966161386538101E-3</v>
      </c>
      <c r="G7348" s="19" t="s">
        <v>24</v>
      </c>
      <c r="H7348" s="19" t="s">
        <v>24</v>
      </c>
      <c r="I7348" s="16"/>
      <c r="J7348" s="16"/>
      <c r="K7348" s="17">
        <v>0</v>
      </c>
      <c r="L7348" s="17">
        <v>0</v>
      </c>
      <c r="M7348" s="18">
        <v>0</v>
      </c>
      <c r="N7348" s="18">
        <v>0</v>
      </c>
      <c r="O7348" s="18">
        <v>404</v>
      </c>
      <c r="P7348" s="18">
        <v>28</v>
      </c>
      <c r="Q7348" s="11"/>
      <c r="R7348" s="18"/>
      <c r="S7348" s="18"/>
      <c r="T7348" s="18"/>
      <c r="U7348" s="18"/>
      <c r="V7348" s="18"/>
    </row>
    <row r="7349" spans="1:22">
      <c r="A7349" t="s">
        <v>7368</v>
      </c>
      <c r="B7349" s="20">
        <v>10.742808999999999</v>
      </c>
      <c r="C7349" s="20">
        <v>0.124301692791263</v>
      </c>
      <c r="D7349" s="20">
        <v>0.33203386803831098</v>
      </c>
      <c r="E7349" s="20">
        <v>3.8418603422245498E-3</v>
      </c>
      <c r="F7349" s="20">
        <v>4.1272371861193001E-2</v>
      </c>
      <c r="G7349" s="19" t="s">
        <v>24</v>
      </c>
      <c r="H7349" s="19" t="s">
        <v>24</v>
      </c>
      <c r="I7349" s="16"/>
      <c r="J7349" s="16"/>
      <c r="K7349" s="17">
        <v>0</v>
      </c>
      <c r="L7349" s="17">
        <v>0</v>
      </c>
      <c r="M7349" s="18">
        <v>0</v>
      </c>
      <c r="N7349" s="18">
        <v>0</v>
      </c>
      <c r="O7349" s="18">
        <v>1218</v>
      </c>
      <c r="P7349" s="18">
        <v>25</v>
      </c>
      <c r="Q7349" s="11"/>
      <c r="R7349" s="18"/>
      <c r="S7349" s="18"/>
      <c r="T7349" s="18"/>
      <c r="U7349" s="18"/>
      <c r="V7349" s="18"/>
    </row>
    <row r="7350" spans="1:22">
      <c r="A7350" t="s">
        <v>7369</v>
      </c>
      <c r="B7350" s="20">
        <v>5.042794196</v>
      </c>
      <c r="C7350" s="20">
        <v>5.8241400945620102E-2</v>
      </c>
      <c r="D7350" s="20">
        <v>0.33260536464473101</v>
      </c>
      <c r="E7350" s="20">
        <v>3.84140253320344E-3</v>
      </c>
      <c r="F7350" s="20">
        <v>1.9371402398938E-2</v>
      </c>
      <c r="G7350" s="19" t="s">
        <v>24</v>
      </c>
      <c r="H7350" s="19" t="s">
        <v>24</v>
      </c>
      <c r="I7350" s="16"/>
      <c r="J7350" s="16"/>
      <c r="K7350" s="17">
        <v>0</v>
      </c>
      <c r="L7350" s="17">
        <v>0</v>
      </c>
      <c r="M7350" s="18">
        <v>0</v>
      </c>
      <c r="N7350" s="18">
        <v>0</v>
      </c>
      <c r="O7350" s="18">
        <v>989</v>
      </c>
      <c r="P7350" s="18">
        <v>29</v>
      </c>
      <c r="Q7350" s="11"/>
      <c r="R7350" s="18"/>
      <c r="S7350" s="18"/>
      <c r="T7350" s="18"/>
      <c r="U7350" s="18"/>
      <c r="V7350" s="18"/>
    </row>
    <row r="7351" spans="1:22">
      <c r="A7351" t="s">
        <v>7370</v>
      </c>
      <c r="B7351" s="20">
        <v>0.94442149200000003</v>
      </c>
      <c r="C7351" s="20">
        <v>1.09088407366642E-2</v>
      </c>
      <c r="D7351" s="20">
        <v>0.33256315813096998</v>
      </c>
      <c r="E7351" s="20">
        <v>3.8413765015555502E-3</v>
      </c>
      <c r="F7351" s="20">
        <v>3.62787852693284E-3</v>
      </c>
      <c r="G7351" s="19" t="s">
        <v>24</v>
      </c>
      <c r="H7351" s="19" t="s">
        <v>24</v>
      </c>
      <c r="I7351" s="16"/>
      <c r="J7351" s="16"/>
      <c r="K7351" s="17">
        <v>0</v>
      </c>
      <c r="L7351" s="17">
        <v>0</v>
      </c>
      <c r="M7351" s="18">
        <v>0</v>
      </c>
      <c r="N7351" s="18">
        <v>0</v>
      </c>
      <c r="O7351" s="18">
        <v>284</v>
      </c>
      <c r="P7351" s="18">
        <v>8</v>
      </c>
      <c r="Q7351" s="11"/>
      <c r="R7351" s="18"/>
      <c r="S7351" s="18"/>
      <c r="T7351" s="18"/>
      <c r="U7351" s="18"/>
      <c r="V7351" s="18"/>
    </row>
    <row r="7352" spans="1:22">
      <c r="A7352" t="s">
        <v>7371</v>
      </c>
      <c r="B7352" s="20">
        <v>8.9897104819999996</v>
      </c>
      <c r="C7352" s="20">
        <v>9.32468889566683E-2</v>
      </c>
      <c r="D7352" s="20">
        <v>0.37025455378461097</v>
      </c>
      <c r="E7352" s="20">
        <v>3.8405113636956001E-3</v>
      </c>
      <c r="F7352" s="20">
        <v>3.4525085262454402E-2</v>
      </c>
      <c r="G7352" s="19" t="s">
        <v>24</v>
      </c>
      <c r="H7352" s="19" t="s">
        <v>24</v>
      </c>
      <c r="I7352" s="16"/>
      <c r="J7352" s="16"/>
      <c r="K7352" s="17">
        <v>0</v>
      </c>
      <c r="L7352" s="17">
        <v>0.28089403213972602</v>
      </c>
      <c r="M7352" s="18">
        <v>0</v>
      </c>
      <c r="N7352" s="18">
        <v>0</v>
      </c>
      <c r="O7352" s="18">
        <v>170</v>
      </c>
      <c r="P7352" s="18">
        <v>38</v>
      </c>
      <c r="Q7352" s="11"/>
      <c r="R7352" s="18"/>
      <c r="S7352" s="18"/>
      <c r="T7352" s="18"/>
      <c r="U7352" s="18"/>
      <c r="V7352" s="18"/>
    </row>
    <row r="7353" spans="1:22">
      <c r="A7353" t="s">
        <v>7372</v>
      </c>
      <c r="B7353" s="20">
        <v>0.856620507999999</v>
      </c>
      <c r="C7353" s="20">
        <v>9.8916249830342702E-3</v>
      </c>
      <c r="D7353" s="20">
        <v>0.332585623994267</v>
      </c>
      <c r="E7353" s="20">
        <v>3.8404547131151998E-3</v>
      </c>
      <c r="F7353" s="20">
        <v>3.2898122672997301E-3</v>
      </c>
      <c r="G7353" s="19" t="s">
        <v>24</v>
      </c>
      <c r="H7353" s="19" t="s">
        <v>24</v>
      </c>
      <c r="I7353" s="16"/>
      <c r="J7353" s="16"/>
      <c r="K7353" s="17">
        <v>0</v>
      </c>
      <c r="L7353" s="17">
        <v>0</v>
      </c>
      <c r="M7353" s="18">
        <v>0</v>
      </c>
      <c r="N7353" s="18">
        <v>0</v>
      </c>
      <c r="O7353" s="18">
        <v>0</v>
      </c>
      <c r="P7353" s="18">
        <v>5</v>
      </c>
      <c r="Q7353" s="11"/>
      <c r="R7353" s="18"/>
      <c r="S7353" s="18"/>
      <c r="T7353" s="18"/>
      <c r="U7353" s="18"/>
      <c r="V7353" s="18"/>
    </row>
    <row r="7354" spans="1:22">
      <c r="A7354" t="s">
        <v>7373</v>
      </c>
      <c r="B7354" s="20">
        <v>4.9331386640000003</v>
      </c>
      <c r="C7354" s="20">
        <v>4.1114606214601897E-2</v>
      </c>
      <c r="D7354" s="20">
        <v>0.46069627084516501</v>
      </c>
      <c r="E7354" s="20">
        <v>3.8396134895944899E-3</v>
      </c>
      <c r="F7354" s="20">
        <v>1.8941345760334499E-2</v>
      </c>
      <c r="G7354" s="19" t="s">
        <v>24</v>
      </c>
      <c r="H7354" s="19" t="s">
        <v>24</v>
      </c>
      <c r="I7354" s="16"/>
      <c r="J7354" s="16"/>
      <c r="K7354" s="17">
        <v>0</v>
      </c>
      <c r="L7354" s="17">
        <v>2.0765342070624301E-2</v>
      </c>
      <c r="M7354" s="18">
        <v>0</v>
      </c>
      <c r="N7354" s="18">
        <v>0</v>
      </c>
      <c r="O7354" s="18">
        <v>174</v>
      </c>
      <c r="P7354" s="18">
        <v>15</v>
      </c>
      <c r="Q7354" s="11"/>
      <c r="R7354" s="18"/>
      <c r="S7354" s="18"/>
      <c r="T7354" s="18"/>
      <c r="U7354" s="18"/>
      <c r="V7354" s="18"/>
    </row>
    <row r="7355" spans="1:22">
      <c r="A7355" t="s">
        <v>7374</v>
      </c>
      <c r="B7355" s="20">
        <v>8.0315458189999998</v>
      </c>
      <c r="C7355" s="20">
        <v>9.1436862299341601E-2</v>
      </c>
      <c r="D7355" s="20">
        <v>0.33719175383711802</v>
      </c>
      <c r="E7355" s="20">
        <v>3.8388321076548199E-3</v>
      </c>
      <c r="F7355" s="20">
        <v>3.0831755964078E-2</v>
      </c>
      <c r="G7355" s="19" t="s">
        <v>24</v>
      </c>
      <c r="H7355" s="19" t="s">
        <v>24</v>
      </c>
      <c r="I7355" s="16"/>
      <c r="J7355" s="16"/>
      <c r="K7355" s="17">
        <v>0</v>
      </c>
      <c r="L7355" s="17">
        <v>0</v>
      </c>
      <c r="M7355" s="18">
        <v>0</v>
      </c>
      <c r="N7355" s="18">
        <v>0</v>
      </c>
      <c r="O7355" s="18">
        <v>2633</v>
      </c>
      <c r="P7355" s="18">
        <v>172</v>
      </c>
      <c r="Q7355" s="11"/>
      <c r="R7355" s="18"/>
      <c r="S7355" s="18"/>
      <c r="T7355" s="18"/>
      <c r="U7355" s="18"/>
      <c r="V7355" s="18"/>
    </row>
    <row r="7356" spans="1:22">
      <c r="A7356" t="s">
        <v>7375</v>
      </c>
      <c r="B7356" s="20">
        <v>4.1952427339999998</v>
      </c>
      <c r="C7356" s="20">
        <v>4.7715330600562898E-2</v>
      </c>
      <c r="D7356" s="20">
        <v>0.33749728755205999</v>
      </c>
      <c r="E7356" s="20">
        <v>3.83858471926498E-3</v>
      </c>
      <c r="F7356" s="20">
        <v>1.6103794652339801E-2</v>
      </c>
      <c r="G7356" s="19" t="s">
        <v>24</v>
      </c>
      <c r="H7356" s="19" t="s">
        <v>24</v>
      </c>
      <c r="I7356" s="16"/>
      <c r="J7356" s="16"/>
      <c r="K7356" s="17">
        <v>0</v>
      </c>
      <c r="L7356" s="17">
        <v>0</v>
      </c>
      <c r="M7356" s="18">
        <v>0</v>
      </c>
      <c r="N7356" s="18">
        <v>0</v>
      </c>
      <c r="O7356" s="18">
        <v>120</v>
      </c>
      <c r="P7356" s="18">
        <v>87</v>
      </c>
      <c r="Q7356" s="11"/>
      <c r="R7356" s="18"/>
      <c r="S7356" s="18"/>
      <c r="T7356" s="18"/>
      <c r="U7356" s="18"/>
      <c r="V7356" s="18"/>
    </row>
    <row r="7357" spans="1:22">
      <c r="A7357" t="s">
        <v>7376</v>
      </c>
      <c r="B7357" s="20">
        <v>7.7439657089999896</v>
      </c>
      <c r="C7357" s="20">
        <v>8.9695605167552206E-2</v>
      </c>
      <c r="D7357" s="20">
        <v>0.33135664623998401</v>
      </c>
      <c r="E7357" s="20">
        <v>3.8379863790259398E-3</v>
      </c>
      <c r="F7357" s="20">
        <v>2.9721234910785901E-2</v>
      </c>
      <c r="G7357" s="19" t="s">
        <v>24</v>
      </c>
      <c r="H7357" s="19" t="s">
        <v>24</v>
      </c>
      <c r="I7357" s="16"/>
      <c r="J7357" s="16"/>
      <c r="K7357" s="17">
        <v>0</v>
      </c>
      <c r="L7357" s="17">
        <v>0</v>
      </c>
      <c r="M7357" s="18">
        <v>0</v>
      </c>
      <c r="N7357" s="18">
        <v>0</v>
      </c>
      <c r="O7357" s="18">
        <v>2074</v>
      </c>
      <c r="P7357" s="18">
        <v>62</v>
      </c>
      <c r="Q7357" s="11"/>
      <c r="R7357" s="18"/>
      <c r="S7357" s="18"/>
      <c r="T7357" s="18"/>
      <c r="U7357" s="18"/>
      <c r="V7357" s="18"/>
    </row>
    <row r="7358" spans="1:22">
      <c r="A7358" t="s">
        <v>7377</v>
      </c>
      <c r="B7358" s="20">
        <v>6.9094741359999903</v>
      </c>
      <c r="C7358" s="20">
        <v>7.9793145406879401E-2</v>
      </c>
      <c r="D7358" s="20">
        <v>0.33220993529303</v>
      </c>
      <c r="E7358" s="20">
        <v>3.8364823647480499E-3</v>
      </c>
      <c r="F7358" s="20">
        <v>2.6508075672446799E-2</v>
      </c>
      <c r="G7358" s="19" t="s">
        <v>24</v>
      </c>
      <c r="H7358" s="19" t="s">
        <v>24</v>
      </c>
      <c r="I7358" s="16"/>
      <c r="J7358" s="16"/>
      <c r="K7358" s="17">
        <v>0</v>
      </c>
      <c r="L7358" s="17">
        <v>0</v>
      </c>
      <c r="M7358" s="18">
        <v>0</v>
      </c>
      <c r="N7358" s="18">
        <v>0</v>
      </c>
      <c r="O7358" s="18">
        <v>1006</v>
      </c>
      <c r="P7358" s="18">
        <v>60</v>
      </c>
      <c r="Q7358" s="11"/>
      <c r="R7358" s="18"/>
      <c r="S7358" s="18"/>
      <c r="T7358" s="18"/>
      <c r="U7358" s="18"/>
      <c r="V7358" s="18"/>
    </row>
    <row r="7359" spans="1:22">
      <c r="A7359" t="s">
        <v>7378</v>
      </c>
      <c r="B7359" s="20">
        <v>2.8719740420000002</v>
      </c>
      <c r="C7359" s="20">
        <v>3.3255686195222699E-2</v>
      </c>
      <c r="D7359" s="20">
        <v>0.33121239343029102</v>
      </c>
      <c r="E7359" s="20">
        <v>3.8352350191215301E-3</v>
      </c>
      <c r="F7359" s="20">
        <v>1.10146954198864E-2</v>
      </c>
      <c r="G7359" s="19" t="s">
        <v>24</v>
      </c>
      <c r="H7359" s="19" t="s">
        <v>24</v>
      </c>
      <c r="I7359" s="16"/>
      <c r="J7359" s="16"/>
      <c r="K7359" s="17">
        <v>0</v>
      </c>
      <c r="L7359" s="17">
        <v>0</v>
      </c>
      <c r="M7359" s="18">
        <v>0</v>
      </c>
      <c r="N7359" s="18">
        <v>0</v>
      </c>
      <c r="O7359" s="18">
        <v>768</v>
      </c>
      <c r="P7359" s="18">
        <v>220</v>
      </c>
      <c r="Q7359" s="11"/>
      <c r="R7359" s="18"/>
      <c r="S7359" s="18"/>
      <c r="T7359" s="18"/>
      <c r="U7359" s="18"/>
      <c r="V7359" s="18"/>
    </row>
    <row r="7360" spans="1:22">
      <c r="A7360" t="s">
        <v>7379</v>
      </c>
      <c r="B7360" s="20">
        <v>0.87550610500000003</v>
      </c>
      <c r="C7360" s="20">
        <v>1.0068909814977401E-2</v>
      </c>
      <c r="D7360" s="20">
        <v>0.33343950446503201</v>
      </c>
      <c r="E7360" s="20">
        <v>3.83477885537896E-3</v>
      </c>
      <c r="F7360" s="20">
        <v>3.3573722992091899E-3</v>
      </c>
      <c r="G7360" s="19" t="s">
        <v>24</v>
      </c>
      <c r="H7360" s="19" t="s">
        <v>24</v>
      </c>
      <c r="I7360" s="16"/>
      <c r="J7360" s="16"/>
      <c r="K7360" s="17">
        <v>0</v>
      </c>
      <c r="L7360" s="17">
        <v>0</v>
      </c>
      <c r="M7360" s="18">
        <v>0</v>
      </c>
      <c r="N7360" s="18">
        <v>0</v>
      </c>
      <c r="O7360" s="18">
        <v>261</v>
      </c>
      <c r="P7360" s="18">
        <v>4</v>
      </c>
      <c r="Q7360" s="11"/>
      <c r="R7360" s="18"/>
      <c r="S7360" s="18"/>
      <c r="T7360" s="18"/>
      <c r="U7360" s="18"/>
      <c r="V7360" s="18"/>
    </row>
    <row r="7361" spans="1:22">
      <c r="A7361" t="s">
        <v>7380</v>
      </c>
      <c r="B7361" s="20">
        <v>3.6081862240000002</v>
      </c>
      <c r="C7361" s="20">
        <v>4.0552327912543498E-2</v>
      </c>
      <c r="D7361" s="20">
        <v>0.341130503520298</v>
      </c>
      <c r="E7361" s="20">
        <v>3.8339584436388602E-3</v>
      </c>
      <c r="F7361" s="20">
        <v>1.38336360397262E-2</v>
      </c>
      <c r="G7361" s="19" t="s">
        <v>24</v>
      </c>
      <c r="H7361" s="19" t="s">
        <v>24</v>
      </c>
      <c r="I7361" s="16"/>
      <c r="J7361" s="16"/>
      <c r="K7361" s="17">
        <v>0</v>
      </c>
      <c r="L7361" s="17">
        <v>0</v>
      </c>
      <c r="M7361" s="18">
        <v>0</v>
      </c>
      <c r="N7361" s="18">
        <v>0</v>
      </c>
      <c r="O7361" s="18">
        <v>729</v>
      </c>
      <c r="P7361" s="18">
        <v>21</v>
      </c>
      <c r="Q7361" s="11"/>
      <c r="R7361" s="18"/>
      <c r="S7361" s="18"/>
      <c r="T7361" s="18"/>
      <c r="U7361" s="18"/>
      <c r="V7361" s="18"/>
    </row>
    <row r="7362" spans="1:22">
      <c r="A7362" t="s">
        <v>7381</v>
      </c>
      <c r="B7362" s="20">
        <v>1.1384147549999999</v>
      </c>
      <c r="C7362" s="20">
        <v>1.31697724091681E-2</v>
      </c>
      <c r="D7362" s="20">
        <v>0.331304511212763</v>
      </c>
      <c r="E7362" s="20">
        <v>3.8327024413898998E-3</v>
      </c>
      <c r="F7362" s="20">
        <v>4.3632050108027903E-3</v>
      </c>
      <c r="G7362" s="19" t="s">
        <v>24</v>
      </c>
      <c r="H7362" s="19" t="s">
        <v>24</v>
      </c>
      <c r="I7362" s="16"/>
      <c r="J7362" s="16"/>
      <c r="K7362" s="17">
        <v>0</v>
      </c>
      <c r="L7362" s="17">
        <v>0</v>
      </c>
      <c r="M7362" s="18">
        <v>48</v>
      </c>
      <c r="N7362" s="18">
        <v>5</v>
      </c>
      <c r="O7362" s="18">
        <v>48</v>
      </c>
      <c r="P7362" s="18">
        <v>5</v>
      </c>
      <c r="Q7362" s="11"/>
      <c r="R7362" s="18"/>
      <c r="S7362" s="18"/>
      <c r="T7362" s="18"/>
      <c r="U7362" s="18"/>
      <c r="V7362" s="18"/>
    </row>
    <row r="7363" spans="1:22">
      <c r="A7363" t="s">
        <v>7382</v>
      </c>
      <c r="B7363" s="20">
        <v>0.58872528899999998</v>
      </c>
      <c r="C7363" s="20">
        <v>6.8089834144324001E-3</v>
      </c>
      <c r="D7363" s="20">
        <v>0.33135561708168199</v>
      </c>
      <c r="E7363" s="20">
        <v>3.8323390266120998E-3</v>
      </c>
      <c r="F7363" s="20">
        <v>2.2561949009881799E-3</v>
      </c>
      <c r="G7363" s="19" t="s">
        <v>24</v>
      </c>
      <c r="H7363" s="19" t="s">
        <v>24</v>
      </c>
      <c r="I7363" s="16"/>
      <c r="J7363" s="16"/>
      <c r="K7363" s="17">
        <v>0</v>
      </c>
      <c r="L7363" s="17">
        <v>0</v>
      </c>
      <c r="M7363" s="18">
        <v>0</v>
      </c>
      <c r="N7363" s="18">
        <v>0</v>
      </c>
      <c r="O7363" s="18">
        <v>254</v>
      </c>
      <c r="P7363" s="18">
        <v>4</v>
      </c>
      <c r="Q7363" s="11"/>
      <c r="R7363" s="18"/>
      <c r="S7363" s="18"/>
      <c r="T7363" s="18"/>
      <c r="U7363" s="18"/>
      <c r="V7363" s="18"/>
    </row>
    <row r="7364" spans="1:22">
      <c r="A7364" t="s">
        <v>7383</v>
      </c>
      <c r="B7364" s="20">
        <v>1.8446679579999901</v>
      </c>
      <c r="C7364" s="20">
        <v>2.1340652059000001E-2</v>
      </c>
      <c r="D7364" s="20">
        <v>0.33121239343029102</v>
      </c>
      <c r="E7364" s="20">
        <v>3.8317402409309299E-3</v>
      </c>
      <c r="F7364" s="20">
        <v>7.06828844582449E-3</v>
      </c>
      <c r="G7364" s="19" t="s">
        <v>24</v>
      </c>
      <c r="H7364" s="19" t="s">
        <v>24</v>
      </c>
      <c r="I7364" s="16"/>
      <c r="J7364" s="16"/>
      <c r="K7364" s="17">
        <v>0</v>
      </c>
      <c r="L7364" s="17">
        <v>0</v>
      </c>
      <c r="M7364" s="18">
        <v>0</v>
      </c>
      <c r="N7364" s="18">
        <v>0</v>
      </c>
      <c r="O7364" s="18">
        <v>1594</v>
      </c>
      <c r="P7364" s="18">
        <v>132</v>
      </c>
      <c r="Q7364" s="11"/>
      <c r="R7364" s="18"/>
      <c r="S7364" s="18"/>
      <c r="T7364" s="18"/>
      <c r="U7364" s="18"/>
      <c r="V7364" s="18"/>
    </row>
    <row r="7365" spans="1:22">
      <c r="A7365" t="s">
        <v>7384</v>
      </c>
      <c r="B7365" s="20">
        <v>2.5831192999999999</v>
      </c>
      <c r="C7365" s="20">
        <v>2.9865090066727999E-2</v>
      </c>
      <c r="D7365" s="20">
        <v>0.33125678191490499</v>
      </c>
      <c r="E7365" s="20">
        <v>3.8298709730917699E-3</v>
      </c>
      <c r="F7365" s="20">
        <v>9.8930136271031498E-3</v>
      </c>
      <c r="G7365" s="19" t="s">
        <v>24</v>
      </c>
      <c r="H7365" s="19" t="s">
        <v>24</v>
      </c>
      <c r="I7365" s="16"/>
      <c r="J7365" s="16"/>
      <c r="K7365" s="17">
        <v>0</v>
      </c>
      <c r="L7365" s="17">
        <v>4.59011310752534E-4</v>
      </c>
      <c r="M7365" s="18">
        <v>0</v>
      </c>
      <c r="N7365" s="18">
        <v>0</v>
      </c>
      <c r="O7365" s="18">
        <v>370</v>
      </c>
      <c r="P7365" s="18">
        <v>10</v>
      </c>
      <c r="Q7365" s="11"/>
      <c r="R7365" s="18"/>
      <c r="S7365" s="18"/>
      <c r="T7365" s="18"/>
      <c r="U7365" s="18"/>
      <c r="V7365" s="18"/>
    </row>
    <row r="7366" spans="1:22">
      <c r="A7366" t="s">
        <v>7385</v>
      </c>
      <c r="B7366" s="20">
        <v>1.4228430560000001</v>
      </c>
      <c r="C7366" s="20">
        <v>1.6399789326652502E-2</v>
      </c>
      <c r="D7366" s="20">
        <v>0.332263623638619</v>
      </c>
      <c r="E7366" s="20">
        <v>3.8296939396129299E-3</v>
      </c>
      <c r="F7366" s="20">
        <v>5.4490534285835399E-3</v>
      </c>
      <c r="G7366" s="19" t="s">
        <v>24</v>
      </c>
      <c r="H7366" s="19" t="s">
        <v>24</v>
      </c>
      <c r="I7366" s="16"/>
      <c r="J7366" s="16"/>
      <c r="K7366" s="17">
        <v>0</v>
      </c>
      <c r="L7366" s="17">
        <v>0</v>
      </c>
      <c r="M7366" s="18">
        <v>80</v>
      </c>
      <c r="N7366" s="18">
        <v>38</v>
      </c>
      <c r="O7366" s="18">
        <v>78</v>
      </c>
      <c r="P7366" s="18">
        <v>39</v>
      </c>
      <c r="Q7366" s="11"/>
      <c r="R7366" s="18"/>
      <c r="S7366" s="18"/>
      <c r="T7366" s="18"/>
      <c r="U7366" s="18"/>
      <c r="V7366" s="18"/>
    </row>
    <row r="7367" spans="1:22">
      <c r="A7367" t="s">
        <v>7386</v>
      </c>
      <c r="B7367" s="20">
        <v>0.20152103399999999</v>
      </c>
      <c r="C7367" s="20">
        <v>2.3186609376918701E-3</v>
      </c>
      <c r="D7367" s="20">
        <v>0.33263358137180399</v>
      </c>
      <c r="E7367" s="20">
        <v>3.8272158314320301E-3</v>
      </c>
      <c r="F7367" s="20">
        <v>7.7126449169135204E-4</v>
      </c>
      <c r="G7367" s="19" t="s">
        <v>24</v>
      </c>
      <c r="H7367" s="19" t="s">
        <v>24</v>
      </c>
      <c r="I7367" s="16"/>
      <c r="J7367" s="16"/>
      <c r="K7367" s="17">
        <v>0</v>
      </c>
      <c r="L7367" s="17">
        <v>0</v>
      </c>
      <c r="M7367" s="18">
        <v>0</v>
      </c>
      <c r="N7367" s="18">
        <v>0</v>
      </c>
      <c r="O7367" s="18">
        <v>482</v>
      </c>
      <c r="P7367" s="18">
        <v>79</v>
      </c>
      <c r="Q7367" s="11"/>
      <c r="R7367" s="18"/>
      <c r="S7367" s="18"/>
      <c r="T7367" s="18"/>
      <c r="U7367" s="18"/>
      <c r="V7367" s="18"/>
    </row>
    <row r="7368" spans="1:22">
      <c r="A7368" t="s">
        <v>7387</v>
      </c>
      <c r="B7368" s="20">
        <v>0.53843570499999904</v>
      </c>
      <c r="C7368" s="20">
        <v>5.6654386798205099E-3</v>
      </c>
      <c r="D7368" s="20">
        <v>0.36369856200259498</v>
      </c>
      <c r="E7368" s="20">
        <v>3.8268485574607298E-3</v>
      </c>
      <c r="F7368" s="20">
        <v>2.0605119009645999E-3</v>
      </c>
      <c r="G7368" s="19" t="s">
        <v>24</v>
      </c>
      <c r="H7368" s="19" t="s">
        <v>24</v>
      </c>
      <c r="I7368" s="16"/>
      <c r="J7368" s="16"/>
      <c r="K7368" s="17">
        <v>0</v>
      </c>
      <c r="L7368" s="17">
        <v>0</v>
      </c>
      <c r="M7368" s="18">
        <v>0</v>
      </c>
      <c r="N7368" s="18">
        <v>0</v>
      </c>
      <c r="O7368" s="18">
        <v>0</v>
      </c>
      <c r="P7368" s="18">
        <v>66</v>
      </c>
      <c r="Q7368" s="11"/>
      <c r="R7368" s="18"/>
      <c r="S7368" s="18"/>
      <c r="T7368" s="18"/>
      <c r="U7368" s="18"/>
      <c r="V7368" s="18"/>
    </row>
    <row r="7369" spans="1:22">
      <c r="A7369" t="s">
        <v>7388</v>
      </c>
      <c r="B7369" s="20">
        <v>8.9200731719999897</v>
      </c>
      <c r="C7369" s="20">
        <v>0.102461271362424</v>
      </c>
      <c r="D7369" s="20">
        <v>0.33305927656239898</v>
      </c>
      <c r="E7369" s="20">
        <v>3.8257171502530801E-3</v>
      </c>
      <c r="F7369" s="20">
        <v>3.4125676915632799E-2</v>
      </c>
      <c r="G7369" s="19" t="s">
        <v>24</v>
      </c>
      <c r="H7369" s="19" t="s">
        <v>24</v>
      </c>
      <c r="I7369" s="16"/>
      <c r="J7369" s="16"/>
      <c r="K7369" s="17">
        <v>0</v>
      </c>
      <c r="L7369" s="17">
        <v>0</v>
      </c>
      <c r="M7369" s="18">
        <v>0</v>
      </c>
      <c r="N7369" s="18">
        <v>0</v>
      </c>
      <c r="O7369" s="18">
        <v>1398</v>
      </c>
      <c r="P7369" s="18">
        <v>99</v>
      </c>
      <c r="Q7369" s="11"/>
      <c r="R7369" s="18"/>
      <c r="S7369" s="18"/>
      <c r="T7369" s="18"/>
      <c r="U7369" s="18"/>
      <c r="V7369" s="18"/>
    </row>
    <row r="7370" spans="1:22">
      <c r="A7370" t="s">
        <v>7389</v>
      </c>
      <c r="B7370" s="20">
        <v>2.2156343430000001</v>
      </c>
      <c r="C7370" s="20">
        <v>2.30520838667953E-2</v>
      </c>
      <c r="D7370" s="20">
        <v>0.36762459519098101</v>
      </c>
      <c r="E7370" s="20">
        <v>3.8248698512068501E-3</v>
      </c>
      <c r="F7370" s="20">
        <v>8.4745129998392097E-3</v>
      </c>
      <c r="G7370" s="19" t="s">
        <v>24</v>
      </c>
      <c r="H7370" s="19" t="s">
        <v>24</v>
      </c>
      <c r="I7370" s="16"/>
      <c r="J7370" s="16"/>
      <c r="K7370" s="17">
        <v>0</v>
      </c>
      <c r="L7370" s="17">
        <v>0</v>
      </c>
      <c r="M7370" s="18">
        <v>0</v>
      </c>
      <c r="N7370" s="18">
        <v>0</v>
      </c>
      <c r="O7370" s="18">
        <v>261</v>
      </c>
      <c r="P7370" s="18">
        <v>9</v>
      </c>
      <c r="Q7370" s="11"/>
      <c r="R7370" s="18"/>
      <c r="S7370" s="18"/>
      <c r="T7370" s="18"/>
      <c r="U7370" s="18"/>
      <c r="V7370" s="18"/>
    </row>
    <row r="7371" spans="1:22">
      <c r="A7371" t="s">
        <v>7390</v>
      </c>
      <c r="B7371" s="20">
        <v>0.62532927999999999</v>
      </c>
      <c r="C7371" s="20">
        <v>7.1937171237182497E-3</v>
      </c>
      <c r="D7371" s="20">
        <v>0.33244620288596599</v>
      </c>
      <c r="E7371" s="20">
        <v>3.82442341803647E-3</v>
      </c>
      <c r="F7371" s="20">
        <v>2.3915239424158901E-3</v>
      </c>
      <c r="G7371" s="19" t="s">
        <v>24</v>
      </c>
      <c r="H7371" s="19" t="s">
        <v>24</v>
      </c>
      <c r="I7371" s="16"/>
      <c r="J7371" s="16"/>
      <c r="K7371" s="17">
        <v>0</v>
      </c>
      <c r="L7371" s="17">
        <v>0</v>
      </c>
      <c r="M7371" s="18">
        <v>0</v>
      </c>
      <c r="N7371" s="18">
        <v>0</v>
      </c>
      <c r="O7371" s="18">
        <v>163</v>
      </c>
      <c r="P7371" s="18">
        <v>39</v>
      </c>
      <c r="Q7371" s="11"/>
      <c r="R7371" s="18"/>
      <c r="S7371" s="18"/>
      <c r="T7371" s="18"/>
      <c r="U7371" s="18"/>
      <c r="V7371" s="18"/>
    </row>
    <row r="7372" spans="1:22">
      <c r="A7372" t="s">
        <v>7391</v>
      </c>
      <c r="B7372" s="20">
        <v>1.3292729839999999</v>
      </c>
      <c r="C7372" s="20">
        <v>1.5253128625857801E-2</v>
      </c>
      <c r="D7372" s="20">
        <v>0.333228467290067</v>
      </c>
      <c r="E7372" s="20">
        <v>3.82372675481446E-3</v>
      </c>
      <c r="F7372" s="20">
        <v>5.0827766733728503E-3</v>
      </c>
      <c r="G7372" s="19" t="s">
        <v>24</v>
      </c>
      <c r="H7372" s="19" t="s">
        <v>24</v>
      </c>
      <c r="I7372" s="16"/>
      <c r="J7372" s="16"/>
      <c r="K7372" s="17">
        <v>0</v>
      </c>
      <c r="L7372" s="17">
        <v>0</v>
      </c>
      <c r="M7372" s="18">
        <v>0</v>
      </c>
      <c r="N7372" s="18">
        <v>0</v>
      </c>
      <c r="O7372" s="18">
        <v>404</v>
      </c>
      <c r="P7372" s="18">
        <v>9</v>
      </c>
      <c r="Q7372" s="11"/>
      <c r="R7372" s="18"/>
      <c r="S7372" s="18"/>
      <c r="T7372" s="18"/>
      <c r="U7372" s="18"/>
      <c r="V7372" s="18"/>
    </row>
    <row r="7373" spans="1:22">
      <c r="A7373" t="s">
        <v>7392</v>
      </c>
      <c r="B7373" s="20">
        <v>1.77348362899999</v>
      </c>
      <c r="C7373" s="20">
        <v>2.04194699634524E-2</v>
      </c>
      <c r="D7373" s="20">
        <v>0.33208444282100202</v>
      </c>
      <c r="E7373" s="20">
        <v>3.8235415284531599E-3</v>
      </c>
      <c r="F7373" s="20">
        <v>6.7809883055133203E-3</v>
      </c>
      <c r="G7373" s="19" t="s">
        <v>24</v>
      </c>
      <c r="H7373" s="19" t="s">
        <v>24</v>
      </c>
      <c r="I7373" s="16"/>
      <c r="J7373" s="16"/>
      <c r="K7373" s="17">
        <v>0</v>
      </c>
      <c r="L7373" s="17">
        <v>0</v>
      </c>
      <c r="M7373" s="18">
        <v>0</v>
      </c>
      <c r="N7373" s="18">
        <v>0</v>
      </c>
      <c r="O7373" s="18">
        <v>371</v>
      </c>
      <c r="P7373" s="18">
        <v>17</v>
      </c>
      <c r="Q7373" s="11"/>
      <c r="R7373" s="18"/>
      <c r="S7373" s="18"/>
      <c r="T7373" s="18"/>
      <c r="U7373" s="18"/>
      <c r="V7373" s="18"/>
    </row>
    <row r="7374" spans="1:22">
      <c r="A7374" t="s">
        <v>7393</v>
      </c>
      <c r="B7374" s="20">
        <v>1.0642647199999999</v>
      </c>
      <c r="C7374" s="20">
        <v>1.20860654759025E-2</v>
      </c>
      <c r="D7374" s="20">
        <v>0.33666819937876102</v>
      </c>
      <c r="E7374" s="20">
        <v>3.8232911651397299E-3</v>
      </c>
      <c r="F7374" s="20">
        <v>4.0689939013459102E-3</v>
      </c>
      <c r="G7374" s="19" t="s">
        <v>24</v>
      </c>
      <c r="H7374" s="19" t="s">
        <v>24</v>
      </c>
      <c r="I7374" s="16"/>
      <c r="J7374" s="16"/>
      <c r="K7374" s="17">
        <v>0</v>
      </c>
      <c r="L7374" s="17">
        <v>0</v>
      </c>
      <c r="M7374" s="18">
        <v>68</v>
      </c>
      <c r="N7374" s="18">
        <v>46</v>
      </c>
      <c r="O7374" s="18">
        <v>70</v>
      </c>
      <c r="P7374" s="18">
        <v>43</v>
      </c>
      <c r="Q7374" s="11"/>
      <c r="R7374" s="18"/>
      <c r="S7374" s="18"/>
      <c r="T7374" s="18"/>
      <c r="U7374" s="18"/>
      <c r="V7374" s="18"/>
    </row>
    <row r="7375" spans="1:22">
      <c r="A7375" t="s">
        <v>7394</v>
      </c>
      <c r="B7375" s="20">
        <v>0.842316222</v>
      </c>
      <c r="C7375" s="20">
        <v>9.6849618989833103E-3</v>
      </c>
      <c r="D7375" s="20">
        <v>0.33248611504161402</v>
      </c>
      <c r="E7375" s="20">
        <v>3.8229292895168901E-3</v>
      </c>
      <c r="F7375" s="20">
        <v>3.2201153561190101E-3</v>
      </c>
      <c r="G7375" s="19" t="s">
        <v>24</v>
      </c>
      <c r="H7375" s="19" t="s">
        <v>24</v>
      </c>
      <c r="I7375" s="16"/>
      <c r="J7375" s="16"/>
      <c r="K7375" s="17">
        <v>0</v>
      </c>
      <c r="L7375" s="17">
        <v>0</v>
      </c>
      <c r="M7375" s="18">
        <v>0</v>
      </c>
      <c r="N7375" s="18">
        <v>0</v>
      </c>
      <c r="O7375" s="18">
        <v>162</v>
      </c>
      <c r="P7375" s="18">
        <v>2</v>
      </c>
      <c r="Q7375" s="11"/>
      <c r="R7375" s="18"/>
      <c r="S7375" s="18"/>
      <c r="T7375" s="18"/>
      <c r="U7375" s="18"/>
      <c r="V7375" s="18"/>
    </row>
    <row r="7376" spans="1:22">
      <c r="A7376" t="s">
        <v>7395</v>
      </c>
      <c r="B7376" s="20">
        <v>13.314989046000001</v>
      </c>
      <c r="C7376" s="20">
        <v>0.15343530791579099</v>
      </c>
      <c r="D7376" s="20">
        <v>0.33169100237739102</v>
      </c>
      <c r="E7376" s="20">
        <v>3.8222420541879098E-3</v>
      </c>
      <c r="F7376" s="20">
        <v>5.0893111082672603E-2</v>
      </c>
      <c r="G7376" s="19" t="s">
        <v>24</v>
      </c>
      <c r="H7376" s="19" t="s">
        <v>24</v>
      </c>
      <c r="I7376" s="16"/>
      <c r="J7376" s="16"/>
      <c r="K7376" s="17">
        <v>0</v>
      </c>
      <c r="L7376" s="17">
        <v>0</v>
      </c>
      <c r="M7376" s="18">
        <v>0</v>
      </c>
      <c r="N7376" s="18">
        <v>0</v>
      </c>
      <c r="O7376" s="18">
        <v>749</v>
      </c>
      <c r="P7376" s="18">
        <v>53</v>
      </c>
      <c r="Q7376" s="11"/>
      <c r="R7376" s="18"/>
      <c r="S7376" s="18"/>
      <c r="T7376" s="18"/>
      <c r="U7376" s="18"/>
      <c r="V7376" s="18"/>
    </row>
    <row r="7377" spans="1:22">
      <c r="A7377" t="s">
        <v>7396</v>
      </c>
      <c r="B7377" s="20">
        <v>14.081052269000001</v>
      </c>
      <c r="C7377" s="20">
        <v>0.156054951888214</v>
      </c>
      <c r="D7377" s="20">
        <v>0.34487834354933</v>
      </c>
      <c r="E7377" s="20">
        <v>3.8221556373570602E-3</v>
      </c>
      <c r="F7377" s="20">
        <v>5.3819973309877797E-2</v>
      </c>
      <c r="G7377" s="19" t="s">
        <v>24</v>
      </c>
      <c r="H7377" s="19" t="s">
        <v>24</v>
      </c>
      <c r="I7377" s="16"/>
      <c r="J7377" s="16"/>
      <c r="K7377" s="17">
        <v>0</v>
      </c>
      <c r="L7377" s="17">
        <v>0</v>
      </c>
      <c r="M7377" s="18">
        <v>0</v>
      </c>
      <c r="N7377" s="18">
        <v>0</v>
      </c>
      <c r="O7377" s="18">
        <v>1129</v>
      </c>
      <c r="P7377" s="18">
        <v>245</v>
      </c>
      <c r="Q7377" s="11"/>
      <c r="R7377" s="18"/>
      <c r="S7377" s="18"/>
      <c r="T7377" s="18"/>
      <c r="U7377" s="18"/>
      <c r="V7377" s="18"/>
    </row>
    <row r="7378" spans="1:22">
      <c r="A7378" t="s">
        <v>7397</v>
      </c>
      <c r="B7378" s="20">
        <v>5.1305276590000002</v>
      </c>
      <c r="C7378" s="20">
        <v>5.8910027563468199E-2</v>
      </c>
      <c r="D7378" s="20">
        <v>0.33278301374307201</v>
      </c>
      <c r="E7378" s="20">
        <v>3.82109946875903E-3</v>
      </c>
      <c r="F7378" s="20">
        <v>1.9604256512258399E-2</v>
      </c>
      <c r="G7378" s="19" t="s">
        <v>24</v>
      </c>
      <c r="H7378" s="19" t="s">
        <v>24</v>
      </c>
      <c r="I7378" s="16"/>
      <c r="J7378" s="16"/>
      <c r="K7378" s="17">
        <v>0</v>
      </c>
      <c r="L7378" s="17">
        <v>0</v>
      </c>
      <c r="M7378" s="18">
        <v>0</v>
      </c>
      <c r="N7378" s="18">
        <v>0</v>
      </c>
      <c r="O7378" s="18">
        <v>700</v>
      </c>
      <c r="P7378" s="18">
        <v>123</v>
      </c>
      <c r="Q7378" s="11"/>
      <c r="R7378" s="18"/>
      <c r="S7378" s="18"/>
      <c r="T7378" s="18"/>
      <c r="U7378" s="18"/>
      <c r="V7378" s="18"/>
    </row>
    <row r="7379" spans="1:22">
      <c r="A7379" t="s">
        <v>7398</v>
      </c>
      <c r="B7379" s="20">
        <v>1.5357820899999901</v>
      </c>
      <c r="C7379" s="20">
        <v>1.33025227321044E-2</v>
      </c>
      <c r="D7379" s="20">
        <v>0.44095797768836897</v>
      </c>
      <c r="E7379" s="20">
        <v>3.8194569140354798E-3</v>
      </c>
      <c r="F7379" s="20">
        <v>5.8658535221023603E-3</v>
      </c>
      <c r="G7379" s="19" t="s">
        <v>24</v>
      </c>
      <c r="H7379" s="19" t="s">
        <v>24</v>
      </c>
      <c r="I7379" s="16"/>
      <c r="J7379" s="16"/>
      <c r="K7379" s="17">
        <v>0</v>
      </c>
      <c r="L7379" s="17">
        <v>0</v>
      </c>
      <c r="M7379" s="18">
        <v>0</v>
      </c>
      <c r="N7379" s="18">
        <v>0</v>
      </c>
      <c r="O7379" s="18">
        <v>154</v>
      </c>
      <c r="P7379" s="18">
        <v>41</v>
      </c>
      <c r="Q7379" s="11"/>
      <c r="R7379" s="18"/>
      <c r="S7379" s="18"/>
      <c r="T7379" s="18"/>
      <c r="U7379" s="18"/>
      <c r="V7379" s="18"/>
    </row>
    <row r="7380" spans="1:22">
      <c r="A7380" t="s">
        <v>7399</v>
      </c>
      <c r="B7380" s="20">
        <v>3.2526587239999998</v>
      </c>
      <c r="C7380" s="20">
        <v>3.7488385629511102E-2</v>
      </c>
      <c r="D7380" s="20">
        <v>0.33135692772262698</v>
      </c>
      <c r="E7380" s="20">
        <v>3.8190407729587301E-3</v>
      </c>
      <c r="F7380" s="20">
        <v>1.24220362874759E-2</v>
      </c>
      <c r="G7380" s="19" t="s">
        <v>24</v>
      </c>
      <c r="H7380" s="19" t="s">
        <v>24</v>
      </c>
      <c r="I7380" s="16"/>
      <c r="J7380" s="16"/>
      <c r="K7380" s="17">
        <v>0</v>
      </c>
      <c r="L7380" s="17">
        <v>0</v>
      </c>
      <c r="M7380" s="18">
        <v>0</v>
      </c>
      <c r="N7380" s="18">
        <v>0</v>
      </c>
      <c r="O7380" s="18">
        <v>699</v>
      </c>
      <c r="P7380" s="18">
        <v>27</v>
      </c>
      <c r="Q7380" s="11"/>
      <c r="R7380" s="18"/>
      <c r="S7380" s="18"/>
      <c r="T7380" s="18"/>
      <c r="U7380" s="18"/>
      <c r="V7380" s="18"/>
    </row>
    <row r="7381" spans="1:22">
      <c r="A7381" t="s">
        <v>7400</v>
      </c>
      <c r="B7381" s="20">
        <v>5.7206743529999997</v>
      </c>
      <c r="C7381" s="20">
        <v>1.4551545121802401E-2</v>
      </c>
      <c r="D7381" s="20">
        <v>1.5011873701997001</v>
      </c>
      <c r="E7381" s="20">
        <v>3.8185350897111101E-3</v>
      </c>
      <c r="F7381" s="20">
        <v>2.1844595753740901E-2</v>
      </c>
      <c r="G7381" s="19" t="s">
        <v>24</v>
      </c>
      <c r="H7381" s="19" t="s">
        <v>24</v>
      </c>
      <c r="I7381" s="16"/>
      <c r="J7381" s="16"/>
      <c r="K7381" s="17">
        <v>0</v>
      </c>
      <c r="L7381" s="17">
        <v>6.1803761329691898E-2</v>
      </c>
      <c r="M7381" s="18">
        <v>102</v>
      </c>
      <c r="N7381" s="18">
        <v>9</v>
      </c>
      <c r="O7381" s="18">
        <v>101</v>
      </c>
      <c r="P7381" s="18">
        <v>11</v>
      </c>
      <c r="Q7381" s="11"/>
      <c r="R7381" s="18"/>
      <c r="S7381" s="18"/>
      <c r="T7381" s="18"/>
      <c r="U7381" s="18"/>
      <c r="V7381" s="18"/>
    </row>
    <row r="7382" spans="1:22">
      <c r="A7382" t="s">
        <v>7401</v>
      </c>
      <c r="B7382" s="20">
        <v>2.16805856</v>
      </c>
      <c r="C7382" s="20">
        <v>2.4981605060489302E-2</v>
      </c>
      <c r="D7382" s="20">
        <v>0.33136363709288302</v>
      </c>
      <c r="E7382" s="20">
        <v>3.8181604805276599E-3</v>
      </c>
      <c r="F7382" s="20">
        <v>8.2779955132617194E-3</v>
      </c>
      <c r="G7382" s="19" t="s">
        <v>24</v>
      </c>
      <c r="H7382" s="19" t="s">
        <v>24</v>
      </c>
      <c r="I7382" s="16"/>
      <c r="J7382" s="16"/>
      <c r="K7382" s="17">
        <v>0</v>
      </c>
      <c r="L7382" s="17">
        <v>0</v>
      </c>
      <c r="M7382" s="18">
        <v>0</v>
      </c>
      <c r="N7382" s="18">
        <v>0</v>
      </c>
      <c r="O7382" s="18">
        <v>691</v>
      </c>
      <c r="P7382" s="18">
        <v>45</v>
      </c>
      <c r="Q7382" s="11"/>
      <c r="R7382" s="18"/>
      <c r="S7382" s="18"/>
      <c r="T7382" s="18"/>
      <c r="U7382" s="18"/>
      <c r="V7382" s="18"/>
    </row>
    <row r="7383" spans="1:22">
      <c r="A7383" t="s">
        <v>7402</v>
      </c>
      <c r="B7383" s="20">
        <v>3.8186838949999999</v>
      </c>
      <c r="C7383" s="20">
        <v>4.3560176284957397E-2</v>
      </c>
      <c r="D7383" s="20">
        <v>0.33468602640941503</v>
      </c>
      <c r="E7383" s="20">
        <v>3.8178028638597402E-3</v>
      </c>
      <c r="F7383" s="20">
        <v>1.4578982310506E-2</v>
      </c>
      <c r="G7383" s="19" t="s">
        <v>24</v>
      </c>
      <c r="H7383" s="19" t="s">
        <v>24</v>
      </c>
      <c r="I7383" s="16"/>
      <c r="J7383" s="16"/>
      <c r="K7383" s="17">
        <v>0</v>
      </c>
      <c r="L7383" s="17">
        <v>0</v>
      </c>
      <c r="M7383" s="18">
        <v>0</v>
      </c>
      <c r="N7383" s="18">
        <v>0</v>
      </c>
      <c r="O7383" s="18">
        <v>524</v>
      </c>
      <c r="P7383" s="18">
        <v>19</v>
      </c>
      <c r="Q7383" s="11"/>
      <c r="R7383" s="18"/>
      <c r="S7383" s="18"/>
      <c r="T7383" s="18"/>
      <c r="U7383" s="18"/>
      <c r="V7383" s="18"/>
    </row>
    <row r="7384" spans="1:22">
      <c r="A7384" t="s">
        <v>7403</v>
      </c>
      <c r="B7384" s="20">
        <v>2.762026573</v>
      </c>
      <c r="C7384" s="20">
        <v>6.5269623098271204E-3</v>
      </c>
      <c r="D7384" s="20">
        <v>1.61553014907702</v>
      </c>
      <c r="E7384" s="20">
        <v>3.8176694230577599E-3</v>
      </c>
      <c r="F7384" s="20">
        <v>1.0544504393415101E-2</v>
      </c>
      <c r="G7384" s="19" t="s">
        <v>24</v>
      </c>
      <c r="H7384" s="19" t="s">
        <v>24</v>
      </c>
      <c r="I7384" s="16"/>
      <c r="J7384" s="16"/>
      <c r="K7384" s="17">
        <v>9.8018246403028903E-4</v>
      </c>
      <c r="L7384" s="17">
        <v>1.5822117989153001E-4</v>
      </c>
      <c r="M7384" s="18">
        <v>4</v>
      </c>
      <c r="N7384" s="18">
        <v>1</v>
      </c>
      <c r="O7384" s="18">
        <v>4</v>
      </c>
      <c r="P7384" s="18">
        <v>1</v>
      </c>
      <c r="Q7384" s="11"/>
      <c r="R7384" s="18"/>
      <c r="S7384" s="18"/>
      <c r="T7384" s="18"/>
      <c r="U7384" s="18"/>
      <c r="V7384" s="18"/>
    </row>
    <row r="7385" spans="1:22">
      <c r="A7385" t="s">
        <v>7404</v>
      </c>
      <c r="B7385" s="20">
        <v>4.3684122889999903</v>
      </c>
      <c r="C7385" s="20">
        <v>3.6416215504966598E-2</v>
      </c>
      <c r="D7385" s="20">
        <v>0.45791153197894602</v>
      </c>
      <c r="E7385" s="20">
        <v>3.8172690505300301E-3</v>
      </c>
      <c r="F7385" s="20">
        <v>1.6675405030754702E-2</v>
      </c>
      <c r="G7385" s="19" t="s">
        <v>24</v>
      </c>
      <c r="H7385" s="19" t="s">
        <v>24</v>
      </c>
      <c r="I7385" s="16"/>
      <c r="J7385" s="16"/>
      <c r="K7385" s="17">
        <v>0</v>
      </c>
      <c r="L7385" s="17">
        <v>0.68077687596182501</v>
      </c>
      <c r="M7385" s="18">
        <v>0</v>
      </c>
      <c r="N7385" s="18">
        <v>0</v>
      </c>
      <c r="O7385" s="18">
        <v>12</v>
      </c>
      <c r="P7385" s="18">
        <v>18</v>
      </c>
      <c r="Q7385" s="11"/>
      <c r="R7385" s="18"/>
      <c r="S7385" s="18"/>
      <c r="T7385" s="18"/>
      <c r="U7385" s="18"/>
      <c r="V7385" s="18"/>
    </row>
    <row r="7386" spans="1:22">
      <c r="A7386" t="s">
        <v>7405</v>
      </c>
      <c r="B7386" s="20">
        <v>7.7946056459999999</v>
      </c>
      <c r="C7386" s="20">
        <v>8.8264774640146898E-2</v>
      </c>
      <c r="D7386" s="20">
        <v>0.33707658758811798</v>
      </c>
      <c r="E7386" s="20">
        <v>3.8169973429256201E-3</v>
      </c>
      <c r="F7386" s="20">
        <v>2.9751989039934999E-2</v>
      </c>
      <c r="G7386" s="19" t="s">
        <v>24</v>
      </c>
      <c r="H7386" s="19" t="s">
        <v>24</v>
      </c>
      <c r="I7386" s="16"/>
      <c r="J7386" s="16"/>
      <c r="K7386" s="17">
        <v>0</v>
      </c>
      <c r="L7386" s="17">
        <v>0</v>
      </c>
      <c r="M7386" s="18">
        <v>0</v>
      </c>
      <c r="N7386" s="18">
        <v>0</v>
      </c>
      <c r="O7386" s="18">
        <v>448</v>
      </c>
      <c r="P7386" s="18">
        <v>23</v>
      </c>
      <c r="Q7386" s="11"/>
      <c r="R7386" s="18"/>
      <c r="S7386" s="18"/>
      <c r="T7386" s="18"/>
      <c r="U7386" s="18"/>
      <c r="V7386" s="18"/>
    </row>
    <row r="7387" spans="1:22">
      <c r="A7387" t="s">
        <v>7406</v>
      </c>
      <c r="B7387" s="20">
        <v>2.0641743080000001</v>
      </c>
      <c r="C7387" s="20">
        <v>1.9222347269556302E-2</v>
      </c>
      <c r="D7387" s="20">
        <v>0.40986495708995402</v>
      </c>
      <c r="E7387" s="20">
        <v>3.8168126152284599E-3</v>
      </c>
      <c r="F7387" s="20">
        <v>7.8785665388048896E-3</v>
      </c>
      <c r="G7387" s="19" t="s">
        <v>24</v>
      </c>
      <c r="H7387" s="19" t="s">
        <v>24</v>
      </c>
      <c r="I7387" s="16"/>
      <c r="J7387" s="16"/>
      <c r="K7387" s="17">
        <v>0</v>
      </c>
      <c r="L7387" s="17">
        <v>0</v>
      </c>
      <c r="M7387" s="18">
        <v>0</v>
      </c>
      <c r="N7387" s="18">
        <v>0</v>
      </c>
      <c r="O7387" s="18">
        <v>67</v>
      </c>
      <c r="P7387" s="18">
        <v>15</v>
      </c>
      <c r="Q7387" s="11"/>
      <c r="R7387" s="18"/>
      <c r="S7387" s="18"/>
      <c r="T7387" s="18"/>
      <c r="U7387" s="18"/>
      <c r="V7387" s="18"/>
    </row>
    <row r="7388" spans="1:22">
      <c r="A7388" t="s">
        <v>7407</v>
      </c>
      <c r="B7388" s="20">
        <v>3.3177565339999999</v>
      </c>
      <c r="C7388" s="20">
        <v>3.8198406438530001E-2</v>
      </c>
      <c r="D7388" s="20">
        <v>0.33144004515700598</v>
      </c>
      <c r="E7388" s="20">
        <v>3.8159766773628099E-3</v>
      </c>
      <c r="F7388" s="20">
        <v>1.26604815549121E-2</v>
      </c>
      <c r="G7388" s="19" t="s">
        <v>24</v>
      </c>
      <c r="H7388" s="19" t="s">
        <v>24</v>
      </c>
      <c r="I7388" s="16"/>
      <c r="J7388" s="16"/>
      <c r="K7388" s="17">
        <v>0</v>
      </c>
      <c r="L7388" s="17">
        <v>0</v>
      </c>
      <c r="M7388" s="18">
        <v>0</v>
      </c>
      <c r="N7388" s="18">
        <v>0</v>
      </c>
      <c r="O7388" s="18">
        <v>984</v>
      </c>
      <c r="P7388" s="18">
        <v>48</v>
      </c>
      <c r="Q7388" s="11"/>
      <c r="R7388" s="18"/>
      <c r="S7388" s="18"/>
      <c r="T7388" s="18"/>
      <c r="U7388" s="18"/>
      <c r="V7388" s="18"/>
    </row>
    <row r="7389" spans="1:22">
      <c r="A7389" t="s">
        <v>7408</v>
      </c>
      <c r="B7389" s="20">
        <v>2.0514877139999999</v>
      </c>
      <c r="C7389" s="20">
        <v>2.3615211296964599E-2</v>
      </c>
      <c r="D7389" s="20">
        <v>0.331394878208979</v>
      </c>
      <c r="E7389" s="20">
        <v>3.81477306358214E-3</v>
      </c>
      <c r="F7389" s="20">
        <v>7.8259600716368994E-3</v>
      </c>
      <c r="G7389" s="19" t="s">
        <v>24</v>
      </c>
      <c r="H7389" s="19" t="s">
        <v>24</v>
      </c>
      <c r="I7389" s="16"/>
      <c r="J7389" s="16"/>
      <c r="K7389" s="17">
        <v>0</v>
      </c>
      <c r="L7389" s="17">
        <v>0</v>
      </c>
      <c r="M7389" s="18">
        <v>0</v>
      </c>
      <c r="N7389" s="18">
        <v>0</v>
      </c>
      <c r="O7389" s="18">
        <v>455</v>
      </c>
      <c r="P7389" s="18">
        <v>83</v>
      </c>
      <c r="Q7389" s="11"/>
      <c r="R7389" s="18"/>
      <c r="S7389" s="18"/>
      <c r="T7389" s="18"/>
      <c r="U7389" s="18"/>
      <c r="V7389" s="18"/>
    </row>
    <row r="7390" spans="1:22">
      <c r="A7390" t="s">
        <v>7409</v>
      </c>
      <c r="B7390" s="20">
        <v>6.1795205529999997</v>
      </c>
      <c r="C7390" s="20">
        <v>6.8955237614758705E-2</v>
      </c>
      <c r="D7390" s="20">
        <v>0.34186069274243502</v>
      </c>
      <c r="E7390" s="20">
        <v>3.8147110438457102E-3</v>
      </c>
      <c r="F7390" s="20">
        <v>2.35730852992007E-2</v>
      </c>
      <c r="G7390" s="19" t="s">
        <v>24</v>
      </c>
      <c r="H7390" s="19" t="s">
        <v>24</v>
      </c>
      <c r="I7390" s="16"/>
      <c r="J7390" s="16"/>
      <c r="K7390" s="17">
        <v>0</v>
      </c>
      <c r="L7390" s="17">
        <v>0</v>
      </c>
      <c r="M7390" s="18">
        <v>0</v>
      </c>
      <c r="N7390" s="18">
        <v>0</v>
      </c>
      <c r="O7390" s="18">
        <v>2467</v>
      </c>
      <c r="P7390" s="18">
        <v>113</v>
      </c>
      <c r="Q7390" s="11"/>
      <c r="R7390" s="18"/>
      <c r="S7390" s="18"/>
      <c r="T7390" s="18"/>
      <c r="U7390" s="18"/>
      <c r="V7390" s="18"/>
    </row>
    <row r="7391" spans="1:22">
      <c r="A7391" t="s">
        <v>7410</v>
      </c>
      <c r="B7391" s="20">
        <v>2.3118852670000001</v>
      </c>
      <c r="C7391" s="20">
        <v>2.66104764567048E-2</v>
      </c>
      <c r="D7391" s="20">
        <v>0.33137633723010701</v>
      </c>
      <c r="E7391" s="20">
        <v>3.81423868478282E-3</v>
      </c>
      <c r="F7391" s="20">
        <v>8.8180822201708794E-3</v>
      </c>
      <c r="G7391" s="19" t="s">
        <v>24</v>
      </c>
      <c r="H7391" s="19" t="s">
        <v>24</v>
      </c>
      <c r="I7391" s="16"/>
      <c r="J7391" s="16"/>
      <c r="K7391" s="17">
        <v>0</v>
      </c>
      <c r="L7391" s="17">
        <v>0</v>
      </c>
      <c r="M7391" s="18">
        <v>0</v>
      </c>
      <c r="N7391" s="18">
        <v>0</v>
      </c>
      <c r="O7391" s="18">
        <v>344</v>
      </c>
      <c r="P7391" s="18">
        <v>13</v>
      </c>
      <c r="Q7391" s="11"/>
      <c r="R7391" s="18"/>
      <c r="S7391" s="18"/>
      <c r="T7391" s="18"/>
      <c r="U7391" s="18"/>
      <c r="V7391" s="18"/>
    </row>
    <row r="7392" spans="1:22">
      <c r="A7392" t="s">
        <v>7411</v>
      </c>
      <c r="B7392" s="20">
        <v>1.434938056</v>
      </c>
      <c r="C7392" s="20">
        <v>1.6519442037867E-2</v>
      </c>
      <c r="D7392" s="20">
        <v>0.33128434007323299</v>
      </c>
      <c r="E7392" s="20">
        <v>3.8138457831052102E-3</v>
      </c>
      <c r="F7392" s="20">
        <v>5.4726324538927904E-3</v>
      </c>
      <c r="G7392" s="19" t="s">
        <v>24</v>
      </c>
      <c r="H7392" s="19" t="s">
        <v>24</v>
      </c>
      <c r="I7392" s="16"/>
      <c r="J7392" s="16"/>
      <c r="K7392" s="17">
        <v>0</v>
      </c>
      <c r="L7392" s="17">
        <v>0</v>
      </c>
      <c r="M7392" s="18">
        <v>0</v>
      </c>
      <c r="N7392" s="18">
        <v>0</v>
      </c>
      <c r="O7392" s="18">
        <v>2721</v>
      </c>
      <c r="P7392" s="18">
        <v>120</v>
      </c>
      <c r="Q7392" s="11"/>
      <c r="R7392" s="18"/>
      <c r="S7392" s="18"/>
      <c r="T7392" s="18"/>
      <c r="U7392" s="18"/>
      <c r="V7392" s="18"/>
    </row>
    <row r="7393" spans="1:22">
      <c r="A7393" t="s">
        <v>7412</v>
      </c>
      <c r="B7393" s="20">
        <v>6.0162456089999896</v>
      </c>
      <c r="C7393" s="20">
        <v>6.3791663765651194E-2</v>
      </c>
      <c r="D7393" s="20">
        <v>0.35955634282337601</v>
      </c>
      <c r="E7393" s="20">
        <v>3.8124602645683001E-3</v>
      </c>
      <c r="F7393" s="20">
        <v>2.2936697326196E-2</v>
      </c>
      <c r="G7393" s="19" t="s">
        <v>24</v>
      </c>
      <c r="H7393" s="19" t="s">
        <v>24</v>
      </c>
      <c r="I7393" s="16"/>
      <c r="J7393" s="16"/>
      <c r="K7393" s="17">
        <v>0</v>
      </c>
      <c r="L7393" s="17">
        <v>0</v>
      </c>
      <c r="M7393" s="18">
        <v>0</v>
      </c>
      <c r="N7393" s="18">
        <v>0</v>
      </c>
      <c r="O7393" s="18">
        <v>1144</v>
      </c>
      <c r="P7393" s="18">
        <v>33</v>
      </c>
      <c r="Q7393" s="11"/>
      <c r="R7393" s="18"/>
      <c r="S7393" s="18"/>
      <c r="T7393" s="18"/>
      <c r="U7393" s="18"/>
      <c r="V7393" s="18"/>
    </row>
    <row r="7394" spans="1:22">
      <c r="A7394" t="s">
        <v>7413</v>
      </c>
      <c r="B7394" s="20">
        <v>3.5610827329999899</v>
      </c>
      <c r="C7394" s="20">
        <v>4.0979375648986502E-2</v>
      </c>
      <c r="D7394" s="20">
        <v>0.33123150338695301</v>
      </c>
      <c r="E7394" s="20">
        <v>3.8116666255146301E-3</v>
      </c>
      <c r="F7394" s="20">
        <v>1.35736602040725E-2</v>
      </c>
      <c r="G7394" s="19" t="s">
        <v>24</v>
      </c>
      <c r="H7394" s="19" t="s">
        <v>24</v>
      </c>
      <c r="I7394" s="16"/>
      <c r="J7394" s="16"/>
      <c r="K7394" s="17">
        <v>0</v>
      </c>
      <c r="L7394" s="17">
        <v>0</v>
      </c>
      <c r="M7394" s="18">
        <v>0</v>
      </c>
      <c r="N7394" s="18">
        <v>0</v>
      </c>
      <c r="O7394" s="18">
        <v>715</v>
      </c>
      <c r="P7394" s="18">
        <v>156</v>
      </c>
      <c r="Q7394" s="11"/>
      <c r="R7394" s="18"/>
      <c r="S7394" s="18"/>
      <c r="T7394" s="18"/>
      <c r="U7394" s="18"/>
      <c r="V7394" s="18"/>
    </row>
    <row r="7395" spans="1:22">
      <c r="A7395" t="s">
        <v>7414</v>
      </c>
      <c r="B7395" s="20">
        <v>1.5164294519999999</v>
      </c>
      <c r="C7395" s="20">
        <v>1.73876165893041E-2</v>
      </c>
      <c r="D7395" s="20">
        <v>0.33242538305420599</v>
      </c>
      <c r="E7395" s="20">
        <v>3.8116412850435098E-3</v>
      </c>
      <c r="F7395" s="20">
        <v>5.7800851050991099E-3</v>
      </c>
      <c r="G7395" s="19" t="s">
        <v>24</v>
      </c>
      <c r="H7395" s="19" t="s">
        <v>24</v>
      </c>
      <c r="I7395" s="16"/>
      <c r="J7395" s="16"/>
      <c r="K7395" s="17">
        <v>0</v>
      </c>
      <c r="L7395" s="17">
        <v>0</v>
      </c>
      <c r="M7395" s="18">
        <v>0</v>
      </c>
      <c r="N7395" s="18">
        <v>0</v>
      </c>
      <c r="O7395" s="18">
        <v>244</v>
      </c>
      <c r="P7395" s="18">
        <v>14</v>
      </c>
      <c r="Q7395" s="11"/>
      <c r="R7395" s="18"/>
      <c r="S7395" s="18"/>
      <c r="T7395" s="18"/>
      <c r="U7395" s="18"/>
      <c r="V7395" s="18"/>
    </row>
    <row r="7396" spans="1:22">
      <c r="A7396" t="s">
        <v>7415</v>
      </c>
      <c r="B7396" s="20">
        <v>1.2637542999999999E-2</v>
      </c>
      <c r="C7396" s="20">
        <v>1.4476724434951899E-4</v>
      </c>
      <c r="D7396" s="20">
        <v>0.33267522103532299</v>
      </c>
      <c r="E7396" s="20">
        <v>3.8109049371899901E-3</v>
      </c>
      <c r="F7396" s="20">
        <v>4.8160475012650897E-5</v>
      </c>
      <c r="G7396" s="19" t="s">
        <v>24</v>
      </c>
      <c r="H7396" s="19" t="s">
        <v>24</v>
      </c>
      <c r="I7396" s="16"/>
      <c r="J7396" s="16"/>
      <c r="K7396" s="17">
        <v>0</v>
      </c>
      <c r="L7396" s="17">
        <v>0</v>
      </c>
      <c r="M7396" s="18">
        <v>0</v>
      </c>
      <c r="N7396" s="18">
        <v>0</v>
      </c>
      <c r="O7396" s="18">
        <v>0</v>
      </c>
      <c r="P7396" s="18">
        <v>0</v>
      </c>
      <c r="Q7396" s="11"/>
      <c r="R7396" s="18"/>
      <c r="S7396" s="18"/>
      <c r="T7396" s="18"/>
      <c r="U7396" s="18"/>
      <c r="V7396" s="18"/>
    </row>
    <row r="7397" spans="1:22">
      <c r="A7397" t="s">
        <v>7416</v>
      </c>
      <c r="B7397" s="20">
        <v>5.3228599870000002</v>
      </c>
      <c r="C7397" s="20">
        <v>6.1237116478474303E-2</v>
      </c>
      <c r="D7397" s="20">
        <v>0.33123150338695301</v>
      </c>
      <c r="E7397" s="20">
        <v>3.8106698661594901E-3</v>
      </c>
      <c r="F7397" s="20">
        <v>2.0283662154247002E-2</v>
      </c>
      <c r="G7397" s="19" t="s">
        <v>24</v>
      </c>
      <c r="H7397" s="19" t="s">
        <v>24</v>
      </c>
      <c r="I7397" s="16"/>
      <c r="J7397" s="16"/>
      <c r="K7397" s="17">
        <v>0</v>
      </c>
      <c r="L7397" s="17">
        <v>0</v>
      </c>
      <c r="M7397" s="18">
        <v>0</v>
      </c>
      <c r="N7397" s="18">
        <v>0</v>
      </c>
      <c r="O7397" s="18">
        <v>1111</v>
      </c>
      <c r="P7397" s="18">
        <v>15</v>
      </c>
      <c r="Q7397" s="11"/>
      <c r="R7397" s="18"/>
      <c r="S7397" s="18"/>
      <c r="T7397" s="18"/>
      <c r="U7397" s="18"/>
      <c r="V7397" s="18"/>
    </row>
    <row r="7398" spans="1:22">
      <c r="A7398" t="s">
        <v>7417</v>
      </c>
      <c r="B7398" s="20">
        <v>3.5708261979999998</v>
      </c>
      <c r="C7398" s="20">
        <v>4.0824188692683498E-2</v>
      </c>
      <c r="D7398" s="20">
        <v>0.33330063188471498</v>
      </c>
      <c r="E7398" s="20">
        <v>3.8105265092636801E-3</v>
      </c>
      <c r="F7398" s="20">
        <v>1.3606727887452199E-2</v>
      </c>
      <c r="G7398" s="19" t="s">
        <v>24</v>
      </c>
      <c r="H7398" s="19" t="s">
        <v>24</v>
      </c>
      <c r="I7398" s="16"/>
      <c r="J7398" s="16"/>
      <c r="K7398" s="17">
        <v>0</v>
      </c>
      <c r="L7398" s="17">
        <v>0</v>
      </c>
      <c r="M7398" s="18">
        <v>0</v>
      </c>
      <c r="N7398" s="18">
        <v>0</v>
      </c>
      <c r="O7398" s="18">
        <v>1200</v>
      </c>
      <c r="P7398" s="18">
        <v>35</v>
      </c>
      <c r="Q7398" s="11"/>
      <c r="R7398" s="18"/>
      <c r="S7398" s="18"/>
      <c r="T7398" s="18"/>
      <c r="U7398" s="18"/>
      <c r="V7398" s="18"/>
    </row>
    <row r="7399" spans="1:22">
      <c r="A7399" t="s">
        <v>7418</v>
      </c>
      <c r="B7399" s="20">
        <v>6.0324369200000003</v>
      </c>
      <c r="C7399" s="20">
        <v>6.7120615905898601E-2</v>
      </c>
      <c r="D7399" s="20">
        <v>0.342468129266643</v>
      </c>
      <c r="E7399" s="20">
        <v>3.81051174995428E-3</v>
      </c>
      <c r="F7399" s="20">
        <v>2.2986671764518001E-2</v>
      </c>
      <c r="G7399" s="19" t="s">
        <v>24</v>
      </c>
      <c r="H7399" s="19" t="s">
        <v>24</v>
      </c>
      <c r="I7399" s="16"/>
      <c r="J7399" s="16"/>
      <c r="K7399" s="17">
        <v>0</v>
      </c>
      <c r="L7399" s="17">
        <v>0</v>
      </c>
      <c r="M7399" s="18">
        <v>0</v>
      </c>
      <c r="N7399" s="18">
        <v>0</v>
      </c>
      <c r="O7399" s="18">
        <v>551</v>
      </c>
      <c r="P7399" s="18">
        <v>138</v>
      </c>
      <c r="Q7399" s="11"/>
      <c r="R7399" s="18"/>
      <c r="S7399" s="18"/>
      <c r="T7399" s="18"/>
      <c r="U7399" s="18"/>
      <c r="V7399" s="18"/>
    </row>
    <row r="7400" spans="1:22">
      <c r="A7400" t="s">
        <v>7419</v>
      </c>
      <c r="B7400" s="20">
        <v>2.926272617</v>
      </c>
      <c r="C7400" s="20">
        <v>3.3588695240976997E-2</v>
      </c>
      <c r="D7400" s="20">
        <v>0.33191759095802198</v>
      </c>
      <c r="E7400" s="20">
        <v>3.8098565195329799E-3</v>
      </c>
      <c r="F7400" s="20">
        <v>1.1148678807808199E-2</v>
      </c>
      <c r="G7400" s="19" t="s">
        <v>24</v>
      </c>
      <c r="H7400" s="19" t="s">
        <v>24</v>
      </c>
      <c r="I7400" s="16"/>
      <c r="J7400" s="16"/>
      <c r="K7400" s="17">
        <v>0</v>
      </c>
      <c r="L7400" s="17">
        <v>0</v>
      </c>
      <c r="M7400" s="18">
        <v>0</v>
      </c>
      <c r="N7400" s="18">
        <v>0</v>
      </c>
      <c r="O7400" s="18">
        <v>2042</v>
      </c>
      <c r="P7400" s="18">
        <v>345</v>
      </c>
      <c r="Q7400" s="11"/>
      <c r="R7400" s="18"/>
      <c r="S7400" s="18"/>
      <c r="T7400" s="18"/>
      <c r="U7400" s="18"/>
      <c r="V7400" s="18"/>
    </row>
    <row r="7401" spans="1:22">
      <c r="A7401" t="s">
        <v>7420</v>
      </c>
      <c r="B7401" s="20">
        <v>4.4790517619999903</v>
      </c>
      <c r="C7401" s="20">
        <v>4.8984953872594897E-2</v>
      </c>
      <c r="D7401" s="20">
        <v>0.34821266980097099</v>
      </c>
      <c r="E7401" s="20">
        <v>3.8082126473209799E-3</v>
      </c>
      <c r="F7401" s="20">
        <v>1.7057181568053699E-2</v>
      </c>
      <c r="G7401" s="19" t="s">
        <v>24</v>
      </c>
      <c r="H7401" s="19" t="s">
        <v>24</v>
      </c>
      <c r="I7401" s="16"/>
      <c r="J7401" s="16"/>
      <c r="K7401" s="17">
        <v>0</v>
      </c>
      <c r="L7401" s="17">
        <v>0</v>
      </c>
      <c r="M7401" s="18">
        <v>0</v>
      </c>
      <c r="N7401" s="18">
        <v>0</v>
      </c>
      <c r="O7401" s="18">
        <v>373</v>
      </c>
      <c r="P7401" s="18">
        <v>116</v>
      </c>
      <c r="Q7401" s="11"/>
      <c r="R7401" s="18"/>
      <c r="S7401" s="18"/>
      <c r="T7401" s="18"/>
      <c r="U7401" s="18"/>
      <c r="V7401" s="18"/>
    </row>
    <row r="7402" spans="1:22">
      <c r="A7402" t="s">
        <v>7421</v>
      </c>
      <c r="B7402" s="20">
        <v>5.5090563089999902</v>
      </c>
      <c r="C7402" s="20">
        <v>6.3339940666323397E-2</v>
      </c>
      <c r="D7402" s="20">
        <v>0.331216758720003</v>
      </c>
      <c r="E7402" s="20">
        <v>3.8081385755204E-3</v>
      </c>
      <c r="F7402" s="20">
        <v>2.0979249845016899E-2</v>
      </c>
      <c r="G7402" s="19" t="s">
        <v>24</v>
      </c>
      <c r="H7402" s="19" t="s">
        <v>24</v>
      </c>
      <c r="I7402" s="16"/>
      <c r="J7402" s="16"/>
      <c r="K7402" s="17">
        <v>0</v>
      </c>
      <c r="L7402" s="17">
        <v>0</v>
      </c>
      <c r="M7402" s="18">
        <v>0</v>
      </c>
      <c r="N7402" s="18">
        <v>0</v>
      </c>
      <c r="O7402" s="18">
        <v>1013</v>
      </c>
      <c r="P7402" s="18">
        <v>124</v>
      </c>
      <c r="Q7402" s="11"/>
      <c r="R7402" s="18"/>
      <c r="S7402" s="18"/>
      <c r="T7402" s="18"/>
      <c r="U7402" s="18"/>
      <c r="V7402" s="18"/>
    </row>
    <row r="7403" spans="1:22">
      <c r="A7403" t="s">
        <v>7422</v>
      </c>
      <c r="B7403" s="20">
        <v>5.9946610949999997</v>
      </c>
      <c r="C7403" s="20">
        <v>6.0208046929257797E-2</v>
      </c>
      <c r="D7403" s="20">
        <v>0.378969287736589</v>
      </c>
      <c r="E7403" s="20">
        <v>3.80622028488367E-3</v>
      </c>
      <c r="F7403" s="20">
        <v>2.2817000660792001E-2</v>
      </c>
      <c r="G7403" s="19" t="s">
        <v>24</v>
      </c>
      <c r="H7403" s="19" t="s">
        <v>24</v>
      </c>
      <c r="I7403" s="16"/>
      <c r="J7403" s="16"/>
      <c r="K7403" s="17">
        <v>0</v>
      </c>
      <c r="L7403" s="17">
        <v>0</v>
      </c>
      <c r="M7403" s="18">
        <v>0</v>
      </c>
      <c r="N7403" s="18">
        <v>0</v>
      </c>
      <c r="O7403" s="18">
        <v>1544</v>
      </c>
      <c r="P7403" s="18">
        <v>218</v>
      </c>
      <c r="Q7403" s="11"/>
      <c r="R7403" s="18"/>
      <c r="S7403" s="18"/>
      <c r="T7403" s="18"/>
      <c r="U7403" s="18"/>
      <c r="V7403" s="18"/>
    </row>
    <row r="7404" spans="1:22">
      <c r="A7404" t="s">
        <v>7423</v>
      </c>
      <c r="B7404" s="20">
        <v>4.3522269769999999</v>
      </c>
      <c r="C7404" s="20">
        <v>5.0010340777127703E-2</v>
      </c>
      <c r="D7404" s="20">
        <v>0.33122174922254899</v>
      </c>
      <c r="E7404" s="20">
        <v>3.8059854504265802E-3</v>
      </c>
      <c r="F7404" s="20">
        <v>1.6564512551416E-2</v>
      </c>
      <c r="G7404" s="19" t="s">
        <v>24</v>
      </c>
      <c r="H7404" s="19" t="s">
        <v>24</v>
      </c>
      <c r="I7404" s="16"/>
      <c r="J7404" s="16"/>
      <c r="K7404" s="17">
        <v>0</v>
      </c>
      <c r="L7404" s="17">
        <v>0</v>
      </c>
      <c r="M7404" s="18">
        <v>0</v>
      </c>
      <c r="N7404" s="18">
        <v>0</v>
      </c>
      <c r="O7404" s="18">
        <v>448</v>
      </c>
      <c r="P7404" s="18">
        <v>14</v>
      </c>
      <c r="Q7404" s="11"/>
      <c r="R7404" s="18"/>
      <c r="S7404" s="18"/>
      <c r="T7404" s="18"/>
      <c r="U7404" s="18"/>
      <c r="V7404" s="18"/>
    </row>
    <row r="7405" spans="1:22">
      <c r="A7405" t="s">
        <v>7424</v>
      </c>
      <c r="B7405" s="20">
        <v>0.90297357499999897</v>
      </c>
      <c r="C7405" s="20">
        <v>1.03614884754943E-2</v>
      </c>
      <c r="D7405" s="20">
        <v>0.331657520663586</v>
      </c>
      <c r="E7405" s="20">
        <v>3.80572109008483E-3</v>
      </c>
      <c r="F7405" s="20">
        <v>3.4364655781667901E-3</v>
      </c>
      <c r="G7405" s="19" t="s">
        <v>24</v>
      </c>
      <c r="H7405" s="19" t="s">
        <v>24</v>
      </c>
      <c r="I7405" s="16"/>
      <c r="J7405" s="16"/>
      <c r="K7405" s="17">
        <v>0</v>
      </c>
      <c r="L7405" s="17">
        <v>0</v>
      </c>
      <c r="M7405" s="18">
        <v>0</v>
      </c>
      <c r="N7405" s="18">
        <v>0</v>
      </c>
      <c r="O7405" s="18">
        <v>676</v>
      </c>
      <c r="P7405" s="18">
        <v>16</v>
      </c>
      <c r="Q7405" s="11"/>
      <c r="R7405" s="18"/>
      <c r="S7405" s="18"/>
      <c r="T7405" s="18"/>
      <c r="U7405" s="18"/>
      <c r="V7405" s="18"/>
    </row>
    <row r="7406" spans="1:22">
      <c r="A7406" t="s">
        <v>7425</v>
      </c>
      <c r="B7406" s="20">
        <v>3.3913293009999999</v>
      </c>
      <c r="C7406" s="20">
        <v>3.5802209907780498E-2</v>
      </c>
      <c r="D7406" s="20">
        <v>0.360389469581744</v>
      </c>
      <c r="E7406" s="20">
        <v>3.8046259426103698E-3</v>
      </c>
      <c r="F7406" s="20">
        <v>1.2902739438519301E-2</v>
      </c>
      <c r="G7406" s="19" t="s">
        <v>24</v>
      </c>
      <c r="H7406" s="19" t="s">
        <v>24</v>
      </c>
      <c r="I7406" s="16"/>
      <c r="J7406" s="16"/>
      <c r="K7406" s="17">
        <v>0</v>
      </c>
      <c r="L7406" s="17">
        <v>1.5930924890993799E-4</v>
      </c>
      <c r="M7406" s="18">
        <v>0</v>
      </c>
      <c r="N7406" s="18">
        <v>0</v>
      </c>
      <c r="O7406" s="18">
        <v>356</v>
      </c>
      <c r="P7406" s="18">
        <v>14</v>
      </c>
      <c r="Q7406" s="11"/>
      <c r="R7406" s="18"/>
      <c r="S7406" s="18"/>
      <c r="T7406" s="18"/>
      <c r="U7406" s="18"/>
      <c r="V7406" s="18"/>
    </row>
    <row r="7407" spans="1:22">
      <c r="A7407" t="s">
        <v>7426</v>
      </c>
      <c r="B7407" s="20">
        <v>8.5701843179999901</v>
      </c>
      <c r="C7407" s="20">
        <v>9.7363838879677603E-2</v>
      </c>
      <c r="D7407" s="20">
        <v>0.33483453508679001</v>
      </c>
      <c r="E7407" s="20">
        <v>3.8039760308387302E-3</v>
      </c>
      <c r="F7407" s="20">
        <v>3.2600775725541903E-2</v>
      </c>
      <c r="G7407" s="19" t="s">
        <v>24</v>
      </c>
      <c r="H7407" s="19" t="s">
        <v>24</v>
      </c>
      <c r="I7407" s="16"/>
      <c r="J7407" s="16"/>
      <c r="K7407" s="17">
        <v>0</v>
      </c>
      <c r="L7407" s="17">
        <v>0</v>
      </c>
      <c r="M7407" s="18">
        <v>0</v>
      </c>
      <c r="N7407" s="18">
        <v>0</v>
      </c>
      <c r="O7407" s="18">
        <v>913</v>
      </c>
      <c r="P7407" s="18">
        <v>138</v>
      </c>
      <c r="Q7407" s="11"/>
      <c r="R7407" s="18"/>
      <c r="S7407" s="18"/>
      <c r="T7407" s="18"/>
      <c r="U7407" s="18"/>
      <c r="V7407" s="18"/>
    </row>
    <row r="7408" spans="1:22">
      <c r="A7408" t="s">
        <v>7427</v>
      </c>
      <c r="B7408" s="20">
        <v>8.60266122899999</v>
      </c>
      <c r="C7408" s="20">
        <v>9.6638648663728399E-2</v>
      </c>
      <c r="D7408" s="20">
        <v>0.33850572185629901</v>
      </c>
      <c r="E7408" s="20">
        <v>3.8026297507632199E-3</v>
      </c>
      <c r="F7408" s="20">
        <v>3.2712735525132597E-2</v>
      </c>
      <c r="G7408" s="19" t="s">
        <v>24</v>
      </c>
      <c r="H7408" s="19" t="s">
        <v>24</v>
      </c>
      <c r="I7408" s="16"/>
      <c r="J7408" s="16"/>
      <c r="K7408" s="17">
        <v>0</v>
      </c>
      <c r="L7408" s="17">
        <v>0</v>
      </c>
      <c r="M7408" s="18">
        <v>0</v>
      </c>
      <c r="N7408" s="18">
        <v>0</v>
      </c>
      <c r="O7408" s="18">
        <v>1487</v>
      </c>
      <c r="P7408" s="18">
        <v>92</v>
      </c>
      <c r="Q7408" s="11"/>
      <c r="R7408" s="18"/>
      <c r="S7408" s="18"/>
      <c r="T7408" s="18"/>
      <c r="U7408" s="18"/>
      <c r="V7408" s="18"/>
    </row>
    <row r="7409" spans="1:22">
      <c r="A7409" t="s">
        <v>7428</v>
      </c>
      <c r="B7409" s="20">
        <v>6.7449151560000002</v>
      </c>
      <c r="C7409" s="20">
        <v>7.4886042548692994E-2</v>
      </c>
      <c r="D7409" s="20">
        <v>0.34248897256229599</v>
      </c>
      <c r="E7409" s="20">
        <v>3.8025154028725099E-3</v>
      </c>
      <c r="F7409" s="20">
        <v>2.56476437717582E-2</v>
      </c>
      <c r="G7409" s="19" t="s">
        <v>24</v>
      </c>
      <c r="H7409" s="19" t="s">
        <v>24</v>
      </c>
      <c r="I7409" s="16"/>
      <c r="J7409" s="16"/>
      <c r="K7409" s="17">
        <v>0</v>
      </c>
      <c r="L7409" s="17">
        <v>0</v>
      </c>
      <c r="M7409" s="18">
        <v>0</v>
      </c>
      <c r="N7409" s="18">
        <v>0</v>
      </c>
      <c r="O7409" s="18">
        <v>675</v>
      </c>
      <c r="P7409" s="18">
        <v>60</v>
      </c>
      <c r="Q7409" s="11"/>
      <c r="R7409" s="18"/>
      <c r="S7409" s="18"/>
      <c r="T7409" s="18"/>
      <c r="U7409" s="18"/>
      <c r="V7409" s="18"/>
    </row>
    <row r="7410" spans="1:22">
      <c r="A7410" t="s">
        <v>7429</v>
      </c>
      <c r="B7410" s="20">
        <v>3.853565739</v>
      </c>
      <c r="C7410" s="20">
        <v>3.5811711962845903E-2</v>
      </c>
      <c r="D7410" s="20">
        <v>0.40910466601358397</v>
      </c>
      <c r="E7410" s="20">
        <v>3.8018654550672402E-3</v>
      </c>
      <c r="F7410" s="20">
        <v>1.4650738461934701E-2</v>
      </c>
      <c r="G7410" s="19" t="s">
        <v>24</v>
      </c>
      <c r="H7410" s="19" t="s">
        <v>24</v>
      </c>
      <c r="I7410" s="16"/>
      <c r="J7410" s="16"/>
      <c r="K7410" s="17">
        <v>0</v>
      </c>
      <c r="L7410" s="17">
        <v>0</v>
      </c>
      <c r="M7410" s="18">
        <v>0</v>
      </c>
      <c r="N7410" s="18">
        <v>0</v>
      </c>
      <c r="O7410" s="18">
        <v>142</v>
      </c>
      <c r="P7410" s="18">
        <v>23</v>
      </c>
      <c r="Q7410" s="11"/>
      <c r="R7410" s="18"/>
      <c r="S7410" s="18"/>
      <c r="T7410" s="18"/>
      <c r="U7410" s="18"/>
      <c r="V7410" s="18"/>
    </row>
    <row r="7411" spans="1:22">
      <c r="A7411" t="s">
        <v>7430</v>
      </c>
      <c r="B7411" s="20">
        <v>1.804152993</v>
      </c>
      <c r="C7411" s="20">
        <v>2.0706486296131001E-2</v>
      </c>
      <c r="D7411" s="20">
        <v>0.331246970229924</v>
      </c>
      <c r="E7411" s="20">
        <v>3.80176230968946E-3</v>
      </c>
      <c r="F7411" s="20">
        <v>6.85896084970084E-3</v>
      </c>
      <c r="G7411" s="19" t="s">
        <v>24</v>
      </c>
      <c r="H7411" s="19" t="s">
        <v>24</v>
      </c>
      <c r="I7411" s="16"/>
      <c r="J7411" s="16"/>
      <c r="K7411" s="17">
        <v>0</v>
      </c>
      <c r="L7411" s="17">
        <v>0</v>
      </c>
      <c r="M7411" s="18">
        <v>0</v>
      </c>
      <c r="N7411" s="18">
        <v>0</v>
      </c>
      <c r="O7411" s="18">
        <v>733</v>
      </c>
      <c r="P7411" s="18">
        <v>158</v>
      </c>
      <c r="Q7411" s="11"/>
      <c r="R7411" s="18"/>
      <c r="S7411" s="18"/>
      <c r="T7411" s="18"/>
      <c r="U7411" s="18"/>
      <c r="V7411" s="18"/>
    </row>
    <row r="7412" spans="1:22">
      <c r="A7412" t="s">
        <v>7431</v>
      </c>
      <c r="B7412" s="20">
        <v>1.948200068</v>
      </c>
      <c r="C7412" s="20">
        <v>2.2186466403504499E-2</v>
      </c>
      <c r="D7412" s="20">
        <v>0.33373271672450999</v>
      </c>
      <c r="E7412" s="20">
        <v>3.8006105373766001E-3</v>
      </c>
      <c r="F7412" s="20">
        <v>7.4043497073586198E-3</v>
      </c>
      <c r="G7412" s="19" t="s">
        <v>24</v>
      </c>
      <c r="H7412" s="19" t="s">
        <v>24</v>
      </c>
      <c r="I7412" s="16"/>
      <c r="J7412" s="16"/>
      <c r="K7412" s="17">
        <v>0</v>
      </c>
      <c r="L7412" s="17">
        <v>0</v>
      </c>
      <c r="M7412" s="18">
        <v>0</v>
      </c>
      <c r="N7412" s="18">
        <v>0</v>
      </c>
      <c r="O7412" s="18">
        <v>875</v>
      </c>
      <c r="P7412" s="18">
        <v>36</v>
      </c>
      <c r="Q7412" s="11"/>
      <c r="R7412" s="18"/>
      <c r="S7412" s="18"/>
      <c r="T7412" s="18"/>
      <c r="U7412" s="18"/>
      <c r="V7412" s="18"/>
    </row>
    <row r="7413" spans="1:22">
      <c r="A7413" t="s">
        <v>7432</v>
      </c>
      <c r="B7413" s="20">
        <v>0.75907220799999997</v>
      </c>
      <c r="C7413" s="20">
        <v>8.7033764686765304E-3</v>
      </c>
      <c r="D7413" s="20">
        <v>0.33137656719206698</v>
      </c>
      <c r="E7413" s="20">
        <v>3.7995002145701602E-3</v>
      </c>
      <c r="F7413" s="20">
        <v>2.8840950171702402E-3</v>
      </c>
      <c r="G7413" s="19" t="s">
        <v>24</v>
      </c>
      <c r="H7413" s="19" t="s">
        <v>24</v>
      </c>
      <c r="I7413" s="16"/>
      <c r="J7413" s="16"/>
      <c r="K7413" s="17">
        <v>0</v>
      </c>
      <c r="L7413" s="17">
        <v>0</v>
      </c>
      <c r="M7413" s="18">
        <v>0</v>
      </c>
      <c r="N7413" s="18">
        <v>0</v>
      </c>
      <c r="O7413" s="18">
        <v>748</v>
      </c>
      <c r="P7413" s="18">
        <v>20</v>
      </c>
      <c r="Q7413" s="11"/>
      <c r="R7413" s="18"/>
      <c r="S7413" s="18"/>
      <c r="T7413" s="18"/>
      <c r="U7413" s="18"/>
      <c r="V7413" s="18"/>
    </row>
    <row r="7414" spans="1:22">
      <c r="A7414" t="s">
        <v>7433</v>
      </c>
      <c r="B7414" s="20">
        <v>8.5675304469999993</v>
      </c>
      <c r="C7414" s="20">
        <v>1.80961385619949E-2</v>
      </c>
      <c r="D7414" s="20">
        <v>1.79873606187843</v>
      </c>
      <c r="E7414" s="20">
        <v>3.7992484781430901E-3</v>
      </c>
      <c r="F7414" s="20">
        <v>3.2550177012209303E-2</v>
      </c>
      <c r="G7414" s="19" t="s">
        <v>24</v>
      </c>
      <c r="H7414" s="19" t="s">
        <v>24</v>
      </c>
      <c r="I7414" s="16"/>
      <c r="J7414" s="16"/>
      <c r="K7414" s="17">
        <v>0</v>
      </c>
      <c r="L7414" s="17">
        <v>0</v>
      </c>
      <c r="M7414" s="18">
        <v>0</v>
      </c>
      <c r="N7414" s="18">
        <v>0</v>
      </c>
      <c r="O7414" s="18">
        <v>15</v>
      </c>
      <c r="P7414" s="18">
        <v>9</v>
      </c>
      <c r="Q7414" s="11"/>
      <c r="R7414" s="18"/>
      <c r="S7414" s="18"/>
      <c r="T7414" s="18"/>
      <c r="U7414" s="18"/>
      <c r="V7414" s="18"/>
    </row>
    <row r="7415" spans="1:22">
      <c r="A7415" t="s">
        <v>7434</v>
      </c>
      <c r="B7415" s="20">
        <v>0.25616877999999998</v>
      </c>
      <c r="C7415" s="20">
        <v>2.934717226792E-3</v>
      </c>
      <c r="D7415" s="20">
        <v>0.33160746975262201</v>
      </c>
      <c r="E7415" s="20">
        <v>3.7989568987131499E-3</v>
      </c>
      <c r="F7415" s="20">
        <v>9.73174154015932E-4</v>
      </c>
      <c r="G7415" s="19" t="s">
        <v>24</v>
      </c>
      <c r="H7415" s="19" t="s">
        <v>24</v>
      </c>
      <c r="I7415" s="16"/>
      <c r="J7415" s="16"/>
      <c r="K7415" s="17">
        <v>0</v>
      </c>
      <c r="L7415" s="17">
        <v>0</v>
      </c>
      <c r="M7415" s="18">
        <v>0</v>
      </c>
      <c r="N7415" s="18">
        <v>0</v>
      </c>
      <c r="O7415" s="18">
        <v>2</v>
      </c>
      <c r="P7415" s="18">
        <v>38</v>
      </c>
      <c r="Q7415" s="11"/>
      <c r="R7415" s="18"/>
      <c r="S7415" s="18"/>
      <c r="T7415" s="18"/>
      <c r="U7415" s="18"/>
      <c r="V7415" s="18"/>
    </row>
    <row r="7416" spans="1:22">
      <c r="A7416" t="s">
        <v>7435</v>
      </c>
      <c r="B7416" s="20">
        <v>0.36967786199999902</v>
      </c>
      <c r="C7416" s="20">
        <v>4.1693375916673501E-3</v>
      </c>
      <c r="D7416" s="20">
        <v>0.33669744970788301</v>
      </c>
      <c r="E7416" s="20">
        <v>3.7973746290645002E-3</v>
      </c>
      <c r="F7416" s="20">
        <v>1.4038053340856001E-3</v>
      </c>
      <c r="G7416" s="19" t="s">
        <v>24</v>
      </c>
      <c r="H7416" s="19" t="s">
        <v>24</v>
      </c>
      <c r="I7416" s="16"/>
      <c r="J7416" s="16"/>
      <c r="K7416" s="17">
        <v>0</v>
      </c>
      <c r="L7416" s="17">
        <v>0</v>
      </c>
      <c r="M7416" s="18">
        <v>0</v>
      </c>
      <c r="N7416" s="18">
        <v>0</v>
      </c>
      <c r="O7416" s="18">
        <v>1</v>
      </c>
      <c r="P7416" s="18">
        <v>52</v>
      </c>
      <c r="Q7416" s="11"/>
      <c r="R7416" s="18"/>
      <c r="S7416" s="18"/>
      <c r="T7416" s="18"/>
      <c r="U7416" s="18"/>
      <c r="V7416" s="18"/>
    </row>
    <row r="7417" spans="1:22">
      <c r="A7417" t="s">
        <v>7436</v>
      </c>
      <c r="B7417" s="20">
        <v>3.0010862359999999</v>
      </c>
      <c r="C7417" s="20">
        <v>3.4374529202819699E-2</v>
      </c>
      <c r="D7417" s="20">
        <v>0.33151398029509999</v>
      </c>
      <c r="E7417" s="20">
        <v>3.7971707910618401E-3</v>
      </c>
      <c r="F7417" s="20">
        <v>1.1395636996796899E-2</v>
      </c>
      <c r="G7417" s="19" t="s">
        <v>24</v>
      </c>
      <c r="H7417" s="19" t="s">
        <v>24</v>
      </c>
      <c r="I7417" s="16"/>
      <c r="J7417" s="16"/>
      <c r="K7417" s="17">
        <v>0.17666972066768499</v>
      </c>
      <c r="L7417" s="17">
        <v>3.6565134157007001E-4</v>
      </c>
      <c r="M7417" s="18">
        <v>125</v>
      </c>
      <c r="N7417" s="18">
        <v>3</v>
      </c>
      <c r="O7417" s="18">
        <v>375</v>
      </c>
      <c r="P7417" s="18">
        <v>9</v>
      </c>
      <c r="Q7417" s="11"/>
      <c r="R7417" s="18"/>
      <c r="S7417" s="18"/>
      <c r="T7417" s="18"/>
      <c r="U7417" s="18"/>
      <c r="V7417" s="18"/>
    </row>
    <row r="7418" spans="1:22">
      <c r="A7418" t="s">
        <v>7437</v>
      </c>
      <c r="B7418" s="20">
        <v>0.42132044099999999</v>
      </c>
      <c r="C7418" s="20">
        <v>4.1077290233998602E-3</v>
      </c>
      <c r="D7418" s="20">
        <v>0.38940971376854699</v>
      </c>
      <c r="E7418" s="20">
        <v>3.7966104360953501E-3</v>
      </c>
      <c r="F7418" s="20">
        <v>1.59958958324089E-3</v>
      </c>
      <c r="G7418" s="19" t="s">
        <v>24</v>
      </c>
      <c r="H7418" s="19" t="s">
        <v>24</v>
      </c>
      <c r="I7418" s="16"/>
      <c r="J7418" s="16"/>
      <c r="K7418" s="17">
        <v>0</v>
      </c>
      <c r="L7418" s="17">
        <v>0</v>
      </c>
      <c r="M7418" s="18">
        <v>0</v>
      </c>
      <c r="N7418" s="18">
        <v>0</v>
      </c>
      <c r="O7418" s="18">
        <v>0</v>
      </c>
      <c r="P7418" s="18">
        <v>2</v>
      </c>
      <c r="Q7418" s="11"/>
      <c r="R7418" s="18"/>
      <c r="S7418" s="18"/>
      <c r="T7418" s="18"/>
      <c r="U7418" s="18"/>
      <c r="V7418" s="18"/>
    </row>
    <row r="7419" spans="1:22">
      <c r="A7419" t="s">
        <v>7438</v>
      </c>
      <c r="B7419" s="20">
        <v>0.114438833</v>
      </c>
      <c r="C7419" s="20">
        <v>1.2409697610642101E-3</v>
      </c>
      <c r="D7419" s="20">
        <v>0.35004996258308402</v>
      </c>
      <c r="E7419" s="20">
        <v>3.7959266713884299E-3</v>
      </c>
      <c r="F7419" s="20">
        <v>4.3440141842726598E-4</v>
      </c>
      <c r="G7419" s="19" t="s">
        <v>24</v>
      </c>
      <c r="H7419" s="19" t="s">
        <v>24</v>
      </c>
      <c r="I7419" s="16"/>
      <c r="J7419" s="16"/>
      <c r="K7419" s="17">
        <v>0</v>
      </c>
      <c r="L7419" s="17">
        <v>0</v>
      </c>
      <c r="M7419" s="18">
        <v>0</v>
      </c>
      <c r="N7419" s="18">
        <v>0</v>
      </c>
      <c r="O7419" s="18">
        <v>0</v>
      </c>
      <c r="P7419" s="18">
        <v>0</v>
      </c>
      <c r="Q7419" s="11"/>
      <c r="R7419" s="18"/>
      <c r="S7419" s="18"/>
      <c r="T7419" s="18"/>
      <c r="U7419" s="18"/>
      <c r="V7419" s="18"/>
    </row>
    <row r="7420" spans="1:22">
      <c r="A7420" t="s">
        <v>7439</v>
      </c>
      <c r="B7420" s="20">
        <v>0.66551469699999999</v>
      </c>
      <c r="C7420" s="20">
        <v>7.6271943620700097E-3</v>
      </c>
      <c r="D7420" s="20">
        <v>0.33121512342836001</v>
      </c>
      <c r="E7420" s="20">
        <v>3.79592236419853E-3</v>
      </c>
      <c r="F7420" s="20">
        <v>2.5262421220451099E-3</v>
      </c>
      <c r="G7420" s="19" t="s">
        <v>24</v>
      </c>
      <c r="H7420" s="19" t="s">
        <v>24</v>
      </c>
      <c r="I7420" s="16"/>
      <c r="J7420" s="16"/>
      <c r="K7420" s="17">
        <v>0</v>
      </c>
      <c r="L7420" s="17">
        <v>0</v>
      </c>
      <c r="M7420" s="18">
        <v>0</v>
      </c>
      <c r="N7420" s="18">
        <v>0</v>
      </c>
      <c r="O7420" s="18">
        <v>299</v>
      </c>
      <c r="P7420" s="18">
        <v>27</v>
      </c>
      <c r="Q7420" s="11"/>
      <c r="R7420" s="18"/>
      <c r="S7420" s="18"/>
      <c r="T7420" s="18"/>
      <c r="U7420" s="18"/>
      <c r="V7420" s="18"/>
    </row>
    <row r="7421" spans="1:22">
      <c r="A7421" t="s">
        <v>7440</v>
      </c>
      <c r="B7421" s="20">
        <v>10.644770213999999</v>
      </c>
      <c r="C7421" s="20">
        <v>0.114988585906729</v>
      </c>
      <c r="D7421" s="20">
        <v>0.35126821915391698</v>
      </c>
      <c r="E7421" s="20">
        <v>3.79452397585444E-3</v>
      </c>
      <c r="F7421" s="20">
        <v>4.0391835794484202E-2</v>
      </c>
      <c r="G7421" s="19" t="s">
        <v>24</v>
      </c>
      <c r="H7421" s="19" t="s">
        <v>24</v>
      </c>
      <c r="I7421" s="16"/>
      <c r="J7421" s="16"/>
      <c r="K7421" s="17">
        <v>0</v>
      </c>
      <c r="L7421" s="17">
        <v>0</v>
      </c>
      <c r="M7421" s="18">
        <v>0</v>
      </c>
      <c r="N7421" s="18">
        <v>0</v>
      </c>
      <c r="O7421" s="18">
        <v>434</v>
      </c>
      <c r="P7421" s="18">
        <v>172</v>
      </c>
      <c r="Q7421" s="11"/>
      <c r="R7421" s="18"/>
      <c r="S7421" s="18"/>
      <c r="T7421" s="18"/>
      <c r="U7421" s="18"/>
      <c r="V7421" s="18"/>
    </row>
    <row r="7422" spans="1:22">
      <c r="A7422" t="s">
        <v>7441</v>
      </c>
      <c r="B7422" s="20">
        <v>4.5545036190000001</v>
      </c>
      <c r="C7422" s="20">
        <v>4.9818489655176497E-2</v>
      </c>
      <c r="D7422" s="20">
        <v>0.346787394027811</v>
      </c>
      <c r="E7422" s="20">
        <v>3.7932617134934601E-3</v>
      </c>
      <c r="F7422" s="20">
        <v>1.7276424201920101E-2</v>
      </c>
      <c r="G7422" s="19" t="s">
        <v>24</v>
      </c>
      <c r="H7422" s="19" t="s">
        <v>24</v>
      </c>
      <c r="I7422" s="16"/>
      <c r="J7422" s="16"/>
      <c r="K7422" s="17">
        <v>0</v>
      </c>
      <c r="L7422" s="17">
        <v>0</v>
      </c>
      <c r="M7422" s="18">
        <v>0</v>
      </c>
      <c r="N7422" s="18">
        <v>0</v>
      </c>
      <c r="O7422" s="18">
        <v>1177</v>
      </c>
      <c r="P7422" s="18">
        <v>44</v>
      </c>
      <c r="Q7422" s="11"/>
      <c r="R7422" s="18"/>
      <c r="S7422" s="18"/>
      <c r="T7422" s="18"/>
      <c r="U7422" s="18"/>
      <c r="V7422" s="18"/>
    </row>
    <row r="7423" spans="1:22">
      <c r="A7423" t="s">
        <v>7442</v>
      </c>
      <c r="B7423" s="20">
        <v>14.094108565999999</v>
      </c>
      <c r="C7423" s="20">
        <v>8.4841134953212397E-2</v>
      </c>
      <c r="D7423" s="20">
        <v>0.63005594427536205</v>
      </c>
      <c r="E7423" s="20">
        <v>3.7926954476064801E-3</v>
      </c>
      <c r="F7423" s="20">
        <v>5.3454661396339698E-2</v>
      </c>
      <c r="G7423" s="19" t="s">
        <v>24</v>
      </c>
      <c r="H7423" s="19" t="s">
        <v>24</v>
      </c>
      <c r="I7423" s="16"/>
      <c r="J7423" s="16"/>
      <c r="K7423" s="17">
        <v>0.20070988525411701</v>
      </c>
      <c r="L7423" s="17">
        <v>1.036546833866</v>
      </c>
      <c r="M7423" s="18">
        <v>21</v>
      </c>
      <c r="N7423" s="18">
        <v>22</v>
      </c>
      <c r="O7423" s="18">
        <v>21</v>
      </c>
      <c r="P7423" s="18">
        <v>22</v>
      </c>
      <c r="Q7423" s="11"/>
      <c r="R7423" s="18"/>
      <c r="S7423" s="18"/>
      <c r="T7423" s="18"/>
      <c r="U7423" s="18"/>
      <c r="V7423" s="18"/>
    </row>
    <row r="7424" spans="1:22">
      <c r="A7424" t="s">
        <v>7443</v>
      </c>
      <c r="B7424" s="20">
        <v>3.2377873109999902</v>
      </c>
      <c r="C7424" s="20">
        <v>3.68807739575574E-2</v>
      </c>
      <c r="D7424" s="20">
        <v>0.33282487481925899</v>
      </c>
      <c r="E7424" s="20">
        <v>3.7911196124461701E-3</v>
      </c>
      <c r="F7424" s="20">
        <v>1.22748389756614E-2</v>
      </c>
      <c r="G7424" s="19" t="s">
        <v>24</v>
      </c>
      <c r="H7424" s="19" t="s">
        <v>24</v>
      </c>
      <c r="I7424" s="16"/>
      <c r="J7424" s="16"/>
      <c r="K7424" s="17">
        <v>0</v>
      </c>
      <c r="L7424" s="17">
        <v>0</v>
      </c>
      <c r="M7424" s="18">
        <v>0</v>
      </c>
      <c r="N7424" s="18">
        <v>0</v>
      </c>
      <c r="O7424" s="18">
        <v>1034</v>
      </c>
      <c r="P7424" s="18">
        <v>513</v>
      </c>
      <c r="Q7424" s="11"/>
      <c r="R7424" s="18"/>
      <c r="S7424" s="18"/>
      <c r="T7424" s="18"/>
      <c r="U7424" s="18"/>
      <c r="V7424" s="18"/>
    </row>
    <row r="7425" spans="1:22">
      <c r="A7425" t="s">
        <v>7444</v>
      </c>
      <c r="B7425" s="20">
        <v>2.7736063230000001</v>
      </c>
      <c r="C7425" s="20">
        <v>2.4957506376893E-2</v>
      </c>
      <c r="D7425" s="20">
        <v>0.42130203807781502</v>
      </c>
      <c r="E7425" s="20">
        <v>3.7909663728168202E-3</v>
      </c>
      <c r="F7425" s="20">
        <v>1.0514648301925099E-2</v>
      </c>
      <c r="G7425" s="19" t="s">
        <v>24</v>
      </c>
      <c r="H7425" s="19" t="s">
        <v>24</v>
      </c>
      <c r="I7425" s="16"/>
      <c r="J7425" s="16"/>
      <c r="K7425" s="17">
        <v>0</v>
      </c>
      <c r="L7425" s="17">
        <v>0</v>
      </c>
      <c r="M7425" s="18">
        <v>0</v>
      </c>
      <c r="N7425" s="18">
        <v>0</v>
      </c>
      <c r="O7425" s="18">
        <v>930</v>
      </c>
      <c r="P7425" s="18">
        <v>87</v>
      </c>
      <c r="Q7425" s="11"/>
      <c r="R7425" s="18"/>
      <c r="S7425" s="18"/>
      <c r="T7425" s="18"/>
      <c r="U7425" s="18"/>
      <c r="V7425" s="18"/>
    </row>
    <row r="7426" spans="1:22">
      <c r="A7426" t="s">
        <v>7445</v>
      </c>
      <c r="B7426" s="20">
        <v>3.6726574489999999</v>
      </c>
      <c r="C7426" s="20">
        <v>1.7218178931185199E-2</v>
      </c>
      <c r="D7426" s="20">
        <v>0.80848201639820405</v>
      </c>
      <c r="E7426" s="20">
        <v>3.7903311741692802E-3</v>
      </c>
      <c r="F7426" s="20">
        <v>1.3920588020989701E-2</v>
      </c>
      <c r="G7426" s="19" t="s">
        <v>24</v>
      </c>
      <c r="H7426" s="19" t="s">
        <v>24</v>
      </c>
      <c r="I7426" s="16"/>
      <c r="J7426" s="16"/>
      <c r="K7426" s="17">
        <v>0</v>
      </c>
      <c r="L7426" s="17">
        <v>7.8649902599493993E-3</v>
      </c>
      <c r="M7426" s="18">
        <v>0</v>
      </c>
      <c r="N7426" s="18">
        <v>0</v>
      </c>
      <c r="O7426" s="18">
        <v>71</v>
      </c>
      <c r="P7426" s="18">
        <v>12</v>
      </c>
      <c r="Q7426" s="11"/>
      <c r="R7426" s="18"/>
      <c r="S7426" s="18"/>
      <c r="T7426" s="18"/>
      <c r="U7426" s="18"/>
      <c r="V7426" s="18"/>
    </row>
    <row r="7427" spans="1:22">
      <c r="A7427" t="s">
        <v>7446</v>
      </c>
      <c r="B7427" s="20">
        <v>1.916513302</v>
      </c>
      <c r="C7427" s="20">
        <v>2.1852950985718999E-2</v>
      </c>
      <c r="D7427" s="20">
        <v>0.33238090759489503</v>
      </c>
      <c r="E7427" s="20">
        <v>3.7899573536380698E-3</v>
      </c>
      <c r="F7427" s="20">
        <v>7.2635036822600802E-3</v>
      </c>
      <c r="G7427" s="19" t="s">
        <v>24</v>
      </c>
      <c r="H7427" s="19" t="s">
        <v>24</v>
      </c>
      <c r="I7427" s="16"/>
      <c r="J7427" s="16"/>
      <c r="K7427" s="17">
        <v>0</v>
      </c>
      <c r="L7427" s="17">
        <v>0</v>
      </c>
      <c r="M7427" s="18">
        <v>0</v>
      </c>
      <c r="N7427" s="18">
        <v>0</v>
      </c>
      <c r="O7427" s="18">
        <v>183</v>
      </c>
      <c r="P7427" s="18">
        <v>8</v>
      </c>
      <c r="Q7427" s="11"/>
      <c r="R7427" s="18"/>
      <c r="S7427" s="18"/>
      <c r="T7427" s="18"/>
      <c r="U7427" s="18"/>
      <c r="V7427" s="18"/>
    </row>
    <row r="7428" spans="1:22">
      <c r="A7428" t="s">
        <v>7447</v>
      </c>
      <c r="B7428" s="20">
        <v>4.0457805469999997</v>
      </c>
      <c r="C7428" s="20">
        <v>4.6293595795080501E-2</v>
      </c>
      <c r="D7428" s="20">
        <v>0.33121279748661198</v>
      </c>
      <c r="E7428" s="20">
        <v>3.7898821230856802E-3</v>
      </c>
      <c r="F7428" s="20">
        <v>1.5333031369003099E-2</v>
      </c>
      <c r="G7428" s="19" t="s">
        <v>24</v>
      </c>
      <c r="H7428" s="19" t="s">
        <v>24</v>
      </c>
      <c r="I7428" s="16"/>
      <c r="J7428" s="16"/>
      <c r="K7428" s="17">
        <v>0</v>
      </c>
      <c r="L7428" s="17">
        <v>0</v>
      </c>
      <c r="M7428" s="18">
        <v>0</v>
      </c>
      <c r="N7428" s="18">
        <v>0</v>
      </c>
      <c r="O7428" s="18">
        <v>898</v>
      </c>
      <c r="P7428" s="18">
        <v>37</v>
      </c>
      <c r="Q7428" s="11"/>
      <c r="R7428" s="18"/>
      <c r="S7428" s="18"/>
      <c r="T7428" s="18"/>
      <c r="U7428" s="18"/>
      <c r="V7428" s="18"/>
    </row>
    <row r="7429" spans="1:22">
      <c r="A7429" t="s">
        <v>7448</v>
      </c>
      <c r="B7429" s="20">
        <v>0.98555628200000001</v>
      </c>
      <c r="C7429" s="20">
        <v>1.02274760876246E-2</v>
      </c>
      <c r="D7429" s="20">
        <v>0.36519406026845502</v>
      </c>
      <c r="E7429" s="20">
        <v>3.7897516224630798E-3</v>
      </c>
      <c r="F7429" s="20">
        <v>3.7350135187381802E-3</v>
      </c>
      <c r="G7429" s="19" t="s">
        <v>24</v>
      </c>
      <c r="H7429" s="19" t="s">
        <v>24</v>
      </c>
      <c r="I7429" s="16"/>
      <c r="J7429" s="16"/>
      <c r="K7429" s="17">
        <v>0</v>
      </c>
      <c r="L7429" s="17">
        <v>0</v>
      </c>
      <c r="M7429" s="18">
        <v>0</v>
      </c>
      <c r="N7429" s="18">
        <v>0</v>
      </c>
      <c r="O7429" s="18">
        <v>617</v>
      </c>
      <c r="P7429" s="18">
        <v>4</v>
      </c>
      <c r="Q7429" s="11"/>
      <c r="R7429" s="18"/>
      <c r="S7429" s="18"/>
      <c r="T7429" s="18"/>
      <c r="U7429" s="18"/>
      <c r="V7429" s="18"/>
    </row>
    <row r="7430" spans="1:22">
      <c r="A7430" t="s">
        <v>7449</v>
      </c>
      <c r="B7430" s="20">
        <v>1.810321515</v>
      </c>
      <c r="C7430" s="20">
        <v>2.0673580352049001E-2</v>
      </c>
      <c r="D7430" s="20">
        <v>0.331650098768902</v>
      </c>
      <c r="E7430" s="20">
        <v>3.7873907528872802E-3</v>
      </c>
      <c r="F7430" s="20">
        <v>6.85639496566389E-3</v>
      </c>
      <c r="G7430" s="19" t="s">
        <v>24</v>
      </c>
      <c r="H7430" s="19" t="s">
        <v>24</v>
      </c>
      <c r="I7430" s="16"/>
      <c r="J7430" s="16"/>
      <c r="K7430" s="17">
        <v>0</v>
      </c>
      <c r="L7430" s="17">
        <v>0</v>
      </c>
      <c r="M7430" s="18">
        <v>0</v>
      </c>
      <c r="N7430" s="18">
        <v>0</v>
      </c>
      <c r="O7430" s="18">
        <v>145</v>
      </c>
      <c r="P7430" s="18">
        <v>24</v>
      </c>
      <c r="Q7430" s="11"/>
      <c r="R7430" s="18"/>
      <c r="S7430" s="18"/>
      <c r="T7430" s="18"/>
      <c r="U7430" s="18"/>
      <c r="V7430" s="18"/>
    </row>
    <row r="7431" spans="1:22">
      <c r="A7431" t="s">
        <v>7450</v>
      </c>
      <c r="B7431" s="20">
        <v>8.8886614799999997</v>
      </c>
      <c r="C7431" s="20">
        <v>0.101593200123655</v>
      </c>
      <c r="D7431" s="20">
        <v>0.33135804611636699</v>
      </c>
      <c r="E7431" s="20">
        <v>3.78726587433089E-3</v>
      </c>
      <c r="F7431" s="20">
        <v>3.3663724291683503E-2</v>
      </c>
      <c r="G7431" s="19" t="s">
        <v>24</v>
      </c>
      <c r="H7431" s="19" t="s">
        <v>24</v>
      </c>
      <c r="I7431" s="16"/>
      <c r="J7431" s="16"/>
      <c r="K7431" s="17">
        <v>0</v>
      </c>
      <c r="L7431" s="17">
        <v>0</v>
      </c>
      <c r="M7431" s="18">
        <v>0</v>
      </c>
      <c r="N7431" s="18">
        <v>0</v>
      </c>
      <c r="O7431" s="18">
        <v>2684</v>
      </c>
      <c r="P7431" s="18">
        <v>82</v>
      </c>
      <c r="Q7431" s="11"/>
      <c r="R7431" s="18"/>
      <c r="S7431" s="18"/>
      <c r="T7431" s="18"/>
      <c r="U7431" s="18"/>
      <c r="V7431" s="18"/>
    </row>
    <row r="7432" spans="1:22">
      <c r="A7432" t="s">
        <v>7451</v>
      </c>
      <c r="B7432" s="20">
        <v>7.444314801</v>
      </c>
      <c r="C7432" s="20">
        <v>6.4256371813281296E-2</v>
      </c>
      <c r="D7432" s="20">
        <v>0.43873912340858401</v>
      </c>
      <c r="E7432" s="20">
        <v>3.7870220425106202E-3</v>
      </c>
      <c r="F7432" s="20">
        <v>2.81917842427751E-2</v>
      </c>
      <c r="G7432" s="19" t="s">
        <v>24</v>
      </c>
      <c r="H7432" s="19" t="s">
        <v>24</v>
      </c>
      <c r="I7432" s="16"/>
      <c r="J7432" s="16"/>
      <c r="K7432" s="17">
        <v>0.66999276049592804</v>
      </c>
      <c r="L7432" s="17">
        <v>5.6270541324155303</v>
      </c>
      <c r="M7432" s="18">
        <v>630</v>
      </c>
      <c r="N7432" s="18">
        <v>373</v>
      </c>
      <c r="O7432" s="18">
        <v>629</v>
      </c>
      <c r="P7432" s="18">
        <v>371</v>
      </c>
      <c r="Q7432" s="11"/>
      <c r="R7432" s="18"/>
      <c r="S7432" s="18"/>
      <c r="T7432" s="18"/>
      <c r="U7432" s="18"/>
      <c r="V7432" s="18"/>
    </row>
    <row r="7433" spans="1:22">
      <c r="A7433" t="s">
        <v>7452</v>
      </c>
      <c r="B7433" s="20">
        <v>6.2703739019999896</v>
      </c>
      <c r="C7433" s="20">
        <v>7.1328249670450899E-2</v>
      </c>
      <c r="D7433" s="20">
        <v>0.33275633530938098</v>
      </c>
      <c r="E7433" s="20">
        <v>3.7852490673325398E-3</v>
      </c>
      <c r="F7433" s="20">
        <v>2.3734926964371801E-2</v>
      </c>
      <c r="G7433" s="19" t="s">
        <v>24</v>
      </c>
      <c r="H7433" s="19" t="s">
        <v>24</v>
      </c>
      <c r="I7433" s="16"/>
      <c r="J7433" s="16"/>
      <c r="K7433" s="17">
        <v>0</v>
      </c>
      <c r="L7433" s="17">
        <v>0</v>
      </c>
      <c r="M7433" s="18">
        <v>0</v>
      </c>
      <c r="N7433" s="18">
        <v>0</v>
      </c>
      <c r="O7433" s="18">
        <v>1084</v>
      </c>
      <c r="P7433" s="18">
        <v>20</v>
      </c>
      <c r="Q7433" s="11"/>
      <c r="R7433" s="18"/>
      <c r="S7433" s="18"/>
      <c r="T7433" s="18"/>
      <c r="U7433" s="18"/>
      <c r="V7433" s="18"/>
    </row>
    <row r="7434" spans="1:22">
      <c r="A7434" t="s">
        <v>7453</v>
      </c>
      <c r="B7434" s="20">
        <v>3.6723411279999998</v>
      </c>
      <c r="C7434" s="20">
        <v>4.1506880856187298E-2</v>
      </c>
      <c r="D7434" s="20">
        <v>0.33487636390483599</v>
      </c>
      <c r="E7434" s="20">
        <v>3.7849624677218298E-3</v>
      </c>
      <c r="F7434" s="20">
        <v>1.3899673338151199E-2</v>
      </c>
      <c r="G7434" s="19" t="s">
        <v>24</v>
      </c>
      <c r="H7434" s="19" t="s">
        <v>24</v>
      </c>
      <c r="I7434" s="16"/>
      <c r="J7434" s="16"/>
      <c r="K7434" s="17">
        <v>0</v>
      </c>
      <c r="L7434" s="17">
        <v>0</v>
      </c>
      <c r="M7434" s="18">
        <v>0</v>
      </c>
      <c r="N7434" s="18">
        <v>0</v>
      </c>
      <c r="O7434" s="18">
        <v>478</v>
      </c>
      <c r="P7434" s="18">
        <v>78</v>
      </c>
      <c r="Q7434" s="11"/>
      <c r="R7434" s="18"/>
      <c r="S7434" s="18"/>
      <c r="T7434" s="18"/>
      <c r="U7434" s="18"/>
      <c r="V7434" s="18"/>
    </row>
    <row r="7435" spans="1:22">
      <c r="A7435" t="s">
        <v>7454</v>
      </c>
      <c r="B7435" s="20">
        <v>2.6253523269999999</v>
      </c>
      <c r="C7435" s="20">
        <v>2.9887230717304598E-2</v>
      </c>
      <c r="D7435" s="20">
        <v>0.33245013606590501</v>
      </c>
      <c r="E7435" s="20">
        <v>3.7846401857822101E-3</v>
      </c>
      <c r="F7435" s="20">
        <v>9.9360139186010395E-3</v>
      </c>
      <c r="G7435" s="19" t="s">
        <v>24</v>
      </c>
      <c r="H7435" s="19" t="s">
        <v>24</v>
      </c>
      <c r="I7435" s="16"/>
      <c r="J7435" s="16"/>
      <c r="K7435" s="17">
        <v>0</v>
      </c>
      <c r="L7435" s="17">
        <v>0</v>
      </c>
      <c r="M7435" s="18">
        <v>0</v>
      </c>
      <c r="N7435" s="18">
        <v>0</v>
      </c>
      <c r="O7435" s="18">
        <v>73</v>
      </c>
      <c r="P7435" s="18">
        <v>114</v>
      </c>
      <c r="Q7435" s="11"/>
      <c r="R7435" s="18"/>
      <c r="S7435" s="18"/>
      <c r="T7435" s="18"/>
      <c r="U7435" s="18"/>
      <c r="V7435" s="18"/>
    </row>
    <row r="7436" spans="1:22">
      <c r="A7436" t="s">
        <v>7455</v>
      </c>
      <c r="B7436" s="20">
        <v>4.0445887979999897</v>
      </c>
      <c r="C7436" s="20">
        <v>9.5459877604761999E-3</v>
      </c>
      <c r="D7436" s="20">
        <v>1.60324016311275</v>
      </c>
      <c r="E7436" s="20">
        <v>3.78394732778424E-3</v>
      </c>
      <c r="F7436" s="20">
        <v>1.53045109741781E-2</v>
      </c>
      <c r="G7436" s="19" t="s">
        <v>24</v>
      </c>
      <c r="H7436" s="19" t="s">
        <v>24</v>
      </c>
      <c r="I7436" s="16"/>
      <c r="J7436" s="16"/>
      <c r="K7436" s="17">
        <v>0</v>
      </c>
      <c r="L7436" s="17">
        <v>5.1745978794139596E-3</v>
      </c>
      <c r="M7436" s="18">
        <v>7</v>
      </c>
      <c r="N7436" s="18">
        <v>7</v>
      </c>
      <c r="O7436" s="18">
        <v>7</v>
      </c>
      <c r="P7436" s="18">
        <v>8</v>
      </c>
      <c r="Q7436" s="11"/>
      <c r="R7436" s="18"/>
      <c r="S7436" s="18"/>
      <c r="T7436" s="18"/>
      <c r="U7436" s="18"/>
      <c r="V7436" s="18"/>
    </row>
    <row r="7437" spans="1:22">
      <c r="A7437" t="s">
        <v>7456</v>
      </c>
      <c r="B7437" s="20">
        <v>8.6784863090000002</v>
      </c>
      <c r="C7437" s="20">
        <v>9.9040866182222104E-2</v>
      </c>
      <c r="D7437" s="20">
        <v>0.33153771404790799</v>
      </c>
      <c r="E7437" s="20">
        <v>3.7835840493665898E-3</v>
      </c>
      <c r="F7437" s="20">
        <v>3.2835782371378699E-2</v>
      </c>
      <c r="G7437" s="19" t="s">
        <v>24</v>
      </c>
      <c r="H7437" s="19" t="s">
        <v>24</v>
      </c>
      <c r="I7437" s="16"/>
      <c r="J7437" s="16"/>
      <c r="K7437" s="17">
        <v>0</v>
      </c>
      <c r="L7437" s="17">
        <v>0</v>
      </c>
      <c r="M7437" s="18">
        <v>0</v>
      </c>
      <c r="N7437" s="18">
        <v>0</v>
      </c>
      <c r="O7437" s="18">
        <v>1765</v>
      </c>
      <c r="P7437" s="18">
        <v>90</v>
      </c>
      <c r="Q7437" s="11"/>
      <c r="R7437" s="18"/>
      <c r="S7437" s="18"/>
      <c r="T7437" s="18"/>
      <c r="U7437" s="18"/>
      <c r="V7437" s="18"/>
    </row>
    <row r="7438" spans="1:22">
      <c r="A7438" t="s">
        <v>7457</v>
      </c>
      <c r="B7438" s="20">
        <v>4.7482413039999898</v>
      </c>
      <c r="C7438" s="20">
        <v>5.4226058313315E-2</v>
      </c>
      <c r="D7438" s="20">
        <v>0.33125482065822498</v>
      </c>
      <c r="E7438" s="20">
        <v>3.78300976541516E-3</v>
      </c>
      <c r="F7438" s="20">
        <v>1.7962643221579599E-2</v>
      </c>
      <c r="G7438" s="19" t="s">
        <v>24</v>
      </c>
      <c r="H7438" s="19" t="s">
        <v>24</v>
      </c>
      <c r="I7438" s="16"/>
      <c r="J7438" s="16"/>
      <c r="K7438" s="17">
        <v>0</v>
      </c>
      <c r="L7438" s="17">
        <v>0</v>
      </c>
      <c r="M7438" s="18">
        <v>0</v>
      </c>
      <c r="N7438" s="18">
        <v>0</v>
      </c>
      <c r="O7438" s="18">
        <v>886</v>
      </c>
      <c r="P7438" s="18">
        <v>72</v>
      </c>
      <c r="Q7438" s="11"/>
      <c r="R7438" s="18"/>
      <c r="S7438" s="18"/>
      <c r="T7438" s="18"/>
      <c r="U7438" s="18"/>
      <c r="V7438" s="18"/>
    </row>
    <row r="7439" spans="1:22">
      <c r="A7439" t="s">
        <v>7458</v>
      </c>
      <c r="B7439" s="20">
        <v>0.41271532299999902</v>
      </c>
      <c r="C7439" s="20">
        <v>4.6585278754245696E-3</v>
      </c>
      <c r="D7439" s="20">
        <v>0.33513202299219103</v>
      </c>
      <c r="E7439" s="20">
        <v>3.7828056872425599E-3</v>
      </c>
      <c r="F7439" s="20">
        <v>1.56122187105655E-3</v>
      </c>
      <c r="G7439" s="19" t="s">
        <v>24</v>
      </c>
      <c r="H7439" s="19" t="s">
        <v>24</v>
      </c>
      <c r="I7439" s="16"/>
      <c r="J7439" s="16"/>
      <c r="K7439" s="17">
        <v>0</v>
      </c>
      <c r="L7439" s="17">
        <v>0</v>
      </c>
      <c r="M7439" s="18">
        <v>0</v>
      </c>
      <c r="N7439" s="18">
        <v>0</v>
      </c>
      <c r="O7439" s="18">
        <v>0</v>
      </c>
      <c r="P7439" s="18">
        <v>6</v>
      </c>
      <c r="Q7439" s="11"/>
      <c r="R7439" s="18"/>
      <c r="S7439" s="18"/>
      <c r="T7439" s="18"/>
      <c r="U7439" s="18"/>
      <c r="V7439" s="18"/>
    </row>
    <row r="7440" spans="1:22">
      <c r="A7440" t="s">
        <v>7459</v>
      </c>
      <c r="B7440" s="20">
        <v>3.1874623999999997E-2</v>
      </c>
      <c r="C7440" s="20">
        <v>3.62420874461989E-4</v>
      </c>
      <c r="D7440" s="20">
        <v>0.33267522103532299</v>
      </c>
      <c r="E7440" s="20">
        <v>3.78258405556274E-3</v>
      </c>
      <c r="F7440" s="20">
        <v>1.20568444519457E-4</v>
      </c>
      <c r="G7440" s="19" t="s">
        <v>24</v>
      </c>
      <c r="H7440" s="19" t="s">
        <v>24</v>
      </c>
      <c r="I7440" s="16"/>
      <c r="J7440" s="16"/>
      <c r="K7440" s="17">
        <v>0</v>
      </c>
      <c r="L7440" s="17">
        <v>0</v>
      </c>
      <c r="M7440" s="18">
        <v>0</v>
      </c>
      <c r="N7440" s="18">
        <v>0</v>
      </c>
      <c r="O7440" s="18">
        <v>0</v>
      </c>
      <c r="P7440" s="18">
        <v>1</v>
      </c>
      <c r="Q7440" s="11"/>
      <c r="R7440" s="18"/>
      <c r="S7440" s="18"/>
      <c r="T7440" s="18"/>
      <c r="U7440" s="18"/>
      <c r="V7440" s="18"/>
    </row>
    <row r="7441" spans="1:22">
      <c r="A7441" t="s">
        <v>7460</v>
      </c>
      <c r="B7441" s="20">
        <v>1.1716282E-2</v>
      </c>
      <c r="C7441" s="20">
        <v>1.3330865429628101E-4</v>
      </c>
      <c r="D7441" s="20">
        <v>0.33239116984716199</v>
      </c>
      <c r="E7441" s="20">
        <v>3.7819693612949801E-3</v>
      </c>
      <c r="F7441" s="20">
        <v>4.4310619552291802E-5</v>
      </c>
      <c r="G7441" s="19" t="s">
        <v>24</v>
      </c>
      <c r="H7441" s="19" t="s">
        <v>24</v>
      </c>
      <c r="I7441" s="16"/>
      <c r="J7441" s="16"/>
      <c r="K7441" s="17">
        <v>0</v>
      </c>
      <c r="L7441" s="17">
        <v>0</v>
      </c>
      <c r="M7441" s="18">
        <v>0</v>
      </c>
      <c r="N7441" s="18">
        <v>0</v>
      </c>
      <c r="O7441" s="18">
        <v>0</v>
      </c>
      <c r="P7441" s="18">
        <v>0</v>
      </c>
      <c r="Q7441" s="11"/>
      <c r="R7441" s="18"/>
      <c r="S7441" s="18"/>
      <c r="T7441" s="18"/>
      <c r="U7441" s="18"/>
      <c r="V7441" s="18"/>
    </row>
    <row r="7442" spans="1:22">
      <c r="A7442" t="s">
        <v>7461</v>
      </c>
      <c r="B7442" s="20">
        <v>4.0425387329999998</v>
      </c>
      <c r="C7442" s="20">
        <v>4.3837878562318799E-2</v>
      </c>
      <c r="D7442" s="20">
        <v>0.348731522406873</v>
      </c>
      <c r="E7442" s="20">
        <v>3.7816953998063398E-3</v>
      </c>
      <c r="F7442" s="20">
        <v>1.5287650130124999E-2</v>
      </c>
      <c r="G7442" s="19" t="s">
        <v>24</v>
      </c>
      <c r="H7442" s="19" t="s">
        <v>24</v>
      </c>
      <c r="I7442" s="16"/>
      <c r="J7442" s="16"/>
      <c r="K7442" s="17">
        <v>0</v>
      </c>
      <c r="L7442" s="17">
        <v>0</v>
      </c>
      <c r="M7442" s="18">
        <v>0</v>
      </c>
      <c r="N7442" s="18">
        <v>0</v>
      </c>
      <c r="O7442" s="18">
        <v>1287</v>
      </c>
      <c r="P7442" s="18">
        <v>244</v>
      </c>
      <c r="Q7442" s="11"/>
      <c r="R7442" s="18"/>
      <c r="S7442" s="18"/>
      <c r="T7442" s="18"/>
      <c r="U7442" s="18"/>
      <c r="V7442" s="18"/>
    </row>
    <row r="7443" spans="1:22">
      <c r="A7443" t="s">
        <v>7462</v>
      </c>
      <c r="B7443" s="20">
        <v>1.68616448</v>
      </c>
      <c r="C7443" s="20">
        <v>1.9136456447894301E-2</v>
      </c>
      <c r="D7443" s="20">
        <v>0.33318812028679201</v>
      </c>
      <c r="E7443" s="20">
        <v>3.7813867083856399E-3</v>
      </c>
      <c r="F7443" s="20">
        <v>6.3760399528239899E-3</v>
      </c>
      <c r="G7443" s="19" t="s">
        <v>24</v>
      </c>
      <c r="H7443" s="19" t="s">
        <v>24</v>
      </c>
      <c r="I7443" s="16"/>
      <c r="J7443" s="16"/>
      <c r="K7443" s="17">
        <v>0</v>
      </c>
      <c r="L7443" s="17">
        <v>0</v>
      </c>
      <c r="M7443" s="18">
        <v>0</v>
      </c>
      <c r="N7443" s="18">
        <v>0</v>
      </c>
      <c r="O7443" s="18">
        <v>240</v>
      </c>
      <c r="P7443" s="18">
        <v>13</v>
      </c>
      <c r="Q7443" s="11"/>
      <c r="R7443" s="18"/>
      <c r="S7443" s="18"/>
      <c r="T7443" s="18"/>
      <c r="U7443" s="18"/>
      <c r="V7443" s="18"/>
    </row>
    <row r="7444" spans="1:22">
      <c r="A7444" t="s">
        <v>7463</v>
      </c>
      <c r="B7444" s="20">
        <v>3.674405245</v>
      </c>
      <c r="C7444" s="20">
        <v>4.1730569273586197E-2</v>
      </c>
      <c r="D7444" s="20">
        <v>0.33273282931671</v>
      </c>
      <c r="E7444" s="20">
        <v>3.77887833746474E-3</v>
      </c>
      <c r="F7444" s="20">
        <v>1.3885130383397301E-2</v>
      </c>
      <c r="G7444" s="19" t="s">
        <v>24</v>
      </c>
      <c r="H7444" s="19" t="s">
        <v>24</v>
      </c>
      <c r="I7444" s="16"/>
      <c r="J7444" s="16"/>
      <c r="K7444" s="17">
        <v>0</v>
      </c>
      <c r="L7444" s="17">
        <v>0</v>
      </c>
      <c r="M7444" s="18">
        <v>0</v>
      </c>
      <c r="N7444" s="18">
        <v>0</v>
      </c>
      <c r="O7444" s="18">
        <v>1385</v>
      </c>
      <c r="P7444" s="18">
        <v>93</v>
      </c>
      <c r="Q7444" s="11"/>
      <c r="R7444" s="18"/>
      <c r="S7444" s="18"/>
      <c r="T7444" s="18"/>
      <c r="U7444" s="18"/>
      <c r="V7444" s="18"/>
    </row>
    <row r="7445" spans="1:22">
      <c r="A7445" t="s">
        <v>7464</v>
      </c>
      <c r="B7445" s="20">
        <v>5.4890101099999997</v>
      </c>
      <c r="C7445" s="20">
        <v>5.9182957135808199E-2</v>
      </c>
      <c r="D7445" s="20">
        <v>0.35047472881144698</v>
      </c>
      <c r="E7445" s="20">
        <v>3.7788472669495398E-3</v>
      </c>
      <c r="F7445" s="20">
        <v>2.07421308524319E-2</v>
      </c>
      <c r="G7445" s="19" t="s">
        <v>24</v>
      </c>
      <c r="H7445" s="19" t="s">
        <v>24</v>
      </c>
      <c r="I7445" s="16"/>
      <c r="J7445" s="16"/>
      <c r="K7445" s="17">
        <v>0</v>
      </c>
      <c r="L7445" s="17">
        <v>0</v>
      </c>
      <c r="M7445" s="18">
        <v>0</v>
      </c>
      <c r="N7445" s="18">
        <v>0</v>
      </c>
      <c r="O7445" s="18">
        <v>815</v>
      </c>
      <c r="P7445" s="18">
        <v>78</v>
      </c>
      <c r="Q7445" s="11"/>
      <c r="R7445" s="18"/>
      <c r="S7445" s="18"/>
      <c r="T7445" s="18"/>
      <c r="U7445" s="18"/>
      <c r="V7445" s="18"/>
    </row>
    <row r="7446" spans="1:22">
      <c r="A7446" t="s">
        <v>7465</v>
      </c>
      <c r="B7446" s="20">
        <v>0.27939955700000002</v>
      </c>
      <c r="C7446" s="20">
        <v>3.1762905107538199E-3</v>
      </c>
      <c r="D7446" s="20">
        <v>0.33234575777568398</v>
      </c>
      <c r="E7446" s="20">
        <v>3.77819738888202E-3</v>
      </c>
      <c r="F7446" s="20">
        <v>1.05562667671219E-3</v>
      </c>
      <c r="G7446" s="19" t="s">
        <v>24</v>
      </c>
      <c r="H7446" s="19" t="s">
        <v>24</v>
      </c>
      <c r="I7446" s="16"/>
      <c r="J7446" s="16"/>
      <c r="K7446" s="17">
        <v>0</v>
      </c>
      <c r="L7446" s="17">
        <v>0</v>
      </c>
      <c r="M7446" s="18">
        <v>0</v>
      </c>
      <c r="N7446" s="18">
        <v>0</v>
      </c>
      <c r="O7446" s="18">
        <v>1</v>
      </c>
      <c r="P7446" s="18">
        <v>0</v>
      </c>
      <c r="Q7446" s="11"/>
      <c r="R7446" s="18"/>
      <c r="S7446" s="18"/>
      <c r="T7446" s="18"/>
      <c r="U7446" s="18"/>
      <c r="V7446" s="18"/>
    </row>
    <row r="7447" spans="1:22">
      <c r="A7447" t="s">
        <v>7466</v>
      </c>
      <c r="B7447" s="20">
        <v>1.8953182799999999</v>
      </c>
      <c r="C7447" s="20">
        <v>2.1523076152551699E-2</v>
      </c>
      <c r="D7447" s="20">
        <v>0.33252831839221503</v>
      </c>
      <c r="E7447" s="20">
        <v>3.7761638217490398E-3</v>
      </c>
      <c r="F7447" s="20">
        <v>7.1570323196356199E-3</v>
      </c>
      <c r="G7447" s="19" t="s">
        <v>24</v>
      </c>
      <c r="H7447" s="19" t="s">
        <v>24</v>
      </c>
      <c r="I7447" s="16"/>
      <c r="J7447" s="16"/>
      <c r="K7447" s="17">
        <v>0</v>
      </c>
      <c r="L7447" s="17">
        <v>0</v>
      </c>
      <c r="M7447" s="18">
        <v>0</v>
      </c>
      <c r="N7447" s="18">
        <v>0</v>
      </c>
      <c r="O7447" s="18">
        <v>406</v>
      </c>
      <c r="P7447" s="18">
        <v>67</v>
      </c>
      <c r="Q7447" s="11"/>
      <c r="R7447" s="18"/>
      <c r="S7447" s="18"/>
      <c r="T7447" s="18"/>
      <c r="U7447" s="18"/>
      <c r="V7447" s="18"/>
    </row>
    <row r="7448" spans="1:22">
      <c r="A7448" t="s">
        <v>7467</v>
      </c>
      <c r="B7448" s="20">
        <v>3.324354402</v>
      </c>
      <c r="C7448" s="20">
        <v>3.7897700286918697E-2</v>
      </c>
      <c r="D7448" s="20">
        <v>0.33122536925918</v>
      </c>
      <c r="E7448" s="20">
        <v>3.77597519808852E-3</v>
      </c>
      <c r="F7448" s="20">
        <v>1.25526797716083E-2</v>
      </c>
      <c r="G7448" s="19" t="s">
        <v>24</v>
      </c>
      <c r="H7448" s="19" t="s">
        <v>24</v>
      </c>
      <c r="I7448" s="16"/>
      <c r="J7448" s="16"/>
      <c r="K7448" s="17">
        <v>0</v>
      </c>
      <c r="L7448" s="17">
        <v>0</v>
      </c>
      <c r="M7448" s="18">
        <v>0</v>
      </c>
      <c r="N7448" s="18">
        <v>0</v>
      </c>
      <c r="O7448" s="18">
        <v>49</v>
      </c>
      <c r="P7448" s="18">
        <v>52</v>
      </c>
      <c r="Q7448" s="11"/>
      <c r="R7448" s="18"/>
      <c r="S7448" s="18"/>
      <c r="T7448" s="18"/>
      <c r="U7448" s="18"/>
      <c r="V7448" s="18"/>
    </row>
    <row r="7449" spans="1:22">
      <c r="A7449" t="s">
        <v>7468</v>
      </c>
      <c r="B7449" s="20">
        <v>5.7737302469999996</v>
      </c>
      <c r="C7449" s="20">
        <v>6.5788009586478693E-2</v>
      </c>
      <c r="D7449" s="20">
        <v>0.33136329144905802</v>
      </c>
      <c r="E7449" s="20">
        <v>3.7756754233166301E-3</v>
      </c>
      <c r="F7449" s="20">
        <v>2.1799731394457799E-2</v>
      </c>
      <c r="G7449" s="19" t="s">
        <v>24</v>
      </c>
      <c r="H7449" s="19" t="s">
        <v>24</v>
      </c>
      <c r="I7449" s="16"/>
      <c r="J7449" s="16"/>
      <c r="K7449" s="17">
        <v>0</v>
      </c>
      <c r="L7449" s="17">
        <v>0</v>
      </c>
      <c r="M7449" s="18">
        <v>0</v>
      </c>
      <c r="N7449" s="18">
        <v>0</v>
      </c>
      <c r="O7449" s="18">
        <v>1467</v>
      </c>
      <c r="P7449" s="18">
        <v>61</v>
      </c>
      <c r="Q7449" s="11"/>
      <c r="R7449" s="18"/>
      <c r="S7449" s="18"/>
      <c r="T7449" s="18"/>
      <c r="U7449" s="18"/>
      <c r="V7449" s="18"/>
    </row>
    <row r="7450" spans="1:22">
      <c r="A7450" t="s">
        <v>7469</v>
      </c>
      <c r="B7450" s="20">
        <v>7.4455852770000002</v>
      </c>
      <c r="C7450" s="20">
        <v>8.4339615085267605E-2</v>
      </c>
      <c r="D7450" s="20">
        <v>0.33327113549508303</v>
      </c>
      <c r="E7450" s="20">
        <v>3.7751175013082099E-3</v>
      </c>
      <c r="F7450" s="20">
        <v>2.8107959286685399E-2</v>
      </c>
      <c r="G7450" s="19" t="s">
        <v>24</v>
      </c>
      <c r="H7450" s="19" t="s">
        <v>24</v>
      </c>
      <c r="I7450" s="16"/>
      <c r="J7450" s="16"/>
      <c r="K7450" s="17">
        <v>0</v>
      </c>
      <c r="L7450" s="17">
        <v>0</v>
      </c>
      <c r="M7450" s="18">
        <v>0</v>
      </c>
      <c r="N7450" s="18">
        <v>0</v>
      </c>
      <c r="O7450" s="18">
        <v>841</v>
      </c>
      <c r="P7450" s="18">
        <v>64</v>
      </c>
      <c r="Q7450" s="11"/>
      <c r="R7450" s="18"/>
      <c r="S7450" s="18"/>
      <c r="T7450" s="18"/>
      <c r="U7450" s="18"/>
      <c r="V7450" s="18"/>
    </row>
    <row r="7451" spans="1:22">
      <c r="A7451" t="s">
        <v>7470</v>
      </c>
      <c r="B7451" s="20">
        <v>1.3030774140000001</v>
      </c>
      <c r="C7451" s="20">
        <v>1.4835572033851999E-2</v>
      </c>
      <c r="D7451" s="20">
        <v>0.33119328347362897</v>
      </c>
      <c r="E7451" s="20">
        <v>3.7706445997083299E-3</v>
      </c>
      <c r="F7451" s="20">
        <v>4.9134418141009899E-3</v>
      </c>
      <c r="G7451" s="19" t="s">
        <v>24</v>
      </c>
      <c r="H7451" s="19" t="s">
        <v>24</v>
      </c>
      <c r="I7451" s="16"/>
      <c r="J7451" s="16"/>
      <c r="K7451" s="17">
        <v>0</v>
      </c>
      <c r="L7451" s="17">
        <v>0</v>
      </c>
      <c r="M7451" s="18">
        <v>0</v>
      </c>
      <c r="N7451" s="18">
        <v>0</v>
      </c>
      <c r="O7451" s="18">
        <v>189</v>
      </c>
      <c r="P7451" s="18">
        <v>5</v>
      </c>
      <c r="Q7451" s="11"/>
      <c r="R7451" s="18"/>
      <c r="S7451" s="18"/>
      <c r="T7451" s="18"/>
      <c r="U7451" s="18"/>
      <c r="V7451" s="18"/>
    </row>
    <row r="7452" spans="1:22">
      <c r="A7452" t="s">
        <v>7471</v>
      </c>
      <c r="B7452" s="20">
        <v>2.16835537199999</v>
      </c>
      <c r="C7452" s="20">
        <v>2.4020723284828301E-2</v>
      </c>
      <c r="D7452" s="20">
        <v>0.34020348003842699</v>
      </c>
      <c r="E7452" s="20">
        <v>3.7687243336876298E-3</v>
      </c>
      <c r="F7452" s="20">
        <v>8.1719336545387003E-3</v>
      </c>
      <c r="G7452" s="19" t="s">
        <v>24</v>
      </c>
      <c r="H7452" s="19" t="s">
        <v>24</v>
      </c>
      <c r="I7452" s="16"/>
      <c r="J7452" s="16"/>
      <c r="K7452" s="17">
        <v>0</v>
      </c>
      <c r="L7452" s="17">
        <v>0</v>
      </c>
      <c r="M7452" s="18">
        <v>0</v>
      </c>
      <c r="N7452" s="18">
        <v>0</v>
      </c>
      <c r="O7452" s="18">
        <v>866</v>
      </c>
      <c r="P7452" s="18">
        <v>31</v>
      </c>
      <c r="Q7452" s="11"/>
      <c r="R7452" s="18"/>
      <c r="S7452" s="18"/>
      <c r="T7452" s="18"/>
      <c r="U7452" s="18"/>
      <c r="V7452" s="18"/>
    </row>
    <row r="7453" spans="1:22">
      <c r="A7453" t="s">
        <v>7472</v>
      </c>
      <c r="B7453" s="20">
        <v>4.8780444459999996</v>
      </c>
      <c r="C7453" s="20">
        <v>5.3697664107976502E-2</v>
      </c>
      <c r="D7453" s="20">
        <v>0.342214257241926</v>
      </c>
      <c r="E7453" s="20">
        <v>3.76710512619582E-3</v>
      </c>
      <c r="F7453" s="20">
        <v>1.8376106238337599E-2</v>
      </c>
      <c r="G7453" s="19" t="s">
        <v>24</v>
      </c>
      <c r="H7453" s="19" t="s">
        <v>24</v>
      </c>
      <c r="I7453" s="16"/>
      <c r="J7453" s="16"/>
      <c r="K7453" s="17">
        <v>0</v>
      </c>
      <c r="L7453" s="17">
        <v>0</v>
      </c>
      <c r="M7453" s="18">
        <v>0</v>
      </c>
      <c r="N7453" s="18">
        <v>0</v>
      </c>
      <c r="O7453" s="18">
        <v>559</v>
      </c>
      <c r="P7453" s="18">
        <v>7</v>
      </c>
      <c r="Q7453" s="11"/>
      <c r="R7453" s="18"/>
      <c r="S7453" s="18"/>
      <c r="T7453" s="18"/>
      <c r="U7453" s="18"/>
      <c r="V7453" s="18"/>
    </row>
    <row r="7454" spans="1:22">
      <c r="A7454" t="s">
        <v>7473</v>
      </c>
      <c r="B7454" s="20">
        <v>6.2661824130000001</v>
      </c>
      <c r="C7454" s="20">
        <v>6.7505910873813302E-2</v>
      </c>
      <c r="D7454" s="20">
        <v>0.34963218378521999</v>
      </c>
      <c r="E7454" s="20">
        <v>3.7666058026424401E-3</v>
      </c>
      <c r="F7454" s="20">
        <v>2.3602239037221799E-2</v>
      </c>
      <c r="G7454" s="19" t="s">
        <v>24</v>
      </c>
      <c r="H7454" s="19" t="s">
        <v>24</v>
      </c>
      <c r="I7454" s="16"/>
      <c r="J7454" s="16"/>
      <c r="K7454" s="17">
        <v>0</v>
      </c>
      <c r="L7454" s="17">
        <v>0</v>
      </c>
      <c r="M7454" s="18">
        <v>0</v>
      </c>
      <c r="N7454" s="18">
        <v>0</v>
      </c>
      <c r="O7454" s="18">
        <v>1782</v>
      </c>
      <c r="P7454" s="18">
        <v>174</v>
      </c>
      <c r="Q7454" s="11"/>
      <c r="R7454" s="18"/>
      <c r="S7454" s="18"/>
      <c r="T7454" s="18"/>
      <c r="U7454" s="18"/>
      <c r="V7454" s="18"/>
    </row>
    <row r="7455" spans="1:22">
      <c r="A7455" t="s">
        <v>7474</v>
      </c>
      <c r="B7455" s="20">
        <v>10.337965509999901</v>
      </c>
      <c r="C7455" s="20">
        <v>0.116698245720086</v>
      </c>
      <c r="D7455" s="20">
        <v>0.33357107398283697</v>
      </c>
      <c r="E7455" s="20">
        <v>3.7654564739172001E-3</v>
      </c>
      <c r="F7455" s="20">
        <v>3.8927159156762203E-2</v>
      </c>
      <c r="G7455" s="19" t="s">
        <v>24</v>
      </c>
      <c r="H7455" s="19" t="s">
        <v>24</v>
      </c>
      <c r="I7455" s="16"/>
      <c r="J7455" s="16"/>
      <c r="K7455" s="17">
        <v>0</v>
      </c>
      <c r="L7455" s="17">
        <v>0</v>
      </c>
      <c r="M7455" s="18">
        <v>0</v>
      </c>
      <c r="N7455" s="18">
        <v>0</v>
      </c>
      <c r="O7455" s="18">
        <v>1231</v>
      </c>
      <c r="P7455" s="18">
        <v>131</v>
      </c>
      <c r="Q7455" s="11"/>
      <c r="R7455" s="18"/>
      <c r="S7455" s="18"/>
      <c r="T7455" s="18"/>
      <c r="U7455" s="18"/>
      <c r="V7455" s="18"/>
    </row>
    <row r="7456" spans="1:22">
      <c r="A7456" t="s">
        <v>7475</v>
      </c>
      <c r="B7456" s="20">
        <v>3.9783627149999998</v>
      </c>
      <c r="C7456" s="20">
        <v>4.2580601311646198E-2</v>
      </c>
      <c r="D7456" s="20">
        <v>0.35178632395957599</v>
      </c>
      <c r="E7456" s="20">
        <v>3.7651853992434099E-3</v>
      </c>
      <c r="F7456" s="20">
        <v>1.49792732074123E-2</v>
      </c>
      <c r="G7456" s="19" t="s">
        <v>24</v>
      </c>
      <c r="H7456" s="19" t="s">
        <v>24</v>
      </c>
      <c r="I7456" s="16"/>
      <c r="J7456" s="16"/>
      <c r="K7456" s="17">
        <v>0</v>
      </c>
      <c r="L7456" s="17">
        <v>0</v>
      </c>
      <c r="M7456" s="18">
        <v>0</v>
      </c>
      <c r="N7456" s="18">
        <v>0</v>
      </c>
      <c r="O7456" s="18">
        <v>1093</v>
      </c>
      <c r="P7456" s="18">
        <v>55</v>
      </c>
      <c r="Q7456" s="11"/>
      <c r="R7456" s="18"/>
      <c r="S7456" s="18"/>
      <c r="T7456" s="18"/>
      <c r="U7456" s="18"/>
      <c r="V7456" s="18"/>
    </row>
    <row r="7457" spans="1:22">
      <c r="A7457" t="s">
        <v>7476</v>
      </c>
      <c r="B7457" s="20">
        <v>10.406251150999999</v>
      </c>
      <c r="C7457" s="20">
        <v>0.117491763694201</v>
      </c>
      <c r="D7457" s="20">
        <v>0.33334789029360101</v>
      </c>
      <c r="E7457" s="20">
        <v>3.7636638772237199E-3</v>
      </c>
      <c r="F7457" s="20">
        <v>3.9165631554336403E-2</v>
      </c>
      <c r="G7457" s="19" t="s">
        <v>24</v>
      </c>
      <c r="H7457" s="19" t="s">
        <v>24</v>
      </c>
      <c r="I7457" s="16"/>
      <c r="J7457" s="16"/>
      <c r="K7457" s="17">
        <v>0</v>
      </c>
      <c r="L7457" s="17">
        <v>0</v>
      </c>
      <c r="M7457" s="18">
        <v>0</v>
      </c>
      <c r="N7457" s="18">
        <v>0</v>
      </c>
      <c r="O7457" s="18">
        <v>1030</v>
      </c>
      <c r="P7457" s="18">
        <v>56</v>
      </c>
      <c r="Q7457" s="11"/>
      <c r="R7457" s="18"/>
      <c r="S7457" s="18"/>
      <c r="T7457" s="18"/>
      <c r="U7457" s="18"/>
      <c r="V7457" s="18"/>
    </row>
    <row r="7458" spans="1:22">
      <c r="A7458" t="s">
        <v>7477</v>
      </c>
      <c r="B7458" s="20">
        <v>4.7060367589999998</v>
      </c>
      <c r="C7458" s="20">
        <v>5.32596730514769E-2</v>
      </c>
      <c r="D7458" s="20">
        <v>0.33254857670682503</v>
      </c>
      <c r="E7458" s="20">
        <v>3.7635550626049698E-3</v>
      </c>
      <c r="F7458" s="20">
        <v>1.7711428469139499E-2</v>
      </c>
      <c r="G7458" s="19" t="s">
        <v>24</v>
      </c>
      <c r="H7458" s="19" t="s">
        <v>24</v>
      </c>
      <c r="I7458" s="16"/>
      <c r="J7458" s="16"/>
      <c r="K7458" s="17">
        <v>0</v>
      </c>
      <c r="L7458" s="17">
        <v>0</v>
      </c>
      <c r="M7458" s="18">
        <v>0</v>
      </c>
      <c r="N7458" s="18">
        <v>0</v>
      </c>
      <c r="O7458" s="18">
        <v>636</v>
      </c>
      <c r="P7458" s="18">
        <v>128</v>
      </c>
      <c r="Q7458" s="11"/>
      <c r="R7458" s="18"/>
      <c r="S7458" s="18"/>
      <c r="T7458" s="18"/>
      <c r="U7458" s="18"/>
      <c r="V7458" s="18"/>
    </row>
    <row r="7459" spans="1:22">
      <c r="A7459" t="s">
        <v>7478</v>
      </c>
      <c r="B7459" s="20">
        <v>15.562814715</v>
      </c>
      <c r="C7459" s="20">
        <v>0.17604369073829801</v>
      </c>
      <c r="D7459" s="20">
        <v>0.33268729187576301</v>
      </c>
      <c r="E7459" s="20">
        <v>3.76329730810772E-3</v>
      </c>
      <c r="F7459" s="20">
        <v>5.8567498723538801E-2</v>
      </c>
      <c r="G7459" s="19" t="s">
        <v>24</v>
      </c>
      <c r="H7459" s="19" t="s">
        <v>24</v>
      </c>
      <c r="I7459" s="16"/>
      <c r="J7459" s="16"/>
      <c r="K7459" s="17">
        <v>0</v>
      </c>
      <c r="L7459" s="17">
        <v>0</v>
      </c>
      <c r="M7459" s="18">
        <v>0</v>
      </c>
      <c r="N7459" s="18">
        <v>0</v>
      </c>
      <c r="O7459" s="18">
        <v>1524</v>
      </c>
      <c r="P7459" s="18">
        <v>250</v>
      </c>
      <c r="Q7459" s="11"/>
      <c r="R7459" s="18"/>
      <c r="S7459" s="18"/>
      <c r="T7459" s="18"/>
      <c r="U7459" s="18"/>
      <c r="V7459" s="18"/>
    </row>
    <row r="7460" spans="1:22">
      <c r="A7460" t="s">
        <v>7479</v>
      </c>
      <c r="B7460" s="20">
        <v>6.8751299809999997</v>
      </c>
      <c r="C7460" s="20">
        <v>7.8095631663736703E-2</v>
      </c>
      <c r="D7460" s="20">
        <v>0.331235703952654</v>
      </c>
      <c r="E7460" s="20">
        <v>3.7625559954871501E-3</v>
      </c>
      <c r="F7460" s="20">
        <v>2.5868061529765E-2</v>
      </c>
      <c r="G7460" s="19" t="s">
        <v>24</v>
      </c>
      <c r="H7460" s="19" t="s">
        <v>24</v>
      </c>
      <c r="I7460" s="16"/>
      <c r="J7460" s="16"/>
      <c r="K7460" s="17">
        <v>0</v>
      </c>
      <c r="L7460" s="17">
        <v>0</v>
      </c>
      <c r="M7460" s="18">
        <v>0</v>
      </c>
      <c r="N7460" s="18">
        <v>0</v>
      </c>
      <c r="O7460" s="18">
        <v>441</v>
      </c>
      <c r="P7460" s="18">
        <v>25</v>
      </c>
      <c r="Q7460" s="11"/>
      <c r="R7460" s="18"/>
      <c r="S7460" s="18"/>
      <c r="T7460" s="18"/>
      <c r="U7460" s="18"/>
      <c r="V7460" s="18"/>
    </row>
    <row r="7461" spans="1:22">
      <c r="A7461" t="s">
        <v>7480</v>
      </c>
      <c r="B7461" s="20">
        <v>3.8894023290000002</v>
      </c>
      <c r="C7461" s="20">
        <v>4.4097204022710598E-2</v>
      </c>
      <c r="D7461" s="20">
        <v>0.331836769674486</v>
      </c>
      <c r="E7461" s="20">
        <v>3.7622936628248899E-3</v>
      </c>
      <c r="F7461" s="20">
        <v>1.4633073734573E-2</v>
      </c>
      <c r="G7461" s="19" t="s">
        <v>24</v>
      </c>
      <c r="H7461" s="19" t="s">
        <v>24</v>
      </c>
      <c r="I7461" s="16"/>
      <c r="J7461" s="16"/>
      <c r="K7461" s="17">
        <v>0</v>
      </c>
      <c r="L7461" s="17">
        <v>0</v>
      </c>
      <c r="M7461" s="18">
        <v>0</v>
      </c>
      <c r="N7461" s="18">
        <v>0</v>
      </c>
      <c r="O7461" s="18">
        <v>867</v>
      </c>
      <c r="P7461" s="18">
        <v>85</v>
      </c>
      <c r="Q7461" s="11"/>
      <c r="R7461" s="18"/>
      <c r="S7461" s="18"/>
      <c r="T7461" s="18"/>
      <c r="U7461" s="18"/>
      <c r="V7461" s="18"/>
    </row>
    <row r="7462" spans="1:22">
      <c r="A7462" t="s">
        <v>7481</v>
      </c>
      <c r="B7462" s="20">
        <v>7.2921366379999997</v>
      </c>
      <c r="C7462" s="20">
        <v>7.98042317854014E-2</v>
      </c>
      <c r="D7462" s="20">
        <v>0.34372350766774201</v>
      </c>
      <c r="E7462" s="20">
        <v>3.7616670994704499E-3</v>
      </c>
      <c r="F7462" s="20">
        <v>2.7430590476007599E-2</v>
      </c>
      <c r="G7462" s="19" t="s">
        <v>24</v>
      </c>
      <c r="H7462" s="19" t="s">
        <v>24</v>
      </c>
      <c r="I7462" s="16"/>
      <c r="J7462" s="16"/>
      <c r="K7462" s="17">
        <v>0</v>
      </c>
      <c r="L7462" s="17">
        <v>0</v>
      </c>
      <c r="M7462" s="18">
        <v>0</v>
      </c>
      <c r="N7462" s="18">
        <v>0</v>
      </c>
      <c r="O7462" s="18">
        <v>840</v>
      </c>
      <c r="P7462" s="18">
        <v>132</v>
      </c>
      <c r="Q7462" s="11"/>
      <c r="R7462" s="18"/>
      <c r="S7462" s="18"/>
      <c r="T7462" s="18"/>
      <c r="U7462" s="18"/>
      <c r="V7462" s="18"/>
    </row>
    <row r="7463" spans="1:22">
      <c r="A7463" t="s">
        <v>7482</v>
      </c>
      <c r="B7463" s="20">
        <v>2.73837742</v>
      </c>
      <c r="C7463" s="20">
        <v>2.3068160513598699E-2</v>
      </c>
      <c r="D7463" s="20">
        <v>0.44649721137313603</v>
      </c>
      <c r="E7463" s="20">
        <v>3.76130377996971E-3</v>
      </c>
      <c r="F7463" s="20">
        <v>1.0299869340829699E-2</v>
      </c>
      <c r="G7463" s="19" t="s">
        <v>24</v>
      </c>
      <c r="H7463" s="19" t="s">
        <v>24</v>
      </c>
      <c r="I7463" s="16"/>
      <c r="J7463" s="16"/>
      <c r="K7463" s="17">
        <v>0</v>
      </c>
      <c r="L7463" s="17">
        <v>0</v>
      </c>
      <c r="M7463" s="18">
        <v>128</v>
      </c>
      <c r="N7463" s="18">
        <v>7</v>
      </c>
      <c r="O7463" s="18">
        <v>116</v>
      </c>
      <c r="P7463" s="18">
        <v>7</v>
      </c>
      <c r="Q7463" s="11"/>
      <c r="R7463" s="18"/>
      <c r="S7463" s="18"/>
      <c r="T7463" s="18"/>
      <c r="U7463" s="18"/>
      <c r="V7463" s="18"/>
    </row>
    <row r="7464" spans="1:22">
      <c r="A7464" t="s">
        <v>7483</v>
      </c>
      <c r="B7464" s="20">
        <v>13.915270605</v>
      </c>
      <c r="C7464" s="20">
        <v>0.157345822525253</v>
      </c>
      <c r="D7464" s="20">
        <v>0.33263681062489397</v>
      </c>
      <c r="E7464" s="20">
        <v>3.7612644450582601E-3</v>
      </c>
      <c r="F7464" s="20">
        <v>5.2339012569950903E-2</v>
      </c>
      <c r="G7464" s="19" t="s">
        <v>24</v>
      </c>
      <c r="H7464" s="19" t="s">
        <v>24</v>
      </c>
      <c r="I7464" s="16"/>
      <c r="J7464" s="16"/>
      <c r="K7464" s="17">
        <v>0</v>
      </c>
      <c r="L7464" s="17">
        <v>0</v>
      </c>
      <c r="M7464" s="18">
        <v>0</v>
      </c>
      <c r="N7464" s="18">
        <v>0</v>
      </c>
      <c r="O7464" s="18">
        <v>3536</v>
      </c>
      <c r="P7464" s="18">
        <v>324</v>
      </c>
      <c r="Q7464" s="11"/>
      <c r="R7464" s="18"/>
      <c r="S7464" s="18"/>
      <c r="T7464" s="18"/>
      <c r="U7464" s="18"/>
      <c r="V7464" s="18"/>
    </row>
    <row r="7465" spans="1:22">
      <c r="A7465" t="s">
        <v>7484</v>
      </c>
      <c r="B7465" s="20">
        <v>0.93147778000000003</v>
      </c>
      <c r="C7465" s="20">
        <v>1.05765642237032E-2</v>
      </c>
      <c r="D7465" s="20">
        <v>0.33122150129871902</v>
      </c>
      <c r="E7465" s="20">
        <v>3.76089001366977E-3</v>
      </c>
      <c r="F7465" s="20">
        <v>3.5031854807572901E-3</v>
      </c>
      <c r="G7465" s="19" t="s">
        <v>24</v>
      </c>
      <c r="H7465" s="19" t="s">
        <v>24</v>
      </c>
      <c r="I7465" s="16"/>
      <c r="J7465" s="16"/>
      <c r="K7465" s="17">
        <v>0</v>
      </c>
      <c r="L7465" s="17">
        <v>0</v>
      </c>
      <c r="M7465" s="18">
        <v>0</v>
      </c>
      <c r="N7465" s="18">
        <v>0</v>
      </c>
      <c r="O7465" s="18">
        <v>210</v>
      </c>
      <c r="P7465" s="18">
        <v>12</v>
      </c>
      <c r="Q7465" s="11"/>
      <c r="R7465" s="18"/>
      <c r="S7465" s="18"/>
      <c r="T7465" s="18"/>
      <c r="U7465" s="18"/>
      <c r="V7465" s="18"/>
    </row>
    <row r="7466" spans="1:22">
      <c r="A7466" t="s">
        <v>7485</v>
      </c>
      <c r="B7466" s="20">
        <v>2.3069567630000001</v>
      </c>
      <c r="C7466" s="20">
        <v>2.6001858196720198E-2</v>
      </c>
      <c r="D7466" s="20">
        <v>0.33362387715974601</v>
      </c>
      <c r="E7466" s="20">
        <v>3.7602961980383398E-3</v>
      </c>
      <c r="F7466" s="20">
        <v>8.6748407449477507E-3</v>
      </c>
      <c r="G7466" s="19" t="s">
        <v>24</v>
      </c>
      <c r="H7466" s="19" t="s">
        <v>24</v>
      </c>
      <c r="I7466" s="16"/>
      <c r="J7466" s="16"/>
      <c r="K7466" s="17">
        <v>0</v>
      </c>
      <c r="L7466" s="17">
        <v>0</v>
      </c>
      <c r="M7466" s="18">
        <v>0</v>
      </c>
      <c r="N7466" s="18">
        <v>0</v>
      </c>
      <c r="O7466" s="18">
        <v>393</v>
      </c>
      <c r="P7466" s="18">
        <v>4</v>
      </c>
      <c r="Q7466" s="11"/>
      <c r="R7466" s="18"/>
      <c r="S7466" s="18"/>
      <c r="T7466" s="18"/>
      <c r="U7466" s="18"/>
      <c r="V7466" s="18"/>
    </row>
    <row r="7467" spans="1:22">
      <c r="A7467" t="s">
        <v>7486</v>
      </c>
      <c r="B7467" s="20">
        <v>8.0714123519999994</v>
      </c>
      <c r="C7467" s="20">
        <v>9.1284785192350101E-2</v>
      </c>
      <c r="D7467" s="20">
        <v>0.33244249259058101</v>
      </c>
      <c r="E7467" s="20">
        <v>3.7598056203163701E-3</v>
      </c>
      <c r="F7467" s="20">
        <v>3.03469415249406E-2</v>
      </c>
      <c r="G7467" s="19" t="s">
        <v>24</v>
      </c>
      <c r="H7467" s="19" t="s">
        <v>24</v>
      </c>
      <c r="I7467" s="16"/>
      <c r="J7467" s="16"/>
      <c r="K7467" s="17">
        <v>0</v>
      </c>
      <c r="L7467" s="17">
        <v>0</v>
      </c>
      <c r="M7467" s="18">
        <v>0</v>
      </c>
      <c r="N7467" s="18">
        <v>0</v>
      </c>
      <c r="O7467" s="18">
        <v>727</v>
      </c>
      <c r="P7467" s="18">
        <v>144</v>
      </c>
      <c r="Q7467" s="11"/>
      <c r="R7467" s="18"/>
      <c r="S7467" s="18"/>
      <c r="T7467" s="18"/>
      <c r="U7467" s="18"/>
      <c r="V7467" s="18"/>
    </row>
    <row r="7468" spans="1:22">
      <c r="A7468" t="s">
        <v>7487</v>
      </c>
      <c r="B7468" s="20">
        <v>0.66557723800000002</v>
      </c>
      <c r="C7468" s="20">
        <v>7.1102223006319501E-3</v>
      </c>
      <c r="D7468" s="20">
        <v>0.35189192619617099</v>
      </c>
      <c r="E7468" s="20">
        <v>3.75918778197813E-3</v>
      </c>
      <c r="F7468" s="20">
        <v>2.50202982105235E-3</v>
      </c>
      <c r="G7468" s="19" t="s">
        <v>24</v>
      </c>
      <c r="H7468" s="19" t="s">
        <v>24</v>
      </c>
      <c r="I7468" s="16"/>
      <c r="J7468" s="16"/>
      <c r="K7468" s="17">
        <v>0</v>
      </c>
      <c r="L7468" s="17">
        <v>0</v>
      </c>
      <c r="M7468" s="18">
        <v>0</v>
      </c>
      <c r="N7468" s="18">
        <v>0</v>
      </c>
      <c r="O7468" s="18">
        <v>0</v>
      </c>
      <c r="P7468" s="18">
        <v>1</v>
      </c>
      <c r="Q7468" s="11"/>
      <c r="R7468" s="18"/>
      <c r="S7468" s="18"/>
      <c r="T7468" s="18"/>
      <c r="U7468" s="18"/>
      <c r="V7468" s="18"/>
    </row>
    <row r="7469" spans="1:22">
      <c r="A7469" t="s">
        <v>7488</v>
      </c>
      <c r="B7469" s="20">
        <v>3.2387701610000001</v>
      </c>
      <c r="C7469" s="20">
        <v>3.6214949434542301E-2</v>
      </c>
      <c r="D7469" s="20">
        <v>0.336170130560071</v>
      </c>
      <c r="E7469" s="20">
        <v>3.75895283531868E-3</v>
      </c>
      <c r="F7469" s="20">
        <v>1.2174384279636401E-2</v>
      </c>
      <c r="G7469" s="19" t="s">
        <v>24</v>
      </c>
      <c r="H7469" s="19" t="s">
        <v>24</v>
      </c>
      <c r="I7469" s="16"/>
      <c r="J7469" s="16"/>
      <c r="K7469" s="17">
        <v>0</v>
      </c>
      <c r="L7469" s="17">
        <v>0</v>
      </c>
      <c r="M7469" s="18">
        <v>0</v>
      </c>
      <c r="N7469" s="18">
        <v>0</v>
      </c>
      <c r="O7469" s="18">
        <v>195</v>
      </c>
      <c r="P7469" s="18">
        <v>69</v>
      </c>
      <c r="Q7469" s="11"/>
      <c r="R7469" s="18"/>
      <c r="S7469" s="18"/>
      <c r="T7469" s="18"/>
      <c r="U7469" s="18"/>
      <c r="V7469" s="18"/>
    </row>
    <row r="7470" spans="1:22">
      <c r="A7470" t="s">
        <v>7489</v>
      </c>
      <c r="B7470" s="20">
        <v>0.23361954599999901</v>
      </c>
      <c r="C7470" s="20">
        <v>2.6503525562740298E-3</v>
      </c>
      <c r="D7470" s="20">
        <v>0.331250613343615</v>
      </c>
      <c r="E7470" s="20">
        <v>3.75795144231036E-3</v>
      </c>
      <c r="F7470" s="20">
        <v>8.7793090984259197E-4</v>
      </c>
      <c r="G7470" s="19" t="s">
        <v>24</v>
      </c>
      <c r="H7470" s="19" t="s">
        <v>24</v>
      </c>
      <c r="I7470" s="16"/>
      <c r="J7470" s="16"/>
      <c r="K7470" s="17">
        <v>0</v>
      </c>
      <c r="L7470" s="17">
        <v>0</v>
      </c>
      <c r="M7470" s="18">
        <v>0</v>
      </c>
      <c r="N7470" s="18">
        <v>0</v>
      </c>
      <c r="O7470" s="18">
        <v>2070</v>
      </c>
      <c r="P7470" s="18">
        <v>120</v>
      </c>
      <c r="Q7470" s="11"/>
      <c r="R7470" s="18"/>
      <c r="S7470" s="18"/>
      <c r="T7470" s="18"/>
      <c r="U7470" s="18"/>
      <c r="V7470" s="18"/>
    </row>
    <row r="7471" spans="1:22">
      <c r="A7471" t="s">
        <v>7490</v>
      </c>
      <c r="B7471" s="20">
        <v>9.4395345240000008</v>
      </c>
      <c r="C7471" s="20">
        <v>0.104866835667026</v>
      </c>
      <c r="D7471" s="20">
        <v>0.33814520571077</v>
      </c>
      <c r="E7471" s="20">
        <v>3.7565642276858801E-3</v>
      </c>
      <c r="F7471" s="20">
        <v>3.54602177188642E-2</v>
      </c>
      <c r="G7471" s="19" t="s">
        <v>24</v>
      </c>
      <c r="H7471" s="19" t="s">
        <v>24</v>
      </c>
      <c r="I7471" s="16"/>
      <c r="J7471" s="16"/>
      <c r="K7471" s="17">
        <v>0</v>
      </c>
      <c r="L7471" s="17">
        <v>0</v>
      </c>
      <c r="M7471" s="18">
        <v>0</v>
      </c>
      <c r="N7471" s="18">
        <v>0</v>
      </c>
      <c r="O7471" s="18">
        <v>964</v>
      </c>
      <c r="P7471" s="18">
        <v>128</v>
      </c>
      <c r="Q7471" s="11"/>
      <c r="R7471" s="18"/>
      <c r="S7471" s="18"/>
      <c r="T7471" s="18"/>
      <c r="U7471" s="18"/>
      <c r="V7471" s="18"/>
    </row>
    <row r="7472" spans="1:22">
      <c r="A7472" t="s">
        <v>7491</v>
      </c>
      <c r="B7472" s="20">
        <v>1.4680855070000001</v>
      </c>
      <c r="C7472" s="20">
        <v>1.65375998999263E-2</v>
      </c>
      <c r="D7472" s="20">
        <v>0.33345249633089902</v>
      </c>
      <c r="E7472" s="20">
        <v>3.7562553023364601E-3</v>
      </c>
      <c r="F7472" s="20">
        <v>5.5145039699520601E-3</v>
      </c>
      <c r="G7472" s="19" t="s">
        <v>24</v>
      </c>
      <c r="H7472" s="19" t="s">
        <v>24</v>
      </c>
      <c r="I7472" s="16"/>
      <c r="J7472" s="16"/>
      <c r="K7472" s="17">
        <v>0</v>
      </c>
      <c r="L7472" s="17">
        <v>0</v>
      </c>
      <c r="M7472" s="18">
        <v>0</v>
      </c>
      <c r="N7472" s="18">
        <v>0</v>
      </c>
      <c r="O7472" s="18">
        <v>97</v>
      </c>
      <c r="P7472" s="18">
        <v>4</v>
      </c>
      <c r="Q7472" s="11"/>
      <c r="R7472" s="18"/>
      <c r="S7472" s="18"/>
      <c r="T7472" s="18"/>
      <c r="U7472" s="18"/>
      <c r="V7472" s="18"/>
    </row>
    <row r="7473" spans="1:22">
      <c r="A7473" t="s">
        <v>7492</v>
      </c>
      <c r="B7473" s="20">
        <v>8.1890042229999995</v>
      </c>
      <c r="C7473" s="20">
        <v>9.2359461326558603E-2</v>
      </c>
      <c r="D7473" s="20">
        <v>0.33257803829279903</v>
      </c>
      <c r="E7473" s="20">
        <v>3.7509723562596498E-3</v>
      </c>
      <c r="F7473" s="20">
        <v>3.07167284657665E-2</v>
      </c>
      <c r="G7473" s="19" t="s">
        <v>24</v>
      </c>
      <c r="H7473" s="19" t="s">
        <v>24</v>
      </c>
      <c r="I7473" s="16"/>
      <c r="J7473" s="16"/>
      <c r="K7473" s="17">
        <v>0</v>
      </c>
      <c r="L7473" s="17">
        <v>0</v>
      </c>
      <c r="M7473" s="18">
        <v>0</v>
      </c>
      <c r="N7473" s="18">
        <v>0</v>
      </c>
      <c r="O7473" s="18">
        <v>1601</v>
      </c>
      <c r="P7473" s="18">
        <v>49</v>
      </c>
      <c r="Q7473" s="11"/>
      <c r="R7473" s="18"/>
      <c r="S7473" s="18"/>
      <c r="T7473" s="18"/>
      <c r="U7473" s="18"/>
      <c r="V7473" s="18"/>
    </row>
    <row r="7474" spans="1:22">
      <c r="A7474" t="s">
        <v>7493</v>
      </c>
      <c r="B7474" s="20">
        <v>3.5112581189999998</v>
      </c>
      <c r="C7474" s="20">
        <v>3.9732243918116701E-2</v>
      </c>
      <c r="D7474" s="20">
        <v>0.33142451469589002</v>
      </c>
      <c r="E7474" s="20">
        <v>3.7502909817666301E-3</v>
      </c>
      <c r="F7474" s="20">
        <v>1.31682396583405E-2</v>
      </c>
      <c r="G7474" s="19" t="s">
        <v>24</v>
      </c>
      <c r="H7474" s="19" t="s">
        <v>24</v>
      </c>
      <c r="I7474" s="16"/>
      <c r="J7474" s="16"/>
      <c r="K7474" s="17">
        <v>0</v>
      </c>
      <c r="L7474" s="17">
        <v>0</v>
      </c>
      <c r="M7474" s="18">
        <v>0</v>
      </c>
      <c r="N7474" s="18">
        <v>0</v>
      </c>
      <c r="O7474" s="18">
        <v>1390</v>
      </c>
      <c r="P7474" s="18">
        <v>193</v>
      </c>
      <c r="Q7474" s="11"/>
      <c r="R7474" s="18"/>
      <c r="S7474" s="18"/>
      <c r="T7474" s="18"/>
      <c r="U7474" s="18"/>
      <c r="V7474" s="18"/>
    </row>
    <row r="7475" spans="1:22">
      <c r="A7475" t="s">
        <v>7494</v>
      </c>
      <c r="B7475" s="20">
        <v>2.5774482019999998</v>
      </c>
      <c r="C7475" s="20">
        <v>2.9174322260339301E-2</v>
      </c>
      <c r="D7475" s="20">
        <v>0.33122371945610102</v>
      </c>
      <c r="E7475" s="20">
        <v>3.7491451910390398E-3</v>
      </c>
      <c r="F7475" s="20">
        <v>9.6632275316805207E-3</v>
      </c>
      <c r="G7475" s="19" t="s">
        <v>24</v>
      </c>
      <c r="H7475" s="19" t="s">
        <v>24</v>
      </c>
      <c r="I7475" s="16"/>
      <c r="J7475" s="16"/>
      <c r="K7475" s="17">
        <v>0</v>
      </c>
      <c r="L7475" s="17">
        <v>0</v>
      </c>
      <c r="M7475" s="18">
        <v>0</v>
      </c>
      <c r="N7475" s="18">
        <v>0</v>
      </c>
      <c r="O7475" s="18">
        <v>222</v>
      </c>
      <c r="P7475" s="18">
        <v>71</v>
      </c>
      <c r="Q7475" s="11"/>
      <c r="R7475" s="18"/>
      <c r="S7475" s="18"/>
      <c r="T7475" s="18"/>
      <c r="U7475" s="18"/>
      <c r="V7475" s="18"/>
    </row>
    <row r="7476" spans="1:22">
      <c r="A7476" t="s">
        <v>7495</v>
      </c>
      <c r="B7476" s="20">
        <v>14.380706106</v>
      </c>
      <c r="C7476" s="20">
        <v>0.154041148717906</v>
      </c>
      <c r="D7476" s="20">
        <v>0.34996858966154198</v>
      </c>
      <c r="E7476" s="20">
        <v>3.7487424587696102E-3</v>
      </c>
      <c r="F7476" s="20">
        <v>5.39095635666497E-2</v>
      </c>
      <c r="G7476" s="19" t="s">
        <v>24</v>
      </c>
      <c r="H7476" s="19" t="s">
        <v>24</v>
      </c>
      <c r="I7476" s="16"/>
      <c r="J7476" s="16"/>
      <c r="K7476" s="17">
        <v>0</v>
      </c>
      <c r="L7476" s="17">
        <v>0</v>
      </c>
      <c r="M7476" s="18">
        <v>0</v>
      </c>
      <c r="N7476" s="18">
        <v>0</v>
      </c>
      <c r="O7476" s="18">
        <v>1301</v>
      </c>
      <c r="P7476" s="18">
        <v>41</v>
      </c>
      <c r="Q7476" s="11"/>
      <c r="R7476" s="18"/>
      <c r="S7476" s="18"/>
      <c r="T7476" s="18"/>
      <c r="U7476" s="18"/>
      <c r="V7476" s="18"/>
    </row>
    <row r="7477" spans="1:22">
      <c r="A7477" t="s">
        <v>7496</v>
      </c>
      <c r="B7477" s="20">
        <v>3.14373474599999</v>
      </c>
      <c r="C7477" s="20">
        <v>3.42508864902955E-2</v>
      </c>
      <c r="D7477" s="20">
        <v>0.34403802362269698</v>
      </c>
      <c r="E7477" s="20">
        <v>3.7482829333612801E-3</v>
      </c>
      <c r="F7477" s="20">
        <v>1.1783607295446599E-2</v>
      </c>
      <c r="G7477" s="19" t="s">
        <v>24</v>
      </c>
      <c r="H7477" s="19" t="s">
        <v>24</v>
      </c>
      <c r="I7477" s="16"/>
      <c r="J7477" s="16"/>
      <c r="K7477" s="17">
        <v>0</v>
      </c>
      <c r="L7477" s="17">
        <v>0</v>
      </c>
      <c r="M7477" s="18">
        <v>0</v>
      </c>
      <c r="N7477" s="18">
        <v>0</v>
      </c>
      <c r="O7477" s="18">
        <v>356</v>
      </c>
      <c r="P7477" s="18">
        <v>20</v>
      </c>
      <c r="Q7477" s="11"/>
      <c r="R7477" s="18"/>
      <c r="S7477" s="18"/>
      <c r="T7477" s="18"/>
      <c r="U7477" s="18"/>
      <c r="V7477" s="18"/>
    </row>
    <row r="7478" spans="1:22">
      <c r="A7478" t="s">
        <v>7497</v>
      </c>
      <c r="B7478" s="20">
        <v>16.302290309999901</v>
      </c>
      <c r="C7478" s="20">
        <v>5.54200715006005E-2</v>
      </c>
      <c r="D7478" s="20">
        <v>1.10222820056346</v>
      </c>
      <c r="E7478" s="20">
        <v>3.7470542189851001E-3</v>
      </c>
      <c r="F7478" s="20">
        <v>6.1085565685205401E-2</v>
      </c>
      <c r="G7478" s="19" t="s">
        <v>24</v>
      </c>
      <c r="H7478" s="19" t="s">
        <v>24</v>
      </c>
      <c r="I7478" s="16"/>
      <c r="J7478" s="16"/>
      <c r="K7478" s="17">
        <v>0.19596701143290399</v>
      </c>
      <c r="L7478" s="17">
        <v>0.21430871388297701</v>
      </c>
      <c r="M7478" s="18">
        <v>6</v>
      </c>
      <c r="N7478" s="18">
        <v>43</v>
      </c>
      <c r="O7478" s="18">
        <v>6</v>
      </c>
      <c r="P7478" s="18">
        <v>44</v>
      </c>
      <c r="Q7478" s="11"/>
      <c r="R7478" s="18"/>
      <c r="S7478" s="18"/>
      <c r="T7478" s="18"/>
      <c r="U7478" s="18"/>
      <c r="V7478" s="18"/>
    </row>
    <row r="7479" spans="1:22">
      <c r="A7479" t="s">
        <v>7498</v>
      </c>
      <c r="B7479" s="20">
        <v>3.387104377</v>
      </c>
      <c r="C7479" s="20">
        <v>3.8288160915772702E-2</v>
      </c>
      <c r="D7479" s="20">
        <v>0.33146929144061499</v>
      </c>
      <c r="E7479" s="20">
        <v>3.7469614622730701E-3</v>
      </c>
      <c r="F7479" s="20">
        <v>1.26913495693154E-2</v>
      </c>
      <c r="G7479" s="19" t="s">
        <v>24</v>
      </c>
      <c r="H7479" s="19" t="s">
        <v>24</v>
      </c>
      <c r="I7479" s="16"/>
      <c r="J7479" s="16"/>
      <c r="K7479" s="17">
        <v>0</v>
      </c>
      <c r="L7479" s="17">
        <v>0</v>
      </c>
      <c r="M7479" s="18">
        <v>0</v>
      </c>
      <c r="N7479" s="18">
        <v>0</v>
      </c>
      <c r="O7479" s="18">
        <v>643</v>
      </c>
      <c r="P7479" s="18">
        <v>61</v>
      </c>
      <c r="Q7479" s="11"/>
      <c r="R7479" s="18"/>
      <c r="S7479" s="18"/>
      <c r="T7479" s="18"/>
      <c r="U7479" s="18"/>
      <c r="V7479" s="18"/>
    </row>
    <row r="7480" spans="1:22">
      <c r="A7480" t="s">
        <v>7499</v>
      </c>
      <c r="B7480" s="20">
        <v>2.6470942329999998</v>
      </c>
      <c r="C7480" s="20">
        <v>1.1342331791829301E-2</v>
      </c>
      <c r="D7480" s="20">
        <v>0.87440767086482996</v>
      </c>
      <c r="E7480" s="20">
        <v>3.7466826079060999E-3</v>
      </c>
      <c r="F7480" s="20">
        <v>9.9178219242696507E-3</v>
      </c>
      <c r="G7480" s="19" t="s">
        <v>24</v>
      </c>
      <c r="H7480" s="19" t="s">
        <v>24</v>
      </c>
      <c r="I7480" s="16"/>
      <c r="J7480" s="16"/>
      <c r="K7480" s="17">
        <v>0.24863596531905</v>
      </c>
      <c r="L7480" s="17">
        <v>1.18883288070704E-2</v>
      </c>
      <c r="M7480" s="18">
        <v>16</v>
      </c>
      <c r="N7480" s="18">
        <v>14</v>
      </c>
      <c r="O7480" s="18">
        <v>16</v>
      </c>
      <c r="P7480" s="18">
        <v>14</v>
      </c>
      <c r="Q7480" s="11"/>
      <c r="R7480" s="18"/>
      <c r="S7480" s="18"/>
      <c r="T7480" s="18"/>
      <c r="U7480" s="18"/>
      <c r="V7480" s="18"/>
    </row>
    <row r="7481" spans="1:22">
      <c r="A7481" t="s">
        <v>7500</v>
      </c>
      <c r="B7481" s="20">
        <v>5.8397792419999996</v>
      </c>
      <c r="C7481" s="20">
        <v>6.4227072332240107E-2</v>
      </c>
      <c r="D7481" s="20">
        <v>0.34048336994742201</v>
      </c>
      <c r="E7481" s="20">
        <v>3.7447049149153398E-3</v>
      </c>
      <c r="F7481" s="20">
        <v>2.1868250029537999E-2</v>
      </c>
      <c r="G7481" s="19" t="s">
        <v>24</v>
      </c>
      <c r="H7481" s="19" t="s">
        <v>24</v>
      </c>
      <c r="I7481" s="16"/>
      <c r="J7481" s="16"/>
      <c r="K7481" s="17">
        <v>0</v>
      </c>
      <c r="L7481" s="17">
        <v>0</v>
      </c>
      <c r="M7481" s="18">
        <v>0</v>
      </c>
      <c r="N7481" s="18">
        <v>0</v>
      </c>
      <c r="O7481" s="18">
        <v>2963</v>
      </c>
      <c r="P7481" s="18">
        <v>149</v>
      </c>
      <c r="Q7481" s="11"/>
      <c r="R7481" s="18"/>
      <c r="S7481" s="18"/>
      <c r="T7481" s="18"/>
      <c r="U7481" s="18"/>
      <c r="V7481" s="18"/>
    </row>
    <row r="7482" spans="1:22">
      <c r="A7482" t="s">
        <v>7501</v>
      </c>
      <c r="B7482" s="20">
        <v>3.9097289759999998</v>
      </c>
      <c r="C7482" s="20">
        <v>4.3848839438686303E-2</v>
      </c>
      <c r="D7482" s="20">
        <v>0.33364556766258102</v>
      </c>
      <c r="E7482" s="20">
        <v>3.7419399185141598E-3</v>
      </c>
      <c r="F7482" s="20">
        <v>1.46299709258659E-2</v>
      </c>
      <c r="G7482" s="19" t="s">
        <v>24</v>
      </c>
      <c r="H7482" s="19" t="s">
        <v>24</v>
      </c>
      <c r="I7482" s="16"/>
      <c r="J7482" s="16"/>
      <c r="K7482" s="17">
        <v>0</v>
      </c>
      <c r="L7482" s="17">
        <v>0</v>
      </c>
      <c r="M7482" s="18">
        <v>0</v>
      </c>
      <c r="N7482" s="18">
        <v>0</v>
      </c>
      <c r="O7482" s="18">
        <v>721</v>
      </c>
      <c r="P7482" s="18">
        <v>128</v>
      </c>
      <c r="Q7482" s="11"/>
      <c r="R7482" s="18"/>
      <c r="S7482" s="18"/>
      <c r="T7482" s="18"/>
      <c r="U7482" s="18"/>
      <c r="V7482" s="18"/>
    </row>
    <row r="7483" spans="1:22">
      <c r="A7483" t="s">
        <v>7502</v>
      </c>
      <c r="B7483" s="20">
        <v>0.60134351600000002</v>
      </c>
      <c r="C7483" s="20">
        <v>6.7915417473088102E-3</v>
      </c>
      <c r="D7483" s="20">
        <v>0.33130787884714802</v>
      </c>
      <c r="E7483" s="20">
        <v>3.7417735961798198E-3</v>
      </c>
      <c r="F7483" s="20">
        <v>2.2500912904027401E-3</v>
      </c>
      <c r="G7483" s="19" t="s">
        <v>24</v>
      </c>
      <c r="H7483" s="19" t="s">
        <v>24</v>
      </c>
      <c r="I7483" s="16"/>
      <c r="J7483" s="16"/>
      <c r="K7483" s="17">
        <v>0</v>
      </c>
      <c r="L7483" s="17">
        <v>0</v>
      </c>
      <c r="M7483" s="18">
        <v>0</v>
      </c>
      <c r="N7483" s="18">
        <v>0</v>
      </c>
      <c r="O7483" s="18">
        <v>1631</v>
      </c>
      <c r="P7483" s="18">
        <v>84</v>
      </c>
      <c r="Q7483" s="11"/>
      <c r="R7483" s="18"/>
      <c r="S7483" s="18"/>
      <c r="T7483" s="18"/>
      <c r="U7483" s="18"/>
      <c r="V7483" s="18"/>
    </row>
    <row r="7484" spans="1:22">
      <c r="A7484" t="s">
        <v>7503</v>
      </c>
      <c r="B7484" s="20">
        <v>0.48754968500000001</v>
      </c>
      <c r="C7484" s="20">
        <v>5.5005339701964901E-3</v>
      </c>
      <c r="D7484" s="20">
        <v>0.33162715559190797</v>
      </c>
      <c r="E7484" s="20">
        <v>3.7414164974241002E-3</v>
      </c>
      <c r="F7484" s="20">
        <v>1.8241264347729201E-3</v>
      </c>
      <c r="G7484" s="19" t="s">
        <v>24</v>
      </c>
      <c r="H7484" s="19" t="s">
        <v>24</v>
      </c>
      <c r="I7484" s="16"/>
      <c r="J7484" s="16"/>
      <c r="K7484" s="17">
        <v>0</v>
      </c>
      <c r="L7484" s="17">
        <v>0</v>
      </c>
      <c r="M7484" s="18">
        <v>0</v>
      </c>
      <c r="N7484" s="18">
        <v>0</v>
      </c>
      <c r="O7484" s="18">
        <v>124</v>
      </c>
      <c r="P7484" s="18">
        <v>9</v>
      </c>
      <c r="Q7484" s="11"/>
      <c r="R7484" s="18"/>
      <c r="S7484" s="18"/>
      <c r="T7484" s="18"/>
      <c r="U7484" s="18"/>
      <c r="V7484" s="18"/>
    </row>
    <row r="7485" spans="1:22">
      <c r="A7485" t="s">
        <v>7504</v>
      </c>
      <c r="B7485" s="20">
        <v>1.4881933839999999</v>
      </c>
      <c r="C7485" s="20">
        <v>1.67322564398442E-2</v>
      </c>
      <c r="D7485" s="20">
        <v>0.33271681889422999</v>
      </c>
      <c r="E7485" s="20">
        <v>3.7408465831396801E-3</v>
      </c>
      <c r="F7485" s="20">
        <v>5.5671031355874799E-3</v>
      </c>
      <c r="G7485" s="19" t="s">
        <v>24</v>
      </c>
      <c r="H7485" s="19" t="s">
        <v>24</v>
      </c>
      <c r="I7485" s="16"/>
      <c r="J7485" s="16"/>
      <c r="K7485" s="17">
        <v>0</v>
      </c>
      <c r="L7485" s="17">
        <v>0</v>
      </c>
      <c r="M7485" s="18">
        <v>0</v>
      </c>
      <c r="N7485" s="18">
        <v>0</v>
      </c>
      <c r="O7485" s="18">
        <v>31</v>
      </c>
      <c r="P7485" s="18">
        <v>7</v>
      </c>
      <c r="Q7485" s="11"/>
      <c r="R7485" s="18"/>
      <c r="S7485" s="18"/>
      <c r="T7485" s="18"/>
      <c r="U7485" s="18"/>
      <c r="V7485" s="18"/>
    </row>
    <row r="7486" spans="1:22">
      <c r="A7486" t="s">
        <v>7505</v>
      </c>
      <c r="B7486" s="20">
        <v>4.6334590459999996</v>
      </c>
      <c r="C7486" s="20">
        <v>5.23168617782881E-2</v>
      </c>
      <c r="D7486" s="20">
        <v>0.33126765449755902</v>
      </c>
      <c r="E7486" s="20">
        <v>3.7403770962275E-3</v>
      </c>
      <c r="F7486" s="20">
        <v>1.7330884091966502E-2</v>
      </c>
      <c r="G7486" s="19" t="s">
        <v>24</v>
      </c>
      <c r="H7486" s="19" t="s">
        <v>24</v>
      </c>
      <c r="I7486" s="16"/>
      <c r="J7486" s="16"/>
      <c r="K7486" s="17">
        <v>0</v>
      </c>
      <c r="L7486" s="17">
        <v>0</v>
      </c>
      <c r="M7486" s="18">
        <v>0</v>
      </c>
      <c r="N7486" s="18">
        <v>0</v>
      </c>
      <c r="O7486" s="18">
        <v>1212</v>
      </c>
      <c r="P7486" s="18">
        <v>65</v>
      </c>
      <c r="Q7486" s="11"/>
      <c r="R7486" s="18"/>
      <c r="S7486" s="18"/>
      <c r="T7486" s="18"/>
      <c r="U7486" s="18"/>
      <c r="V7486" s="18"/>
    </row>
    <row r="7487" spans="1:22">
      <c r="A7487" t="s">
        <v>7506</v>
      </c>
      <c r="B7487" s="20">
        <v>5.7839267059999999</v>
      </c>
      <c r="C7487" s="20">
        <v>6.3954528022637694E-2</v>
      </c>
      <c r="D7487" s="20">
        <v>0.33818080462387201</v>
      </c>
      <c r="E7487" s="20">
        <v>3.73936165608729E-3</v>
      </c>
      <c r="F7487" s="20">
        <v>2.1628193746035598E-2</v>
      </c>
      <c r="G7487" s="19" t="s">
        <v>24</v>
      </c>
      <c r="H7487" s="19" t="s">
        <v>24</v>
      </c>
      <c r="I7487" s="16"/>
      <c r="J7487" s="16"/>
      <c r="K7487" s="17">
        <v>0</v>
      </c>
      <c r="L7487" s="17">
        <v>0</v>
      </c>
      <c r="M7487" s="18">
        <v>0</v>
      </c>
      <c r="N7487" s="18">
        <v>0</v>
      </c>
      <c r="O7487" s="18">
        <v>717</v>
      </c>
      <c r="P7487" s="18">
        <v>111</v>
      </c>
      <c r="Q7487" s="11"/>
      <c r="R7487" s="18"/>
      <c r="S7487" s="18"/>
      <c r="T7487" s="18"/>
      <c r="U7487" s="18"/>
      <c r="V7487" s="18"/>
    </row>
    <row r="7488" spans="1:22">
      <c r="A7488" t="s">
        <v>7507</v>
      </c>
      <c r="B7488" s="20">
        <v>1.9632934369999999</v>
      </c>
      <c r="C7488" s="20">
        <v>2.2145952943576401E-2</v>
      </c>
      <c r="D7488" s="20">
        <v>0.33137909697741103</v>
      </c>
      <c r="E7488" s="20">
        <v>3.7379567159153099E-3</v>
      </c>
      <c r="F7488" s="20">
        <v>7.3387058881466101E-3</v>
      </c>
      <c r="G7488" s="19" t="s">
        <v>24</v>
      </c>
      <c r="H7488" s="19" t="s">
        <v>24</v>
      </c>
      <c r="I7488" s="16"/>
      <c r="J7488" s="16"/>
      <c r="K7488" s="17">
        <v>0</v>
      </c>
      <c r="L7488" s="17">
        <v>0</v>
      </c>
      <c r="M7488" s="18">
        <v>0</v>
      </c>
      <c r="N7488" s="18">
        <v>0</v>
      </c>
      <c r="O7488" s="18">
        <v>642</v>
      </c>
      <c r="P7488" s="18">
        <v>13</v>
      </c>
      <c r="Q7488" s="11"/>
      <c r="R7488" s="18"/>
      <c r="S7488" s="18"/>
      <c r="T7488" s="18"/>
      <c r="U7488" s="18"/>
      <c r="V7488" s="18"/>
    </row>
    <row r="7489" spans="1:22">
      <c r="A7489" t="s">
        <v>7508</v>
      </c>
      <c r="B7489" s="20">
        <v>6.3129733019999996</v>
      </c>
      <c r="C7489" s="20">
        <v>7.1234416847824097E-2</v>
      </c>
      <c r="D7489" s="20">
        <v>0.331232884749673</v>
      </c>
      <c r="E7489" s="20">
        <v>3.73757027904591E-3</v>
      </c>
      <c r="F7489" s="20">
        <v>2.3595181385965499E-2</v>
      </c>
      <c r="G7489" s="19" t="s">
        <v>24</v>
      </c>
      <c r="H7489" s="19" t="s">
        <v>24</v>
      </c>
      <c r="I7489" s="16"/>
      <c r="J7489" s="16"/>
      <c r="K7489" s="17">
        <v>0</v>
      </c>
      <c r="L7489" s="17">
        <v>0</v>
      </c>
      <c r="M7489" s="18">
        <v>0</v>
      </c>
      <c r="N7489" s="18">
        <v>0</v>
      </c>
      <c r="O7489" s="18">
        <v>2313</v>
      </c>
      <c r="P7489" s="18">
        <v>79</v>
      </c>
      <c r="Q7489" s="11"/>
      <c r="R7489" s="18"/>
      <c r="S7489" s="18"/>
      <c r="T7489" s="18"/>
      <c r="U7489" s="18"/>
      <c r="V7489" s="18"/>
    </row>
    <row r="7490" spans="1:22">
      <c r="A7490" t="s">
        <v>7509</v>
      </c>
      <c r="B7490" s="20">
        <v>1.463644969</v>
      </c>
      <c r="C7490" s="20">
        <v>1.65126261769208E-2</v>
      </c>
      <c r="D7490" s="20">
        <v>0.33128786823241602</v>
      </c>
      <c r="E7490" s="20">
        <v>3.7375407567645401E-3</v>
      </c>
      <c r="F7490" s="20">
        <v>5.47043272507088E-3</v>
      </c>
      <c r="G7490" s="19" t="s">
        <v>24</v>
      </c>
      <c r="H7490" s="19" t="s">
        <v>24</v>
      </c>
      <c r="I7490" s="16"/>
      <c r="J7490" s="16"/>
      <c r="K7490" s="17">
        <v>0</v>
      </c>
      <c r="L7490" s="17">
        <v>0</v>
      </c>
      <c r="M7490" s="18">
        <v>0</v>
      </c>
      <c r="N7490" s="18">
        <v>0</v>
      </c>
      <c r="O7490" s="18">
        <v>281</v>
      </c>
      <c r="P7490" s="18">
        <v>11</v>
      </c>
      <c r="Q7490" s="11"/>
      <c r="R7490" s="18"/>
      <c r="S7490" s="18"/>
      <c r="T7490" s="18"/>
      <c r="U7490" s="18"/>
      <c r="V7490" s="18"/>
    </row>
    <row r="7491" spans="1:22">
      <c r="A7491" t="s">
        <v>7510</v>
      </c>
      <c r="B7491" s="20">
        <v>1.773203678</v>
      </c>
      <c r="C7491" s="20">
        <v>1.99325491838717E-2</v>
      </c>
      <c r="D7491" s="20">
        <v>0.332285961668011</v>
      </c>
      <c r="E7491" s="20">
        <v>3.7352202435809302E-3</v>
      </c>
      <c r="F7491" s="20">
        <v>6.6233062740577598E-3</v>
      </c>
      <c r="G7491" s="19" t="s">
        <v>24</v>
      </c>
      <c r="H7491" s="19" t="s">
        <v>24</v>
      </c>
      <c r="I7491" s="16"/>
      <c r="J7491" s="16"/>
      <c r="K7491" s="17">
        <v>0</v>
      </c>
      <c r="L7491" s="17">
        <v>0</v>
      </c>
      <c r="M7491" s="18">
        <v>0</v>
      </c>
      <c r="N7491" s="18">
        <v>0</v>
      </c>
      <c r="O7491" s="18">
        <v>1103</v>
      </c>
      <c r="P7491" s="18">
        <v>34</v>
      </c>
      <c r="Q7491" s="11"/>
      <c r="R7491" s="18"/>
      <c r="S7491" s="18"/>
      <c r="T7491" s="18"/>
      <c r="U7491" s="18"/>
      <c r="V7491" s="18"/>
    </row>
    <row r="7492" spans="1:22">
      <c r="A7492" t="s">
        <v>7511</v>
      </c>
      <c r="B7492" s="20">
        <v>0.45100024299999902</v>
      </c>
      <c r="C7492" s="20">
        <v>5.0780775750227701E-3</v>
      </c>
      <c r="D7492" s="20">
        <v>0.33170028172743399</v>
      </c>
      <c r="E7492" s="20">
        <v>3.7348089904883199E-3</v>
      </c>
      <c r="F7492" s="20">
        <v>1.6843997622688199E-3</v>
      </c>
      <c r="G7492" s="19" t="s">
        <v>24</v>
      </c>
      <c r="H7492" s="19" t="s">
        <v>24</v>
      </c>
      <c r="I7492" s="16"/>
      <c r="J7492" s="16"/>
      <c r="K7492" s="17">
        <v>0</v>
      </c>
      <c r="L7492" s="17">
        <v>0</v>
      </c>
      <c r="M7492" s="18">
        <v>0</v>
      </c>
      <c r="N7492" s="18">
        <v>0</v>
      </c>
      <c r="O7492" s="18">
        <v>28</v>
      </c>
      <c r="P7492" s="18">
        <v>5</v>
      </c>
      <c r="Q7492" s="11"/>
      <c r="R7492" s="18"/>
      <c r="S7492" s="18"/>
      <c r="T7492" s="18"/>
      <c r="U7492" s="18"/>
      <c r="V7492" s="18"/>
    </row>
    <row r="7493" spans="1:22">
      <c r="A7493" t="s">
        <v>7512</v>
      </c>
      <c r="B7493" s="20">
        <v>0.76405618600000003</v>
      </c>
      <c r="C7493" s="20">
        <v>8.6114311876932404E-3</v>
      </c>
      <c r="D7493" s="20">
        <v>0.33121239343029102</v>
      </c>
      <c r="E7493" s="20">
        <v>3.7329882105504399E-3</v>
      </c>
      <c r="F7493" s="20">
        <v>2.8522127345361301E-3</v>
      </c>
      <c r="G7493" s="19" t="s">
        <v>24</v>
      </c>
      <c r="H7493" s="19" t="s">
        <v>24</v>
      </c>
      <c r="I7493" s="16"/>
      <c r="J7493" s="16"/>
      <c r="K7493" s="17">
        <v>0</v>
      </c>
      <c r="L7493" s="17">
        <v>0</v>
      </c>
      <c r="M7493" s="18">
        <v>0</v>
      </c>
      <c r="N7493" s="18">
        <v>0</v>
      </c>
      <c r="O7493" s="18">
        <v>87</v>
      </c>
      <c r="P7493" s="18">
        <v>1</v>
      </c>
      <c r="Q7493" s="11"/>
      <c r="R7493" s="18"/>
      <c r="S7493" s="18"/>
      <c r="T7493" s="18"/>
      <c r="U7493" s="18"/>
      <c r="V7493" s="18"/>
    </row>
    <row r="7494" spans="1:22">
      <c r="A7494" t="s">
        <v>7513</v>
      </c>
      <c r="B7494" s="20">
        <v>8.1239016960000008</v>
      </c>
      <c r="C7494" s="20">
        <v>6.6628940168310502E-2</v>
      </c>
      <c r="D7494" s="20">
        <v>0.45511330198331201</v>
      </c>
      <c r="E7494" s="20">
        <v>3.73265434545804E-3</v>
      </c>
      <c r="F7494" s="20">
        <v>3.0323716967648299E-2</v>
      </c>
      <c r="G7494" s="19" t="s">
        <v>24</v>
      </c>
      <c r="H7494" s="19" t="s">
        <v>24</v>
      </c>
      <c r="I7494" s="16"/>
      <c r="J7494" s="16"/>
      <c r="K7494" s="17">
        <v>4.8480060302764196E-3</v>
      </c>
      <c r="L7494" s="17">
        <v>0.14271336231905599</v>
      </c>
      <c r="M7494" s="18">
        <v>172</v>
      </c>
      <c r="N7494" s="18">
        <v>13</v>
      </c>
      <c r="O7494" s="18">
        <v>165</v>
      </c>
      <c r="P7494" s="18">
        <v>14</v>
      </c>
      <c r="Q7494" s="11"/>
      <c r="R7494" s="18"/>
      <c r="S7494" s="18"/>
      <c r="T7494" s="18"/>
      <c r="U7494" s="18"/>
      <c r="V7494" s="18"/>
    </row>
    <row r="7495" spans="1:22">
      <c r="A7495" t="s">
        <v>7514</v>
      </c>
      <c r="B7495" s="20">
        <v>2.4262079129999998</v>
      </c>
      <c r="C7495" s="20">
        <v>2.7334307996812999E-2</v>
      </c>
      <c r="D7495" s="20">
        <v>0.33123150338695301</v>
      </c>
      <c r="E7495" s="20">
        <v>3.73174280873198E-3</v>
      </c>
      <c r="F7495" s="20">
        <v>9.0539839318263902E-3</v>
      </c>
      <c r="G7495" s="19" t="s">
        <v>24</v>
      </c>
      <c r="H7495" s="19" t="s">
        <v>24</v>
      </c>
      <c r="I7495" s="16"/>
      <c r="J7495" s="16"/>
      <c r="K7495" s="17">
        <v>0</v>
      </c>
      <c r="L7495" s="17">
        <v>0</v>
      </c>
      <c r="M7495" s="18">
        <v>0</v>
      </c>
      <c r="N7495" s="18">
        <v>0</v>
      </c>
      <c r="O7495" s="18">
        <v>312</v>
      </c>
      <c r="P7495" s="18">
        <v>23</v>
      </c>
      <c r="Q7495" s="11"/>
      <c r="R7495" s="18"/>
      <c r="S7495" s="18"/>
      <c r="T7495" s="18"/>
      <c r="U7495" s="18"/>
      <c r="V7495" s="18"/>
    </row>
    <row r="7496" spans="1:22">
      <c r="A7496" t="s">
        <v>7515</v>
      </c>
      <c r="B7496" s="20">
        <v>1.990132142</v>
      </c>
      <c r="C7496" s="20">
        <v>2.24227112276657E-2</v>
      </c>
      <c r="D7496" s="20">
        <v>0.33119328347362897</v>
      </c>
      <c r="E7496" s="20">
        <v>3.7315368156451002E-3</v>
      </c>
      <c r="F7496" s="20">
        <v>7.4262513558716403E-3</v>
      </c>
      <c r="G7496" s="19" t="s">
        <v>24</v>
      </c>
      <c r="H7496" s="19" t="s">
        <v>24</v>
      </c>
      <c r="I7496" s="16"/>
      <c r="J7496" s="16"/>
      <c r="K7496" s="17">
        <v>0</v>
      </c>
      <c r="L7496" s="17">
        <v>0</v>
      </c>
      <c r="M7496" s="18">
        <v>0</v>
      </c>
      <c r="N7496" s="18">
        <v>0</v>
      </c>
      <c r="O7496" s="18">
        <v>463</v>
      </c>
      <c r="P7496" s="18">
        <v>5</v>
      </c>
      <c r="Q7496" s="11"/>
      <c r="R7496" s="18"/>
      <c r="S7496" s="18"/>
      <c r="T7496" s="18"/>
      <c r="U7496" s="18"/>
      <c r="V7496" s="18"/>
    </row>
    <row r="7497" spans="1:22">
      <c r="A7497" t="s">
        <v>7516</v>
      </c>
      <c r="B7497" s="20">
        <v>1.4707693500000001</v>
      </c>
      <c r="C7497" s="20">
        <v>1.61793353972347E-2</v>
      </c>
      <c r="D7497" s="20">
        <v>0.33916584816123302</v>
      </c>
      <c r="E7497" s="20">
        <v>3.7310255429841301E-3</v>
      </c>
      <c r="F7497" s="20">
        <v>5.4874780126881696E-3</v>
      </c>
      <c r="G7497" s="19" t="s">
        <v>24</v>
      </c>
      <c r="H7497" s="19" t="s">
        <v>24</v>
      </c>
      <c r="I7497" s="16"/>
      <c r="J7497" s="16"/>
      <c r="K7497" s="17">
        <v>0</v>
      </c>
      <c r="L7497" s="17">
        <v>0</v>
      </c>
      <c r="M7497" s="18">
        <v>0</v>
      </c>
      <c r="N7497" s="18">
        <v>0</v>
      </c>
      <c r="O7497" s="18">
        <v>904</v>
      </c>
      <c r="P7497" s="18">
        <v>31</v>
      </c>
      <c r="Q7497" s="11"/>
      <c r="R7497" s="18"/>
      <c r="S7497" s="18"/>
      <c r="T7497" s="18"/>
      <c r="U7497" s="18"/>
      <c r="V7497" s="18"/>
    </row>
    <row r="7498" spans="1:22">
      <c r="A7498" t="s">
        <v>7517</v>
      </c>
      <c r="B7498" s="20">
        <v>7.2977925539999999</v>
      </c>
      <c r="C7498" s="20">
        <v>8.1810128979680596E-2</v>
      </c>
      <c r="D7498" s="20">
        <v>0.332779783512617</v>
      </c>
      <c r="E7498" s="20">
        <v>3.7305468481801701E-3</v>
      </c>
      <c r="F7498" s="20">
        <v>2.72247570109974E-2</v>
      </c>
      <c r="G7498" s="19" t="s">
        <v>24</v>
      </c>
      <c r="H7498" s="19" t="s">
        <v>24</v>
      </c>
      <c r="I7498" s="16"/>
      <c r="J7498" s="16"/>
      <c r="K7498" s="17">
        <v>0</v>
      </c>
      <c r="L7498" s="17">
        <v>0</v>
      </c>
      <c r="M7498" s="18">
        <v>0</v>
      </c>
      <c r="N7498" s="18">
        <v>0</v>
      </c>
      <c r="O7498" s="18">
        <v>1277</v>
      </c>
      <c r="P7498" s="18">
        <v>108</v>
      </c>
      <c r="Q7498" s="11"/>
      <c r="R7498" s="18"/>
      <c r="S7498" s="18"/>
      <c r="T7498" s="18"/>
      <c r="U7498" s="18"/>
      <c r="V7498" s="18"/>
    </row>
    <row r="7499" spans="1:22">
      <c r="A7499" t="s">
        <v>7518</v>
      </c>
      <c r="B7499" s="20">
        <v>5.2868823599999901</v>
      </c>
      <c r="C7499" s="20">
        <v>5.4754318308757398E-2</v>
      </c>
      <c r="D7499" s="20">
        <v>0.360185239376559</v>
      </c>
      <c r="E7499" s="20">
        <v>3.7303075620052401E-3</v>
      </c>
      <c r="F7499" s="20">
        <v>1.97216972469401E-2</v>
      </c>
      <c r="G7499" s="19" t="s">
        <v>24</v>
      </c>
      <c r="H7499" s="19" t="s">
        <v>24</v>
      </c>
      <c r="I7499" s="16"/>
      <c r="J7499" s="16"/>
      <c r="K7499" s="17">
        <v>0</v>
      </c>
      <c r="L7499" s="17">
        <v>3.5302806067659599E-2</v>
      </c>
      <c r="M7499" s="18">
        <v>667</v>
      </c>
      <c r="N7499" s="18">
        <v>16</v>
      </c>
      <c r="O7499" s="18">
        <v>661</v>
      </c>
      <c r="P7499" s="18">
        <v>16</v>
      </c>
      <c r="Q7499" s="11"/>
      <c r="R7499" s="18"/>
      <c r="S7499" s="18"/>
      <c r="T7499" s="18"/>
      <c r="U7499" s="18"/>
      <c r="V7499" s="18"/>
    </row>
    <row r="7500" spans="1:22">
      <c r="A7500" t="s">
        <v>7519</v>
      </c>
      <c r="B7500" s="20">
        <v>1.1997375770000001</v>
      </c>
      <c r="C7500" s="20">
        <v>1.35080555310002E-2</v>
      </c>
      <c r="D7500" s="20">
        <v>0.33123150338695301</v>
      </c>
      <c r="E7500" s="20">
        <v>3.72939351666874E-3</v>
      </c>
      <c r="F7500" s="20">
        <v>4.4742935413676702E-3</v>
      </c>
      <c r="G7500" s="19" t="s">
        <v>24</v>
      </c>
      <c r="H7500" s="19" t="s">
        <v>24</v>
      </c>
      <c r="I7500" s="16"/>
      <c r="J7500" s="16"/>
      <c r="K7500" s="17">
        <v>0</v>
      </c>
      <c r="L7500" s="17">
        <v>0</v>
      </c>
      <c r="M7500" s="18">
        <v>0</v>
      </c>
      <c r="N7500" s="18">
        <v>0</v>
      </c>
      <c r="O7500" s="18">
        <v>360</v>
      </c>
      <c r="P7500" s="18">
        <v>29</v>
      </c>
      <c r="Q7500" s="11"/>
      <c r="R7500" s="18"/>
      <c r="S7500" s="18"/>
      <c r="T7500" s="18"/>
      <c r="U7500" s="18"/>
      <c r="V7500" s="18"/>
    </row>
    <row r="7501" spans="1:22">
      <c r="A7501" t="s">
        <v>7520</v>
      </c>
      <c r="B7501" s="20">
        <v>0.83171432499999998</v>
      </c>
      <c r="C7501" s="20">
        <v>9.3647583525751105E-3</v>
      </c>
      <c r="D7501" s="20">
        <v>0.33119753974458099</v>
      </c>
      <c r="E7501" s="20">
        <v>3.7291469359691499E-3</v>
      </c>
      <c r="F7501" s="20">
        <v>3.1015849266754002E-3</v>
      </c>
      <c r="G7501" s="19" t="s">
        <v>24</v>
      </c>
      <c r="H7501" s="19" t="s">
        <v>24</v>
      </c>
      <c r="I7501" s="16"/>
      <c r="J7501" s="16"/>
      <c r="K7501" s="17">
        <v>0</v>
      </c>
      <c r="L7501" s="17">
        <v>0</v>
      </c>
      <c r="M7501" s="18">
        <v>0</v>
      </c>
      <c r="N7501" s="18">
        <v>0</v>
      </c>
      <c r="O7501" s="18">
        <v>61</v>
      </c>
      <c r="P7501" s="18">
        <v>0</v>
      </c>
      <c r="Q7501" s="11"/>
      <c r="R7501" s="18"/>
      <c r="S7501" s="18"/>
      <c r="T7501" s="18"/>
      <c r="U7501" s="18"/>
      <c r="V7501" s="18"/>
    </row>
    <row r="7502" spans="1:22">
      <c r="A7502" t="s">
        <v>7521</v>
      </c>
      <c r="B7502" s="20">
        <v>6.5011296359999902</v>
      </c>
      <c r="C7502" s="20">
        <v>7.2838658889333704E-2</v>
      </c>
      <c r="D7502" s="20">
        <v>0.33279737256087</v>
      </c>
      <c r="E7502" s="20">
        <v>3.7286618874658199E-3</v>
      </c>
      <c r="F7502" s="20">
        <v>2.4240514299227699E-2</v>
      </c>
      <c r="G7502" s="19" t="s">
        <v>24</v>
      </c>
      <c r="H7502" s="19" t="s">
        <v>24</v>
      </c>
      <c r="I7502" s="16"/>
      <c r="J7502" s="16"/>
      <c r="K7502" s="17">
        <v>0</v>
      </c>
      <c r="L7502" s="17">
        <v>0</v>
      </c>
      <c r="M7502" s="18">
        <v>0</v>
      </c>
      <c r="N7502" s="18">
        <v>0</v>
      </c>
      <c r="O7502" s="18">
        <v>1426</v>
      </c>
      <c r="P7502" s="18">
        <v>81</v>
      </c>
      <c r="Q7502" s="11"/>
      <c r="R7502" s="18"/>
      <c r="S7502" s="18"/>
      <c r="T7502" s="18"/>
      <c r="U7502" s="18"/>
      <c r="V7502" s="18"/>
    </row>
    <row r="7503" spans="1:22">
      <c r="A7503" t="s">
        <v>7522</v>
      </c>
      <c r="B7503" s="20">
        <v>7.564790629</v>
      </c>
      <c r="C7503" s="20">
        <v>8.4629037390640996E-2</v>
      </c>
      <c r="D7503" s="20">
        <v>0.33325505964180302</v>
      </c>
      <c r="E7503" s="20">
        <v>3.72820032783573E-3</v>
      </c>
      <c r="F7503" s="20">
        <v>2.82030549030464E-2</v>
      </c>
      <c r="G7503" s="19" t="s">
        <v>24</v>
      </c>
      <c r="H7503" s="19" t="s">
        <v>24</v>
      </c>
      <c r="I7503" s="16"/>
      <c r="J7503" s="16"/>
      <c r="K7503" s="17">
        <v>0</v>
      </c>
      <c r="L7503" s="17">
        <v>0</v>
      </c>
      <c r="M7503" s="18">
        <v>0</v>
      </c>
      <c r="N7503" s="18">
        <v>0</v>
      </c>
      <c r="O7503" s="18">
        <v>268</v>
      </c>
      <c r="P7503" s="18">
        <v>68</v>
      </c>
      <c r="Q7503" s="11"/>
      <c r="R7503" s="18"/>
      <c r="S7503" s="18"/>
      <c r="T7503" s="18"/>
      <c r="U7503" s="18"/>
      <c r="V7503" s="18"/>
    </row>
    <row r="7504" spans="1:22">
      <c r="A7504" t="s">
        <v>7523</v>
      </c>
      <c r="B7504" s="20">
        <v>5.5162181679999902</v>
      </c>
      <c r="C7504" s="20">
        <v>6.1585288951747398E-2</v>
      </c>
      <c r="D7504" s="20">
        <v>0.33391546879488698</v>
      </c>
      <c r="E7504" s="20">
        <v>3.7279672422106599E-3</v>
      </c>
      <c r="F7504" s="20">
        <v>2.0564280631191301E-2</v>
      </c>
      <c r="G7504" s="19" t="s">
        <v>24</v>
      </c>
      <c r="H7504" s="19" t="s">
        <v>24</v>
      </c>
      <c r="I7504" s="16"/>
      <c r="J7504" s="16"/>
      <c r="K7504" s="17">
        <v>0</v>
      </c>
      <c r="L7504" s="17">
        <v>0</v>
      </c>
      <c r="M7504" s="18">
        <v>0</v>
      </c>
      <c r="N7504" s="18">
        <v>0</v>
      </c>
      <c r="O7504" s="18">
        <v>1980</v>
      </c>
      <c r="P7504" s="18">
        <v>353</v>
      </c>
      <c r="Q7504" s="11"/>
      <c r="R7504" s="18"/>
      <c r="S7504" s="18"/>
      <c r="T7504" s="18"/>
      <c r="U7504" s="18"/>
      <c r="V7504" s="18"/>
    </row>
    <row r="7505" spans="1:22">
      <c r="A7505" t="s">
        <v>7524</v>
      </c>
      <c r="B7505" s="20">
        <v>1.2860356099999899</v>
      </c>
      <c r="C7505" s="20">
        <v>1.44144407729758E-2</v>
      </c>
      <c r="D7505" s="20">
        <v>0.33250866238124499</v>
      </c>
      <c r="E7505" s="20">
        <v>3.7269002375415498E-3</v>
      </c>
      <c r="F7505" s="20">
        <v>4.7929264203958903E-3</v>
      </c>
      <c r="G7505" s="19" t="s">
        <v>24</v>
      </c>
      <c r="H7505" s="19" t="s">
        <v>24</v>
      </c>
      <c r="I7505" s="16"/>
      <c r="J7505" s="16"/>
      <c r="K7505" s="17">
        <v>0</v>
      </c>
      <c r="L7505" s="17">
        <v>0</v>
      </c>
      <c r="M7505" s="18">
        <v>0</v>
      </c>
      <c r="N7505" s="18">
        <v>0</v>
      </c>
      <c r="O7505" s="18">
        <v>205</v>
      </c>
      <c r="P7505" s="18">
        <v>29</v>
      </c>
      <c r="Q7505" s="11"/>
      <c r="R7505" s="18"/>
      <c r="S7505" s="18"/>
      <c r="T7505" s="18"/>
      <c r="U7505" s="18"/>
      <c r="V7505" s="18"/>
    </row>
    <row r="7506" spans="1:22">
      <c r="A7506" t="s">
        <v>7525</v>
      </c>
      <c r="B7506" s="20">
        <v>1.909127059</v>
      </c>
      <c r="C7506" s="20">
        <v>2.1467747696317499E-2</v>
      </c>
      <c r="D7506" s="20">
        <v>0.33140665204250902</v>
      </c>
      <c r="E7506" s="20">
        <v>3.7266007819597401E-3</v>
      </c>
      <c r="F7506" s="20">
        <v>7.1145543909299103E-3</v>
      </c>
      <c r="G7506" s="19" t="s">
        <v>24</v>
      </c>
      <c r="H7506" s="19" t="s">
        <v>24</v>
      </c>
      <c r="I7506" s="16"/>
      <c r="J7506" s="16"/>
      <c r="K7506" s="17">
        <v>0</v>
      </c>
      <c r="L7506" s="17">
        <v>0</v>
      </c>
      <c r="M7506" s="18">
        <v>0</v>
      </c>
      <c r="N7506" s="18">
        <v>0</v>
      </c>
      <c r="O7506" s="18">
        <v>553</v>
      </c>
      <c r="P7506" s="18">
        <v>66</v>
      </c>
      <c r="Q7506" s="11"/>
      <c r="R7506" s="18"/>
      <c r="S7506" s="18"/>
      <c r="T7506" s="18"/>
      <c r="U7506" s="18"/>
      <c r="V7506" s="18"/>
    </row>
    <row r="7507" spans="1:22">
      <c r="A7507" t="s">
        <v>7526</v>
      </c>
      <c r="B7507" s="20">
        <v>5.5242789949999898</v>
      </c>
      <c r="C7507" s="20">
        <v>6.1999063755566901E-2</v>
      </c>
      <c r="D7507" s="20">
        <v>0.332018954036984</v>
      </c>
      <c r="E7507" s="20">
        <v>3.72625356504023E-3</v>
      </c>
      <c r="F7507" s="20">
        <v>2.05848642993956E-2</v>
      </c>
      <c r="G7507" s="19" t="s">
        <v>24</v>
      </c>
      <c r="H7507" s="19" t="s">
        <v>24</v>
      </c>
      <c r="I7507" s="16"/>
      <c r="J7507" s="16"/>
      <c r="K7507" s="17">
        <v>0</v>
      </c>
      <c r="L7507" s="17">
        <v>0</v>
      </c>
      <c r="M7507" s="18">
        <v>0</v>
      </c>
      <c r="N7507" s="18">
        <v>0</v>
      </c>
      <c r="O7507" s="18">
        <v>1763</v>
      </c>
      <c r="P7507" s="18">
        <v>125</v>
      </c>
      <c r="Q7507" s="11"/>
      <c r="R7507" s="18"/>
      <c r="S7507" s="18"/>
      <c r="T7507" s="18"/>
      <c r="U7507" s="18"/>
      <c r="V7507" s="18"/>
    </row>
    <row r="7508" spans="1:22">
      <c r="A7508" t="s">
        <v>7527</v>
      </c>
      <c r="B7508" s="20">
        <v>9.1969114829999992</v>
      </c>
      <c r="C7508" s="20">
        <v>0.102500872053186</v>
      </c>
      <c r="D7508" s="20">
        <v>0.33430602629471001</v>
      </c>
      <c r="E7508" s="20">
        <v>3.7258876842713199E-3</v>
      </c>
      <c r="F7508" s="20">
        <v>3.4266659227843103E-2</v>
      </c>
      <c r="G7508" s="19" t="s">
        <v>24</v>
      </c>
      <c r="H7508" s="19" t="s">
        <v>24</v>
      </c>
      <c r="I7508" s="16"/>
      <c r="J7508" s="16"/>
      <c r="K7508" s="17">
        <v>0</v>
      </c>
      <c r="L7508" s="17">
        <v>0</v>
      </c>
      <c r="M7508" s="18">
        <v>0</v>
      </c>
      <c r="N7508" s="18">
        <v>0</v>
      </c>
      <c r="O7508" s="18">
        <v>948</v>
      </c>
      <c r="P7508" s="18">
        <v>84</v>
      </c>
      <c r="Q7508" s="11"/>
      <c r="R7508" s="18"/>
      <c r="S7508" s="18"/>
      <c r="T7508" s="18"/>
      <c r="U7508" s="18"/>
      <c r="V7508" s="18"/>
    </row>
    <row r="7509" spans="1:22">
      <c r="A7509" t="s">
        <v>7528</v>
      </c>
      <c r="B7509" s="20">
        <v>6.9521755900000004</v>
      </c>
      <c r="C7509" s="20">
        <v>7.7987491225744193E-2</v>
      </c>
      <c r="D7509" s="20">
        <v>0.332060865673314</v>
      </c>
      <c r="E7509" s="20">
        <v>3.72496256932294E-3</v>
      </c>
      <c r="F7509" s="20">
        <v>2.5896593848110602E-2</v>
      </c>
      <c r="G7509" s="19" t="s">
        <v>24</v>
      </c>
      <c r="H7509" s="19" t="s">
        <v>24</v>
      </c>
      <c r="I7509" s="16"/>
      <c r="J7509" s="16"/>
      <c r="K7509" s="17">
        <v>0</v>
      </c>
      <c r="L7509" s="17">
        <v>0</v>
      </c>
      <c r="M7509" s="18">
        <v>0</v>
      </c>
      <c r="N7509" s="18">
        <v>0</v>
      </c>
      <c r="O7509" s="18">
        <v>1384</v>
      </c>
      <c r="P7509" s="18">
        <v>19</v>
      </c>
      <c r="Q7509" s="11"/>
      <c r="R7509" s="18"/>
      <c r="S7509" s="18"/>
      <c r="T7509" s="18"/>
      <c r="U7509" s="18"/>
      <c r="V7509" s="18"/>
    </row>
    <row r="7510" spans="1:22">
      <c r="A7510" t="s">
        <v>7529</v>
      </c>
      <c r="B7510" s="20">
        <v>3.2909313149999999</v>
      </c>
      <c r="C7510" s="20">
        <v>3.6865449401946797E-2</v>
      </c>
      <c r="D7510" s="20">
        <v>0.33250121538593103</v>
      </c>
      <c r="E7510" s="20">
        <v>3.7247227482460799E-3</v>
      </c>
      <c r="F7510" s="20">
        <v>1.22578067318958E-2</v>
      </c>
      <c r="G7510" s="19" t="s">
        <v>24</v>
      </c>
      <c r="H7510" s="19" t="s">
        <v>24</v>
      </c>
      <c r="I7510" s="16"/>
      <c r="J7510" s="16"/>
      <c r="K7510" s="17">
        <v>0</v>
      </c>
      <c r="L7510" s="17">
        <v>0</v>
      </c>
      <c r="M7510" s="18">
        <v>0</v>
      </c>
      <c r="N7510" s="18">
        <v>0</v>
      </c>
      <c r="O7510" s="18">
        <v>1600</v>
      </c>
      <c r="P7510" s="18">
        <v>53</v>
      </c>
      <c r="Q7510" s="11"/>
      <c r="R7510" s="18"/>
      <c r="S7510" s="18"/>
      <c r="T7510" s="18"/>
      <c r="U7510" s="18"/>
      <c r="V7510" s="18"/>
    </row>
    <row r="7511" spans="1:22">
      <c r="A7511" t="s">
        <v>7530</v>
      </c>
      <c r="B7511" s="20">
        <v>8.5519063479999993</v>
      </c>
      <c r="C7511" s="20">
        <v>9.6165293025533394E-2</v>
      </c>
      <c r="D7511" s="20">
        <v>0.33119328347362897</v>
      </c>
      <c r="E7511" s="20">
        <v>3.7242338558558501E-3</v>
      </c>
      <c r="F7511" s="20">
        <v>3.1849299153330103E-2</v>
      </c>
      <c r="G7511" s="19" t="s">
        <v>24</v>
      </c>
      <c r="H7511" s="19" t="s">
        <v>24</v>
      </c>
      <c r="I7511" s="16"/>
      <c r="J7511" s="16"/>
      <c r="K7511" s="17">
        <v>0</v>
      </c>
      <c r="L7511" s="17">
        <v>0</v>
      </c>
      <c r="M7511" s="18">
        <v>0</v>
      </c>
      <c r="N7511" s="18">
        <v>0</v>
      </c>
      <c r="O7511" s="18">
        <v>1107</v>
      </c>
      <c r="P7511" s="18">
        <v>28</v>
      </c>
      <c r="Q7511" s="11"/>
      <c r="R7511" s="18"/>
      <c r="S7511" s="18"/>
      <c r="T7511" s="18"/>
      <c r="U7511" s="18"/>
      <c r="V7511" s="18"/>
    </row>
    <row r="7512" spans="1:22">
      <c r="A7512" t="s">
        <v>7531</v>
      </c>
      <c r="B7512" s="20">
        <v>1.5385998279999999</v>
      </c>
      <c r="C7512" s="20">
        <v>1.7288859555236201E-2</v>
      </c>
      <c r="D7512" s="20">
        <v>0.33139158564444299</v>
      </c>
      <c r="E7512" s="20">
        <v>3.7237639558567702E-3</v>
      </c>
      <c r="F7512" s="20">
        <v>5.7293825819938297E-3</v>
      </c>
      <c r="G7512" s="19" t="s">
        <v>24</v>
      </c>
      <c r="H7512" s="19" t="s">
        <v>24</v>
      </c>
      <c r="I7512" s="16"/>
      <c r="J7512" s="16"/>
      <c r="K7512" s="17">
        <v>0</v>
      </c>
      <c r="L7512" s="17">
        <v>0</v>
      </c>
      <c r="M7512" s="18">
        <v>0</v>
      </c>
      <c r="N7512" s="18">
        <v>0</v>
      </c>
      <c r="O7512" s="18">
        <v>74</v>
      </c>
      <c r="P7512" s="18">
        <v>33</v>
      </c>
      <c r="Q7512" s="11"/>
      <c r="R7512" s="18"/>
      <c r="S7512" s="18"/>
      <c r="T7512" s="18"/>
      <c r="U7512" s="18"/>
      <c r="V7512" s="18"/>
    </row>
    <row r="7513" spans="1:22">
      <c r="A7513" t="s">
        <v>7532</v>
      </c>
      <c r="B7513" s="20">
        <v>3.9967452849999998</v>
      </c>
      <c r="C7513" s="20">
        <v>4.4911784149222499E-2</v>
      </c>
      <c r="D7513" s="20">
        <v>0.33124916829185602</v>
      </c>
      <c r="E7513" s="20">
        <v>3.7222765237923598E-3</v>
      </c>
      <c r="F7513" s="20">
        <v>1.4876991145933299E-2</v>
      </c>
      <c r="G7513" s="19" t="s">
        <v>24</v>
      </c>
      <c r="H7513" s="19" t="s">
        <v>24</v>
      </c>
      <c r="I7513" s="16"/>
      <c r="J7513" s="16"/>
      <c r="K7513" s="17">
        <v>0</v>
      </c>
      <c r="L7513" s="17">
        <v>0</v>
      </c>
      <c r="M7513" s="18">
        <v>0</v>
      </c>
      <c r="N7513" s="18">
        <v>0</v>
      </c>
      <c r="O7513" s="18">
        <v>3136</v>
      </c>
      <c r="P7513" s="18">
        <v>197</v>
      </c>
      <c r="Q7513" s="11"/>
      <c r="R7513" s="18"/>
      <c r="S7513" s="18"/>
      <c r="T7513" s="18"/>
      <c r="U7513" s="18"/>
      <c r="V7513" s="18"/>
    </row>
    <row r="7514" spans="1:22">
      <c r="A7514" t="s">
        <v>7533</v>
      </c>
      <c r="B7514" s="20">
        <v>1.6138169979999999</v>
      </c>
      <c r="C7514" s="20">
        <v>1.8045651695271499E-2</v>
      </c>
      <c r="D7514" s="20">
        <v>0.33286006306659799</v>
      </c>
      <c r="E7514" s="20">
        <v>3.72203091726634E-3</v>
      </c>
      <c r="F7514" s="20">
        <v>6.0066767613659597E-3</v>
      </c>
      <c r="G7514" s="19" t="s">
        <v>24</v>
      </c>
      <c r="H7514" s="19" t="s">
        <v>24</v>
      </c>
      <c r="I7514" s="16"/>
      <c r="J7514" s="16"/>
      <c r="K7514" s="17">
        <v>0</v>
      </c>
      <c r="L7514" s="17">
        <v>0</v>
      </c>
      <c r="M7514" s="18">
        <v>0</v>
      </c>
      <c r="N7514" s="18">
        <v>0</v>
      </c>
      <c r="O7514" s="18">
        <v>323</v>
      </c>
      <c r="P7514" s="18">
        <v>23</v>
      </c>
      <c r="Q7514" s="11"/>
      <c r="R7514" s="18"/>
      <c r="S7514" s="18"/>
      <c r="T7514" s="18"/>
      <c r="U7514" s="18"/>
      <c r="V7514" s="18"/>
    </row>
    <row r="7515" spans="1:22">
      <c r="A7515" t="s">
        <v>7534</v>
      </c>
      <c r="B7515" s="20">
        <v>9.7656935810000007</v>
      </c>
      <c r="C7515" s="20">
        <v>0.108177411105882</v>
      </c>
      <c r="D7515" s="20">
        <v>0.33591956447321297</v>
      </c>
      <c r="E7515" s="20">
        <v>3.7210781316370698E-3</v>
      </c>
      <c r="F7515" s="20">
        <v>3.6338908824527602E-2</v>
      </c>
      <c r="G7515" s="19" t="s">
        <v>24</v>
      </c>
      <c r="H7515" s="19" t="s">
        <v>24</v>
      </c>
      <c r="I7515" s="16"/>
      <c r="J7515" s="16"/>
      <c r="K7515" s="17">
        <v>0</v>
      </c>
      <c r="L7515" s="17">
        <v>0</v>
      </c>
      <c r="M7515" s="18">
        <v>0</v>
      </c>
      <c r="N7515" s="18">
        <v>0</v>
      </c>
      <c r="O7515" s="18">
        <v>3346</v>
      </c>
      <c r="P7515" s="18">
        <v>218</v>
      </c>
      <c r="Q7515" s="11"/>
      <c r="R7515" s="18"/>
      <c r="S7515" s="18"/>
      <c r="T7515" s="18"/>
      <c r="U7515" s="18"/>
      <c r="V7515" s="18"/>
    </row>
    <row r="7516" spans="1:22">
      <c r="A7516" t="s">
        <v>7535</v>
      </c>
      <c r="B7516" s="20">
        <v>7.3882324839999898</v>
      </c>
      <c r="C7516" s="20">
        <v>8.2640378797736697E-2</v>
      </c>
      <c r="D7516" s="20">
        <v>0.33243492317520601</v>
      </c>
      <c r="E7516" s="20">
        <v>3.7184195321804301E-3</v>
      </c>
      <c r="F7516" s="20">
        <v>2.7472547976795499E-2</v>
      </c>
      <c r="G7516" s="19" t="s">
        <v>24</v>
      </c>
      <c r="H7516" s="19" t="s">
        <v>24</v>
      </c>
      <c r="I7516" s="16"/>
      <c r="J7516" s="16"/>
      <c r="K7516" s="17">
        <v>0</v>
      </c>
      <c r="L7516" s="17">
        <v>0</v>
      </c>
      <c r="M7516" s="18">
        <v>0</v>
      </c>
      <c r="N7516" s="18">
        <v>0</v>
      </c>
      <c r="O7516" s="18">
        <v>700</v>
      </c>
      <c r="P7516" s="18">
        <v>60</v>
      </c>
      <c r="Q7516" s="11"/>
      <c r="R7516" s="18"/>
      <c r="S7516" s="18"/>
      <c r="T7516" s="18"/>
      <c r="U7516" s="18"/>
      <c r="V7516" s="18"/>
    </row>
    <row r="7517" spans="1:22">
      <c r="A7517" t="s">
        <v>7536</v>
      </c>
      <c r="B7517" s="20">
        <v>1.6058970129999901</v>
      </c>
      <c r="C7517" s="20">
        <v>1.65523441671288E-2</v>
      </c>
      <c r="D7517" s="20">
        <v>0.36070829671535498</v>
      </c>
      <c r="E7517" s="20">
        <v>3.7179020963602699E-3</v>
      </c>
      <c r="F7517" s="20">
        <v>5.9705678711713898E-3</v>
      </c>
      <c r="G7517" s="19" t="s">
        <v>24</v>
      </c>
      <c r="H7517" s="19" t="s">
        <v>24</v>
      </c>
      <c r="I7517" s="16"/>
      <c r="J7517" s="16"/>
      <c r="K7517" s="17">
        <v>0</v>
      </c>
      <c r="L7517" s="17">
        <v>0</v>
      </c>
      <c r="M7517" s="18">
        <v>0</v>
      </c>
      <c r="N7517" s="18">
        <v>0</v>
      </c>
      <c r="O7517" s="18">
        <v>50</v>
      </c>
      <c r="P7517" s="18">
        <v>3</v>
      </c>
      <c r="Q7517" s="11"/>
      <c r="R7517" s="18"/>
      <c r="S7517" s="18"/>
      <c r="T7517" s="18"/>
      <c r="U7517" s="18"/>
      <c r="V7517" s="18"/>
    </row>
    <row r="7518" spans="1:22">
      <c r="A7518" t="s">
        <v>7537</v>
      </c>
      <c r="B7518" s="20">
        <v>3.3336033259999902</v>
      </c>
      <c r="C7518" s="20">
        <v>3.7416940207400801E-2</v>
      </c>
      <c r="D7518" s="20">
        <v>0.33123150338695301</v>
      </c>
      <c r="E7518" s="20">
        <v>3.7177996735167401E-3</v>
      </c>
      <c r="F7518" s="20">
        <v>1.2393669357037101E-2</v>
      </c>
      <c r="G7518" s="19" t="s">
        <v>24</v>
      </c>
      <c r="H7518" s="19" t="s">
        <v>24</v>
      </c>
      <c r="I7518" s="16"/>
      <c r="J7518" s="16"/>
      <c r="K7518" s="17">
        <v>0</v>
      </c>
      <c r="L7518" s="17">
        <v>0</v>
      </c>
      <c r="M7518" s="18">
        <v>0</v>
      </c>
      <c r="N7518" s="18">
        <v>0</v>
      </c>
      <c r="O7518" s="18">
        <v>937</v>
      </c>
      <c r="P7518" s="18">
        <v>161</v>
      </c>
      <c r="Q7518" s="11"/>
      <c r="R7518" s="18"/>
      <c r="S7518" s="18"/>
      <c r="T7518" s="18"/>
      <c r="U7518" s="18"/>
      <c r="V7518" s="18"/>
    </row>
    <row r="7519" spans="1:22">
      <c r="A7519" t="s">
        <v>7538</v>
      </c>
      <c r="B7519" s="20">
        <v>7.1199089869999996</v>
      </c>
      <c r="C7519" s="20">
        <v>7.7933164196131194E-2</v>
      </c>
      <c r="D7519" s="20">
        <v>0.33954712428961698</v>
      </c>
      <c r="E7519" s="20">
        <v>3.71661798457016E-3</v>
      </c>
      <c r="F7519" s="20">
        <v>2.6461981789586898E-2</v>
      </c>
      <c r="G7519" s="19" t="s">
        <v>24</v>
      </c>
      <c r="H7519" s="19" t="s">
        <v>24</v>
      </c>
      <c r="I7519" s="16"/>
      <c r="J7519" s="16"/>
      <c r="K7519" s="17">
        <v>0</v>
      </c>
      <c r="L7519" s="17">
        <v>0</v>
      </c>
      <c r="M7519" s="18">
        <v>748</v>
      </c>
      <c r="N7519" s="18">
        <v>50</v>
      </c>
      <c r="O7519" s="18">
        <v>767</v>
      </c>
      <c r="P7519" s="18">
        <v>56</v>
      </c>
      <c r="Q7519" s="11"/>
      <c r="R7519" s="18"/>
      <c r="S7519" s="18"/>
      <c r="T7519" s="18"/>
      <c r="U7519" s="18"/>
      <c r="V7519" s="18"/>
    </row>
    <row r="7520" spans="1:22">
      <c r="A7520" t="s">
        <v>7539</v>
      </c>
      <c r="B7520" s="20">
        <v>3.7733903020000001</v>
      </c>
      <c r="C7520" s="20">
        <v>2.9164997191629301E-2</v>
      </c>
      <c r="D7520" s="20">
        <v>0.48083568578270602</v>
      </c>
      <c r="E7520" s="20">
        <v>3.7164380843547899E-3</v>
      </c>
      <c r="F7520" s="20">
        <v>1.40235714254878E-2</v>
      </c>
      <c r="G7520" s="19" t="s">
        <v>24</v>
      </c>
      <c r="H7520" s="19" t="s">
        <v>24</v>
      </c>
      <c r="I7520" s="16"/>
      <c r="J7520" s="16"/>
      <c r="K7520" s="17">
        <v>0</v>
      </c>
      <c r="L7520" s="17">
        <v>7.1767638799061395E-2</v>
      </c>
      <c r="M7520" s="18">
        <v>176</v>
      </c>
      <c r="N7520" s="18">
        <v>13</v>
      </c>
      <c r="O7520" s="18">
        <v>177</v>
      </c>
      <c r="P7520" s="18">
        <v>11</v>
      </c>
      <c r="Q7520" s="11"/>
      <c r="R7520" s="18"/>
      <c r="S7520" s="18"/>
      <c r="T7520" s="18"/>
      <c r="U7520" s="18"/>
      <c r="V7520" s="18"/>
    </row>
    <row r="7521" spans="1:22">
      <c r="A7521" t="s">
        <v>7540</v>
      </c>
      <c r="B7521" s="20">
        <v>9.3872432259999901</v>
      </c>
      <c r="C7521" s="20">
        <v>0.104412901878599</v>
      </c>
      <c r="D7521" s="20">
        <v>0.33408656000159898</v>
      </c>
      <c r="E7521" s="20">
        <v>3.71599482069348E-3</v>
      </c>
      <c r="F7521" s="20">
        <v>3.4882947208405901E-2</v>
      </c>
      <c r="G7521" s="19" t="s">
        <v>24</v>
      </c>
      <c r="H7521" s="19" t="s">
        <v>24</v>
      </c>
      <c r="I7521" s="16"/>
      <c r="J7521" s="16"/>
      <c r="K7521" s="17">
        <v>0</v>
      </c>
      <c r="L7521" s="17">
        <v>0</v>
      </c>
      <c r="M7521" s="18">
        <v>0</v>
      </c>
      <c r="N7521" s="18">
        <v>0</v>
      </c>
      <c r="O7521" s="18">
        <v>817</v>
      </c>
      <c r="P7521" s="18">
        <v>228</v>
      </c>
      <c r="Q7521" s="11"/>
      <c r="R7521" s="18"/>
      <c r="S7521" s="18"/>
      <c r="T7521" s="18"/>
      <c r="U7521" s="18"/>
      <c r="V7521" s="18"/>
    </row>
    <row r="7522" spans="1:22">
      <c r="A7522" t="s">
        <v>7541</v>
      </c>
      <c r="B7522" s="20">
        <v>2.0980362700000001</v>
      </c>
      <c r="C7522" s="20">
        <v>2.3529972145274101E-2</v>
      </c>
      <c r="D7522" s="20">
        <v>0.331286821461998</v>
      </c>
      <c r="E7522" s="20">
        <v>3.71545992438788E-3</v>
      </c>
      <c r="F7522" s="20">
        <v>7.7951696810972396E-3</v>
      </c>
      <c r="G7522" s="19" t="s">
        <v>24</v>
      </c>
      <c r="H7522" s="19" t="s">
        <v>24</v>
      </c>
      <c r="I7522" s="16"/>
      <c r="J7522" s="16"/>
      <c r="K7522" s="17">
        <v>0</v>
      </c>
      <c r="L7522" s="17">
        <v>0</v>
      </c>
      <c r="M7522" s="18">
        <v>0</v>
      </c>
      <c r="N7522" s="18">
        <v>0</v>
      </c>
      <c r="O7522" s="18">
        <v>482</v>
      </c>
      <c r="P7522" s="18">
        <v>48</v>
      </c>
      <c r="Q7522" s="11"/>
      <c r="R7522" s="18"/>
      <c r="S7522" s="18"/>
      <c r="T7522" s="18"/>
      <c r="U7522" s="18"/>
      <c r="V7522" s="18"/>
    </row>
    <row r="7523" spans="1:22">
      <c r="A7523" t="s">
        <v>7542</v>
      </c>
      <c r="B7523" s="20">
        <v>1.8008459269999999</v>
      </c>
      <c r="C7523" s="20">
        <v>2.0191141442492601E-2</v>
      </c>
      <c r="D7523" s="20">
        <v>0.33135195482635899</v>
      </c>
      <c r="E7523" s="20">
        <v>3.7151285886465801E-3</v>
      </c>
      <c r="F7523" s="20">
        <v>6.69037418714545E-3</v>
      </c>
      <c r="G7523" s="19" t="s">
        <v>24</v>
      </c>
      <c r="H7523" s="19" t="s">
        <v>24</v>
      </c>
      <c r="I7523" s="16"/>
      <c r="J7523" s="16"/>
      <c r="K7523" s="17">
        <v>0</v>
      </c>
      <c r="L7523" s="17">
        <v>0</v>
      </c>
      <c r="M7523" s="18">
        <v>0</v>
      </c>
      <c r="N7523" s="18">
        <v>0</v>
      </c>
      <c r="O7523" s="18">
        <v>153</v>
      </c>
      <c r="P7523" s="18">
        <v>28</v>
      </c>
      <c r="Q7523" s="11"/>
      <c r="R7523" s="18"/>
      <c r="S7523" s="18"/>
      <c r="T7523" s="18"/>
      <c r="U7523" s="18"/>
      <c r="V7523" s="18"/>
    </row>
    <row r="7524" spans="1:22">
      <c r="A7524" t="s">
        <v>7543</v>
      </c>
      <c r="B7524" s="20">
        <v>8.4002120419999997</v>
      </c>
      <c r="C7524" s="20">
        <v>9.2754163681656607E-2</v>
      </c>
      <c r="D7524" s="20">
        <v>0.336340008355547</v>
      </c>
      <c r="E7524" s="20">
        <v>3.71382722623184E-3</v>
      </c>
      <c r="F7524" s="20">
        <v>3.11969361877001E-2</v>
      </c>
      <c r="G7524" s="19" t="s">
        <v>24</v>
      </c>
      <c r="H7524" s="19" t="s">
        <v>24</v>
      </c>
      <c r="I7524" s="16"/>
      <c r="J7524" s="16"/>
      <c r="K7524" s="17">
        <v>0</v>
      </c>
      <c r="L7524" s="17">
        <v>0</v>
      </c>
      <c r="M7524" s="18">
        <v>0</v>
      </c>
      <c r="N7524" s="18">
        <v>0</v>
      </c>
      <c r="O7524" s="18">
        <v>1931</v>
      </c>
      <c r="P7524" s="18">
        <v>226</v>
      </c>
      <c r="Q7524" s="11"/>
      <c r="R7524" s="18"/>
      <c r="S7524" s="18"/>
      <c r="T7524" s="18"/>
      <c r="U7524" s="18"/>
      <c r="V7524" s="18"/>
    </row>
    <row r="7525" spans="1:22">
      <c r="A7525" t="s">
        <v>7544</v>
      </c>
      <c r="B7525" s="20">
        <v>0.58631302499999904</v>
      </c>
      <c r="C7525" s="20">
        <v>6.5640339089640103E-3</v>
      </c>
      <c r="D7525" s="20">
        <v>0.331703900204666</v>
      </c>
      <c r="E7525" s="20">
        <v>3.71357202695445E-3</v>
      </c>
      <c r="F7525" s="20">
        <v>2.1773156486790401E-3</v>
      </c>
      <c r="G7525" s="19" t="s">
        <v>24</v>
      </c>
      <c r="H7525" s="19" t="s">
        <v>24</v>
      </c>
      <c r="I7525" s="16"/>
      <c r="J7525" s="16"/>
      <c r="K7525" s="17">
        <v>0</v>
      </c>
      <c r="L7525" s="17">
        <v>0</v>
      </c>
      <c r="M7525" s="18">
        <v>0</v>
      </c>
      <c r="N7525" s="18">
        <v>0</v>
      </c>
      <c r="O7525" s="18">
        <v>481</v>
      </c>
      <c r="P7525" s="18">
        <v>4</v>
      </c>
      <c r="Q7525" s="11"/>
      <c r="R7525" s="18"/>
      <c r="S7525" s="18"/>
      <c r="T7525" s="18"/>
      <c r="U7525" s="18"/>
      <c r="V7525" s="18"/>
    </row>
    <row r="7526" spans="1:22">
      <c r="A7526" t="s">
        <v>7545</v>
      </c>
      <c r="B7526" s="20">
        <v>8.0440708359999995</v>
      </c>
      <c r="C7526" s="20">
        <v>2.2571000560401299E-2</v>
      </c>
      <c r="D7526" s="20">
        <v>1.3234571162512201</v>
      </c>
      <c r="E7526" s="20">
        <v>3.7135117183313602E-3</v>
      </c>
      <c r="F7526" s="20">
        <v>2.98717513125735E-2</v>
      </c>
      <c r="G7526" s="19" t="s">
        <v>24</v>
      </c>
      <c r="H7526" s="19" t="s">
        <v>24</v>
      </c>
      <c r="I7526" s="16"/>
      <c r="J7526" s="16"/>
      <c r="K7526" s="17">
        <v>4.0715327385024598E-3</v>
      </c>
      <c r="L7526" s="17">
        <v>0.899095516285493</v>
      </c>
      <c r="M7526" s="18">
        <v>10</v>
      </c>
      <c r="N7526" s="18">
        <v>11</v>
      </c>
      <c r="O7526" s="18">
        <v>10</v>
      </c>
      <c r="P7526" s="18">
        <v>14</v>
      </c>
      <c r="Q7526" s="11"/>
      <c r="R7526" s="18"/>
      <c r="S7526" s="18"/>
      <c r="T7526" s="18"/>
      <c r="U7526" s="18"/>
      <c r="V7526" s="18"/>
    </row>
    <row r="7527" spans="1:22">
      <c r="A7527" t="s">
        <v>7546</v>
      </c>
      <c r="B7527" s="20">
        <v>7.5694437839999997</v>
      </c>
      <c r="C7527" s="20">
        <v>8.3579390016122704E-2</v>
      </c>
      <c r="D7527" s="20">
        <v>0.33608876752314798</v>
      </c>
      <c r="E7527" s="20">
        <v>3.7109852430942001E-3</v>
      </c>
      <c r="F7527" s="20">
        <v>2.8090094180855101E-2</v>
      </c>
      <c r="G7527" s="19" t="s">
        <v>24</v>
      </c>
      <c r="H7527" s="19" t="s">
        <v>24</v>
      </c>
      <c r="I7527" s="16"/>
      <c r="J7527" s="16"/>
      <c r="K7527" s="17">
        <v>0</v>
      </c>
      <c r="L7527" s="17">
        <v>0</v>
      </c>
      <c r="M7527" s="18">
        <v>0</v>
      </c>
      <c r="N7527" s="18">
        <v>0</v>
      </c>
      <c r="O7527" s="18">
        <v>1590</v>
      </c>
      <c r="P7527" s="18">
        <v>76</v>
      </c>
      <c r="Q7527" s="11"/>
      <c r="R7527" s="18"/>
      <c r="S7527" s="18"/>
      <c r="T7527" s="18"/>
      <c r="U7527" s="18"/>
      <c r="V7527" s="18"/>
    </row>
    <row r="7528" spans="1:22">
      <c r="A7528" t="s">
        <v>7547</v>
      </c>
      <c r="B7528" s="20">
        <v>7.2454270579999998</v>
      </c>
      <c r="C7528" s="20">
        <v>8.1150065550156594E-2</v>
      </c>
      <c r="D7528" s="20">
        <v>0.33119328347362897</v>
      </c>
      <c r="E7528" s="20">
        <v>3.7094233988569699E-3</v>
      </c>
      <c r="F7528" s="20">
        <v>2.6876356663656599E-2</v>
      </c>
      <c r="G7528" s="19" t="s">
        <v>24</v>
      </c>
      <c r="H7528" s="19" t="s">
        <v>24</v>
      </c>
      <c r="I7528" s="16"/>
      <c r="J7528" s="16"/>
      <c r="K7528" s="17">
        <v>0</v>
      </c>
      <c r="L7528" s="17">
        <v>0</v>
      </c>
      <c r="M7528" s="18">
        <v>0</v>
      </c>
      <c r="N7528" s="18">
        <v>0</v>
      </c>
      <c r="O7528" s="18">
        <v>1473</v>
      </c>
      <c r="P7528" s="18">
        <v>33</v>
      </c>
      <c r="Q7528" s="11"/>
      <c r="R7528" s="18"/>
      <c r="S7528" s="18"/>
      <c r="T7528" s="18"/>
      <c r="U7528" s="18"/>
      <c r="V7528" s="18"/>
    </row>
    <row r="7529" spans="1:22">
      <c r="A7529" t="s">
        <v>7548</v>
      </c>
      <c r="B7529" s="20">
        <v>0.42948688799999901</v>
      </c>
      <c r="C7529" s="20">
        <v>4.8084696585115102E-3</v>
      </c>
      <c r="D7529" s="20">
        <v>0.33121239343029102</v>
      </c>
      <c r="E7529" s="20">
        <v>3.70820341395971E-3</v>
      </c>
      <c r="F7529" s="20">
        <v>1.59262474433253E-3</v>
      </c>
      <c r="G7529" s="19" t="s">
        <v>24</v>
      </c>
      <c r="H7529" s="19" t="s">
        <v>24</v>
      </c>
      <c r="I7529" s="16"/>
      <c r="J7529" s="16"/>
      <c r="K7529" s="17">
        <v>0</v>
      </c>
      <c r="L7529" s="17">
        <v>0</v>
      </c>
      <c r="M7529" s="18">
        <v>0</v>
      </c>
      <c r="N7529" s="18">
        <v>0</v>
      </c>
      <c r="O7529" s="18">
        <v>104</v>
      </c>
      <c r="P7529" s="18">
        <v>1</v>
      </c>
      <c r="Q7529" s="11"/>
      <c r="R7529" s="18"/>
      <c r="S7529" s="18"/>
      <c r="T7529" s="18"/>
      <c r="U7529" s="18"/>
      <c r="V7529" s="18"/>
    </row>
    <row r="7530" spans="1:22">
      <c r="A7530" t="s">
        <v>7549</v>
      </c>
      <c r="B7530" s="20">
        <v>3.7405632119999899</v>
      </c>
      <c r="C7530" s="20">
        <v>4.1612861745241203E-2</v>
      </c>
      <c r="D7530" s="20">
        <v>0.33328252402168101</v>
      </c>
      <c r="E7530" s="20">
        <v>3.70768753478808E-3</v>
      </c>
      <c r="F7530" s="20">
        <v>1.3868839594219201E-2</v>
      </c>
      <c r="G7530" s="19" t="s">
        <v>24</v>
      </c>
      <c r="H7530" s="19" t="s">
        <v>24</v>
      </c>
      <c r="I7530" s="16"/>
      <c r="J7530" s="16"/>
      <c r="K7530" s="17">
        <v>0</v>
      </c>
      <c r="L7530" s="17">
        <v>0</v>
      </c>
      <c r="M7530" s="18">
        <v>0</v>
      </c>
      <c r="N7530" s="18">
        <v>0</v>
      </c>
      <c r="O7530" s="18">
        <v>716</v>
      </c>
      <c r="P7530" s="18">
        <v>169</v>
      </c>
      <c r="Q7530" s="11"/>
      <c r="R7530" s="18"/>
      <c r="S7530" s="18"/>
      <c r="T7530" s="18"/>
      <c r="U7530" s="18"/>
      <c r="V7530" s="18"/>
    </row>
    <row r="7531" spans="1:22">
      <c r="A7531" t="s">
        <v>7550</v>
      </c>
      <c r="B7531" s="20">
        <v>6.0750213830000002</v>
      </c>
      <c r="C7531" s="20">
        <v>6.7852392753683405E-2</v>
      </c>
      <c r="D7531" s="20">
        <v>0.33189022363864501</v>
      </c>
      <c r="E7531" s="20">
        <v>3.7069080725303499E-3</v>
      </c>
      <c r="F7531" s="20">
        <v>2.2519545805437201E-2</v>
      </c>
      <c r="G7531" s="19" t="s">
        <v>24</v>
      </c>
      <c r="H7531" s="19" t="s">
        <v>24</v>
      </c>
      <c r="I7531" s="16"/>
      <c r="J7531" s="16"/>
      <c r="K7531" s="17">
        <v>0</v>
      </c>
      <c r="L7531" s="17">
        <v>0</v>
      </c>
      <c r="M7531" s="18">
        <v>0</v>
      </c>
      <c r="N7531" s="18">
        <v>0</v>
      </c>
      <c r="O7531" s="18">
        <v>1523</v>
      </c>
      <c r="P7531" s="18">
        <v>19</v>
      </c>
      <c r="Q7531" s="11"/>
      <c r="R7531" s="18"/>
      <c r="S7531" s="18"/>
      <c r="T7531" s="18"/>
      <c r="U7531" s="18"/>
      <c r="V7531" s="18"/>
    </row>
    <row r="7532" spans="1:22">
      <c r="A7532" t="s">
        <v>7551</v>
      </c>
      <c r="B7532" s="20">
        <v>3.5137497109999898</v>
      </c>
      <c r="C7532" s="20">
        <v>3.9086056188815201E-2</v>
      </c>
      <c r="D7532" s="20">
        <v>0.33311099050618997</v>
      </c>
      <c r="E7532" s="20">
        <v>3.7054417539407998E-3</v>
      </c>
      <c r="F7532" s="20">
        <v>1.30199948920368E-2</v>
      </c>
      <c r="G7532" s="19" t="s">
        <v>24</v>
      </c>
      <c r="H7532" s="19" t="s">
        <v>24</v>
      </c>
      <c r="I7532" s="16"/>
      <c r="J7532" s="16"/>
      <c r="K7532" s="17">
        <v>0</v>
      </c>
      <c r="L7532" s="17">
        <v>0</v>
      </c>
      <c r="M7532" s="18">
        <v>0</v>
      </c>
      <c r="N7532" s="18">
        <v>0</v>
      </c>
      <c r="O7532" s="18">
        <v>0</v>
      </c>
      <c r="P7532" s="18">
        <v>219</v>
      </c>
      <c r="Q7532" s="11"/>
      <c r="R7532" s="18"/>
      <c r="S7532" s="18"/>
      <c r="T7532" s="18"/>
      <c r="U7532" s="18"/>
      <c r="V7532" s="18"/>
    </row>
    <row r="7533" spans="1:22">
      <c r="A7533" t="s">
        <v>7552</v>
      </c>
      <c r="B7533" s="20">
        <v>6.5452109979999999</v>
      </c>
      <c r="C7533" s="20">
        <v>7.3092910456204904E-2</v>
      </c>
      <c r="D7533" s="20">
        <v>0.33171560728186</v>
      </c>
      <c r="E7533" s="20">
        <v>3.7043968769513201E-3</v>
      </c>
      <c r="F7533" s="20">
        <v>2.4246059179978598E-2</v>
      </c>
      <c r="G7533" s="19" t="s">
        <v>24</v>
      </c>
      <c r="H7533" s="19" t="s">
        <v>24</v>
      </c>
      <c r="I7533" s="16"/>
      <c r="J7533" s="16"/>
      <c r="K7533" s="17">
        <v>0</v>
      </c>
      <c r="L7533" s="17">
        <v>0</v>
      </c>
      <c r="M7533" s="18">
        <v>0</v>
      </c>
      <c r="N7533" s="18">
        <v>0</v>
      </c>
      <c r="O7533" s="18">
        <v>1084</v>
      </c>
      <c r="P7533" s="18">
        <v>53</v>
      </c>
      <c r="Q7533" s="11"/>
      <c r="R7533" s="18"/>
      <c r="S7533" s="18"/>
      <c r="T7533" s="18"/>
      <c r="U7533" s="18"/>
      <c r="V7533" s="18"/>
    </row>
    <row r="7534" spans="1:22">
      <c r="A7534" t="s">
        <v>7553</v>
      </c>
      <c r="B7534" s="20">
        <v>4.8191746279999998</v>
      </c>
      <c r="C7534" s="20">
        <v>5.3819456477033803E-2</v>
      </c>
      <c r="D7534" s="20">
        <v>0.33160746975262201</v>
      </c>
      <c r="E7534" s="20">
        <v>3.70331751045452E-3</v>
      </c>
      <c r="F7534" s="20">
        <v>1.7846933785810499E-2</v>
      </c>
      <c r="G7534" s="19" t="s">
        <v>24</v>
      </c>
      <c r="H7534" s="19" t="s">
        <v>24</v>
      </c>
      <c r="I7534" s="16"/>
      <c r="J7534" s="16"/>
      <c r="K7534" s="17">
        <v>0</v>
      </c>
      <c r="L7534" s="17">
        <v>0</v>
      </c>
      <c r="M7534" s="18">
        <v>0</v>
      </c>
      <c r="N7534" s="18">
        <v>0</v>
      </c>
      <c r="O7534" s="18">
        <v>746</v>
      </c>
      <c r="P7534" s="18">
        <v>35</v>
      </c>
      <c r="Q7534" s="11"/>
      <c r="R7534" s="18"/>
      <c r="S7534" s="18"/>
      <c r="T7534" s="18"/>
      <c r="U7534" s="18"/>
      <c r="V7534" s="18"/>
    </row>
    <row r="7535" spans="1:22">
      <c r="A7535" t="s">
        <v>7554</v>
      </c>
      <c r="B7535" s="20">
        <v>11.909247071999999</v>
      </c>
      <c r="C7535" s="20">
        <v>0.13182012873902299</v>
      </c>
      <c r="D7535" s="20">
        <v>0.334516341897171</v>
      </c>
      <c r="E7535" s="20">
        <v>3.7026679342195301E-3</v>
      </c>
      <c r="F7535" s="20">
        <v>4.4095987254192198E-2</v>
      </c>
      <c r="G7535" s="19" t="s">
        <v>24</v>
      </c>
      <c r="H7535" s="19" t="s">
        <v>24</v>
      </c>
      <c r="I7535" s="16"/>
      <c r="J7535" s="16"/>
      <c r="K7535" s="17">
        <v>0</v>
      </c>
      <c r="L7535" s="17">
        <v>0</v>
      </c>
      <c r="M7535" s="18">
        <v>0</v>
      </c>
      <c r="N7535" s="18">
        <v>0</v>
      </c>
      <c r="O7535" s="18">
        <v>1883</v>
      </c>
      <c r="P7535" s="18">
        <v>179</v>
      </c>
      <c r="Q7535" s="11"/>
      <c r="R7535" s="18"/>
      <c r="S7535" s="18"/>
      <c r="T7535" s="18"/>
      <c r="U7535" s="18"/>
      <c r="V7535" s="18"/>
    </row>
    <row r="7536" spans="1:22">
      <c r="A7536" t="s">
        <v>7555</v>
      </c>
      <c r="B7536" s="20">
        <v>5.1791001299999904</v>
      </c>
      <c r="C7536" s="20">
        <v>5.7122573938763903E-2</v>
      </c>
      <c r="D7536" s="20">
        <v>0.33569136741696598</v>
      </c>
      <c r="E7536" s="20">
        <v>3.7024877825407899E-3</v>
      </c>
      <c r="F7536" s="20">
        <v>1.91755549558804E-2</v>
      </c>
      <c r="G7536" s="19" t="s">
        <v>24</v>
      </c>
      <c r="H7536" s="19" t="s">
        <v>24</v>
      </c>
      <c r="I7536" s="16"/>
      <c r="J7536" s="16"/>
      <c r="K7536" s="17">
        <v>0</v>
      </c>
      <c r="L7536" s="17">
        <v>0</v>
      </c>
      <c r="M7536" s="18">
        <v>0</v>
      </c>
      <c r="N7536" s="18">
        <v>0</v>
      </c>
      <c r="O7536" s="18">
        <v>624</v>
      </c>
      <c r="P7536" s="18">
        <v>38</v>
      </c>
      <c r="Q7536" s="11"/>
      <c r="R7536" s="18"/>
      <c r="S7536" s="18"/>
      <c r="T7536" s="18"/>
      <c r="U7536" s="18"/>
      <c r="V7536" s="18"/>
    </row>
    <row r="7537" spans="1:22">
      <c r="A7537" t="s">
        <v>7556</v>
      </c>
      <c r="B7537" s="20">
        <v>0.63726231799999999</v>
      </c>
      <c r="C7537" s="20">
        <v>7.1227504246741498E-3</v>
      </c>
      <c r="D7537" s="20">
        <v>0.33119328347362897</v>
      </c>
      <c r="E7537" s="20">
        <v>3.7017834475363098E-3</v>
      </c>
      <c r="F7537" s="20">
        <v>2.3590071005110199E-3</v>
      </c>
      <c r="G7537" s="19" t="s">
        <v>24</v>
      </c>
      <c r="H7537" s="19" t="s">
        <v>24</v>
      </c>
      <c r="I7537" s="16"/>
      <c r="J7537" s="16"/>
      <c r="K7537" s="17">
        <v>0</v>
      </c>
      <c r="L7537" s="17">
        <v>0</v>
      </c>
      <c r="M7537" s="18">
        <v>0</v>
      </c>
      <c r="N7537" s="18">
        <v>0</v>
      </c>
      <c r="O7537" s="18">
        <v>3597</v>
      </c>
      <c r="P7537" s="18">
        <v>145</v>
      </c>
      <c r="Q7537" s="11"/>
      <c r="R7537" s="18"/>
      <c r="S7537" s="18"/>
      <c r="T7537" s="18"/>
      <c r="U7537" s="18"/>
      <c r="V7537" s="18"/>
    </row>
    <row r="7538" spans="1:22">
      <c r="A7538" t="s">
        <v>7557</v>
      </c>
      <c r="B7538" s="20">
        <v>4.8957119259999997</v>
      </c>
      <c r="C7538" s="20">
        <v>4.6644667720980103E-2</v>
      </c>
      <c r="D7538" s="20">
        <v>0.38846896074993598</v>
      </c>
      <c r="E7538" s="20">
        <v>3.7011993082893698E-3</v>
      </c>
      <c r="F7538" s="20">
        <v>1.8120005594095202E-2</v>
      </c>
      <c r="G7538" s="19" t="s">
        <v>24</v>
      </c>
      <c r="H7538" s="19" t="s">
        <v>24</v>
      </c>
      <c r="I7538" s="16"/>
      <c r="J7538" s="16"/>
      <c r="K7538" s="17">
        <v>0</v>
      </c>
      <c r="L7538" s="17">
        <v>0</v>
      </c>
      <c r="M7538" s="18">
        <v>0</v>
      </c>
      <c r="N7538" s="18">
        <v>0</v>
      </c>
      <c r="O7538" s="18">
        <v>198</v>
      </c>
      <c r="P7538" s="18">
        <v>12</v>
      </c>
      <c r="Q7538" s="11"/>
      <c r="R7538" s="18"/>
      <c r="S7538" s="18"/>
      <c r="T7538" s="18"/>
      <c r="U7538" s="18"/>
      <c r="V7538" s="18"/>
    </row>
    <row r="7539" spans="1:22">
      <c r="A7539" t="s">
        <v>7558</v>
      </c>
      <c r="B7539" s="20">
        <v>5.57670462599999</v>
      </c>
      <c r="C7539" s="20">
        <v>6.0490241670375797E-2</v>
      </c>
      <c r="D7539" s="20">
        <v>0.341046402693849</v>
      </c>
      <c r="E7539" s="20">
        <v>3.6993136096147398E-3</v>
      </c>
      <c r="F7539" s="20">
        <v>2.0629979319763202E-2</v>
      </c>
      <c r="G7539" s="19" t="s">
        <v>24</v>
      </c>
      <c r="H7539" s="19" t="s">
        <v>24</v>
      </c>
      <c r="I7539" s="16"/>
      <c r="J7539" s="16"/>
      <c r="K7539" s="17">
        <v>0</v>
      </c>
      <c r="L7539" s="17">
        <v>0</v>
      </c>
      <c r="M7539" s="18">
        <v>0</v>
      </c>
      <c r="N7539" s="18">
        <v>0</v>
      </c>
      <c r="O7539" s="18">
        <v>200</v>
      </c>
      <c r="P7539" s="18">
        <v>105</v>
      </c>
      <c r="Q7539" s="11"/>
      <c r="R7539" s="18"/>
      <c r="S7539" s="18"/>
      <c r="T7539" s="18"/>
      <c r="U7539" s="18"/>
      <c r="V7539" s="18"/>
    </row>
    <row r="7540" spans="1:22">
      <c r="A7540" t="s">
        <v>7559</v>
      </c>
      <c r="B7540" s="20">
        <v>21.182997071999999</v>
      </c>
      <c r="C7540" s="20">
        <v>5.4256512733133998E-2</v>
      </c>
      <c r="D7540" s="20">
        <v>1.4437135281834499</v>
      </c>
      <c r="E7540" s="20">
        <v>3.6978176958926299E-3</v>
      </c>
      <c r="F7540" s="20">
        <v>7.8330861424883394E-2</v>
      </c>
      <c r="G7540" s="19" t="s">
        <v>24</v>
      </c>
      <c r="H7540" s="19" t="s">
        <v>24</v>
      </c>
      <c r="I7540" s="16"/>
      <c r="J7540" s="16"/>
      <c r="K7540" s="17">
        <v>0.141720063207292</v>
      </c>
      <c r="L7540" s="17">
        <v>0.20685557124874199</v>
      </c>
      <c r="M7540" s="18">
        <v>72</v>
      </c>
      <c r="N7540" s="18">
        <v>30</v>
      </c>
      <c r="O7540" s="18">
        <v>75</v>
      </c>
      <c r="P7540" s="18">
        <v>34</v>
      </c>
      <c r="Q7540" s="11"/>
      <c r="R7540" s="18"/>
      <c r="S7540" s="18"/>
      <c r="T7540" s="18"/>
      <c r="U7540" s="18"/>
      <c r="V7540" s="18"/>
    </row>
    <row r="7541" spans="1:22">
      <c r="A7541" t="s">
        <v>7560</v>
      </c>
      <c r="B7541" s="20">
        <v>12.707590567999899</v>
      </c>
      <c r="C7541" s="20">
        <v>0.14099860683543</v>
      </c>
      <c r="D7541" s="20">
        <v>0.33309163325612001</v>
      </c>
      <c r="E7541" s="20">
        <v>3.6958584702845702E-3</v>
      </c>
      <c r="F7541" s="20">
        <v>4.6965456237651103E-2</v>
      </c>
      <c r="G7541" s="19" t="s">
        <v>24</v>
      </c>
      <c r="H7541" s="19" t="s">
        <v>24</v>
      </c>
      <c r="I7541" s="16"/>
      <c r="J7541" s="16"/>
      <c r="K7541" s="17">
        <v>0</v>
      </c>
      <c r="L7541" s="17">
        <v>0</v>
      </c>
      <c r="M7541" s="18">
        <v>0</v>
      </c>
      <c r="N7541" s="18">
        <v>0</v>
      </c>
      <c r="O7541" s="18">
        <v>1082</v>
      </c>
      <c r="P7541" s="18">
        <v>365</v>
      </c>
      <c r="Q7541" s="11"/>
      <c r="R7541" s="18"/>
      <c r="S7541" s="18"/>
      <c r="T7541" s="18"/>
      <c r="U7541" s="18"/>
      <c r="V7541" s="18"/>
    </row>
    <row r="7542" spans="1:22">
      <c r="A7542" t="s">
        <v>7561</v>
      </c>
      <c r="B7542" s="20">
        <v>0.807959855</v>
      </c>
      <c r="C7542" s="20">
        <v>9.0149007195450305E-3</v>
      </c>
      <c r="D7542" s="20">
        <v>0.331204898359023</v>
      </c>
      <c r="E7542" s="20">
        <v>3.6954549883342902E-3</v>
      </c>
      <c r="F7542" s="20">
        <v>2.9857792765335999E-3</v>
      </c>
      <c r="G7542" s="19" t="s">
        <v>24</v>
      </c>
      <c r="H7542" s="19" t="s">
        <v>24</v>
      </c>
      <c r="I7542" s="16"/>
      <c r="J7542" s="16"/>
      <c r="K7542" s="17">
        <v>0</v>
      </c>
      <c r="L7542" s="17">
        <v>0</v>
      </c>
      <c r="M7542" s="18">
        <v>0</v>
      </c>
      <c r="N7542" s="18">
        <v>0</v>
      </c>
      <c r="O7542" s="18">
        <v>663</v>
      </c>
      <c r="P7542" s="18">
        <v>311</v>
      </c>
      <c r="Q7542" s="11"/>
      <c r="R7542" s="18"/>
      <c r="S7542" s="18"/>
      <c r="T7542" s="18"/>
      <c r="U7542" s="18"/>
      <c r="V7542" s="18"/>
    </row>
    <row r="7543" spans="1:22">
      <c r="A7543" t="s">
        <v>7562</v>
      </c>
      <c r="B7543" s="20">
        <v>9.1165878329999899</v>
      </c>
      <c r="C7543" s="20">
        <v>4.26164210146565E-2</v>
      </c>
      <c r="D7543" s="20">
        <v>0.79053075549775498</v>
      </c>
      <c r="E7543" s="20">
        <v>3.6954167632080501E-3</v>
      </c>
      <c r="F7543" s="20">
        <v>3.3689591501326797E-2</v>
      </c>
      <c r="G7543" s="19" t="s">
        <v>24</v>
      </c>
      <c r="H7543" s="19" t="s">
        <v>24</v>
      </c>
      <c r="I7543" s="16"/>
      <c r="J7543" s="16"/>
      <c r="K7543" s="17">
        <v>0</v>
      </c>
      <c r="L7543" s="17">
        <v>0.27321605177263902</v>
      </c>
      <c r="M7543" s="18">
        <v>0</v>
      </c>
      <c r="N7543" s="18">
        <v>0</v>
      </c>
      <c r="O7543" s="18">
        <v>8</v>
      </c>
      <c r="P7543" s="18">
        <v>27</v>
      </c>
      <c r="Q7543" s="11"/>
      <c r="R7543" s="18"/>
      <c r="S7543" s="18"/>
      <c r="T7543" s="18"/>
      <c r="U7543" s="18"/>
      <c r="V7543" s="18"/>
    </row>
    <row r="7544" spans="1:22">
      <c r="A7544" t="s">
        <v>7563</v>
      </c>
      <c r="B7544" s="20">
        <v>8.1765307119999999</v>
      </c>
      <c r="C7544" s="20">
        <v>2.03102628999869E-2</v>
      </c>
      <c r="D7544" s="20">
        <v>1.48587028048651</v>
      </c>
      <c r="E7544" s="20">
        <v>3.6908582741171899E-3</v>
      </c>
      <c r="F7544" s="20">
        <v>3.0178416031958501E-2</v>
      </c>
      <c r="G7544" s="19" t="s">
        <v>24</v>
      </c>
      <c r="H7544" s="19" t="s">
        <v>24</v>
      </c>
      <c r="I7544" s="16"/>
      <c r="J7544" s="16"/>
      <c r="K7544" s="17">
        <v>0</v>
      </c>
      <c r="L7544" s="17">
        <v>1.3026762492057E-2</v>
      </c>
      <c r="M7544" s="18">
        <v>0</v>
      </c>
      <c r="N7544" s="18">
        <v>0</v>
      </c>
      <c r="O7544" s="18">
        <v>8</v>
      </c>
      <c r="P7544" s="18">
        <v>14</v>
      </c>
      <c r="Q7544" s="11"/>
      <c r="R7544" s="18"/>
      <c r="S7544" s="18"/>
      <c r="T7544" s="18"/>
      <c r="U7544" s="18"/>
      <c r="V7544" s="18"/>
    </row>
    <row r="7545" spans="1:22">
      <c r="A7545" t="s">
        <v>7564</v>
      </c>
      <c r="B7545" s="20">
        <v>1.66481258299999</v>
      </c>
      <c r="C7545" s="20">
        <v>1.54403226912611E-2</v>
      </c>
      <c r="D7545" s="20">
        <v>0.39795578547432298</v>
      </c>
      <c r="E7545" s="20">
        <v>3.6908453283704202E-3</v>
      </c>
      <c r="F7545" s="20">
        <v>6.1445657445778502E-3</v>
      </c>
      <c r="G7545" s="19" t="s">
        <v>24</v>
      </c>
      <c r="H7545" s="19" t="s">
        <v>24</v>
      </c>
      <c r="I7545" s="16"/>
      <c r="J7545" s="16"/>
      <c r="K7545" s="17">
        <v>0</v>
      </c>
      <c r="L7545" s="17">
        <v>0</v>
      </c>
      <c r="M7545" s="18">
        <v>0</v>
      </c>
      <c r="N7545" s="18">
        <v>0</v>
      </c>
      <c r="O7545" s="18">
        <v>107</v>
      </c>
      <c r="P7545" s="18">
        <v>14</v>
      </c>
      <c r="Q7545" s="11"/>
      <c r="R7545" s="18"/>
      <c r="S7545" s="18"/>
      <c r="T7545" s="18"/>
      <c r="U7545" s="18"/>
      <c r="V7545" s="18"/>
    </row>
    <row r="7546" spans="1:22">
      <c r="A7546" t="s">
        <v>7565</v>
      </c>
      <c r="B7546" s="20">
        <v>35.019201950000003</v>
      </c>
      <c r="C7546" s="20">
        <v>0.38560267594919401</v>
      </c>
      <c r="D7546" s="20">
        <v>0.33512297431112797</v>
      </c>
      <c r="E7546" s="20">
        <v>3.6900988163844801E-3</v>
      </c>
      <c r="F7546" s="20">
        <v>0.12922431566642401</v>
      </c>
      <c r="G7546" s="19" t="s">
        <v>24</v>
      </c>
      <c r="H7546" s="19" t="s">
        <v>24</v>
      </c>
      <c r="I7546" s="16"/>
      <c r="J7546" s="16"/>
      <c r="K7546" s="17">
        <v>0</v>
      </c>
      <c r="L7546" s="17">
        <v>0</v>
      </c>
      <c r="M7546" s="18">
        <v>0</v>
      </c>
      <c r="N7546" s="18">
        <v>0</v>
      </c>
      <c r="O7546" s="18">
        <v>1058</v>
      </c>
      <c r="P7546" s="18">
        <v>155</v>
      </c>
      <c r="Q7546" s="11"/>
      <c r="R7546" s="18"/>
      <c r="S7546" s="18"/>
      <c r="T7546" s="18"/>
      <c r="U7546" s="18"/>
      <c r="V7546" s="18"/>
    </row>
    <row r="7547" spans="1:22">
      <c r="A7547" t="s">
        <v>7566</v>
      </c>
      <c r="B7547" s="20">
        <v>5.0503264129999996</v>
      </c>
      <c r="C7547" s="20">
        <v>5.5980308072089001E-2</v>
      </c>
      <c r="D7547" s="20">
        <v>0.33280655515882601</v>
      </c>
      <c r="E7547" s="20">
        <v>3.6889919507469698E-3</v>
      </c>
      <c r="F7547" s="20">
        <v>1.8630613486201798E-2</v>
      </c>
      <c r="G7547" s="19" t="s">
        <v>24</v>
      </c>
      <c r="H7547" s="19" t="s">
        <v>24</v>
      </c>
      <c r="I7547" s="16"/>
      <c r="J7547" s="16"/>
      <c r="K7547" s="17">
        <v>0</v>
      </c>
      <c r="L7547" s="17">
        <v>0</v>
      </c>
      <c r="M7547" s="18">
        <v>0</v>
      </c>
      <c r="N7547" s="18">
        <v>0</v>
      </c>
      <c r="O7547" s="18">
        <v>680</v>
      </c>
      <c r="P7547" s="18">
        <v>117</v>
      </c>
      <c r="Q7547" s="11"/>
      <c r="R7547" s="18"/>
      <c r="S7547" s="18"/>
      <c r="T7547" s="18"/>
      <c r="U7547" s="18"/>
      <c r="V7547" s="18"/>
    </row>
    <row r="7548" spans="1:22">
      <c r="A7548" t="s">
        <v>7567</v>
      </c>
      <c r="B7548" s="20">
        <v>6.2564293649999998</v>
      </c>
      <c r="C7548" s="20">
        <v>6.7364137685116607E-2</v>
      </c>
      <c r="D7548" s="20">
        <v>0.34256477362690901</v>
      </c>
      <c r="E7548" s="20">
        <v>3.6884585808272599E-3</v>
      </c>
      <c r="F7548" s="20">
        <v>2.3076580576673899E-2</v>
      </c>
      <c r="G7548" s="19" t="s">
        <v>24</v>
      </c>
      <c r="H7548" s="19" t="s">
        <v>24</v>
      </c>
      <c r="I7548" s="16"/>
      <c r="J7548" s="16"/>
      <c r="K7548" s="17">
        <v>0</v>
      </c>
      <c r="L7548" s="17">
        <v>0</v>
      </c>
      <c r="M7548" s="18">
        <v>0</v>
      </c>
      <c r="N7548" s="18">
        <v>0</v>
      </c>
      <c r="O7548" s="18">
        <v>1411</v>
      </c>
      <c r="P7548" s="18">
        <v>153</v>
      </c>
      <c r="Q7548" s="11"/>
      <c r="R7548" s="18"/>
      <c r="S7548" s="18"/>
      <c r="T7548" s="18"/>
      <c r="U7548" s="18"/>
      <c r="V7548" s="18"/>
    </row>
    <row r="7549" spans="1:22">
      <c r="A7549" t="s">
        <v>7568</v>
      </c>
      <c r="B7549" s="20">
        <v>9.1423759639999993</v>
      </c>
      <c r="C7549" s="20">
        <v>9.6690890366991106E-2</v>
      </c>
      <c r="D7549" s="20">
        <v>0.34851688709805201</v>
      </c>
      <c r="E7549" s="20">
        <v>3.6859573763031801E-3</v>
      </c>
      <c r="F7549" s="20">
        <v>3.3698408121442702E-2</v>
      </c>
      <c r="G7549" s="19" t="s">
        <v>24</v>
      </c>
      <c r="H7549" s="19" t="s">
        <v>24</v>
      </c>
      <c r="I7549" s="16"/>
      <c r="J7549" s="16"/>
      <c r="K7549" s="17">
        <v>0</v>
      </c>
      <c r="L7549" s="17">
        <v>0</v>
      </c>
      <c r="M7549" s="18">
        <v>0</v>
      </c>
      <c r="N7549" s="18">
        <v>0</v>
      </c>
      <c r="O7549" s="18">
        <v>893</v>
      </c>
      <c r="P7549" s="18">
        <v>112</v>
      </c>
      <c r="Q7549" s="11"/>
      <c r="R7549" s="18"/>
      <c r="S7549" s="18"/>
      <c r="T7549" s="18"/>
      <c r="U7549" s="18"/>
      <c r="V7549" s="18"/>
    </row>
    <row r="7550" spans="1:22">
      <c r="A7550" t="s">
        <v>7569</v>
      </c>
      <c r="B7550" s="20">
        <v>2.8050820399999901</v>
      </c>
      <c r="C7550" s="20">
        <v>3.1066951292946399E-2</v>
      </c>
      <c r="D7550" s="20">
        <v>0.33271686069884199</v>
      </c>
      <c r="E7550" s="20">
        <v>3.6849184295775499E-3</v>
      </c>
      <c r="F7550" s="20">
        <v>1.0336498505673E-2</v>
      </c>
      <c r="G7550" s="19" t="s">
        <v>24</v>
      </c>
      <c r="H7550" s="19" t="s">
        <v>24</v>
      </c>
      <c r="I7550" s="16"/>
      <c r="J7550" s="16"/>
      <c r="K7550" s="17">
        <v>0</v>
      </c>
      <c r="L7550" s="17">
        <v>0</v>
      </c>
      <c r="M7550" s="18">
        <v>0</v>
      </c>
      <c r="N7550" s="18">
        <v>0</v>
      </c>
      <c r="O7550" s="18">
        <v>266</v>
      </c>
      <c r="P7550" s="18">
        <v>70</v>
      </c>
      <c r="Q7550" s="11"/>
      <c r="R7550" s="18"/>
      <c r="S7550" s="18"/>
      <c r="T7550" s="18"/>
      <c r="U7550" s="18"/>
      <c r="V7550" s="18"/>
    </row>
    <row r="7551" spans="1:22">
      <c r="A7551" t="s">
        <v>7570</v>
      </c>
      <c r="B7551" s="20">
        <v>5.2846457100000004</v>
      </c>
      <c r="C7551" s="20">
        <v>5.8157443014584503E-2</v>
      </c>
      <c r="D7551" s="20">
        <v>0.33483164606801802</v>
      </c>
      <c r="E7551" s="20">
        <v>3.6848170046351598E-3</v>
      </c>
      <c r="F7551" s="20">
        <v>1.94729523756802E-2</v>
      </c>
      <c r="G7551" s="19" t="s">
        <v>24</v>
      </c>
      <c r="H7551" s="19" t="s">
        <v>24</v>
      </c>
      <c r="I7551" s="16"/>
      <c r="J7551" s="16"/>
      <c r="K7551" s="17">
        <v>0</v>
      </c>
      <c r="L7551" s="17">
        <v>0</v>
      </c>
      <c r="M7551" s="18">
        <v>0</v>
      </c>
      <c r="N7551" s="18">
        <v>0</v>
      </c>
      <c r="O7551" s="18">
        <v>182</v>
      </c>
      <c r="P7551" s="18">
        <v>25</v>
      </c>
      <c r="Q7551" s="11"/>
      <c r="R7551" s="18"/>
      <c r="S7551" s="18"/>
      <c r="T7551" s="18"/>
      <c r="U7551" s="18"/>
      <c r="V7551" s="18"/>
    </row>
    <row r="7552" spans="1:22">
      <c r="A7552" t="s">
        <v>7571</v>
      </c>
      <c r="B7552" s="20">
        <v>2.6149037960000001</v>
      </c>
      <c r="C7552" s="20">
        <v>2.7965591918485602E-2</v>
      </c>
      <c r="D7552" s="20">
        <v>0.34445634404640502</v>
      </c>
      <c r="E7552" s="20">
        <v>3.6838546664969799E-3</v>
      </c>
      <c r="F7552" s="20">
        <v>9.6329255513352904E-3</v>
      </c>
      <c r="G7552" s="19" t="s">
        <v>24</v>
      </c>
      <c r="H7552" s="19" t="s">
        <v>24</v>
      </c>
      <c r="I7552" s="16"/>
      <c r="J7552" s="16"/>
      <c r="K7552" s="17">
        <v>0</v>
      </c>
      <c r="L7552" s="17">
        <v>0</v>
      </c>
      <c r="M7552" s="18">
        <v>0</v>
      </c>
      <c r="N7552" s="18">
        <v>0</v>
      </c>
      <c r="O7552" s="18">
        <v>215</v>
      </c>
      <c r="P7552" s="18">
        <v>9</v>
      </c>
      <c r="Q7552" s="11"/>
      <c r="R7552" s="18"/>
      <c r="S7552" s="18"/>
      <c r="T7552" s="18"/>
      <c r="U7552" s="18"/>
      <c r="V7552" s="18"/>
    </row>
    <row r="7553" spans="1:22">
      <c r="A7553" t="s">
        <v>7572</v>
      </c>
      <c r="B7553" s="20">
        <v>4.7287022570000001</v>
      </c>
      <c r="C7553" s="20">
        <v>4.9315191074838602E-2</v>
      </c>
      <c r="D7553" s="20">
        <v>0.35323349662484099</v>
      </c>
      <c r="E7553" s="20">
        <v>3.6838389125262798E-3</v>
      </c>
      <c r="F7553" s="20">
        <v>1.74197773800874E-2</v>
      </c>
      <c r="G7553" s="19" t="s">
        <v>24</v>
      </c>
      <c r="H7553" s="19" t="s">
        <v>24</v>
      </c>
      <c r="I7553" s="16"/>
      <c r="J7553" s="16"/>
      <c r="K7553" s="17">
        <v>2.55856551085219E-3</v>
      </c>
      <c r="L7553" s="17">
        <v>1.5817846313230901</v>
      </c>
      <c r="M7553" s="18">
        <v>1</v>
      </c>
      <c r="N7553" s="18">
        <v>1</v>
      </c>
      <c r="O7553" s="18">
        <v>3215</v>
      </c>
      <c r="P7553" s="18">
        <v>225</v>
      </c>
      <c r="Q7553" s="11"/>
      <c r="R7553" s="18"/>
      <c r="S7553" s="18"/>
      <c r="T7553" s="18"/>
      <c r="U7553" s="18"/>
      <c r="V7553" s="18"/>
    </row>
    <row r="7554" spans="1:22">
      <c r="A7554" t="s">
        <v>7573</v>
      </c>
      <c r="B7554" s="20">
        <v>7.2449313320000002</v>
      </c>
      <c r="C7554" s="20">
        <v>8.0209604572510695E-2</v>
      </c>
      <c r="D7554" s="20">
        <v>0.33266099856550402</v>
      </c>
      <c r="E7554" s="20">
        <v>3.6829344446346599E-3</v>
      </c>
      <c r="F7554" s="20">
        <v>2.66826071516356E-2</v>
      </c>
      <c r="G7554" s="19" t="s">
        <v>24</v>
      </c>
      <c r="H7554" s="19" t="s">
        <v>24</v>
      </c>
      <c r="I7554" s="16"/>
      <c r="J7554" s="16"/>
      <c r="K7554" s="17">
        <v>0</v>
      </c>
      <c r="L7554" s="17">
        <v>0</v>
      </c>
      <c r="M7554" s="18">
        <v>0</v>
      </c>
      <c r="N7554" s="18">
        <v>0</v>
      </c>
      <c r="O7554" s="18">
        <v>2071</v>
      </c>
      <c r="P7554" s="18">
        <v>57</v>
      </c>
      <c r="Q7554" s="11"/>
      <c r="R7554" s="18"/>
      <c r="S7554" s="18"/>
      <c r="T7554" s="18"/>
      <c r="U7554" s="18"/>
      <c r="V7554" s="18"/>
    </row>
    <row r="7555" spans="1:22">
      <c r="A7555" t="s">
        <v>7574</v>
      </c>
      <c r="B7555" s="20">
        <v>4.8983834320000001</v>
      </c>
      <c r="C7555" s="20">
        <v>5.4310079696594599E-2</v>
      </c>
      <c r="D7555" s="20">
        <v>0.33201837978756099</v>
      </c>
      <c r="E7555" s="20">
        <v>3.6812031800528698E-3</v>
      </c>
      <c r="F7555" s="20">
        <v>1.8031944666996699E-2</v>
      </c>
      <c r="G7555" s="19" t="s">
        <v>24</v>
      </c>
      <c r="H7555" s="19" t="s">
        <v>24</v>
      </c>
      <c r="I7555" s="16"/>
      <c r="J7555" s="16"/>
      <c r="K7555" s="17">
        <v>0</v>
      </c>
      <c r="L7555" s="17">
        <v>0</v>
      </c>
      <c r="M7555" s="18">
        <v>0</v>
      </c>
      <c r="N7555" s="18">
        <v>0</v>
      </c>
      <c r="O7555" s="18">
        <v>540</v>
      </c>
      <c r="P7555" s="18">
        <v>31</v>
      </c>
      <c r="Q7555" s="11"/>
      <c r="R7555" s="18"/>
      <c r="S7555" s="18"/>
      <c r="T7555" s="18"/>
      <c r="U7555" s="18"/>
      <c r="V7555" s="18"/>
    </row>
    <row r="7556" spans="1:22">
      <c r="A7556" t="s">
        <v>7575</v>
      </c>
      <c r="B7556" s="20">
        <v>4.7231306220000002</v>
      </c>
      <c r="C7556" s="20">
        <v>5.09683889450337E-2</v>
      </c>
      <c r="D7556" s="20">
        <v>0.341045952546909</v>
      </c>
      <c r="E7556" s="20">
        <v>3.6803053204951899E-3</v>
      </c>
      <c r="F7556" s="20">
        <v>1.7382562757540299E-2</v>
      </c>
      <c r="G7556" s="19" t="s">
        <v>24</v>
      </c>
      <c r="H7556" s="19" t="s">
        <v>24</v>
      </c>
      <c r="I7556" s="16"/>
      <c r="J7556" s="16"/>
      <c r="K7556" s="17">
        <v>0</v>
      </c>
      <c r="L7556" s="17">
        <v>0</v>
      </c>
      <c r="M7556" s="18">
        <v>0</v>
      </c>
      <c r="N7556" s="18">
        <v>0</v>
      </c>
      <c r="O7556" s="18">
        <v>1160</v>
      </c>
      <c r="P7556" s="18">
        <v>117</v>
      </c>
      <c r="Q7556" s="11"/>
      <c r="R7556" s="18"/>
      <c r="S7556" s="18"/>
      <c r="T7556" s="18"/>
      <c r="U7556" s="18"/>
      <c r="V7556" s="18"/>
    </row>
    <row r="7557" spans="1:22">
      <c r="A7557" t="s">
        <v>7576</v>
      </c>
      <c r="B7557" s="20">
        <v>1.16198248799999</v>
      </c>
      <c r="C7557" s="20">
        <v>1.2884219888286899E-2</v>
      </c>
      <c r="D7557" s="20">
        <v>0.33189058755313</v>
      </c>
      <c r="E7557" s="20">
        <v>3.6800479809703298E-3</v>
      </c>
      <c r="F7557" s="20">
        <v>4.2761513088872896E-3</v>
      </c>
      <c r="G7557" s="19" t="s">
        <v>24</v>
      </c>
      <c r="H7557" s="19" t="s">
        <v>24</v>
      </c>
      <c r="I7557" s="16"/>
      <c r="J7557" s="16"/>
      <c r="K7557" s="17">
        <v>0</v>
      </c>
      <c r="L7557" s="17">
        <v>0</v>
      </c>
      <c r="M7557" s="18">
        <v>0</v>
      </c>
      <c r="N7557" s="18">
        <v>0</v>
      </c>
      <c r="O7557" s="18">
        <v>177</v>
      </c>
      <c r="P7557" s="18">
        <v>10</v>
      </c>
      <c r="Q7557" s="11"/>
      <c r="R7557" s="18"/>
      <c r="S7557" s="18"/>
      <c r="T7557" s="18"/>
      <c r="U7557" s="18"/>
      <c r="V7557" s="18"/>
    </row>
    <row r="7558" spans="1:22">
      <c r="A7558" t="s">
        <v>7577</v>
      </c>
      <c r="B7558" s="20">
        <v>3.5710297000000002E-2</v>
      </c>
      <c r="C7558" s="20">
        <v>3.40319126287041E-4</v>
      </c>
      <c r="D7558" s="20">
        <v>0.38603608545983997</v>
      </c>
      <c r="E7558" s="20">
        <v>3.6789238498621999E-3</v>
      </c>
      <c r="F7558" s="20">
        <v>1.3137546331896201E-4</v>
      </c>
      <c r="G7558" s="19" t="s">
        <v>24</v>
      </c>
      <c r="H7558" s="19" t="s">
        <v>24</v>
      </c>
      <c r="I7558" s="16"/>
      <c r="J7558" s="16"/>
      <c r="K7558" s="17">
        <v>0</v>
      </c>
      <c r="L7558" s="17">
        <v>0</v>
      </c>
      <c r="M7558" s="18">
        <v>0</v>
      </c>
      <c r="N7558" s="18">
        <v>0</v>
      </c>
      <c r="O7558" s="18">
        <v>0</v>
      </c>
      <c r="P7558" s="18">
        <v>0</v>
      </c>
      <c r="Q7558" s="11"/>
      <c r="R7558" s="18"/>
      <c r="S7558" s="18"/>
      <c r="T7558" s="18"/>
      <c r="U7558" s="18"/>
      <c r="V7558" s="18"/>
    </row>
    <row r="7559" spans="1:22">
      <c r="A7559" t="s">
        <v>7578</v>
      </c>
      <c r="B7559" s="20">
        <v>1.5792782030000001</v>
      </c>
      <c r="C7559" s="20">
        <v>1.7506572200887E-2</v>
      </c>
      <c r="D7559" s="20">
        <v>0.33186604633906203</v>
      </c>
      <c r="E7559" s="20">
        <v>3.6787925586646798E-3</v>
      </c>
      <c r="F7559" s="20">
        <v>5.8098369012577304E-3</v>
      </c>
      <c r="G7559" s="19" t="s">
        <v>24</v>
      </c>
      <c r="H7559" s="19" t="s">
        <v>24</v>
      </c>
      <c r="I7559" s="16"/>
      <c r="J7559" s="16"/>
      <c r="K7559" s="17">
        <v>0</v>
      </c>
      <c r="L7559" s="17">
        <v>0</v>
      </c>
      <c r="M7559" s="18">
        <v>0</v>
      </c>
      <c r="N7559" s="18">
        <v>0</v>
      </c>
      <c r="O7559" s="18">
        <v>66</v>
      </c>
      <c r="P7559" s="18">
        <v>9</v>
      </c>
      <c r="Q7559" s="11"/>
      <c r="R7559" s="18"/>
      <c r="S7559" s="18"/>
      <c r="T7559" s="18"/>
      <c r="U7559" s="18"/>
      <c r="V7559" s="18"/>
    </row>
    <row r="7560" spans="1:22">
      <c r="A7560" t="s">
        <v>7579</v>
      </c>
      <c r="B7560" s="20">
        <v>1.243866355</v>
      </c>
      <c r="C7560" s="20">
        <v>8.9240367364198502E-3</v>
      </c>
      <c r="D7560" s="20">
        <v>0.51274207057075605</v>
      </c>
      <c r="E7560" s="20">
        <v>3.6786340073338502E-3</v>
      </c>
      <c r="F7560" s="20">
        <v>4.57572907408141E-3</v>
      </c>
      <c r="G7560" s="19" t="s">
        <v>24</v>
      </c>
      <c r="H7560" s="19" t="s">
        <v>24</v>
      </c>
      <c r="I7560" s="16"/>
      <c r="J7560" s="16"/>
      <c r="K7560" s="17">
        <v>0</v>
      </c>
      <c r="L7560" s="17">
        <v>0</v>
      </c>
      <c r="M7560" s="18">
        <v>0</v>
      </c>
      <c r="N7560" s="18">
        <v>0</v>
      </c>
      <c r="O7560" s="18">
        <v>150</v>
      </c>
      <c r="P7560" s="18">
        <v>11</v>
      </c>
      <c r="Q7560" s="11"/>
      <c r="R7560" s="18"/>
      <c r="S7560" s="18"/>
      <c r="T7560" s="18"/>
      <c r="U7560" s="18"/>
      <c r="V7560" s="18"/>
    </row>
    <row r="7561" spans="1:22">
      <c r="A7561" t="s">
        <v>7580</v>
      </c>
      <c r="B7561" s="20">
        <v>0.96584987300000003</v>
      </c>
      <c r="C7561" s="20">
        <v>1.0727209674004401E-2</v>
      </c>
      <c r="D7561" s="20">
        <v>0.33121239343029102</v>
      </c>
      <c r="E7561" s="20">
        <v>3.6786097822011999E-3</v>
      </c>
      <c r="F7561" s="20">
        <v>3.55298479095559E-3</v>
      </c>
      <c r="G7561" s="19" t="s">
        <v>24</v>
      </c>
      <c r="H7561" s="19" t="s">
        <v>24</v>
      </c>
      <c r="I7561" s="16"/>
      <c r="J7561" s="16"/>
      <c r="K7561" s="17">
        <v>0</v>
      </c>
      <c r="L7561" s="17">
        <v>0</v>
      </c>
      <c r="M7561" s="18">
        <v>0</v>
      </c>
      <c r="N7561" s="18">
        <v>0</v>
      </c>
      <c r="O7561" s="18">
        <v>29</v>
      </c>
      <c r="P7561" s="18">
        <v>6</v>
      </c>
      <c r="Q7561" s="11"/>
      <c r="R7561" s="18"/>
      <c r="S7561" s="18"/>
      <c r="T7561" s="18"/>
      <c r="U7561" s="18"/>
      <c r="V7561" s="18"/>
    </row>
    <row r="7562" spans="1:22">
      <c r="A7562" t="s">
        <v>7581</v>
      </c>
      <c r="B7562" s="20">
        <v>1.3284093690000001</v>
      </c>
      <c r="C7562" s="20">
        <v>1.31587804570993E-2</v>
      </c>
      <c r="D7562" s="20">
        <v>0.37117674770206399</v>
      </c>
      <c r="E7562" s="20">
        <v>3.6767531513786098E-3</v>
      </c>
      <c r="F7562" s="20">
        <v>4.8842333337916202E-3</v>
      </c>
      <c r="G7562" s="19" t="s">
        <v>24</v>
      </c>
      <c r="H7562" s="19" t="s">
        <v>24</v>
      </c>
      <c r="I7562" s="16"/>
      <c r="J7562" s="16"/>
      <c r="K7562" s="17">
        <v>0</v>
      </c>
      <c r="L7562" s="17">
        <v>0</v>
      </c>
      <c r="M7562" s="18">
        <v>0</v>
      </c>
      <c r="N7562" s="18">
        <v>0</v>
      </c>
      <c r="O7562" s="18">
        <v>20</v>
      </c>
      <c r="P7562" s="18">
        <v>11</v>
      </c>
      <c r="Q7562" s="11"/>
      <c r="R7562" s="18"/>
      <c r="S7562" s="18"/>
      <c r="T7562" s="18"/>
      <c r="U7562" s="18"/>
      <c r="V7562" s="18"/>
    </row>
    <row r="7563" spans="1:22">
      <c r="A7563" t="s">
        <v>7582</v>
      </c>
      <c r="B7563" s="20">
        <v>23.575199075</v>
      </c>
      <c r="C7563" s="20">
        <v>0.26006920786328103</v>
      </c>
      <c r="D7563" s="20">
        <v>0.333277680666688</v>
      </c>
      <c r="E7563" s="20">
        <v>3.67654424184314E-3</v>
      </c>
      <c r="F7563" s="20">
        <v>8.6675262409497106E-2</v>
      </c>
      <c r="G7563" s="19" t="s">
        <v>24</v>
      </c>
      <c r="H7563" s="19" t="s">
        <v>24</v>
      </c>
      <c r="I7563" s="16"/>
      <c r="J7563" s="16"/>
      <c r="K7563" s="17">
        <v>0</v>
      </c>
      <c r="L7563" s="17">
        <v>0</v>
      </c>
      <c r="M7563" s="18">
        <v>0</v>
      </c>
      <c r="N7563" s="18">
        <v>0</v>
      </c>
      <c r="O7563" s="18">
        <v>678</v>
      </c>
      <c r="P7563" s="18">
        <v>159</v>
      </c>
      <c r="Q7563" s="11"/>
      <c r="R7563" s="18"/>
      <c r="S7563" s="18"/>
      <c r="T7563" s="18"/>
      <c r="U7563" s="18"/>
      <c r="V7563" s="18"/>
    </row>
    <row r="7564" spans="1:22">
      <c r="A7564" t="s">
        <v>7583</v>
      </c>
      <c r="B7564" s="20">
        <v>1.6370462669999899</v>
      </c>
      <c r="C7564" s="20">
        <v>1.81713134701833E-2</v>
      </c>
      <c r="D7564" s="20">
        <v>0.33119328347362897</v>
      </c>
      <c r="E7564" s="20">
        <v>3.6762656587876301E-3</v>
      </c>
      <c r="F7564" s="20">
        <v>6.0182169732186002E-3</v>
      </c>
      <c r="G7564" s="19" t="s">
        <v>24</v>
      </c>
      <c r="H7564" s="19" t="s">
        <v>24</v>
      </c>
      <c r="I7564" s="16"/>
      <c r="J7564" s="16"/>
      <c r="K7564" s="17">
        <v>0</v>
      </c>
      <c r="L7564" s="17">
        <v>0</v>
      </c>
      <c r="M7564" s="18">
        <v>0</v>
      </c>
      <c r="N7564" s="18">
        <v>0</v>
      </c>
      <c r="O7564" s="18">
        <v>655</v>
      </c>
      <c r="P7564" s="18">
        <v>11</v>
      </c>
      <c r="Q7564" s="11"/>
      <c r="R7564" s="18"/>
      <c r="S7564" s="18"/>
      <c r="T7564" s="18"/>
      <c r="U7564" s="18"/>
      <c r="V7564" s="18"/>
    </row>
    <row r="7565" spans="1:22">
      <c r="A7565" t="s">
        <v>7584</v>
      </c>
      <c r="B7565" s="20">
        <v>3.7915484399999899</v>
      </c>
      <c r="C7565" s="20">
        <v>1.0535119992186299E-2</v>
      </c>
      <c r="D7565" s="20">
        <v>1.3227483018516699</v>
      </c>
      <c r="E7565" s="20">
        <v>3.67536174204017E-3</v>
      </c>
      <c r="F7565" s="20">
        <v>1.3935312079468101E-2</v>
      </c>
      <c r="G7565" s="19" t="s">
        <v>24</v>
      </c>
      <c r="H7565" s="19" t="s">
        <v>24</v>
      </c>
      <c r="I7565" s="16"/>
      <c r="J7565" s="16"/>
      <c r="K7565" s="17">
        <v>0</v>
      </c>
      <c r="L7565" s="17">
        <v>0.281138018339947</v>
      </c>
      <c r="M7565" s="18">
        <v>0</v>
      </c>
      <c r="N7565" s="18">
        <v>0</v>
      </c>
      <c r="O7565" s="18">
        <v>64</v>
      </c>
      <c r="P7565" s="18">
        <v>17</v>
      </c>
      <c r="Q7565" s="11"/>
      <c r="R7565" s="18"/>
      <c r="S7565" s="18"/>
      <c r="T7565" s="18"/>
      <c r="U7565" s="18"/>
      <c r="V7565" s="18"/>
    </row>
    <row r="7566" spans="1:22">
      <c r="A7566" t="s">
        <v>7585</v>
      </c>
      <c r="B7566" s="20">
        <v>1.9319239269999999</v>
      </c>
      <c r="C7566" s="20">
        <v>2.1436002491374399E-2</v>
      </c>
      <c r="D7566" s="20">
        <v>0.33122295328298101</v>
      </c>
      <c r="E7566" s="20">
        <v>3.6751426660985502E-3</v>
      </c>
      <c r="F7566" s="20">
        <v>7.1000960517743697E-3</v>
      </c>
      <c r="G7566" s="19" t="s">
        <v>24</v>
      </c>
      <c r="H7566" s="19" t="s">
        <v>24</v>
      </c>
      <c r="I7566" s="16"/>
      <c r="J7566" s="16"/>
      <c r="K7566" s="17">
        <v>0</v>
      </c>
      <c r="L7566" s="17">
        <v>0</v>
      </c>
      <c r="M7566" s="18">
        <v>0</v>
      </c>
      <c r="N7566" s="18">
        <v>0</v>
      </c>
      <c r="O7566" s="18">
        <v>258</v>
      </c>
      <c r="P7566" s="18">
        <v>13</v>
      </c>
      <c r="Q7566" s="11"/>
      <c r="R7566" s="18"/>
      <c r="S7566" s="18"/>
      <c r="T7566" s="18"/>
      <c r="U7566" s="18"/>
      <c r="V7566" s="18"/>
    </row>
    <row r="7567" spans="1:22">
      <c r="A7567" t="s">
        <v>7586</v>
      </c>
      <c r="B7567" s="20">
        <v>4.0822522439999904</v>
      </c>
      <c r="C7567" s="20">
        <v>4.5293098558382802E-2</v>
      </c>
      <c r="D7567" s="20">
        <v>0.33121239343029102</v>
      </c>
      <c r="E7567" s="20">
        <v>3.6748428766118302E-3</v>
      </c>
      <c r="F7567" s="20">
        <v>1.5001635579395999E-2</v>
      </c>
      <c r="G7567" s="19" t="s">
        <v>24</v>
      </c>
      <c r="H7567" s="19" t="s">
        <v>24</v>
      </c>
      <c r="I7567" s="16"/>
      <c r="J7567" s="16"/>
      <c r="K7567" s="17">
        <v>0</v>
      </c>
      <c r="L7567" s="17">
        <v>0</v>
      </c>
      <c r="M7567" s="18">
        <v>0</v>
      </c>
      <c r="N7567" s="18">
        <v>0</v>
      </c>
      <c r="O7567" s="18">
        <v>1125</v>
      </c>
      <c r="P7567" s="18">
        <v>50</v>
      </c>
      <c r="Q7567" s="11"/>
      <c r="R7567" s="18"/>
      <c r="S7567" s="18"/>
      <c r="T7567" s="18"/>
      <c r="U7567" s="18"/>
      <c r="V7567" s="18"/>
    </row>
    <row r="7568" spans="1:22">
      <c r="A7568" t="s">
        <v>7587</v>
      </c>
      <c r="B7568" s="20">
        <v>3.3191246389999902</v>
      </c>
      <c r="C7568" s="20">
        <v>3.6605803692586397E-2</v>
      </c>
      <c r="D7568" s="20">
        <v>0.333080501641977</v>
      </c>
      <c r="E7568" s="20">
        <v>3.67346236826101E-3</v>
      </c>
      <c r="F7568" s="20">
        <v>1.21926794569344E-2</v>
      </c>
      <c r="G7568" s="19" t="s">
        <v>24</v>
      </c>
      <c r="H7568" s="19" t="s">
        <v>24</v>
      </c>
      <c r="I7568" s="16"/>
      <c r="J7568" s="16"/>
      <c r="K7568" s="17">
        <v>0</v>
      </c>
      <c r="L7568" s="17">
        <v>0</v>
      </c>
      <c r="M7568" s="18">
        <v>0</v>
      </c>
      <c r="N7568" s="18">
        <v>0</v>
      </c>
      <c r="O7568" s="18">
        <v>768</v>
      </c>
      <c r="P7568" s="18">
        <v>144</v>
      </c>
      <c r="Q7568" s="11"/>
      <c r="R7568" s="18"/>
      <c r="S7568" s="18"/>
      <c r="T7568" s="18"/>
      <c r="U7568" s="18"/>
      <c r="V7568" s="18"/>
    </row>
    <row r="7569" spans="1:22">
      <c r="A7569" t="s">
        <v>7588</v>
      </c>
      <c r="B7569" s="20">
        <v>2.1096859479999899</v>
      </c>
      <c r="C7569" s="20">
        <v>2.1299832139091202E-2</v>
      </c>
      <c r="D7569" s="20">
        <v>0.36346172169889301</v>
      </c>
      <c r="E7569" s="20">
        <v>3.66958583030366E-3</v>
      </c>
      <c r="F7569" s="20">
        <v>7.7416736611715499E-3</v>
      </c>
      <c r="G7569" s="19" t="s">
        <v>24</v>
      </c>
      <c r="H7569" s="19" t="s">
        <v>24</v>
      </c>
      <c r="I7569" s="16"/>
      <c r="J7569" s="16"/>
      <c r="K7569" s="17">
        <v>0</v>
      </c>
      <c r="L7569" s="17">
        <v>0</v>
      </c>
      <c r="M7569" s="18">
        <v>0</v>
      </c>
      <c r="N7569" s="18">
        <v>0</v>
      </c>
      <c r="O7569" s="18">
        <v>5</v>
      </c>
      <c r="P7569" s="18">
        <v>73</v>
      </c>
      <c r="Q7569" s="11"/>
      <c r="R7569" s="18"/>
      <c r="S7569" s="18"/>
      <c r="T7569" s="18"/>
      <c r="U7569" s="18"/>
      <c r="V7569" s="18"/>
    </row>
    <row r="7570" spans="1:22">
      <c r="A7570" t="s">
        <v>7589</v>
      </c>
      <c r="B7570" s="20">
        <v>9.5300266249999908</v>
      </c>
      <c r="C7570" s="20">
        <v>6.7145567195283001E-2</v>
      </c>
      <c r="D7570" s="20">
        <v>0.52062695798785397</v>
      </c>
      <c r="E7570" s="20">
        <v>3.6681736333815601E-3</v>
      </c>
      <c r="F7570" s="20">
        <v>3.4957792391249201E-2</v>
      </c>
      <c r="G7570" s="19" t="s">
        <v>24</v>
      </c>
      <c r="H7570" s="19" t="s">
        <v>24</v>
      </c>
      <c r="I7570" s="16"/>
      <c r="J7570" s="16"/>
      <c r="K7570" s="17">
        <v>0</v>
      </c>
      <c r="L7570" s="17">
        <v>0.122934826896757</v>
      </c>
      <c r="M7570" s="18">
        <v>0</v>
      </c>
      <c r="N7570" s="18">
        <v>0</v>
      </c>
      <c r="O7570" s="18">
        <v>195</v>
      </c>
      <c r="P7570" s="18">
        <v>20</v>
      </c>
      <c r="Q7570" s="11"/>
      <c r="R7570" s="18"/>
      <c r="S7570" s="18"/>
      <c r="T7570" s="18"/>
      <c r="U7570" s="18"/>
      <c r="V7570" s="18"/>
    </row>
    <row r="7571" spans="1:22">
      <c r="A7571" t="s">
        <v>7590</v>
      </c>
      <c r="B7571" s="20">
        <v>1.579617687</v>
      </c>
      <c r="C7571" s="20">
        <v>1.7480153876479498E-2</v>
      </c>
      <c r="D7571" s="20">
        <v>0.331399286887334</v>
      </c>
      <c r="E7571" s="20">
        <v>3.6672864434356099E-3</v>
      </c>
      <c r="F7571" s="20">
        <v>5.7929105293462102E-3</v>
      </c>
      <c r="G7571" s="19" t="s">
        <v>24</v>
      </c>
      <c r="H7571" s="19" t="s">
        <v>24</v>
      </c>
      <c r="I7571" s="16"/>
      <c r="J7571" s="16"/>
      <c r="K7571" s="17">
        <v>0</v>
      </c>
      <c r="L7571" s="17">
        <v>0</v>
      </c>
      <c r="M7571" s="18">
        <v>0</v>
      </c>
      <c r="N7571" s="18">
        <v>0</v>
      </c>
      <c r="O7571" s="18">
        <v>430</v>
      </c>
      <c r="P7571" s="18">
        <v>28</v>
      </c>
      <c r="Q7571" s="11"/>
      <c r="R7571" s="18"/>
      <c r="S7571" s="18"/>
      <c r="T7571" s="18"/>
      <c r="U7571" s="18"/>
      <c r="V7571" s="18"/>
    </row>
    <row r="7572" spans="1:22">
      <c r="A7572" t="s">
        <v>7591</v>
      </c>
      <c r="B7572" s="20">
        <v>2.81040121499999</v>
      </c>
      <c r="C7572" s="20">
        <v>3.0946786702069299E-2</v>
      </c>
      <c r="D7572" s="20">
        <v>0.33303595245311202</v>
      </c>
      <c r="E7572" s="20">
        <v>3.6672317566895699E-3</v>
      </c>
      <c r="F7572" s="20">
        <v>1.0306392584686901E-2</v>
      </c>
      <c r="G7572" s="19" t="s">
        <v>24</v>
      </c>
      <c r="H7572" s="19" t="s">
        <v>24</v>
      </c>
      <c r="I7572" s="16"/>
      <c r="J7572" s="16"/>
      <c r="K7572" s="17">
        <v>0</v>
      </c>
      <c r="L7572" s="17">
        <v>0</v>
      </c>
      <c r="M7572" s="18">
        <v>0</v>
      </c>
      <c r="N7572" s="18">
        <v>0</v>
      </c>
      <c r="O7572" s="18">
        <v>493</v>
      </c>
      <c r="P7572" s="18">
        <v>89</v>
      </c>
      <c r="Q7572" s="11"/>
      <c r="R7572" s="18"/>
      <c r="S7572" s="18"/>
      <c r="T7572" s="18"/>
      <c r="U7572" s="18"/>
      <c r="V7572" s="18"/>
    </row>
    <row r="7573" spans="1:22">
      <c r="A7573" t="s">
        <v>7592</v>
      </c>
      <c r="B7573" s="20">
        <v>4.2086409519999997</v>
      </c>
      <c r="C7573" s="20">
        <v>4.57246856853269E-2</v>
      </c>
      <c r="D7573" s="20">
        <v>0.33738262855164097</v>
      </c>
      <c r="E7573" s="20">
        <v>3.6654860374540198E-3</v>
      </c>
      <c r="F7573" s="20">
        <v>1.54267146462132E-2</v>
      </c>
      <c r="G7573" s="19" t="s">
        <v>24</v>
      </c>
      <c r="H7573" s="19" t="s">
        <v>24</v>
      </c>
      <c r="I7573" s="16"/>
      <c r="J7573" s="16"/>
      <c r="K7573" s="17">
        <v>0</v>
      </c>
      <c r="L7573" s="17">
        <v>0</v>
      </c>
      <c r="M7573" s="18">
        <v>0</v>
      </c>
      <c r="N7573" s="18">
        <v>0</v>
      </c>
      <c r="O7573" s="18">
        <v>222</v>
      </c>
      <c r="P7573" s="18">
        <v>150</v>
      </c>
      <c r="Q7573" s="11"/>
      <c r="R7573" s="18"/>
      <c r="S7573" s="18"/>
      <c r="T7573" s="18"/>
      <c r="U7573" s="18"/>
      <c r="V7573" s="18"/>
    </row>
    <row r="7574" spans="1:22">
      <c r="A7574" t="s">
        <v>7593</v>
      </c>
      <c r="B7574" s="20">
        <v>10.049761385</v>
      </c>
      <c r="C7574" s="20">
        <v>9.1866839016861296E-2</v>
      </c>
      <c r="D7574" s="20">
        <v>0.40095306104171702</v>
      </c>
      <c r="E7574" s="20">
        <v>3.66519053547033E-3</v>
      </c>
      <c r="F7574" s="20">
        <v>3.68342903120372E-2</v>
      </c>
      <c r="G7574" s="19" t="s">
        <v>24</v>
      </c>
      <c r="H7574" s="19" t="s">
        <v>24</v>
      </c>
      <c r="I7574" s="16"/>
      <c r="J7574" s="16"/>
      <c r="K7574" s="17">
        <v>0</v>
      </c>
      <c r="L7574" s="17">
        <v>0</v>
      </c>
      <c r="M7574" s="18">
        <v>0</v>
      </c>
      <c r="N7574" s="18">
        <v>0</v>
      </c>
      <c r="O7574" s="18">
        <v>1188</v>
      </c>
      <c r="P7574" s="18">
        <v>32</v>
      </c>
      <c r="Q7574" s="11"/>
      <c r="R7574" s="18"/>
      <c r="S7574" s="18"/>
      <c r="T7574" s="18"/>
      <c r="U7574" s="18"/>
      <c r="V7574" s="18"/>
    </row>
    <row r="7575" spans="1:22">
      <c r="A7575" t="s">
        <v>7594</v>
      </c>
      <c r="B7575" s="20">
        <v>11.039114654999899</v>
      </c>
      <c r="C7575" s="20">
        <v>0.121831549196504</v>
      </c>
      <c r="D7575" s="20">
        <v>0.33209687469322602</v>
      </c>
      <c r="E7575" s="20">
        <v>3.6651378295873898E-3</v>
      </c>
      <c r="F7575" s="20">
        <v>4.0459876727192999E-2</v>
      </c>
      <c r="G7575" s="19" t="s">
        <v>24</v>
      </c>
      <c r="H7575" s="19" t="s">
        <v>24</v>
      </c>
      <c r="I7575" s="16"/>
      <c r="J7575" s="16"/>
      <c r="K7575" s="17">
        <v>0</v>
      </c>
      <c r="L7575" s="17">
        <v>0</v>
      </c>
      <c r="M7575" s="18">
        <v>0</v>
      </c>
      <c r="N7575" s="18">
        <v>0</v>
      </c>
      <c r="O7575" s="18">
        <v>804</v>
      </c>
      <c r="P7575" s="18">
        <v>125</v>
      </c>
      <c r="Q7575" s="11"/>
      <c r="R7575" s="18"/>
      <c r="S7575" s="18"/>
      <c r="T7575" s="18"/>
      <c r="U7575" s="18"/>
      <c r="V7575" s="18"/>
    </row>
    <row r="7576" spans="1:22">
      <c r="A7576" t="s">
        <v>7595</v>
      </c>
      <c r="B7576" s="20">
        <v>3.06601364</v>
      </c>
      <c r="C7576" s="20">
        <v>3.3922112433513597E-2</v>
      </c>
      <c r="D7576" s="20">
        <v>0.33123150338695301</v>
      </c>
      <c r="E7576" s="20">
        <v>3.6647169969582899E-3</v>
      </c>
      <c r="F7576" s="20">
        <v>1.12360722994139E-2</v>
      </c>
      <c r="G7576" s="19" t="s">
        <v>24</v>
      </c>
      <c r="H7576" s="19" t="s">
        <v>24</v>
      </c>
      <c r="I7576" s="16"/>
      <c r="J7576" s="16"/>
      <c r="K7576" s="17">
        <v>0</v>
      </c>
      <c r="L7576" s="17">
        <v>0</v>
      </c>
      <c r="M7576" s="18">
        <v>0</v>
      </c>
      <c r="N7576" s="18">
        <v>0</v>
      </c>
      <c r="O7576" s="18">
        <v>965</v>
      </c>
      <c r="P7576" s="18">
        <v>41</v>
      </c>
      <c r="Q7576" s="11"/>
      <c r="R7576" s="18"/>
      <c r="S7576" s="18"/>
      <c r="T7576" s="18"/>
      <c r="U7576" s="18"/>
      <c r="V7576" s="18"/>
    </row>
    <row r="7577" spans="1:22">
      <c r="A7577" t="s">
        <v>7596</v>
      </c>
      <c r="B7577" s="20">
        <v>0.14771204799999901</v>
      </c>
      <c r="C7577" s="20">
        <v>1.63131729311274E-3</v>
      </c>
      <c r="D7577" s="20">
        <v>0.33172558478833403</v>
      </c>
      <c r="E7577" s="20">
        <v>3.6635446489317399E-3</v>
      </c>
      <c r="F7577" s="20">
        <v>5.4114968303314805E-4</v>
      </c>
      <c r="G7577" s="19" t="s">
        <v>24</v>
      </c>
      <c r="H7577" s="19" t="s">
        <v>24</v>
      </c>
      <c r="I7577" s="16"/>
      <c r="J7577" s="16"/>
      <c r="K7577" s="17">
        <v>0</v>
      </c>
      <c r="L7577" s="17">
        <v>0</v>
      </c>
      <c r="M7577" s="18">
        <v>0</v>
      </c>
      <c r="N7577" s="18">
        <v>0</v>
      </c>
      <c r="O7577" s="18">
        <v>0</v>
      </c>
      <c r="P7577" s="18">
        <v>0</v>
      </c>
      <c r="Q7577" s="11"/>
      <c r="R7577" s="18"/>
      <c r="S7577" s="18"/>
      <c r="T7577" s="18"/>
      <c r="U7577" s="18"/>
      <c r="V7577" s="18"/>
    </row>
    <row r="7578" spans="1:22">
      <c r="A7578" t="s">
        <v>7597</v>
      </c>
      <c r="B7578" s="20">
        <v>0.226357107</v>
      </c>
      <c r="C7578" s="20">
        <v>2.50216729803564E-3</v>
      </c>
      <c r="D7578" s="20">
        <v>0.33121239343029102</v>
      </c>
      <c r="E7578" s="20">
        <v>3.6612449705208001E-3</v>
      </c>
      <c r="F7578" s="20">
        <v>8.2874881954539002E-4</v>
      </c>
      <c r="G7578" s="19" t="s">
        <v>24</v>
      </c>
      <c r="H7578" s="19" t="s">
        <v>24</v>
      </c>
      <c r="I7578" s="16"/>
      <c r="J7578" s="16"/>
      <c r="K7578" s="17">
        <v>0</v>
      </c>
      <c r="L7578" s="17">
        <v>0</v>
      </c>
      <c r="M7578" s="18">
        <v>0</v>
      </c>
      <c r="N7578" s="18">
        <v>0</v>
      </c>
      <c r="O7578" s="18">
        <v>103</v>
      </c>
      <c r="P7578" s="18">
        <v>39</v>
      </c>
      <c r="Q7578" s="11"/>
      <c r="R7578" s="18"/>
      <c r="S7578" s="18"/>
      <c r="T7578" s="18"/>
      <c r="U7578" s="18"/>
      <c r="V7578" s="18"/>
    </row>
    <row r="7579" spans="1:22">
      <c r="A7579" t="s">
        <v>7598</v>
      </c>
      <c r="B7579" s="20">
        <v>4.5771125679999898</v>
      </c>
      <c r="C7579" s="20">
        <v>4.7758547632834498E-2</v>
      </c>
      <c r="D7579" s="20">
        <v>0.35083903528745097</v>
      </c>
      <c r="E7579" s="20">
        <v>3.66072770317617E-3</v>
      </c>
      <c r="F7579" s="20">
        <v>1.6755562778233399E-2</v>
      </c>
      <c r="G7579" s="19" t="s">
        <v>24</v>
      </c>
      <c r="H7579" s="19" t="s">
        <v>24</v>
      </c>
      <c r="I7579" s="16"/>
      <c r="J7579" s="16"/>
      <c r="K7579" s="17">
        <v>0</v>
      </c>
      <c r="L7579" s="17">
        <v>0</v>
      </c>
      <c r="M7579" s="18">
        <v>0</v>
      </c>
      <c r="N7579" s="18">
        <v>0</v>
      </c>
      <c r="O7579" s="18">
        <v>159</v>
      </c>
      <c r="P7579" s="18">
        <v>84</v>
      </c>
      <c r="Q7579" s="11"/>
      <c r="R7579" s="18"/>
      <c r="S7579" s="18"/>
      <c r="T7579" s="18"/>
      <c r="U7579" s="18"/>
      <c r="V7579" s="18"/>
    </row>
    <row r="7580" spans="1:22">
      <c r="A7580" t="s">
        <v>7599</v>
      </c>
      <c r="B7580" s="20">
        <v>0.71972549900000005</v>
      </c>
      <c r="C7580" s="20">
        <v>7.9532379993521498E-3</v>
      </c>
      <c r="D7580" s="20">
        <v>0.33121239343029102</v>
      </c>
      <c r="E7580" s="20">
        <v>3.66002176794651E-3</v>
      </c>
      <c r="F7580" s="20">
        <v>2.63421099328616E-3</v>
      </c>
      <c r="G7580" s="19" t="s">
        <v>24</v>
      </c>
      <c r="H7580" s="19" t="s">
        <v>24</v>
      </c>
      <c r="I7580" s="16"/>
      <c r="J7580" s="16"/>
      <c r="K7580" s="17">
        <v>0</v>
      </c>
      <c r="L7580" s="17">
        <v>0</v>
      </c>
      <c r="M7580" s="18">
        <v>0</v>
      </c>
      <c r="N7580" s="18">
        <v>0</v>
      </c>
      <c r="O7580" s="18">
        <v>43</v>
      </c>
      <c r="P7580" s="18">
        <v>28</v>
      </c>
      <c r="Q7580" s="11"/>
      <c r="R7580" s="18"/>
      <c r="S7580" s="18"/>
      <c r="T7580" s="18"/>
      <c r="U7580" s="18"/>
      <c r="V7580" s="18"/>
    </row>
    <row r="7581" spans="1:22">
      <c r="A7581" t="s">
        <v>7600</v>
      </c>
      <c r="B7581" s="20">
        <v>22.1162480559999</v>
      </c>
      <c r="C7581" s="20">
        <v>0.21045693278967301</v>
      </c>
      <c r="D7581" s="20">
        <v>0.38458958176737001</v>
      </c>
      <c r="E7581" s="20">
        <v>3.6597321370550298E-3</v>
      </c>
      <c r="F7581" s="20">
        <v>8.0939543761624003E-2</v>
      </c>
      <c r="G7581" s="19" t="s">
        <v>24</v>
      </c>
      <c r="H7581" s="19" t="s">
        <v>24</v>
      </c>
      <c r="I7581" s="16"/>
      <c r="J7581" s="16"/>
      <c r="K7581" s="17">
        <v>0</v>
      </c>
      <c r="L7581" s="17">
        <v>0.379542003586124</v>
      </c>
      <c r="M7581" s="18">
        <v>0</v>
      </c>
      <c r="N7581" s="18">
        <v>0</v>
      </c>
      <c r="O7581" s="18">
        <v>386</v>
      </c>
      <c r="P7581" s="18">
        <v>85</v>
      </c>
      <c r="Q7581" s="11"/>
      <c r="R7581" s="18"/>
      <c r="S7581" s="18"/>
      <c r="T7581" s="18"/>
      <c r="U7581" s="18"/>
      <c r="V7581" s="18"/>
    </row>
    <row r="7582" spans="1:22">
      <c r="A7582" t="s">
        <v>7601</v>
      </c>
      <c r="B7582" s="20">
        <v>1.499205849</v>
      </c>
      <c r="C7582" s="20">
        <v>1.6368972905150801E-2</v>
      </c>
      <c r="D7582" s="20">
        <v>0.33515905012071101</v>
      </c>
      <c r="E7582" s="20">
        <v>3.6594103564906899E-3</v>
      </c>
      <c r="F7582" s="20">
        <v>5.4862094103420196E-3</v>
      </c>
      <c r="G7582" s="19" t="s">
        <v>24</v>
      </c>
      <c r="H7582" s="19" t="s">
        <v>24</v>
      </c>
      <c r="I7582" s="16"/>
      <c r="J7582" s="16"/>
      <c r="K7582" s="17">
        <v>0</v>
      </c>
      <c r="L7582" s="17">
        <v>0</v>
      </c>
      <c r="M7582" s="18">
        <v>0</v>
      </c>
      <c r="N7582" s="18">
        <v>0</v>
      </c>
      <c r="O7582" s="18">
        <v>32</v>
      </c>
      <c r="P7582" s="18">
        <v>144</v>
      </c>
      <c r="Q7582" s="11"/>
      <c r="R7582" s="18"/>
      <c r="S7582" s="18"/>
      <c r="T7582" s="18"/>
      <c r="U7582" s="18"/>
      <c r="V7582" s="18"/>
    </row>
    <row r="7583" spans="1:22">
      <c r="A7583" t="s">
        <v>7602</v>
      </c>
      <c r="B7583" s="20">
        <v>3.460598182</v>
      </c>
      <c r="C7583" s="20">
        <v>3.6814676006998198E-2</v>
      </c>
      <c r="D7583" s="20">
        <v>0.34396154083360297</v>
      </c>
      <c r="E7583" s="20">
        <v>3.6591456212748401E-3</v>
      </c>
      <c r="F7583" s="20">
        <v>1.2662832684656899E-2</v>
      </c>
      <c r="G7583" s="19" t="s">
        <v>24</v>
      </c>
      <c r="H7583" s="19" t="s">
        <v>24</v>
      </c>
      <c r="I7583" s="16"/>
      <c r="J7583" s="16"/>
      <c r="K7583" s="17">
        <v>0</v>
      </c>
      <c r="L7583" s="17">
        <v>0</v>
      </c>
      <c r="M7583" s="18">
        <v>0</v>
      </c>
      <c r="N7583" s="18">
        <v>0</v>
      </c>
      <c r="O7583" s="18">
        <v>474</v>
      </c>
      <c r="P7583" s="18">
        <v>117</v>
      </c>
      <c r="Q7583" s="11"/>
      <c r="R7583" s="18"/>
      <c r="S7583" s="18"/>
      <c r="T7583" s="18"/>
      <c r="U7583" s="18"/>
      <c r="V7583" s="18"/>
    </row>
    <row r="7584" spans="1:22">
      <c r="A7584" t="s">
        <v>7603</v>
      </c>
      <c r="B7584" s="20">
        <v>12.074027710999999</v>
      </c>
      <c r="C7584" s="20">
        <v>0.13151720861000199</v>
      </c>
      <c r="D7584" s="20">
        <v>0.33585374832430798</v>
      </c>
      <c r="E7584" s="20">
        <v>3.6583109247445198E-3</v>
      </c>
      <c r="F7584" s="20">
        <v>4.4170547480819299E-2</v>
      </c>
      <c r="G7584" s="19" t="s">
        <v>24</v>
      </c>
      <c r="H7584" s="19" t="s">
        <v>24</v>
      </c>
      <c r="I7584" s="16"/>
      <c r="J7584" s="16"/>
      <c r="K7584" s="17">
        <v>0</v>
      </c>
      <c r="L7584" s="17">
        <v>0</v>
      </c>
      <c r="M7584" s="18">
        <v>0</v>
      </c>
      <c r="N7584" s="18">
        <v>0</v>
      </c>
      <c r="O7584" s="18">
        <v>1395</v>
      </c>
      <c r="P7584" s="18">
        <v>167</v>
      </c>
      <c r="Q7584" s="11"/>
      <c r="R7584" s="18"/>
      <c r="S7584" s="18"/>
      <c r="T7584" s="18"/>
      <c r="U7584" s="18"/>
      <c r="V7584" s="18"/>
    </row>
    <row r="7585" spans="1:22">
      <c r="A7585" t="s">
        <v>7604</v>
      </c>
      <c r="B7585" s="20">
        <v>4.3100610870000002</v>
      </c>
      <c r="C7585" s="20">
        <v>4.72993762986108E-2</v>
      </c>
      <c r="D7585" s="20">
        <v>0.33333766345557198</v>
      </c>
      <c r="E7585" s="20">
        <v>3.6581067553404698E-3</v>
      </c>
      <c r="F7585" s="20">
        <v>1.5766663578284799E-2</v>
      </c>
      <c r="G7585" s="19" t="s">
        <v>24</v>
      </c>
      <c r="H7585" s="19" t="s">
        <v>24</v>
      </c>
      <c r="I7585" s="16"/>
      <c r="J7585" s="16"/>
      <c r="K7585" s="17">
        <v>0</v>
      </c>
      <c r="L7585" s="17">
        <v>0</v>
      </c>
      <c r="M7585" s="18">
        <v>0</v>
      </c>
      <c r="N7585" s="18">
        <v>0</v>
      </c>
      <c r="O7585" s="18">
        <v>1392</v>
      </c>
      <c r="P7585" s="18">
        <v>208</v>
      </c>
      <c r="Q7585" s="11"/>
      <c r="R7585" s="18"/>
      <c r="S7585" s="18"/>
      <c r="T7585" s="18"/>
      <c r="U7585" s="18"/>
      <c r="V7585" s="18"/>
    </row>
    <row r="7586" spans="1:22">
      <c r="A7586" t="s">
        <v>7605</v>
      </c>
      <c r="B7586" s="20">
        <v>1.4746713469999999</v>
      </c>
      <c r="C7586" s="20">
        <v>1.6204219882798899E-2</v>
      </c>
      <c r="D7586" s="20">
        <v>0.33276285274533701</v>
      </c>
      <c r="E7586" s="20">
        <v>3.65651807481202E-3</v>
      </c>
      <c r="F7586" s="20">
        <v>5.3921624347128896E-3</v>
      </c>
      <c r="G7586" s="19" t="s">
        <v>24</v>
      </c>
      <c r="H7586" s="19" t="s">
        <v>24</v>
      </c>
      <c r="I7586" s="16"/>
      <c r="J7586" s="16"/>
      <c r="K7586" s="17">
        <v>0</v>
      </c>
      <c r="L7586" s="17">
        <v>0</v>
      </c>
      <c r="M7586" s="18">
        <v>0</v>
      </c>
      <c r="N7586" s="18">
        <v>0</v>
      </c>
      <c r="O7586" s="18">
        <v>577</v>
      </c>
      <c r="P7586" s="18">
        <v>18</v>
      </c>
      <c r="Q7586" s="11"/>
      <c r="R7586" s="18"/>
      <c r="S7586" s="18"/>
      <c r="T7586" s="18"/>
      <c r="U7586" s="18"/>
      <c r="V7586" s="18"/>
    </row>
    <row r="7587" spans="1:22">
      <c r="A7587" t="s">
        <v>7606</v>
      </c>
      <c r="B7587" s="20">
        <v>5.5851782710000002</v>
      </c>
      <c r="C7587" s="20">
        <v>6.16589787341673E-2</v>
      </c>
      <c r="D7587" s="20">
        <v>0.331193569122473</v>
      </c>
      <c r="E7587" s="20">
        <v>3.6562946148823998E-3</v>
      </c>
      <c r="F7587" s="20">
        <v>2.0421057235415499E-2</v>
      </c>
      <c r="G7587" s="19" t="s">
        <v>24</v>
      </c>
      <c r="H7587" s="19" t="s">
        <v>24</v>
      </c>
      <c r="I7587" s="16"/>
      <c r="J7587" s="16"/>
      <c r="K7587" s="17">
        <v>0</v>
      </c>
      <c r="L7587" s="17">
        <v>0</v>
      </c>
      <c r="M7587" s="18">
        <v>0</v>
      </c>
      <c r="N7587" s="18">
        <v>0</v>
      </c>
      <c r="O7587" s="18">
        <v>872</v>
      </c>
      <c r="P7587" s="18">
        <v>40</v>
      </c>
      <c r="Q7587" s="11"/>
      <c r="R7587" s="18"/>
      <c r="S7587" s="18"/>
      <c r="T7587" s="18"/>
      <c r="U7587" s="18"/>
      <c r="V7587" s="18"/>
    </row>
    <row r="7588" spans="1:22">
      <c r="A7588" t="s">
        <v>7607</v>
      </c>
      <c r="B7588" s="20">
        <v>7.3309838540000003</v>
      </c>
      <c r="C7588" s="20">
        <v>8.0837855636063397E-2</v>
      </c>
      <c r="D7588" s="20">
        <v>0.33137703935277502</v>
      </c>
      <c r="E7588" s="20">
        <v>3.6540537807472498E-3</v>
      </c>
      <c r="F7588" s="20">
        <v>2.67878092683057E-2</v>
      </c>
      <c r="G7588" s="19" t="s">
        <v>24</v>
      </c>
      <c r="H7588" s="19" t="s">
        <v>24</v>
      </c>
      <c r="I7588" s="16"/>
      <c r="J7588" s="16"/>
      <c r="K7588" s="17">
        <v>0</v>
      </c>
      <c r="L7588" s="17">
        <v>0</v>
      </c>
      <c r="M7588" s="18">
        <v>0</v>
      </c>
      <c r="N7588" s="18">
        <v>0</v>
      </c>
      <c r="O7588" s="18">
        <v>1405</v>
      </c>
      <c r="P7588" s="18">
        <v>135</v>
      </c>
      <c r="Q7588" s="11"/>
      <c r="R7588" s="18"/>
      <c r="S7588" s="18"/>
      <c r="T7588" s="18"/>
      <c r="U7588" s="18"/>
      <c r="V7588" s="18"/>
    </row>
    <row r="7589" spans="1:22">
      <c r="A7589" t="s">
        <v>7608</v>
      </c>
      <c r="B7589" s="20">
        <v>4.2169932230000002</v>
      </c>
      <c r="C7589" s="20">
        <v>4.6052456431074598E-2</v>
      </c>
      <c r="D7589" s="20">
        <v>0.33452585579398503</v>
      </c>
      <c r="E7589" s="20">
        <v>3.6532516379195602E-3</v>
      </c>
      <c r="F7589" s="20">
        <v>1.5405737399020399E-2</v>
      </c>
      <c r="G7589" s="19" t="s">
        <v>24</v>
      </c>
      <c r="H7589" s="19" t="s">
        <v>24</v>
      </c>
      <c r="I7589" s="16"/>
      <c r="J7589" s="16"/>
      <c r="K7589" s="17">
        <v>0</v>
      </c>
      <c r="L7589" s="17">
        <v>0</v>
      </c>
      <c r="M7589" s="18">
        <v>0</v>
      </c>
      <c r="N7589" s="18">
        <v>0</v>
      </c>
      <c r="O7589" s="18">
        <v>173</v>
      </c>
      <c r="P7589" s="18">
        <v>52</v>
      </c>
      <c r="Q7589" s="11"/>
      <c r="R7589" s="18"/>
      <c r="S7589" s="18"/>
      <c r="T7589" s="18"/>
      <c r="U7589" s="18"/>
      <c r="V7589" s="18"/>
    </row>
    <row r="7590" spans="1:22">
      <c r="A7590" t="s">
        <v>7609</v>
      </c>
      <c r="B7590" s="20">
        <v>11.446308919</v>
      </c>
      <c r="C7590" s="20">
        <v>0.123325999407873</v>
      </c>
      <c r="D7590" s="20">
        <v>0.339057435076701</v>
      </c>
      <c r="E7590" s="20">
        <v>3.6531075068308898E-3</v>
      </c>
      <c r="F7590" s="20">
        <v>4.18145970375043E-2</v>
      </c>
      <c r="G7590" s="19" t="s">
        <v>24</v>
      </c>
      <c r="H7590" s="19" t="s">
        <v>24</v>
      </c>
      <c r="I7590" s="16"/>
      <c r="J7590" s="16"/>
      <c r="K7590" s="17">
        <v>0</v>
      </c>
      <c r="L7590" s="17">
        <v>0</v>
      </c>
      <c r="M7590" s="18">
        <v>0</v>
      </c>
      <c r="N7590" s="18">
        <v>0</v>
      </c>
      <c r="O7590" s="18">
        <v>327</v>
      </c>
      <c r="P7590" s="18">
        <v>60</v>
      </c>
      <c r="Q7590" s="11"/>
      <c r="R7590" s="18"/>
      <c r="S7590" s="18"/>
      <c r="T7590" s="18"/>
      <c r="U7590" s="18"/>
      <c r="V7590" s="18"/>
    </row>
    <row r="7591" spans="1:22">
      <c r="A7591" t="s">
        <v>7610</v>
      </c>
      <c r="B7591" s="20">
        <v>3.1390207000000003E-2</v>
      </c>
      <c r="C7591" s="20">
        <v>3.2556537251614699E-4</v>
      </c>
      <c r="D7591" s="20">
        <v>0.352222971780562</v>
      </c>
      <c r="E7591" s="20">
        <v>3.65310120498674E-3</v>
      </c>
      <c r="F7591" s="20">
        <v>1.1467160301648299E-4</v>
      </c>
      <c r="G7591" s="19" t="s">
        <v>24</v>
      </c>
      <c r="H7591" s="19" t="s">
        <v>24</v>
      </c>
      <c r="I7591" s="16"/>
      <c r="J7591" s="16"/>
      <c r="K7591" s="17">
        <v>0</v>
      </c>
      <c r="L7591" s="17">
        <v>0</v>
      </c>
      <c r="M7591" s="18">
        <v>0</v>
      </c>
      <c r="N7591" s="18">
        <v>0</v>
      </c>
      <c r="O7591" s="18">
        <v>0</v>
      </c>
      <c r="P7591" s="18">
        <v>0</v>
      </c>
      <c r="Q7591" s="11"/>
      <c r="R7591" s="18"/>
      <c r="S7591" s="18"/>
      <c r="T7591" s="18"/>
      <c r="U7591" s="18"/>
      <c r="V7591" s="18"/>
    </row>
    <row r="7592" spans="1:22">
      <c r="A7592" t="s">
        <v>7611</v>
      </c>
      <c r="B7592" s="20">
        <v>11.276542128999999</v>
      </c>
      <c r="C7592" s="20">
        <v>0.124004730691136</v>
      </c>
      <c r="D7592" s="20">
        <v>0.33217564955978002</v>
      </c>
      <c r="E7592" s="20">
        <v>3.6528353722797401E-3</v>
      </c>
      <c r="F7592" s="20">
        <v>4.1191351965813902E-2</v>
      </c>
      <c r="G7592" s="19" t="s">
        <v>24</v>
      </c>
      <c r="H7592" s="19" t="s">
        <v>24</v>
      </c>
      <c r="I7592" s="16"/>
      <c r="J7592" s="16"/>
      <c r="K7592" s="17">
        <v>0</v>
      </c>
      <c r="L7592" s="17">
        <v>0</v>
      </c>
      <c r="M7592" s="18">
        <v>0</v>
      </c>
      <c r="N7592" s="18">
        <v>0</v>
      </c>
      <c r="O7592" s="18">
        <v>357</v>
      </c>
      <c r="P7592" s="18">
        <v>48</v>
      </c>
      <c r="Q7592" s="11"/>
      <c r="R7592" s="18"/>
      <c r="S7592" s="18"/>
      <c r="T7592" s="18"/>
      <c r="U7592" s="18"/>
      <c r="V7592" s="18"/>
    </row>
    <row r="7593" spans="1:22">
      <c r="A7593" t="s">
        <v>7612</v>
      </c>
      <c r="B7593" s="20">
        <v>1.918726749</v>
      </c>
      <c r="C7593" s="20">
        <v>1.9234374676476401E-2</v>
      </c>
      <c r="D7593" s="20">
        <v>0.36427440348030099</v>
      </c>
      <c r="E7593" s="20">
        <v>3.6516874355568001E-3</v>
      </c>
      <c r="F7593" s="20">
        <v>7.0065903615900496E-3</v>
      </c>
      <c r="G7593" s="19" t="s">
        <v>24</v>
      </c>
      <c r="H7593" s="19" t="s">
        <v>24</v>
      </c>
      <c r="I7593" s="16"/>
      <c r="J7593" s="16"/>
      <c r="K7593" s="17">
        <v>0</v>
      </c>
      <c r="L7593" s="17">
        <v>0</v>
      </c>
      <c r="M7593" s="18">
        <v>0</v>
      </c>
      <c r="N7593" s="18">
        <v>0</v>
      </c>
      <c r="O7593" s="18">
        <v>180</v>
      </c>
      <c r="P7593" s="18">
        <v>4</v>
      </c>
      <c r="Q7593" s="11"/>
      <c r="R7593" s="18"/>
      <c r="S7593" s="18"/>
      <c r="T7593" s="18"/>
      <c r="U7593" s="18"/>
      <c r="V7593" s="18"/>
    </row>
    <row r="7594" spans="1:22">
      <c r="A7594" t="s">
        <v>7613</v>
      </c>
      <c r="B7594" s="20">
        <v>2.5122359269999999</v>
      </c>
      <c r="C7594" s="20">
        <v>2.7583034530493399E-2</v>
      </c>
      <c r="D7594" s="20">
        <v>0.33254140329028797</v>
      </c>
      <c r="E7594" s="20">
        <v>3.6511304178059902E-3</v>
      </c>
      <c r="F7594" s="20">
        <v>9.17250100977475E-3</v>
      </c>
      <c r="G7594" s="19" t="s">
        <v>24</v>
      </c>
      <c r="H7594" s="19" t="s">
        <v>24</v>
      </c>
      <c r="I7594" s="16"/>
      <c r="J7594" s="16"/>
      <c r="K7594" s="17">
        <v>0</v>
      </c>
      <c r="L7594" s="17">
        <v>0</v>
      </c>
      <c r="M7594" s="18">
        <v>0</v>
      </c>
      <c r="N7594" s="18">
        <v>0</v>
      </c>
      <c r="O7594" s="18">
        <v>610</v>
      </c>
      <c r="P7594" s="18">
        <v>17</v>
      </c>
      <c r="Q7594" s="11"/>
      <c r="R7594" s="18"/>
      <c r="S7594" s="18"/>
      <c r="T7594" s="18"/>
      <c r="U7594" s="18"/>
      <c r="V7594" s="18"/>
    </row>
    <row r="7595" spans="1:22">
      <c r="A7595" t="s">
        <v>7614</v>
      </c>
      <c r="B7595" s="20">
        <v>2.1504774549999999</v>
      </c>
      <c r="C7595" s="20">
        <v>2.3461928275440198E-2</v>
      </c>
      <c r="D7595" s="20">
        <v>0.33454277436732199</v>
      </c>
      <c r="E7595" s="20">
        <v>3.6498957750165802E-3</v>
      </c>
      <c r="F7595" s="20">
        <v>7.8490185772729093E-3</v>
      </c>
      <c r="G7595" s="19" t="s">
        <v>24</v>
      </c>
      <c r="H7595" s="19" t="s">
        <v>24</v>
      </c>
      <c r="I7595" s="16"/>
      <c r="J7595" s="16"/>
      <c r="K7595" s="17">
        <v>0</v>
      </c>
      <c r="L7595" s="17">
        <v>0</v>
      </c>
      <c r="M7595" s="18">
        <v>0</v>
      </c>
      <c r="N7595" s="18">
        <v>0</v>
      </c>
      <c r="O7595" s="18">
        <v>207</v>
      </c>
      <c r="P7595" s="18">
        <v>11</v>
      </c>
      <c r="Q7595" s="11"/>
      <c r="R7595" s="18"/>
      <c r="S7595" s="18"/>
      <c r="T7595" s="18"/>
      <c r="U7595" s="18"/>
      <c r="V7595" s="18"/>
    </row>
    <row r="7596" spans="1:22">
      <c r="A7596" t="s">
        <v>7615</v>
      </c>
      <c r="B7596" s="20">
        <v>2.7635623459999898</v>
      </c>
      <c r="C7596" s="20">
        <v>2.96541023047882E-2</v>
      </c>
      <c r="D7596" s="20">
        <v>0.34009070448448098</v>
      </c>
      <c r="E7596" s="20">
        <v>3.6493059613030101E-3</v>
      </c>
      <c r="F7596" s="20">
        <v>1.00850845436903E-2</v>
      </c>
      <c r="G7596" s="19" t="s">
        <v>24</v>
      </c>
      <c r="H7596" s="19" t="s">
        <v>24</v>
      </c>
      <c r="I7596" s="16"/>
      <c r="J7596" s="16"/>
      <c r="K7596" s="17">
        <v>0</v>
      </c>
      <c r="L7596" s="17">
        <v>0</v>
      </c>
      <c r="M7596" s="18">
        <v>0</v>
      </c>
      <c r="N7596" s="18">
        <v>0</v>
      </c>
      <c r="O7596" s="18">
        <v>499</v>
      </c>
      <c r="P7596" s="18">
        <v>37</v>
      </c>
      <c r="Q7596" s="11"/>
      <c r="R7596" s="18"/>
      <c r="S7596" s="18"/>
      <c r="T7596" s="18"/>
      <c r="U7596" s="18"/>
      <c r="V7596" s="18"/>
    </row>
    <row r="7597" spans="1:22">
      <c r="A7597" t="s">
        <v>7616</v>
      </c>
      <c r="B7597" s="20">
        <v>2.3866628470000002</v>
      </c>
      <c r="C7597" s="20">
        <v>2.6279432590525099E-2</v>
      </c>
      <c r="D7597" s="20">
        <v>0.33135424613001002</v>
      </c>
      <c r="E7597" s="20">
        <v>3.64852605205778E-3</v>
      </c>
      <c r="F7597" s="20">
        <v>8.7078015747579004E-3</v>
      </c>
      <c r="G7597" s="19" t="s">
        <v>24</v>
      </c>
      <c r="H7597" s="19" t="s">
        <v>24</v>
      </c>
      <c r="I7597" s="16"/>
      <c r="J7597" s="16"/>
      <c r="K7597" s="17">
        <v>0</v>
      </c>
      <c r="L7597" s="17">
        <v>0</v>
      </c>
      <c r="M7597" s="18">
        <v>0</v>
      </c>
      <c r="N7597" s="18">
        <v>0</v>
      </c>
      <c r="O7597" s="18">
        <v>581</v>
      </c>
      <c r="P7597" s="18">
        <v>23</v>
      </c>
      <c r="Q7597" s="11"/>
      <c r="R7597" s="18"/>
      <c r="S7597" s="18"/>
      <c r="T7597" s="18"/>
      <c r="U7597" s="18"/>
      <c r="V7597" s="18"/>
    </row>
    <row r="7598" spans="1:22">
      <c r="A7598" t="s">
        <v>7617</v>
      </c>
      <c r="B7598" s="20">
        <v>0.88346493199999998</v>
      </c>
      <c r="C7598" s="20">
        <v>9.6299267302192397E-3</v>
      </c>
      <c r="D7598" s="20">
        <v>0.33442901632893002</v>
      </c>
      <c r="E7598" s="20">
        <v>3.6453364554224202E-3</v>
      </c>
      <c r="F7598" s="20">
        <v>3.2205269237068901E-3</v>
      </c>
      <c r="G7598" s="19" t="s">
        <v>24</v>
      </c>
      <c r="H7598" s="19" t="s">
        <v>24</v>
      </c>
      <c r="I7598" s="16"/>
      <c r="J7598" s="16"/>
      <c r="K7598" s="17">
        <v>0</v>
      </c>
      <c r="L7598" s="17">
        <v>0</v>
      </c>
      <c r="M7598" s="18">
        <v>0</v>
      </c>
      <c r="N7598" s="18">
        <v>0</v>
      </c>
      <c r="O7598" s="18">
        <v>0</v>
      </c>
      <c r="P7598" s="18">
        <v>10</v>
      </c>
      <c r="Q7598" s="11"/>
      <c r="R7598" s="18"/>
      <c r="S7598" s="18"/>
      <c r="T7598" s="18"/>
      <c r="U7598" s="18"/>
      <c r="V7598" s="18"/>
    </row>
    <row r="7599" spans="1:22">
      <c r="A7599" t="s">
        <v>7618</v>
      </c>
      <c r="B7599" s="20">
        <v>3.5721783550000001</v>
      </c>
      <c r="C7599" s="20">
        <v>3.9228305514371502E-2</v>
      </c>
      <c r="D7599" s="20">
        <v>0.33189058755313</v>
      </c>
      <c r="E7599" s="20">
        <v>3.6446963370837799E-3</v>
      </c>
      <c r="F7599" s="20">
        <v>1.3019505365878399E-2</v>
      </c>
      <c r="G7599" s="19" t="s">
        <v>24</v>
      </c>
      <c r="H7599" s="19" t="s">
        <v>24</v>
      </c>
      <c r="I7599" s="16"/>
      <c r="J7599" s="16"/>
      <c r="K7599" s="17">
        <v>0</v>
      </c>
      <c r="L7599" s="17">
        <v>0</v>
      </c>
      <c r="M7599" s="18">
        <v>0</v>
      </c>
      <c r="N7599" s="18">
        <v>0</v>
      </c>
      <c r="O7599" s="18">
        <v>125</v>
      </c>
      <c r="P7599" s="18">
        <v>18</v>
      </c>
      <c r="Q7599" s="11"/>
      <c r="R7599" s="18"/>
      <c r="S7599" s="18"/>
      <c r="T7599" s="18"/>
      <c r="U7599" s="18"/>
      <c r="V7599" s="18"/>
    </row>
    <row r="7600" spans="1:22">
      <c r="A7600" t="s">
        <v>7619</v>
      </c>
      <c r="B7600" s="20">
        <v>12.885065171999999</v>
      </c>
      <c r="C7600" s="20">
        <v>0.13819861357720101</v>
      </c>
      <c r="D7600" s="20">
        <v>0.33979354932962103</v>
      </c>
      <c r="E7600" s="20">
        <v>3.6444516805296998E-3</v>
      </c>
      <c r="F7600" s="20">
        <v>4.6958997419830097E-2</v>
      </c>
      <c r="G7600" s="19" t="s">
        <v>24</v>
      </c>
      <c r="H7600" s="19" t="s">
        <v>24</v>
      </c>
      <c r="I7600" s="16"/>
      <c r="J7600" s="16"/>
      <c r="K7600" s="17">
        <v>0</v>
      </c>
      <c r="L7600" s="17">
        <v>0</v>
      </c>
      <c r="M7600" s="18">
        <v>0</v>
      </c>
      <c r="N7600" s="18">
        <v>0</v>
      </c>
      <c r="O7600" s="18">
        <v>375</v>
      </c>
      <c r="P7600" s="18">
        <v>128</v>
      </c>
      <c r="Q7600" s="11"/>
      <c r="R7600" s="18"/>
      <c r="S7600" s="18"/>
      <c r="T7600" s="18"/>
      <c r="U7600" s="18"/>
      <c r="V7600" s="18"/>
    </row>
    <row r="7601" spans="1:22">
      <c r="A7601" t="s">
        <v>7620</v>
      </c>
      <c r="B7601" s="20">
        <v>3.5095485549999998</v>
      </c>
      <c r="C7601" s="20">
        <v>3.8573950234563698E-2</v>
      </c>
      <c r="D7601" s="20">
        <v>0.33157838140950502</v>
      </c>
      <c r="E7601" s="20">
        <v>3.6444254247815699E-3</v>
      </c>
      <c r="F7601" s="20">
        <v>1.2790287983347399E-2</v>
      </c>
      <c r="G7601" s="19" t="s">
        <v>24</v>
      </c>
      <c r="H7601" s="19" t="s">
        <v>24</v>
      </c>
      <c r="I7601" s="16"/>
      <c r="J7601" s="16"/>
      <c r="K7601" s="17">
        <v>0</v>
      </c>
      <c r="L7601" s="17">
        <v>0</v>
      </c>
      <c r="M7601" s="18">
        <v>0</v>
      </c>
      <c r="N7601" s="18">
        <v>0</v>
      </c>
      <c r="O7601" s="18">
        <v>398</v>
      </c>
      <c r="P7601" s="18">
        <v>10</v>
      </c>
      <c r="Q7601" s="11"/>
      <c r="R7601" s="18"/>
      <c r="S7601" s="18"/>
      <c r="T7601" s="18"/>
      <c r="U7601" s="18"/>
      <c r="V7601" s="18"/>
    </row>
    <row r="7602" spans="1:22">
      <c r="A7602" t="s">
        <v>7621</v>
      </c>
      <c r="B7602" s="20">
        <v>5.8545715410000003</v>
      </c>
      <c r="C7602" s="20">
        <v>2.5226545900024499E-2</v>
      </c>
      <c r="D7602" s="20">
        <v>0.84575426894823202</v>
      </c>
      <c r="E7602" s="20">
        <v>3.64423916188409E-3</v>
      </c>
      <c r="F7602" s="20">
        <v>2.13354588857642E-2</v>
      </c>
      <c r="G7602" s="19" t="s">
        <v>24</v>
      </c>
      <c r="H7602" s="19" t="s">
        <v>24</v>
      </c>
      <c r="I7602" s="16"/>
      <c r="J7602" s="16"/>
      <c r="K7602" s="17">
        <v>0</v>
      </c>
      <c r="L7602" s="17">
        <v>2.9619297889256699E-2</v>
      </c>
      <c r="M7602" s="18">
        <v>47</v>
      </c>
      <c r="N7602" s="18">
        <v>23</v>
      </c>
      <c r="O7602" s="18">
        <v>48</v>
      </c>
      <c r="P7602" s="18">
        <v>27</v>
      </c>
      <c r="Q7602" s="11"/>
      <c r="R7602" s="18"/>
      <c r="S7602" s="18"/>
      <c r="T7602" s="18"/>
      <c r="U7602" s="18"/>
      <c r="V7602" s="18"/>
    </row>
    <row r="7603" spans="1:22">
      <c r="A7603" t="s">
        <v>7622</v>
      </c>
      <c r="B7603" s="20">
        <v>2.2293938569999998</v>
      </c>
      <c r="C7603" s="20">
        <v>2.0692857894023E-2</v>
      </c>
      <c r="D7603" s="20">
        <v>0.39257383333141699</v>
      </c>
      <c r="E7603" s="20">
        <v>3.6438041311239299E-3</v>
      </c>
      <c r="F7603" s="20">
        <v>8.1234745460389193E-3</v>
      </c>
      <c r="G7603" s="19" t="s">
        <v>24</v>
      </c>
      <c r="H7603" s="19" t="s">
        <v>24</v>
      </c>
      <c r="I7603" s="16"/>
      <c r="J7603" s="16"/>
      <c r="K7603" s="17">
        <v>0</v>
      </c>
      <c r="L7603" s="17">
        <v>0</v>
      </c>
      <c r="M7603" s="18">
        <v>0</v>
      </c>
      <c r="N7603" s="18">
        <v>0</v>
      </c>
      <c r="O7603" s="18">
        <v>180</v>
      </c>
      <c r="P7603" s="18">
        <v>166</v>
      </c>
      <c r="Q7603" s="11"/>
      <c r="R7603" s="18"/>
      <c r="S7603" s="18"/>
      <c r="T7603" s="18"/>
      <c r="U7603" s="18"/>
      <c r="V7603" s="18"/>
    </row>
    <row r="7604" spans="1:22">
      <c r="A7604" t="s">
        <v>7623</v>
      </c>
      <c r="B7604" s="20">
        <v>2.096603869</v>
      </c>
      <c r="C7604" s="20">
        <v>2.3044831877577301E-2</v>
      </c>
      <c r="D7604" s="20">
        <v>0.33142810064764699</v>
      </c>
      <c r="E7604" s="20">
        <v>3.6428936204208799E-3</v>
      </c>
      <c r="F7604" s="20">
        <v>7.6377048589298304E-3</v>
      </c>
      <c r="G7604" s="19" t="s">
        <v>24</v>
      </c>
      <c r="H7604" s="19" t="s">
        <v>24</v>
      </c>
      <c r="I7604" s="16"/>
      <c r="J7604" s="16"/>
      <c r="K7604" s="17">
        <v>0</v>
      </c>
      <c r="L7604" s="17">
        <v>0</v>
      </c>
      <c r="M7604" s="18">
        <v>185</v>
      </c>
      <c r="N7604" s="18">
        <v>4</v>
      </c>
      <c r="O7604" s="18">
        <v>184</v>
      </c>
      <c r="P7604" s="18">
        <v>7</v>
      </c>
      <c r="Q7604" s="11"/>
      <c r="R7604" s="18"/>
      <c r="S7604" s="18"/>
      <c r="T7604" s="18"/>
      <c r="U7604" s="18"/>
      <c r="V7604" s="18"/>
    </row>
    <row r="7605" spans="1:22">
      <c r="A7605" t="s">
        <v>7624</v>
      </c>
      <c r="B7605" s="20">
        <v>0.76143115500000003</v>
      </c>
      <c r="C7605" s="20">
        <v>8.1968790494055394E-3</v>
      </c>
      <c r="D7605" s="20">
        <v>0.33833928782367501</v>
      </c>
      <c r="E7605" s="20">
        <v>3.64225472223116E-3</v>
      </c>
      <c r="F7605" s="20">
        <v>2.7733262199526698E-3</v>
      </c>
      <c r="G7605" s="19" t="s">
        <v>24</v>
      </c>
      <c r="H7605" s="19" t="s">
        <v>24</v>
      </c>
      <c r="I7605" s="16"/>
      <c r="J7605" s="16"/>
      <c r="K7605" s="17">
        <v>0</v>
      </c>
      <c r="L7605" s="17">
        <v>0</v>
      </c>
      <c r="M7605" s="18">
        <v>0</v>
      </c>
      <c r="N7605" s="18">
        <v>0</v>
      </c>
      <c r="O7605" s="18">
        <v>0</v>
      </c>
      <c r="P7605" s="18">
        <v>13</v>
      </c>
      <c r="Q7605" s="11"/>
      <c r="R7605" s="18"/>
      <c r="S7605" s="18"/>
      <c r="T7605" s="18"/>
      <c r="U7605" s="18"/>
      <c r="V7605" s="18"/>
    </row>
    <row r="7606" spans="1:22">
      <c r="A7606" t="s">
        <v>7625</v>
      </c>
      <c r="B7606" s="20">
        <v>3.4581435470000002</v>
      </c>
      <c r="C7606" s="20">
        <v>3.7813205278248302E-2</v>
      </c>
      <c r="D7606" s="20">
        <v>0.33306629886304401</v>
      </c>
      <c r="E7606" s="20">
        <v>3.6419264148535601E-3</v>
      </c>
      <c r="F7606" s="20">
        <v>1.2594304330174701E-2</v>
      </c>
      <c r="G7606" s="19" t="s">
        <v>24</v>
      </c>
      <c r="H7606" s="19" t="s">
        <v>24</v>
      </c>
      <c r="I7606" s="16"/>
      <c r="J7606" s="16"/>
      <c r="K7606" s="17">
        <v>0</v>
      </c>
      <c r="L7606" s="17">
        <v>0</v>
      </c>
      <c r="M7606" s="18">
        <v>0</v>
      </c>
      <c r="N7606" s="18">
        <v>0</v>
      </c>
      <c r="O7606" s="18">
        <v>591</v>
      </c>
      <c r="P7606" s="18">
        <v>11</v>
      </c>
      <c r="Q7606" s="11"/>
      <c r="R7606" s="18"/>
      <c r="S7606" s="18"/>
      <c r="T7606" s="18"/>
      <c r="U7606" s="18"/>
      <c r="V7606" s="18"/>
    </row>
    <row r="7607" spans="1:22">
      <c r="A7607" t="s">
        <v>7626</v>
      </c>
      <c r="B7607" s="20">
        <v>3.6935785969999899</v>
      </c>
      <c r="C7607" s="20">
        <v>4.0528374855771598E-2</v>
      </c>
      <c r="D7607" s="20">
        <v>0.331870127231366</v>
      </c>
      <c r="E7607" s="20">
        <v>3.64149741683849E-3</v>
      </c>
      <c r="F7607" s="20">
        <v>1.34501569198654E-2</v>
      </c>
      <c r="G7607" s="19" t="s">
        <v>24</v>
      </c>
      <c r="H7607" s="19" t="s">
        <v>24</v>
      </c>
      <c r="I7607" s="16"/>
      <c r="J7607" s="16"/>
      <c r="K7607" s="17">
        <v>0</v>
      </c>
      <c r="L7607" s="17">
        <v>0</v>
      </c>
      <c r="M7607" s="18">
        <v>0</v>
      </c>
      <c r="N7607" s="18">
        <v>0</v>
      </c>
      <c r="O7607" s="18">
        <v>0</v>
      </c>
      <c r="P7607" s="18">
        <v>25</v>
      </c>
      <c r="Q7607" s="11"/>
      <c r="R7607" s="18"/>
      <c r="S7607" s="18"/>
      <c r="T7607" s="18"/>
      <c r="U7607" s="18"/>
      <c r="V7607" s="18"/>
    </row>
    <row r="7608" spans="1:22">
      <c r="A7608" t="s">
        <v>7627</v>
      </c>
      <c r="B7608" s="20">
        <v>12.086456161999999</v>
      </c>
      <c r="C7608" s="20">
        <v>0.13147253421800301</v>
      </c>
      <c r="D7608" s="20">
        <v>0.33473529158596899</v>
      </c>
      <c r="E7608" s="20">
        <v>3.6411414964936601E-3</v>
      </c>
      <c r="F7608" s="20">
        <v>4.4008497077009698E-2</v>
      </c>
      <c r="G7608" s="19" t="s">
        <v>24</v>
      </c>
      <c r="H7608" s="19" t="s">
        <v>24</v>
      </c>
      <c r="I7608" s="16"/>
      <c r="J7608" s="16"/>
      <c r="K7608" s="17">
        <v>0</v>
      </c>
      <c r="L7608" s="17">
        <v>0</v>
      </c>
      <c r="M7608" s="18">
        <v>0</v>
      </c>
      <c r="N7608" s="18">
        <v>0</v>
      </c>
      <c r="O7608" s="18">
        <v>1097</v>
      </c>
      <c r="P7608" s="18">
        <v>225</v>
      </c>
      <c r="Q7608" s="11"/>
      <c r="R7608" s="18"/>
      <c r="S7608" s="18"/>
      <c r="T7608" s="18"/>
      <c r="U7608" s="18"/>
      <c r="V7608" s="18"/>
    </row>
    <row r="7609" spans="1:22">
      <c r="A7609" t="s">
        <v>7628</v>
      </c>
      <c r="B7609" s="20">
        <v>4.5479738679999997</v>
      </c>
      <c r="C7609" s="20">
        <v>4.9969252327602597E-2</v>
      </c>
      <c r="D7609" s="20">
        <v>0.33137492602369401</v>
      </c>
      <c r="E7609" s="20">
        <v>3.6408646518455798E-3</v>
      </c>
      <c r="F7609" s="20">
        <v>1.65585572935186E-2</v>
      </c>
      <c r="G7609" s="19" t="s">
        <v>24</v>
      </c>
      <c r="H7609" s="19" t="s">
        <v>24</v>
      </c>
      <c r="I7609" s="16"/>
      <c r="J7609" s="16"/>
      <c r="K7609" s="17">
        <v>0</v>
      </c>
      <c r="L7609" s="17">
        <v>0</v>
      </c>
      <c r="M7609" s="18">
        <v>0</v>
      </c>
      <c r="N7609" s="18">
        <v>0</v>
      </c>
      <c r="O7609" s="18">
        <v>1190</v>
      </c>
      <c r="P7609" s="18">
        <v>35</v>
      </c>
      <c r="Q7609" s="11"/>
      <c r="R7609" s="18"/>
      <c r="S7609" s="18"/>
      <c r="T7609" s="18"/>
      <c r="U7609" s="18"/>
      <c r="V7609" s="18"/>
    </row>
    <row r="7610" spans="1:22">
      <c r="A7610" t="s">
        <v>7629</v>
      </c>
      <c r="B7610" s="20">
        <v>0.62696166499999995</v>
      </c>
      <c r="C7610" s="20">
        <v>6.8631275971910303E-3</v>
      </c>
      <c r="D7610" s="20">
        <v>0.33255030204476499</v>
      </c>
      <c r="E7610" s="20">
        <v>3.6403105370367999E-3</v>
      </c>
      <c r="F7610" s="20">
        <v>2.28233515541764E-3</v>
      </c>
      <c r="G7610" s="19" t="s">
        <v>24</v>
      </c>
      <c r="H7610" s="19" t="s">
        <v>24</v>
      </c>
      <c r="I7610" s="16"/>
      <c r="J7610" s="16"/>
      <c r="K7610" s="17">
        <v>0</v>
      </c>
      <c r="L7610" s="17">
        <v>0</v>
      </c>
      <c r="M7610" s="18">
        <v>0</v>
      </c>
      <c r="N7610" s="18">
        <v>0</v>
      </c>
      <c r="O7610" s="18">
        <v>0</v>
      </c>
      <c r="P7610" s="18">
        <v>0</v>
      </c>
      <c r="Q7610" s="11"/>
      <c r="R7610" s="18"/>
      <c r="S7610" s="18"/>
      <c r="T7610" s="18"/>
      <c r="U7610" s="18"/>
      <c r="V7610" s="18"/>
    </row>
    <row r="7611" spans="1:22">
      <c r="A7611" t="s">
        <v>7630</v>
      </c>
      <c r="B7611" s="20">
        <v>5.2799696540000003</v>
      </c>
      <c r="C7611" s="20">
        <v>5.7991585611331997E-2</v>
      </c>
      <c r="D7611" s="20">
        <v>0.33140340850838701</v>
      </c>
      <c r="E7611" s="20">
        <v>3.6399090138409598E-3</v>
      </c>
      <c r="F7611" s="20">
        <v>1.9218609136401301E-2</v>
      </c>
      <c r="G7611" s="19" t="s">
        <v>24</v>
      </c>
      <c r="H7611" s="19" t="s">
        <v>24</v>
      </c>
      <c r="I7611" s="16"/>
      <c r="J7611" s="16"/>
      <c r="K7611" s="17">
        <v>0</v>
      </c>
      <c r="L7611" s="17">
        <v>0</v>
      </c>
      <c r="M7611" s="18">
        <v>0</v>
      </c>
      <c r="N7611" s="18">
        <v>0</v>
      </c>
      <c r="O7611" s="18">
        <v>924</v>
      </c>
      <c r="P7611" s="18">
        <v>83</v>
      </c>
      <c r="Q7611" s="11"/>
      <c r="R7611" s="18"/>
      <c r="S7611" s="18"/>
      <c r="T7611" s="18"/>
      <c r="U7611" s="18"/>
      <c r="V7611" s="18"/>
    </row>
    <row r="7612" spans="1:22">
      <c r="A7612" t="s">
        <v>7631</v>
      </c>
      <c r="B7612" s="20">
        <v>7.0656559769999996</v>
      </c>
      <c r="C7612" s="20">
        <v>7.7101331050550795E-2</v>
      </c>
      <c r="D7612" s="20">
        <v>0.333396184361342</v>
      </c>
      <c r="E7612" s="20">
        <v>3.6380613017545299E-3</v>
      </c>
      <c r="F7612" s="20">
        <v>2.5705289581434299E-2</v>
      </c>
      <c r="G7612" s="19" t="s">
        <v>24</v>
      </c>
      <c r="H7612" s="19" t="s">
        <v>24</v>
      </c>
      <c r="I7612" s="16"/>
      <c r="J7612" s="16"/>
      <c r="K7612" s="17">
        <v>0</v>
      </c>
      <c r="L7612" s="17">
        <v>0</v>
      </c>
      <c r="M7612" s="18">
        <v>0</v>
      </c>
      <c r="N7612" s="18">
        <v>0</v>
      </c>
      <c r="O7612" s="18">
        <v>865</v>
      </c>
      <c r="P7612" s="18">
        <v>48</v>
      </c>
      <c r="Q7612" s="11"/>
      <c r="R7612" s="18"/>
      <c r="S7612" s="18"/>
      <c r="T7612" s="18"/>
      <c r="U7612" s="18"/>
      <c r="V7612" s="18"/>
    </row>
    <row r="7613" spans="1:22">
      <c r="A7613" t="s">
        <v>7632</v>
      </c>
      <c r="B7613" s="20">
        <v>4.039844939</v>
      </c>
      <c r="C7613" s="20">
        <v>4.3881046097803598E-2</v>
      </c>
      <c r="D7613" s="20">
        <v>0.33492165150205899</v>
      </c>
      <c r="E7613" s="20">
        <v>3.6379397354672498E-3</v>
      </c>
      <c r="F7613" s="20">
        <v>1.4696712428714301E-2</v>
      </c>
      <c r="G7613" s="19" t="s">
        <v>24</v>
      </c>
      <c r="H7613" s="19" t="s">
        <v>24</v>
      </c>
      <c r="I7613" s="16"/>
      <c r="J7613" s="16"/>
      <c r="K7613" s="17">
        <v>0</v>
      </c>
      <c r="L7613" s="17">
        <v>0</v>
      </c>
      <c r="M7613" s="18">
        <v>0</v>
      </c>
      <c r="N7613" s="18">
        <v>0</v>
      </c>
      <c r="O7613" s="18">
        <v>495</v>
      </c>
      <c r="P7613" s="18">
        <v>98</v>
      </c>
      <c r="Q7613" s="11"/>
      <c r="R7613" s="18"/>
      <c r="S7613" s="18"/>
      <c r="T7613" s="18"/>
      <c r="U7613" s="18"/>
      <c r="V7613" s="18"/>
    </row>
    <row r="7614" spans="1:22">
      <c r="A7614" t="s">
        <v>7633</v>
      </c>
      <c r="B7614" s="20">
        <v>4.6583870999999999E-2</v>
      </c>
      <c r="C7614" s="20">
        <v>5.0714528127511396E-4</v>
      </c>
      <c r="D7614" s="20">
        <v>0.33411178942674502</v>
      </c>
      <c r="E7614" s="20">
        <v>3.6373795004317699E-3</v>
      </c>
      <c r="F7614" s="20">
        <v>1.6944321742615799E-4</v>
      </c>
      <c r="G7614" s="19" t="s">
        <v>24</v>
      </c>
      <c r="H7614" s="19" t="s">
        <v>24</v>
      </c>
      <c r="I7614" s="16"/>
      <c r="J7614" s="16"/>
      <c r="K7614" s="17">
        <v>0</v>
      </c>
      <c r="L7614" s="17">
        <v>0</v>
      </c>
      <c r="M7614" s="18">
        <v>0</v>
      </c>
      <c r="N7614" s="18">
        <v>0</v>
      </c>
      <c r="O7614" s="18">
        <v>0</v>
      </c>
      <c r="P7614" s="18">
        <v>0</v>
      </c>
      <c r="Q7614" s="11"/>
      <c r="R7614" s="18"/>
      <c r="S7614" s="18"/>
      <c r="T7614" s="18"/>
      <c r="U7614" s="18"/>
      <c r="V7614" s="18"/>
    </row>
    <row r="7615" spans="1:22">
      <c r="A7615" t="s">
        <v>7634</v>
      </c>
      <c r="B7615" s="20">
        <v>2.3475853259999901</v>
      </c>
      <c r="C7615" s="20">
        <v>2.52282424493483E-2</v>
      </c>
      <c r="D7615" s="20">
        <v>0.33838047816562</v>
      </c>
      <c r="E7615" s="20">
        <v>3.6363938080300798E-3</v>
      </c>
      <c r="F7615" s="20">
        <v>8.5367447432886795E-3</v>
      </c>
      <c r="G7615" s="19" t="s">
        <v>24</v>
      </c>
      <c r="H7615" s="19" t="s">
        <v>24</v>
      </c>
      <c r="I7615" s="16"/>
      <c r="J7615" s="16"/>
      <c r="K7615" s="17">
        <v>0</v>
      </c>
      <c r="L7615" s="17">
        <v>0</v>
      </c>
      <c r="M7615" s="18">
        <v>0</v>
      </c>
      <c r="N7615" s="18">
        <v>0</v>
      </c>
      <c r="O7615" s="18">
        <v>912</v>
      </c>
      <c r="P7615" s="18">
        <v>21</v>
      </c>
      <c r="Q7615" s="11"/>
      <c r="R7615" s="18"/>
      <c r="S7615" s="18"/>
      <c r="T7615" s="18"/>
      <c r="U7615" s="18"/>
      <c r="V7615" s="18"/>
    </row>
    <row r="7616" spans="1:22">
      <c r="A7616" t="s">
        <v>7635</v>
      </c>
      <c r="B7616" s="20">
        <v>1.388553991</v>
      </c>
      <c r="C7616" s="20">
        <v>1.52437161373788E-2</v>
      </c>
      <c r="D7616" s="20">
        <v>0.33121239343029102</v>
      </c>
      <c r="E7616" s="20">
        <v>3.63609030643244E-3</v>
      </c>
      <c r="F7616" s="20">
        <v>5.0489077066331904E-3</v>
      </c>
      <c r="G7616" s="19" t="s">
        <v>24</v>
      </c>
      <c r="H7616" s="19" t="s">
        <v>24</v>
      </c>
      <c r="I7616" s="16"/>
      <c r="J7616" s="16"/>
      <c r="K7616" s="17">
        <v>0</v>
      </c>
      <c r="L7616" s="17">
        <v>0</v>
      </c>
      <c r="M7616" s="18">
        <v>0</v>
      </c>
      <c r="N7616" s="18">
        <v>0</v>
      </c>
      <c r="O7616" s="18">
        <v>98</v>
      </c>
      <c r="P7616" s="18">
        <v>2</v>
      </c>
      <c r="Q7616" s="11"/>
      <c r="R7616" s="18"/>
      <c r="S7616" s="18"/>
      <c r="T7616" s="18"/>
      <c r="U7616" s="18"/>
      <c r="V7616" s="18"/>
    </row>
    <row r="7617" spans="1:22">
      <c r="A7617" t="s">
        <v>7636</v>
      </c>
      <c r="B7617" s="20">
        <v>1.1500265809999899</v>
      </c>
      <c r="C7617" s="20">
        <v>1.2622757970922801E-2</v>
      </c>
      <c r="D7617" s="20">
        <v>0.33124318932887997</v>
      </c>
      <c r="E7617" s="20">
        <v>3.6357443188654698E-3</v>
      </c>
      <c r="F7617" s="20">
        <v>4.1812026084150303E-3</v>
      </c>
      <c r="G7617" s="19" t="s">
        <v>24</v>
      </c>
      <c r="H7617" s="19" t="s">
        <v>24</v>
      </c>
      <c r="I7617" s="16"/>
      <c r="J7617" s="16"/>
      <c r="K7617" s="17">
        <v>0</v>
      </c>
      <c r="L7617" s="17">
        <v>0</v>
      </c>
      <c r="M7617" s="18">
        <v>0</v>
      </c>
      <c r="N7617" s="18">
        <v>0</v>
      </c>
      <c r="O7617" s="18">
        <v>1323</v>
      </c>
      <c r="P7617" s="18">
        <v>27</v>
      </c>
      <c r="Q7617" s="11"/>
      <c r="R7617" s="18"/>
      <c r="S7617" s="18"/>
      <c r="T7617" s="18"/>
      <c r="U7617" s="18"/>
      <c r="V7617" s="18"/>
    </row>
    <row r="7618" spans="1:22">
      <c r="A7618" t="s">
        <v>7637</v>
      </c>
      <c r="B7618" s="20">
        <v>2.9768231169999999</v>
      </c>
      <c r="C7618" s="20">
        <v>3.2633014299714401E-2</v>
      </c>
      <c r="D7618" s="20">
        <v>0.33163871757209301</v>
      </c>
      <c r="E7618" s="20">
        <v>3.63554386253749E-3</v>
      </c>
      <c r="F7618" s="20">
        <v>1.0822371012869E-2</v>
      </c>
      <c r="G7618" s="19" t="s">
        <v>24</v>
      </c>
      <c r="H7618" s="19" t="s">
        <v>24</v>
      </c>
      <c r="I7618" s="16"/>
      <c r="J7618" s="16"/>
      <c r="K7618" s="17">
        <v>0</v>
      </c>
      <c r="L7618" s="17">
        <v>0</v>
      </c>
      <c r="M7618" s="18">
        <v>0</v>
      </c>
      <c r="N7618" s="18">
        <v>0</v>
      </c>
      <c r="O7618" s="18">
        <v>405</v>
      </c>
      <c r="P7618" s="18">
        <v>67</v>
      </c>
      <c r="Q7618" s="11"/>
      <c r="R7618" s="18"/>
      <c r="S7618" s="18"/>
      <c r="T7618" s="18"/>
      <c r="U7618" s="18"/>
      <c r="V7618" s="18"/>
    </row>
    <row r="7619" spans="1:22">
      <c r="A7619" t="s">
        <v>7638</v>
      </c>
      <c r="B7619" s="20">
        <v>1.7309213989999901</v>
      </c>
      <c r="C7619" s="20">
        <v>1.88870476715471E-2</v>
      </c>
      <c r="D7619" s="20">
        <v>0.33289736392861802</v>
      </c>
      <c r="E7619" s="20">
        <v>3.63242859316698E-3</v>
      </c>
      <c r="F7619" s="20">
        <v>6.2874483822521797E-3</v>
      </c>
      <c r="G7619" s="19" t="s">
        <v>24</v>
      </c>
      <c r="H7619" s="19" t="s">
        <v>24</v>
      </c>
      <c r="I7619" s="16"/>
      <c r="J7619" s="16"/>
      <c r="K7619" s="17">
        <v>0</v>
      </c>
      <c r="L7619" s="17">
        <v>0</v>
      </c>
      <c r="M7619" s="18">
        <v>0</v>
      </c>
      <c r="N7619" s="18">
        <v>0</v>
      </c>
      <c r="O7619" s="18">
        <v>955</v>
      </c>
      <c r="P7619" s="18">
        <v>17</v>
      </c>
      <c r="Q7619" s="11"/>
      <c r="R7619" s="18"/>
      <c r="S7619" s="18"/>
      <c r="T7619" s="18"/>
      <c r="U7619" s="18"/>
      <c r="V7619" s="18"/>
    </row>
    <row r="7620" spans="1:22">
      <c r="A7620" t="s">
        <v>7639</v>
      </c>
      <c r="B7620" s="20">
        <v>2.8766646999999999E-2</v>
      </c>
      <c r="C7620" s="20">
        <v>3.13342903837305E-4</v>
      </c>
      <c r="D7620" s="20">
        <v>0.33346637464219298</v>
      </c>
      <c r="E7620" s="20">
        <v>3.6323080045611001E-3</v>
      </c>
      <c r="F7620" s="20">
        <v>1.0448932216248301E-4</v>
      </c>
      <c r="G7620" s="19" t="s">
        <v>24</v>
      </c>
      <c r="H7620" s="19" t="s">
        <v>24</v>
      </c>
      <c r="I7620" s="16"/>
      <c r="J7620" s="16"/>
      <c r="K7620" s="17">
        <v>0</v>
      </c>
      <c r="L7620" s="17">
        <v>0</v>
      </c>
      <c r="M7620" s="18">
        <v>0</v>
      </c>
      <c r="N7620" s="18">
        <v>0</v>
      </c>
      <c r="O7620" s="18">
        <v>0</v>
      </c>
      <c r="P7620" s="18">
        <v>0</v>
      </c>
      <c r="Q7620" s="11"/>
      <c r="R7620" s="18"/>
      <c r="S7620" s="18"/>
      <c r="T7620" s="18"/>
      <c r="U7620" s="18"/>
      <c r="V7620" s="18"/>
    </row>
    <row r="7621" spans="1:22">
      <c r="A7621" t="s">
        <v>7640</v>
      </c>
      <c r="B7621" s="20">
        <v>3.22141008199999</v>
      </c>
      <c r="C7621" s="20">
        <v>3.4664541121751803E-2</v>
      </c>
      <c r="D7621" s="20">
        <v>0.33747922949077003</v>
      </c>
      <c r="E7621" s="20">
        <v>3.6315036988885702E-3</v>
      </c>
      <c r="F7621" s="20">
        <v>1.16985626284199E-2</v>
      </c>
      <c r="G7621" s="19" t="s">
        <v>24</v>
      </c>
      <c r="H7621" s="19" t="s">
        <v>24</v>
      </c>
      <c r="I7621" s="16"/>
      <c r="J7621" s="16"/>
      <c r="K7621" s="17">
        <v>0</v>
      </c>
      <c r="L7621" s="17">
        <v>0</v>
      </c>
      <c r="M7621" s="18">
        <v>0</v>
      </c>
      <c r="N7621" s="18">
        <v>0</v>
      </c>
      <c r="O7621" s="18">
        <v>1216</v>
      </c>
      <c r="P7621" s="18">
        <v>125</v>
      </c>
      <c r="Q7621" s="11"/>
      <c r="R7621" s="18"/>
      <c r="S7621" s="18"/>
      <c r="T7621" s="18"/>
      <c r="U7621" s="18"/>
      <c r="V7621" s="18"/>
    </row>
    <row r="7622" spans="1:22">
      <c r="A7622" t="s">
        <v>7641</v>
      </c>
      <c r="B7622" s="20">
        <v>7.78443707699999</v>
      </c>
      <c r="C7622" s="20">
        <v>8.4082812261079901E-2</v>
      </c>
      <c r="D7622" s="20">
        <v>0.33615549502884401</v>
      </c>
      <c r="E7622" s="20">
        <v>3.63094968839206E-3</v>
      </c>
      <c r="F7622" s="20">
        <v>2.8264899379040701E-2</v>
      </c>
      <c r="G7622" s="19" t="s">
        <v>24</v>
      </c>
      <c r="H7622" s="19" t="s">
        <v>24</v>
      </c>
      <c r="I7622" s="16"/>
      <c r="J7622" s="16"/>
      <c r="K7622" s="17">
        <v>0</v>
      </c>
      <c r="L7622" s="17">
        <v>0</v>
      </c>
      <c r="M7622" s="18">
        <v>0</v>
      </c>
      <c r="N7622" s="18">
        <v>0</v>
      </c>
      <c r="O7622" s="18">
        <v>1492</v>
      </c>
      <c r="P7622" s="18">
        <v>123</v>
      </c>
      <c r="Q7622" s="11"/>
      <c r="R7622" s="18"/>
      <c r="S7622" s="18"/>
      <c r="T7622" s="18"/>
      <c r="U7622" s="18"/>
      <c r="V7622" s="18"/>
    </row>
    <row r="7623" spans="1:22">
      <c r="A7623" t="s">
        <v>7642</v>
      </c>
      <c r="B7623" s="20">
        <v>4.9823749769999903</v>
      </c>
      <c r="C7623" s="20">
        <v>5.4300328293979502E-2</v>
      </c>
      <c r="D7623" s="20">
        <v>0.333119477140147</v>
      </c>
      <c r="E7623" s="20">
        <v>3.6304969122818399E-3</v>
      </c>
      <c r="F7623" s="20">
        <v>1.80884969698288E-2</v>
      </c>
      <c r="G7623" s="19" t="s">
        <v>24</v>
      </c>
      <c r="H7623" s="19" t="s">
        <v>24</v>
      </c>
      <c r="I7623" s="16"/>
      <c r="J7623" s="16"/>
      <c r="K7623" s="17">
        <v>0</v>
      </c>
      <c r="L7623" s="17">
        <v>0</v>
      </c>
      <c r="M7623" s="18">
        <v>0</v>
      </c>
      <c r="N7623" s="18">
        <v>0</v>
      </c>
      <c r="O7623" s="18">
        <v>847</v>
      </c>
      <c r="P7623" s="18">
        <v>27</v>
      </c>
      <c r="Q7623" s="11"/>
      <c r="R7623" s="18"/>
      <c r="S7623" s="18"/>
      <c r="T7623" s="18"/>
      <c r="U7623" s="18"/>
      <c r="V7623" s="18"/>
    </row>
    <row r="7624" spans="1:22">
      <c r="A7624" t="s">
        <v>7643</v>
      </c>
      <c r="B7624" s="20">
        <v>0.87978849699999995</v>
      </c>
      <c r="C7624" s="20">
        <v>9.5902395723375302E-3</v>
      </c>
      <c r="D7624" s="20">
        <v>0.33288591521071398</v>
      </c>
      <c r="E7624" s="20">
        <v>3.6286626706459298E-3</v>
      </c>
      <c r="F7624" s="20">
        <v>3.19245567712759E-3</v>
      </c>
      <c r="G7624" s="19" t="s">
        <v>24</v>
      </c>
      <c r="H7624" s="19" t="s">
        <v>24</v>
      </c>
      <c r="I7624" s="16"/>
      <c r="J7624" s="16"/>
      <c r="K7624" s="17">
        <v>0</v>
      </c>
      <c r="L7624" s="17">
        <v>0</v>
      </c>
      <c r="M7624" s="18">
        <v>0</v>
      </c>
      <c r="N7624" s="18">
        <v>0</v>
      </c>
      <c r="O7624" s="18">
        <v>195</v>
      </c>
      <c r="P7624" s="18">
        <v>6</v>
      </c>
      <c r="Q7624" s="11"/>
      <c r="R7624" s="18"/>
      <c r="S7624" s="18"/>
      <c r="T7624" s="18"/>
      <c r="U7624" s="18"/>
      <c r="V7624" s="18"/>
    </row>
    <row r="7625" spans="1:22">
      <c r="A7625" t="s">
        <v>7644</v>
      </c>
      <c r="B7625" s="20">
        <v>0.82187179200000005</v>
      </c>
      <c r="C7625" s="20">
        <v>8.9975329630256999E-3</v>
      </c>
      <c r="D7625" s="20">
        <v>0.33136784584860401</v>
      </c>
      <c r="E7625" s="20">
        <v>3.6276863921248198E-3</v>
      </c>
      <c r="F7625" s="20">
        <v>2.9814931159096399E-3</v>
      </c>
      <c r="G7625" s="19" t="s">
        <v>24</v>
      </c>
      <c r="H7625" s="19" t="s">
        <v>24</v>
      </c>
      <c r="I7625" s="16"/>
      <c r="J7625" s="16"/>
      <c r="K7625" s="17">
        <v>0</v>
      </c>
      <c r="L7625" s="17">
        <v>0</v>
      </c>
      <c r="M7625" s="18">
        <v>0</v>
      </c>
      <c r="N7625" s="18">
        <v>0</v>
      </c>
      <c r="O7625" s="18">
        <v>1330</v>
      </c>
      <c r="P7625" s="18">
        <v>253</v>
      </c>
      <c r="Q7625" s="11"/>
      <c r="R7625" s="18"/>
      <c r="S7625" s="18"/>
      <c r="T7625" s="18"/>
      <c r="U7625" s="18"/>
      <c r="V7625" s="18"/>
    </row>
    <row r="7626" spans="1:22">
      <c r="A7626" t="s">
        <v>7645</v>
      </c>
      <c r="B7626" s="20">
        <v>1.6921998039999999</v>
      </c>
      <c r="C7626" s="20">
        <v>1.85097787305789E-2</v>
      </c>
      <c r="D7626" s="20">
        <v>0.331566900667845</v>
      </c>
      <c r="E7626" s="20">
        <v>3.6267761946541899E-3</v>
      </c>
      <c r="F7626" s="20">
        <v>6.1372299657456901E-3</v>
      </c>
      <c r="G7626" s="19" t="s">
        <v>24</v>
      </c>
      <c r="H7626" s="19" t="s">
        <v>24</v>
      </c>
      <c r="I7626" s="16"/>
      <c r="J7626" s="16"/>
      <c r="K7626" s="17">
        <v>0</v>
      </c>
      <c r="L7626" s="17">
        <v>0</v>
      </c>
      <c r="M7626" s="18">
        <v>0</v>
      </c>
      <c r="N7626" s="18">
        <v>0</v>
      </c>
      <c r="O7626" s="18">
        <v>267</v>
      </c>
      <c r="P7626" s="18">
        <v>1</v>
      </c>
      <c r="Q7626" s="11"/>
      <c r="R7626" s="18"/>
      <c r="S7626" s="18"/>
      <c r="T7626" s="18"/>
      <c r="U7626" s="18"/>
      <c r="V7626" s="18"/>
    </row>
    <row r="7627" spans="1:22">
      <c r="A7627" t="s">
        <v>7646</v>
      </c>
      <c r="B7627" s="20">
        <v>6.3397901000000001</v>
      </c>
      <c r="C7627" s="20">
        <v>6.9346871150138295E-2</v>
      </c>
      <c r="D7627" s="20">
        <v>0.33150841802030101</v>
      </c>
      <c r="E7627" s="20">
        <v>3.6261565741174898E-3</v>
      </c>
      <c r="F7627" s="20">
        <v>2.298907154964E-2</v>
      </c>
      <c r="G7627" s="19" t="s">
        <v>24</v>
      </c>
      <c r="H7627" s="19" t="s">
        <v>24</v>
      </c>
      <c r="I7627" s="16"/>
      <c r="J7627" s="16"/>
      <c r="K7627" s="17">
        <v>0</v>
      </c>
      <c r="L7627" s="17">
        <v>0</v>
      </c>
      <c r="M7627" s="18">
        <v>0</v>
      </c>
      <c r="N7627" s="18">
        <v>0</v>
      </c>
      <c r="O7627" s="18">
        <v>945</v>
      </c>
      <c r="P7627" s="18">
        <v>127</v>
      </c>
      <c r="Q7627" s="11"/>
      <c r="R7627" s="18"/>
      <c r="S7627" s="18"/>
      <c r="T7627" s="18"/>
      <c r="U7627" s="18"/>
      <c r="V7627" s="18"/>
    </row>
    <row r="7628" spans="1:22">
      <c r="A7628" t="s">
        <v>7647</v>
      </c>
      <c r="B7628" s="20">
        <v>9.2049530000000001E-3</v>
      </c>
      <c r="C7628" s="20">
        <v>9.9701576887592194E-5</v>
      </c>
      <c r="D7628" s="20">
        <v>0.33456465783872902</v>
      </c>
      <c r="E7628" s="20">
        <v>3.62376906838949E-3</v>
      </c>
      <c r="F7628" s="20">
        <v>3.3356623957379E-5</v>
      </c>
      <c r="G7628" s="19" t="s">
        <v>24</v>
      </c>
      <c r="H7628" s="19" t="s">
        <v>24</v>
      </c>
      <c r="I7628" s="16"/>
      <c r="J7628" s="16"/>
      <c r="K7628" s="17">
        <v>0</v>
      </c>
      <c r="L7628" s="17">
        <v>0</v>
      </c>
      <c r="M7628" s="18">
        <v>0</v>
      </c>
      <c r="N7628" s="18">
        <v>0</v>
      </c>
      <c r="O7628" s="18">
        <v>0</v>
      </c>
      <c r="P7628" s="18">
        <v>0</v>
      </c>
      <c r="Q7628" s="11"/>
      <c r="R7628" s="18"/>
      <c r="S7628" s="18"/>
      <c r="T7628" s="18"/>
      <c r="U7628" s="18"/>
      <c r="V7628" s="18"/>
    </row>
    <row r="7629" spans="1:22">
      <c r="A7629" t="s">
        <v>7648</v>
      </c>
      <c r="B7629" s="20">
        <v>1.154289428</v>
      </c>
      <c r="C7629" s="20">
        <v>1.2266783522621699E-2</v>
      </c>
      <c r="D7629" s="20">
        <v>0.34098169440339698</v>
      </c>
      <c r="E7629" s="20">
        <v>3.6236567094533102E-3</v>
      </c>
      <c r="F7629" s="20">
        <v>4.1827486304232301E-3</v>
      </c>
      <c r="G7629" s="19" t="s">
        <v>24</v>
      </c>
      <c r="H7629" s="19" t="s">
        <v>24</v>
      </c>
      <c r="I7629" s="16"/>
      <c r="J7629" s="16"/>
      <c r="K7629" s="17">
        <v>0</v>
      </c>
      <c r="L7629" s="17">
        <v>0</v>
      </c>
      <c r="M7629" s="18">
        <v>0</v>
      </c>
      <c r="N7629" s="18">
        <v>0</v>
      </c>
      <c r="O7629" s="18">
        <v>2692</v>
      </c>
      <c r="P7629" s="18">
        <v>407</v>
      </c>
      <c r="Q7629" s="11"/>
      <c r="R7629" s="18"/>
      <c r="S7629" s="18"/>
      <c r="T7629" s="18"/>
      <c r="U7629" s="18"/>
      <c r="V7629" s="18"/>
    </row>
    <row r="7630" spans="1:22">
      <c r="A7630" t="s">
        <v>7649</v>
      </c>
      <c r="B7630" s="20">
        <v>1.98931086299999</v>
      </c>
      <c r="C7630" s="20">
        <v>2.1526069710605798E-2</v>
      </c>
      <c r="D7630" s="20">
        <v>0.33478914530130599</v>
      </c>
      <c r="E7630" s="20">
        <v>3.6227090567644798E-3</v>
      </c>
      <c r="F7630" s="20">
        <v>7.2066944801100798E-3</v>
      </c>
      <c r="G7630" s="19" t="s">
        <v>24</v>
      </c>
      <c r="H7630" s="19" t="s">
        <v>24</v>
      </c>
      <c r="I7630" s="16"/>
      <c r="J7630" s="16"/>
      <c r="K7630" s="17">
        <v>0</v>
      </c>
      <c r="L7630" s="17">
        <v>0</v>
      </c>
      <c r="M7630" s="18">
        <v>0</v>
      </c>
      <c r="N7630" s="18">
        <v>0</v>
      </c>
      <c r="O7630" s="18">
        <v>1195</v>
      </c>
      <c r="P7630" s="18">
        <v>204</v>
      </c>
      <c r="Q7630" s="11"/>
      <c r="R7630" s="18"/>
      <c r="S7630" s="18"/>
      <c r="T7630" s="18"/>
      <c r="U7630" s="18"/>
      <c r="V7630" s="18"/>
    </row>
    <row r="7631" spans="1:22">
      <c r="A7631" t="s">
        <v>7650</v>
      </c>
      <c r="B7631" s="20">
        <v>0.86563027199999998</v>
      </c>
      <c r="C7631" s="20">
        <v>9.4288898838769605E-3</v>
      </c>
      <c r="D7631" s="20">
        <v>0.33250237959217399</v>
      </c>
      <c r="E7631" s="20">
        <v>3.6217868352248E-3</v>
      </c>
      <c r="F7631" s="20">
        <v>3.1351283233016702E-3</v>
      </c>
      <c r="G7631" s="19" t="s">
        <v>24</v>
      </c>
      <c r="H7631" s="19" t="s">
        <v>24</v>
      </c>
      <c r="I7631" s="16"/>
      <c r="J7631" s="16"/>
      <c r="K7631" s="17">
        <v>0</v>
      </c>
      <c r="L7631" s="17">
        <v>0</v>
      </c>
      <c r="M7631" s="18">
        <v>0</v>
      </c>
      <c r="N7631" s="18">
        <v>0</v>
      </c>
      <c r="O7631" s="18">
        <v>288</v>
      </c>
      <c r="P7631" s="18">
        <v>7</v>
      </c>
      <c r="Q7631" s="11"/>
      <c r="R7631" s="18"/>
      <c r="S7631" s="18"/>
      <c r="T7631" s="18"/>
      <c r="U7631" s="18"/>
      <c r="V7631" s="18"/>
    </row>
    <row r="7632" spans="1:22">
      <c r="A7632" t="s">
        <v>7651</v>
      </c>
      <c r="B7632" s="20">
        <v>2.4209268000000002</v>
      </c>
      <c r="C7632" s="20">
        <v>2.3686930630081999E-2</v>
      </c>
      <c r="D7632" s="20">
        <v>0.36994637358928101</v>
      </c>
      <c r="E7632" s="20">
        <v>3.6196443808460899E-3</v>
      </c>
      <c r="F7632" s="20">
        <v>8.7628940880597195E-3</v>
      </c>
      <c r="G7632" s="19" t="s">
        <v>24</v>
      </c>
      <c r="H7632" s="19" t="s">
        <v>24</v>
      </c>
      <c r="I7632" s="16"/>
      <c r="J7632" s="16"/>
      <c r="K7632" s="17">
        <v>0</v>
      </c>
      <c r="L7632" s="17">
        <v>0</v>
      </c>
      <c r="M7632" s="18">
        <v>0</v>
      </c>
      <c r="N7632" s="18">
        <v>0</v>
      </c>
      <c r="O7632" s="18">
        <v>32</v>
      </c>
      <c r="P7632" s="18">
        <v>17</v>
      </c>
      <c r="Q7632" s="11"/>
      <c r="R7632" s="18"/>
      <c r="S7632" s="18"/>
      <c r="T7632" s="18"/>
      <c r="U7632" s="18"/>
      <c r="V7632" s="18"/>
    </row>
    <row r="7633" spans="1:22">
      <c r="A7633" t="s">
        <v>7652</v>
      </c>
      <c r="B7633" s="20">
        <v>9.6161660680000001</v>
      </c>
      <c r="C7633" s="20">
        <v>0.105075676708626</v>
      </c>
      <c r="D7633" s="20">
        <v>0.33119510032247901</v>
      </c>
      <c r="E7633" s="20">
        <v>3.6189630090492E-3</v>
      </c>
      <c r="F7633" s="20">
        <v>3.4800549288966101E-2</v>
      </c>
      <c r="G7633" s="19" t="s">
        <v>24</v>
      </c>
      <c r="H7633" s="19" t="s">
        <v>24</v>
      </c>
      <c r="I7633" s="16"/>
      <c r="J7633" s="16"/>
      <c r="K7633" s="17">
        <v>0</v>
      </c>
      <c r="L7633" s="17">
        <v>0</v>
      </c>
      <c r="M7633" s="18">
        <v>0</v>
      </c>
      <c r="N7633" s="18">
        <v>0</v>
      </c>
      <c r="O7633" s="18">
        <v>2650</v>
      </c>
      <c r="P7633" s="18">
        <v>267</v>
      </c>
      <c r="Q7633" s="11"/>
      <c r="R7633" s="18"/>
      <c r="S7633" s="18"/>
      <c r="T7633" s="18"/>
      <c r="U7633" s="18"/>
      <c r="V7633" s="18"/>
    </row>
    <row r="7634" spans="1:22">
      <c r="A7634" t="s">
        <v>7653</v>
      </c>
      <c r="B7634" s="20">
        <v>9.5261043270000005</v>
      </c>
      <c r="C7634" s="20">
        <v>3.4798048200725601E-2</v>
      </c>
      <c r="D7634" s="20">
        <v>0.99006788650144595</v>
      </c>
      <c r="E7634" s="20">
        <v>3.6166337102585301E-3</v>
      </c>
      <c r="F7634" s="20">
        <v>3.44524300364678E-2</v>
      </c>
      <c r="G7634" s="19" t="s">
        <v>24</v>
      </c>
      <c r="H7634" s="19" t="s">
        <v>24</v>
      </c>
      <c r="I7634" s="16"/>
      <c r="J7634" s="16"/>
      <c r="K7634" s="17">
        <v>0.39286678432683098</v>
      </c>
      <c r="L7634" s="17">
        <v>9.7537802854644806E-2</v>
      </c>
      <c r="M7634" s="18">
        <v>44</v>
      </c>
      <c r="N7634" s="18">
        <v>17</v>
      </c>
      <c r="O7634" s="18">
        <v>44</v>
      </c>
      <c r="P7634" s="18">
        <v>23</v>
      </c>
      <c r="Q7634" s="11"/>
      <c r="R7634" s="18"/>
      <c r="S7634" s="18"/>
      <c r="T7634" s="18"/>
      <c r="U7634" s="18"/>
      <c r="V7634" s="18"/>
    </row>
    <row r="7635" spans="1:22">
      <c r="A7635" t="s">
        <v>7654</v>
      </c>
      <c r="B7635" s="20">
        <v>3.018235679</v>
      </c>
      <c r="C7635" s="20">
        <v>3.2535206378659802E-2</v>
      </c>
      <c r="D7635" s="20">
        <v>0.33537504642301103</v>
      </c>
      <c r="E7635" s="20">
        <v>3.6151902999306102E-3</v>
      </c>
      <c r="F7635" s="20">
        <v>1.0911496349625301E-2</v>
      </c>
      <c r="G7635" s="19" t="s">
        <v>24</v>
      </c>
      <c r="H7635" s="19" t="s">
        <v>24</v>
      </c>
      <c r="I7635" s="16"/>
      <c r="J7635" s="16"/>
      <c r="K7635" s="17">
        <v>0</v>
      </c>
      <c r="L7635" s="17">
        <v>0</v>
      </c>
      <c r="M7635" s="18">
        <v>0</v>
      </c>
      <c r="N7635" s="18">
        <v>0</v>
      </c>
      <c r="O7635" s="18">
        <v>123</v>
      </c>
      <c r="P7635" s="18">
        <v>54</v>
      </c>
      <c r="Q7635" s="11"/>
      <c r="R7635" s="18"/>
      <c r="S7635" s="18"/>
      <c r="T7635" s="18"/>
      <c r="U7635" s="18"/>
      <c r="V7635" s="18"/>
    </row>
    <row r="7636" spans="1:22">
      <c r="A7636" t="s">
        <v>7655</v>
      </c>
      <c r="B7636" s="20">
        <v>4.7837713219999998</v>
      </c>
      <c r="C7636" s="20">
        <v>5.1107200643794599E-2</v>
      </c>
      <c r="D7636" s="20">
        <v>0.33834224944696001</v>
      </c>
      <c r="E7636" s="20">
        <v>3.6146638425703899E-3</v>
      </c>
      <c r="F7636" s="20">
        <v>1.72917252287586E-2</v>
      </c>
      <c r="G7636" s="19" t="s">
        <v>24</v>
      </c>
      <c r="H7636" s="19" t="s">
        <v>24</v>
      </c>
      <c r="I7636" s="16"/>
      <c r="J7636" s="16"/>
      <c r="K7636" s="17">
        <v>0</v>
      </c>
      <c r="L7636" s="17">
        <v>0</v>
      </c>
      <c r="M7636" s="18">
        <v>0</v>
      </c>
      <c r="N7636" s="18">
        <v>0</v>
      </c>
      <c r="O7636" s="18">
        <v>388</v>
      </c>
      <c r="P7636" s="18">
        <v>39</v>
      </c>
      <c r="Q7636" s="11"/>
      <c r="R7636" s="18"/>
      <c r="S7636" s="18"/>
      <c r="T7636" s="18"/>
      <c r="U7636" s="18"/>
      <c r="V7636" s="18"/>
    </row>
    <row r="7637" spans="1:22">
      <c r="A7637" t="s">
        <v>7656</v>
      </c>
      <c r="B7637" s="20">
        <v>5.6082963540000002</v>
      </c>
      <c r="C7637" s="20">
        <v>5.9653017391301702E-2</v>
      </c>
      <c r="D7637" s="20">
        <v>0.33981066049762798</v>
      </c>
      <c r="E7637" s="20">
        <v>3.6144187041679899E-3</v>
      </c>
      <c r="F7637" s="20">
        <v>2.0270731240414699E-2</v>
      </c>
      <c r="G7637" s="19" t="s">
        <v>24</v>
      </c>
      <c r="H7637" s="19" t="s">
        <v>24</v>
      </c>
      <c r="I7637" s="16"/>
      <c r="J7637" s="16"/>
      <c r="K7637" s="17">
        <v>0</v>
      </c>
      <c r="L7637" s="17">
        <v>0</v>
      </c>
      <c r="M7637" s="18">
        <v>0</v>
      </c>
      <c r="N7637" s="18">
        <v>0</v>
      </c>
      <c r="O7637" s="18">
        <v>1454</v>
      </c>
      <c r="P7637" s="18">
        <v>295</v>
      </c>
      <c r="Q7637" s="11"/>
      <c r="R7637" s="18"/>
      <c r="S7637" s="18"/>
      <c r="T7637" s="18"/>
      <c r="U7637" s="18"/>
      <c r="V7637" s="18"/>
    </row>
    <row r="7638" spans="1:22">
      <c r="A7638" t="s">
        <v>7657</v>
      </c>
      <c r="B7638" s="20">
        <v>3.8945880640000001</v>
      </c>
      <c r="C7638" s="20">
        <v>4.0158161893426497E-2</v>
      </c>
      <c r="D7638" s="20">
        <v>0.35050513548161899</v>
      </c>
      <c r="E7638" s="20">
        <v>3.61415424271897E-3</v>
      </c>
      <c r="F7638" s="20">
        <v>1.40756419751482E-2</v>
      </c>
      <c r="G7638" s="19" t="s">
        <v>24</v>
      </c>
      <c r="H7638" s="19" t="s">
        <v>24</v>
      </c>
      <c r="I7638" s="16"/>
      <c r="J7638" s="16"/>
      <c r="K7638" s="17">
        <v>0</v>
      </c>
      <c r="L7638" s="17">
        <v>0</v>
      </c>
      <c r="M7638" s="18">
        <v>0</v>
      </c>
      <c r="N7638" s="18">
        <v>0</v>
      </c>
      <c r="O7638" s="18">
        <v>1096</v>
      </c>
      <c r="P7638" s="18">
        <v>148</v>
      </c>
      <c r="Q7638" s="11"/>
      <c r="R7638" s="18"/>
      <c r="S7638" s="18"/>
      <c r="T7638" s="18"/>
      <c r="U7638" s="18"/>
      <c r="V7638" s="18"/>
    </row>
    <row r="7639" spans="1:22">
      <c r="A7639" t="s">
        <v>7658</v>
      </c>
      <c r="B7639" s="20">
        <v>1.517183183</v>
      </c>
      <c r="C7639" s="20">
        <v>1.5108034521643301E-2</v>
      </c>
      <c r="D7639" s="20">
        <v>0.36290205520540902</v>
      </c>
      <c r="E7639" s="20">
        <v>3.6137605791130198E-3</v>
      </c>
      <c r="F7639" s="20">
        <v>5.4827367780186202E-3</v>
      </c>
      <c r="G7639" s="19" t="s">
        <v>24</v>
      </c>
      <c r="H7639" s="19" t="s">
        <v>24</v>
      </c>
      <c r="I7639" s="16"/>
      <c r="J7639" s="16"/>
      <c r="K7639" s="17">
        <v>0</v>
      </c>
      <c r="L7639" s="17">
        <v>0</v>
      </c>
      <c r="M7639" s="18">
        <v>0</v>
      </c>
      <c r="N7639" s="18">
        <v>0</v>
      </c>
      <c r="O7639" s="18">
        <v>1938</v>
      </c>
      <c r="P7639" s="18">
        <v>51</v>
      </c>
      <c r="Q7639" s="11"/>
      <c r="R7639" s="18"/>
      <c r="S7639" s="18"/>
      <c r="T7639" s="18"/>
      <c r="U7639" s="18"/>
      <c r="V7639" s="18"/>
    </row>
    <row r="7640" spans="1:22">
      <c r="A7640" t="s">
        <v>7659</v>
      </c>
      <c r="B7640" s="20">
        <v>20.482108395999902</v>
      </c>
      <c r="C7640" s="20">
        <v>0.199264985066336</v>
      </c>
      <c r="D7640" s="20">
        <v>0.37137709441357702</v>
      </c>
      <c r="E7640" s="20">
        <v>3.6130289783425302E-3</v>
      </c>
      <c r="F7640" s="20">
        <v>7.4002451172301004E-2</v>
      </c>
      <c r="G7640" s="19" t="s">
        <v>24</v>
      </c>
      <c r="H7640" s="19" t="s">
        <v>24</v>
      </c>
      <c r="I7640" s="16"/>
      <c r="J7640" s="16"/>
      <c r="K7640" s="17">
        <v>0</v>
      </c>
      <c r="L7640" s="17">
        <v>2.8869143831784401</v>
      </c>
      <c r="M7640" s="18">
        <v>0</v>
      </c>
      <c r="N7640" s="18">
        <v>0</v>
      </c>
      <c r="O7640" s="18">
        <v>364</v>
      </c>
      <c r="P7640" s="18">
        <v>98</v>
      </c>
      <c r="Q7640" s="11"/>
      <c r="R7640" s="18"/>
      <c r="S7640" s="18"/>
      <c r="T7640" s="18"/>
      <c r="U7640" s="18"/>
      <c r="V7640" s="18"/>
    </row>
    <row r="7641" spans="1:22">
      <c r="A7641" t="s">
        <v>7660</v>
      </c>
      <c r="B7641" s="20">
        <v>13.5986873189999</v>
      </c>
      <c r="C7641" s="20">
        <v>0.14619756933845299</v>
      </c>
      <c r="D7641" s="20">
        <v>0.335821331391222</v>
      </c>
      <c r="E7641" s="20">
        <v>3.6103677678361698E-3</v>
      </c>
      <c r="F7641" s="20">
        <v>4.9096262381400101E-2</v>
      </c>
      <c r="G7641" s="19" t="s">
        <v>24</v>
      </c>
      <c r="H7641" s="19" t="s">
        <v>24</v>
      </c>
      <c r="I7641" s="16"/>
      <c r="J7641" s="16"/>
      <c r="K7641" s="17">
        <v>0</v>
      </c>
      <c r="L7641" s="17">
        <v>0</v>
      </c>
      <c r="M7641" s="18">
        <v>0</v>
      </c>
      <c r="N7641" s="18">
        <v>0</v>
      </c>
      <c r="O7641" s="18">
        <v>1511</v>
      </c>
      <c r="P7641" s="18">
        <v>162</v>
      </c>
      <c r="Q7641" s="11"/>
      <c r="R7641" s="18"/>
      <c r="S7641" s="18"/>
      <c r="T7641" s="18"/>
      <c r="U7641" s="18"/>
      <c r="V7641" s="18"/>
    </row>
    <row r="7642" spans="1:22">
      <c r="A7642" t="s">
        <v>7661</v>
      </c>
      <c r="B7642" s="20">
        <v>11.046946139999999</v>
      </c>
      <c r="C7642" s="20">
        <v>5.3410361640735003E-2</v>
      </c>
      <c r="D7642" s="20">
        <v>0.74669284474264797</v>
      </c>
      <c r="E7642" s="20">
        <v>3.6101502050279802E-3</v>
      </c>
      <c r="F7642" s="20">
        <v>3.9881134872253997E-2</v>
      </c>
      <c r="G7642" s="19" t="s">
        <v>24</v>
      </c>
      <c r="H7642" s="19" t="s">
        <v>24</v>
      </c>
      <c r="I7642" s="16"/>
      <c r="J7642" s="16"/>
      <c r="K7642" s="17">
        <v>0</v>
      </c>
      <c r="L7642" s="17">
        <v>0.117057011223589</v>
      </c>
      <c r="M7642" s="18">
        <v>0</v>
      </c>
      <c r="N7642" s="18">
        <v>0</v>
      </c>
      <c r="O7642" s="18">
        <v>27</v>
      </c>
      <c r="P7642" s="18">
        <v>23</v>
      </c>
      <c r="Q7642" s="11"/>
      <c r="R7642" s="18"/>
      <c r="S7642" s="18"/>
      <c r="T7642" s="18"/>
      <c r="U7642" s="18"/>
      <c r="V7642" s="18"/>
    </row>
    <row r="7643" spans="1:22">
      <c r="A7643" t="s">
        <v>7662</v>
      </c>
      <c r="B7643" s="20">
        <v>1.5016232619999901</v>
      </c>
      <c r="C7643" s="20">
        <v>1.42977686333288E-2</v>
      </c>
      <c r="D7643" s="20">
        <v>0.37913485137755898</v>
      </c>
      <c r="E7643" s="20">
        <v>3.60994832925535E-3</v>
      </c>
      <c r="F7643" s="20">
        <v>5.4207823858278704E-3</v>
      </c>
      <c r="G7643" s="19" t="s">
        <v>24</v>
      </c>
      <c r="H7643" s="19" t="s">
        <v>24</v>
      </c>
      <c r="I7643" s="16"/>
      <c r="J7643" s="16"/>
      <c r="K7643" s="17">
        <v>0</v>
      </c>
      <c r="L7643" s="17">
        <v>0</v>
      </c>
      <c r="M7643" s="18">
        <v>0</v>
      </c>
      <c r="N7643" s="18">
        <v>0</v>
      </c>
      <c r="O7643" s="18">
        <v>1125</v>
      </c>
      <c r="P7643" s="18">
        <v>56</v>
      </c>
      <c r="Q7643" s="11"/>
      <c r="R7643" s="18"/>
      <c r="S7643" s="18"/>
      <c r="T7643" s="18"/>
      <c r="U7643" s="18"/>
      <c r="V7643" s="18"/>
    </row>
    <row r="7644" spans="1:22">
      <c r="A7644" t="s">
        <v>7663</v>
      </c>
      <c r="B7644" s="20">
        <v>0.98030069599999903</v>
      </c>
      <c r="C7644" s="20">
        <v>1.0624343019290799E-2</v>
      </c>
      <c r="D7644" s="20">
        <v>0.33301375677251299</v>
      </c>
      <c r="E7644" s="20">
        <v>3.6091501276398902E-3</v>
      </c>
      <c r="F7644" s="20">
        <v>3.5380523820938699E-3</v>
      </c>
      <c r="G7644" s="19" t="s">
        <v>24</v>
      </c>
      <c r="H7644" s="19" t="s">
        <v>24</v>
      </c>
      <c r="I7644" s="16"/>
      <c r="J7644" s="16"/>
      <c r="K7644" s="17">
        <v>0</v>
      </c>
      <c r="L7644" s="17">
        <v>0</v>
      </c>
      <c r="M7644" s="18">
        <v>0</v>
      </c>
      <c r="N7644" s="18">
        <v>0</v>
      </c>
      <c r="O7644" s="18">
        <v>235</v>
      </c>
      <c r="P7644" s="18">
        <v>36</v>
      </c>
      <c r="Q7644" s="11"/>
      <c r="R7644" s="18"/>
      <c r="S7644" s="18"/>
      <c r="T7644" s="18"/>
      <c r="U7644" s="18"/>
      <c r="V7644" s="18"/>
    </row>
    <row r="7645" spans="1:22">
      <c r="A7645" t="s">
        <v>7664</v>
      </c>
      <c r="B7645" s="20">
        <v>21.475023285999999</v>
      </c>
      <c r="C7645" s="20">
        <v>0.227209555145124</v>
      </c>
      <c r="D7645" s="20">
        <v>0.34102819910392901</v>
      </c>
      <c r="E7645" s="20">
        <v>3.6081388307904901E-3</v>
      </c>
      <c r="F7645" s="20">
        <v>7.7484865410346604E-2</v>
      </c>
      <c r="G7645" s="19" t="s">
        <v>24</v>
      </c>
      <c r="H7645" s="19" t="s">
        <v>24</v>
      </c>
      <c r="I7645" s="16"/>
      <c r="J7645" s="16"/>
      <c r="K7645" s="17">
        <v>0</v>
      </c>
      <c r="L7645" s="17">
        <v>0</v>
      </c>
      <c r="M7645" s="18">
        <v>0</v>
      </c>
      <c r="N7645" s="18">
        <v>0</v>
      </c>
      <c r="O7645" s="18">
        <v>845</v>
      </c>
      <c r="P7645" s="18">
        <v>112</v>
      </c>
      <c r="Q7645" s="11"/>
      <c r="R7645" s="18"/>
      <c r="S7645" s="18"/>
      <c r="T7645" s="18"/>
      <c r="U7645" s="18"/>
      <c r="V7645" s="18"/>
    </row>
    <row r="7646" spans="1:22">
      <c r="A7646" t="s">
        <v>7665</v>
      </c>
      <c r="B7646" s="20">
        <v>13.625607916</v>
      </c>
      <c r="C7646" s="20">
        <v>0.13743312793614901</v>
      </c>
      <c r="D7646" s="20">
        <v>0.35770909455129501</v>
      </c>
      <c r="E7646" s="20">
        <v>3.60799166235103E-3</v>
      </c>
      <c r="F7646" s="20">
        <v>4.9161079755392197E-2</v>
      </c>
      <c r="G7646" s="19" t="s">
        <v>24</v>
      </c>
      <c r="H7646" s="19" t="s">
        <v>24</v>
      </c>
      <c r="I7646" s="16"/>
      <c r="J7646" s="16"/>
      <c r="K7646" s="17">
        <v>0</v>
      </c>
      <c r="L7646" s="17">
        <v>0</v>
      </c>
      <c r="M7646" s="18">
        <v>114</v>
      </c>
      <c r="N7646" s="18">
        <v>77</v>
      </c>
      <c r="O7646" s="18">
        <v>114</v>
      </c>
      <c r="P7646" s="18">
        <v>77</v>
      </c>
      <c r="Q7646" s="11"/>
      <c r="R7646" s="18"/>
      <c r="S7646" s="18"/>
      <c r="T7646" s="18"/>
      <c r="U7646" s="18"/>
      <c r="V7646" s="18"/>
    </row>
    <row r="7647" spans="1:22">
      <c r="A7647" t="s">
        <v>7666</v>
      </c>
      <c r="B7647" s="20">
        <v>5.5075937169999998</v>
      </c>
      <c r="C7647" s="20">
        <v>5.9869653832932898E-2</v>
      </c>
      <c r="D7647" s="20">
        <v>0.33190195366015701</v>
      </c>
      <c r="E7647" s="20">
        <v>3.6079013981683899E-3</v>
      </c>
      <c r="F7647" s="20">
        <v>1.9870855072107702E-2</v>
      </c>
      <c r="G7647" s="19" t="s">
        <v>24</v>
      </c>
      <c r="H7647" s="19" t="s">
        <v>24</v>
      </c>
      <c r="I7647" s="16"/>
      <c r="J7647" s="16"/>
      <c r="K7647" s="17">
        <v>0</v>
      </c>
      <c r="L7647" s="17">
        <v>0</v>
      </c>
      <c r="M7647" s="18">
        <v>0</v>
      </c>
      <c r="N7647" s="18">
        <v>0</v>
      </c>
      <c r="O7647" s="18">
        <v>431</v>
      </c>
      <c r="P7647" s="18">
        <v>56</v>
      </c>
      <c r="Q7647" s="11"/>
      <c r="R7647" s="18"/>
      <c r="S7647" s="18"/>
      <c r="T7647" s="18"/>
      <c r="U7647" s="18"/>
      <c r="V7647" s="18"/>
    </row>
    <row r="7648" spans="1:22">
      <c r="A7648" t="s">
        <v>7667</v>
      </c>
      <c r="B7648" s="20">
        <v>1.55401235</v>
      </c>
      <c r="C7648" s="20">
        <v>1.6463194679540001E-2</v>
      </c>
      <c r="D7648" s="20">
        <v>0.340551707807418</v>
      </c>
      <c r="E7648" s="20">
        <v>3.6078021285244999E-3</v>
      </c>
      <c r="F7648" s="20">
        <v>5.6065690640833702E-3</v>
      </c>
      <c r="G7648" s="19" t="s">
        <v>24</v>
      </c>
      <c r="H7648" s="19" t="s">
        <v>24</v>
      </c>
      <c r="I7648" s="16"/>
      <c r="J7648" s="16"/>
      <c r="K7648" s="17">
        <v>0</v>
      </c>
      <c r="L7648" s="17">
        <v>0</v>
      </c>
      <c r="M7648" s="18">
        <v>0</v>
      </c>
      <c r="N7648" s="18">
        <v>0</v>
      </c>
      <c r="O7648" s="18">
        <v>218</v>
      </c>
      <c r="P7648" s="18">
        <v>34</v>
      </c>
      <c r="Q7648" s="11"/>
      <c r="R7648" s="18"/>
      <c r="S7648" s="18"/>
      <c r="T7648" s="18"/>
      <c r="U7648" s="18"/>
      <c r="V7648" s="18"/>
    </row>
    <row r="7649" spans="1:22">
      <c r="A7649" t="s">
        <v>7668</v>
      </c>
      <c r="B7649" s="20">
        <v>4.4908243490000004</v>
      </c>
      <c r="C7649" s="20">
        <v>4.8835035511465903E-2</v>
      </c>
      <c r="D7649" s="20">
        <v>0.33167986545137801</v>
      </c>
      <c r="E7649" s="20">
        <v>3.6068206522847199E-3</v>
      </c>
      <c r="F7649" s="20">
        <v>1.61975980077563E-2</v>
      </c>
      <c r="G7649" s="19" t="s">
        <v>24</v>
      </c>
      <c r="H7649" s="19" t="s">
        <v>24</v>
      </c>
      <c r="I7649" s="16"/>
      <c r="J7649" s="16"/>
      <c r="K7649" s="17">
        <v>0</v>
      </c>
      <c r="L7649" s="17">
        <v>0</v>
      </c>
      <c r="M7649" s="18">
        <v>0</v>
      </c>
      <c r="N7649" s="18">
        <v>0</v>
      </c>
      <c r="O7649" s="18">
        <v>1434</v>
      </c>
      <c r="P7649" s="18">
        <v>59</v>
      </c>
      <c r="Q7649" s="11"/>
      <c r="R7649" s="18"/>
      <c r="S7649" s="18"/>
      <c r="T7649" s="18"/>
      <c r="U7649" s="18"/>
      <c r="V7649" s="18"/>
    </row>
    <row r="7650" spans="1:22">
      <c r="A7650" t="s">
        <v>7669</v>
      </c>
      <c r="B7650" s="20">
        <v>5.507682365</v>
      </c>
      <c r="C7650" s="20">
        <v>5.9970390596487601E-2</v>
      </c>
      <c r="D7650" s="20">
        <v>0.33124378124861698</v>
      </c>
      <c r="E7650" s="20">
        <v>3.6067473807809302E-3</v>
      </c>
      <c r="F7650" s="20">
        <v>1.9864818944137001E-2</v>
      </c>
      <c r="G7650" s="19" t="s">
        <v>24</v>
      </c>
      <c r="H7650" s="19" t="s">
        <v>24</v>
      </c>
      <c r="I7650" s="16"/>
      <c r="J7650" s="16"/>
      <c r="K7650" s="17">
        <v>0</v>
      </c>
      <c r="L7650" s="17">
        <v>0</v>
      </c>
      <c r="M7650" s="18">
        <v>0</v>
      </c>
      <c r="N7650" s="18">
        <v>0</v>
      </c>
      <c r="O7650" s="18">
        <v>1303</v>
      </c>
      <c r="P7650" s="18">
        <v>34</v>
      </c>
      <c r="Q7650" s="11"/>
      <c r="R7650" s="18"/>
      <c r="S7650" s="18"/>
      <c r="T7650" s="18"/>
      <c r="U7650" s="18"/>
      <c r="V7650" s="18"/>
    </row>
    <row r="7651" spans="1:22">
      <c r="A7651" t="s">
        <v>7670</v>
      </c>
      <c r="B7651" s="20">
        <v>28.9407941149999</v>
      </c>
      <c r="C7651" s="20">
        <v>0.18139211969831101</v>
      </c>
      <c r="D7651" s="20">
        <v>0.57533563008348598</v>
      </c>
      <c r="E7651" s="20">
        <v>3.6060292286422199E-3</v>
      </c>
      <c r="F7651" s="20">
        <v>0.104361349478806</v>
      </c>
      <c r="G7651" s="19" t="s">
        <v>24</v>
      </c>
      <c r="H7651" s="19" t="s">
        <v>24</v>
      </c>
      <c r="I7651" s="16"/>
      <c r="J7651" s="16"/>
      <c r="K7651" s="17">
        <v>0</v>
      </c>
      <c r="L7651" s="17">
        <v>3.7985292862412798</v>
      </c>
      <c r="M7651" s="18">
        <v>147</v>
      </c>
      <c r="N7651" s="18">
        <v>126</v>
      </c>
      <c r="O7651" s="18">
        <v>143</v>
      </c>
      <c r="P7651" s="18">
        <v>124</v>
      </c>
      <c r="Q7651" s="11"/>
      <c r="R7651" s="18"/>
      <c r="S7651" s="18"/>
      <c r="T7651" s="18"/>
      <c r="U7651" s="18"/>
      <c r="V7651" s="18"/>
    </row>
    <row r="7652" spans="1:22">
      <c r="A7652" t="s">
        <v>7671</v>
      </c>
      <c r="B7652" s="20">
        <v>8.9809899140000002</v>
      </c>
      <c r="C7652" s="20">
        <v>9.7125879969420695E-2</v>
      </c>
      <c r="D7652" s="20">
        <v>0.33343916424654602</v>
      </c>
      <c r="E7652" s="20">
        <v>3.6060136525963402E-3</v>
      </c>
      <c r="F7652" s="20">
        <v>3.2385572243714002E-2</v>
      </c>
      <c r="G7652" s="19" t="s">
        <v>24</v>
      </c>
      <c r="H7652" s="19" t="s">
        <v>24</v>
      </c>
      <c r="I7652" s="16"/>
      <c r="J7652" s="16"/>
      <c r="K7652" s="17">
        <v>0</v>
      </c>
      <c r="L7652" s="17">
        <v>0</v>
      </c>
      <c r="M7652" s="18">
        <v>0</v>
      </c>
      <c r="N7652" s="18">
        <v>0</v>
      </c>
      <c r="O7652" s="18">
        <v>1108</v>
      </c>
      <c r="P7652" s="18">
        <v>104</v>
      </c>
      <c r="Q7652" s="11"/>
      <c r="R7652" s="18"/>
      <c r="S7652" s="18"/>
      <c r="T7652" s="18"/>
      <c r="U7652" s="18"/>
      <c r="V7652" s="18"/>
    </row>
    <row r="7653" spans="1:22">
      <c r="A7653" t="s">
        <v>7672</v>
      </c>
      <c r="B7653" s="20">
        <v>4.0234327169999897</v>
      </c>
      <c r="C7653" s="20">
        <v>4.2700943580093603E-2</v>
      </c>
      <c r="D7653" s="20">
        <v>0.33957162426526499</v>
      </c>
      <c r="E7653" s="20">
        <v>3.6038949297910799E-3</v>
      </c>
      <c r="F7653" s="20">
        <v>1.4500028769151799E-2</v>
      </c>
      <c r="G7653" s="19" t="s">
        <v>24</v>
      </c>
      <c r="H7653" s="19" t="s">
        <v>24</v>
      </c>
      <c r="I7653" s="16"/>
      <c r="J7653" s="16"/>
      <c r="K7653" s="17">
        <v>0</v>
      </c>
      <c r="L7653" s="17">
        <v>0</v>
      </c>
      <c r="M7653" s="18">
        <v>59</v>
      </c>
      <c r="N7653" s="18">
        <v>8</v>
      </c>
      <c r="O7653" s="18">
        <v>58</v>
      </c>
      <c r="P7653" s="18">
        <v>8</v>
      </c>
      <c r="Q7653" s="11"/>
      <c r="R7653" s="18"/>
      <c r="S7653" s="18"/>
      <c r="T7653" s="18"/>
      <c r="U7653" s="18"/>
      <c r="V7653" s="18"/>
    </row>
    <row r="7654" spans="1:22">
      <c r="A7654" t="s">
        <v>7673</v>
      </c>
      <c r="B7654" s="20">
        <v>7.78336111299999</v>
      </c>
      <c r="C7654" s="20">
        <v>8.1642391853774102E-2</v>
      </c>
      <c r="D7654" s="20">
        <v>0.34345327290939498</v>
      </c>
      <c r="E7654" s="20">
        <v>3.6026012776788998E-3</v>
      </c>
      <c r="F7654" s="20">
        <v>2.8040346690330099E-2</v>
      </c>
      <c r="G7654" s="19" t="s">
        <v>24</v>
      </c>
      <c r="H7654" s="19" t="s">
        <v>24</v>
      </c>
      <c r="I7654" s="16"/>
      <c r="J7654" s="16"/>
      <c r="K7654" s="17">
        <v>0</v>
      </c>
      <c r="L7654" s="17">
        <v>0</v>
      </c>
      <c r="M7654" s="18">
        <v>0</v>
      </c>
      <c r="N7654" s="18">
        <v>0</v>
      </c>
      <c r="O7654" s="18">
        <v>878</v>
      </c>
      <c r="P7654" s="18">
        <v>153</v>
      </c>
      <c r="Q7654" s="11"/>
      <c r="R7654" s="18"/>
      <c r="S7654" s="18"/>
      <c r="T7654" s="18"/>
      <c r="U7654" s="18"/>
      <c r="V7654" s="18"/>
    </row>
    <row r="7655" spans="1:22">
      <c r="A7655" t="s">
        <v>7674</v>
      </c>
      <c r="B7655" s="20">
        <v>7.6434068079999999</v>
      </c>
      <c r="C7655" s="20">
        <v>8.0086854685260098E-2</v>
      </c>
      <c r="D7655" s="20">
        <v>0.34369633743517097</v>
      </c>
      <c r="E7655" s="20">
        <v>3.6012159660554701E-3</v>
      </c>
      <c r="F7655" s="20">
        <v>2.75255586320266E-2</v>
      </c>
      <c r="G7655" s="19" t="s">
        <v>24</v>
      </c>
      <c r="H7655" s="19" t="s">
        <v>24</v>
      </c>
      <c r="I7655" s="16"/>
      <c r="J7655" s="16"/>
      <c r="K7655" s="17">
        <v>0</v>
      </c>
      <c r="L7655" s="17">
        <v>0</v>
      </c>
      <c r="M7655" s="18">
        <v>0</v>
      </c>
      <c r="N7655" s="18">
        <v>0</v>
      </c>
      <c r="O7655" s="18">
        <v>1076</v>
      </c>
      <c r="P7655" s="18">
        <v>142</v>
      </c>
      <c r="Q7655" s="11"/>
      <c r="R7655" s="18"/>
      <c r="S7655" s="18"/>
      <c r="T7655" s="18"/>
      <c r="U7655" s="18"/>
      <c r="V7655" s="18"/>
    </row>
    <row r="7656" spans="1:22">
      <c r="A7656" t="s">
        <v>7675</v>
      </c>
      <c r="B7656" s="20">
        <v>1.704740937</v>
      </c>
      <c r="C7656" s="20">
        <v>1.1909843042332001E-2</v>
      </c>
      <c r="D7656" s="20">
        <v>0.51517020097382404</v>
      </c>
      <c r="E7656" s="20">
        <v>3.5991370304524501E-3</v>
      </c>
      <c r="F7656" s="20">
        <v>6.1355962336849196E-3</v>
      </c>
      <c r="G7656" s="19" t="s">
        <v>24</v>
      </c>
      <c r="H7656" s="19" t="s">
        <v>24</v>
      </c>
      <c r="I7656" s="16"/>
      <c r="J7656" s="16"/>
      <c r="K7656" s="17">
        <v>0</v>
      </c>
      <c r="L7656" s="17">
        <v>0</v>
      </c>
      <c r="M7656" s="18">
        <v>0</v>
      </c>
      <c r="N7656" s="18">
        <v>0</v>
      </c>
      <c r="O7656" s="18">
        <v>1</v>
      </c>
      <c r="P7656" s="18">
        <v>49</v>
      </c>
      <c r="Q7656" s="11"/>
      <c r="R7656" s="18"/>
      <c r="S7656" s="18"/>
      <c r="T7656" s="18"/>
      <c r="U7656" s="18"/>
      <c r="V7656" s="18"/>
    </row>
    <row r="7657" spans="1:22">
      <c r="A7657" t="s">
        <v>7676</v>
      </c>
      <c r="B7657" s="20">
        <v>12.224036570999999</v>
      </c>
      <c r="C7657" s="20">
        <v>0.122675254277971</v>
      </c>
      <c r="D7657" s="20">
        <v>0.35823483102904002</v>
      </c>
      <c r="E7657" s="20">
        <v>3.5950930555927298E-3</v>
      </c>
      <c r="F7657" s="20">
        <v>4.39465489877136E-2</v>
      </c>
      <c r="G7657" s="19" t="s">
        <v>24</v>
      </c>
      <c r="H7657" s="19" t="s">
        <v>24</v>
      </c>
      <c r="I7657" s="16"/>
      <c r="J7657" s="16"/>
      <c r="K7657" s="17">
        <v>0</v>
      </c>
      <c r="L7657" s="17">
        <v>0</v>
      </c>
      <c r="M7657" s="18">
        <v>0</v>
      </c>
      <c r="N7657" s="18">
        <v>0</v>
      </c>
      <c r="O7657" s="18">
        <v>655</v>
      </c>
      <c r="P7657" s="18">
        <v>241</v>
      </c>
      <c r="Q7657" s="11"/>
      <c r="R7657" s="18"/>
      <c r="S7657" s="18"/>
      <c r="T7657" s="18"/>
      <c r="U7657" s="18"/>
      <c r="V7657" s="18"/>
    </row>
    <row r="7658" spans="1:22">
      <c r="A7658" t="s">
        <v>7677</v>
      </c>
      <c r="B7658" s="20">
        <v>0.15271928300000001</v>
      </c>
      <c r="C7658" s="20">
        <v>1.65672700036546E-3</v>
      </c>
      <c r="D7658" s="20">
        <v>0.331346163126924</v>
      </c>
      <c r="E7658" s="20">
        <v>3.5945044013851002E-3</v>
      </c>
      <c r="F7658" s="20">
        <v>5.4895013491987603E-4</v>
      </c>
      <c r="G7658" s="19" t="s">
        <v>24</v>
      </c>
      <c r="H7658" s="19" t="s">
        <v>24</v>
      </c>
      <c r="I7658" s="16"/>
      <c r="J7658" s="16"/>
      <c r="K7658" s="17">
        <v>0</v>
      </c>
      <c r="L7658" s="17">
        <v>0</v>
      </c>
      <c r="M7658" s="18">
        <v>0</v>
      </c>
      <c r="N7658" s="18">
        <v>0</v>
      </c>
      <c r="O7658" s="18">
        <v>0</v>
      </c>
      <c r="P7658" s="18">
        <v>0</v>
      </c>
      <c r="Q7658" s="11"/>
      <c r="R7658" s="18"/>
      <c r="S7658" s="18"/>
      <c r="T7658" s="18"/>
      <c r="U7658" s="18"/>
      <c r="V7658" s="18"/>
    </row>
    <row r="7659" spans="1:22">
      <c r="A7659" t="s">
        <v>7678</v>
      </c>
      <c r="B7659" s="20">
        <v>1.2628615089999999</v>
      </c>
      <c r="C7659" s="20">
        <v>1.32340210149356E-2</v>
      </c>
      <c r="D7659" s="20">
        <v>0.34300633096672301</v>
      </c>
      <c r="E7659" s="20">
        <v>3.5944978605485399E-3</v>
      </c>
      <c r="F7659" s="20">
        <v>4.5393529922695998E-3</v>
      </c>
      <c r="G7659" s="19" t="s">
        <v>24</v>
      </c>
      <c r="H7659" s="19" t="s">
        <v>24</v>
      </c>
      <c r="I7659" s="16"/>
      <c r="J7659" s="16"/>
      <c r="K7659" s="17">
        <v>0</v>
      </c>
      <c r="L7659" s="17">
        <v>0</v>
      </c>
      <c r="M7659" s="18">
        <v>0</v>
      </c>
      <c r="N7659" s="18">
        <v>0</v>
      </c>
      <c r="O7659" s="18">
        <v>85</v>
      </c>
      <c r="P7659" s="18">
        <v>7</v>
      </c>
      <c r="Q7659" s="11"/>
      <c r="R7659" s="18"/>
      <c r="S7659" s="18"/>
      <c r="T7659" s="18"/>
      <c r="U7659" s="18"/>
      <c r="V7659" s="18"/>
    </row>
    <row r="7660" spans="1:22">
      <c r="A7660" t="s">
        <v>7679</v>
      </c>
      <c r="B7660" s="20">
        <v>6.0312803710000003</v>
      </c>
      <c r="C7660" s="20">
        <v>6.5092920616396405E-2</v>
      </c>
      <c r="D7660" s="20">
        <v>0.33290269418989099</v>
      </c>
      <c r="E7660" s="20">
        <v>3.5928703878666201E-3</v>
      </c>
      <c r="F7660" s="20">
        <v>2.1669608645887101E-2</v>
      </c>
      <c r="G7660" s="19" t="s">
        <v>24</v>
      </c>
      <c r="H7660" s="19" t="s">
        <v>24</v>
      </c>
      <c r="I7660" s="16"/>
      <c r="J7660" s="16"/>
      <c r="K7660" s="17">
        <v>0</v>
      </c>
      <c r="L7660" s="17">
        <v>0</v>
      </c>
      <c r="M7660" s="18">
        <v>0</v>
      </c>
      <c r="N7660" s="18">
        <v>0</v>
      </c>
      <c r="O7660" s="18">
        <v>1173</v>
      </c>
      <c r="P7660" s="18">
        <v>37</v>
      </c>
      <c r="Q7660" s="11"/>
      <c r="R7660" s="18"/>
      <c r="S7660" s="18"/>
      <c r="T7660" s="18"/>
      <c r="U7660" s="18"/>
      <c r="V7660" s="18"/>
    </row>
    <row r="7661" spans="1:22">
      <c r="A7661" t="s">
        <v>7680</v>
      </c>
      <c r="B7661" s="20">
        <v>8.7105576219999996</v>
      </c>
      <c r="C7661" s="20">
        <v>9.4427378585063698E-2</v>
      </c>
      <c r="D7661" s="20">
        <v>0.33122473505927102</v>
      </c>
      <c r="E7661" s="20">
        <v>3.5906637452445701E-3</v>
      </c>
      <c r="F7661" s="20">
        <v>3.1276683454179201E-2</v>
      </c>
      <c r="G7661" s="19" t="s">
        <v>24</v>
      </c>
      <c r="H7661" s="19" t="s">
        <v>24</v>
      </c>
      <c r="I7661" s="16"/>
      <c r="J7661" s="16"/>
      <c r="K7661" s="17">
        <v>0</v>
      </c>
      <c r="L7661" s="17">
        <v>0</v>
      </c>
      <c r="M7661" s="18">
        <v>0</v>
      </c>
      <c r="N7661" s="18">
        <v>0</v>
      </c>
      <c r="O7661" s="18">
        <v>1343</v>
      </c>
      <c r="P7661" s="18">
        <v>122</v>
      </c>
      <c r="Q7661" s="11"/>
      <c r="R7661" s="18"/>
      <c r="S7661" s="18"/>
      <c r="T7661" s="18"/>
      <c r="U7661" s="18"/>
      <c r="V7661" s="18"/>
    </row>
    <row r="7662" spans="1:22">
      <c r="A7662" t="s">
        <v>7681</v>
      </c>
      <c r="B7662" s="20">
        <v>3.67188011199999</v>
      </c>
      <c r="C7662" s="20">
        <v>3.9802222690485597E-2</v>
      </c>
      <c r="D7662" s="20">
        <v>0.33119328347362897</v>
      </c>
      <c r="E7662" s="20">
        <v>3.5900488088731301E-3</v>
      </c>
      <c r="F7662" s="20">
        <v>1.31822288224105E-2</v>
      </c>
      <c r="G7662" s="19" t="s">
        <v>24</v>
      </c>
      <c r="H7662" s="19" t="s">
        <v>24</v>
      </c>
      <c r="I7662" s="16"/>
      <c r="J7662" s="16"/>
      <c r="K7662" s="17">
        <v>0</v>
      </c>
      <c r="L7662" s="17">
        <v>0</v>
      </c>
      <c r="M7662" s="18">
        <v>0</v>
      </c>
      <c r="N7662" s="18">
        <v>0</v>
      </c>
      <c r="O7662" s="18">
        <v>539</v>
      </c>
      <c r="P7662" s="18">
        <v>14</v>
      </c>
      <c r="Q7662" s="11"/>
      <c r="R7662" s="18"/>
      <c r="S7662" s="18"/>
      <c r="T7662" s="18"/>
      <c r="U7662" s="18"/>
      <c r="V7662" s="18"/>
    </row>
    <row r="7663" spans="1:22">
      <c r="A7663" t="s">
        <v>7682</v>
      </c>
      <c r="B7663" s="20">
        <v>2.8563581000000001E-2</v>
      </c>
      <c r="C7663" s="20">
        <v>3.0746487676543897E-4</v>
      </c>
      <c r="D7663" s="20">
        <v>0.33338309531515398</v>
      </c>
      <c r="E7663" s="20">
        <v>3.5886113970357799E-3</v>
      </c>
      <c r="F7663" s="20">
        <v>1.02503592316754E-4</v>
      </c>
      <c r="G7663" s="19" t="s">
        <v>24</v>
      </c>
      <c r="H7663" s="19" t="s">
        <v>24</v>
      </c>
      <c r="I7663" s="16"/>
      <c r="J7663" s="16"/>
      <c r="K7663" s="17">
        <v>0</v>
      </c>
      <c r="L7663" s="17">
        <v>0</v>
      </c>
      <c r="M7663" s="18">
        <v>0</v>
      </c>
      <c r="N7663" s="18">
        <v>1</v>
      </c>
      <c r="O7663" s="18">
        <v>0</v>
      </c>
      <c r="P7663" s="18">
        <v>1</v>
      </c>
      <c r="Q7663" s="11"/>
      <c r="R7663" s="18"/>
      <c r="S7663" s="18"/>
      <c r="T7663" s="18"/>
      <c r="U7663" s="18"/>
      <c r="V7663" s="18"/>
    </row>
    <row r="7664" spans="1:22">
      <c r="A7664" t="s">
        <v>7683</v>
      </c>
      <c r="B7664" s="20">
        <v>2.6618861009999999</v>
      </c>
      <c r="C7664" s="20">
        <v>2.79378490045229E-2</v>
      </c>
      <c r="D7664" s="20">
        <v>0.341896116089006</v>
      </c>
      <c r="E7664" s="20">
        <v>3.5883736959816202E-3</v>
      </c>
      <c r="F7664" s="20">
        <v>9.5518420665275001E-3</v>
      </c>
      <c r="G7664" s="19" t="s">
        <v>24</v>
      </c>
      <c r="H7664" s="19" t="s">
        <v>24</v>
      </c>
      <c r="I7664" s="16"/>
      <c r="J7664" s="16"/>
      <c r="K7664" s="17">
        <v>0</v>
      </c>
      <c r="L7664" s="17">
        <v>0</v>
      </c>
      <c r="M7664" s="18">
        <v>0</v>
      </c>
      <c r="N7664" s="18">
        <v>0</v>
      </c>
      <c r="O7664" s="18">
        <v>15</v>
      </c>
      <c r="P7664" s="18">
        <v>31</v>
      </c>
      <c r="Q7664" s="11"/>
      <c r="R7664" s="18"/>
      <c r="S7664" s="18"/>
      <c r="T7664" s="18"/>
      <c r="U7664" s="18"/>
      <c r="V7664" s="18"/>
    </row>
    <row r="7665" spans="1:22">
      <c r="A7665" t="s">
        <v>7684</v>
      </c>
      <c r="B7665" s="20">
        <v>2.1484395740000002</v>
      </c>
      <c r="C7665" s="20">
        <v>2.3274164536324402E-2</v>
      </c>
      <c r="D7665" s="20">
        <v>0.33123150338695301</v>
      </c>
      <c r="E7665" s="20">
        <v>3.5882491659232699E-3</v>
      </c>
      <c r="F7665" s="20">
        <v>7.7091365094420598E-3</v>
      </c>
      <c r="G7665" s="19" t="s">
        <v>24</v>
      </c>
      <c r="H7665" s="19" t="s">
        <v>24</v>
      </c>
      <c r="I7665" s="16"/>
      <c r="J7665" s="16"/>
      <c r="K7665" s="17">
        <v>0</v>
      </c>
      <c r="L7665" s="17">
        <v>0</v>
      </c>
      <c r="M7665" s="18">
        <v>0</v>
      </c>
      <c r="N7665" s="18">
        <v>0</v>
      </c>
      <c r="O7665" s="18">
        <v>226</v>
      </c>
      <c r="P7665" s="18">
        <v>13</v>
      </c>
      <c r="Q7665" s="11"/>
      <c r="R7665" s="18"/>
      <c r="S7665" s="18"/>
      <c r="T7665" s="18"/>
      <c r="U7665" s="18"/>
      <c r="V7665" s="18"/>
    </row>
    <row r="7666" spans="1:22">
      <c r="A7666" t="s">
        <v>7685</v>
      </c>
      <c r="B7666" s="20">
        <v>4.5893669069999996</v>
      </c>
      <c r="C7666" s="20">
        <v>4.9602530539965703E-2</v>
      </c>
      <c r="D7666" s="20">
        <v>0.33173451456930902</v>
      </c>
      <c r="E7666" s="20">
        <v>3.5854338351084601E-3</v>
      </c>
      <c r="F7666" s="20">
        <v>1.6454871390084801E-2</v>
      </c>
      <c r="G7666" s="19" t="s">
        <v>24</v>
      </c>
      <c r="H7666" s="19" t="s">
        <v>24</v>
      </c>
      <c r="I7666" s="16"/>
      <c r="J7666" s="16"/>
      <c r="K7666" s="17">
        <v>0</v>
      </c>
      <c r="L7666" s="17">
        <v>0</v>
      </c>
      <c r="M7666" s="18">
        <v>0</v>
      </c>
      <c r="N7666" s="18">
        <v>0</v>
      </c>
      <c r="O7666" s="18">
        <v>525</v>
      </c>
      <c r="P7666" s="18">
        <v>17</v>
      </c>
      <c r="Q7666" s="11"/>
      <c r="R7666" s="18"/>
      <c r="S7666" s="18"/>
      <c r="T7666" s="18"/>
      <c r="U7666" s="18"/>
      <c r="V7666" s="18"/>
    </row>
    <row r="7667" spans="1:22">
      <c r="A7667" t="s">
        <v>7686</v>
      </c>
      <c r="B7667" s="20">
        <v>1.062694037</v>
      </c>
      <c r="C7667" s="20">
        <v>1.1503439936074699E-2</v>
      </c>
      <c r="D7667" s="20">
        <v>0.33120825594123099</v>
      </c>
      <c r="E7667" s="20">
        <v>3.58525986398476E-3</v>
      </c>
      <c r="F7667" s="20">
        <v>3.8100342785520398E-3</v>
      </c>
      <c r="G7667" s="19" t="s">
        <v>24</v>
      </c>
      <c r="H7667" s="19" t="s">
        <v>24</v>
      </c>
      <c r="I7667" s="16"/>
      <c r="J7667" s="16"/>
      <c r="K7667" s="17">
        <v>0</v>
      </c>
      <c r="L7667" s="17">
        <v>0</v>
      </c>
      <c r="M7667" s="18">
        <v>0</v>
      </c>
      <c r="N7667" s="18">
        <v>0</v>
      </c>
      <c r="O7667" s="18">
        <v>0</v>
      </c>
      <c r="P7667" s="18">
        <v>30</v>
      </c>
      <c r="Q7667" s="11"/>
      <c r="R7667" s="18"/>
      <c r="S7667" s="18"/>
      <c r="T7667" s="18"/>
      <c r="U7667" s="18"/>
      <c r="V7667" s="18"/>
    </row>
    <row r="7668" spans="1:22">
      <c r="A7668" t="s">
        <v>7687</v>
      </c>
      <c r="B7668" s="20">
        <v>0.28566784000000001</v>
      </c>
      <c r="C7668" s="20">
        <v>3.0890307517900499E-3</v>
      </c>
      <c r="D7668" s="20">
        <v>0.33150841802030101</v>
      </c>
      <c r="E7668" s="20">
        <v>3.5847216744523298E-3</v>
      </c>
      <c r="F7668" s="20">
        <v>1.0240396977419801E-3</v>
      </c>
      <c r="G7668" s="19" t="s">
        <v>24</v>
      </c>
      <c r="H7668" s="19" t="s">
        <v>24</v>
      </c>
      <c r="I7668" s="16"/>
      <c r="J7668" s="16"/>
      <c r="K7668" s="17">
        <v>0</v>
      </c>
      <c r="L7668" s="17">
        <v>0</v>
      </c>
      <c r="M7668" s="18">
        <v>0</v>
      </c>
      <c r="N7668" s="18">
        <v>0</v>
      </c>
      <c r="O7668" s="18">
        <v>0</v>
      </c>
      <c r="P7668" s="18">
        <v>10</v>
      </c>
      <c r="Q7668" s="11"/>
      <c r="R7668" s="18"/>
      <c r="S7668" s="18"/>
      <c r="T7668" s="18"/>
      <c r="U7668" s="18"/>
      <c r="V7668" s="18"/>
    </row>
    <row r="7669" spans="1:22">
      <c r="A7669" t="s">
        <v>7688</v>
      </c>
      <c r="B7669" s="20">
        <v>2.2338591249999999</v>
      </c>
      <c r="C7669" s="20">
        <v>2.4170553635988801E-2</v>
      </c>
      <c r="D7669" s="20">
        <v>0.33121239343029102</v>
      </c>
      <c r="E7669" s="20">
        <v>3.58374743989779E-3</v>
      </c>
      <c r="F7669" s="20">
        <v>8.0055869203110794E-3</v>
      </c>
      <c r="G7669" s="19" t="s">
        <v>24</v>
      </c>
      <c r="H7669" s="19" t="s">
        <v>24</v>
      </c>
      <c r="I7669" s="16"/>
      <c r="J7669" s="16"/>
      <c r="K7669" s="17">
        <v>0</v>
      </c>
      <c r="L7669" s="17">
        <v>0</v>
      </c>
      <c r="M7669" s="18">
        <v>0</v>
      </c>
      <c r="N7669" s="18">
        <v>0</v>
      </c>
      <c r="O7669" s="18">
        <v>199</v>
      </c>
      <c r="P7669" s="18">
        <v>25</v>
      </c>
      <c r="Q7669" s="11"/>
      <c r="R7669" s="18"/>
      <c r="S7669" s="18"/>
      <c r="T7669" s="18"/>
      <c r="U7669" s="18"/>
      <c r="V7669" s="18"/>
    </row>
    <row r="7670" spans="1:22">
      <c r="A7670" t="s">
        <v>7689</v>
      </c>
      <c r="B7670" s="20">
        <v>0.15877379699999999</v>
      </c>
      <c r="C7670" s="20">
        <v>1.5736269767063699E-3</v>
      </c>
      <c r="D7670" s="20">
        <v>0.36150440734536998</v>
      </c>
      <c r="E7670" s="20">
        <v>3.58291543280863E-3</v>
      </c>
      <c r="F7670" s="20">
        <v>5.6887308759692495E-4</v>
      </c>
      <c r="G7670" s="19" t="s">
        <v>24</v>
      </c>
      <c r="H7670" s="19" t="s">
        <v>24</v>
      </c>
      <c r="I7670" s="16"/>
      <c r="J7670" s="16"/>
      <c r="K7670" s="17">
        <v>0</v>
      </c>
      <c r="L7670" s="17">
        <v>0</v>
      </c>
      <c r="M7670" s="18">
        <v>0</v>
      </c>
      <c r="N7670" s="18">
        <v>0</v>
      </c>
      <c r="O7670" s="18">
        <v>0</v>
      </c>
      <c r="P7670" s="18">
        <v>4</v>
      </c>
      <c r="Q7670" s="11"/>
      <c r="R7670" s="18"/>
      <c r="S7670" s="18"/>
      <c r="T7670" s="18"/>
      <c r="U7670" s="18"/>
      <c r="V7670" s="18"/>
    </row>
    <row r="7671" spans="1:22">
      <c r="A7671" t="s">
        <v>7690</v>
      </c>
      <c r="B7671" s="20">
        <v>7.876970375</v>
      </c>
      <c r="C7671" s="20">
        <v>8.4907479682429496E-2</v>
      </c>
      <c r="D7671" s="20">
        <v>0.33226845234302899</v>
      </c>
      <c r="E7671" s="20">
        <v>3.58158981478054E-3</v>
      </c>
      <c r="F7671" s="20">
        <v>2.8212076866428099E-2</v>
      </c>
      <c r="G7671" s="19" t="s">
        <v>24</v>
      </c>
      <c r="H7671" s="19" t="s">
        <v>24</v>
      </c>
      <c r="I7671" s="16"/>
      <c r="J7671" s="16"/>
      <c r="K7671" s="17">
        <v>0</v>
      </c>
      <c r="L7671" s="17">
        <v>0</v>
      </c>
      <c r="M7671" s="18">
        <v>0</v>
      </c>
      <c r="N7671" s="18">
        <v>0</v>
      </c>
      <c r="O7671" s="18">
        <v>1164</v>
      </c>
      <c r="P7671" s="18">
        <v>53</v>
      </c>
      <c r="Q7671" s="11"/>
      <c r="R7671" s="18"/>
      <c r="S7671" s="18"/>
      <c r="T7671" s="18"/>
      <c r="U7671" s="18"/>
      <c r="V7671" s="18"/>
    </row>
    <row r="7672" spans="1:22">
      <c r="A7672" t="s">
        <v>7691</v>
      </c>
      <c r="B7672" s="20">
        <v>2.70832690899999</v>
      </c>
      <c r="C7672" s="20">
        <v>2.8957833825560102E-2</v>
      </c>
      <c r="D7672" s="20">
        <v>0.33494917312135303</v>
      </c>
      <c r="E7672" s="20">
        <v>3.58132633952902E-3</v>
      </c>
      <c r="F7672" s="20">
        <v>9.6994024952569303E-3</v>
      </c>
      <c r="G7672" s="19" t="s">
        <v>24</v>
      </c>
      <c r="H7672" s="19" t="s">
        <v>24</v>
      </c>
      <c r="I7672" s="16"/>
      <c r="J7672" s="16"/>
      <c r="K7672" s="17">
        <v>0</v>
      </c>
      <c r="L7672" s="17">
        <v>0</v>
      </c>
      <c r="M7672" s="18">
        <v>0</v>
      </c>
      <c r="N7672" s="18">
        <v>0</v>
      </c>
      <c r="O7672" s="18">
        <v>918</v>
      </c>
      <c r="P7672" s="18">
        <v>61</v>
      </c>
      <c r="Q7672" s="11"/>
      <c r="R7672" s="18"/>
      <c r="S7672" s="18"/>
      <c r="T7672" s="18"/>
      <c r="U7672" s="18"/>
      <c r="V7672" s="18"/>
    </row>
    <row r="7673" spans="1:22">
      <c r="A7673" t="s">
        <v>7692</v>
      </c>
      <c r="B7673" s="20">
        <v>6.0728615189999999</v>
      </c>
      <c r="C7673" s="20">
        <v>6.4465588485763795E-2</v>
      </c>
      <c r="D7673" s="20">
        <v>0.33737202815871697</v>
      </c>
      <c r="E7673" s="20">
        <v>3.5813242679488401E-3</v>
      </c>
      <c r="F7673" s="20">
        <v>2.1748886333887298E-2</v>
      </c>
      <c r="G7673" s="19" t="s">
        <v>24</v>
      </c>
      <c r="H7673" s="19" t="s">
        <v>24</v>
      </c>
      <c r="I7673" s="16"/>
      <c r="J7673" s="16"/>
      <c r="K7673" s="17">
        <v>0</v>
      </c>
      <c r="L7673" s="17">
        <v>0</v>
      </c>
      <c r="M7673" s="18">
        <v>0</v>
      </c>
      <c r="N7673" s="18">
        <v>0</v>
      </c>
      <c r="O7673" s="18">
        <v>974</v>
      </c>
      <c r="P7673" s="18">
        <v>51</v>
      </c>
      <c r="Q7673" s="11"/>
      <c r="R7673" s="18"/>
      <c r="S7673" s="18"/>
      <c r="T7673" s="18"/>
      <c r="U7673" s="18"/>
      <c r="V7673" s="18"/>
    </row>
    <row r="7674" spans="1:22">
      <c r="A7674" t="s">
        <v>7693</v>
      </c>
      <c r="B7674" s="20">
        <v>9.4696720000000002E-3</v>
      </c>
      <c r="C7674" s="20">
        <v>8.8148673915090897E-5</v>
      </c>
      <c r="D7674" s="20">
        <v>0.38463334130617</v>
      </c>
      <c r="E7674" s="20">
        <v>3.5803688849697702E-3</v>
      </c>
      <c r="F7674" s="20">
        <v>3.3904918979669502E-5</v>
      </c>
      <c r="G7674" s="19" t="s">
        <v>24</v>
      </c>
      <c r="H7674" s="19" t="s">
        <v>24</v>
      </c>
      <c r="I7674" s="16"/>
      <c r="J7674" s="16"/>
      <c r="K7674" s="17">
        <v>0</v>
      </c>
      <c r="L7674" s="17">
        <v>0</v>
      </c>
      <c r="M7674" s="18">
        <v>0</v>
      </c>
      <c r="N7674" s="18">
        <v>0</v>
      </c>
      <c r="O7674" s="18">
        <v>0</v>
      </c>
      <c r="P7674" s="18">
        <v>0</v>
      </c>
      <c r="Q7674" s="11"/>
      <c r="R7674" s="18"/>
      <c r="S7674" s="18"/>
      <c r="T7674" s="18"/>
      <c r="U7674" s="18"/>
      <c r="V7674" s="18"/>
    </row>
    <row r="7675" spans="1:22">
      <c r="A7675" t="s">
        <v>7694</v>
      </c>
      <c r="B7675" s="20">
        <v>0.14388707000000001</v>
      </c>
      <c r="C7675" s="20">
        <v>1.5542080458735899E-3</v>
      </c>
      <c r="D7675" s="20">
        <v>0.33139423496570503</v>
      </c>
      <c r="E7675" s="20">
        <v>3.57958214271668E-3</v>
      </c>
      <c r="F7675" s="20">
        <v>5.1505558633982505E-4</v>
      </c>
      <c r="G7675" s="19" t="s">
        <v>24</v>
      </c>
      <c r="H7675" s="19" t="s">
        <v>24</v>
      </c>
      <c r="I7675" s="16"/>
      <c r="J7675" s="16"/>
      <c r="K7675" s="17">
        <v>0</v>
      </c>
      <c r="L7675" s="17">
        <v>0</v>
      </c>
      <c r="M7675" s="18">
        <v>0</v>
      </c>
      <c r="N7675" s="18">
        <v>0</v>
      </c>
      <c r="O7675" s="18">
        <v>0</v>
      </c>
      <c r="P7675" s="18">
        <v>39</v>
      </c>
      <c r="Q7675" s="11"/>
      <c r="R7675" s="18"/>
      <c r="S7675" s="18"/>
      <c r="T7675" s="18"/>
      <c r="U7675" s="18"/>
      <c r="V7675" s="18"/>
    </row>
    <row r="7676" spans="1:22">
      <c r="A7676" t="s">
        <v>7695</v>
      </c>
      <c r="B7676" s="20">
        <v>3.13837679099999</v>
      </c>
      <c r="C7676" s="20">
        <v>3.3813463508347102E-2</v>
      </c>
      <c r="D7676" s="20">
        <v>0.33218992820403298</v>
      </c>
      <c r="E7676" s="20">
        <v>3.5790769442914602E-3</v>
      </c>
      <c r="F7676" s="20">
        <v>1.1232492015167499E-2</v>
      </c>
      <c r="G7676" s="19" t="s">
        <v>24</v>
      </c>
      <c r="H7676" s="19" t="s">
        <v>24</v>
      </c>
      <c r="I7676" s="16"/>
      <c r="J7676" s="16"/>
      <c r="K7676" s="17">
        <v>0</v>
      </c>
      <c r="L7676" s="17">
        <v>0</v>
      </c>
      <c r="M7676" s="18">
        <v>0</v>
      </c>
      <c r="N7676" s="18">
        <v>0</v>
      </c>
      <c r="O7676" s="18">
        <v>0</v>
      </c>
      <c r="P7676" s="18">
        <v>54</v>
      </c>
      <c r="Q7676" s="11"/>
      <c r="R7676" s="18"/>
      <c r="S7676" s="18"/>
      <c r="T7676" s="18"/>
      <c r="U7676" s="18"/>
      <c r="V7676" s="18"/>
    </row>
    <row r="7677" spans="1:22">
      <c r="A7677" t="s">
        <v>7696</v>
      </c>
      <c r="B7677" s="20">
        <v>5.1857574670000002</v>
      </c>
      <c r="C7677" s="20">
        <v>1.6125095507775401E-2</v>
      </c>
      <c r="D7677" s="20">
        <v>1.15078211228015</v>
      </c>
      <c r="E7677" s="20">
        <v>3.5783531310985299E-3</v>
      </c>
      <c r="F7677" s="20">
        <v>1.8556471469156999E-2</v>
      </c>
      <c r="G7677" s="19" t="s">
        <v>24</v>
      </c>
      <c r="H7677" s="19" t="s">
        <v>24</v>
      </c>
      <c r="I7677" s="16"/>
      <c r="J7677" s="16"/>
      <c r="K7677" s="17">
        <v>2.2069258151418001E-2</v>
      </c>
      <c r="L7677" s="17">
        <v>0.120072069544091</v>
      </c>
      <c r="M7677" s="18">
        <v>1</v>
      </c>
      <c r="N7677" s="18">
        <v>7</v>
      </c>
      <c r="O7677" s="18">
        <v>1</v>
      </c>
      <c r="P7677" s="18">
        <v>8</v>
      </c>
      <c r="Q7677" s="11"/>
      <c r="R7677" s="18"/>
      <c r="S7677" s="18"/>
      <c r="T7677" s="18"/>
      <c r="U7677" s="18"/>
      <c r="V7677" s="18"/>
    </row>
    <row r="7678" spans="1:22">
      <c r="A7678" t="s">
        <v>7697</v>
      </c>
      <c r="B7678" s="20">
        <v>5.9833843050000004</v>
      </c>
      <c r="C7678" s="20">
        <v>6.3387735238403506E-2</v>
      </c>
      <c r="D7678" s="20">
        <v>0.33763234332370701</v>
      </c>
      <c r="E7678" s="20">
        <v>3.5768636102214901E-3</v>
      </c>
      <c r="F7678" s="20">
        <v>2.1401749586524899E-2</v>
      </c>
      <c r="G7678" s="19" t="s">
        <v>24</v>
      </c>
      <c r="H7678" s="19" t="s">
        <v>24</v>
      </c>
      <c r="I7678" s="16"/>
      <c r="J7678" s="16"/>
      <c r="K7678" s="17">
        <v>0</v>
      </c>
      <c r="L7678" s="17">
        <v>0</v>
      </c>
      <c r="M7678" s="18">
        <v>0</v>
      </c>
      <c r="N7678" s="18">
        <v>0</v>
      </c>
      <c r="O7678" s="18">
        <v>550</v>
      </c>
      <c r="P7678" s="18">
        <v>29</v>
      </c>
      <c r="Q7678" s="11"/>
      <c r="R7678" s="18"/>
      <c r="S7678" s="18"/>
      <c r="T7678" s="18"/>
      <c r="U7678" s="18"/>
      <c r="V7678" s="18"/>
    </row>
    <row r="7679" spans="1:22">
      <c r="A7679" t="s">
        <v>7698</v>
      </c>
      <c r="B7679" s="20">
        <v>5.1566416200000003</v>
      </c>
      <c r="C7679" s="20">
        <v>4.7548481904532099E-2</v>
      </c>
      <c r="D7679" s="20">
        <v>0.38773121328860299</v>
      </c>
      <c r="E7679" s="20">
        <v>3.5752010586447198E-3</v>
      </c>
      <c r="F7679" s="20">
        <v>1.8436030578875402E-2</v>
      </c>
      <c r="G7679" s="19" t="s">
        <v>24</v>
      </c>
      <c r="H7679" s="19" t="s">
        <v>24</v>
      </c>
      <c r="I7679" s="16"/>
      <c r="J7679" s="16"/>
      <c r="K7679" s="17">
        <v>0</v>
      </c>
      <c r="L7679" s="17">
        <v>0</v>
      </c>
      <c r="M7679" s="18">
        <v>0</v>
      </c>
      <c r="N7679" s="18">
        <v>0</v>
      </c>
      <c r="O7679" s="18">
        <v>2</v>
      </c>
      <c r="P7679" s="18">
        <v>14</v>
      </c>
      <c r="Q7679" s="11"/>
      <c r="R7679" s="18"/>
      <c r="S7679" s="18"/>
      <c r="T7679" s="18"/>
      <c r="U7679" s="18"/>
      <c r="V7679" s="18"/>
    </row>
    <row r="7680" spans="1:22">
      <c r="A7680" t="s">
        <v>7699</v>
      </c>
      <c r="B7680" s="20">
        <v>32.063840372999898</v>
      </c>
      <c r="C7680" s="20">
        <v>0.13659002642850801</v>
      </c>
      <c r="D7680" s="20">
        <v>0.83911497164872195</v>
      </c>
      <c r="E7680" s="20">
        <v>3.5745791776885601E-3</v>
      </c>
      <c r="F7680" s="20">
        <v>0.114614736154055</v>
      </c>
      <c r="G7680" s="19" t="s">
        <v>24</v>
      </c>
      <c r="H7680" s="19" t="s">
        <v>24</v>
      </c>
      <c r="I7680" s="16"/>
      <c r="J7680" s="16"/>
      <c r="K7680" s="17">
        <v>0.2368340754711</v>
      </c>
      <c r="L7680" s="17">
        <v>1.7734603872663901</v>
      </c>
      <c r="M7680" s="18">
        <v>615</v>
      </c>
      <c r="N7680" s="18">
        <v>73</v>
      </c>
      <c r="O7680" s="18">
        <v>620</v>
      </c>
      <c r="P7680" s="18">
        <v>77</v>
      </c>
      <c r="Q7680" s="11"/>
      <c r="R7680" s="18"/>
      <c r="S7680" s="18"/>
      <c r="T7680" s="18"/>
      <c r="U7680" s="18"/>
      <c r="V7680" s="18"/>
    </row>
    <row r="7681" spans="1:22">
      <c r="A7681" t="s">
        <v>7700</v>
      </c>
      <c r="B7681" s="20">
        <v>9.1290301089999897</v>
      </c>
      <c r="C7681" s="20">
        <v>9.8340534063245402E-2</v>
      </c>
      <c r="D7681" s="20">
        <v>0.33171321572825802</v>
      </c>
      <c r="E7681" s="20">
        <v>3.5733100231966201E-3</v>
      </c>
      <c r="F7681" s="20">
        <v>3.2620854790553398E-2</v>
      </c>
      <c r="G7681" s="19" t="s">
        <v>24</v>
      </c>
      <c r="H7681" s="19" t="s">
        <v>24</v>
      </c>
      <c r="I7681" s="16"/>
      <c r="J7681" s="16"/>
      <c r="K7681" s="17">
        <v>0</v>
      </c>
      <c r="L7681" s="17">
        <v>0</v>
      </c>
      <c r="M7681" s="18">
        <v>0</v>
      </c>
      <c r="N7681" s="18">
        <v>0</v>
      </c>
      <c r="O7681" s="18">
        <v>2373</v>
      </c>
      <c r="P7681" s="18">
        <v>205</v>
      </c>
      <c r="Q7681" s="11"/>
      <c r="R7681" s="18"/>
      <c r="S7681" s="18"/>
      <c r="T7681" s="18"/>
      <c r="U7681" s="18"/>
      <c r="V7681" s="18"/>
    </row>
    <row r="7682" spans="1:22">
      <c r="A7682" t="s">
        <v>7701</v>
      </c>
      <c r="B7682" s="20">
        <v>1.6172669550000001</v>
      </c>
      <c r="C7682" s="20">
        <v>1.7173704607297901E-2</v>
      </c>
      <c r="D7682" s="20">
        <v>0.33634497780705802</v>
      </c>
      <c r="E7682" s="20">
        <v>3.57163625779183E-3</v>
      </c>
      <c r="F7682" s="20">
        <v>5.7762892950065804E-3</v>
      </c>
      <c r="G7682" s="19" t="s">
        <v>24</v>
      </c>
      <c r="H7682" s="19" t="s">
        <v>24</v>
      </c>
      <c r="I7682" s="16"/>
      <c r="J7682" s="16"/>
      <c r="K7682" s="17">
        <v>0</v>
      </c>
      <c r="L7682" s="17">
        <v>0</v>
      </c>
      <c r="M7682" s="18">
        <v>0</v>
      </c>
      <c r="N7682" s="18">
        <v>0</v>
      </c>
      <c r="O7682" s="18">
        <v>101</v>
      </c>
      <c r="P7682" s="18">
        <v>5</v>
      </c>
      <c r="Q7682" s="11"/>
      <c r="R7682" s="18"/>
      <c r="S7682" s="18"/>
      <c r="T7682" s="18"/>
      <c r="U7682" s="18"/>
      <c r="V7682" s="18"/>
    </row>
    <row r="7683" spans="1:22">
      <c r="A7683" t="s">
        <v>7702</v>
      </c>
      <c r="B7683" s="20">
        <v>0.21383601999999999</v>
      </c>
      <c r="C7683" s="20">
        <v>2.29640063138892E-3</v>
      </c>
      <c r="D7683" s="20">
        <v>0.33246497368741101</v>
      </c>
      <c r="E7683" s="20">
        <v>3.57036562638266E-3</v>
      </c>
      <c r="F7683" s="20">
        <v>7.6347277549047496E-4</v>
      </c>
      <c r="G7683" s="19" t="s">
        <v>24</v>
      </c>
      <c r="H7683" s="19" t="s">
        <v>24</v>
      </c>
      <c r="I7683" s="16"/>
      <c r="J7683" s="16"/>
      <c r="K7683" s="17">
        <v>0</v>
      </c>
      <c r="L7683" s="17">
        <v>0</v>
      </c>
      <c r="M7683" s="18">
        <v>0</v>
      </c>
      <c r="N7683" s="18">
        <v>0</v>
      </c>
      <c r="O7683" s="18">
        <v>30</v>
      </c>
      <c r="P7683" s="18">
        <v>154</v>
      </c>
      <c r="Q7683" s="11"/>
      <c r="R7683" s="18"/>
      <c r="S7683" s="18"/>
      <c r="T7683" s="18"/>
      <c r="U7683" s="18"/>
      <c r="V7683" s="18"/>
    </row>
    <row r="7684" spans="1:22">
      <c r="A7684" t="s">
        <v>7703</v>
      </c>
      <c r="B7684" s="20">
        <v>20.925959109999901</v>
      </c>
      <c r="C7684" s="20">
        <v>0.21571432642733099</v>
      </c>
      <c r="D7684" s="20">
        <v>0.34605986356390001</v>
      </c>
      <c r="E7684" s="20">
        <v>3.56734283861557E-3</v>
      </c>
      <c r="F7684" s="20">
        <v>7.4650070372220906E-2</v>
      </c>
      <c r="G7684" s="19" t="s">
        <v>24</v>
      </c>
      <c r="H7684" s="19" t="s">
        <v>24</v>
      </c>
      <c r="I7684" s="16"/>
      <c r="J7684" s="16"/>
      <c r="K7684" s="17">
        <v>0</v>
      </c>
      <c r="L7684" s="17">
        <v>0</v>
      </c>
      <c r="M7684" s="18">
        <v>0</v>
      </c>
      <c r="N7684" s="18">
        <v>0</v>
      </c>
      <c r="O7684" s="18">
        <v>37</v>
      </c>
      <c r="P7684" s="18">
        <v>87</v>
      </c>
      <c r="Q7684" s="11"/>
      <c r="R7684" s="18"/>
      <c r="S7684" s="18"/>
      <c r="T7684" s="18"/>
      <c r="U7684" s="18"/>
      <c r="V7684" s="18"/>
    </row>
    <row r="7685" spans="1:22">
      <c r="A7685" t="s">
        <v>7704</v>
      </c>
      <c r="B7685" s="20">
        <v>4.4060266349999999</v>
      </c>
      <c r="C7685" s="20">
        <v>4.73482829559847E-2</v>
      </c>
      <c r="D7685" s="20">
        <v>0.33160746975262201</v>
      </c>
      <c r="E7685" s="20">
        <v>3.5635382190932399E-3</v>
      </c>
      <c r="F7685" s="20">
        <v>1.57010443081653E-2</v>
      </c>
      <c r="G7685" s="19" t="s">
        <v>24</v>
      </c>
      <c r="H7685" s="19" t="s">
        <v>24</v>
      </c>
      <c r="I7685" s="16"/>
      <c r="J7685" s="16"/>
      <c r="K7685" s="17">
        <v>0</v>
      </c>
      <c r="L7685" s="17">
        <v>0</v>
      </c>
      <c r="M7685" s="18">
        <v>0</v>
      </c>
      <c r="N7685" s="18">
        <v>0</v>
      </c>
      <c r="O7685" s="18">
        <v>719</v>
      </c>
      <c r="P7685" s="18">
        <v>113</v>
      </c>
      <c r="Q7685" s="11"/>
      <c r="R7685" s="18"/>
      <c r="S7685" s="18"/>
      <c r="T7685" s="18"/>
      <c r="U7685" s="18"/>
      <c r="V7685" s="18"/>
    </row>
    <row r="7686" spans="1:22">
      <c r="A7686" t="s">
        <v>7705</v>
      </c>
      <c r="B7686" s="20">
        <v>4.5748477190000001</v>
      </c>
      <c r="C7686" s="20">
        <v>4.77332004843736E-2</v>
      </c>
      <c r="D7686" s="20">
        <v>0.341090449316025</v>
      </c>
      <c r="E7686" s="20">
        <v>3.55888103835417E-3</v>
      </c>
      <c r="F7686" s="20">
        <v>1.62813388005069E-2</v>
      </c>
      <c r="G7686" s="19" t="s">
        <v>24</v>
      </c>
      <c r="H7686" s="19" t="s">
        <v>24</v>
      </c>
      <c r="I7686" s="16"/>
      <c r="J7686" s="16"/>
      <c r="K7686" s="17">
        <v>0</v>
      </c>
      <c r="L7686" s="17">
        <v>2.9238870933468501E-2</v>
      </c>
      <c r="M7686" s="18">
        <v>0</v>
      </c>
      <c r="N7686" s="18">
        <v>0</v>
      </c>
      <c r="O7686" s="18">
        <v>1053</v>
      </c>
      <c r="P7686" s="18">
        <v>40</v>
      </c>
      <c r="Q7686" s="11"/>
      <c r="R7686" s="18"/>
      <c r="S7686" s="18"/>
      <c r="T7686" s="18"/>
      <c r="U7686" s="18"/>
      <c r="V7686" s="18"/>
    </row>
    <row r="7687" spans="1:22">
      <c r="A7687" t="s">
        <v>7706</v>
      </c>
      <c r="B7687" s="20">
        <v>2.4898206039999899</v>
      </c>
      <c r="C7687" s="20">
        <v>2.6752448727637702E-2</v>
      </c>
      <c r="D7687" s="20">
        <v>0.33121239343029102</v>
      </c>
      <c r="E7687" s="20">
        <v>3.5587875523910798E-3</v>
      </c>
      <c r="F7687" s="20">
        <v>8.8607425732020496E-3</v>
      </c>
      <c r="G7687" s="19" t="s">
        <v>24</v>
      </c>
      <c r="H7687" s="19" t="s">
        <v>24</v>
      </c>
      <c r="I7687" s="16"/>
      <c r="J7687" s="16"/>
      <c r="K7687" s="17">
        <v>0</v>
      </c>
      <c r="L7687" s="17">
        <v>0</v>
      </c>
      <c r="M7687" s="18">
        <v>0</v>
      </c>
      <c r="N7687" s="18">
        <v>0</v>
      </c>
      <c r="O7687" s="18">
        <v>142</v>
      </c>
      <c r="P7687" s="18">
        <v>9</v>
      </c>
      <c r="Q7687" s="11"/>
      <c r="R7687" s="18"/>
      <c r="S7687" s="18"/>
      <c r="T7687" s="18"/>
      <c r="U7687" s="18"/>
      <c r="V7687" s="18"/>
    </row>
    <row r="7688" spans="1:22">
      <c r="A7688" t="s">
        <v>7707</v>
      </c>
      <c r="B7688" s="20">
        <v>2.5651019849999899</v>
      </c>
      <c r="C7688" s="20">
        <v>2.7447238863545501E-2</v>
      </c>
      <c r="D7688" s="20">
        <v>0.33250897712639099</v>
      </c>
      <c r="E7688" s="20">
        <v>3.5579300054462601E-3</v>
      </c>
      <c r="F7688" s="20">
        <v>9.1264533194612696E-3</v>
      </c>
      <c r="G7688" s="19" t="s">
        <v>24</v>
      </c>
      <c r="H7688" s="19" t="s">
        <v>24</v>
      </c>
      <c r="I7688" s="16"/>
      <c r="J7688" s="16"/>
      <c r="K7688" s="17">
        <v>0</v>
      </c>
      <c r="L7688" s="17">
        <v>0</v>
      </c>
      <c r="M7688" s="18">
        <v>0</v>
      </c>
      <c r="N7688" s="18">
        <v>0</v>
      </c>
      <c r="O7688" s="18">
        <v>219</v>
      </c>
      <c r="P7688" s="18">
        <v>11</v>
      </c>
      <c r="Q7688" s="11"/>
      <c r="R7688" s="18"/>
      <c r="S7688" s="18"/>
      <c r="T7688" s="18"/>
      <c r="U7688" s="18"/>
      <c r="V7688" s="18"/>
    </row>
    <row r="7689" spans="1:22">
      <c r="A7689" t="s">
        <v>7708</v>
      </c>
      <c r="B7689" s="20">
        <v>5.8190905949999996</v>
      </c>
      <c r="C7689" s="20">
        <v>6.2490589467456399E-2</v>
      </c>
      <c r="D7689" s="20">
        <v>0.33120859514241302</v>
      </c>
      <c r="E7689" s="20">
        <v>3.5568135620575501E-3</v>
      </c>
      <c r="F7689" s="20">
        <v>2.06974203471375E-2</v>
      </c>
      <c r="G7689" s="19" t="s">
        <v>24</v>
      </c>
      <c r="H7689" s="19" t="s">
        <v>24</v>
      </c>
      <c r="I7689" s="16"/>
      <c r="J7689" s="16"/>
      <c r="K7689" s="17">
        <v>0</v>
      </c>
      <c r="L7689" s="17">
        <v>0</v>
      </c>
      <c r="M7689" s="18">
        <v>0</v>
      </c>
      <c r="N7689" s="18">
        <v>0</v>
      </c>
      <c r="O7689" s="18">
        <v>1292</v>
      </c>
      <c r="P7689" s="18">
        <v>70</v>
      </c>
      <c r="Q7689" s="11"/>
      <c r="R7689" s="18"/>
      <c r="S7689" s="18"/>
      <c r="T7689" s="18"/>
      <c r="U7689" s="18"/>
      <c r="V7689" s="18"/>
    </row>
    <row r="7690" spans="1:22">
      <c r="A7690" t="s">
        <v>7709</v>
      </c>
      <c r="B7690" s="20">
        <v>3.6186751000000003E-2</v>
      </c>
      <c r="C7690" s="20">
        <v>3.8683910746583402E-4</v>
      </c>
      <c r="D7690" s="20">
        <v>0.33259443872639599</v>
      </c>
      <c r="E7690" s="20">
        <v>3.55545972682155E-3</v>
      </c>
      <c r="F7690" s="20">
        <v>1.2866053582501899E-4</v>
      </c>
      <c r="G7690" s="19" t="s">
        <v>24</v>
      </c>
      <c r="H7690" s="19" t="s">
        <v>24</v>
      </c>
      <c r="I7690" s="16"/>
      <c r="J7690" s="16"/>
      <c r="K7690" s="17">
        <v>0</v>
      </c>
      <c r="L7690" s="17">
        <v>0</v>
      </c>
      <c r="M7690" s="18">
        <v>0</v>
      </c>
      <c r="N7690" s="18">
        <v>0</v>
      </c>
      <c r="O7690" s="18">
        <v>0</v>
      </c>
      <c r="P7690" s="18">
        <v>6</v>
      </c>
      <c r="Q7690" s="11"/>
      <c r="R7690" s="18"/>
      <c r="S7690" s="18"/>
      <c r="T7690" s="18"/>
      <c r="U7690" s="18"/>
      <c r="V7690" s="18"/>
    </row>
    <row r="7691" spans="1:22">
      <c r="A7691" t="s">
        <v>7710</v>
      </c>
      <c r="B7691" s="20">
        <v>0.80176240799999998</v>
      </c>
      <c r="C7691" s="20">
        <v>1.4318855028906999E-3</v>
      </c>
      <c r="D7691" s="20">
        <v>1.9904952863444001</v>
      </c>
      <c r="E7691" s="20">
        <v>3.5548702653677299E-3</v>
      </c>
      <c r="F7691" s="20">
        <v>2.8501613440888298E-3</v>
      </c>
      <c r="G7691" s="19" t="s">
        <v>24</v>
      </c>
      <c r="H7691" s="19" t="s">
        <v>24</v>
      </c>
      <c r="I7691" s="16"/>
      <c r="J7691" s="16"/>
      <c r="K7691" s="17">
        <v>0</v>
      </c>
      <c r="L7691" s="17">
        <v>2.4246135432689299E-4</v>
      </c>
      <c r="M7691" s="18">
        <v>0</v>
      </c>
      <c r="N7691" s="18">
        <v>0</v>
      </c>
      <c r="O7691" s="18">
        <v>0</v>
      </c>
      <c r="P7691" s="18">
        <v>3</v>
      </c>
      <c r="Q7691" s="11"/>
      <c r="R7691" s="18"/>
      <c r="S7691" s="18"/>
      <c r="T7691" s="18"/>
      <c r="U7691" s="18"/>
      <c r="V7691" s="18"/>
    </row>
    <row r="7692" spans="1:22">
      <c r="A7692" t="s">
        <v>7711</v>
      </c>
      <c r="B7692" s="20">
        <v>2.4939651070000002</v>
      </c>
      <c r="C7692" s="20">
        <v>2.6532531252823201E-2</v>
      </c>
      <c r="D7692" s="20">
        <v>0.33413658939626101</v>
      </c>
      <c r="E7692" s="20">
        <v>3.5547768795901099E-3</v>
      </c>
      <c r="F7692" s="20">
        <v>8.8654895008680699E-3</v>
      </c>
      <c r="G7692" s="19" t="s">
        <v>24</v>
      </c>
      <c r="H7692" s="19" t="s">
        <v>24</v>
      </c>
      <c r="I7692" s="16"/>
      <c r="J7692" s="16"/>
      <c r="K7692" s="17">
        <v>0</v>
      </c>
      <c r="L7692" s="17">
        <v>0</v>
      </c>
      <c r="M7692" s="18">
        <v>0</v>
      </c>
      <c r="N7692" s="18">
        <v>0</v>
      </c>
      <c r="O7692" s="18">
        <v>9</v>
      </c>
      <c r="P7692" s="18">
        <v>16</v>
      </c>
      <c r="Q7692" s="11"/>
      <c r="R7692" s="18"/>
      <c r="S7692" s="18"/>
      <c r="T7692" s="18"/>
      <c r="U7692" s="18"/>
      <c r="V7692" s="18"/>
    </row>
    <row r="7693" spans="1:22">
      <c r="A7693" t="s">
        <v>7712</v>
      </c>
      <c r="B7693" s="20">
        <v>8.9079985859999908</v>
      </c>
      <c r="C7693" s="20">
        <v>9.4803673034628305E-2</v>
      </c>
      <c r="D7693" s="20">
        <v>0.33363948259405601</v>
      </c>
      <c r="E7693" s="20">
        <v>3.55076935788924E-3</v>
      </c>
      <c r="F7693" s="20">
        <v>3.1630248419289402E-2</v>
      </c>
      <c r="G7693" s="19" t="s">
        <v>24</v>
      </c>
      <c r="H7693" s="19" t="s">
        <v>24</v>
      </c>
      <c r="I7693" s="16"/>
      <c r="J7693" s="16"/>
      <c r="K7693" s="17">
        <v>0</v>
      </c>
      <c r="L7693" s="17">
        <v>0</v>
      </c>
      <c r="M7693" s="18">
        <v>0</v>
      </c>
      <c r="N7693" s="18">
        <v>0</v>
      </c>
      <c r="O7693" s="18">
        <v>1303</v>
      </c>
      <c r="P7693" s="18">
        <v>31</v>
      </c>
      <c r="Q7693" s="11"/>
      <c r="R7693" s="18"/>
      <c r="S7693" s="18"/>
      <c r="T7693" s="18"/>
      <c r="U7693" s="18"/>
      <c r="V7693" s="18"/>
    </row>
    <row r="7694" spans="1:22">
      <c r="A7694" t="s">
        <v>7713</v>
      </c>
      <c r="B7694" s="20">
        <v>4.2683894279999999</v>
      </c>
      <c r="C7694" s="20">
        <v>4.5752938897530099E-2</v>
      </c>
      <c r="D7694" s="20">
        <v>0.33121239343029102</v>
      </c>
      <c r="E7694" s="20">
        <v>3.5502712801491801E-3</v>
      </c>
      <c r="F7694" s="20">
        <v>1.5153940398720801E-2</v>
      </c>
      <c r="G7694" s="19" t="s">
        <v>24</v>
      </c>
      <c r="H7694" s="19" t="s">
        <v>24</v>
      </c>
      <c r="I7694" s="16"/>
      <c r="J7694" s="16"/>
      <c r="K7694" s="17">
        <v>0</v>
      </c>
      <c r="L7694" s="17">
        <v>0</v>
      </c>
      <c r="M7694" s="18">
        <v>0</v>
      </c>
      <c r="N7694" s="18">
        <v>0</v>
      </c>
      <c r="O7694" s="18">
        <v>174</v>
      </c>
      <c r="P7694" s="18">
        <v>13</v>
      </c>
      <c r="Q7694" s="11"/>
      <c r="R7694" s="18"/>
      <c r="S7694" s="18"/>
      <c r="T7694" s="18"/>
      <c r="U7694" s="18"/>
      <c r="V7694" s="18"/>
    </row>
    <row r="7695" spans="1:22">
      <c r="A7695" t="s">
        <v>7714</v>
      </c>
      <c r="B7695" s="20">
        <v>2.7331109449999902</v>
      </c>
      <c r="C7695" s="20">
        <v>2.9241564674601199E-2</v>
      </c>
      <c r="D7695" s="20">
        <v>0.33176924557994603</v>
      </c>
      <c r="E7695" s="20">
        <v>3.54960045417024E-3</v>
      </c>
      <c r="F7695" s="20">
        <v>9.7014518516696704E-3</v>
      </c>
      <c r="G7695" s="19" t="s">
        <v>24</v>
      </c>
      <c r="H7695" s="19" t="s">
        <v>24</v>
      </c>
      <c r="I7695" s="16"/>
      <c r="J7695" s="16"/>
      <c r="K7695" s="17">
        <v>0</v>
      </c>
      <c r="L7695" s="17">
        <v>0</v>
      </c>
      <c r="M7695" s="18">
        <v>0</v>
      </c>
      <c r="N7695" s="18">
        <v>0</v>
      </c>
      <c r="O7695" s="18">
        <v>54</v>
      </c>
      <c r="P7695" s="18">
        <v>211</v>
      </c>
      <c r="Q7695" s="11"/>
      <c r="R7695" s="18"/>
      <c r="S7695" s="18"/>
      <c r="T7695" s="18"/>
      <c r="U7695" s="18"/>
      <c r="V7695" s="18"/>
    </row>
    <row r="7696" spans="1:22">
      <c r="A7696" t="s">
        <v>7715</v>
      </c>
      <c r="B7696" s="20">
        <v>1.5615112149999999</v>
      </c>
      <c r="C7696" s="20">
        <v>1.6712090445535299E-2</v>
      </c>
      <c r="D7696" s="20">
        <v>0.33163588535746202</v>
      </c>
      <c r="E7696" s="20">
        <v>3.54933660279803E-3</v>
      </c>
      <c r="F7696" s="20">
        <v>5.5423289110791201E-3</v>
      </c>
      <c r="G7696" s="19" t="s">
        <v>24</v>
      </c>
      <c r="H7696" s="19" t="s">
        <v>24</v>
      </c>
      <c r="I7696" s="16"/>
      <c r="J7696" s="16"/>
      <c r="K7696" s="17">
        <v>0</v>
      </c>
      <c r="L7696" s="17">
        <v>0</v>
      </c>
      <c r="M7696" s="18">
        <v>0</v>
      </c>
      <c r="N7696" s="18">
        <v>0</v>
      </c>
      <c r="O7696" s="18">
        <v>828</v>
      </c>
      <c r="P7696" s="18">
        <v>611</v>
      </c>
      <c r="Q7696" s="11"/>
      <c r="R7696" s="18"/>
      <c r="S7696" s="18"/>
      <c r="T7696" s="18"/>
      <c r="U7696" s="18"/>
      <c r="V7696" s="18"/>
    </row>
    <row r="7697" spans="1:22">
      <c r="A7697" t="s">
        <v>7716</v>
      </c>
      <c r="B7697" s="20">
        <v>6.0297383059999898</v>
      </c>
      <c r="C7697" s="20">
        <v>6.4035497532092506E-2</v>
      </c>
      <c r="D7697" s="20">
        <v>0.33411123151972</v>
      </c>
      <c r="E7697" s="20">
        <v>3.5482433657420898E-3</v>
      </c>
      <c r="F7697" s="20">
        <v>2.1394978941425401E-2</v>
      </c>
      <c r="G7697" s="19" t="s">
        <v>24</v>
      </c>
      <c r="H7697" s="19" t="s">
        <v>24</v>
      </c>
      <c r="I7697" s="16"/>
      <c r="J7697" s="16"/>
      <c r="K7697" s="17">
        <v>0</v>
      </c>
      <c r="L7697" s="17">
        <v>0</v>
      </c>
      <c r="M7697" s="18">
        <v>0</v>
      </c>
      <c r="N7697" s="18">
        <v>0</v>
      </c>
      <c r="O7697" s="18">
        <v>679</v>
      </c>
      <c r="P7697" s="18">
        <v>105</v>
      </c>
      <c r="Q7697" s="11"/>
      <c r="R7697" s="18"/>
      <c r="S7697" s="18"/>
      <c r="T7697" s="18"/>
      <c r="U7697" s="18"/>
      <c r="V7697" s="18"/>
    </row>
    <row r="7698" spans="1:22">
      <c r="A7698" t="s">
        <v>7717</v>
      </c>
      <c r="B7698" s="20">
        <v>16.641128369</v>
      </c>
      <c r="C7698" s="20">
        <v>0.17526245818009401</v>
      </c>
      <c r="D7698" s="20">
        <v>0.33684350934057</v>
      </c>
      <c r="E7698" s="20">
        <v>3.5475972638377901E-3</v>
      </c>
      <c r="F7698" s="20">
        <v>5.90360214690379E-2</v>
      </c>
      <c r="G7698" s="19" t="s">
        <v>24</v>
      </c>
      <c r="H7698" s="19" t="s">
        <v>24</v>
      </c>
      <c r="I7698" s="16"/>
      <c r="J7698" s="16"/>
      <c r="K7698" s="17">
        <v>0</v>
      </c>
      <c r="L7698" s="17">
        <v>0</v>
      </c>
      <c r="M7698" s="18">
        <v>0</v>
      </c>
      <c r="N7698" s="18">
        <v>0</v>
      </c>
      <c r="O7698" s="18">
        <v>2781</v>
      </c>
      <c r="P7698" s="18">
        <v>320</v>
      </c>
      <c r="Q7698" s="11"/>
      <c r="R7698" s="18"/>
      <c r="S7698" s="18"/>
      <c r="T7698" s="18"/>
      <c r="U7698" s="18"/>
      <c r="V7698" s="18"/>
    </row>
    <row r="7699" spans="1:22">
      <c r="A7699" t="s">
        <v>7718</v>
      </c>
      <c r="B7699" s="20">
        <v>8.7496285240000002</v>
      </c>
      <c r="C7699" s="20">
        <v>9.2938877432766395E-2</v>
      </c>
      <c r="D7699" s="20">
        <v>0.333972453253569</v>
      </c>
      <c r="E7699" s="20">
        <v>3.54746773691186E-3</v>
      </c>
      <c r="F7699" s="20">
        <v>3.1039024898853702E-2</v>
      </c>
      <c r="G7699" s="19" t="s">
        <v>24</v>
      </c>
      <c r="H7699" s="19" t="s">
        <v>24</v>
      </c>
      <c r="I7699" s="16"/>
      <c r="J7699" s="16"/>
      <c r="K7699" s="17">
        <v>0</v>
      </c>
      <c r="L7699" s="17">
        <v>0</v>
      </c>
      <c r="M7699" s="18">
        <v>0</v>
      </c>
      <c r="N7699" s="18">
        <v>0</v>
      </c>
      <c r="O7699" s="18">
        <v>1365</v>
      </c>
      <c r="P7699" s="18">
        <v>264</v>
      </c>
      <c r="Q7699" s="11"/>
      <c r="R7699" s="18"/>
      <c r="S7699" s="18"/>
      <c r="T7699" s="18"/>
      <c r="U7699" s="18"/>
      <c r="V7699" s="18"/>
    </row>
    <row r="7700" spans="1:22">
      <c r="A7700" t="s">
        <v>7719</v>
      </c>
      <c r="B7700" s="20">
        <v>4.336576773</v>
      </c>
      <c r="C7700" s="20">
        <v>4.5958459367049301E-2</v>
      </c>
      <c r="D7700" s="20">
        <v>0.33454954153479899</v>
      </c>
      <c r="E7700" s="20">
        <v>3.5455111982845202E-3</v>
      </c>
      <c r="F7700" s="20">
        <v>1.5375381510891999E-2</v>
      </c>
      <c r="G7700" s="19" t="s">
        <v>24</v>
      </c>
      <c r="H7700" s="19" t="s">
        <v>24</v>
      </c>
      <c r="I7700" s="16"/>
      <c r="J7700" s="16"/>
      <c r="K7700" s="17">
        <v>0</v>
      </c>
      <c r="L7700" s="17">
        <v>0</v>
      </c>
      <c r="M7700" s="18">
        <v>0</v>
      </c>
      <c r="N7700" s="18">
        <v>0</v>
      </c>
      <c r="O7700" s="18">
        <v>159</v>
      </c>
      <c r="P7700" s="18">
        <v>13</v>
      </c>
      <c r="Q7700" s="11"/>
      <c r="R7700" s="18"/>
      <c r="S7700" s="18"/>
      <c r="T7700" s="18"/>
      <c r="U7700" s="18"/>
      <c r="V7700" s="18"/>
    </row>
    <row r="7701" spans="1:22">
      <c r="A7701" t="s">
        <v>7720</v>
      </c>
      <c r="B7701" s="20">
        <v>1.98993154899999</v>
      </c>
      <c r="C7701" s="20">
        <v>2.1293141226001702E-2</v>
      </c>
      <c r="D7701" s="20">
        <v>0.33126972330027599</v>
      </c>
      <c r="E7701" s="20">
        <v>3.5447314786662102E-3</v>
      </c>
      <c r="F7701" s="20">
        <v>7.05377300213131E-3</v>
      </c>
      <c r="G7701" s="19" t="s">
        <v>24</v>
      </c>
      <c r="H7701" s="19" t="s">
        <v>24</v>
      </c>
      <c r="I7701" s="16"/>
      <c r="J7701" s="16"/>
      <c r="K7701" s="17">
        <v>0</v>
      </c>
      <c r="L7701" s="17">
        <v>0</v>
      </c>
      <c r="M7701" s="18">
        <v>0</v>
      </c>
      <c r="N7701" s="18">
        <v>0</v>
      </c>
      <c r="O7701" s="18">
        <v>309</v>
      </c>
      <c r="P7701" s="18">
        <v>6</v>
      </c>
      <c r="Q7701" s="11"/>
      <c r="R7701" s="18"/>
      <c r="S7701" s="18"/>
      <c r="T7701" s="18"/>
      <c r="U7701" s="18"/>
      <c r="V7701" s="18"/>
    </row>
    <row r="7702" spans="1:22">
      <c r="A7702" t="s">
        <v>7721</v>
      </c>
      <c r="B7702" s="20">
        <v>13.747557563999999</v>
      </c>
      <c r="C7702" s="20">
        <v>0.14320920072100099</v>
      </c>
      <c r="D7702" s="20">
        <v>0.340280435938489</v>
      </c>
      <c r="E7702" s="20">
        <v>3.5447234190424701E-3</v>
      </c>
      <c r="F7702" s="20">
        <v>4.8731289251745198E-2</v>
      </c>
      <c r="G7702" s="19" t="s">
        <v>24</v>
      </c>
      <c r="H7702" s="19" t="s">
        <v>24</v>
      </c>
      <c r="I7702" s="16"/>
      <c r="J7702" s="16"/>
      <c r="K7702" s="17">
        <v>0</v>
      </c>
      <c r="L7702" s="17">
        <v>0</v>
      </c>
      <c r="M7702" s="18">
        <v>0</v>
      </c>
      <c r="N7702" s="18">
        <v>0</v>
      </c>
      <c r="O7702" s="18">
        <v>380</v>
      </c>
      <c r="P7702" s="18">
        <v>81</v>
      </c>
      <c r="Q7702" s="11"/>
      <c r="R7702" s="18"/>
      <c r="S7702" s="18"/>
      <c r="T7702" s="18"/>
      <c r="U7702" s="18"/>
      <c r="V7702" s="18"/>
    </row>
    <row r="7703" spans="1:22">
      <c r="A7703" t="s">
        <v>7722</v>
      </c>
      <c r="B7703" s="20">
        <v>8.2683795539999991</v>
      </c>
      <c r="C7703" s="20">
        <v>8.4323764267758103E-2</v>
      </c>
      <c r="D7703" s="20">
        <v>0.347560351830911</v>
      </c>
      <c r="E7703" s="20">
        <v>3.54453940886527E-3</v>
      </c>
      <c r="F7703" s="20">
        <v>2.9307597176608899E-2</v>
      </c>
      <c r="G7703" s="19" t="s">
        <v>24</v>
      </c>
      <c r="H7703" s="19" t="s">
        <v>24</v>
      </c>
      <c r="I7703" s="16"/>
      <c r="J7703" s="16"/>
      <c r="K7703" s="17">
        <v>0</v>
      </c>
      <c r="L7703" s="17">
        <v>0</v>
      </c>
      <c r="M7703" s="18">
        <v>0</v>
      </c>
      <c r="N7703" s="18">
        <v>0</v>
      </c>
      <c r="O7703" s="18">
        <v>1066</v>
      </c>
      <c r="P7703" s="18">
        <v>44</v>
      </c>
      <c r="Q7703" s="11"/>
      <c r="R7703" s="18"/>
      <c r="S7703" s="18"/>
      <c r="T7703" s="18"/>
      <c r="U7703" s="18"/>
      <c r="V7703" s="18"/>
    </row>
    <row r="7704" spans="1:22">
      <c r="A7704" t="s">
        <v>7723</v>
      </c>
      <c r="B7704" s="20">
        <v>3.439183426</v>
      </c>
      <c r="C7704" s="20">
        <v>3.6440318654830203E-2</v>
      </c>
      <c r="D7704" s="20">
        <v>0.33432779878491398</v>
      </c>
      <c r="E7704" s="20">
        <v>3.54241400176201E-3</v>
      </c>
      <c r="F7704" s="20">
        <v>1.21830115228902E-2</v>
      </c>
      <c r="G7704" s="19" t="s">
        <v>24</v>
      </c>
      <c r="H7704" s="19" t="s">
        <v>24</v>
      </c>
      <c r="I7704" s="16"/>
      <c r="J7704" s="16"/>
      <c r="K7704" s="17">
        <v>0</v>
      </c>
      <c r="L7704" s="17">
        <v>0</v>
      </c>
      <c r="M7704" s="18">
        <v>0</v>
      </c>
      <c r="N7704" s="18">
        <v>0</v>
      </c>
      <c r="O7704" s="18">
        <v>1300</v>
      </c>
      <c r="P7704" s="18">
        <v>60</v>
      </c>
      <c r="Q7704" s="11"/>
      <c r="R7704" s="18"/>
      <c r="S7704" s="18"/>
      <c r="T7704" s="18"/>
      <c r="U7704" s="18"/>
      <c r="V7704" s="18"/>
    </row>
    <row r="7705" spans="1:22">
      <c r="A7705" t="s">
        <v>7724</v>
      </c>
      <c r="B7705" s="20">
        <v>1.289296459</v>
      </c>
      <c r="C7705" s="20">
        <v>1.37296637616111E-2</v>
      </c>
      <c r="D7705" s="20">
        <v>0.33242538305420599</v>
      </c>
      <c r="E7705" s="20">
        <v>3.5399839216955801E-3</v>
      </c>
      <c r="F7705" s="20">
        <v>4.56408873515905E-3</v>
      </c>
      <c r="G7705" s="19" t="s">
        <v>24</v>
      </c>
      <c r="H7705" s="19" t="s">
        <v>24</v>
      </c>
      <c r="I7705" s="16"/>
      <c r="J7705" s="16"/>
      <c r="K7705" s="17">
        <v>0</v>
      </c>
      <c r="L7705" s="17">
        <v>0</v>
      </c>
      <c r="M7705" s="18">
        <v>0</v>
      </c>
      <c r="N7705" s="18">
        <v>0</v>
      </c>
      <c r="O7705" s="18">
        <v>186</v>
      </c>
      <c r="P7705" s="18">
        <v>3</v>
      </c>
      <c r="Q7705" s="11"/>
      <c r="R7705" s="18"/>
      <c r="S7705" s="18"/>
      <c r="T7705" s="18"/>
      <c r="U7705" s="18"/>
      <c r="V7705" s="18"/>
    </row>
    <row r="7706" spans="1:22">
      <c r="A7706" t="s">
        <v>7725</v>
      </c>
      <c r="B7706" s="20">
        <v>0.59023926299999996</v>
      </c>
      <c r="C7706" s="20">
        <v>6.2981279452508799E-3</v>
      </c>
      <c r="D7706" s="20">
        <v>0.33162715559190797</v>
      </c>
      <c r="E7706" s="20">
        <v>3.5386162645663498E-3</v>
      </c>
      <c r="F7706" s="20">
        <v>2.0886302560374601E-3</v>
      </c>
      <c r="G7706" s="19" t="s">
        <v>24</v>
      </c>
      <c r="H7706" s="19" t="s">
        <v>24</v>
      </c>
      <c r="I7706" s="16"/>
      <c r="J7706" s="16"/>
      <c r="K7706" s="17">
        <v>0</v>
      </c>
      <c r="L7706" s="17">
        <v>0</v>
      </c>
      <c r="M7706" s="18">
        <v>0</v>
      </c>
      <c r="N7706" s="18">
        <v>0</v>
      </c>
      <c r="O7706" s="18">
        <v>0</v>
      </c>
      <c r="P7706" s="18">
        <v>0</v>
      </c>
      <c r="Q7706" s="11"/>
      <c r="R7706" s="18"/>
      <c r="S7706" s="18"/>
      <c r="T7706" s="18"/>
      <c r="U7706" s="18"/>
      <c r="V7706" s="18"/>
    </row>
    <row r="7707" spans="1:22">
      <c r="A7707" t="s">
        <v>7726</v>
      </c>
      <c r="B7707" s="20">
        <v>5.2702536329999896</v>
      </c>
      <c r="C7707" s="20">
        <v>5.5379314587368E-2</v>
      </c>
      <c r="D7707" s="20">
        <v>0.336485706892448</v>
      </c>
      <c r="E7707" s="20">
        <v>3.5357592089059501E-3</v>
      </c>
      <c r="F7707" s="20">
        <v>1.86343478161498E-2</v>
      </c>
      <c r="G7707" s="19" t="s">
        <v>24</v>
      </c>
      <c r="H7707" s="19" t="s">
        <v>24</v>
      </c>
      <c r="I7707" s="16"/>
      <c r="J7707" s="16"/>
      <c r="K7707" s="17">
        <v>0</v>
      </c>
      <c r="L7707" s="17">
        <v>0</v>
      </c>
      <c r="M7707" s="18">
        <v>0</v>
      </c>
      <c r="N7707" s="18">
        <v>0</v>
      </c>
      <c r="O7707" s="18">
        <v>1540</v>
      </c>
      <c r="P7707" s="18">
        <v>42</v>
      </c>
      <c r="Q7707" s="11"/>
      <c r="R7707" s="18"/>
      <c r="S7707" s="18"/>
      <c r="T7707" s="18"/>
      <c r="U7707" s="18"/>
      <c r="V7707" s="18"/>
    </row>
    <row r="7708" spans="1:22">
      <c r="A7708" t="s">
        <v>7727</v>
      </c>
      <c r="B7708" s="20">
        <v>2.3772366250000001</v>
      </c>
      <c r="C7708" s="20">
        <v>2.5274173514884E-2</v>
      </c>
      <c r="D7708" s="20">
        <v>0.33248784254948499</v>
      </c>
      <c r="E7708" s="20">
        <v>3.5349259454494301E-3</v>
      </c>
      <c r="F7708" s="20">
        <v>8.4033554241851396E-3</v>
      </c>
      <c r="G7708" s="19" t="s">
        <v>24</v>
      </c>
      <c r="H7708" s="19" t="s">
        <v>24</v>
      </c>
      <c r="I7708" s="16"/>
      <c r="J7708" s="16"/>
      <c r="K7708" s="17">
        <v>0</v>
      </c>
      <c r="L7708" s="17">
        <v>0</v>
      </c>
      <c r="M7708" s="18">
        <v>0</v>
      </c>
      <c r="N7708" s="18">
        <v>0</v>
      </c>
      <c r="O7708" s="18">
        <v>0</v>
      </c>
      <c r="P7708" s="18">
        <v>21</v>
      </c>
      <c r="Q7708" s="11"/>
      <c r="R7708" s="18"/>
      <c r="S7708" s="18"/>
      <c r="T7708" s="18"/>
      <c r="U7708" s="18"/>
      <c r="V7708" s="18"/>
    </row>
    <row r="7709" spans="1:22">
      <c r="A7709" t="s">
        <v>7728</v>
      </c>
      <c r="B7709" s="20">
        <v>3.6832594410000001</v>
      </c>
      <c r="C7709" s="20">
        <v>3.88589524368885E-2</v>
      </c>
      <c r="D7709" s="20">
        <v>0.33505423417850599</v>
      </c>
      <c r="E7709" s="20">
        <v>3.5348735972250199E-3</v>
      </c>
      <c r="F7709" s="20">
        <v>1.3019856549720699E-2</v>
      </c>
      <c r="G7709" s="19" t="s">
        <v>24</v>
      </c>
      <c r="H7709" s="19" t="s">
        <v>24</v>
      </c>
      <c r="I7709" s="16"/>
      <c r="J7709" s="16"/>
      <c r="K7709" s="17">
        <v>0</v>
      </c>
      <c r="L7709" s="17">
        <v>0</v>
      </c>
      <c r="M7709" s="18">
        <v>0</v>
      </c>
      <c r="N7709" s="18">
        <v>0</v>
      </c>
      <c r="O7709" s="18">
        <v>2669</v>
      </c>
      <c r="P7709" s="18">
        <v>129</v>
      </c>
      <c r="Q7709" s="11"/>
      <c r="R7709" s="18"/>
      <c r="S7709" s="18"/>
      <c r="T7709" s="18"/>
      <c r="U7709" s="18"/>
      <c r="V7709" s="18"/>
    </row>
    <row r="7710" spans="1:22">
      <c r="A7710" t="s">
        <v>7729</v>
      </c>
      <c r="B7710" s="20">
        <v>9.8212418009999993</v>
      </c>
      <c r="C7710" s="20">
        <v>0.10454165128757199</v>
      </c>
      <c r="D7710" s="20">
        <v>0.33201657311258798</v>
      </c>
      <c r="E7710" s="20">
        <v>3.5341315804378998E-3</v>
      </c>
      <c r="F7710" s="20">
        <v>3.47095608080309E-2</v>
      </c>
      <c r="G7710" s="19" t="s">
        <v>24</v>
      </c>
      <c r="H7710" s="19" t="s">
        <v>24</v>
      </c>
      <c r="I7710" s="16"/>
      <c r="J7710" s="16"/>
      <c r="K7710" s="17">
        <v>0</v>
      </c>
      <c r="L7710" s="17">
        <v>0</v>
      </c>
      <c r="M7710" s="18">
        <v>0</v>
      </c>
      <c r="N7710" s="18">
        <v>0</v>
      </c>
      <c r="O7710" s="18">
        <v>1589</v>
      </c>
      <c r="P7710" s="18">
        <v>330</v>
      </c>
      <c r="Q7710" s="11"/>
      <c r="R7710" s="18"/>
      <c r="S7710" s="18"/>
      <c r="T7710" s="18"/>
      <c r="U7710" s="18"/>
      <c r="V7710" s="18"/>
    </row>
    <row r="7711" spans="1:22">
      <c r="A7711" t="s">
        <v>7730</v>
      </c>
      <c r="B7711" s="20">
        <v>1.2089869820000001</v>
      </c>
      <c r="C7711" s="20">
        <v>1.2890426982167301E-2</v>
      </c>
      <c r="D7711" s="20">
        <v>0.33123150338695301</v>
      </c>
      <c r="E7711" s="20">
        <v>3.5316472155388599E-3</v>
      </c>
      <c r="F7711" s="20">
        <v>4.2697155086030298E-3</v>
      </c>
      <c r="G7711" s="19" t="s">
        <v>24</v>
      </c>
      <c r="H7711" s="19" t="s">
        <v>24</v>
      </c>
      <c r="I7711" s="16"/>
      <c r="J7711" s="16"/>
      <c r="K7711" s="17">
        <v>0</v>
      </c>
      <c r="L7711" s="17">
        <v>0</v>
      </c>
      <c r="M7711" s="18">
        <v>0</v>
      </c>
      <c r="N7711" s="18">
        <v>0</v>
      </c>
      <c r="O7711" s="18">
        <v>120</v>
      </c>
      <c r="P7711" s="18">
        <v>5</v>
      </c>
      <c r="Q7711" s="11"/>
      <c r="R7711" s="18"/>
      <c r="S7711" s="18"/>
      <c r="T7711" s="18"/>
      <c r="U7711" s="18"/>
      <c r="V7711" s="18"/>
    </row>
    <row r="7712" spans="1:22">
      <c r="A7712" t="s">
        <v>7731</v>
      </c>
      <c r="B7712" s="20">
        <v>1.4429170769999999</v>
      </c>
      <c r="C7712" s="20">
        <v>1.5354734404990999E-2</v>
      </c>
      <c r="D7712" s="20">
        <v>0.33187056426136902</v>
      </c>
      <c r="E7712" s="20">
        <v>3.5315850455263898E-3</v>
      </c>
      <c r="F7712" s="20">
        <v>5.09578437106785E-3</v>
      </c>
      <c r="G7712" s="19" t="s">
        <v>24</v>
      </c>
      <c r="H7712" s="19" t="s">
        <v>24</v>
      </c>
      <c r="I7712" s="16"/>
      <c r="J7712" s="16"/>
      <c r="K7712" s="17">
        <v>0</v>
      </c>
      <c r="L7712" s="17">
        <v>0</v>
      </c>
      <c r="M7712" s="18">
        <v>0</v>
      </c>
      <c r="N7712" s="18">
        <v>0</v>
      </c>
      <c r="O7712" s="18">
        <v>246</v>
      </c>
      <c r="P7712" s="18">
        <v>40</v>
      </c>
      <c r="Q7712" s="11"/>
      <c r="R7712" s="18"/>
      <c r="S7712" s="18"/>
      <c r="T7712" s="18"/>
      <c r="U7712" s="18"/>
      <c r="V7712" s="18"/>
    </row>
    <row r="7713" spans="1:22">
      <c r="A7713" t="s">
        <v>7732</v>
      </c>
      <c r="B7713" s="20">
        <v>11.191423975999999</v>
      </c>
      <c r="C7713" s="20">
        <v>0.118126151662041</v>
      </c>
      <c r="D7713" s="20">
        <v>0.33456336943484299</v>
      </c>
      <c r="E7713" s="20">
        <v>3.5313364414730499E-3</v>
      </c>
      <c r="F7713" s="20">
        <v>3.9520683318424003E-2</v>
      </c>
      <c r="G7713" s="19" t="s">
        <v>24</v>
      </c>
      <c r="H7713" s="19" t="s">
        <v>24</v>
      </c>
      <c r="I7713" s="16"/>
      <c r="J7713" s="16"/>
      <c r="K7713" s="17">
        <v>0</v>
      </c>
      <c r="L7713" s="17">
        <v>0</v>
      </c>
      <c r="M7713" s="18">
        <v>0</v>
      </c>
      <c r="N7713" s="18">
        <v>0</v>
      </c>
      <c r="O7713" s="18">
        <v>1412</v>
      </c>
      <c r="P7713" s="18">
        <v>87</v>
      </c>
      <c r="Q7713" s="11"/>
      <c r="R7713" s="18"/>
      <c r="S7713" s="18"/>
      <c r="T7713" s="18"/>
      <c r="U7713" s="18"/>
      <c r="V7713" s="18"/>
    </row>
    <row r="7714" spans="1:22">
      <c r="A7714" t="s">
        <v>7733</v>
      </c>
      <c r="B7714" s="20">
        <v>3.07903622899999</v>
      </c>
      <c r="C7714" s="20">
        <v>3.2764611982031101E-2</v>
      </c>
      <c r="D7714" s="20">
        <v>0.33185054096960798</v>
      </c>
      <c r="E7714" s="20">
        <v>3.53128492236924E-3</v>
      </c>
      <c r="F7714" s="20">
        <v>1.0872954210896299E-2</v>
      </c>
      <c r="G7714" s="19" t="s">
        <v>24</v>
      </c>
      <c r="H7714" s="19" t="s">
        <v>24</v>
      </c>
      <c r="I7714" s="16"/>
      <c r="J7714" s="16"/>
      <c r="K7714" s="17">
        <v>0</v>
      </c>
      <c r="L7714" s="17">
        <v>0</v>
      </c>
      <c r="M7714" s="18">
        <v>0</v>
      </c>
      <c r="N7714" s="18">
        <v>0</v>
      </c>
      <c r="O7714" s="18">
        <v>12</v>
      </c>
      <c r="P7714" s="18">
        <v>15</v>
      </c>
      <c r="Q7714" s="11"/>
      <c r="R7714" s="18"/>
      <c r="S7714" s="18"/>
      <c r="T7714" s="18"/>
      <c r="U7714" s="18"/>
      <c r="V7714" s="18"/>
    </row>
    <row r="7715" spans="1:22">
      <c r="A7715" t="s">
        <v>7734</v>
      </c>
      <c r="B7715" s="20">
        <v>2.6631100440000002</v>
      </c>
      <c r="C7715" s="20">
        <v>2.5553087396229301E-2</v>
      </c>
      <c r="D7715" s="20">
        <v>0.36801566801281599</v>
      </c>
      <c r="E7715" s="20">
        <v>3.5311858588421199E-3</v>
      </c>
      <c r="F7715" s="20">
        <v>9.4039365279132096E-3</v>
      </c>
      <c r="G7715" s="19" t="s">
        <v>24</v>
      </c>
      <c r="H7715" s="19" t="s">
        <v>24</v>
      </c>
      <c r="I7715" s="16"/>
      <c r="J7715" s="16"/>
      <c r="K7715" s="17">
        <v>0</v>
      </c>
      <c r="L7715" s="17">
        <v>0</v>
      </c>
      <c r="M7715" s="18">
        <v>0</v>
      </c>
      <c r="N7715" s="18">
        <v>0</v>
      </c>
      <c r="O7715" s="18">
        <v>4307</v>
      </c>
      <c r="P7715" s="18">
        <v>162</v>
      </c>
      <c r="Q7715" s="11"/>
      <c r="R7715" s="18"/>
      <c r="S7715" s="18"/>
      <c r="T7715" s="18"/>
      <c r="U7715" s="18"/>
      <c r="V7715" s="18"/>
    </row>
    <row r="7716" spans="1:22">
      <c r="A7716" t="s">
        <v>7735</v>
      </c>
      <c r="B7716" s="20">
        <v>2.512337687</v>
      </c>
      <c r="C7716" s="20">
        <v>2.6768377405819301E-2</v>
      </c>
      <c r="D7716" s="20">
        <v>0.331216319955494</v>
      </c>
      <c r="E7716" s="20">
        <v>3.52903333871586E-3</v>
      </c>
      <c r="F7716" s="20">
        <v>8.8661234555352901E-3</v>
      </c>
      <c r="G7716" s="19" t="s">
        <v>24</v>
      </c>
      <c r="H7716" s="19" t="s">
        <v>24</v>
      </c>
      <c r="I7716" s="16"/>
      <c r="J7716" s="16"/>
      <c r="K7716" s="17">
        <v>0</v>
      </c>
      <c r="L7716" s="17">
        <v>0</v>
      </c>
      <c r="M7716" s="18">
        <v>0</v>
      </c>
      <c r="N7716" s="18">
        <v>0</v>
      </c>
      <c r="O7716" s="18">
        <v>457</v>
      </c>
      <c r="P7716" s="18">
        <v>53</v>
      </c>
      <c r="Q7716" s="11"/>
      <c r="R7716" s="18"/>
      <c r="S7716" s="18"/>
      <c r="T7716" s="18"/>
      <c r="U7716" s="18"/>
      <c r="V7716" s="18"/>
    </row>
    <row r="7717" spans="1:22">
      <c r="A7717" t="s">
        <v>7736</v>
      </c>
      <c r="B7717" s="20">
        <v>0.38514771599999997</v>
      </c>
      <c r="C7717" s="20">
        <v>4.0625188542579198E-3</v>
      </c>
      <c r="D7717" s="20">
        <v>0.334543932484969</v>
      </c>
      <c r="E7717" s="20">
        <v>3.5287526755001602E-3</v>
      </c>
      <c r="F7717" s="20">
        <v>1.3590910332977699E-3</v>
      </c>
      <c r="G7717" s="19" t="s">
        <v>24</v>
      </c>
      <c r="H7717" s="19" t="s">
        <v>24</v>
      </c>
      <c r="I7717" s="16"/>
      <c r="J7717" s="16"/>
      <c r="K7717" s="17">
        <v>0</v>
      </c>
      <c r="L7717" s="17">
        <v>0</v>
      </c>
      <c r="M7717" s="18">
        <v>0</v>
      </c>
      <c r="N7717" s="18">
        <v>0</v>
      </c>
      <c r="O7717" s="18">
        <v>5</v>
      </c>
      <c r="P7717" s="18">
        <v>0</v>
      </c>
      <c r="Q7717" s="11"/>
      <c r="R7717" s="18"/>
      <c r="S7717" s="18"/>
      <c r="T7717" s="18"/>
      <c r="U7717" s="18"/>
      <c r="V7717" s="18"/>
    </row>
    <row r="7718" spans="1:22">
      <c r="A7718" t="s">
        <v>7737</v>
      </c>
      <c r="B7718" s="20">
        <v>10.2425235969999</v>
      </c>
      <c r="C7718" s="20">
        <v>0.102054584011157</v>
      </c>
      <c r="D7718" s="20">
        <v>0.35414551066966599</v>
      </c>
      <c r="E7718" s="20">
        <v>3.52863944403289E-3</v>
      </c>
      <c r="F7718" s="20">
        <v>3.6142172770811803E-2</v>
      </c>
      <c r="G7718" s="19" t="s">
        <v>24</v>
      </c>
      <c r="H7718" s="19" t="s">
        <v>24</v>
      </c>
      <c r="I7718" s="16"/>
      <c r="J7718" s="16"/>
      <c r="K7718" s="17">
        <v>0</v>
      </c>
      <c r="L7718" s="17">
        <v>0</v>
      </c>
      <c r="M7718" s="18">
        <v>0</v>
      </c>
      <c r="N7718" s="18">
        <v>0</v>
      </c>
      <c r="O7718" s="18">
        <v>2224</v>
      </c>
      <c r="P7718" s="18">
        <v>275</v>
      </c>
      <c r="Q7718" s="11"/>
      <c r="R7718" s="18"/>
      <c r="S7718" s="18"/>
      <c r="T7718" s="18"/>
      <c r="U7718" s="18"/>
      <c r="V7718" s="18"/>
    </row>
    <row r="7719" spans="1:22">
      <c r="A7719" t="s">
        <v>7738</v>
      </c>
      <c r="B7719" s="20">
        <v>2.4585288140000001</v>
      </c>
      <c r="C7719" s="20">
        <v>2.60882028090033E-2</v>
      </c>
      <c r="D7719" s="20">
        <v>0.33247025525900697</v>
      </c>
      <c r="E7719" s="20">
        <v>3.5279437840089098E-3</v>
      </c>
      <c r="F7719" s="20">
        <v>8.6735514471581003E-3</v>
      </c>
      <c r="G7719" s="19" t="s">
        <v>24</v>
      </c>
      <c r="H7719" s="19" t="s">
        <v>24</v>
      </c>
      <c r="I7719" s="16"/>
      <c r="J7719" s="16"/>
      <c r="K7719" s="17">
        <v>0</v>
      </c>
      <c r="L7719" s="17">
        <v>0</v>
      </c>
      <c r="M7719" s="18">
        <v>0</v>
      </c>
      <c r="N7719" s="18">
        <v>0</v>
      </c>
      <c r="O7719" s="18">
        <v>612</v>
      </c>
      <c r="P7719" s="18">
        <v>33</v>
      </c>
      <c r="Q7719" s="11"/>
      <c r="R7719" s="18"/>
      <c r="S7719" s="18"/>
      <c r="T7719" s="18"/>
      <c r="U7719" s="18"/>
      <c r="V7719" s="18"/>
    </row>
    <row r="7720" spans="1:22">
      <c r="A7720" t="s">
        <v>7739</v>
      </c>
      <c r="B7720" s="20">
        <v>1.560115911</v>
      </c>
      <c r="C7720" s="20">
        <v>1.6513139051594398E-2</v>
      </c>
      <c r="D7720" s="20">
        <v>0.33314093521481303</v>
      </c>
      <c r="E7720" s="20">
        <v>3.5261499150112999E-3</v>
      </c>
      <c r="F7720" s="20">
        <v>5.5012025869804297E-3</v>
      </c>
      <c r="G7720" s="19" t="s">
        <v>24</v>
      </c>
      <c r="H7720" s="19" t="s">
        <v>24</v>
      </c>
      <c r="I7720" s="16"/>
      <c r="J7720" s="16"/>
      <c r="K7720" s="17">
        <v>0</v>
      </c>
      <c r="L7720" s="17">
        <v>0</v>
      </c>
      <c r="M7720" s="18">
        <v>0</v>
      </c>
      <c r="N7720" s="18">
        <v>0</v>
      </c>
      <c r="O7720" s="18">
        <v>142</v>
      </c>
      <c r="P7720" s="18">
        <v>12</v>
      </c>
      <c r="Q7720" s="11"/>
      <c r="R7720" s="18"/>
      <c r="S7720" s="18"/>
      <c r="T7720" s="18"/>
      <c r="U7720" s="18"/>
      <c r="V7720" s="18"/>
    </row>
    <row r="7721" spans="1:22">
      <c r="A7721" t="s">
        <v>7740</v>
      </c>
      <c r="B7721" s="20">
        <v>12.623624312999899</v>
      </c>
      <c r="C7721" s="20">
        <v>8.7345926467378696E-2</v>
      </c>
      <c r="D7721" s="20">
        <v>0.50948385881427305</v>
      </c>
      <c r="E7721" s="20">
        <v>3.52524271674338E-3</v>
      </c>
      <c r="F7721" s="20">
        <v>4.4501339668307903E-2</v>
      </c>
      <c r="G7721" s="19" t="s">
        <v>24</v>
      </c>
      <c r="H7721" s="19" t="s">
        <v>24</v>
      </c>
      <c r="I7721" s="16"/>
      <c r="J7721" s="16"/>
      <c r="K7721" s="17">
        <v>0</v>
      </c>
      <c r="L7721" s="17">
        <v>8.4795476504794395E-2</v>
      </c>
      <c r="M7721" s="18">
        <v>0</v>
      </c>
      <c r="N7721" s="18">
        <v>0</v>
      </c>
      <c r="O7721" s="18">
        <v>272</v>
      </c>
      <c r="P7721" s="18">
        <v>40</v>
      </c>
      <c r="Q7721" s="11"/>
      <c r="R7721" s="18"/>
      <c r="S7721" s="18"/>
      <c r="T7721" s="18"/>
      <c r="U7721" s="18"/>
      <c r="V7721" s="18"/>
    </row>
    <row r="7722" spans="1:22">
      <c r="A7722" t="s">
        <v>7741</v>
      </c>
      <c r="B7722" s="20">
        <v>1.4516123699999901</v>
      </c>
      <c r="C7722" s="20">
        <v>1.53920009797735E-2</v>
      </c>
      <c r="D7722" s="20">
        <v>0.33237688211211802</v>
      </c>
      <c r="E7722" s="20">
        <v>3.5243191645740698E-3</v>
      </c>
      <c r="F7722" s="20">
        <v>5.1159452951237902E-3</v>
      </c>
      <c r="G7722" s="19" t="s">
        <v>24</v>
      </c>
      <c r="H7722" s="19" t="s">
        <v>24</v>
      </c>
      <c r="I7722" s="16"/>
      <c r="J7722" s="16"/>
      <c r="K7722" s="17">
        <v>0</v>
      </c>
      <c r="L7722" s="17">
        <v>0</v>
      </c>
      <c r="M7722" s="18">
        <v>0</v>
      </c>
      <c r="N7722" s="18">
        <v>0</v>
      </c>
      <c r="O7722" s="18">
        <v>36</v>
      </c>
      <c r="P7722" s="18">
        <v>13</v>
      </c>
      <c r="Q7722" s="11"/>
      <c r="R7722" s="18"/>
      <c r="S7722" s="18"/>
      <c r="T7722" s="18"/>
      <c r="U7722" s="18"/>
      <c r="V7722" s="18"/>
    </row>
    <row r="7723" spans="1:22">
      <c r="A7723" t="s">
        <v>7742</v>
      </c>
      <c r="B7723" s="20">
        <v>10.4294393089999</v>
      </c>
      <c r="C7723" s="20">
        <v>0.109954686815726</v>
      </c>
      <c r="D7723" s="20">
        <v>0.33426449261617402</v>
      </c>
      <c r="E7723" s="20">
        <v>3.5240578625844801E-3</v>
      </c>
      <c r="F7723" s="20">
        <v>3.6753947599229099E-2</v>
      </c>
      <c r="G7723" s="19" t="s">
        <v>24</v>
      </c>
      <c r="H7723" s="19" t="s">
        <v>24</v>
      </c>
      <c r="I7723" s="16"/>
      <c r="J7723" s="16"/>
      <c r="K7723" s="17">
        <v>0</v>
      </c>
      <c r="L7723" s="17">
        <v>0</v>
      </c>
      <c r="M7723" s="18">
        <v>0</v>
      </c>
      <c r="N7723" s="18">
        <v>0</v>
      </c>
      <c r="O7723" s="18">
        <v>1070</v>
      </c>
      <c r="P7723" s="18">
        <v>133</v>
      </c>
      <c r="Q7723" s="11"/>
      <c r="R7723" s="18"/>
      <c r="S7723" s="18"/>
      <c r="T7723" s="18"/>
      <c r="U7723" s="18"/>
      <c r="V7723" s="18"/>
    </row>
    <row r="7724" spans="1:22">
      <c r="A7724" t="s">
        <v>7743</v>
      </c>
      <c r="B7724" s="20">
        <v>6.5973973370000003</v>
      </c>
      <c r="C7724" s="20">
        <v>6.9897889892195905E-2</v>
      </c>
      <c r="D7724" s="20">
        <v>0.33259259578463901</v>
      </c>
      <c r="E7724" s="20">
        <v>3.52374117422577E-3</v>
      </c>
      <c r="F7724" s="20">
        <v>2.32475206391143E-2</v>
      </c>
      <c r="G7724" s="19" t="s">
        <v>24</v>
      </c>
      <c r="H7724" s="19" t="s">
        <v>24</v>
      </c>
      <c r="I7724" s="16"/>
      <c r="J7724" s="16"/>
      <c r="K7724" s="17">
        <v>0</v>
      </c>
      <c r="L7724" s="17">
        <v>0</v>
      </c>
      <c r="M7724" s="18">
        <v>0</v>
      </c>
      <c r="N7724" s="18">
        <v>0</v>
      </c>
      <c r="O7724" s="18">
        <v>133</v>
      </c>
      <c r="P7724" s="18">
        <v>86</v>
      </c>
      <c r="Q7724" s="11"/>
      <c r="R7724" s="18"/>
      <c r="S7724" s="18"/>
      <c r="T7724" s="18"/>
      <c r="U7724" s="18"/>
      <c r="V7724" s="18"/>
    </row>
    <row r="7725" spans="1:22">
      <c r="A7725" t="s">
        <v>7744</v>
      </c>
      <c r="B7725" s="20">
        <v>2.7242568829999998</v>
      </c>
      <c r="C7725" s="20">
        <v>2.8830191234720901E-2</v>
      </c>
      <c r="D7725" s="20">
        <v>0.33291121945833402</v>
      </c>
      <c r="E7725" s="20">
        <v>3.5231237483737401E-3</v>
      </c>
      <c r="F7725" s="20">
        <v>9.5978941211679204E-3</v>
      </c>
      <c r="G7725" s="19" t="s">
        <v>24</v>
      </c>
      <c r="H7725" s="19" t="s">
        <v>24</v>
      </c>
      <c r="I7725" s="16"/>
      <c r="J7725" s="16"/>
      <c r="K7725" s="17">
        <v>0</v>
      </c>
      <c r="L7725" s="17">
        <v>0</v>
      </c>
      <c r="M7725" s="18">
        <v>0</v>
      </c>
      <c r="N7725" s="18">
        <v>0</v>
      </c>
      <c r="O7725" s="18">
        <v>1182</v>
      </c>
      <c r="P7725" s="18">
        <v>109</v>
      </c>
      <c r="Q7725" s="11"/>
      <c r="R7725" s="18"/>
      <c r="S7725" s="18"/>
      <c r="T7725" s="18"/>
      <c r="U7725" s="18"/>
      <c r="V7725" s="18"/>
    </row>
    <row r="7726" spans="1:22">
      <c r="A7726" t="s">
        <v>7745</v>
      </c>
      <c r="B7726" s="20">
        <v>3.5764817869999899</v>
      </c>
      <c r="C7726" s="20">
        <v>3.7630880886633598E-2</v>
      </c>
      <c r="D7726" s="20">
        <v>0.33472628653596398</v>
      </c>
      <c r="E7726" s="20">
        <v>3.5219094541582398E-3</v>
      </c>
      <c r="F7726" s="20">
        <v>1.259604501826E-2</v>
      </c>
      <c r="G7726" s="19" t="s">
        <v>24</v>
      </c>
      <c r="H7726" s="19" t="s">
        <v>24</v>
      </c>
      <c r="I7726" s="16"/>
      <c r="J7726" s="16"/>
      <c r="K7726" s="17">
        <v>0</v>
      </c>
      <c r="L7726" s="17">
        <v>0</v>
      </c>
      <c r="M7726" s="18">
        <v>0</v>
      </c>
      <c r="N7726" s="18">
        <v>0</v>
      </c>
      <c r="O7726" s="18">
        <v>3</v>
      </c>
      <c r="P7726" s="18">
        <v>186</v>
      </c>
      <c r="Q7726" s="11"/>
      <c r="R7726" s="18"/>
      <c r="S7726" s="18"/>
      <c r="T7726" s="18"/>
      <c r="U7726" s="18"/>
      <c r="V7726" s="18"/>
    </row>
    <row r="7727" spans="1:22">
      <c r="A7727" t="s">
        <v>7746</v>
      </c>
      <c r="B7727" s="20">
        <v>1.8153383059999999</v>
      </c>
      <c r="C7727" s="20">
        <v>1.91430057721357E-2</v>
      </c>
      <c r="D7727" s="20">
        <v>0.33366988351882798</v>
      </c>
      <c r="E7727" s="20">
        <v>3.51859732429884E-3</v>
      </c>
      <c r="F7727" s="20">
        <v>6.3874445061887801E-3</v>
      </c>
      <c r="G7727" s="19" t="s">
        <v>24</v>
      </c>
      <c r="H7727" s="19" t="s">
        <v>24</v>
      </c>
      <c r="I7727" s="16"/>
      <c r="J7727" s="16"/>
      <c r="K7727" s="17">
        <v>0</v>
      </c>
      <c r="L7727" s="17">
        <v>0</v>
      </c>
      <c r="M7727" s="18">
        <v>0</v>
      </c>
      <c r="N7727" s="18">
        <v>0</v>
      </c>
      <c r="O7727" s="18">
        <v>0</v>
      </c>
      <c r="P7727" s="18">
        <v>144</v>
      </c>
      <c r="Q7727" s="11"/>
      <c r="R7727" s="18"/>
      <c r="S7727" s="18"/>
      <c r="T7727" s="18"/>
      <c r="U7727" s="18"/>
      <c r="V7727" s="18"/>
    </row>
    <row r="7728" spans="1:22">
      <c r="A7728" t="s">
        <v>7747</v>
      </c>
      <c r="B7728" s="20">
        <v>2.4851503610000001</v>
      </c>
      <c r="C7728" s="20">
        <v>2.5102464264238001E-2</v>
      </c>
      <c r="D7728" s="20">
        <v>0.34833457941401003</v>
      </c>
      <c r="E7728" s="20">
        <v>3.5185220455715501E-3</v>
      </c>
      <c r="F7728" s="20">
        <v>8.7440563317385898E-3</v>
      </c>
      <c r="G7728" s="19" t="s">
        <v>24</v>
      </c>
      <c r="H7728" s="19" t="s">
        <v>24</v>
      </c>
      <c r="I7728" s="16"/>
      <c r="J7728" s="16"/>
      <c r="K7728" s="17">
        <v>0</v>
      </c>
      <c r="L7728" s="17">
        <v>0</v>
      </c>
      <c r="M7728" s="18">
        <v>0</v>
      </c>
      <c r="N7728" s="18">
        <v>0</v>
      </c>
      <c r="O7728" s="18">
        <v>13</v>
      </c>
      <c r="P7728" s="18">
        <v>35</v>
      </c>
      <c r="Q7728" s="11"/>
      <c r="R7728" s="18"/>
      <c r="S7728" s="18"/>
      <c r="T7728" s="18"/>
      <c r="U7728" s="18"/>
      <c r="V7728" s="18"/>
    </row>
    <row r="7729" spans="1:22">
      <c r="A7729" t="s">
        <v>7748</v>
      </c>
      <c r="B7729" s="20">
        <v>3.9545828499999902</v>
      </c>
      <c r="C7729" s="20">
        <v>4.1701756190201097E-2</v>
      </c>
      <c r="D7729" s="20">
        <v>0.33365026909780299</v>
      </c>
      <c r="E7729" s="20">
        <v>3.5183994627174301E-3</v>
      </c>
      <c r="F7729" s="20">
        <v>1.39138021747115E-2</v>
      </c>
      <c r="G7729" s="19" t="s">
        <v>24</v>
      </c>
      <c r="H7729" s="19" t="s">
        <v>24</v>
      </c>
      <c r="I7729" s="16"/>
      <c r="J7729" s="16"/>
      <c r="K7729" s="17">
        <v>0</v>
      </c>
      <c r="L7729" s="17">
        <v>0</v>
      </c>
      <c r="M7729" s="18">
        <v>0</v>
      </c>
      <c r="N7729" s="18">
        <v>0</v>
      </c>
      <c r="O7729" s="18">
        <v>1112</v>
      </c>
      <c r="P7729" s="18">
        <v>25</v>
      </c>
      <c r="Q7729" s="11"/>
      <c r="R7729" s="18"/>
      <c r="S7729" s="18"/>
      <c r="T7729" s="18"/>
      <c r="U7729" s="18"/>
      <c r="V7729" s="18"/>
    </row>
    <row r="7730" spans="1:22">
      <c r="A7730" t="s">
        <v>7749</v>
      </c>
      <c r="B7730" s="20">
        <v>1.7124955000000001E-2</v>
      </c>
      <c r="C7730" s="20">
        <v>1.7885530823657299E-4</v>
      </c>
      <c r="D7730" s="20">
        <v>0.33667935606877297</v>
      </c>
      <c r="E7730" s="20">
        <v>3.5163239848847198E-3</v>
      </c>
      <c r="F7730" s="20">
        <v>6.0216890006571602E-5</v>
      </c>
      <c r="G7730" s="19" t="s">
        <v>24</v>
      </c>
      <c r="H7730" s="19" t="s">
        <v>24</v>
      </c>
      <c r="I7730" s="16"/>
      <c r="J7730" s="16"/>
      <c r="K7730" s="17">
        <v>0</v>
      </c>
      <c r="L7730" s="17">
        <v>0</v>
      </c>
      <c r="M7730" s="18">
        <v>0</v>
      </c>
      <c r="N7730" s="18">
        <v>0</v>
      </c>
      <c r="O7730" s="18">
        <v>0</v>
      </c>
      <c r="P7730" s="18">
        <v>0</v>
      </c>
      <c r="Q7730" s="11"/>
      <c r="R7730" s="18"/>
      <c r="S7730" s="18"/>
      <c r="T7730" s="18"/>
      <c r="U7730" s="18"/>
      <c r="V7730" s="18"/>
    </row>
    <row r="7731" spans="1:22">
      <c r="A7731" t="s">
        <v>7750</v>
      </c>
      <c r="B7731" s="20">
        <v>9.2145332819999997</v>
      </c>
      <c r="C7731" s="20">
        <v>9.7765884570102504E-2</v>
      </c>
      <c r="D7731" s="20">
        <v>0.33139482013070098</v>
      </c>
      <c r="E7731" s="20">
        <v>3.51608776489175E-3</v>
      </c>
      <c r="F7731" s="20">
        <v>3.2399107732027997E-2</v>
      </c>
      <c r="G7731" s="19" t="s">
        <v>24</v>
      </c>
      <c r="H7731" s="19" t="s">
        <v>24</v>
      </c>
      <c r="I7731" s="16"/>
      <c r="J7731" s="16"/>
      <c r="K7731" s="17">
        <v>0</v>
      </c>
      <c r="L7731" s="17">
        <v>0</v>
      </c>
      <c r="M7731" s="18">
        <v>0</v>
      </c>
      <c r="N7731" s="18">
        <v>0</v>
      </c>
      <c r="O7731" s="18">
        <v>2145</v>
      </c>
      <c r="P7731" s="18">
        <v>71</v>
      </c>
      <c r="Q7731" s="11"/>
      <c r="R7731" s="18"/>
      <c r="S7731" s="18"/>
      <c r="T7731" s="18"/>
      <c r="U7731" s="18"/>
      <c r="V7731" s="18"/>
    </row>
    <row r="7732" spans="1:22">
      <c r="A7732" t="s">
        <v>7751</v>
      </c>
      <c r="B7732" s="20">
        <v>5.1769633700000002</v>
      </c>
      <c r="C7732" s="20">
        <v>5.4578704597765697E-2</v>
      </c>
      <c r="D7732" s="20">
        <v>0.33337612530493599</v>
      </c>
      <c r="E7732" s="20">
        <v>3.5146543953556799E-3</v>
      </c>
      <c r="F7732" s="20">
        <v>1.8195237062965799E-2</v>
      </c>
      <c r="G7732" s="19" t="s">
        <v>24</v>
      </c>
      <c r="H7732" s="19" t="s">
        <v>24</v>
      </c>
      <c r="I7732" s="16"/>
      <c r="J7732" s="16"/>
      <c r="K7732" s="17">
        <v>0</v>
      </c>
      <c r="L7732" s="17">
        <v>0</v>
      </c>
      <c r="M7732" s="18">
        <v>0</v>
      </c>
      <c r="N7732" s="18">
        <v>0</v>
      </c>
      <c r="O7732" s="18">
        <v>1014</v>
      </c>
      <c r="P7732" s="18">
        <v>47</v>
      </c>
      <c r="Q7732" s="11"/>
      <c r="R7732" s="18"/>
      <c r="S7732" s="18"/>
      <c r="T7732" s="18"/>
      <c r="U7732" s="18"/>
      <c r="V7732" s="18"/>
    </row>
    <row r="7733" spans="1:22">
      <c r="A7733" t="s">
        <v>7752</v>
      </c>
      <c r="B7733" s="20">
        <v>1.42103419399999</v>
      </c>
      <c r="C7733" s="20">
        <v>1.48360071001876E-2</v>
      </c>
      <c r="D7733" s="20">
        <v>0.336545816963643</v>
      </c>
      <c r="E7733" s="20">
        <v>3.5136354572556099E-3</v>
      </c>
      <c r="F7733" s="20">
        <v>4.9929961300110501E-3</v>
      </c>
      <c r="G7733" s="19" t="s">
        <v>24</v>
      </c>
      <c r="H7733" s="19" t="s">
        <v>24</v>
      </c>
      <c r="I7733" s="16"/>
      <c r="J7733" s="16"/>
      <c r="K7733" s="17">
        <v>0</v>
      </c>
      <c r="L7733" s="17">
        <v>0</v>
      </c>
      <c r="M7733" s="18">
        <v>0</v>
      </c>
      <c r="N7733" s="18">
        <v>0</v>
      </c>
      <c r="O7733" s="18">
        <v>480</v>
      </c>
      <c r="P7733" s="18">
        <v>33</v>
      </c>
      <c r="Q7733" s="11"/>
      <c r="R7733" s="18"/>
      <c r="S7733" s="18"/>
      <c r="T7733" s="18"/>
      <c r="U7733" s="18"/>
      <c r="V7733" s="18"/>
    </row>
    <row r="7734" spans="1:22">
      <c r="A7734" t="s">
        <v>7753</v>
      </c>
      <c r="B7734" s="20">
        <v>5.2164541199999999</v>
      </c>
      <c r="C7734" s="20">
        <v>4.67475336420013E-2</v>
      </c>
      <c r="D7734" s="20">
        <v>0.39195101986522402</v>
      </c>
      <c r="E7734" s="20">
        <v>3.51249010643389E-3</v>
      </c>
      <c r="F7734" s="20">
        <v>1.8322743487166299E-2</v>
      </c>
      <c r="G7734" s="19" t="s">
        <v>24</v>
      </c>
      <c r="H7734" s="19" t="s">
        <v>24</v>
      </c>
      <c r="I7734" s="16"/>
      <c r="J7734" s="16"/>
      <c r="K7734" s="17">
        <v>0</v>
      </c>
      <c r="L7734" s="17">
        <v>0</v>
      </c>
      <c r="M7734" s="18">
        <v>0</v>
      </c>
      <c r="N7734" s="18">
        <v>0</v>
      </c>
      <c r="O7734" s="18">
        <v>51</v>
      </c>
      <c r="P7734" s="18">
        <v>16</v>
      </c>
      <c r="Q7734" s="11"/>
      <c r="R7734" s="18"/>
      <c r="S7734" s="18"/>
      <c r="T7734" s="18"/>
      <c r="U7734" s="18"/>
      <c r="V7734" s="18"/>
    </row>
    <row r="7735" spans="1:22">
      <c r="A7735" t="s">
        <v>7754</v>
      </c>
      <c r="B7735" s="20">
        <v>0.119455266</v>
      </c>
      <c r="C7735" s="20">
        <v>1.26629062349841E-3</v>
      </c>
      <c r="D7735" s="20">
        <v>0.33126972330027599</v>
      </c>
      <c r="E7735" s="20">
        <v>3.51163877918997E-3</v>
      </c>
      <c r="F7735" s="20">
        <v>4.19483744464054E-4</v>
      </c>
      <c r="G7735" s="19" t="s">
        <v>24</v>
      </c>
      <c r="H7735" s="19" t="s">
        <v>24</v>
      </c>
      <c r="I7735" s="16"/>
      <c r="J7735" s="16"/>
      <c r="K7735" s="17">
        <v>0</v>
      </c>
      <c r="L7735" s="17">
        <v>0</v>
      </c>
      <c r="M7735" s="18">
        <v>0</v>
      </c>
      <c r="N7735" s="18">
        <v>0</v>
      </c>
      <c r="O7735" s="18">
        <v>1</v>
      </c>
      <c r="P7735" s="18">
        <v>0</v>
      </c>
      <c r="Q7735" s="11"/>
      <c r="R7735" s="18"/>
      <c r="S7735" s="18"/>
      <c r="T7735" s="18"/>
      <c r="U7735" s="18"/>
      <c r="V7735" s="18"/>
    </row>
    <row r="7736" spans="1:22">
      <c r="A7736" t="s">
        <v>7755</v>
      </c>
      <c r="B7736" s="20">
        <v>6.9194590089999997</v>
      </c>
      <c r="C7736" s="20">
        <v>6.9979070259360093E-2</v>
      </c>
      <c r="D7736" s="20">
        <v>0.34705895007559501</v>
      </c>
      <c r="E7736" s="20">
        <v>3.5099366323133601E-3</v>
      </c>
      <c r="F7736" s="20">
        <v>2.42868626514798E-2</v>
      </c>
      <c r="G7736" s="19" t="s">
        <v>24</v>
      </c>
      <c r="H7736" s="19" t="s">
        <v>24</v>
      </c>
      <c r="I7736" s="16"/>
      <c r="J7736" s="16"/>
      <c r="K7736" s="17">
        <v>0</v>
      </c>
      <c r="L7736" s="17">
        <v>0</v>
      </c>
      <c r="M7736" s="18">
        <v>0</v>
      </c>
      <c r="N7736" s="18">
        <v>0</v>
      </c>
      <c r="O7736" s="18">
        <v>214</v>
      </c>
      <c r="P7736" s="18">
        <v>41</v>
      </c>
      <c r="Q7736" s="11"/>
      <c r="R7736" s="18"/>
      <c r="S7736" s="18"/>
      <c r="T7736" s="18"/>
      <c r="U7736" s="18"/>
      <c r="V7736" s="18"/>
    </row>
    <row r="7737" spans="1:22">
      <c r="A7737" t="s">
        <v>7756</v>
      </c>
      <c r="B7737" s="20">
        <v>8.6223521859999899</v>
      </c>
      <c r="C7737" s="20">
        <v>9.0383594096361403E-2</v>
      </c>
      <c r="D7737" s="20">
        <v>0.334793222989406</v>
      </c>
      <c r="E7737" s="20">
        <v>3.5094617014159498E-3</v>
      </c>
      <c r="F7737" s="20">
        <v>3.0259814772887101E-2</v>
      </c>
      <c r="G7737" s="19" t="s">
        <v>24</v>
      </c>
      <c r="H7737" s="19" t="s">
        <v>24</v>
      </c>
      <c r="I7737" s="16"/>
      <c r="J7737" s="16"/>
      <c r="K7737" s="17">
        <v>0</v>
      </c>
      <c r="L7737" s="17">
        <v>0</v>
      </c>
      <c r="M7737" s="18">
        <v>0</v>
      </c>
      <c r="N7737" s="18">
        <v>0</v>
      </c>
      <c r="O7737" s="18">
        <v>287</v>
      </c>
      <c r="P7737" s="18">
        <v>86</v>
      </c>
      <c r="Q7737" s="11"/>
      <c r="R7737" s="18"/>
      <c r="S7737" s="18"/>
      <c r="T7737" s="18"/>
      <c r="U7737" s="18"/>
      <c r="V7737" s="18"/>
    </row>
    <row r="7738" spans="1:22">
      <c r="A7738" t="s">
        <v>7757</v>
      </c>
      <c r="B7738" s="20">
        <v>4.2390549059999998</v>
      </c>
      <c r="C7738" s="20">
        <v>4.4877797057736098E-2</v>
      </c>
      <c r="D7738" s="20">
        <v>0.33142929224797302</v>
      </c>
      <c r="E7738" s="20">
        <v>3.5087576939475599E-3</v>
      </c>
      <c r="F7738" s="20">
        <v>1.4873816516493599E-2</v>
      </c>
      <c r="G7738" s="19" t="s">
        <v>24</v>
      </c>
      <c r="H7738" s="19" t="s">
        <v>24</v>
      </c>
      <c r="I7738" s="16"/>
      <c r="J7738" s="16"/>
      <c r="K7738" s="17">
        <v>0</v>
      </c>
      <c r="L7738" s="17">
        <v>0</v>
      </c>
      <c r="M7738" s="18">
        <v>0</v>
      </c>
      <c r="N7738" s="18">
        <v>0</v>
      </c>
      <c r="O7738" s="18">
        <v>602</v>
      </c>
      <c r="P7738" s="18">
        <v>77</v>
      </c>
      <c r="Q7738" s="11"/>
      <c r="R7738" s="18"/>
      <c r="S7738" s="18"/>
      <c r="T7738" s="18"/>
      <c r="U7738" s="18"/>
      <c r="V7738" s="18"/>
    </row>
    <row r="7739" spans="1:22">
      <c r="A7739" t="s">
        <v>7758</v>
      </c>
      <c r="B7739" s="20">
        <v>0.99189764599999997</v>
      </c>
      <c r="C7739" s="20">
        <v>1.04985583750916E-2</v>
      </c>
      <c r="D7739" s="20">
        <v>0.33149933812597399</v>
      </c>
      <c r="E7739" s="20">
        <v>3.50869383212526E-3</v>
      </c>
      <c r="F7739" s="20">
        <v>3.4802651526197699E-3</v>
      </c>
      <c r="G7739" s="19" t="s">
        <v>24</v>
      </c>
      <c r="H7739" s="19" t="s">
        <v>24</v>
      </c>
      <c r="I7739" s="16"/>
      <c r="J7739" s="16"/>
      <c r="K7739" s="17">
        <v>0</v>
      </c>
      <c r="L7739" s="17">
        <v>0</v>
      </c>
      <c r="M7739" s="18">
        <v>98</v>
      </c>
      <c r="N7739" s="18">
        <v>2</v>
      </c>
      <c r="O7739" s="18">
        <v>85</v>
      </c>
      <c r="P7739" s="18">
        <v>2</v>
      </c>
      <c r="Q7739" s="11"/>
      <c r="R7739" s="18"/>
      <c r="S7739" s="18"/>
      <c r="T7739" s="18"/>
      <c r="U7739" s="18"/>
      <c r="V7739" s="18"/>
    </row>
    <row r="7740" spans="1:22">
      <c r="A7740" t="s">
        <v>7759</v>
      </c>
      <c r="B7740" s="20">
        <v>7.1502799489999997</v>
      </c>
      <c r="C7740" s="20">
        <v>6.6229236271059602E-2</v>
      </c>
      <c r="D7740" s="20">
        <v>0.378772969248095</v>
      </c>
      <c r="E7740" s="20">
        <v>3.5083723507820502E-3</v>
      </c>
      <c r="F7740" s="20">
        <v>2.5085844473422901E-2</v>
      </c>
      <c r="G7740" s="19" t="s">
        <v>24</v>
      </c>
      <c r="H7740" s="19" t="s">
        <v>24</v>
      </c>
      <c r="I7740" s="16"/>
      <c r="J7740" s="16"/>
      <c r="K7740" s="17">
        <v>0</v>
      </c>
      <c r="L7740" s="17">
        <v>0</v>
      </c>
      <c r="M7740" s="18">
        <v>0</v>
      </c>
      <c r="N7740" s="18">
        <v>0</v>
      </c>
      <c r="O7740" s="18">
        <v>426</v>
      </c>
      <c r="P7740" s="18">
        <v>9</v>
      </c>
      <c r="Q7740" s="11"/>
      <c r="R7740" s="18"/>
      <c r="S7740" s="18"/>
      <c r="T7740" s="18"/>
      <c r="U7740" s="18"/>
      <c r="V7740" s="18"/>
    </row>
    <row r="7741" spans="1:22">
      <c r="A7741" t="s">
        <v>7760</v>
      </c>
      <c r="B7741" s="20">
        <v>2.4885697029999898</v>
      </c>
      <c r="C7741" s="20">
        <v>2.6046894180054E-2</v>
      </c>
      <c r="D7741" s="20">
        <v>0.33517900482881502</v>
      </c>
      <c r="E7741" s="20">
        <v>3.5081886834945398E-3</v>
      </c>
      <c r="F7741" s="20">
        <v>8.7303720701519694E-3</v>
      </c>
      <c r="G7741" s="19" t="s">
        <v>24</v>
      </c>
      <c r="H7741" s="19" t="s">
        <v>24</v>
      </c>
      <c r="I7741" s="16"/>
      <c r="J7741" s="16"/>
      <c r="K7741" s="17">
        <v>0</v>
      </c>
      <c r="L7741" s="17">
        <v>0</v>
      </c>
      <c r="M7741" s="18">
        <v>0</v>
      </c>
      <c r="N7741" s="18">
        <v>0</v>
      </c>
      <c r="O7741" s="18">
        <v>227</v>
      </c>
      <c r="P7741" s="18">
        <v>59</v>
      </c>
      <c r="Q7741" s="11"/>
      <c r="R7741" s="18"/>
      <c r="S7741" s="18"/>
      <c r="T7741" s="18"/>
      <c r="U7741" s="18"/>
      <c r="V7741" s="18"/>
    </row>
    <row r="7742" spans="1:22">
      <c r="A7742" t="s">
        <v>7761</v>
      </c>
      <c r="B7742" s="20">
        <v>6.47630046</v>
      </c>
      <c r="C7742" s="20">
        <v>6.5871777929922298E-2</v>
      </c>
      <c r="D7742" s="20">
        <v>0.344819105660087</v>
      </c>
      <c r="E7742" s="20">
        <v>3.5072257215866798E-3</v>
      </c>
      <c r="F7742" s="20">
        <v>2.2713847554035601E-2</v>
      </c>
      <c r="G7742" s="19" t="s">
        <v>24</v>
      </c>
      <c r="H7742" s="19" t="s">
        <v>24</v>
      </c>
      <c r="I7742" s="16"/>
      <c r="J7742" s="16"/>
      <c r="K7742" s="17">
        <v>0</v>
      </c>
      <c r="L7742" s="17">
        <v>0</v>
      </c>
      <c r="M7742" s="18">
        <v>0</v>
      </c>
      <c r="N7742" s="18">
        <v>0</v>
      </c>
      <c r="O7742" s="18">
        <v>54</v>
      </c>
      <c r="P7742" s="18">
        <v>82</v>
      </c>
      <c r="Q7742" s="11"/>
      <c r="R7742" s="18"/>
      <c r="S7742" s="18"/>
      <c r="T7742" s="18"/>
      <c r="U7742" s="18"/>
      <c r="V7742" s="18"/>
    </row>
    <row r="7743" spans="1:22">
      <c r="A7743" t="s">
        <v>7762</v>
      </c>
      <c r="B7743" s="20">
        <v>3.3421843579999999</v>
      </c>
      <c r="C7743" s="20">
        <v>3.5386127461537201E-2</v>
      </c>
      <c r="D7743" s="20">
        <v>0.33121239343029102</v>
      </c>
      <c r="E7743" s="20">
        <v>3.5067855974823198E-3</v>
      </c>
      <c r="F7743" s="20">
        <v>1.17203239707651E-2</v>
      </c>
      <c r="G7743" s="19" t="s">
        <v>24</v>
      </c>
      <c r="H7743" s="19" t="s">
        <v>24</v>
      </c>
      <c r="I7743" s="16"/>
      <c r="J7743" s="16"/>
      <c r="K7743" s="17">
        <v>0</v>
      </c>
      <c r="L7743" s="17">
        <v>0</v>
      </c>
      <c r="M7743" s="18">
        <v>0</v>
      </c>
      <c r="N7743" s="18">
        <v>0</v>
      </c>
      <c r="O7743" s="18">
        <v>726</v>
      </c>
      <c r="P7743" s="18">
        <v>9</v>
      </c>
      <c r="Q7743" s="11"/>
      <c r="R7743" s="18"/>
      <c r="S7743" s="18"/>
      <c r="T7743" s="18"/>
      <c r="U7743" s="18"/>
      <c r="V7743" s="18"/>
    </row>
    <row r="7744" spans="1:22">
      <c r="A7744" t="s">
        <v>7763</v>
      </c>
      <c r="B7744" s="20">
        <v>2.370983566</v>
      </c>
      <c r="C7744" s="20">
        <v>2.5092236470396601E-2</v>
      </c>
      <c r="D7744" s="20">
        <v>0.33135789086011702</v>
      </c>
      <c r="E7744" s="20">
        <v>3.5067769650639399E-3</v>
      </c>
      <c r="F7744" s="20">
        <v>8.3145105537939697E-3</v>
      </c>
      <c r="G7744" s="19" t="s">
        <v>24</v>
      </c>
      <c r="H7744" s="19" t="s">
        <v>24</v>
      </c>
      <c r="I7744" s="16"/>
      <c r="J7744" s="16"/>
      <c r="K7744" s="17">
        <v>0</v>
      </c>
      <c r="L7744" s="17">
        <v>0</v>
      </c>
      <c r="M7744" s="18">
        <v>0</v>
      </c>
      <c r="N7744" s="18">
        <v>0</v>
      </c>
      <c r="O7744" s="18">
        <v>0</v>
      </c>
      <c r="P7744" s="18">
        <v>59</v>
      </c>
      <c r="Q7744" s="11"/>
      <c r="R7744" s="18"/>
      <c r="S7744" s="18"/>
      <c r="T7744" s="18"/>
      <c r="U7744" s="18"/>
      <c r="V7744" s="18"/>
    </row>
    <row r="7745" spans="1:22">
      <c r="A7745" t="s">
        <v>7764</v>
      </c>
      <c r="B7745" s="20">
        <v>3.01209126699999</v>
      </c>
      <c r="C7745" s="20">
        <v>3.1758779135368197E-2</v>
      </c>
      <c r="D7745" s="20">
        <v>0.33244620288596599</v>
      </c>
      <c r="E7745" s="20">
        <v>3.5052342694658501E-3</v>
      </c>
      <c r="F7745" s="20">
        <v>1.05580855318472E-2</v>
      </c>
      <c r="G7745" s="19" t="s">
        <v>24</v>
      </c>
      <c r="H7745" s="19" t="s">
        <v>24</v>
      </c>
      <c r="I7745" s="16"/>
      <c r="J7745" s="16"/>
      <c r="K7745" s="17">
        <v>0</v>
      </c>
      <c r="L7745" s="17">
        <v>0</v>
      </c>
      <c r="M7745" s="18">
        <v>0</v>
      </c>
      <c r="N7745" s="18">
        <v>0</v>
      </c>
      <c r="O7745" s="18">
        <v>438</v>
      </c>
      <c r="P7745" s="18">
        <v>17</v>
      </c>
      <c r="Q7745" s="11"/>
      <c r="R7745" s="18"/>
      <c r="S7745" s="18"/>
      <c r="T7745" s="18"/>
      <c r="U7745" s="18"/>
      <c r="V7745" s="18"/>
    </row>
    <row r="7746" spans="1:22">
      <c r="A7746" t="s">
        <v>7765</v>
      </c>
      <c r="B7746" s="20">
        <v>23.463989787999999</v>
      </c>
      <c r="C7746" s="20">
        <v>4.6475104020899702E-2</v>
      </c>
      <c r="D7746" s="20">
        <v>1.7693995629570201</v>
      </c>
      <c r="E7746" s="20">
        <v>3.5046481645256301E-3</v>
      </c>
      <c r="F7746" s="20">
        <v>8.2233028742962302E-2</v>
      </c>
      <c r="G7746" s="19" t="s">
        <v>24</v>
      </c>
      <c r="H7746" s="19" t="s">
        <v>24</v>
      </c>
      <c r="I7746" s="16"/>
      <c r="J7746" s="16"/>
      <c r="K7746" s="17">
        <v>8.4614710415860703E-2</v>
      </c>
      <c r="L7746" s="17">
        <v>6.0745638341435801E-2</v>
      </c>
      <c r="M7746" s="18">
        <v>19</v>
      </c>
      <c r="N7746" s="18">
        <v>16</v>
      </c>
      <c r="O7746" s="18">
        <v>20</v>
      </c>
      <c r="P7746" s="18">
        <v>18</v>
      </c>
      <c r="Q7746" s="11"/>
      <c r="R7746" s="18"/>
      <c r="S7746" s="18"/>
      <c r="T7746" s="18"/>
      <c r="U7746" s="18"/>
      <c r="V7746" s="18"/>
    </row>
    <row r="7747" spans="1:22">
      <c r="A7747" t="s">
        <v>7766</v>
      </c>
      <c r="B7747" s="20">
        <v>4.1903083250000002</v>
      </c>
      <c r="C7747" s="20">
        <v>3.7768208661302302E-2</v>
      </c>
      <c r="D7747" s="20">
        <v>0.38869510910877397</v>
      </c>
      <c r="E7747" s="20">
        <v>3.50339804325684E-3</v>
      </c>
      <c r="F7747" s="20">
        <v>1.46803179864478E-2</v>
      </c>
      <c r="G7747" s="19" t="s">
        <v>24</v>
      </c>
      <c r="H7747" s="19" t="s">
        <v>24</v>
      </c>
      <c r="I7747" s="16"/>
      <c r="J7747" s="16"/>
      <c r="K7747" s="17">
        <v>0</v>
      </c>
      <c r="L7747" s="17">
        <v>0</v>
      </c>
      <c r="M7747" s="18">
        <v>0</v>
      </c>
      <c r="N7747" s="18">
        <v>0</v>
      </c>
      <c r="O7747" s="18">
        <v>0</v>
      </c>
      <c r="P7747" s="18">
        <v>1</v>
      </c>
      <c r="Q7747" s="11"/>
      <c r="R7747" s="18"/>
      <c r="S7747" s="18"/>
      <c r="T7747" s="18"/>
      <c r="U7747" s="18"/>
      <c r="V7747" s="18"/>
    </row>
    <row r="7748" spans="1:22">
      <c r="A7748" t="s">
        <v>7767</v>
      </c>
      <c r="B7748" s="20">
        <v>16.500929714000002</v>
      </c>
      <c r="C7748" s="20">
        <v>0.14212918429775701</v>
      </c>
      <c r="D7748" s="20">
        <v>0.406726946547524</v>
      </c>
      <c r="E7748" s="20">
        <v>3.5033037620705002E-3</v>
      </c>
      <c r="F7748" s="20">
        <v>5.7807769144717101E-2</v>
      </c>
      <c r="G7748" s="19" t="s">
        <v>24</v>
      </c>
      <c r="H7748" s="19" t="s">
        <v>24</v>
      </c>
      <c r="I7748" s="16"/>
      <c r="J7748" s="16"/>
      <c r="K7748" s="17">
        <v>0.317835913970615</v>
      </c>
      <c r="L7748" s="17">
        <v>14.749704545660499</v>
      </c>
      <c r="M7748" s="18">
        <v>975</v>
      </c>
      <c r="N7748" s="18">
        <v>219</v>
      </c>
      <c r="O7748" s="18">
        <v>973</v>
      </c>
      <c r="P7748" s="18">
        <v>223</v>
      </c>
      <c r="Q7748" s="11"/>
      <c r="R7748" s="18"/>
      <c r="S7748" s="18"/>
      <c r="T7748" s="18"/>
      <c r="U7748" s="18"/>
      <c r="V7748" s="18"/>
    </row>
    <row r="7749" spans="1:22">
      <c r="A7749" t="s">
        <v>7768</v>
      </c>
      <c r="B7749" s="20">
        <v>4.3919206949999996</v>
      </c>
      <c r="C7749" s="20">
        <v>4.6416173803822597E-2</v>
      </c>
      <c r="D7749" s="20">
        <v>0.33122685026605603</v>
      </c>
      <c r="E7749" s="20">
        <v>3.5005830291846801E-3</v>
      </c>
      <c r="F7749" s="20">
        <v>1.53742830504419E-2</v>
      </c>
      <c r="G7749" s="19" t="s">
        <v>24</v>
      </c>
      <c r="H7749" s="19" t="s">
        <v>24</v>
      </c>
      <c r="I7749" s="16"/>
      <c r="J7749" s="16"/>
      <c r="K7749" s="17">
        <v>0</v>
      </c>
      <c r="L7749" s="17">
        <v>0</v>
      </c>
      <c r="M7749" s="18">
        <v>0</v>
      </c>
      <c r="N7749" s="18">
        <v>0</v>
      </c>
      <c r="O7749" s="18">
        <v>1223</v>
      </c>
      <c r="P7749" s="18">
        <v>225</v>
      </c>
      <c r="Q7749" s="11"/>
      <c r="R7749" s="18"/>
      <c r="S7749" s="18"/>
      <c r="T7749" s="18"/>
      <c r="U7749" s="18"/>
      <c r="V7749" s="18"/>
    </row>
    <row r="7750" spans="1:22">
      <c r="A7750" t="s">
        <v>7769</v>
      </c>
      <c r="B7750" s="20">
        <v>2.2653733119999999</v>
      </c>
      <c r="C7750" s="20">
        <v>2.3831043019034302E-2</v>
      </c>
      <c r="D7750" s="20">
        <v>0.33244039425260602</v>
      </c>
      <c r="E7750" s="20">
        <v>3.4971725387301701E-3</v>
      </c>
      <c r="F7750" s="20">
        <v>7.9224013366986194E-3</v>
      </c>
      <c r="G7750" s="19" t="s">
        <v>24</v>
      </c>
      <c r="H7750" s="19" t="s">
        <v>24</v>
      </c>
      <c r="I7750" s="16"/>
      <c r="J7750" s="16"/>
      <c r="K7750" s="17">
        <v>0</v>
      </c>
      <c r="L7750" s="17">
        <v>0</v>
      </c>
      <c r="M7750" s="18">
        <v>0</v>
      </c>
      <c r="N7750" s="18">
        <v>0</v>
      </c>
      <c r="O7750" s="18">
        <v>1224</v>
      </c>
      <c r="P7750" s="18">
        <v>96</v>
      </c>
      <c r="Q7750" s="11"/>
      <c r="R7750" s="18"/>
      <c r="S7750" s="18"/>
      <c r="T7750" s="18"/>
      <c r="U7750" s="18"/>
      <c r="V7750" s="18"/>
    </row>
    <row r="7751" spans="1:22">
      <c r="A7751" t="s">
        <v>7770</v>
      </c>
      <c r="B7751" s="20">
        <v>7.1181037119999999</v>
      </c>
      <c r="C7751" s="20">
        <v>7.4780905755353996E-2</v>
      </c>
      <c r="D7751" s="20">
        <v>0.33284990611036203</v>
      </c>
      <c r="E7751" s="20">
        <v>3.49683264906009E-3</v>
      </c>
      <c r="F7751" s="20">
        <v>2.4890817459517399E-2</v>
      </c>
      <c r="G7751" s="19" t="s">
        <v>24</v>
      </c>
      <c r="H7751" s="19" t="s">
        <v>24</v>
      </c>
      <c r="I7751" s="16"/>
      <c r="J7751" s="16"/>
      <c r="K7751" s="17">
        <v>0</v>
      </c>
      <c r="L7751" s="17">
        <v>0</v>
      </c>
      <c r="M7751" s="18">
        <v>0</v>
      </c>
      <c r="N7751" s="18">
        <v>0</v>
      </c>
      <c r="O7751" s="18">
        <v>1088</v>
      </c>
      <c r="P7751" s="18">
        <v>96</v>
      </c>
      <c r="Q7751" s="11"/>
      <c r="R7751" s="18"/>
      <c r="S7751" s="18"/>
      <c r="T7751" s="18"/>
      <c r="U7751" s="18"/>
      <c r="V7751" s="18"/>
    </row>
    <row r="7752" spans="1:22">
      <c r="A7752" t="s">
        <v>7771</v>
      </c>
      <c r="B7752" s="20">
        <v>0.34408090499999999</v>
      </c>
      <c r="C7752" s="20">
        <v>3.4253509195094601E-3</v>
      </c>
      <c r="D7752" s="20">
        <v>0.35119966494191102</v>
      </c>
      <c r="E7752" s="20">
        <v>3.4962187025176302E-3</v>
      </c>
      <c r="F7752" s="20">
        <v>1.2029820952401901E-3</v>
      </c>
      <c r="G7752" s="19" t="s">
        <v>24</v>
      </c>
      <c r="H7752" s="19" t="s">
        <v>24</v>
      </c>
      <c r="I7752" s="16"/>
      <c r="J7752" s="16"/>
      <c r="K7752" s="17">
        <v>0</v>
      </c>
      <c r="L7752" s="17">
        <v>0</v>
      </c>
      <c r="M7752" s="18">
        <v>0</v>
      </c>
      <c r="N7752" s="18">
        <v>0</v>
      </c>
      <c r="O7752" s="18">
        <v>0</v>
      </c>
      <c r="P7752" s="18">
        <v>9</v>
      </c>
      <c r="Q7752" s="11"/>
      <c r="R7752" s="18"/>
      <c r="S7752" s="18"/>
      <c r="T7752" s="18"/>
      <c r="U7752" s="18"/>
      <c r="V7752" s="18"/>
    </row>
    <row r="7753" spans="1:22">
      <c r="A7753" t="s">
        <v>7772</v>
      </c>
      <c r="B7753" s="20">
        <v>1.4821599379999999</v>
      </c>
      <c r="C7753" s="20">
        <v>1.4813905787675099E-2</v>
      </c>
      <c r="D7753" s="20">
        <v>0.34976758717151801</v>
      </c>
      <c r="E7753" s="20">
        <v>3.4958602989452201E-3</v>
      </c>
      <c r="F7753" s="20">
        <v>5.1814240839413101E-3</v>
      </c>
      <c r="G7753" s="19" t="s">
        <v>24</v>
      </c>
      <c r="H7753" s="19" t="s">
        <v>24</v>
      </c>
      <c r="I7753" s="16"/>
      <c r="J7753" s="16"/>
      <c r="K7753" s="17">
        <v>0</v>
      </c>
      <c r="L7753" s="17">
        <v>0</v>
      </c>
      <c r="M7753" s="18">
        <v>0</v>
      </c>
      <c r="N7753" s="18">
        <v>0</v>
      </c>
      <c r="O7753" s="18">
        <v>96</v>
      </c>
      <c r="P7753" s="18">
        <v>22</v>
      </c>
      <c r="Q7753" s="11"/>
      <c r="R7753" s="18"/>
      <c r="S7753" s="18"/>
      <c r="T7753" s="18"/>
      <c r="U7753" s="18"/>
      <c r="V7753" s="18"/>
    </row>
    <row r="7754" spans="1:22">
      <c r="A7754" t="s">
        <v>7773</v>
      </c>
      <c r="B7754" s="20">
        <v>1.432259642</v>
      </c>
      <c r="C7754" s="20">
        <v>1.5086560109691E-2</v>
      </c>
      <c r="D7754" s="20">
        <v>0.33185054096960798</v>
      </c>
      <c r="E7754" s="20">
        <v>3.4955136533627801E-3</v>
      </c>
      <c r="F7754" s="20">
        <v>5.0064831337714904E-3</v>
      </c>
      <c r="G7754" s="19" t="s">
        <v>24</v>
      </c>
      <c r="H7754" s="19" t="s">
        <v>24</v>
      </c>
      <c r="I7754" s="16"/>
      <c r="J7754" s="16"/>
      <c r="K7754" s="17">
        <v>0</v>
      </c>
      <c r="L7754" s="17">
        <v>0</v>
      </c>
      <c r="M7754" s="18">
        <v>0</v>
      </c>
      <c r="N7754" s="18">
        <v>0</v>
      </c>
      <c r="O7754" s="18">
        <v>170</v>
      </c>
      <c r="P7754" s="18">
        <v>28</v>
      </c>
      <c r="Q7754" s="11"/>
      <c r="R7754" s="18"/>
      <c r="S7754" s="18"/>
      <c r="T7754" s="18"/>
      <c r="U7754" s="18"/>
      <c r="V7754" s="18"/>
    </row>
    <row r="7755" spans="1:22">
      <c r="A7755" t="s">
        <v>7774</v>
      </c>
      <c r="B7755" s="20">
        <v>3.5896248079999999</v>
      </c>
      <c r="C7755" s="20">
        <v>3.7092384640015998E-2</v>
      </c>
      <c r="D7755" s="20">
        <v>0.33827810600360902</v>
      </c>
      <c r="E7755" s="20">
        <v>3.4955022584025998E-3</v>
      </c>
      <c r="F7755" s="20">
        <v>1.2547541623182E-2</v>
      </c>
      <c r="G7755" s="19" t="s">
        <v>24</v>
      </c>
      <c r="H7755" s="19" t="s">
        <v>24</v>
      </c>
      <c r="I7755" s="16"/>
      <c r="J7755" s="16"/>
      <c r="K7755" s="17">
        <v>0</v>
      </c>
      <c r="L7755" s="17">
        <v>0</v>
      </c>
      <c r="M7755" s="18">
        <v>0</v>
      </c>
      <c r="N7755" s="18">
        <v>0</v>
      </c>
      <c r="O7755" s="18">
        <v>431</v>
      </c>
      <c r="P7755" s="18">
        <v>7</v>
      </c>
      <c r="Q7755" s="11"/>
      <c r="R7755" s="18"/>
      <c r="S7755" s="18"/>
      <c r="T7755" s="18"/>
      <c r="U7755" s="18"/>
      <c r="V7755" s="18"/>
    </row>
    <row r="7756" spans="1:22">
      <c r="A7756" t="s">
        <v>7775</v>
      </c>
      <c r="B7756" s="20">
        <v>1.2148754739999901</v>
      </c>
      <c r="C7756" s="20">
        <v>1.2799990144010001E-2</v>
      </c>
      <c r="D7756" s="20">
        <v>0.33121239343029102</v>
      </c>
      <c r="E7756" s="20">
        <v>3.48967072116702E-3</v>
      </c>
      <c r="F7756" s="20">
        <v>4.2395153714817101E-3</v>
      </c>
      <c r="G7756" s="19" t="s">
        <v>24</v>
      </c>
      <c r="H7756" s="19" t="s">
        <v>24</v>
      </c>
      <c r="I7756" s="16"/>
      <c r="J7756" s="16"/>
      <c r="K7756" s="17">
        <v>0</v>
      </c>
      <c r="L7756" s="17">
        <v>0</v>
      </c>
      <c r="M7756" s="18">
        <v>0</v>
      </c>
      <c r="N7756" s="18">
        <v>0</v>
      </c>
      <c r="O7756" s="18">
        <v>63</v>
      </c>
      <c r="P7756" s="18">
        <v>151</v>
      </c>
      <c r="Q7756" s="11"/>
      <c r="R7756" s="18"/>
      <c r="S7756" s="18"/>
      <c r="T7756" s="18"/>
      <c r="U7756" s="18"/>
      <c r="V7756" s="18"/>
    </row>
    <row r="7757" spans="1:22">
      <c r="A7757" t="s">
        <v>7776</v>
      </c>
      <c r="B7757" s="20">
        <v>5.5549922169999997</v>
      </c>
      <c r="C7757" s="20">
        <v>5.79954151666673E-2</v>
      </c>
      <c r="D7757" s="20">
        <v>0.33420428312167599</v>
      </c>
      <c r="E7757" s="20">
        <v>3.4891707122116401E-3</v>
      </c>
      <c r="F7757" s="20">
        <v>1.938231615012E-2</v>
      </c>
      <c r="G7757" s="19" t="s">
        <v>24</v>
      </c>
      <c r="H7757" s="19" t="s">
        <v>24</v>
      </c>
      <c r="I7757" s="16"/>
      <c r="J7757" s="16"/>
      <c r="K7757" s="17">
        <v>0</v>
      </c>
      <c r="L7757" s="17">
        <v>0</v>
      </c>
      <c r="M7757" s="18">
        <v>0</v>
      </c>
      <c r="N7757" s="18">
        <v>0</v>
      </c>
      <c r="O7757" s="18">
        <v>650</v>
      </c>
      <c r="P7757" s="18">
        <v>108</v>
      </c>
      <c r="Q7757" s="11"/>
      <c r="R7757" s="18"/>
      <c r="S7757" s="18"/>
      <c r="T7757" s="18"/>
      <c r="U7757" s="18"/>
      <c r="V7757" s="18"/>
    </row>
    <row r="7758" spans="1:22">
      <c r="A7758" t="s">
        <v>7777</v>
      </c>
      <c r="B7758" s="20">
        <v>7.3849588229999998</v>
      </c>
      <c r="C7758" s="20">
        <v>7.7736190358266399E-2</v>
      </c>
      <c r="D7758" s="20">
        <v>0.33140452483221999</v>
      </c>
      <c r="E7758" s="20">
        <v>3.4884588858794599E-3</v>
      </c>
      <c r="F7758" s="20">
        <v>2.5762125227948199E-2</v>
      </c>
      <c r="G7758" s="19" t="s">
        <v>24</v>
      </c>
      <c r="H7758" s="19" t="s">
        <v>24</v>
      </c>
      <c r="I7758" s="16"/>
      <c r="J7758" s="16"/>
      <c r="K7758" s="17">
        <v>0</v>
      </c>
      <c r="L7758" s="17">
        <v>0</v>
      </c>
      <c r="M7758" s="18">
        <v>0</v>
      </c>
      <c r="N7758" s="18">
        <v>0</v>
      </c>
      <c r="O7758" s="18">
        <v>2956</v>
      </c>
      <c r="P7758" s="18">
        <v>151</v>
      </c>
      <c r="Q7758" s="11"/>
      <c r="R7758" s="18"/>
      <c r="S7758" s="18"/>
      <c r="T7758" s="18"/>
      <c r="U7758" s="18"/>
      <c r="V7758" s="18"/>
    </row>
    <row r="7759" spans="1:22">
      <c r="A7759" t="s">
        <v>7778</v>
      </c>
      <c r="B7759" s="20">
        <v>11.397155191</v>
      </c>
      <c r="C7759" s="20">
        <v>0.11913352143733701</v>
      </c>
      <c r="D7759" s="20">
        <v>0.33369084578139102</v>
      </c>
      <c r="E7759" s="20">
        <v>3.4880428372804102E-3</v>
      </c>
      <c r="F7759" s="20">
        <v>3.9753765529340797E-2</v>
      </c>
      <c r="G7759" s="19" t="s">
        <v>24</v>
      </c>
      <c r="H7759" s="19" t="s">
        <v>24</v>
      </c>
      <c r="I7759" s="16"/>
      <c r="J7759" s="16"/>
      <c r="K7759" s="17">
        <v>0</v>
      </c>
      <c r="L7759" s="17">
        <v>0</v>
      </c>
      <c r="M7759" s="18">
        <v>0</v>
      </c>
      <c r="N7759" s="18">
        <v>0</v>
      </c>
      <c r="O7759" s="18">
        <v>1132</v>
      </c>
      <c r="P7759" s="18">
        <v>201</v>
      </c>
      <c r="Q7759" s="11"/>
      <c r="R7759" s="18"/>
      <c r="S7759" s="18"/>
      <c r="T7759" s="18"/>
      <c r="U7759" s="18"/>
      <c r="V7759" s="18"/>
    </row>
    <row r="7760" spans="1:22">
      <c r="A7760" t="s">
        <v>7779</v>
      </c>
      <c r="B7760" s="20">
        <v>0.236686540999999</v>
      </c>
      <c r="C7760" s="20">
        <v>2.49116810256349E-3</v>
      </c>
      <c r="D7760" s="20">
        <v>0.33137492602369401</v>
      </c>
      <c r="E7760" s="20">
        <v>3.4877802608115501E-3</v>
      </c>
      <c r="F7760" s="20">
        <v>8.2551064569956305E-4</v>
      </c>
      <c r="G7760" s="19" t="s">
        <v>24</v>
      </c>
      <c r="H7760" s="19" t="s">
        <v>24</v>
      </c>
      <c r="I7760" s="16"/>
      <c r="J7760" s="16"/>
      <c r="K7760" s="17">
        <v>0</v>
      </c>
      <c r="L7760" s="17">
        <v>0</v>
      </c>
      <c r="M7760" s="18">
        <v>0</v>
      </c>
      <c r="N7760" s="18">
        <v>0</v>
      </c>
      <c r="O7760" s="18">
        <v>83</v>
      </c>
      <c r="P7760" s="18">
        <v>7</v>
      </c>
      <c r="Q7760" s="11"/>
      <c r="R7760" s="18"/>
      <c r="S7760" s="18"/>
      <c r="T7760" s="18"/>
      <c r="U7760" s="18"/>
      <c r="V7760" s="18"/>
    </row>
    <row r="7761" spans="1:22">
      <c r="A7761" t="s">
        <v>7780</v>
      </c>
      <c r="B7761" s="20">
        <v>6.7324219740000002</v>
      </c>
      <c r="C7761" s="20">
        <v>7.0688721098823001E-2</v>
      </c>
      <c r="D7761" s="20">
        <v>0.33212617004666301</v>
      </c>
      <c r="E7761" s="20">
        <v>3.48724044552126E-3</v>
      </c>
      <c r="F7761" s="20">
        <v>2.34775742040489E-2</v>
      </c>
      <c r="G7761" s="19" t="s">
        <v>24</v>
      </c>
      <c r="H7761" s="19" t="s">
        <v>24</v>
      </c>
      <c r="I7761" s="16"/>
      <c r="J7761" s="16"/>
      <c r="K7761" s="17">
        <v>0</v>
      </c>
      <c r="L7761" s="17">
        <v>0</v>
      </c>
      <c r="M7761" s="18">
        <v>0</v>
      </c>
      <c r="N7761" s="18">
        <v>0</v>
      </c>
      <c r="O7761" s="18">
        <v>458</v>
      </c>
      <c r="P7761" s="18">
        <v>66</v>
      </c>
      <c r="Q7761" s="11"/>
      <c r="R7761" s="18"/>
      <c r="S7761" s="18"/>
      <c r="T7761" s="18"/>
      <c r="U7761" s="18"/>
      <c r="V7761" s="18"/>
    </row>
    <row r="7762" spans="1:22">
      <c r="A7762" t="s">
        <v>7781</v>
      </c>
      <c r="B7762" s="20">
        <v>1.2845039220000001</v>
      </c>
      <c r="C7762" s="20">
        <v>1.3413041496973701E-2</v>
      </c>
      <c r="D7762" s="20">
        <v>0.333627348926473</v>
      </c>
      <c r="E7762" s="20">
        <v>3.4838021114863798E-3</v>
      </c>
      <c r="F7762" s="20">
        <v>4.4749574756761399E-3</v>
      </c>
      <c r="G7762" s="19" t="s">
        <v>24</v>
      </c>
      <c r="H7762" s="19" t="s">
        <v>24</v>
      </c>
      <c r="I7762" s="16"/>
      <c r="J7762" s="16"/>
      <c r="K7762" s="17">
        <v>0</v>
      </c>
      <c r="L7762" s="17">
        <v>0</v>
      </c>
      <c r="M7762" s="18">
        <v>0</v>
      </c>
      <c r="N7762" s="18">
        <v>0</v>
      </c>
      <c r="O7762" s="18">
        <v>2403</v>
      </c>
      <c r="P7762" s="18">
        <v>347</v>
      </c>
      <c r="Q7762" s="11"/>
      <c r="R7762" s="18"/>
      <c r="S7762" s="18"/>
      <c r="T7762" s="18"/>
      <c r="U7762" s="18"/>
      <c r="V7762" s="18"/>
    </row>
    <row r="7763" spans="1:22">
      <c r="A7763" t="s">
        <v>7782</v>
      </c>
      <c r="B7763" s="20">
        <v>1.0650214999999999E-2</v>
      </c>
      <c r="C7763" s="20">
        <v>1.11498148727725E-4</v>
      </c>
      <c r="D7763" s="20">
        <v>0.33275850036236199</v>
      </c>
      <c r="E7763" s="20">
        <v>3.4836814809670398E-3</v>
      </c>
      <c r="F7763" s="20">
        <v>3.7101956763817399E-5</v>
      </c>
      <c r="G7763" s="19" t="s">
        <v>24</v>
      </c>
      <c r="H7763" s="19" t="s">
        <v>24</v>
      </c>
      <c r="I7763" s="16"/>
      <c r="J7763" s="16"/>
      <c r="K7763" s="17">
        <v>0</v>
      </c>
      <c r="L7763" s="17">
        <v>0</v>
      </c>
      <c r="M7763" s="18">
        <v>0</v>
      </c>
      <c r="N7763" s="18">
        <v>0</v>
      </c>
      <c r="O7763" s="18">
        <v>0</v>
      </c>
      <c r="P7763" s="18">
        <v>0</v>
      </c>
      <c r="Q7763" s="11"/>
      <c r="R7763" s="18"/>
      <c r="S7763" s="18"/>
      <c r="T7763" s="18"/>
      <c r="U7763" s="18"/>
      <c r="V7763" s="18"/>
    </row>
    <row r="7764" spans="1:22">
      <c r="A7764" t="s">
        <v>7783</v>
      </c>
      <c r="B7764" s="20">
        <v>4.7162953600000002</v>
      </c>
      <c r="C7764" s="20">
        <v>4.86587558688127E-2</v>
      </c>
      <c r="D7764" s="20">
        <v>0.33764773610895799</v>
      </c>
      <c r="E7764" s="20">
        <v>3.4835644307448701E-3</v>
      </c>
      <c r="F7764" s="20">
        <v>1.64295187609831E-2</v>
      </c>
      <c r="G7764" s="19" t="s">
        <v>24</v>
      </c>
      <c r="H7764" s="19" t="s">
        <v>24</v>
      </c>
      <c r="I7764" s="16"/>
      <c r="J7764" s="16"/>
      <c r="K7764" s="17">
        <v>0</v>
      </c>
      <c r="L7764" s="17">
        <v>0</v>
      </c>
      <c r="M7764" s="18">
        <v>210</v>
      </c>
      <c r="N7764" s="18">
        <v>7</v>
      </c>
      <c r="O7764" s="18">
        <v>209</v>
      </c>
      <c r="P7764" s="18">
        <v>7</v>
      </c>
      <c r="Q7764" s="11"/>
      <c r="R7764" s="18"/>
      <c r="S7764" s="18"/>
      <c r="T7764" s="18"/>
      <c r="U7764" s="18"/>
      <c r="V7764" s="18"/>
    </row>
    <row r="7765" spans="1:22">
      <c r="A7765" t="s">
        <v>7784</v>
      </c>
      <c r="B7765" s="20">
        <v>2.597153831</v>
      </c>
      <c r="C7765" s="20">
        <v>2.6893209494292199E-2</v>
      </c>
      <c r="D7765" s="20">
        <v>0.33639371050671102</v>
      </c>
      <c r="E7765" s="20">
        <v>3.4833156285301601E-3</v>
      </c>
      <c r="F7765" s="20">
        <v>9.0467065292193002E-3</v>
      </c>
      <c r="G7765" s="19" t="s">
        <v>24</v>
      </c>
      <c r="H7765" s="19" t="s">
        <v>24</v>
      </c>
      <c r="I7765" s="16"/>
      <c r="J7765" s="16"/>
      <c r="K7765" s="17">
        <v>0</v>
      </c>
      <c r="L7765" s="17">
        <v>0</v>
      </c>
      <c r="M7765" s="18">
        <v>0</v>
      </c>
      <c r="N7765" s="18">
        <v>0</v>
      </c>
      <c r="O7765" s="18">
        <v>2673</v>
      </c>
      <c r="P7765" s="18">
        <v>189</v>
      </c>
      <c r="Q7765" s="11"/>
      <c r="R7765" s="18"/>
      <c r="S7765" s="18"/>
      <c r="T7765" s="18"/>
      <c r="U7765" s="18"/>
      <c r="V7765" s="18"/>
    </row>
    <row r="7766" spans="1:22">
      <c r="A7766" t="s">
        <v>7785</v>
      </c>
      <c r="B7766" s="20">
        <v>0.89826000699999997</v>
      </c>
      <c r="C7766" s="20">
        <v>9.4100944668332204E-3</v>
      </c>
      <c r="D7766" s="20">
        <v>0.33249020095717102</v>
      </c>
      <c r="E7766" s="20">
        <v>3.4831387080815901E-3</v>
      </c>
      <c r="F7766" s="20">
        <v>3.1287642003033399E-3</v>
      </c>
      <c r="G7766" s="19" t="s">
        <v>24</v>
      </c>
      <c r="H7766" s="19" t="s">
        <v>24</v>
      </c>
      <c r="I7766" s="16"/>
      <c r="J7766" s="16"/>
      <c r="K7766" s="17">
        <v>0</v>
      </c>
      <c r="L7766" s="17">
        <v>0</v>
      </c>
      <c r="M7766" s="18">
        <v>0</v>
      </c>
      <c r="N7766" s="18">
        <v>0</v>
      </c>
      <c r="O7766" s="18">
        <v>269</v>
      </c>
      <c r="P7766" s="18">
        <v>2</v>
      </c>
      <c r="Q7766" s="11"/>
      <c r="R7766" s="18"/>
      <c r="S7766" s="18"/>
      <c r="T7766" s="18"/>
      <c r="U7766" s="18"/>
      <c r="V7766" s="18"/>
    </row>
    <row r="7767" spans="1:22">
      <c r="A7767" t="s">
        <v>7786</v>
      </c>
      <c r="B7767" s="20">
        <v>3.7467973399999899</v>
      </c>
      <c r="C7767" s="20">
        <v>3.9363763560929202E-2</v>
      </c>
      <c r="D7767" s="20">
        <v>0.33147387341684198</v>
      </c>
      <c r="E7767" s="20">
        <v>3.4824566144818401E-3</v>
      </c>
      <c r="F7767" s="20">
        <v>1.30480591798059E-2</v>
      </c>
      <c r="G7767" s="19" t="s">
        <v>24</v>
      </c>
      <c r="H7767" s="19" t="s">
        <v>24</v>
      </c>
      <c r="I7767" s="16"/>
      <c r="J7767" s="16"/>
      <c r="K7767" s="17">
        <v>0</v>
      </c>
      <c r="L7767" s="17">
        <v>0</v>
      </c>
      <c r="M7767" s="18">
        <v>0</v>
      </c>
      <c r="N7767" s="18">
        <v>0</v>
      </c>
      <c r="O7767" s="18">
        <v>150</v>
      </c>
      <c r="P7767" s="18">
        <v>31</v>
      </c>
      <c r="Q7767" s="11"/>
      <c r="R7767" s="18"/>
      <c r="S7767" s="18"/>
      <c r="T7767" s="18"/>
      <c r="U7767" s="18"/>
      <c r="V7767" s="18"/>
    </row>
    <row r="7768" spans="1:22">
      <c r="A7768" t="s">
        <v>7787</v>
      </c>
      <c r="B7768" s="20">
        <v>2.32239627199999</v>
      </c>
      <c r="C7768" s="20">
        <v>2.43852971553702E-2</v>
      </c>
      <c r="D7768" s="20">
        <v>0.33152894637413599</v>
      </c>
      <c r="E7768" s="20">
        <v>3.4810733940672301E-3</v>
      </c>
      <c r="F7768" s="20">
        <v>8.0844318729401295E-3</v>
      </c>
      <c r="G7768" s="19" t="s">
        <v>24</v>
      </c>
      <c r="H7768" s="19" t="s">
        <v>24</v>
      </c>
      <c r="I7768" s="16"/>
      <c r="J7768" s="16"/>
      <c r="K7768" s="17">
        <v>0</v>
      </c>
      <c r="L7768" s="17">
        <v>0</v>
      </c>
      <c r="M7768" s="18">
        <v>0</v>
      </c>
      <c r="N7768" s="18">
        <v>0</v>
      </c>
      <c r="O7768" s="18">
        <v>448</v>
      </c>
      <c r="P7768" s="18">
        <v>6</v>
      </c>
      <c r="Q7768" s="11"/>
      <c r="R7768" s="18"/>
      <c r="S7768" s="18"/>
      <c r="T7768" s="18"/>
      <c r="U7768" s="18"/>
      <c r="V7768" s="18"/>
    </row>
    <row r="7769" spans="1:22">
      <c r="A7769" t="s">
        <v>7788</v>
      </c>
      <c r="B7769" s="20">
        <v>9.1339067370000002</v>
      </c>
      <c r="C7769" s="20">
        <v>9.4484366833924305E-2</v>
      </c>
      <c r="D7769" s="20">
        <v>0.336371862472855</v>
      </c>
      <c r="E7769" s="20">
        <v>3.4795496999933499E-3</v>
      </c>
      <c r="F7769" s="20">
        <v>3.1781882446495602E-2</v>
      </c>
      <c r="G7769" s="19" t="s">
        <v>24</v>
      </c>
      <c r="H7769" s="19" t="s">
        <v>24</v>
      </c>
      <c r="I7769" s="16"/>
      <c r="J7769" s="16"/>
      <c r="K7769" s="17">
        <v>0</v>
      </c>
      <c r="L7769" s="17">
        <v>0</v>
      </c>
      <c r="M7769" s="18">
        <v>0</v>
      </c>
      <c r="N7769" s="18">
        <v>0</v>
      </c>
      <c r="O7769" s="18">
        <v>3170</v>
      </c>
      <c r="P7769" s="18">
        <v>126</v>
      </c>
      <c r="Q7769" s="11"/>
      <c r="R7769" s="18"/>
      <c r="S7769" s="18"/>
      <c r="T7769" s="18"/>
      <c r="U7769" s="18"/>
      <c r="V7769" s="18"/>
    </row>
    <row r="7770" spans="1:22">
      <c r="A7770" t="s">
        <v>7789</v>
      </c>
      <c r="B7770" s="20">
        <v>7.9866205810000004</v>
      </c>
      <c r="C7770" s="20">
        <v>7.6105751221361803E-2</v>
      </c>
      <c r="D7770" s="20">
        <v>0.36490317259657301</v>
      </c>
      <c r="E7770" s="20">
        <v>3.4772191556949098E-3</v>
      </c>
      <c r="F7770" s="20">
        <v>2.7771230073520399E-2</v>
      </c>
      <c r="G7770" s="19" t="s">
        <v>24</v>
      </c>
      <c r="H7770" s="19" t="s">
        <v>24</v>
      </c>
      <c r="I7770" s="16"/>
      <c r="J7770" s="16"/>
      <c r="K7770" s="17">
        <v>0</v>
      </c>
      <c r="L7770" s="17">
        <v>0</v>
      </c>
      <c r="M7770" s="18">
        <v>0</v>
      </c>
      <c r="N7770" s="18">
        <v>0</v>
      </c>
      <c r="O7770" s="18">
        <v>1031</v>
      </c>
      <c r="P7770" s="18">
        <v>83</v>
      </c>
      <c r="Q7770" s="11"/>
      <c r="R7770" s="18"/>
      <c r="S7770" s="18"/>
      <c r="T7770" s="18"/>
      <c r="U7770" s="18"/>
      <c r="V7770" s="18"/>
    </row>
    <row r="7771" spans="1:22">
      <c r="A7771" t="s">
        <v>7790</v>
      </c>
      <c r="B7771" s="20">
        <v>3.5345595239999898</v>
      </c>
      <c r="C7771" s="20">
        <v>3.6847542844566997E-2</v>
      </c>
      <c r="D7771" s="20">
        <v>0.33348880404592601</v>
      </c>
      <c r="E7771" s="20">
        <v>3.47659811974514E-3</v>
      </c>
      <c r="F7771" s="20">
        <v>1.22882429952656E-2</v>
      </c>
      <c r="G7771" s="19" t="s">
        <v>24</v>
      </c>
      <c r="H7771" s="19" t="s">
        <v>24</v>
      </c>
      <c r="I7771" s="16"/>
      <c r="J7771" s="16"/>
      <c r="K7771" s="17">
        <v>0</v>
      </c>
      <c r="L7771" s="17">
        <v>0</v>
      </c>
      <c r="M7771" s="18">
        <v>0</v>
      </c>
      <c r="N7771" s="18">
        <v>0</v>
      </c>
      <c r="O7771" s="18">
        <v>1675</v>
      </c>
      <c r="P7771" s="18">
        <v>97</v>
      </c>
      <c r="Q7771" s="11"/>
      <c r="R7771" s="18"/>
      <c r="S7771" s="18"/>
      <c r="T7771" s="18"/>
      <c r="U7771" s="18"/>
      <c r="V7771" s="18"/>
    </row>
    <row r="7772" spans="1:22">
      <c r="A7772" t="s">
        <v>7791</v>
      </c>
      <c r="B7772" s="20">
        <v>4.22078715199999</v>
      </c>
      <c r="C7772" s="20">
        <v>4.3924587957191702E-2</v>
      </c>
      <c r="D7772" s="20">
        <v>0.33394580917979499</v>
      </c>
      <c r="E7772" s="20">
        <v>3.4752835288799E-3</v>
      </c>
      <c r="F7772" s="20">
        <v>1.46684320682535E-2</v>
      </c>
      <c r="G7772" s="19" t="s">
        <v>24</v>
      </c>
      <c r="H7772" s="19" t="s">
        <v>24</v>
      </c>
      <c r="I7772" s="16"/>
      <c r="J7772" s="16"/>
      <c r="K7772" s="17">
        <v>0</v>
      </c>
      <c r="L7772" s="17">
        <v>0</v>
      </c>
      <c r="M7772" s="18">
        <v>0</v>
      </c>
      <c r="N7772" s="18">
        <v>0</v>
      </c>
      <c r="O7772" s="18">
        <v>149</v>
      </c>
      <c r="P7772" s="18">
        <v>110</v>
      </c>
      <c r="Q7772" s="11"/>
      <c r="R7772" s="18"/>
      <c r="S7772" s="18"/>
      <c r="T7772" s="18"/>
      <c r="U7772" s="18"/>
      <c r="V7772" s="18"/>
    </row>
    <row r="7773" spans="1:22">
      <c r="A7773" t="s">
        <v>7792</v>
      </c>
      <c r="B7773" s="20">
        <v>4.4805428000000001E-2</v>
      </c>
      <c r="C7773" s="20">
        <v>4.4400342675305601E-4</v>
      </c>
      <c r="D7773" s="20">
        <v>0.35060818682533801</v>
      </c>
      <c r="E7773" s="20">
        <v>3.47438342510925E-3</v>
      </c>
      <c r="F7773" s="20">
        <v>1.55671236398126E-4</v>
      </c>
      <c r="G7773" s="19" t="s">
        <v>24</v>
      </c>
      <c r="H7773" s="19" t="s">
        <v>24</v>
      </c>
      <c r="I7773" s="16"/>
      <c r="J7773" s="16"/>
      <c r="K7773" s="17">
        <v>0</v>
      </c>
      <c r="L7773" s="17">
        <v>0</v>
      </c>
      <c r="M7773" s="18">
        <v>0</v>
      </c>
      <c r="N7773" s="18">
        <v>0</v>
      </c>
      <c r="O7773" s="18">
        <v>0</v>
      </c>
      <c r="P7773" s="18">
        <v>0</v>
      </c>
      <c r="Q7773" s="11"/>
      <c r="R7773" s="18"/>
      <c r="S7773" s="18"/>
      <c r="T7773" s="18"/>
      <c r="U7773" s="18"/>
      <c r="V7773" s="18"/>
    </row>
    <row r="7774" spans="1:22">
      <c r="A7774" t="s">
        <v>7793</v>
      </c>
      <c r="B7774" s="20">
        <v>1.1481100369999999</v>
      </c>
      <c r="C7774" s="20">
        <v>1.18943167222179E-2</v>
      </c>
      <c r="D7774" s="20">
        <v>0.33500398749469901</v>
      </c>
      <c r="E7774" s="20">
        <v>3.4706111801615499E-3</v>
      </c>
      <c r="F7774" s="20">
        <v>3.9846435304679E-3</v>
      </c>
      <c r="G7774" s="19" t="s">
        <v>24</v>
      </c>
      <c r="H7774" s="19" t="s">
        <v>24</v>
      </c>
      <c r="I7774" s="16"/>
      <c r="J7774" s="16"/>
      <c r="K7774" s="17">
        <v>0</v>
      </c>
      <c r="L7774" s="17">
        <v>0</v>
      </c>
      <c r="M7774" s="18">
        <v>0</v>
      </c>
      <c r="N7774" s="18">
        <v>0</v>
      </c>
      <c r="O7774" s="18">
        <v>1022</v>
      </c>
      <c r="P7774" s="18">
        <v>29</v>
      </c>
      <c r="Q7774" s="11"/>
      <c r="R7774" s="18"/>
      <c r="S7774" s="18"/>
      <c r="T7774" s="18"/>
      <c r="U7774" s="18"/>
      <c r="V7774" s="18"/>
    </row>
    <row r="7775" spans="1:22">
      <c r="A7775" t="s">
        <v>7794</v>
      </c>
      <c r="B7775" s="20">
        <v>2.3438181379999898</v>
      </c>
      <c r="C7775" s="20">
        <v>8.2255164977456299E-3</v>
      </c>
      <c r="D7775" s="20">
        <v>0.98869190984841004</v>
      </c>
      <c r="E7775" s="20">
        <v>3.46976648221746E-3</v>
      </c>
      <c r="F7775" s="20">
        <v>8.1325016156457292E-3</v>
      </c>
      <c r="G7775" s="19" t="s">
        <v>24</v>
      </c>
      <c r="H7775" s="19" t="s">
        <v>24</v>
      </c>
      <c r="I7775" s="16"/>
      <c r="J7775" s="16"/>
      <c r="K7775" s="17">
        <v>0</v>
      </c>
      <c r="L7775" s="17">
        <v>1.93599973246927E-3</v>
      </c>
      <c r="M7775" s="18">
        <v>0</v>
      </c>
      <c r="N7775" s="18">
        <v>0</v>
      </c>
      <c r="O7775" s="18">
        <v>0</v>
      </c>
      <c r="P7775" s="18">
        <v>5</v>
      </c>
      <c r="Q7775" s="11"/>
      <c r="R7775" s="18"/>
      <c r="S7775" s="18"/>
      <c r="T7775" s="18"/>
      <c r="U7775" s="18"/>
      <c r="V7775" s="18"/>
    </row>
    <row r="7776" spans="1:22">
      <c r="A7776" t="s">
        <v>7795</v>
      </c>
      <c r="B7776" s="20">
        <v>4.5652534149999999</v>
      </c>
      <c r="C7776" s="20">
        <v>4.7716797310063702E-2</v>
      </c>
      <c r="D7776" s="20">
        <v>0.33191798629397501</v>
      </c>
      <c r="E7776" s="20">
        <v>3.4692626752143001E-3</v>
      </c>
      <c r="F7776" s="20">
        <v>1.58380632755541E-2</v>
      </c>
      <c r="G7776" s="19" t="s">
        <v>24</v>
      </c>
      <c r="H7776" s="19" t="s">
        <v>24</v>
      </c>
      <c r="I7776" s="16"/>
      <c r="J7776" s="16"/>
      <c r="K7776" s="17">
        <v>0</v>
      </c>
      <c r="L7776" s="17">
        <v>0</v>
      </c>
      <c r="M7776" s="18">
        <v>0</v>
      </c>
      <c r="N7776" s="18">
        <v>0</v>
      </c>
      <c r="O7776" s="18">
        <v>1087</v>
      </c>
      <c r="P7776" s="18">
        <v>34</v>
      </c>
      <c r="Q7776" s="11"/>
      <c r="R7776" s="18"/>
      <c r="S7776" s="18"/>
      <c r="T7776" s="18"/>
      <c r="U7776" s="18"/>
      <c r="V7776" s="18"/>
    </row>
    <row r="7777" spans="1:22">
      <c r="A7777" t="s">
        <v>7796</v>
      </c>
      <c r="B7777" s="20">
        <v>7.1243990840000002</v>
      </c>
      <c r="C7777" s="20">
        <v>7.4596706037972096E-2</v>
      </c>
      <c r="D7777" s="20">
        <v>0.33120628813428199</v>
      </c>
      <c r="E7777" s="20">
        <v>3.4679273048259999E-3</v>
      </c>
      <c r="F7777" s="20">
        <v>2.4706898113881E-2</v>
      </c>
      <c r="G7777" s="19" t="s">
        <v>24</v>
      </c>
      <c r="H7777" s="19" t="s">
        <v>24</v>
      </c>
      <c r="I7777" s="16"/>
      <c r="J7777" s="16"/>
      <c r="K7777" s="17">
        <v>0</v>
      </c>
      <c r="L7777" s="17">
        <v>0</v>
      </c>
      <c r="M7777" s="18">
        <v>0</v>
      </c>
      <c r="N7777" s="18">
        <v>0</v>
      </c>
      <c r="O7777" s="18">
        <v>801</v>
      </c>
      <c r="P7777" s="18">
        <v>65</v>
      </c>
      <c r="Q7777" s="11"/>
      <c r="R7777" s="18"/>
      <c r="S7777" s="18"/>
      <c r="T7777" s="18"/>
      <c r="U7777" s="18"/>
      <c r="V7777" s="18"/>
    </row>
    <row r="7778" spans="1:22">
      <c r="A7778" t="s">
        <v>7797</v>
      </c>
      <c r="B7778" s="20">
        <v>0.88113467000000001</v>
      </c>
      <c r="C7778" s="20">
        <v>9.2155041232847706E-3</v>
      </c>
      <c r="D7778" s="20">
        <v>0.33156720228194803</v>
      </c>
      <c r="E7778" s="20">
        <v>3.4677547301314201E-3</v>
      </c>
      <c r="F7778" s="20">
        <v>3.0555589197752901E-3</v>
      </c>
      <c r="G7778" s="19" t="s">
        <v>24</v>
      </c>
      <c r="H7778" s="19" t="s">
        <v>24</v>
      </c>
      <c r="I7778" s="16"/>
      <c r="J7778" s="16"/>
      <c r="K7778" s="17">
        <v>0</v>
      </c>
      <c r="L7778" s="17">
        <v>0</v>
      </c>
      <c r="M7778" s="18">
        <v>0</v>
      </c>
      <c r="N7778" s="18">
        <v>0</v>
      </c>
      <c r="O7778" s="18">
        <v>6</v>
      </c>
      <c r="P7778" s="18">
        <v>2</v>
      </c>
      <c r="Q7778" s="11"/>
      <c r="R7778" s="18"/>
      <c r="S7778" s="18"/>
      <c r="T7778" s="18"/>
      <c r="U7778" s="18"/>
      <c r="V7778" s="18"/>
    </row>
    <row r="7779" spans="1:22">
      <c r="A7779" t="s">
        <v>7798</v>
      </c>
      <c r="B7779" s="20">
        <v>6.5706906089999997</v>
      </c>
      <c r="C7779" s="20">
        <v>6.8788719608376903E-2</v>
      </c>
      <c r="D7779" s="20">
        <v>0.33122221162793603</v>
      </c>
      <c r="E7779" s="20">
        <v>3.46757337996289E-3</v>
      </c>
      <c r="F7779" s="20">
        <v>2.27843518437406E-2</v>
      </c>
      <c r="G7779" s="19" t="s">
        <v>24</v>
      </c>
      <c r="H7779" s="19" t="s">
        <v>24</v>
      </c>
      <c r="I7779" s="16"/>
      <c r="J7779" s="16"/>
      <c r="K7779" s="17">
        <v>0</v>
      </c>
      <c r="L7779" s="17">
        <v>0</v>
      </c>
      <c r="M7779" s="18">
        <v>0</v>
      </c>
      <c r="N7779" s="18">
        <v>0</v>
      </c>
      <c r="O7779" s="18">
        <v>1494</v>
      </c>
      <c r="P7779" s="18">
        <v>107</v>
      </c>
      <c r="Q7779" s="11"/>
      <c r="R7779" s="18"/>
      <c r="S7779" s="18"/>
      <c r="T7779" s="18"/>
      <c r="U7779" s="18"/>
      <c r="V7779" s="18"/>
    </row>
    <row r="7780" spans="1:22">
      <c r="A7780" t="s">
        <v>7799</v>
      </c>
      <c r="B7780" s="20">
        <v>1.5826652560000001</v>
      </c>
      <c r="C7780" s="20">
        <v>1.42121098168209E-2</v>
      </c>
      <c r="D7780" s="20">
        <v>0.386067710166967</v>
      </c>
      <c r="E7780" s="20">
        <v>3.4668333514118301E-3</v>
      </c>
      <c r="F7780" s="20">
        <v>5.4868366936215397E-3</v>
      </c>
      <c r="G7780" s="19" t="s">
        <v>24</v>
      </c>
      <c r="H7780" s="19" t="s">
        <v>24</v>
      </c>
      <c r="I7780" s="16"/>
      <c r="J7780" s="16"/>
      <c r="K7780" s="17">
        <v>0</v>
      </c>
      <c r="L7780" s="17">
        <v>0</v>
      </c>
      <c r="M7780" s="18">
        <v>0</v>
      </c>
      <c r="N7780" s="18">
        <v>0</v>
      </c>
      <c r="O7780" s="18">
        <v>97</v>
      </c>
      <c r="P7780" s="18">
        <v>60</v>
      </c>
      <c r="Q7780" s="11"/>
      <c r="R7780" s="18"/>
      <c r="S7780" s="18"/>
      <c r="T7780" s="18"/>
      <c r="U7780" s="18"/>
      <c r="V7780" s="18"/>
    </row>
    <row r="7781" spans="1:22">
      <c r="A7781" t="s">
        <v>7800</v>
      </c>
      <c r="B7781" s="20">
        <v>7.24016825</v>
      </c>
      <c r="C7781" s="20">
        <v>7.3187293925254998E-2</v>
      </c>
      <c r="D7781" s="20">
        <v>0.34276231946693902</v>
      </c>
      <c r="E7781" s="20">
        <v>3.4648154234991702E-3</v>
      </c>
      <c r="F7781" s="20">
        <v>2.5085846621329001E-2</v>
      </c>
      <c r="G7781" s="19" t="s">
        <v>24</v>
      </c>
      <c r="H7781" s="19" t="s">
        <v>24</v>
      </c>
      <c r="I7781" s="16"/>
      <c r="J7781" s="16"/>
      <c r="K7781" s="17">
        <v>0</v>
      </c>
      <c r="L7781" s="17">
        <v>0</v>
      </c>
      <c r="M7781" s="18">
        <v>0</v>
      </c>
      <c r="N7781" s="18">
        <v>0</v>
      </c>
      <c r="O7781" s="18">
        <v>183</v>
      </c>
      <c r="P7781" s="18">
        <v>165</v>
      </c>
      <c r="Q7781" s="11"/>
      <c r="R7781" s="18"/>
      <c r="S7781" s="18"/>
      <c r="T7781" s="18"/>
      <c r="U7781" s="18"/>
      <c r="V7781" s="18"/>
    </row>
    <row r="7782" spans="1:22">
      <c r="A7782" t="s">
        <v>7801</v>
      </c>
      <c r="B7782" s="20">
        <v>1.7443472849999999</v>
      </c>
      <c r="C7782" s="20">
        <v>1.80198182283565E-2</v>
      </c>
      <c r="D7782" s="20">
        <v>0.33537315880097401</v>
      </c>
      <c r="E7782" s="20">
        <v>3.4645413858991501E-3</v>
      </c>
      <c r="F7782" s="20">
        <v>6.0433633602633204E-3</v>
      </c>
      <c r="G7782" s="19" t="s">
        <v>24</v>
      </c>
      <c r="H7782" s="19" t="s">
        <v>24</v>
      </c>
      <c r="I7782" s="16"/>
      <c r="J7782" s="16"/>
      <c r="K7782" s="17">
        <v>0</v>
      </c>
      <c r="L7782" s="17">
        <v>0</v>
      </c>
      <c r="M7782" s="18">
        <v>0</v>
      </c>
      <c r="N7782" s="18">
        <v>0</v>
      </c>
      <c r="O7782" s="18">
        <v>317</v>
      </c>
      <c r="P7782" s="18">
        <v>10</v>
      </c>
      <c r="Q7782" s="11"/>
      <c r="R7782" s="18"/>
      <c r="S7782" s="18"/>
      <c r="T7782" s="18"/>
      <c r="U7782" s="18"/>
      <c r="V7782" s="18"/>
    </row>
    <row r="7783" spans="1:22">
      <c r="A7783" t="s">
        <v>7802</v>
      </c>
      <c r="B7783" s="20">
        <v>1.1375848829999999</v>
      </c>
      <c r="C7783" s="20">
        <v>3.2471015140548699E-3</v>
      </c>
      <c r="D7783" s="20">
        <v>1.21372775342331</v>
      </c>
      <c r="E7783" s="20">
        <v>3.4644423327760301E-3</v>
      </c>
      <c r="F7783" s="20">
        <v>3.94109722579126E-3</v>
      </c>
      <c r="G7783" s="19" t="s">
        <v>24</v>
      </c>
      <c r="H7783" s="19" t="s">
        <v>24</v>
      </c>
      <c r="I7783" s="16"/>
      <c r="J7783" s="16"/>
      <c r="K7783" s="17">
        <v>0</v>
      </c>
      <c r="L7783" s="17">
        <v>0</v>
      </c>
      <c r="M7783" s="18">
        <v>1</v>
      </c>
      <c r="N7783" s="18">
        <v>2</v>
      </c>
      <c r="O7783" s="18">
        <v>1</v>
      </c>
      <c r="P7783" s="18">
        <v>2</v>
      </c>
      <c r="Q7783" s="11"/>
      <c r="R7783" s="18"/>
      <c r="S7783" s="18"/>
      <c r="T7783" s="18"/>
      <c r="U7783" s="18"/>
      <c r="V7783" s="18"/>
    </row>
    <row r="7784" spans="1:22">
      <c r="A7784" t="s">
        <v>7803</v>
      </c>
      <c r="B7784" s="20">
        <v>5.3446835939999904</v>
      </c>
      <c r="C7784" s="20">
        <v>5.3864102815171802E-2</v>
      </c>
      <c r="D7784" s="20">
        <v>0.343563857923741</v>
      </c>
      <c r="E7784" s="20">
        <v>3.4624610870428799E-3</v>
      </c>
      <c r="F7784" s="20">
        <v>1.8505758966781499E-2</v>
      </c>
      <c r="G7784" s="19" t="s">
        <v>24</v>
      </c>
      <c r="H7784" s="19" t="s">
        <v>24</v>
      </c>
      <c r="I7784" s="16"/>
      <c r="J7784" s="16"/>
      <c r="K7784" s="17">
        <v>0</v>
      </c>
      <c r="L7784" s="17">
        <v>0</v>
      </c>
      <c r="M7784" s="18">
        <v>35</v>
      </c>
      <c r="N7784" s="18">
        <v>27</v>
      </c>
      <c r="O7784" s="18">
        <v>34</v>
      </c>
      <c r="P7784" s="18">
        <v>27</v>
      </c>
      <c r="Q7784" s="11"/>
      <c r="R7784" s="18"/>
      <c r="S7784" s="18"/>
      <c r="T7784" s="18"/>
      <c r="U7784" s="18"/>
      <c r="V7784" s="18"/>
    </row>
    <row r="7785" spans="1:22">
      <c r="A7785" t="s">
        <v>7804</v>
      </c>
      <c r="B7785" s="20">
        <v>7.18434820199999</v>
      </c>
      <c r="C7785" s="20">
        <v>7.4696649610335397E-2</v>
      </c>
      <c r="D7785" s="20">
        <v>0.332857994306688</v>
      </c>
      <c r="E7785" s="20">
        <v>3.46077003391959E-3</v>
      </c>
      <c r="F7785" s="20">
        <v>2.48633769707256E-2</v>
      </c>
      <c r="G7785" s="19" t="s">
        <v>24</v>
      </c>
      <c r="H7785" s="19" t="s">
        <v>24</v>
      </c>
      <c r="I7785" s="16"/>
      <c r="J7785" s="16"/>
      <c r="K7785" s="17">
        <v>0</v>
      </c>
      <c r="L7785" s="17">
        <v>0</v>
      </c>
      <c r="M7785" s="18">
        <v>0</v>
      </c>
      <c r="N7785" s="18">
        <v>0</v>
      </c>
      <c r="O7785" s="18">
        <v>17</v>
      </c>
      <c r="P7785" s="18">
        <v>43</v>
      </c>
      <c r="Q7785" s="11"/>
      <c r="R7785" s="18"/>
      <c r="S7785" s="18"/>
      <c r="T7785" s="18"/>
      <c r="U7785" s="18"/>
      <c r="V7785" s="18"/>
    </row>
    <row r="7786" spans="1:22">
      <c r="A7786" t="s">
        <v>7805</v>
      </c>
      <c r="B7786" s="20">
        <v>6.6701340599999996</v>
      </c>
      <c r="C7786" s="20">
        <v>6.9360971336438204E-2</v>
      </c>
      <c r="D7786" s="20">
        <v>0.33279066398913798</v>
      </c>
      <c r="E7786" s="20">
        <v>3.4606026653060799E-3</v>
      </c>
      <c r="F7786" s="20">
        <v>2.3082683705984802E-2</v>
      </c>
      <c r="G7786" s="19" t="s">
        <v>24</v>
      </c>
      <c r="H7786" s="19" t="s">
        <v>24</v>
      </c>
      <c r="I7786" s="16"/>
      <c r="J7786" s="16"/>
      <c r="K7786" s="17">
        <v>0</v>
      </c>
      <c r="L7786" s="17">
        <v>0</v>
      </c>
      <c r="M7786" s="18">
        <v>0</v>
      </c>
      <c r="N7786" s="18">
        <v>0</v>
      </c>
      <c r="O7786" s="18">
        <v>504</v>
      </c>
      <c r="P7786" s="18">
        <v>142</v>
      </c>
      <c r="Q7786" s="11"/>
      <c r="R7786" s="18"/>
      <c r="S7786" s="18"/>
      <c r="T7786" s="18"/>
      <c r="U7786" s="18"/>
      <c r="V7786" s="18"/>
    </row>
    <row r="7787" spans="1:22">
      <c r="A7787" t="s">
        <v>7806</v>
      </c>
      <c r="B7787" s="20">
        <v>6.4164247220000004</v>
      </c>
      <c r="C7787" s="20">
        <v>4.6401807236209597E-2</v>
      </c>
      <c r="D7787" s="20">
        <v>0.47850715082043699</v>
      </c>
      <c r="E7787" s="20">
        <v>3.4604312425560498E-3</v>
      </c>
      <c r="F7787" s="20">
        <v>2.2203596573517798E-2</v>
      </c>
      <c r="G7787" s="19" t="s">
        <v>24</v>
      </c>
      <c r="H7787" s="19" t="s">
        <v>24</v>
      </c>
      <c r="I7787" s="16"/>
      <c r="J7787" s="16"/>
      <c r="K7787" s="17">
        <v>0</v>
      </c>
      <c r="L7787" s="17">
        <v>5.1789826004103701E-2</v>
      </c>
      <c r="M7787" s="18">
        <v>0</v>
      </c>
      <c r="N7787" s="18">
        <v>0</v>
      </c>
      <c r="O7787" s="18">
        <v>82</v>
      </c>
      <c r="P7787" s="18">
        <v>44</v>
      </c>
      <c r="Q7787" s="11"/>
      <c r="R7787" s="18"/>
      <c r="S7787" s="18"/>
      <c r="T7787" s="18"/>
      <c r="U7787" s="18"/>
      <c r="V7787" s="18"/>
    </row>
    <row r="7788" spans="1:22">
      <c r="A7788" t="s">
        <v>7807</v>
      </c>
      <c r="B7788" s="20">
        <v>0.84525875900000003</v>
      </c>
      <c r="C7788" s="20">
        <v>7.9702309670906992E-3</v>
      </c>
      <c r="D7788" s="20">
        <v>0.36693853313080699</v>
      </c>
      <c r="E7788" s="20">
        <v>3.4599876412259598E-3</v>
      </c>
      <c r="F7788" s="20">
        <v>2.9245848597779902E-3</v>
      </c>
      <c r="G7788" s="19" t="s">
        <v>24</v>
      </c>
      <c r="H7788" s="19" t="s">
        <v>24</v>
      </c>
      <c r="I7788" s="16"/>
      <c r="J7788" s="16"/>
      <c r="K7788" s="17">
        <v>0</v>
      </c>
      <c r="L7788" s="17">
        <v>0</v>
      </c>
      <c r="M7788" s="18">
        <v>0</v>
      </c>
      <c r="N7788" s="18">
        <v>0</v>
      </c>
      <c r="O7788" s="18">
        <v>393</v>
      </c>
      <c r="P7788" s="18">
        <v>8</v>
      </c>
      <c r="Q7788" s="11"/>
      <c r="R7788" s="18"/>
      <c r="S7788" s="18"/>
      <c r="T7788" s="18"/>
      <c r="U7788" s="18"/>
      <c r="V7788" s="18"/>
    </row>
    <row r="7789" spans="1:22">
      <c r="A7789" t="s">
        <v>7808</v>
      </c>
      <c r="B7789" s="20">
        <v>3.954029502</v>
      </c>
      <c r="C7789" s="20">
        <v>4.07150773099463E-2</v>
      </c>
      <c r="D7789" s="20">
        <v>0.33585250857136401</v>
      </c>
      <c r="E7789" s="20">
        <v>3.4583102741913901E-3</v>
      </c>
      <c r="F7789" s="20">
        <v>1.3674260851222499E-2</v>
      </c>
      <c r="G7789" s="19" t="s">
        <v>24</v>
      </c>
      <c r="H7789" s="19" t="s">
        <v>24</v>
      </c>
      <c r="I7789" s="16"/>
      <c r="J7789" s="16"/>
      <c r="K7789" s="17">
        <v>0</v>
      </c>
      <c r="L7789" s="17">
        <v>0</v>
      </c>
      <c r="M7789" s="18">
        <v>0</v>
      </c>
      <c r="N7789" s="18">
        <v>0</v>
      </c>
      <c r="O7789" s="18">
        <v>1461</v>
      </c>
      <c r="P7789" s="18">
        <v>43</v>
      </c>
      <c r="Q7789" s="11"/>
      <c r="R7789" s="18"/>
      <c r="S7789" s="18"/>
      <c r="T7789" s="18"/>
      <c r="U7789" s="18"/>
      <c r="V7789" s="18"/>
    </row>
    <row r="7790" spans="1:22">
      <c r="A7790" t="s">
        <v>7809</v>
      </c>
      <c r="B7790" s="20">
        <v>0.475935467</v>
      </c>
      <c r="C7790" s="20">
        <v>4.9669640790760902E-3</v>
      </c>
      <c r="D7790" s="20">
        <v>0.331346163126924</v>
      </c>
      <c r="E7790" s="20">
        <v>3.4579992543214201E-3</v>
      </c>
      <c r="F7790" s="20">
        <v>1.6457844899911199E-3</v>
      </c>
      <c r="G7790" s="19" t="s">
        <v>24</v>
      </c>
      <c r="H7790" s="19" t="s">
        <v>24</v>
      </c>
      <c r="I7790" s="16"/>
      <c r="J7790" s="16"/>
      <c r="K7790" s="17">
        <v>0</v>
      </c>
      <c r="L7790" s="17">
        <v>0</v>
      </c>
      <c r="M7790" s="18">
        <v>0</v>
      </c>
      <c r="N7790" s="18">
        <v>0</v>
      </c>
      <c r="O7790" s="18">
        <v>19</v>
      </c>
      <c r="P7790" s="18">
        <v>1</v>
      </c>
      <c r="Q7790" s="11"/>
      <c r="R7790" s="18"/>
      <c r="S7790" s="18"/>
      <c r="T7790" s="18"/>
      <c r="U7790" s="18"/>
      <c r="V7790" s="18"/>
    </row>
    <row r="7791" spans="1:22">
      <c r="A7791" t="s">
        <v>7810</v>
      </c>
      <c r="B7791" s="20">
        <v>3.9138754919999998</v>
      </c>
      <c r="C7791" s="20">
        <v>4.0827534953506703E-2</v>
      </c>
      <c r="D7791" s="20">
        <v>0.33134750696103399</v>
      </c>
      <c r="E7791" s="20">
        <v>3.4564466728337398E-3</v>
      </c>
      <c r="F7791" s="20">
        <v>1.35281019222089E-2</v>
      </c>
      <c r="G7791" s="19" t="s">
        <v>24</v>
      </c>
      <c r="H7791" s="19" t="s">
        <v>24</v>
      </c>
      <c r="I7791" s="16"/>
      <c r="J7791" s="16"/>
      <c r="K7791" s="17">
        <v>0</v>
      </c>
      <c r="L7791" s="17">
        <v>0</v>
      </c>
      <c r="M7791" s="18">
        <v>0</v>
      </c>
      <c r="N7791" s="18">
        <v>0</v>
      </c>
      <c r="O7791" s="18">
        <v>1033</v>
      </c>
      <c r="P7791" s="18">
        <v>263</v>
      </c>
      <c r="Q7791" s="11"/>
      <c r="R7791" s="18"/>
      <c r="S7791" s="18"/>
      <c r="T7791" s="18"/>
      <c r="U7791" s="18"/>
      <c r="V7791" s="18"/>
    </row>
    <row r="7792" spans="1:22">
      <c r="A7792" t="s">
        <v>7811</v>
      </c>
      <c r="B7792" s="20">
        <v>5.3683009319999897</v>
      </c>
      <c r="C7792" s="20">
        <v>5.5538881567480797E-2</v>
      </c>
      <c r="D7792" s="20">
        <v>0.33409064653489401</v>
      </c>
      <c r="E7792" s="20">
        <v>3.4564047518460899E-3</v>
      </c>
      <c r="F7792" s="20">
        <v>1.8555020850704599E-2</v>
      </c>
      <c r="G7792" s="19" t="s">
        <v>24</v>
      </c>
      <c r="H7792" s="19" t="s">
        <v>24</v>
      </c>
      <c r="I7792" s="16"/>
      <c r="J7792" s="16"/>
      <c r="K7792" s="17">
        <v>0</v>
      </c>
      <c r="L7792" s="17">
        <v>0</v>
      </c>
      <c r="M7792" s="18">
        <v>0</v>
      </c>
      <c r="N7792" s="18">
        <v>0</v>
      </c>
      <c r="O7792" s="18">
        <v>1018</v>
      </c>
      <c r="P7792" s="18">
        <v>250</v>
      </c>
      <c r="Q7792" s="11"/>
      <c r="R7792" s="18"/>
      <c r="S7792" s="18"/>
      <c r="T7792" s="18"/>
      <c r="U7792" s="18"/>
      <c r="V7792" s="18"/>
    </row>
    <row r="7793" spans="1:22">
      <c r="A7793" t="s">
        <v>7812</v>
      </c>
      <c r="B7793" s="20">
        <v>1.39291781899999</v>
      </c>
      <c r="C7793" s="20">
        <v>1.17620014901602E-2</v>
      </c>
      <c r="D7793" s="20">
        <v>0.40915619123348501</v>
      </c>
      <c r="E7793" s="20">
        <v>3.4549746333574298E-3</v>
      </c>
      <c r="F7793" s="20">
        <v>4.8124957309965497E-3</v>
      </c>
      <c r="G7793" s="19" t="s">
        <v>24</v>
      </c>
      <c r="H7793" s="19" t="s">
        <v>24</v>
      </c>
      <c r="I7793" s="16"/>
      <c r="J7793" s="16"/>
      <c r="K7793" s="17">
        <v>0</v>
      </c>
      <c r="L7793" s="17">
        <v>0</v>
      </c>
      <c r="M7793" s="18">
        <v>0</v>
      </c>
      <c r="N7793" s="18">
        <v>0</v>
      </c>
      <c r="O7793" s="18">
        <v>1277</v>
      </c>
      <c r="P7793" s="18">
        <v>33</v>
      </c>
      <c r="Q7793" s="11"/>
      <c r="R7793" s="18"/>
      <c r="S7793" s="18"/>
      <c r="T7793" s="18"/>
      <c r="U7793" s="18"/>
      <c r="V7793" s="18"/>
    </row>
    <row r="7794" spans="1:22">
      <c r="A7794" t="s">
        <v>7813</v>
      </c>
      <c r="B7794" s="20">
        <v>1.931900883</v>
      </c>
      <c r="C7794" s="20">
        <v>2.0057890646559801E-2</v>
      </c>
      <c r="D7794" s="20">
        <v>0.33267522103532299</v>
      </c>
      <c r="E7794" s="20">
        <v>3.4539883816320101E-3</v>
      </c>
      <c r="F7794" s="20">
        <v>6.6727632043466299E-3</v>
      </c>
      <c r="G7794" s="19" t="s">
        <v>24</v>
      </c>
      <c r="H7794" s="19" t="s">
        <v>24</v>
      </c>
      <c r="I7794" s="16"/>
      <c r="J7794" s="16"/>
      <c r="K7794" s="17">
        <v>0</v>
      </c>
      <c r="L7794" s="17">
        <v>0</v>
      </c>
      <c r="M7794" s="18">
        <v>0</v>
      </c>
      <c r="N7794" s="18">
        <v>0</v>
      </c>
      <c r="O7794" s="18">
        <v>374</v>
      </c>
      <c r="P7794" s="18">
        <v>11</v>
      </c>
      <c r="Q7794" s="11"/>
      <c r="R7794" s="18"/>
      <c r="S7794" s="18"/>
      <c r="T7794" s="18"/>
      <c r="U7794" s="18"/>
      <c r="V7794" s="18"/>
    </row>
    <row r="7795" spans="1:22">
      <c r="A7795" t="s">
        <v>7814</v>
      </c>
      <c r="B7795" s="20">
        <v>2.5890993010000001</v>
      </c>
      <c r="C7795" s="20">
        <v>2.55183004671856E-2</v>
      </c>
      <c r="D7795" s="20">
        <v>0.350390076146464</v>
      </c>
      <c r="E7795" s="20">
        <v>3.4534632334774001E-3</v>
      </c>
      <c r="F7795" s="20">
        <v>8.9413592438255304E-3</v>
      </c>
      <c r="G7795" s="19" t="s">
        <v>24</v>
      </c>
      <c r="H7795" s="19" t="s">
        <v>24</v>
      </c>
      <c r="I7795" s="16"/>
      <c r="J7795" s="16"/>
      <c r="K7795" s="17">
        <v>0</v>
      </c>
      <c r="L7795" s="17">
        <v>0</v>
      </c>
      <c r="M7795" s="18">
        <v>0</v>
      </c>
      <c r="N7795" s="18">
        <v>0</v>
      </c>
      <c r="O7795" s="18">
        <v>0</v>
      </c>
      <c r="P7795" s="18">
        <v>56</v>
      </c>
      <c r="Q7795" s="11"/>
      <c r="R7795" s="18"/>
      <c r="S7795" s="18"/>
      <c r="T7795" s="18"/>
      <c r="U7795" s="18"/>
      <c r="V7795" s="18"/>
    </row>
    <row r="7796" spans="1:22">
      <c r="A7796" t="s">
        <v>7815</v>
      </c>
      <c r="B7796" s="20">
        <v>1.391926502</v>
      </c>
      <c r="C7796" s="20">
        <v>1.4509055857583201E-2</v>
      </c>
      <c r="D7796" s="20">
        <v>0.33120920536915999</v>
      </c>
      <c r="E7796" s="20">
        <v>3.4524329081615001E-3</v>
      </c>
      <c r="F7796" s="20">
        <v>4.8055328612469196E-3</v>
      </c>
      <c r="G7796" s="19" t="s">
        <v>24</v>
      </c>
      <c r="H7796" s="19" t="s">
        <v>24</v>
      </c>
      <c r="I7796" s="16"/>
      <c r="J7796" s="16"/>
      <c r="K7796" s="17">
        <v>0</v>
      </c>
      <c r="L7796" s="17">
        <v>0</v>
      </c>
      <c r="M7796" s="18">
        <v>0</v>
      </c>
      <c r="N7796" s="18">
        <v>0</v>
      </c>
      <c r="O7796" s="18">
        <v>209</v>
      </c>
      <c r="P7796" s="18">
        <v>2</v>
      </c>
      <c r="Q7796" s="11"/>
      <c r="R7796" s="18"/>
      <c r="S7796" s="18"/>
      <c r="T7796" s="18"/>
      <c r="U7796" s="18"/>
      <c r="V7796" s="18"/>
    </row>
    <row r="7797" spans="1:22">
      <c r="A7797" t="s">
        <v>7816</v>
      </c>
      <c r="B7797" s="20">
        <v>1.4741615029999999</v>
      </c>
      <c r="C7797" s="20">
        <v>1.53633872940033E-2</v>
      </c>
      <c r="D7797" s="20">
        <v>0.331205620158664</v>
      </c>
      <c r="E7797" s="20">
        <v>3.4517522036037898E-3</v>
      </c>
      <c r="F7797" s="20">
        <v>5.0884402164481299E-3</v>
      </c>
      <c r="G7797" s="19" t="s">
        <v>24</v>
      </c>
      <c r="H7797" s="19" t="s">
        <v>24</v>
      </c>
      <c r="I7797" s="16"/>
      <c r="J7797" s="16"/>
      <c r="K7797" s="17">
        <v>0</v>
      </c>
      <c r="L7797" s="17">
        <v>0</v>
      </c>
      <c r="M7797" s="18">
        <v>0</v>
      </c>
      <c r="N7797" s="18">
        <v>0</v>
      </c>
      <c r="O7797" s="18">
        <v>4442</v>
      </c>
      <c r="P7797" s="18">
        <v>131</v>
      </c>
      <c r="Q7797" s="11"/>
      <c r="R7797" s="18"/>
      <c r="S7797" s="18"/>
      <c r="T7797" s="18"/>
      <c r="U7797" s="18"/>
      <c r="V7797" s="18"/>
    </row>
    <row r="7798" spans="1:22">
      <c r="A7798" t="s">
        <v>7817</v>
      </c>
      <c r="B7798" s="20">
        <v>4.79416332</v>
      </c>
      <c r="C7798" s="20">
        <v>4.8238366017660503E-2</v>
      </c>
      <c r="D7798" s="20">
        <v>0.342888538751698</v>
      </c>
      <c r="E7798" s="20">
        <v>3.45010833622689E-3</v>
      </c>
      <c r="F7798" s="20">
        <v>1.6540382835565099E-2</v>
      </c>
      <c r="G7798" s="19" t="s">
        <v>24</v>
      </c>
      <c r="H7798" s="19" t="s">
        <v>24</v>
      </c>
      <c r="I7798" s="16"/>
      <c r="J7798" s="16"/>
      <c r="K7798" s="17">
        <v>0</v>
      </c>
      <c r="L7798" s="17">
        <v>0</v>
      </c>
      <c r="M7798" s="18">
        <v>0</v>
      </c>
      <c r="N7798" s="18">
        <v>0</v>
      </c>
      <c r="O7798" s="18">
        <v>536</v>
      </c>
      <c r="P7798" s="18">
        <v>96</v>
      </c>
      <c r="Q7798" s="11"/>
      <c r="R7798" s="18"/>
      <c r="S7798" s="18"/>
      <c r="T7798" s="18"/>
      <c r="U7798" s="18"/>
      <c r="V7798" s="18"/>
    </row>
    <row r="7799" spans="1:22">
      <c r="A7799" t="s">
        <v>7818</v>
      </c>
      <c r="B7799" s="20">
        <v>6.0192116359999996</v>
      </c>
      <c r="C7799" s="20">
        <v>6.1744748461811702E-2</v>
      </c>
      <c r="D7799" s="20">
        <v>0.33632853003626101</v>
      </c>
      <c r="E7799" s="20">
        <v>3.4500399293851702E-3</v>
      </c>
      <c r="F7799" s="20">
        <v>2.0766520487619799E-2</v>
      </c>
      <c r="G7799" s="19" t="s">
        <v>24</v>
      </c>
      <c r="H7799" s="19" t="s">
        <v>24</v>
      </c>
      <c r="I7799" s="16"/>
      <c r="J7799" s="16"/>
      <c r="K7799" s="17">
        <v>0</v>
      </c>
      <c r="L7799" s="17">
        <v>0</v>
      </c>
      <c r="M7799" s="18">
        <v>0</v>
      </c>
      <c r="N7799" s="18">
        <v>0</v>
      </c>
      <c r="O7799" s="18">
        <v>548</v>
      </c>
      <c r="P7799" s="18">
        <v>16</v>
      </c>
      <c r="Q7799" s="11"/>
      <c r="R7799" s="18"/>
      <c r="S7799" s="18"/>
      <c r="T7799" s="18"/>
      <c r="U7799" s="18"/>
      <c r="V7799" s="18"/>
    </row>
    <row r="7800" spans="1:22">
      <c r="A7800" t="s">
        <v>7819</v>
      </c>
      <c r="B7800" s="20">
        <v>6.6279429179999996</v>
      </c>
      <c r="C7800" s="20">
        <v>6.8175550233088494E-2</v>
      </c>
      <c r="D7800" s="20">
        <v>0.33540806889643998</v>
      </c>
      <c r="E7800" s="20">
        <v>3.4500341859510998E-3</v>
      </c>
      <c r="F7800" s="20">
        <v>2.28666296496325E-2</v>
      </c>
      <c r="G7800" s="19" t="s">
        <v>24</v>
      </c>
      <c r="H7800" s="19" t="s">
        <v>24</v>
      </c>
      <c r="I7800" s="16"/>
      <c r="J7800" s="16"/>
      <c r="K7800" s="17">
        <v>0</v>
      </c>
      <c r="L7800" s="17">
        <v>0</v>
      </c>
      <c r="M7800" s="18">
        <v>0</v>
      </c>
      <c r="N7800" s="18">
        <v>0</v>
      </c>
      <c r="O7800" s="18">
        <v>1004</v>
      </c>
      <c r="P7800" s="18">
        <v>120</v>
      </c>
      <c r="Q7800" s="11"/>
      <c r="R7800" s="18"/>
      <c r="S7800" s="18"/>
      <c r="T7800" s="18"/>
      <c r="U7800" s="18"/>
      <c r="V7800" s="18"/>
    </row>
    <row r="7801" spans="1:22">
      <c r="A7801" t="s">
        <v>7820</v>
      </c>
      <c r="B7801" s="20">
        <v>2.5630836609999998</v>
      </c>
      <c r="C7801" s="20">
        <v>2.4794985722428699E-2</v>
      </c>
      <c r="D7801" s="20">
        <v>0.35646817355081201</v>
      </c>
      <c r="E7801" s="20">
        <v>3.44843338833668E-3</v>
      </c>
      <c r="F7801" s="20">
        <v>8.8386232736926296E-3</v>
      </c>
      <c r="G7801" s="19" t="s">
        <v>24</v>
      </c>
      <c r="H7801" s="19" t="s">
        <v>24</v>
      </c>
      <c r="I7801" s="16"/>
      <c r="J7801" s="16"/>
      <c r="K7801" s="17">
        <v>0</v>
      </c>
      <c r="L7801" s="17">
        <v>0</v>
      </c>
      <c r="M7801" s="18">
        <v>0</v>
      </c>
      <c r="N7801" s="18">
        <v>0</v>
      </c>
      <c r="O7801" s="18">
        <v>50</v>
      </c>
      <c r="P7801" s="18">
        <v>32</v>
      </c>
      <c r="Q7801" s="11"/>
      <c r="R7801" s="18"/>
      <c r="S7801" s="18"/>
      <c r="T7801" s="18"/>
      <c r="U7801" s="18"/>
      <c r="V7801" s="18"/>
    </row>
    <row r="7802" spans="1:22">
      <c r="A7802" t="s">
        <v>7821</v>
      </c>
      <c r="B7802" s="20">
        <v>6.4800980379999897</v>
      </c>
      <c r="C7802" s="20">
        <v>6.3029336859306007E-2</v>
      </c>
      <c r="D7802" s="20">
        <v>0.35453520671127098</v>
      </c>
      <c r="E7802" s="20">
        <v>3.44842297774637E-3</v>
      </c>
      <c r="F7802" s="20">
        <v>2.2346118972288401E-2</v>
      </c>
      <c r="G7802" s="19" t="s">
        <v>24</v>
      </c>
      <c r="H7802" s="19" t="s">
        <v>24</v>
      </c>
      <c r="I7802" s="16"/>
      <c r="J7802" s="16"/>
      <c r="K7802" s="17">
        <v>0</v>
      </c>
      <c r="L7802" s="17">
        <v>0</v>
      </c>
      <c r="M7802" s="18">
        <v>0</v>
      </c>
      <c r="N7802" s="18">
        <v>0</v>
      </c>
      <c r="O7802" s="18">
        <v>271</v>
      </c>
      <c r="P7802" s="18">
        <v>90</v>
      </c>
      <c r="Q7802" s="11"/>
      <c r="R7802" s="18"/>
      <c r="S7802" s="18"/>
      <c r="T7802" s="18"/>
      <c r="U7802" s="18"/>
      <c r="V7802" s="18"/>
    </row>
    <row r="7803" spans="1:22">
      <c r="A7803" t="s">
        <v>7822</v>
      </c>
      <c r="B7803" s="20">
        <v>9.9974425019999895</v>
      </c>
      <c r="C7803" s="20">
        <v>0.103861836686477</v>
      </c>
      <c r="D7803" s="20">
        <v>0.33190210155109001</v>
      </c>
      <c r="E7803" s="20">
        <v>3.44807803198687E-3</v>
      </c>
      <c r="F7803" s="20">
        <v>3.4471961867198003E-2</v>
      </c>
      <c r="G7803" s="19" t="s">
        <v>24</v>
      </c>
      <c r="H7803" s="19" t="s">
        <v>24</v>
      </c>
      <c r="I7803" s="16"/>
      <c r="J7803" s="16"/>
      <c r="K7803" s="17">
        <v>0</v>
      </c>
      <c r="L7803" s="17">
        <v>0</v>
      </c>
      <c r="M7803" s="18">
        <v>0</v>
      </c>
      <c r="N7803" s="18">
        <v>0</v>
      </c>
      <c r="O7803" s="18">
        <v>1960</v>
      </c>
      <c r="P7803" s="18">
        <v>70</v>
      </c>
      <c r="Q7803" s="11"/>
      <c r="R7803" s="18"/>
      <c r="S7803" s="18"/>
      <c r="T7803" s="18"/>
      <c r="U7803" s="18"/>
      <c r="V7803" s="18"/>
    </row>
    <row r="7804" spans="1:22">
      <c r="A7804" t="s">
        <v>7823</v>
      </c>
      <c r="B7804" s="20">
        <v>0.74711974999999997</v>
      </c>
      <c r="C7804" s="20">
        <v>7.7700981578413602E-3</v>
      </c>
      <c r="D7804" s="20">
        <v>0.33142723279459602</v>
      </c>
      <c r="E7804" s="20">
        <v>3.4468666247890701E-3</v>
      </c>
      <c r="F7804" s="20">
        <v>2.5752221309957601E-3</v>
      </c>
      <c r="G7804" s="19" t="s">
        <v>24</v>
      </c>
      <c r="H7804" s="19" t="s">
        <v>24</v>
      </c>
      <c r="I7804" s="16"/>
      <c r="J7804" s="16"/>
      <c r="K7804" s="17">
        <v>0</v>
      </c>
      <c r="L7804" s="17">
        <v>0</v>
      </c>
      <c r="M7804" s="18">
        <v>0</v>
      </c>
      <c r="N7804" s="18">
        <v>0</v>
      </c>
      <c r="O7804" s="18">
        <v>189</v>
      </c>
      <c r="P7804" s="18">
        <v>2</v>
      </c>
      <c r="Q7804" s="11"/>
      <c r="R7804" s="18"/>
      <c r="S7804" s="18"/>
      <c r="T7804" s="18"/>
      <c r="U7804" s="18"/>
      <c r="V7804" s="18"/>
    </row>
    <row r="7805" spans="1:22">
      <c r="A7805" t="s">
        <v>7824</v>
      </c>
      <c r="B7805" s="20">
        <v>4.6757541529999997</v>
      </c>
      <c r="C7805" s="20">
        <v>4.8519692030111597E-2</v>
      </c>
      <c r="D7805" s="20">
        <v>0.33205158889800601</v>
      </c>
      <c r="E7805" s="20">
        <v>3.44565610257835E-3</v>
      </c>
      <c r="F7805" s="20">
        <v>1.61110408314405E-2</v>
      </c>
      <c r="G7805" s="19" t="s">
        <v>24</v>
      </c>
      <c r="H7805" s="19" t="s">
        <v>24</v>
      </c>
      <c r="I7805" s="16"/>
      <c r="J7805" s="16"/>
      <c r="K7805" s="17">
        <v>0</v>
      </c>
      <c r="L7805" s="17">
        <v>0</v>
      </c>
      <c r="M7805" s="18">
        <v>0</v>
      </c>
      <c r="N7805" s="18">
        <v>0</v>
      </c>
      <c r="O7805" s="18">
        <v>890</v>
      </c>
      <c r="P7805" s="18">
        <v>50</v>
      </c>
      <c r="Q7805" s="11"/>
      <c r="R7805" s="18"/>
      <c r="S7805" s="18"/>
      <c r="T7805" s="18"/>
      <c r="U7805" s="18"/>
      <c r="V7805" s="18"/>
    </row>
    <row r="7806" spans="1:22">
      <c r="A7806" t="s">
        <v>7825</v>
      </c>
      <c r="B7806" s="20">
        <v>5.9020063289999998</v>
      </c>
      <c r="C7806" s="20">
        <v>6.1160835044743102E-2</v>
      </c>
      <c r="D7806" s="20">
        <v>0.33248485419896801</v>
      </c>
      <c r="E7806" s="20">
        <v>3.4454472240432201E-3</v>
      </c>
      <c r="F7806" s="20">
        <v>2.0335051322538499E-2</v>
      </c>
      <c r="G7806" s="19" t="s">
        <v>24</v>
      </c>
      <c r="H7806" s="19" t="s">
        <v>24</v>
      </c>
      <c r="I7806" s="16"/>
      <c r="J7806" s="16"/>
      <c r="K7806" s="17">
        <v>0</v>
      </c>
      <c r="L7806" s="17">
        <v>0</v>
      </c>
      <c r="M7806" s="18">
        <v>0</v>
      </c>
      <c r="N7806" s="18">
        <v>0</v>
      </c>
      <c r="O7806" s="18">
        <v>573</v>
      </c>
      <c r="P7806" s="18">
        <v>136</v>
      </c>
      <c r="Q7806" s="11"/>
      <c r="R7806" s="18"/>
      <c r="S7806" s="18"/>
      <c r="T7806" s="18"/>
      <c r="U7806" s="18"/>
      <c r="V7806" s="18"/>
    </row>
    <row r="7807" spans="1:22">
      <c r="A7807" t="s">
        <v>7826</v>
      </c>
      <c r="B7807" s="20">
        <v>0.18613964</v>
      </c>
      <c r="C7807" s="20">
        <v>1.93494006286111E-3</v>
      </c>
      <c r="D7807" s="20">
        <v>0.33140233433759497</v>
      </c>
      <c r="E7807" s="20">
        <v>3.4449602117824401E-3</v>
      </c>
      <c r="F7807" s="20">
        <v>6.4124365363550705E-4</v>
      </c>
      <c r="G7807" s="19" t="s">
        <v>24</v>
      </c>
      <c r="H7807" s="19" t="s">
        <v>24</v>
      </c>
      <c r="I7807" s="16"/>
      <c r="J7807" s="16"/>
      <c r="K7807" s="17">
        <v>0</v>
      </c>
      <c r="L7807" s="17">
        <v>0</v>
      </c>
      <c r="M7807" s="18">
        <v>0</v>
      </c>
      <c r="N7807" s="18">
        <v>0</v>
      </c>
      <c r="O7807" s="18">
        <v>263</v>
      </c>
      <c r="P7807" s="18">
        <v>18</v>
      </c>
      <c r="Q7807" s="11"/>
      <c r="R7807" s="18"/>
      <c r="S7807" s="18"/>
      <c r="T7807" s="18"/>
      <c r="U7807" s="18"/>
      <c r="V7807" s="18"/>
    </row>
    <row r="7808" spans="1:22">
      <c r="A7808" t="s">
        <v>7827</v>
      </c>
      <c r="B7808" s="20">
        <v>3.6672239219999998</v>
      </c>
      <c r="C7808" s="20">
        <v>3.7084128119771999E-2</v>
      </c>
      <c r="D7808" s="20">
        <v>0.34047056094346201</v>
      </c>
      <c r="E7808" s="20">
        <v>3.4429459917332001E-3</v>
      </c>
      <c r="F7808" s="20">
        <v>1.2626053903038E-2</v>
      </c>
      <c r="G7808" s="19" t="s">
        <v>24</v>
      </c>
      <c r="H7808" s="19" t="s">
        <v>24</v>
      </c>
      <c r="I7808" s="16"/>
      <c r="J7808" s="16"/>
      <c r="K7808" s="17">
        <v>0</v>
      </c>
      <c r="L7808" s="17">
        <v>0</v>
      </c>
      <c r="M7808" s="18">
        <v>0</v>
      </c>
      <c r="N7808" s="18">
        <v>0</v>
      </c>
      <c r="O7808" s="18">
        <v>619</v>
      </c>
      <c r="P7808" s="18">
        <v>63</v>
      </c>
      <c r="Q7808" s="11"/>
      <c r="R7808" s="18"/>
      <c r="S7808" s="18"/>
      <c r="T7808" s="18"/>
      <c r="U7808" s="18"/>
      <c r="V7808" s="18"/>
    </row>
    <row r="7809" spans="1:22">
      <c r="A7809" t="s">
        <v>7828</v>
      </c>
      <c r="B7809" s="20">
        <v>0.72907554399999996</v>
      </c>
      <c r="C7809" s="20">
        <v>7.1178538579060799E-3</v>
      </c>
      <c r="D7809" s="20">
        <v>0.35264663359829801</v>
      </c>
      <c r="E7809" s="20">
        <v>3.4428355498853998E-3</v>
      </c>
      <c r="F7809" s="20">
        <v>2.5100872014352398E-3</v>
      </c>
      <c r="G7809" s="19" t="s">
        <v>24</v>
      </c>
      <c r="H7809" s="19" t="s">
        <v>24</v>
      </c>
      <c r="I7809" s="16"/>
      <c r="J7809" s="16"/>
      <c r="K7809" s="17">
        <v>0</v>
      </c>
      <c r="L7809" s="17">
        <v>0</v>
      </c>
      <c r="M7809" s="18">
        <v>4</v>
      </c>
      <c r="N7809" s="18">
        <v>5</v>
      </c>
      <c r="O7809" s="18">
        <v>5</v>
      </c>
      <c r="P7809" s="18">
        <v>5</v>
      </c>
      <c r="Q7809" s="11"/>
      <c r="R7809" s="18"/>
      <c r="S7809" s="18"/>
      <c r="T7809" s="18"/>
      <c r="U7809" s="18"/>
      <c r="V7809" s="18"/>
    </row>
    <row r="7810" spans="1:22">
      <c r="A7810" t="s">
        <v>7829</v>
      </c>
      <c r="B7810" s="20">
        <v>1.5559934040000001</v>
      </c>
      <c r="C7810" s="20">
        <v>1.61260527915211E-2</v>
      </c>
      <c r="D7810" s="20">
        <v>0.33199719618037299</v>
      </c>
      <c r="E7810" s="20">
        <v>3.44076285829916E-3</v>
      </c>
      <c r="F7810" s="20">
        <v>5.3538043122416798E-3</v>
      </c>
      <c r="G7810" s="19" t="s">
        <v>24</v>
      </c>
      <c r="H7810" s="19" t="s">
        <v>24</v>
      </c>
      <c r="I7810" s="16"/>
      <c r="J7810" s="16"/>
      <c r="K7810" s="17">
        <v>0</v>
      </c>
      <c r="L7810" s="17">
        <v>0</v>
      </c>
      <c r="M7810" s="18">
        <v>0</v>
      </c>
      <c r="N7810" s="18">
        <v>0</v>
      </c>
      <c r="O7810" s="18">
        <v>230</v>
      </c>
      <c r="P7810" s="18">
        <v>29</v>
      </c>
      <c r="Q7810" s="11"/>
      <c r="R7810" s="18"/>
      <c r="S7810" s="18"/>
      <c r="T7810" s="18"/>
      <c r="U7810" s="18"/>
      <c r="V7810" s="18"/>
    </row>
    <row r="7811" spans="1:22">
      <c r="A7811" t="s">
        <v>7830</v>
      </c>
      <c r="B7811" s="20">
        <v>8.2326468199999905</v>
      </c>
      <c r="C7811" s="20">
        <v>8.4515960241274196E-2</v>
      </c>
      <c r="D7811" s="20">
        <v>0.33511182376492499</v>
      </c>
      <c r="E7811" s="20">
        <v>3.4402420257956998E-3</v>
      </c>
      <c r="F7811" s="20">
        <v>2.8322297573697301E-2</v>
      </c>
      <c r="G7811" s="19" t="s">
        <v>24</v>
      </c>
      <c r="H7811" s="19" t="s">
        <v>24</v>
      </c>
      <c r="I7811" s="16"/>
      <c r="J7811" s="16"/>
      <c r="K7811" s="17">
        <v>0</v>
      </c>
      <c r="L7811" s="17">
        <v>0</v>
      </c>
      <c r="M7811" s="18">
        <v>0</v>
      </c>
      <c r="N7811" s="18">
        <v>0</v>
      </c>
      <c r="O7811" s="18">
        <v>1379</v>
      </c>
      <c r="P7811" s="18">
        <v>129</v>
      </c>
      <c r="Q7811" s="11"/>
      <c r="R7811" s="18"/>
      <c r="S7811" s="18"/>
      <c r="T7811" s="18"/>
      <c r="U7811" s="18"/>
      <c r="V7811" s="18"/>
    </row>
    <row r="7812" spans="1:22">
      <c r="A7812" t="s">
        <v>7831</v>
      </c>
      <c r="B7812" s="20">
        <v>8.7981020260000005</v>
      </c>
      <c r="C7812" s="20">
        <v>9.1327318951404904E-2</v>
      </c>
      <c r="D7812" s="20">
        <v>0.331389508914469</v>
      </c>
      <c r="E7812" s="20">
        <v>3.4399368509643101E-3</v>
      </c>
      <c r="F7812" s="20">
        <v>3.0264915377781199E-2</v>
      </c>
      <c r="G7812" s="19" t="s">
        <v>24</v>
      </c>
      <c r="H7812" s="19" t="s">
        <v>24</v>
      </c>
      <c r="I7812" s="16"/>
      <c r="J7812" s="16"/>
      <c r="K7812" s="17">
        <v>0</v>
      </c>
      <c r="L7812" s="17">
        <v>0</v>
      </c>
      <c r="M7812" s="18">
        <v>0</v>
      </c>
      <c r="N7812" s="18">
        <v>0</v>
      </c>
      <c r="O7812" s="18">
        <v>1509</v>
      </c>
      <c r="P7812" s="18">
        <v>74</v>
      </c>
      <c r="Q7812" s="11"/>
      <c r="R7812" s="18"/>
      <c r="S7812" s="18"/>
      <c r="T7812" s="18"/>
      <c r="U7812" s="18"/>
      <c r="V7812" s="18"/>
    </row>
    <row r="7813" spans="1:22">
      <c r="A7813" t="s">
        <v>7832</v>
      </c>
      <c r="B7813" s="20">
        <v>11.8911383559999</v>
      </c>
      <c r="C7813" s="20">
        <v>0.122128822980009</v>
      </c>
      <c r="D7813" s="20">
        <v>0.33486693333565798</v>
      </c>
      <c r="E7813" s="20">
        <v>3.4392758034451501E-3</v>
      </c>
      <c r="F7813" s="20">
        <v>4.0896904423209299E-2</v>
      </c>
      <c r="G7813" s="19" t="s">
        <v>24</v>
      </c>
      <c r="H7813" s="19" t="s">
        <v>24</v>
      </c>
      <c r="I7813" s="16"/>
      <c r="J7813" s="16"/>
      <c r="K7813" s="17">
        <v>0</v>
      </c>
      <c r="L7813" s="17">
        <v>0</v>
      </c>
      <c r="M7813" s="18">
        <v>0</v>
      </c>
      <c r="N7813" s="18">
        <v>0</v>
      </c>
      <c r="O7813" s="18">
        <v>761</v>
      </c>
      <c r="P7813" s="18">
        <v>69</v>
      </c>
      <c r="Q7813" s="11"/>
      <c r="R7813" s="18"/>
      <c r="S7813" s="18"/>
      <c r="T7813" s="18"/>
      <c r="U7813" s="18"/>
      <c r="V7813" s="18"/>
    </row>
    <row r="7814" spans="1:22">
      <c r="A7814" t="s">
        <v>7833</v>
      </c>
      <c r="B7814" s="20">
        <v>0.12300077600000001</v>
      </c>
      <c r="C7814" s="20">
        <v>4.8429123468755197E-4</v>
      </c>
      <c r="D7814" s="20">
        <v>0.87333886684891404</v>
      </c>
      <c r="E7814" s="20">
        <v>3.4385991038535201E-3</v>
      </c>
      <c r="F7814" s="20">
        <v>4.2295035812688802E-4</v>
      </c>
      <c r="G7814" s="19" t="s">
        <v>24</v>
      </c>
      <c r="H7814" s="19" t="s">
        <v>24</v>
      </c>
      <c r="I7814" s="16"/>
      <c r="J7814" s="16"/>
      <c r="K7814" s="17">
        <v>0</v>
      </c>
      <c r="L7814" s="17">
        <v>0</v>
      </c>
      <c r="M7814" s="18">
        <v>0</v>
      </c>
      <c r="N7814" s="18">
        <v>0</v>
      </c>
      <c r="O7814" s="18">
        <v>0</v>
      </c>
      <c r="P7814" s="18">
        <v>0</v>
      </c>
      <c r="Q7814" s="11"/>
      <c r="R7814" s="18"/>
      <c r="S7814" s="18"/>
      <c r="T7814" s="18"/>
      <c r="U7814" s="18"/>
      <c r="V7814" s="18"/>
    </row>
    <row r="7815" spans="1:22">
      <c r="A7815" t="s">
        <v>7834</v>
      </c>
      <c r="B7815" s="20">
        <v>1.394999251</v>
      </c>
      <c r="C7815" s="20">
        <v>1.43335562834479E-2</v>
      </c>
      <c r="D7815" s="20">
        <v>0.33456204995223499</v>
      </c>
      <c r="E7815" s="20">
        <v>3.4376104287213698E-3</v>
      </c>
      <c r="F7815" s="20">
        <v>4.7954639732961102E-3</v>
      </c>
      <c r="G7815" s="19" t="s">
        <v>24</v>
      </c>
      <c r="H7815" s="19" t="s">
        <v>24</v>
      </c>
      <c r="I7815" s="16"/>
      <c r="J7815" s="16"/>
      <c r="K7815" s="17">
        <v>0</v>
      </c>
      <c r="L7815" s="17">
        <v>0</v>
      </c>
      <c r="M7815" s="18">
        <v>0</v>
      </c>
      <c r="N7815" s="18">
        <v>0</v>
      </c>
      <c r="O7815" s="18">
        <v>166</v>
      </c>
      <c r="P7815" s="18">
        <v>2</v>
      </c>
      <c r="Q7815" s="11"/>
      <c r="R7815" s="18"/>
      <c r="S7815" s="18"/>
      <c r="T7815" s="18"/>
      <c r="U7815" s="18"/>
      <c r="V7815" s="18"/>
    </row>
    <row r="7816" spans="1:22">
      <c r="A7816" t="s">
        <v>7835</v>
      </c>
      <c r="B7816" s="20">
        <v>5.5331148389999996</v>
      </c>
      <c r="C7816" s="20">
        <v>5.73427224816173E-2</v>
      </c>
      <c r="D7816" s="20">
        <v>0.33160746975262201</v>
      </c>
      <c r="E7816" s="20">
        <v>3.43663120396984E-3</v>
      </c>
      <c r="F7816" s="20">
        <v>1.9015275110855899E-2</v>
      </c>
      <c r="G7816" s="19" t="s">
        <v>24</v>
      </c>
      <c r="H7816" s="19" t="s">
        <v>24</v>
      </c>
      <c r="I7816" s="16"/>
      <c r="J7816" s="16"/>
      <c r="K7816" s="17">
        <v>0</v>
      </c>
      <c r="L7816" s="17">
        <v>0</v>
      </c>
      <c r="M7816" s="18">
        <v>0</v>
      </c>
      <c r="N7816" s="18">
        <v>0</v>
      </c>
      <c r="O7816" s="18">
        <v>693</v>
      </c>
      <c r="P7816" s="18">
        <v>130</v>
      </c>
      <c r="Q7816" s="11"/>
      <c r="R7816" s="18"/>
      <c r="S7816" s="18"/>
      <c r="T7816" s="18"/>
      <c r="U7816" s="18"/>
      <c r="V7816" s="18"/>
    </row>
    <row r="7817" spans="1:22">
      <c r="A7817" t="s">
        <v>7836</v>
      </c>
      <c r="B7817" s="20">
        <v>3.0530848849999899</v>
      </c>
      <c r="C7817" s="20">
        <v>3.0464206263881799E-2</v>
      </c>
      <c r="D7817" s="20">
        <v>0.34435021242538</v>
      </c>
      <c r="E7817" s="20">
        <v>3.4359856648199E-3</v>
      </c>
      <c r="F7817" s="20">
        <v>1.0490355898338299E-2</v>
      </c>
      <c r="G7817" s="19" t="s">
        <v>24</v>
      </c>
      <c r="H7817" s="19" t="s">
        <v>24</v>
      </c>
      <c r="I7817" s="16"/>
      <c r="J7817" s="16"/>
      <c r="K7817" s="17">
        <v>0</v>
      </c>
      <c r="L7817" s="17">
        <v>0</v>
      </c>
      <c r="M7817" s="18">
        <v>0</v>
      </c>
      <c r="N7817" s="18">
        <v>0</v>
      </c>
      <c r="O7817" s="18">
        <v>457</v>
      </c>
      <c r="P7817" s="18">
        <v>27</v>
      </c>
      <c r="Q7817" s="11"/>
      <c r="R7817" s="18"/>
      <c r="S7817" s="18"/>
      <c r="T7817" s="18"/>
      <c r="U7817" s="18"/>
      <c r="V7817" s="18"/>
    </row>
    <row r="7818" spans="1:22">
      <c r="A7818" t="s">
        <v>7837</v>
      </c>
      <c r="B7818" s="20">
        <v>4.138285422</v>
      </c>
      <c r="C7818" s="20">
        <v>4.0421725889649103E-2</v>
      </c>
      <c r="D7818" s="20">
        <v>0.35172299667785201</v>
      </c>
      <c r="E7818" s="20">
        <v>3.43554131989451E-3</v>
      </c>
      <c r="F7818" s="20">
        <v>1.42172505607981E-2</v>
      </c>
      <c r="G7818" s="19" t="s">
        <v>24</v>
      </c>
      <c r="H7818" s="19" t="s">
        <v>24</v>
      </c>
      <c r="I7818" s="16"/>
      <c r="J7818" s="16"/>
      <c r="K7818" s="17">
        <v>0</v>
      </c>
      <c r="L7818" s="17">
        <v>0</v>
      </c>
      <c r="M7818" s="18">
        <v>0</v>
      </c>
      <c r="N7818" s="18">
        <v>0</v>
      </c>
      <c r="O7818" s="18">
        <v>881</v>
      </c>
      <c r="P7818" s="18">
        <v>191</v>
      </c>
      <c r="Q7818" s="11"/>
      <c r="R7818" s="18"/>
      <c r="S7818" s="18"/>
      <c r="T7818" s="18"/>
      <c r="U7818" s="18"/>
      <c r="V7818" s="18"/>
    </row>
    <row r="7819" spans="1:22">
      <c r="A7819" t="s">
        <v>7838</v>
      </c>
      <c r="B7819" s="20">
        <v>0.98322614399999897</v>
      </c>
      <c r="C7819" s="20">
        <v>2.0940432709847202E-3</v>
      </c>
      <c r="D7819" s="20">
        <v>1.61284858329604</v>
      </c>
      <c r="E7819" s="20">
        <v>3.4349927975148801E-3</v>
      </c>
      <c r="F7819" s="20">
        <v>3.37737472296833E-3</v>
      </c>
      <c r="G7819" s="19" t="s">
        <v>24</v>
      </c>
      <c r="H7819" s="19" t="s">
        <v>24</v>
      </c>
      <c r="I7819" s="16"/>
      <c r="J7819" s="16"/>
      <c r="K7819" s="17">
        <v>0</v>
      </c>
      <c r="L7819" s="17">
        <v>5.7623188057310101E-5</v>
      </c>
      <c r="M7819" s="18">
        <v>0</v>
      </c>
      <c r="N7819" s="18">
        <v>0</v>
      </c>
      <c r="O7819" s="18">
        <v>5</v>
      </c>
      <c r="P7819" s="18">
        <v>4</v>
      </c>
      <c r="Q7819" s="11"/>
      <c r="R7819" s="18"/>
      <c r="S7819" s="18"/>
      <c r="T7819" s="18"/>
      <c r="U7819" s="18"/>
      <c r="V7819" s="18"/>
    </row>
    <row r="7820" spans="1:22">
      <c r="A7820" t="s">
        <v>7839</v>
      </c>
      <c r="B7820" s="20">
        <v>6.9937619939999998</v>
      </c>
      <c r="C7820" s="20">
        <v>7.1361118180664707E-2</v>
      </c>
      <c r="D7820" s="20">
        <v>0.336558513544777</v>
      </c>
      <c r="E7820" s="20">
        <v>3.4340876741848301E-3</v>
      </c>
      <c r="F7820" s="20">
        <v>2.4017191859777701E-2</v>
      </c>
      <c r="G7820" s="19" t="s">
        <v>24</v>
      </c>
      <c r="H7820" s="19" t="s">
        <v>24</v>
      </c>
      <c r="I7820" s="16"/>
      <c r="J7820" s="16"/>
      <c r="K7820" s="17">
        <v>0</v>
      </c>
      <c r="L7820" s="17">
        <v>0</v>
      </c>
      <c r="M7820" s="18">
        <v>0</v>
      </c>
      <c r="N7820" s="18">
        <v>0</v>
      </c>
      <c r="O7820" s="18">
        <v>2129</v>
      </c>
      <c r="P7820" s="18">
        <v>211</v>
      </c>
      <c r="Q7820" s="11"/>
      <c r="R7820" s="18"/>
      <c r="S7820" s="18"/>
      <c r="T7820" s="18"/>
      <c r="U7820" s="18"/>
      <c r="V7820" s="18"/>
    </row>
    <row r="7821" spans="1:22">
      <c r="A7821" t="s">
        <v>7840</v>
      </c>
      <c r="B7821" s="20">
        <v>1.767036485</v>
      </c>
      <c r="C7821" s="20">
        <v>1.6845008553019701E-2</v>
      </c>
      <c r="D7821" s="20">
        <v>0.36016364480565</v>
      </c>
      <c r="E7821" s="20">
        <v>3.4334093997147601E-3</v>
      </c>
      <c r="F7821" s="20">
        <v>6.06695967723793E-3</v>
      </c>
      <c r="G7821" s="19" t="s">
        <v>24</v>
      </c>
      <c r="H7821" s="19" t="s">
        <v>24</v>
      </c>
      <c r="I7821" s="16"/>
      <c r="J7821" s="16"/>
      <c r="K7821" s="17">
        <v>0</v>
      </c>
      <c r="L7821" s="17">
        <v>0</v>
      </c>
      <c r="M7821" s="18">
        <v>0</v>
      </c>
      <c r="N7821" s="18">
        <v>0</v>
      </c>
      <c r="O7821" s="18">
        <v>35</v>
      </c>
      <c r="P7821" s="18">
        <v>17</v>
      </c>
      <c r="Q7821" s="11"/>
      <c r="R7821" s="18"/>
      <c r="S7821" s="18"/>
      <c r="T7821" s="18"/>
      <c r="U7821" s="18"/>
      <c r="V7821" s="18"/>
    </row>
    <row r="7822" spans="1:22">
      <c r="A7822" t="s">
        <v>7841</v>
      </c>
      <c r="B7822" s="20">
        <v>12.759788141</v>
      </c>
      <c r="C7822" s="20">
        <v>0.131605740534119</v>
      </c>
      <c r="D7822" s="20">
        <v>0.33278022762805198</v>
      </c>
      <c r="E7822" s="20">
        <v>3.4323287979505799E-3</v>
      </c>
      <c r="F7822" s="20">
        <v>4.3795788292102601E-2</v>
      </c>
      <c r="G7822" s="19" t="s">
        <v>24</v>
      </c>
      <c r="H7822" s="19" t="s">
        <v>24</v>
      </c>
      <c r="I7822" s="16"/>
      <c r="J7822" s="16"/>
      <c r="K7822" s="17">
        <v>0</v>
      </c>
      <c r="L7822" s="17">
        <v>0</v>
      </c>
      <c r="M7822" s="18">
        <v>0</v>
      </c>
      <c r="N7822" s="18">
        <v>0</v>
      </c>
      <c r="O7822" s="18">
        <v>904</v>
      </c>
      <c r="P7822" s="18">
        <v>55</v>
      </c>
      <c r="Q7822" s="11"/>
      <c r="R7822" s="18"/>
      <c r="S7822" s="18"/>
      <c r="T7822" s="18"/>
      <c r="U7822" s="18"/>
      <c r="V7822" s="18"/>
    </row>
    <row r="7823" spans="1:22">
      <c r="A7823" t="s">
        <v>7842</v>
      </c>
      <c r="B7823" s="20">
        <v>3.7751176000000002</v>
      </c>
      <c r="C7823" s="20">
        <v>2.63729204224014E-2</v>
      </c>
      <c r="D7823" s="20">
        <v>0.49128037679250702</v>
      </c>
      <c r="E7823" s="20">
        <v>3.43207805824015E-3</v>
      </c>
      <c r="F7823" s="20">
        <v>1.29564982822362E-2</v>
      </c>
      <c r="G7823" s="19" t="s">
        <v>24</v>
      </c>
      <c r="H7823" s="19" t="s">
        <v>24</v>
      </c>
      <c r="I7823" s="16"/>
      <c r="J7823" s="16"/>
      <c r="K7823" s="17">
        <v>0</v>
      </c>
      <c r="L7823" s="17">
        <v>1.9780884008249199E-2</v>
      </c>
      <c r="M7823" s="18">
        <v>0</v>
      </c>
      <c r="N7823" s="18">
        <v>0</v>
      </c>
      <c r="O7823" s="18">
        <v>838</v>
      </c>
      <c r="P7823" s="18">
        <v>25</v>
      </c>
      <c r="Q7823" s="11"/>
      <c r="R7823" s="18"/>
      <c r="S7823" s="18"/>
      <c r="T7823" s="18"/>
      <c r="U7823" s="18"/>
      <c r="V7823" s="18"/>
    </row>
    <row r="7824" spans="1:22">
      <c r="A7824" t="s">
        <v>7843</v>
      </c>
      <c r="B7824" s="20">
        <v>7.259879486</v>
      </c>
      <c r="C7824" s="20">
        <v>7.2998199746900305E-2</v>
      </c>
      <c r="D7824" s="20">
        <v>0.341193165564457</v>
      </c>
      <c r="E7824" s="20">
        <v>3.4307025206384398E-3</v>
      </c>
      <c r="F7824" s="20">
        <v>2.4906486852151501E-2</v>
      </c>
      <c r="G7824" s="19" t="s">
        <v>24</v>
      </c>
      <c r="H7824" s="19" t="s">
        <v>24</v>
      </c>
      <c r="I7824" s="16"/>
      <c r="J7824" s="16"/>
      <c r="K7824" s="17">
        <v>0</v>
      </c>
      <c r="L7824" s="17">
        <v>0</v>
      </c>
      <c r="M7824" s="18">
        <v>0</v>
      </c>
      <c r="N7824" s="18">
        <v>0</v>
      </c>
      <c r="O7824" s="18">
        <v>707</v>
      </c>
      <c r="P7824" s="18">
        <v>76</v>
      </c>
      <c r="Q7824" s="11"/>
      <c r="R7824" s="18"/>
      <c r="S7824" s="18"/>
      <c r="T7824" s="18"/>
      <c r="U7824" s="18"/>
      <c r="V7824" s="18"/>
    </row>
    <row r="7825" spans="1:22">
      <c r="A7825" t="s">
        <v>7844</v>
      </c>
      <c r="B7825" s="20">
        <v>1.5231670180000001</v>
      </c>
      <c r="C7825" s="20">
        <v>1.5766581204349601E-2</v>
      </c>
      <c r="D7825" s="20">
        <v>0.33137425064031301</v>
      </c>
      <c r="E7825" s="20">
        <v>3.4301156537720002E-3</v>
      </c>
      <c r="F7825" s="20">
        <v>5.2246390317510303E-3</v>
      </c>
      <c r="G7825" s="19" t="s">
        <v>24</v>
      </c>
      <c r="H7825" s="19" t="s">
        <v>24</v>
      </c>
      <c r="I7825" s="16"/>
      <c r="J7825" s="16"/>
      <c r="K7825" s="17">
        <v>0</v>
      </c>
      <c r="L7825" s="17">
        <v>0</v>
      </c>
      <c r="M7825" s="18">
        <v>0</v>
      </c>
      <c r="N7825" s="18">
        <v>0</v>
      </c>
      <c r="O7825" s="18">
        <v>218</v>
      </c>
      <c r="P7825" s="18">
        <v>10</v>
      </c>
      <c r="Q7825" s="11"/>
      <c r="R7825" s="18"/>
      <c r="S7825" s="18"/>
      <c r="T7825" s="18"/>
      <c r="U7825" s="18"/>
      <c r="V7825" s="18"/>
    </row>
    <row r="7826" spans="1:22">
      <c r="A7826" t="s">
        <v>7845</v>
      </c>
      <c r="B7826" s="20">
        <v>0.53647689899999995</v>
      </c>
      <c r="C7826" s="20">
        <v>5.4607619073945499E-3</v>
      </c>
      <c r="D7826" s="20">
        <v>0.33691859356318798</v>
      </c>
      <c r="E7826" s="20">
        <v>3.4294714740788902E-3</v>
      </c>
      <c r="F7826" s="20">
        <v>1.8398322216228E-3</v>
      </c>
      <c r="G7826" s="19" t="s">
        <v>24</v>
      </c>
      <c r="H7826" s="19" t="s">
        <v>24</v>
      </c>
      <c r="I7826" s="16"/>
      <c r="J7826" s="16"/>
      <c r="K7826" s="17">
        <v>0</v>
      </c>
      <c r="L7826" s="17">
        <v>0</v>
      </c>
      <c r="M7826" s="18">
        <v>0</v>
      </c>
      <c r="N7826" s="18">
        <v>0</v>
      </c>
      <c r="O7826" s="18">
        <v>24</v>
      </c>
      <c r="P7826" s="18">
        <v>1</v>
      </c>
      <c r="Q7826" s="11"/>
      <c r="R7826" s="18"/>
      <c r="S7826" s="18"/>
      <c r="T7826" s="18"/>
      <c r="U7826" s="18"/>
      <c r="V7826" s="18"/>
    </row>
    <row r="7827" spans="1:22">
      <c r="A7827" t="s">
        <v>7846</v>
      </c>
      <c r="B7827" s="20">
        <v>0.21092866199999999</v>
      </c>
      <c r="C7827" s="20">
        <v>2.17273795234306E-3</v>
      </c>
      <c r="D7827" s="20">
        <v>0.33256031047785001</v>
      </c>
      <c r="E7827" s="20">
        <v>3.4256435382793902E-3</v>
      </c>
      <c r="F7827" s="20">
        <v>7.2256640801821904E-4</v>
      </c>
      <c r="G7827" s="19" t="s">
        <v>24</v>
      </c>
      <c r="H7827" s="19" t="s">
        <v>24</v>
      </c>
      <c r="I7827" s="16"/>
      <c r="J7827" s="16"/>
      <c r="K7827" s="17">
        <v>0</v>
      </c>
      <c r="L7827" s="17">
        <v>0</v>
      </c>
      <c r="M7827" s="18">
        <v>0</v>
      </c>
      <c r="N7827" s="18">
        <v>0</v>
      </c>
      <c r="O7827" s="18">
        <v>0</v>
      </c>
      <c r="P7827" s="18">
        <v>0</v>
      </c>
      <c r="Q7827" s="11"/>
      <c r="R7827" s="18"/>
      <c r="S7827" s="18"/>
      <c r="T7827" s="18"/>
      <c r="U7827" s="18"/>
      <c r="V7827" s="18"/>
    </row>
    <row r="7828" spans="1:22">
      <c r="A7828" t="s">
        <v>7847</v>
      </c>
      <c r="B7828" s="20">
        <v>5.8329507310000004</v>
      </c>
      <c r="C7828" s="20">
        <v>5.9250541312211601E-2</v>
      </c>
      <c r="D7828" s="20">
        <v>0.33710065324003002</v>
      </c>
      <c r="E7828" s="20">
        <v>3.4242353659907701E-3</v>
      </c>
      <c r="F7828" s="20">
        <v>1.9973396181171901E-2</v>
      </c>
      <c r="G7828" s="19" t="s">
        <v>24</v>
      </c>
      <c r="H7828" s="19" t="s">
        <v>24</v>
      </c>
      <c r="I7828" s="16"/>
      <c r="J7828" s="16"/>
      <c r="K7828" s="17">
        <v>0</v>
      </c>
      <c r="L7828" s="17">
        <v>0</v>
      </c>
      <c r="M7828" s="18">
        <v>0</v>
      </c>
      <c r="N7828" s="18">
        <v>0</v>
      </c>
      <c r="O7828" s="18">
        <v>971</v>
      </c>
      <c r="P7828" s="18">
        <v>90</v>
      </c>
      <c r="Q7828" s="11"/>
      <c r="R7828" s="18"/>
      <c r="S7828" s="18"/>
      <c r="T7828" s="18"/>
      <c r="U7828" s="18"/>
      <c r="V7828" s="18"/>
    </row>
    <row r="7829" spans="1:22">
      <c r="A7829" t="s">
        <v>7848</v>
      </c>
      <c r="B7829" s="20">
        <v>4.9246159499999997</v>
      </c>
      <c r="C7829" s="20">
        <v>5.0523007069905E-2</v>
      </c>
      <c r="D7829" s="20">
        <v>0.33370236154785199</v>
      </c>
      <c r="E7829" s="20">
        <v>3.4235454993655099E-3</v>
      </c>
      <c r="F7829" s="20">
        <v>1.6859646771726099E-2</v>
      </c>
      <c r="G7829" s="19" t="s">
        <v>24</v>
      </c>
      <c r="H7829" s="19" t="s">
        <v>24</v>
      </c>
      <c r="I7829" s="16"/>
      <c r="J7829" s="16"/>
      <c r="K7829" s="17">
        <v>0</v>
      </c>
      <c r="L7829" s="17">
        <v>0</v>
      </c>
      <c r="M7829" s="18">
        <v>0</v>
      </c>
      <c r="N7829" s="18">
        <v>0</v>
      </c>
      <c r="O7829" s="18">
        <v>1165</v>
      </c>
      <c r="P7829" s="18">
        <v>129</v>
      </c>
      <c r="Q7829" s="11"/>
      <c r="R7829" s="18"/>
      <c r="S7829" s="18"/>
      <c r="T7829" s="18"/>
      <c r="U7829" s="18"/>
      <c r="V7829" s="18"/>
    </row>
    <row r="7830" spans="1:22">
      <c r="A7830" t="s">
        <v>7849</v>
      </c>
      <c r="B7830" s="20">
        <v>5.1266526050000003</v>
      </c>
      <c r="C7830" s="20">
        <v>4.0934507231845101E-2</v>
      </c>
      <c r="D7830" s="20">
        <v>0.428765095702903</v>
      </c>
      <c r="E7830" s="20">
        <v>3.4235375913116402E-3</v>
      </c>
      <c r="F7830" s="20">
        <v>1.7551287910813201E-2</v>
      </c>
      <c r="G7830" s="19" t="s">
        <v>24</v>
      </c>
      <c r="H7830" s="19" t="s">
        <v>24</v>
      </c>
      <c r="I7830" s="16"/>
      <c r="J7830" s="16"/>
      <c r="K7830" s="17">
        <v>0</v>
      </c>
      <c r="L7830" s="17">
        <v>0.45099142625665101</v>
      </c>
      <c r="M7830" s="18">
        <v>498</v>
      </c>
      <c r="N7830" s="18">
        <v>169</v>
      </c>
      <c r="O7830" s="18">
        <v>498</v>
      </c>
      <c r="P7830" s="18">
        <v>174</v>
      </c>
      <c r="Q7830" s="11"/>
      <c r="R7830" s="18"/>
      <c r="S7830" s="18"/>
      <c r="T7830" s="18"/>
      <c r="U7830" s="18"/>
      <c r="V7830" s="18"/>
    </row>
    <row r="7831" spans="1:22">
      <c r="A7831" t="s">
        <v>7850</v>
      </c>
      <c r="B7831" s="20">
        <v>10.6587039859999</v>
      </c>
      <c r="C7831" s="20">
        <v>0.10965155787613801</v>
      </c>
      <c r="D7831" s="20">
        <v>0.33269066122299601</v>
      </c>
      <c r="E7831" s="20">
        <v>3.42255956651576E-3</v>
      </c>
      <c r="F7831" s="20">
        <v>3.6480049293944002E-2</v>
      </c>
      <c r="G7831" s="19" t="s">
        <v>24</v>
      </c>
      <c r="H7831" s="19" t="s">
        <v>24</v>
      </c>
      <c r="I7831" s="16"/>
      <c r="J7831" s="16"/>
      <c r="K7831" s="17">
        <v>0</v>
      </c>
      <c r="L7831" s="17">
        <v>0</v>
      </c>
      <c r="M7831" s="18">
        <v>0</v>
      </c>
      <c r="N7831" s="18">
        <v>0</v>
      </c>
      <c r="O7831" s="18">
        <v>1807</v>
      </c>
      <c r="P7831" s="18">
        <v>65</v>
      </c>
      <c r="Q7831" s="11"/>
      <c r="R7831" s="18"/>
      <c r="S7831" s="18"/>
      <c r="T7831" s="18"/>
      <c r="U7831" s="18"/>
      <c r="V7831" s="18"/>
    </row>
    <row r="7832" spans="1:22">
      <c r="A7832" t="s">
        <v>7851</v>
      </c>
      <c r="B7832" s="20">
        <v>1.749571437</v>
      </c>
      <c r="C7832" s="20">
        <v>1.8076339454890299E-2</v>
      </c>
      <c r="D7832" s="20">
        <v>0.33121239343029102</v>
      </c>
      <c r="E7832" s="20">
        <v>3.42204240918494E-3</v>
      </c>
      <c r="F7832" s="20">
        <v>5.9871076553126403E-3</v>
      </c>
      <c r="G7832" s="19" t="s">
        <v>24</v>
      </c>
      <c r="H7832" s="19" t="s">
        <v>24</v>
      </c>
      <c r="I7832" s="16"/>
      <c r="J7832" s="16"/>
      <c r="K7832" s="17">
        <v>0</v>
      </c>
      <c r="L7832" s="17">
        <v>0</v>
      </c>
      <c r="M7832" s="18">
        <v>0</v>
      </c>
      <c r="N7832" s="18">
        <v>0</v>
      </c>
      <c r="O7832" s="18">
        <v>349</v>
      </c>
      <c r="P7832" s="18">
        <v>72</v>
      </c>
      <c r="Q7832" s="11"/>
      <c r="R7832" s="18"/>
      <c r="S7832" s="18"/>
      <c r="T7832" s="18"/>
      <c r="U7832" s="18"/>
      <c r="V7832" s="18"/>
    </row>
    <row r="7833" spans="1:22">
      <c r="A7833" t="s">
        <v>7852</v>
      </c>
      <c r="B7833" s="20">
        <v>1.15803352499999</v>
      </c>
      <c r="C7833" s="20">
        <v>1.16658239964767E-2</v>
      </c>
      <c r="D7833" s="20">
        <v>0.33967884952177602</v>
      </c>
      <c r="E7833" s="20">
        <v>3.4218643832843601E-3</v>
      </c>
      <c r="F7833" s="20">
        <v>3.9626336738467398E-3</v>
      </c>
      <c r="G7833" s="19" t="s">
        <v>24</v>
      </c>
      <c r="H7833" s="19" t="s">
        <v>24</v>
      </c>
      <c r="I7833" s="16"/>
      <c r="J7833" s="16"/>
      <c r="K7833" s="17">
        <v>0</v>
      </c>
      <c r="L7833" s="17">
        <v>0</v>
      </c>
      <c r="M7833" s="18">
        <v>0</v>
      </c>
      <c r="N7833" s="18">
        <v>0</v>
      </c>
      <c r="O7833" s="18">
        <v>187</v>
      </c>
      <c r="P7833" s="18">
        <v>6</v>
      </c>
      <c r="Q7833" s="11"/>
      <c r="R7833" s="18"/>
      <c r="S7833" s="18"/>
      <c r="T7833" s="18"/>
      <c r="U7833" s="18"/>
      <c r="V7833" s="18"/>
    </row>
    <row r="7834" spans="1:22">
      <c r="A7834" t="s">
        <v>7853</v>
      </c>
      <c r="B7834" s="20">
        <v>1.2167549019999999</v>
      </c>
      <c r="C7834" s="20">
        <v>1.2191403175216499E-2</v>
      </c>
      <c r="D7834" s="20">
        <v>0.34144885320838603</v>
      </c>
      <c r="E7834" s="20">
        <v>3.4211825457505199E-3</v>
      </c>
      <c r="F7834" s="20">
        <v>4.1627406331787801E-3</v>
      </c>
      <c r="G7834" s="19" t="s">
        <v>24</v>
      </c>
      <c r="H7834" s="19" t="s">
        <v>24</v>
      </c>
      <c r="I7834" s="16"/>
      <c r="J7834" s="16"/>
      <c r="K7834" s="17">
        <v>0</v>
      </c>
      <c r="L7834" s="17">
        <v>0</v>
      </c>
      <c r="M7834" s="18">
        <v>0</v>
      </c>
      <c r="N7834" s="18">
        <v>0</v>
      </c>
      <c r="O7834" s="18">
        <v>0</v>
      </c>
      <c r="P7834" s="18">
        <v>32</v>
      </c>
      <c r="Q7834" s="11"/>
      <c r="R7834" s="18"/>
      <c r="S7834" s="18"/>
      <c r="T7834" s="18"/>
      <c r="U7834" s="18"/>
      <c r="V7834" s="18"/>
    </row>
    <row r="7835" spans="1:22">
      <c r="A7835" t="s">
        <v>7854</v>
      </c>
      <c r="B7835" s="20">
        <v>7.1913753999999996E-2</v>
      </c>
      <c r="C7835" s="20">
        <v>7.1964041688258402E-4</v>
      </c>
      <c r="D7835" s="20">
        <v>0.34178337198862102</v>
      </c>
      <c r="E7835" s="20">
        <v>3.42022373496768E-3</v>
      </c>
      <c r="F7835" s="20">
        <v>2.4596112830142699E-4</v>
      </c>
      <c r="G7835" s="19" t="s">
        <v>24</v>
      </c>
      <c r="H7835" s="19" t="s">
        <v>24</v>
      </c>
      <c r="I7835" s="16"/>
      <c r="J7835" s="16"/>
      <c r="K7835" s="17">
        <v>0</v>
      </c>
      <c r="L7835" s="17">
        <v>0</v>
      </c>
      <c r="M7835" s="18">
        <v>0</v>
      </c>
      <c r="N7835" s="18">
        <v>1</v>
      </c>
      <c r="O7835" s="18">
        <v>0</v>
      </c>
      <c r="P7835" s="18">
        <v>1</v>
      </c>
      <c r="Q7835" s="11"/>
      <c r="R7835" s="18"/>
      <c r="S7835" s="18"/>
      <c r="T7835" s="18"/>
      <c r="U7835" s="18"/>
      <c r="V7835" s="18"/>
    </row>
    <row r="7836" spans="1:22">
      <c r="A7836" t="s">
        <v>7855</v>
      </c>
      <c r="B7836" s="20">
        <v>2.9236154939999901</v>
      </c>
      <c r="C7836" s="20">
        <v>3.00249618624195E-2</v>
      </c>
      <c r="D7836" s="20">
        <v>0.33296092966325203</v>
      </c>
      <c r="E7836" s="20">
        <v>3.4194439163876202E-3</v>
      </c>
      <c r="F7836" s="20">
        <v>9.9971392148149006E-3</v>
      </c>
      <c r="G7836" s="19" t="s">
        <v>24</v>
      </c>
      <c r="H7836" s="19" t="s">
        <v>24</v>
      </c>
      <c r="I7836" s="16"/>
      <c r="J7836" s="16"/>
      <c r="K7836" s="17">
        <v>0</v>
      </c>
      <c r="L7836" s="17">
        <v>0</v>
      </c>
      <c r="M7836" s="18">
        <v>0</v>
      </c>
      <c r="N7836" s="18">
        <v>0</v>
      </c>
      <c r="O7836" s="18">
        <v>1034</v>
      </c>
      <c r="P7836" s="18">
        <v>79</v>
      </c>
      <c r="Q7836" s="11"/>
      <c r="R7836" s="18"/>
      <c r="S7836" s="18"/>
      <c r="T7836" s="18"/>
      <c r="U7836" s="18"/>
      <c r="V7836" s="18"/>
    </row>
    <row r="7837" spans="1:22">
      <c r="A7837" t="s">
        <v>7856</v>
      </c>
      <c r="B7837" s="20">
        <v>4.0870157650000003</v>
      </c>
      <c r="C7837" s="20">
        <v>3.8940906294014699E-2</v>
      </c>
      <c r="D7837" s="20">
        <v>0.35888506152527799</v>
      </c>
      <c r="E7837" s="20">
        <v>3.4194410676998202E-3</v>
      </c>
      <c r="F7837" s="20">
        <v>1.39753095511776E-2</v>
      </c>
      <c r="G7837" s="19" t="s">
        <v>24</v>
      </c>
      <c r="H7837" s="19" t="s">
        <v>24</v>
      </c>
      <c r="I7837" s="16"/>
      <c r="J7837" s="16"/>
      <c r="K7837" s="17">
        <v>0</v>
      </c>
      <c r="L7837" s="17">
        <v>0</v>
      </c>
      <c r="M7837" s="18">
        <v>0</v>
      </c>
      <c r="N7837" s="18">
        <v>0</v>
      </c>
      <c r="O7837" s="18">
        <v>101</v>
      </c>
      <c r="P7837" s="18">
        <v>10</v>
      </c>
      <c r="Q7837" s="11"/>
      <c r="R7837" s="18"/>
      <c r="S7837" s="18"/>
      <c r="T7837" s="18"/>
      <c r="U7837" s="18"/>
      <c r="V7837" s="18"/>
    </row>
    <row r="7838" spans="1:22">
      <c r="A7838" t="s">
        <v>7857</v>
      </c>
      <c r="B7838" s="20">
        <v>0.608551646</v>
      </c>
      <c r="C7838" s="20">
        <v>6.25730143459363E-3</v>
      </c>
      <c r="D7838" s="20">
        <v>0.33244620288596599</v>
      </c>
      <c r="E7838" s="20">
        <v>3.41830659060211E-3</v>
      </c>
      <c r="F7838" s="20">
        <v>2.0802161022435602E-3</v>
      </c>
      <c r="G7838" s="19" t="s">
        <v>24</v>
      </c>
      <c r="H7838" s="19" t="s">
        <v>24</v>
      </c>
      <c r="I7838" s="16"/>
      <c r="J7838" s="16"/>
      <c r="K7838" s="17">
        <v>0</v>
      </c>
      <c r="L7838" s="17">
        <v>0</v>
      </c>
      <c r="M7838" s="18">
        <v>0</v>
      </c>
      <c r="N7838" s="18">
        <v>0</v>
      </c>
      <c r="O7838" s="18">
        <v>90</v>
      </c>
      <c r="P7838" s="18">
        <v>2</v>
      </c>
      <c r="Q7838" s="11"/>
      <c r="R7838" s="18"/>
      <c r="S7838" s="18"/>
      <c r="T7838" s="18"/>
      <c r="U7838" s="18"/>
      <c r="V7838" s="18"/>
    </row>
    <row r="7839" spans="1:22">
      <c r="A7839" t="s">
        <v>7858</v>
      </c>
      <c r="B7839" s="20">
        <v>2.1665884530000001</v>
      </c>
      <c r="C7839" s="20">
        <v>2.0726977918178398E-2</v>
      </c>
      <c r="D7839" s="20">
        <v>0.35715915122817299</v>
      </c>
      <c r="E7839" s="20">
        <v>3.4168140380012001E-3</v>
      </c>
      <c r="F7839" s="20">
        <v>7.4028298407817104E-3</v>
      </c>
      <c r="G7839" s="19" t="s">
        <v>24</v>
      </c>
      <c r="H7839" s="19" t="s">
        <v>24</v>
      </c>
      <c r="I7839" s="16"/>
      <c r="J7839" s="16"/>
      <c r="K7839" s="17">
        <v>0</v>
      </c>
      <c r="L7839" s="17">
        <v>0</v>
      </c>
      <c r="M7839" s="18">
        <v>0</v>
      </c>
      <c r="N7839" s="18">
        <v>0</v>
      </c>
      <c r="O7839" s="18">
        <v>333</v>
      </c>
      <c r="P7839" s="18">
        <v>31</v>
      </c>
      <c r="Q7839" s="11"/>
      <c r="R7839" s="18"/>
      <c r="S7839" s="18"/>
      <c r="T7839" s="18"/>
      <c r="U7839" s="18"/>
      <c r="V7839" s="18"/>
    </row>
    <row r="7840" spans="1:22">
      <c r="A7840" t="s">
        <v>7859</v>
      </c>
      <c r="B7840" s="20">
        <v>8.2346005160000004</v>
      </c>
      <c r="C7840" s="20">
        <v>7.9952878012005402E-2</v>
      </c>
      <c r="D7840" s="20">
        <v>0.35185731644454998</v>
      </c>
      <c r="E7840" s="20">
        <v>3.4163169232874898E-3</v>
      </c>
      <c r="F7840" s="20">
        <v>2.8132005099322701E-2</v>
      </c>
      <c r="G7840" s="19" t="s">
        <v>24</v>
      </c>
      <c r="H7840" s="19" t="s">
        <v>24</v>
      </c>
      <c r="I7840" s="16"/>
      <c r="J7840" s="16"/>
      <c r="K7840" s="17">
        <v>0</v>
      </c>
      <c r="L7840" s="17">
        <v>0</v>
      </c>
      <c r="M7840" s="18">
        <v>0</v>
      </c>
      <c r="N7840" s="18">
        <v>0</v>
      </c>
      <c r="O7840" s="18">
        <v>255</v>
      </c>
      <c r="P7840" s="18">
        <v>33</v>
      </c>
      <c r="Q7840" s="11"/>
      <c r="R7840" s="18"/>
      <c r="S7840" s="18"/>
      <c r="T7840" s="18"/>
      <c r="U7840" s="18"/>
      <c r="V7840" s="18"/>
    </row>
    <row r="7841" spans="1:22">
      <c r="A7841" t="s">
        <v>7860</v>
      </c>
      <c r="B7841" s="20">
        <v>0.668951768</v>
      </c>
      <c r="C7841" s="20">
        <v>6.8817929929604702E-3</v>
      </c>
      <c r="D7841" s="20">
        <v>0.33207079717898202</v>
      </c>
      <c r="E7841" s="20">
        <v>3.4161543395354599E-3</v>
      </c>
      <c r="F7841" s="20">
        <v>2.2852424851931199E-3</v>
      </c>
      <c r="G7841" s="19" t="s">
        <v>24</v>
      </c>
      <c r="H7841" s="19" t="s">
        <v>24</v>
      </c>
      <c r="I7841" s="16"/>
      <c r="J7841" s="16"/>
      <c r="K7841" s="17">
        <v>0</v>
      </c>
      <c r="L7841" s="17">
        <v>0</v>
      </c>
      <c r="M7841" s="18">
        <v>0</v>
      </c>
      <c r="N7841" s="18">
        <v>0</v>
      </c>
      <c r="O7841" s="18">
        <v>237</v>
      </c>
      <c r="P7841" s="18">
        <v>5</v>
      </c>
      <c r="Q7841" s="11"/>
      <c r="R7841" s="18"/>
      <c r="S7841" s="18"/>
      <c r="T7841" s="18"/>
      <c r="U7841" s="18"/>
      <c r="V7841" s="18"/>
    </row>
    <row r="7842" spans="1:22">
      <c r="A7842" t="s">
        <v>7861</v>
      </c>
      <c r="B7842" s="20">
        <v>15.118971751999901</v>
      </c>
      <c r="C7842" s="20">
        <v>0.152089947710319</v>
      </c>
      <c r="D7842" s="20">
        <v>0.339437951823717</v>
      </c>
      <c r="E7842" s="20">
        <v>3.41459070038529E-3</v>
      </c>
      <c r="F7842" s="20">
        <v>5.1625100343767202E-2</v>
      </c>
      <c r="G7842" s="19" t="s">
        <v>24</v>
      </c>
      <c r="H7842" s="19" t="s">
        <v>24</v>
      </c>
      <c r="I7842" s="16"/>
      <c r="J7842" s="16"/>
      <c r="K7842" s="17">
        <v>0</v>
      </c>
      <c r="L7842" s="17">
        <v>0</v>
      </c>
      <c r="M7842" s="18">
        <v>0</v>
      </c>
      <c r="N7842" s="18">
        <v>0</v>
      </c>
      <c r="O7842" s="18">
        <v>617</v>
      </c>
      <c r="P7842" s="18">
        <v>84</v>
      </c>
      <c r="Q7842" s="11"/>
      <c r="R7842" s="18"/>
      <c r="S7842" s="18"/>
      <c r="T7842" s="18"/>
      <c r="U7842" s="18"/>
      <c r="V7842" s="18"/>
    </row>
    <row r="7843" spans="1:22">
      <c r="A7843" t="s">
        <v>7862</v>
      </c>
      <c r="B7843" s="20">
        <v>4.1035551440000004</v>
      </c>
      <c r="C7843" s="20">
        <v>4.0810866580305E-2</v>
      </c>
      <c r="D7843" s="20">
        <v>0.34329799871574301</v>
      </c>
      <c r="E7843" s="20">
        <v>3.41418314881402E-3</v>
      </c>
      <c r="F7843" s="20">
        <v>1.40102888228739E-2</v>
      </c>
      <c r="G7843" s="19" t="s">
        <v>24</v>
      </c>
      <c r="H7843" s="19" t="s">
        <v>24</v>
      </c>
      <c r="I7843" s="16"/>
      <c r="J7843" s="16"/>
      <c r="K7843" s="17">
        <v>0</v>
      </c>
      <c r="L7843" s="17">
        <v>0</v>
      </c>
      <c r="M7843" s="18">
        <v>1</v>
      </c>
      <c r="N7843" s="18">
        <v>160</v>
      </c>
      <c r="O7843" s="18">
        <v>1</v>
      </c>
      <c r="P7843" s="18">
        <v>160</v>
      </c>
      <c r="Q7843" s="11"/>
      <c r="R7843" s="18"/>
      <c r="S7843" s="18"/>
      <c r="T7843" s="18"/>
      <c r="U7843" s="18"/>
      <c r="V7843" s="18"/>
    </row>
    <row r="7844" spans="1:22">
      <c r="A7844" t="s">
        <v>7863</v>
      </c>
      <c r="B7844" s="20">
        <v>0.68599955700000004</v>
      </c>
      <c r="C7844" s="20">
        <v>6.9959020981441604E-3</v>
      </c>
      <c r="D7844" s="20">
        <v>0.33476870568857198</v>
      </c>
      <c r="E7844" s="20">
        <v>3.4140096252564902E-3</v>
      </c>
      <c r="F7844" s="20">
        <v>2.3420090905196902E-3</v>
      </c>
      <c r="G7844" s="19" t="s">
        <v>24</v>
      </c>
      <c r="H7844" s="19" t="s">
        <v>24</v>
      </c>
      <c r="I7844" s="16"/>
      <c r="J7844" s="16"/>
      <c r="K7844" s="17">
        <v>0</v>
      </c>
      <c r="L7844" s="17">
        <v>0</v>
      </c>
      <c r="M7844" s="18">
        <v>0</v>
      </c>
      <c r="N7844" s="18">
        <v>0</v>
      </c>
      <c r="O7844" s="18">
        <v>0</v>
      </c>
      <c r="P7844" s="18">
        <v>45</v>
      </c>
      <c r="Q7844" s="11"/>
      <c r="R7844" s="18"/>
      <c r="S7844" s="18"/>
      <c r="T7844" s="18"/>
      <c r="U7844" s="18"/>
      <c r="V7844" s="18"/>
    </row>
    <row r="7845" spans="1:22">
      <c r="A7845" t="s">
        <v>7864</v>
      </c>
      <c r="B7845" s="20">
        <v>1.46522295499999</v>
      </c>
      <c r="C7845" s="20">
        <v>1.4559899310705299E-2</v>
      </c>
      <c r="D7845" s="20">
        <v>0.34348928630208603</v>
      </c>
      <c r="E7845" s="20">
        <v>3.41324806972083E-3</v>
      </c>
      <c r="F7845" s="20">
        <v>5.0011694228644099E-3</v>
      </c>
      <c r="G7845" s="19" t="s">
        <v>24</v>
      </c>
      <c r="H7845" s="19" t="s">
        <v>24</v>
      </c>
      <c r="I7845" s="16"/>
      <c r="J7845" s="16"/>
      <c r="K7845" s="17">
        <v>0</v>
      </c>
      <c r="L7845" s="17">
        <v>0</v>
      </c>
      <c r="M7845" s="18">
        <v>0</v>
      </c>
      <c r="N7845" s="18">
        <v>0</v>
      </c>
      <c r="O7845" s="18">
        <v>0</v>
      </c>
      <c r="P7845" s="18">
        <v>5</v>
      </c>
      <c r="Q7845" s="11"/>
      <c r="R7845" s="18"/>
      <c r="S7845" s="18"/>
      <c r="T7845" s="18"/>
      <c r="U7845" s="18"/>
      <c r="V7845" s="18"/>
    </row>
    <row r="7846" spans="1:22">
      <c r="A7846" t="s">
        <v>7865</v>
      </c>
      <c r="B7846" s="20">
        <v>5.4372835249999998</v>
      </c>
      <c r="C7846" s="20">
        <v>5.4489696528584E-2</v>
      </c>
      <c r="D7846" s="20">
        <v>0.34057498791919999</v>
      </c>
      <c r="E7846" s="20">
        <v>3.4130697160846299E-3</v>
      </c>
      <c r="F7846" s="20">
        <v>1.8557827736943401E-2</v>
      </c>
      <c r="G7846" s="19" t="s">
        <v>24</v>
      </c>
      <c r="H7846" s="19" t="s">
        <v>24</v>
      </c>
      <c r="I7846" s="16"/>
      <c r="J7846" s="16"/>
      <c r="K7846" s="17">
        <v>0</v>
      </c>
      <c r="L7846" s="17">
        <v>0</v>
      </c>
      <c r="M7846" s="18">
        <v>0</v>
      </c>
      <c r="N7846" s="18">
        <v>0</v>
      </c>
      <c r="O7846" s="18">
        <v>1318</v>
      </c>
      <c r="P7846" s="18">
        <v>502</v>
      </c>
      <c r="Q7846" s="11"/>
      <c r="R7846" s="18"/>
      <c r="S7846" s="18"/>
      <c r="T7846" s="18"/>
      <c r="U7846" s="18"/>
      <c r="V7846" s="18"/>
    </row>
    <row r="7847" spans="1:22">
      <c r="A7847" t="s">
        <v>7866</v>
      </c>
      <c r="B7847" s="20">
        <v>5.1986674409999996</v>
      </c>
      <c r="C7847" s="20">
        <v>5.3504198624988099E-2</v>
      </c>
      <c r="D7847" s="20">
        <v>0.33160746975262201</v>
      </c>
      <c r="E7847" s="20">
        <v>3.41287303497167E-3</v>
      </c>
      <c r="F7847" s="20">
        <v>1.7742391927174E-2</v>
      </c>
      <c r="G7847" s="19" t="s">
        <v>24</v>
      </c>
      <c r="H7847" s="19" t="s">
        <v>24</v>
      </c>
      <c r="I7847" s="16"/>
      <c r="J7847" s="16"/>
      <c r="K7847" s="17">
        <v>0</v>
      </c>
      <c r="L7847" s="17">
        <v>0</v>
      </c>
      <c r="M7847" s="18">
        <v>0</v>
      </c>
      <c r="N7847" s="18">
        <v>0</v>
      </c>
      <c r="O7847" s="18">
        <v>773</v>
      </c>
      <c r="P7847" s="18">
        <v>51</v>
      </c>
      <c r="Q7847" s="11"/>
      <c r="R7847" s="18"/>
      <c r="S7847" s="18"/>
      <c r="T7847" s="18"/>
      <c r="U7847" s="18"/>
      <c r="V7847" s="18"/>
    </row>
    <row r="7848" spans="1:22">
      <c r="A7848" t="s">
        <v>7867</v>
      </c>
      <c r="B7848" s="20">
        <v>6.4494910129999896</v>
      </c>
      <c r="C7848" s="20">
        <v>6.5939786291424204E-2</v>
      </c>
      <c r="D7848" s="20">
        <v>0.33379477449030798</v>
      </c>
      <c r="E7848" s="20">
        <v>3.4127276169111098E-3</v>
      </c>
      <c r="F7848" s="20">
        <v>2.2010356095085101E-2</v>
      </c>
      <c r="G7848" s="19" t="s">
        <v>24</v>
      </c>
      <c r="H7848" s="19" t="s">
        <v>24</v>
      </c>
      <c r="I7848" s="16"/>
      <c r="J7848" s="16"/>
      <c r="K7848" s="17">
        <v>0</v>
      </c>
      <c r="L7848" s="17">
        <v>0</v>
      </c>
      <c r="M7848" s="18">
        <v>0</v>
      </c>
      <c r="N7848" s="18">
        <v>0</v>
      </c>
      <c r="O7848" s="18">
        <v>1243</v>
      </c>
      <c r="P7848" s="18">
        <v>72</v>
      </c>
      <c r="Q7848" s="11"/>
      <c r="R7848" s="18"/>
      <c r="S7848" s="18"/>
      <c r="T7848" s="18"/>
      <c r="U7848" s="18"/>
      <c r="V7848" s="18"/>
    </row>
    <row r="7849" spans="1:22">
      <c r="A7849" t="s">
        <v>7868</v>
      </c>
      <c r="B7849" s="20">
        <v>5.7000987219999999</v>
      </c>
      <c r="C7849" s="20">
        <v>5.7006243917620603E-2</v>
      </c>
      <c r="D7849" s="20">
        <v>0.34122679233848502</v>
      </c>
      <c r="E7849" s="20">
        <v>3.4125826067183999E-3</v>
      </c>
      <c r="F7849" s="20">
        <v>1.94520577552749E-2</v>
      </c>
      <c r="G7849" s="19" t="s">
        <v>24</v>
      </c>
      <c r="H7849" s="19" t="s">
        <v>24</v>
      </c>
      <c r="I7849" s="16"/>
      <c r="J7849" s="16"/>
      <c r="K7849" s="17">
        <v>0</v>
      </c>
      <c r="L7849" s="17">
        <v>0</v>
      </c>
      <c r="M7849" s="18">
        <v>0</v>
      </c>
      <c r="N7849" s="18">
        <v>0</v>
      </c>
      <c r="O7849" s="18">
        <v>389</v>
      </c>
      <c r="P7849" s="18">
        <v>4</v>
      </c>
      <c r="Q7849" s="11"/>
      <c r="R7849" s="18"/>
      <c r="S7849" s="18"/>
      <c r="T7849" s="18"/>
      <c r="U7849" s="18"/>
      <c r="V7849" s="18"/>
    </row>
    <row r="7850" spans="1:22">
      <c r="A7850" t="s">
        <v>7869</v>
      </c>
      <c r="B7850" s="20">
        <v>7.4727115909999897</v>
      </c>
      <c r="C7850" s="20">
        <v>7.6834294819147303E-2</v>
      </c>
      <c r="D7850" s="20">
        <v>0.331889525723574</v>
      </c>
      <c r="E7850" s="20">
        <v>3.4124825180653802E-3</v>
      </c>
      <c r="F7850" s="20">
        <v>2.5500497666832E-2</v>
      </c>
      <c r="G7850" s="19" t="s">
        <v>24</v>
      </c>
      <c r="H7850" s="19" t="s">
        <v>24</v>
      </c>
      <c r="I7850" s="16"/>
      <c r="J7850" s="16"/>
      <c r="K7850" s="17">
        <v>0</v>
      </c>
      <c r="L7850" s="17">
        <v>0</v>
      </c>
      <c r="M7850" s="18">
        <v>0</v>
      </c>
      <c r="N7850" s="18">
        <v>0</v>
      </c>
      <c r="O7850" s="18">
        <v>429</v>
      </c>
      <c r="P7850" s="18">
        <v>33</v>
      </c>
      <c r="Q7850" s="11"/>
      <c r="R7850" s="18"/>
      <c r="S7850" s="18"/>
      <c r="T7850" s="18"/>
      <c r="U7850" s="18"/>
      <c r="V7850" s="18"/>
    </row>
    <row r="7851" spans="1:22">
      <c r="A7851" t="s">
        <v>7870</v>
      </c>
      <c r="B7851" s="20">
        <v>0.19412870099999999</v>
      </c>
      <c r="C7851" s="20">
        <v>1.86922614810052E-3</v>
      </c>
      <c r="D7851" s="20">
        <v>0.354321351906704</v>
      </c>
      <c r="E7851" s="20">
        <v>3.4116889074240499E-3</v>
      </c>
      <c r="F7851" s="20">
        <v>6.6230673581434097E-4</v>
      </c>
      <c r="G7851" s="19" t="s">
        <v>24</v>
      </c>
      <c r="H7851" s="19" t="s">
        <v>24</v>
      </c>
      <c r="I7851" s="16"/>
      <c r="J7851" s="16"/>
      <c r="K7851" s="17">
        <v>0</v>
      </c>
      <c r="L7851" s="17">
        <v>0</v>
      </c>
      <c r="M7851" s="18">
        <v>0</v>
      </c>
      <c r="N7851" s="18">
        <v>0</v>
      </c>
      <c r="O7851" s="18">
        <v>2</v>
      </c>
      <c r="P7851" s="18">
        <v>0</v>
      </c>
      <c r="Q7851" s="11"/>
      <c r="R7851" s="18"/>
      <c r="S7851" s="18"/>
      <c r="T7851" s="18"/>
      <c r="U7851" s="18"/>
      <c r="V7851" s="18"/>
    </row>
    <row r="7852" spans="1:22">
      <c r="A7852" t="s">
        <v>7871</v>
      </c>
      <c r="B7852" s="20">
        <v>1.860551235</v>
      </c>
      <c r="C7852" s="20">
        <v>1.6785322061108599E-2</v>
      </c>
      <c r="D7852" s="20">
        <v>0.37806635594198001</v>
      </c>
      <c r="E7852" s="20">
        <v>3.4107985985969702E-3</v>
      </c>
      <c r="F7852" s="20">
        <v>6.3459655449558698E-3</v>
      </c>
      <c r="G7852" s="19" t="s">
        <v>24</v>
      </c>
      <c r="H7852" s="19" t="s">
        <v>24</v>
      </c>
      <c r="I7852" s="16"/>
      <c r="J7852" s="16"/>
      <c r="K7852" s="17">
        <v>0</v>
      </c>
      <c r="L7852" s="17">
        <v>0</v>
      </c>
      <c r="M7852" s="18">
        <v>0</v>
      </c>
      <c r="N7852" s="18">
        <v>0</v>
      </c>
      <c r="O7852" s="18">
        <v>36</v>
      </c>
      <c r="P7852" s="18">
        <v>3</v>
      </c>
      <c r="Q7852" s="11"/>
      <c r="R7852" s="18"/>
      <c r="S7852" s="18"/>
      <c r="T7852" s="18"/>
      <c r="U7852" s="18"/>
      <c r="V7852" s="18"/>
    </row>
    <row r="7853" spans="1:22">
      <c r="A7853" t="s">
        <v>7872</v>
      </c>
      <c r="B7853" s="20">
        <v>6.6901647899999901</v>
      </c>
      <c r="C7853" s="20">
        <v>6.8800942056206807E-2</v>
      </c>
      <c r="D7853" s="20">
        <v>0.33164446995510499</v>
      </c>
      <c r="E7853" s="20">
        <v>3.4105964018627099E-3</v>
      </c>
      <c r="F7853" s="20">
        <v>2.2817451960642599E-2</v>
      </c>
      <c r="G7853" s="19" t="s">
        <v>24</v>
      </c>
      <c r="H7853" s="19" t="s">
        <v>24</v>
      </c>
      <c r="I7853" s="16"/>
      <c r="J7853" s="16"/>
      <c r="K7853" s="17">
        <v>0</v>
      </c>
      <c r="L7853" s="17">
        <v>0</v>
      </c>
      <c r="M7853" s="18">
        <v>0</v>
      </c>
      <c r="N7853" s="18">
        <v>0</v>
      </c>
      <c r="O7853" s="18">
        <v>1006</v>
      </c>
      <c r="P7853" s="18">
        <v>98</v>
      </c>
      <c r="Q7853" s="11"/>
      <c r="R7853" s="18"/>
      <c r="S7853" s="18"/>
      <c r="T7853" s="18"/>
      <c r="U7853" s="18"/>
      <c r="V7853" s="18"/>
    </row>
    <row r="7854" spans="1:22">
      <c r="A7854" t="s">
        <v>7873</v>
      </c>
      <c r="B7854" s="20">
        <v>3.4146351529999901</v>
      </c>
      <c r="C7854" s="20">
        <v>3.4197682981747399E-2</v>
      </c>
      <c r="D7854" s="20">
        <v>0.34051366137016098</v>
      </c>
      <c r="E7854" s="20">
        <v>3.41025547993322E-3</v>
      </c>
      <c r="F7854" s="20">
        <v>1.16447782424908E-2</v>
      </c>
      <c r="G7854" s="19" t="s">
        <v>24</v>
      </c>
      <c r="H7854" s="19" t="s">
        <v>24</v>
      </c>
      <c r="I7854" s="16"/>
      <c r="J7854" s="16"/>
      <c r="K7854" s="17">
        <v>0</v>
      </c>
      <c r="L7854" s="17">
        <v>0</v>
      </c>
      <c r="M7854" s="18">
        <v>0</v>
      </c>
      <c r="N7854" s="18">
        <v>0</v>
      </c>
      <c r="O7854" s="18">
        <v>1088</v>
      </c>
      <c r="P7854" s="18">
        <v>28</v>
      </c>
      <c r="Q7854" s="11"/>
      <c r="R7854" s="18"/>
      <c r="S7854" s="18"/>
      <c r="T7854" s="18"/>
      <c r="U7854" s="18"/>
      <c r="V7854" s="18"/>
    </row>
    <row r="7855" spans="1:22">
      <c r="A7855" t="s">
        <v>7874</v>
      </c>
      <c r="B7855" s="20">
        <v>1.4603329359999999</v>
      </c>
      <c r="C7855" s="20">
        <v>1.5032400029356401E-2</v>
      </c>
      <c r="D7855" s="20">
        <v>0.33123150338695301</v>
      </c>
      <c r="E7855" s="20">
        <v>3.40963648664691E-3</v>
      </c>
      <c r="F7855" s="20">
        <v>4.9792044612378102E-3</v>
      </c>
      <c r="G7855" s="19" t="s">
        <v>24</v>
      </c>
      <c r="H7855" s="19" t="s">
        <v>24</v>
      </c>
      <c r="I7855" s="16"/>
      <c r="J7855" s="16"/>
      <c r="K7855" s="17">
        <v>0</v>
      </c>
      <c r="L7855" s="17">
        <v>0</v>
      </c>
      <c r="M7855" s="18">
        <v>0</v>
      </c>
      <c r="N7855" s="18">
        <v>0</v>
      </c>
      <c r="O7855" s="18">
        <v>157</v>
      </c>
      <c r="P7855" s="18">
        <v>12</v>
      </c>
      <c r="Q7855" s="11"/>
      <c r="R7855" s="18"/>
      <c r="S7855" s="18"/>
      <c r="T7855" s="18"/>
      <c r="U7855" s="18"/>
      <c r="V7855" s="18"/>
    </row>
    <row r="7856" spans="1:22">
      <c r="A7856" t="s">
        <v>7875</v>
      </c>
      <c r="B7856" s="20">
        <v>4.523263354</v>
      </c>
      <c r="C7856" s="20">
        <v>4.6483367492561101E-2</v>
      </c>
      <c r="D7856" s="20">
        <v>0.33169045163891703</v>
      </c>
      <c r="E7856" s="20">
        <v>3.4086207126699602E-3</v>
      </c>
      <c r="F7856" s="20">
        <v>1.54180891573053E-2</v>
      </c>
      <c r="G7856" s="19" t="s">
        <v>24</v>
      </c>
      <c r="H7856" s="19" t="s">
        <v>24</v>
      </c>
      <c r="I7856" s="16"/>
      <c r="J7856" s="16"/>
      <c r="K7856" s="17">
        <v>0</v>
      </c>
      <c r="L7856" s="17">
        <v>0</v>
      </c>
      <c r="M7856" s="18">
        <v>0</v>
      </c>
      <c r="N7856" s="18">
        <v>0</v>
      </c>
      <c r="O7856" s="18">
        <v>1613</v>
      </c>
      <c r="P7856" s="18">
        <v>101</v>
      </c>
      <c r="Q7856" s="11"/>
      <c r="R7856" s="18"/>
      <c r="S7856" s="18"/>
      <c r="T7856" s="18"/>
      <c r="U7856" s="18"/>
      <c r="V7856" s="18"/>
    </row>
    <row r="7857" spans="1:22">
      <c r="A7857" t="s">
        <v>7876</v>
      </c>
      <c r="B7857" s="20">
        <v>5.3835471999999898E-2</v>
      </c>
      <c r="C7857" s="20">
        <v>9.1954786854217099E-5</v>
      </c>
      <c r="D7857" s="20">
        <v>1.9949742378295301</v>
      </c>
      <c r="E7857" s="20">
        <v>3.4075568394620801E-3</v>
      </c>
      <c r="F7857" s="20">
        <v>1.8344743081926901E-4</v>
      </c>
      <c r="G7857" s="19" t="s">
        <v>24</v>
      </c>
      <c r="H7857" s="19" t="s">
        <v>24</v>
      </c>
      <c r="I7857" s="16"/>
      <c r="J7857" s="16"/>
      <c r="K7857" s="17">
        <v>0</v>
      </c>
      <c r="L7857" s="17">
        <v>0</v>
      </c>
      <c r="M7857" s="18">
        <v>0</v>
      </c>
      <c r="N7857" s="18">
        <v>0</v>
      </c>
      <c r="O7857" s="18">
        <v>0</v>
      </c>
      <c r="P7857" s="18">
        <v>0</v>
      </c>
      <c r="Q7857" s="11"/>
      <c r="R7857" s="18"/>
      <c r="S7857" s="18"/>
      <c r="T7857" s="18"/>
      <c r="U7857" s="18"/>
      <c r="V7857" s="18"/>
    </row>
    <row r="7858" spans="1:22">
      <c r="A7858" t="s">
        <v>7877</v>
      </c>
      <c r="B7858" s="20">
        <v>3.5597404959999999</v>
      </c>
      <c r="C7858" s="20">
        <v>3.5664533213424797E-2</v>
      </c>
      <c r="D7858" s="20">
        <v>0.33997778696214498</v>
      </c>
      <c r="E7858" s="20">
        <v>3.4061890434324798E-3</v>
      </c>
      <c r="F7858" s="20">
        <v>1.2125149074938101E-2</v>
      </c>
      <c r="G7858" s="19" t="s">
        <v>24</v>
      </c>
      <c r="H7858" s="19" t="s">
        <v>24</v>
      </c>
      <c r="I7858" s="16"/>
      <c r="J7858" s="16"/>
      <c r="K7858" s="17">
        <v>0</v>
      </c>
      <c r="L7858" s="17">
        <v>0</v>
      </c>
      <c r="M7858" s="18">
        <v>0</v>
      </c>
      <c r="N7858" s="18">
        <v>0</v>
      </c>
      <c r="O7858" s="18">
        <v>2072</v>
      </c>
      <c r="P7858" s="18">
        <v>93</v>
      </c>
      <c r="Q7858" s="11"/>
      <c r="R7858" s="18"/>
      <c r="S7858" s="18"/>
      <c r="T7858" s="18"/>
      <c r="U7858" s="18"/>
      <c r="V7858" s="18"/>
    </row>
    <row r="7859" spans="1:22">
      <c r="A7859" t="s">
        <v>7878</v>
      </c>
      <c r="B7859" s="20">
        <v>0.66782946899999995</v>
      </c>
      <c r="C7859" s="20">
        <v>6.4871312214043698E-3</v>
      </c>
      <c r="D7859" s="20">
        <v>0.350637843006042</v>
      </c>
      <c r="E7859" s="20">
        <v>3.4060097739867499E-3</v>
      </c>
      <c r="F7859" s="20">
        <v>2.27463369877038E-3</v>
      </c>
      <c r="G7859" s="19" t="s">
        <v>24</v>
      </c>
      <c r="H7859" s="19" t="s">
        <v>24</v>
      </c>
      <c r="I7859" s="16"/>
      <c r="J7859" s="16"/>
      <c r="K7859" s="17">
        <v>0</v>
      </c>
      <c r="L7859" s="17">
        <v>0</v>
      </c>
      <c r="M7859" s="18">
        <v>0</v>
      </c>
      <c r="N7859" s="18">
        <v>0</v>
      </c>
      <c r="O7859" s="18">
        <v>84</v>
      </c>
      <c r="P7859" s="18">
        <v>93</v>
      </c>
      <c r="Q7859" s="11"/>
      <c r="R7859" s="18"/>
      <c r="S7859" s="18"/>
      <c r="T7859" s="18"/>
      <c r="U7859" s="18"/>
      <c r="V7859" s="18"/>
    </row>
    <row r="7860" spans="1:22">
      <c r="A7860" t="s">
        <v>7879</v>
      </c>
      <c r="B7860" s="20">
        <v>1.86327749299999</v>
      </c>
      <c r="C7860" s="20">
        <v>1.8971420254246599E-2</v>
      </c>
      <c r="D7860" s="20">
        <v>0.334486864959675</v>
      </c>
      <c r="E7860" s="20">
        <v>3.4056606750819799E-3</v>
      </c>
      <c r="F7860" s="20">
        <v>6.3456908846754503E-3</v>
      </c>
      <c r="G7860" s="19" t="s">
        <v>24</v>
      </c>
      <c r="H7860" s="19" t="s">
        <v>24</v>
      </c>
      <c r="I7860" s="16"/>
      <c r="J7860" s="16"/>
      <c r="K7860" s="17">
        <v>0</v>
      </c>
      <c r="L7860" s="17">
        <v>0</v>
      </c>
      <c r="M7860" s="18">
        <v>0</v>
      </c>
      <c r="N7860" s="18">
        <v>0</v>
      </c>
      <c r="O7860" s="18">
        <v>257</v>
      </c>
      <c r="P7860" s="18">
        <v>26</v>
      </c>
      <c r="Q7860" s="11"/>
      <c r="R7860" s="18"/>
      <c r="S7860" s="18"/>
      <c r="T7860" s="18"/>
      <c r="U7860" s="18"/>
      <c r="V7860" s="18"/>
    </row>
    <row r="7861" spans="1:22">
      <c r="A7861" t="s">
        <v>7880</v>
      </c>
      <c r="B7861" s="20">
        <v>5.203262488</v>
      </c>
      <c r="C7861" s="20">
        <v>5.0803323343947999E-2</v>
      </c>
      <c r="D7861" s="20">
        <v>0.34871655775209298</v>
      </c>
      <c r="E7861" s="20">
        <v>3.4047792283640301E-3</v>
      </c>
      <c r="F7861" s="20">
        <v>1.7715960038868099E-2</v>
      </c>
      <c r="G7861" s="19" t="s">
        <v>24</v>
      </c>
      <c r="H7861" s="19" t="s">
        <v>24</v>
      </c>
      <c r="I7861" s="16"/>
      <c r="J7861" s="16"/>
      <c r="K7861" s="17">
        <v>0</v>
      </c>
      <c r="L7861" s="17">
        <v>0</v>
      </c>
      <c r="M7861" s="18">
        <v>0</v>
      </c>
      <c r="N7861" s="18">
        <v>0</v>
      </c>
      <c r="O7861" s="18">
        <v>115</v>
      </c>
      <c r="P7861" s="18">
        <v>70</v>
      </c>
      <c r="Q7861" s="11"/>
      <c r="R7861" s="18"/>
      <c r="S7861" s="18"/>
      <c r="T7861" s="18"/>
      <c r="U7861" s="18"/>
      <c r="V7861" s="18"/>
    </row>
    <row r="7862" spans="1:22">
      <c r="A7862" t="s">
        <v>7881</v>
      </c>
      <c r="B7862" s="20">
        <v>2.2092567719999998</v>
      </c>
      <c r="C7862" s="20">
        <v>2.2700410836016999E-2</v>
      </c>
      <c r="D7862" s="20">
        <v>0.33123313665423998</v>
      </c>
      <c r="E7862" s="20">
        <v>3.4034650837561501E-3</v>
      </c>
      <c r="F7862" s="20">
        <v>7.5191282845538396E-3</v>
      </c>
      <c r="G7862" s="19" t="s">
        <v>24</v>
      </c>
      <c r="H7862" s="19" t="s">
        <v>24</v>
      </c>
      <c r="I7862" s="16"/>
      <c r="J7862" s="16"/>
      <c r="K7862" s="17">
        <v>0</v>
      </c>
      <c r="L7862" s="17">
        <v>0</v>
      </c>
      <c r="M7862" s="18">
        <v>0</v>
      </c>
      <c r="N7862" s="18">
        <v>0</v>
      </c>
      <c r="O7862" s="18">
        <v>0</v>
      </c>
      <c r="P7862" s="18">
        <v>10</v>
      </c>
      <c r="Q7862" s="11"/>
      <c r="R7862" s="18"/>
      <c r="S7862" s="18"/>
      <c r="T7862" s="18"/>
      <c r="U7862" s="18"/>
      <c r="V7862" s="18"/>
    </row>
    <row r="7863" spans="1:22">
      <c r="A7863" t="s">
        <v>7882</v>
      </c>
      <c r="B7863" s="20">
        <v>1.0836812139999901</v>
      </c>
      <c r="C7863" s="20">
        <v>1.1134711980154401E-2</v>
      </c>
      <c r="D7863" s="20">
        <v>0.33123150338695301</v>
      </c>
      <c r="E7863" s="20">
        <v>3.4033693131523498E-3</v>
      </c>
      <c r="F7863" s="20">
        <v>3.6881673889672798E-3</v>
      </c>
      <c r="G7863" s="19" t="s">
        <v>24</v>
      </c>
      <c r="H7863" s="19" t="s">
        <v>24</v>
      </c>
      <c r="I7863" s="16"/>
      <c r="J7863" s="16"/>
      <c r="K7863" s="17">
        <v>0</v>
      </c>
      <c r="L7863" s="17">
        <v>0</v>
      </c>
      <c r="M7863" s="18">
        <v>0</v>
      </c>
      <c r="N7863" s="18">
        <v>0</v>
      </c>
      <c r="O7863" s="18">
        <v>366</v>
      </c>
      <c r="P7863" s="18">
        <v>16</v>
      </c>
      <c r="Q7863" s="11"/>
      <c r="R7863" s="18"/>
      <c r="S7863" s="18"/>
      <c r="T7863" s="18"/>
      <c r="U7863" s="18"/>
      <c r="V7863" s="18"/>
    </row>
    <row r="7864" spans="1:22">
      <c r="A7864" t="s">
        <v>7883</v>
      </c>
      <c r="B7864" s="20">
        <v>8.723357493</v>
      </c>
      <c r="C7864" s="20">
        <v>3.4912622433187802E-2</v>
      </c>
      <c r="D7864" s="20">
        <v>0.84963242790010396</v>
      </c>
      <c r="E7864" s="20">
        <v>3.4003990076151101E-3</v>
      </c>
      <c r="F7864" s="20">
        <v>2.9662896162269001E-2</v>
      </c>
      <c r="G7864" s="19" t="s">
        <v>24</v>
      </c>
      <c r="H7864" s="19" t="s">
        <v>24</v>
      </c>
      <c r="I7864" s="16"/>
      <c r="J7864" s="16"/>
      <c r="K7864" s="17">
        <v>0</v>
      </c>
      <c r="L7864" s="17">
        <v>0.55257281725802598</v>
      </c>
      <c r="M7864" s="18">
        <v>0</v>
      </c>
      <c r="N7864" s="18">
        <v>0</v>
      </c>
      <c r="O7864" s="18">
        <v>20</v>
      </c>
      <c r="P7864" s="18">
        <v>26</v>
      </c>
      <c r="Q7864" s="11"/>
      <c r="R7864" s="18"/>
      <c r="S7864" s="18"/>
      <c r="T7864" s="18"/>
      <c r="U7864" s="18"/>
      <c r="V7864" s="18"/>
    </row>
    <row r="7865" spans="1:22">
      <c r="A7865" t="s">
        <v>7884</v>
      </c>
      <c r="B7865" s="20">
        <v>3.5986585189999998</v>
      </c>
      <c r="C7865" s="20">
        <v>3.5837794248545003E-2</v>
      </c>
      <c r="D7865" s="20">
        <v>0.34143272609849701</v>
      </c>
      <c r="E7865" s="20">
        <v>3.4002103069890599E-3</v>
      </c>
      <c r="F7865" s="20">
        <v>1.22361957876377E-2</v>
      </c>
      <c r="G7865" s="19" t="s">
        <v>24</v>
      </c>
      <c r="H7865" s="19" t="s">
        <v>24</v>
      </c>
      <c r="I7865" s="16"/>
      <c r="J7865" s="16"/>
      <c r="K7865" s="17">
        <v>0</v>
      </c>
      <c r="L7865" s="17">
        <v>0</v>
      </c>
      <c r="M7865" s="18">
        <v>0</v>
      </c>
      <c r="N7865" s="18">
        <v>0</v>
      </c>
      <c r="O7865" s="18">
        <v>533</v>
      </c>
      <c r="P7865" s="18">
        <v>25</v>
      </c>
      <c r="Q7865" s="11"/>
      <c r="R7865" s="18"/>
      <c r="S7865" s="18"/>
      <c r="T7865" s="18"/>
      <c r="U7865" s="18"/>
      <c r="V7865" s="18"/>
    </row>
    <row r="7866" spans="1:22">
      <c r="A7866" t="s">
        <v>7885</v>
      </c>
      <c r="B7866" s="20">
        <v>5.5602746180000002</v>
      </c>
      <c r="C7866" s="20">
        <v>5.7016072169796803E-2</v>
      </c>
      <c r="D7866" s="20">
        <v>0.33150841802030101</v>
      </c>
      <c r="E7866" s="20">
        <v>3.3993479073052201E-3</v>
      </c>
      <c r="F7866" s="20">
        <v>1.89013078867406E-2</v>
      </c>
      <c r="G7866" s="19" t="s">
        <v>24</v>
      </c>
      <c r="H7866" s="19" t="s">
        <v>24</v>
      </c>
      <c r="I7866" s="16"/>
      <c r="J7866" s="16"/>
      <c r="K7866" s="17">
        <v>0</v>
      </c>
      <c r="L7866" s="17">
        <v>0</v>
      </c>
      <c r="M7866" s="18">
        <v>0</v>
      </c>
      <c r="N7866" s="18">
        <v>0</v>
      </c>
      <c r="O7866" s="18">
        <v>692</v>
      </c>
      <c r="P7866" s="18">
        <v>52</v>
      </c>
      <c r="Q7866" s="11"/>
      <c r="R7866" s="18"/>
      <c r="S7866" s="18"/>
      <c r="T7866" s="18"/>
      <c r="U7866" s="18"/>
      <c r="V7866" s="18"/>
    </row>
    <row r="7867" spans="1:22">
      <c r="A7867" t="s">
        <v>7886</v>
      </c>
      <c r="B7867" s="20">
        <v>4.1633925500000002</v>
      </c>
      <c r="C7867" s="20">
        <v>4.2468927770470601E-2</v>
      </c>
      <c r="D7867" s="20">
        <v>0.333199059835594</v>
      </c>
      <c r="E7867" s="20">
        <v>3.3988163824106902E-3</v>
      </c>
      <c r="F7867" s="20">
        <v>1.41506068053466E-2</v>
      </c>
      <c r="G7867" s="19" t="s">
        <v>24</v>
      </c>
      <c r="H7867" s="19" t="s">
        <v>24</v>
      </c>
      <c r="I7867" s="16"/>
      <c r="J7867" s="16"/>
      <c r="K7867" s="17">
        <v>0</v>
      </c>
      <c r="L7867" s="17">
        <v>0</v>
      </c>
      <c r="M7867" s="18">
        <v>0</v>
      </c>
      <c r="N7867" s="18">
        <v>0</v>
      </c>
      <c r="O7867" s="18">
        <v>538</v>
      </c>
      <c r="P7867" s="18">
        <v>26</v>
      </c>
      <c r="Q7867" s="11"/>
      <c r="R7867" s="18"/>
      <c r="S7867" s="18"/>
      <c r="T7867" s="18"/>
      <c r="U7867" s="18"/>
      <c r="V7867" s="18"/>
    </row>
    <row r="7868" spans="1:22">
      <c r="A7868" t="s">
        <v>7887</v>
      </c>
      <c r="B7868" s="20">
        <v>16.067614385999999</v>
      </c>
      <c r="C7868" s="20">
        <v>0.107841226875365</v>
      </c>
      <c r="D7868" s="20">
        <v>0.50638399185923799</v>
      </c>
      <c r="E7868" s="20">
        <v>3.3987043527586198E-3</v>
      </c>
      <c r="F7868" s="20">
        <v>5.4609070952145199E-2</v>
      </c>
      <c r="G7868" s="19" t="s">
        <v>24</v>
      </c>
      <c r="H7868" s="19" t="s">
        <v>24</v>
      </c>
      <c r="I7868" s="16"/>
      <c r="J7868" s="16"/>
      <c r="K7868" s="17">
        <v>0.19964851780658799</v>
      </c>
      <c r="L7868" s="17">
        <v>2.31791795117875</v>
      </c>
      <c r="M7868" s="18">
        <v>259</v>
      </c>
      <c r="N7868" s="18">
        <v>18</v>
      </c>
      <c r="O7868" s="18">
        <v>445</v>
      </c>
      <c r="P7868" s="18">
        <v>142</v>
      </c>
      <c r="Q7868" s="11"/>
      <c r="R7868" s="18"/>
      <c r="S7868" s="18"/>
      <c r="T7868" s="18"/>
      <c r="U7868" s="18"/>
      <c r="V7868" s="18"/>
    </row>
    <row r="7869" spans="1:22">
      <c r="A7869" t="s">
        <v>7888</v>
      </c>
      <c r="B7869" s="20">
        <v>2.1570087729999998</v>
      </c>
      <c r="C7869" s="20">
        <v>2.2122450217588598E-2</v>
      </c>
      <c r="D7869" s="20">
        <v>0.33121760866183098</v>
      </c>
      <c r="E7869" s="20">
        <v>3.3969936286439599E-3</v>
      </c>
      <c r="F7869" s="20">
        <v>7.3273450588101302E-3</v>
      </c>
      <c r="G7869" s="19" t="s">
        <v>24</v>
      </c>
      <c r="H7869" s="19" t="s">
        <v>24</v>
      </c>
      <c r="I7869" s="16"/>
      <c r="J7869" s="16"/>
      <c r="K7869" s="17">
        <v>0</v>
      </c>
      <c r="L7869" s="17">
        <v>0</v>
      </c>
      <c r="M7869" s="18">
        <v>0</v>
      </c>
      <c r="N7869" s="18">
        <v>0</v>
      </c>
      <c r="O7869" s="18">
        <v>500</v>
      </c>
      <c r="P7869" s="18">
        <v>47</v>
      </c>
      <c r="Q7869" s="11"/>
      <c r="R7869" s="18"/>
      <c r="S7869" s="18"/>
      <c r="T7869" s="18"/>
      <c r="U7869" s="18"/>
      <c r="V7869" s="18"/>
    </row>
    <row r="7870" spans="1:22">
      <c r="A7870" t="s">
        <v>7889</v>
      </c>
      <c r="B7870" s="20">
        <v>4.5316939459999999</v>
      </c>
      <c r="C7870" s="20">
        <v>4.54057707567177E-2</v>
      </c>
      <c r="D7870" s="20">
        <v>0.339033953553176</v>
      </c>
      <c r="E7870" s="20">
        <v>3.3969853562964402E-3</v>
      </c>
      <c r="F7870" s="20">
        <v>1.53940979737792E-2</v>
      </c>
      <c r="G7870" s="19" t="s">
        <v>24</v>
      </c>
      <c r="H7870" s="19" t="s">
        <v>24</v>
      </c>
      <c r="I7870" s="16"/>
      <c r="J7870" s="16"/>
      <c r="K7870" s="17">
        <v>0</v>
      </c>
      <c r="L7870" s="17">
        <v>0</v>
      </c>
      <c r="M7870" s="18">
        <v>0</v>
      </c>
      <c r="N7870" s="18">
        <v>0</v>
      </c>
      <c r="O7870" s="18">
        <v>1154</v>
      </c>
      <c r="P7870" s="18">
        <v>22</v>
      </c>
      <c r="Q7870" s="11"/>
      <c r="R7870" s="18"/>
      <c r="S7870" s="18"/>
      <c r="T7870" s="18"/>
      <c r="U7870" s="18"/>
      <c r="V7870" s="18"/>
    </row>
    <row r="7871" spans="1:22">
      <c r="A7871" t="s">
        <v>7890</v>
      </c>
      <c r="B7871" s="20">
        <v>10.0053752789999</v>
      </c>
      <c r="C7871" s="20">
        <v>0.10173619137781</v>
      </c>
      <c r="D7871" s="20">
        <v>0.33407722473597101</v>
      </c>
      <c r="E7871" s="20">
        <v>3.3969484924810901E-3</v>
      </c>
      <c r="F7871" s="20">
        <v>3.3987744470706599E-2</v>
      </c>
      <c r="G7871" s="19" t="s">
        <v>24</v>
      </c>
      <c r="H7871" s="19" t="s">
        <v>24</v>
      </c>
      <c r="I7871" s="16"/>
      <c r="J7871" s="16"/>
      <c r="K7871" s="17">
        <v>0</v>
      </c>
      <c r="L7871" s="17">
        <v>0</v>
      </c>
      <c r="M7871" s="18">
        <v>0</v>
      </c>
      <c r="N7871" s="18">
        <v>0</v>
      </c>
      <c r="O7871" s="18">
        <v>958</v>
      </c>
      <c r="P7871" s="18">
        <v>136</v>
      </c>
      <c r="Q7871" s="11"/>
      <c r="R7871" s="18"/>
      <c r="S7871" s="18"/>
      <c r="T7871" s="18"/>
      <c r="U7871" s="18"/>
      <c r="V7871" s="18"/>
    </row>
    <row r="7872" spans="1:22">
      <c r="A7872" t="s">
        <v>7891</v>
      </c>
      <c r="B7872" s="20">
        <v>12.2803040399999</v>
      </c>
      <c r="C7872" s="20">
        <v>0.124569690681888</v>
      </c>
      <c r="D7872" s="20">
        <v>0.334683147194903</v>
      </c>
      <c r="E7872" s="20">
        <v>3.3949791460138701E-3</v>
      </c>
      <c r="F7872" s="20">
        <v>4.16913761225099E-2</v>
      </c>
      <c r="G7872" s="19" t="s">
        <v>24</v>
      </c>
      <c r="H7872" s="19" t="s">
        <v>24</v>
      </c>
      <c r="I7872" s="16"/>
      <c r="J7872" s="16"/>
      <c r="K7872" s="17">
        <v>0</v>
      </c>
      <c r="L7872" s="17">
        <v>0</v>
      </c>
      <c r="M7872" s="18">
        <v>0</v>
      </c>
      <c r="N7872" s="18">
        <v>0</v>
      </c>
      <c r="O7872" s="18">
        <v>1010</v>
      </c>
      <c r="P7872" s="18">
        <v>85</v>
      </c>
      <c r="Q7872" s="11"/>
      <c r="R7872" s="18"/>
      <c r="S7872" s="18"/>
      <c r="T7872" s="18"/>
      <c r="U7872" s="18"/>
      <c r="V7872" s="18"/>
    </row>
    <row r="7873" spans="1:22">
      <c r="A7873" t="s">
        <v>7892</v>
      </c>
      <c r="B7873" s="20">
        <v>1.6586595179999899</v>
      </c>
      <c r="C7873" s="20">
        <v>1.53001188577253E-2</v>
      </c>
      <c r="D7873" s="20">
        <v>0.367615737826196</v>
      </c>
      <c r="E7873" s="20">
        <v>3.39103017929398E-3</v>
      </c>
      <c r="F7873" s="20">
        <v>5.6245644827112003E-3</v>
      </c>
      <c r="G7873" s="19" t="s">
        <v>24</v>
      </c>
      <c r="H7873" s="19" t="s">
        <v>24</v>
      </c>
      <c r="I7873" s="16"/>
      <c r="J7873" s="16"/>
      <c r="K7873" s="17">
        <v>0</v>
      </c>
      <c r="L7873" s="17">
        <v>0</v>
      </c>
      <c r="M7873" s="18">
        <v>0</v>
      </c>
      <c r="N7873" s="18">
        <v>0</v>
      </c>
      <c r="O7873" s="18">
        <v>342</v>
      </c>
      <c r="P7873" s="18">
        <v>4</v>
      </c>
      <c r="Q7873" s="11"/>
      <c r="R7873" s="18"/>
      <c r="S7873" s="18"/>
      <c r="T7873" s="18"/>
      <c r="U7873" s="18"/>
      <c r="V7873" s="18"/>
    </row>
    <row r="7874" spans="1:22">
      <c r="A7874" t="s">
        <v>7893</v>
      </c>
      <c r="B7874" s="20">
        <v>3.3700278029999899</v>
      </c>
      <c r="C7874" s="20">
        <v>3.3777728732100602E-2</v>
      </c>
      <c r="D7874" s="20">
        <v>0.33820849249000401</v>
      </c>
      <c r="E7874" s="20">
        <v>3.3898577050463698E-3</v>
      </c>
      <c r="F7874" s="20">
        <v>1.1423914714219999E-2</v>
      </c>
      <c r="G7874" s="19" t="s">
        <v>24</v>
      </c>
      <c r="H7874" s="19" t="s">
        <v>24</v>
      </c>
      <c r="I7874" s="16"/>
      <c r="J7874" s="16"/>
      <c r="K7874" s="17">
        <v>0</v>
      </c>
      <c r="L7874" s="17">
        <v>0</v>
      </c>
      <c r="M7874" s="18">
        <v>0</v>
      </c>
      <c r="N7874" s="18">
        <v>0</v>
      </c>
      <c r="O7874" s="18">
        <v>4</v>
      </c>
      <c r="P7874" s="18">
        <v>12</v>
      </c>
      <c r="Q7874" s="11"/>
      <c r="R7874" s="18"/>
      <c r="S7874" s="18"/>
      <c r="T7874" s="18"/>
      <c r="U7874" s="18"/>
      <c r="V7874" s="18"/>
    </row>
    <row r="7875" spans="1:22">
      <c r="A7875" t="s">
        <v>7894</v>
      </c>
      <c r="B7875" s="20">
        <v>1.710579361</v>
      </c>
      <c r="C7875" s="20">
        <v>1.7483290935833801E-2</v>
      </c>
      <c r="D7875" s="20">
        <v>0.33166463349556902</v>
      </c>
      <c r="E7875" s="20">
        <v>3.3898393799980798E-3</v>
      </c>
      <c r="F7875" s="20">
        <v>5.7985892805297598E-3</v>
      </c>
      <c r="G7875" s="19" t="s">
        <v>24</v>
      </c>
      <c r="H7875" s="19" t="s">
        <v>24</v>
      </c>
      <c r="I7875" s="16"/>
      <c r="J7875" s="16"/>
      <c r="K7875" s="17">
        <v>0</v>
      </c>
      <c r="L7875" s="17">
        <v>0</v>
      </c>
      <c r="M7875" s="18">
        <v>0</v>
      </c>
      <c r="N7875" s="18">
        <v>0</v>
      </c>
      <c r="O7875" s="18">
        <v>0</v>
      </c>
      <c r="P7875" s="18">
        <v>3</v>
      </c>
      <c r="Q7875" s="11"/>
      <c r="R7875" s="18"/>
      <c r="S7875" s="18"/>
      <c r="T7875" s="18"/>
      <c r="U7875" s="18"/>
      <c r="V7875" s="18"/>
    </row>
    <row r="7876" spans="1:22">
      <c r="A7876" t="s">
        <v>7895</v>
      </c>
      <c r="B7876" s="20">
        <v>4.5748700699999896</v>
      </c>
      <c r="C7876" s="20">
        <v>4.6796232000413898E-2</v>
      </c>
      <c r="D7876" s="20">
        <v>0.33132333192576702</v>
      </c>
      <c r="E7876" s="20">
        <v>3.3890981100471698E-3</v>
      </c>
      <c r="F7876" s="20">
        <v>1.55046835079483E-2</v>
      </c>
      <c r="G7876" s="19" t="s">
        <v>24</v>
      </c>
      <c r="H7876" s="19" t="s">
        <v>24</v>
      </c>
      <c r="I7876" s="16"/>
      <c r="J7876" s="16"/>
      <c r="K7876" s="17">
        <v>0</v>
      </c>
      <c r="L7876" s="17">
        <v>0</v>
      </c>
      <c r="M7876" s="18">
        <v>0</v>
      </c>
      <c r="N7876" s="18">
        <v>0</v>
      </c>
      <c r="O7876" s="18">
        <v>939</v>
      </c>
      <c r="P7876" s="18">
        <v>46</v>
      </c>
      <c r="Q7876" s="11"/>
      <c r="R7876" s="18"/>
      <c r="S7876" s="18"/>
      <c r="T7876" s="18"/>
      <c r="U7876" s="18"/>
      <c r="V7876" s="18"/>
    </row>
    <row r="7877" spans="1:22">
      <c r="A7877" t="s">
        <v>7896</v>
      </c>
      <c r="B7877" s="20">
        <v>6.3761078480000002</v>
      </c>
      <c r="C7877" s="20">
        <v>6.5106417419077703E-2</v>
      </c>
      <c r="D7877" s="20">
        <v>0.33183493041656498</v>
      </c>
      <c r="E7877" s="20">
        <v>3.3883654431454201E-3</v>
      </c>
      <c r="F7877" s="20">
        <v>2.16045834939315E-2</v>
      </c>
      <c r="G7877" s="19" t="s">
        <v>24</v>
      </c>
      <c r="H7877" s="19" t="s">
        <v>24</v>
      </c>
      <c r="I7877" s="16"/>
      <c r="J7877" s="16"/>
      <c r="K7877" s="17">
        <v>0</v>
      </c>
      <c r="L7877" s="17">
        <v>0</v>
      </c>
      <c r="M7877" s="18">
        <v>0</v>
      </c>
      <c r="N7877" s="18">
        <v>0</v>
      </c>
      <c r="O7877" s="18">
        <v>1676</v>
      </c>
      <c r="P7877" s="18">
        <v>84</v>
      </c>
      <c r="Q7877" s="11"/>
      <c r="R7877" s="18"/>
      <c r="S7877" s="18"/>
      <c r="T7877" s="18"/>
      <c r="U7877" s="18"/>
      <c r="V7877" s="18"/>
    </row>
    <row r="7878" spans="1:22">
      <c r="A7878" t="s">
        <v>7897</v>
      </c>
      <c r="B7878" s="20">
        <v>3.263318661</v>
      </c>
      <c r="C7878" s="20">
        <v>3.3242257294151097E-2</v>
      </c>
      <c r="D7878" s="20">
        <v>0.33228601283057801</v>
      </c>
      <c r="E7878" s="20">
        <v>3.38487848758748E-3</v>
      </c>
      <c r="F7878" s="20">
        <v>1.1045937133761599E-2</v>
      </c>
      <c r="G7878" s="19" t="s">
        <v>24</v>
      </c>
      <c r="H7878" s="19" t="s">
        <v>24</v>
      </c>
      <c r="I7878" s="16"/>
      <c r="J7878" s="16"/>
      <c r="K7878" s="17">
        <v>0</v>
      </c>
      <c r="L7878" s="17">
        <v>0</v>
      </c>
      <c r="M7878" s="18">
        <v>0</v>
      </c>
      <c r="N7878" s="18">
        <v>0</v>
      </c>
      <c r="O7878" s="18">
        <v>840</v>
      </c>
      <c r="P7878" s="18">
        <v>37</v>
      </c>
      <c r="Q7878" s="11"/>
      <c r="R7878" s="18"/>
      <c r="S7878" s="18"/>
      <c r="T7878" s="18"/>
      <c r="U7878" s="18"/>
      <c r="V7878" s="18"/>
    </row>
    <row r="7879" spans="1:22">
      <c r="A7879" t="s">
        <v>7898</v>
      </c>
      <c r="B7879" s="20">
        <v>0.71882167499999905</v>
      </c>
      <c r="C7879" s="20">
        <v>7.3425354918034702E-3</v>
      </c>
      <c r="D7879" s="20">
        <v>0.33129497610747999</v>
      </c>
      <c r="E7879" s="20">
        <v>3.3840731365332799E-3</v>
      </c>
      <c r="F7879" s="20">
        <v>2.4325451203253599E-3</v>
      </c>
      <c r="G7879" s="19" t="s">
        <v>24</v>
      </c>
      <c r="H7879" s="19" t="s">
        <v>24</v>
      </c>
      <c r="I7879" s="16"/>
      <c r="J7879" s="16"/>
      <c r="K7879" s="17">
        <v>0</v>
      </c>
      <c r="L7879" s="17">
        <v>0</v>
      </c>
      <c r="M7879" s="18">
        <v>0</v>
      </c>
      <c r="N7879" s="18">
        <v>0</v>
      </c>
      <c r="O7879" s="18">
        <v>65</v>
      </c>
      <c r="P7879" s="18">
        <v>72</v>
      </c>
      <c r="Q7879" s="11"/>
      <c r="R7879" s="18"/>
      <c r="S7879" s="18"/>
      <c r="T7879" s="18"/>
      <c r="U7879" s="18"/>
      <c r="V7879" s="18"/>
    </row>
    <row r="7880" spans="1:22">
      <c r="A7880" t="s">
        <v>7899</v>
      </c>
      <c r="B7880" s="20">
        <v>2.5137443190000002</v>
      </c>
      <c r="C7880" s="20">
        <v>2.4413858655988298E-2</v>
      </c>
      <c r="D7880" s="20">
        <v>0.34837413535199901</v>
      </c>
      <c r="E7880" s="20">
        <v>3.3834614107727998E-3</v>
      </c>
      <c r="F7880" s="20">
        <v>8.5051568998858601E-3</v>
      </c>
      <c r="G7880" s="19" t="s">
        <v>24</v>
      </c>
      <c r="H7880" s="19" t="s">
        <v>24</v>
      </c>
      <c r="I7880" s="16"/>
      <c r="J7880" s="16"/>
      <c r="K7880" s="17">
        <v>0</v>
      </c>
      <c r="L7880" s="17">
        <v>0</v>
      </c>
      <c r="M7880" s="18">
        <v>247</v>
      </c>
      <c r="N7880" s="18">
        <v>36</v>
      </c>
      <c r="O7880" s="18">
        <v>245</v>
      </c>
      <c r="P7880" s="18">
        <v>41</v>
      </c>
      <c r="Q7880" s="11"/>
      <c r="R7880" s="18"/>
      <c r="S7880" s="18"/>
      <c r="T7880" s="18"/>
      <c r="U7880" s="18"/>
      <c r="V7880" s="18"/>
    </row>
    <row r="7881" spans="1:22">
      <c r="A7881" t="s">
        <v>7900</v>
      </c>
      <c r="B7881" s="20">
        <v>9.9998056279999901</v>
      </c>
      <c r="C7881" s="20">
        <v>9.9767935222594903E-2</v>
      </c>
      <c r="D7881" s="20">
        <v>0.33910093035981798</v>
      </c>
      <c r="E7881" s="20">
        <v>3.38320572545233E-3</v>
      </c>
      <c r="F7881" s="20">
        <v>3.3831399654059999E-2</v>
      </c>
      <c r="G7881" s="19" t="s">
        <v>24</v>
      </c>
      <c r="H7881" s="19" t="s">
        <v>24</v>
      </c>
      <c r="I7881" s="16"/>
      <c r="J7881" s="16"/>
      <c r="K7881" s="17">
        <v>0</v>
      </c>
      <c r="L7881" s="17">
        <v>0</v>
      </c>
      <c r="M7881" s="18">
        <v>0</v>
      </c>
      <c r="N7881" s="18">
        <v>0</v>
      </c>
      <c r="O7881" s="18">
        <v>1735</v>
      </c>
      <c r="P7881" s="18">
        <v>153</v>
      </c>
      <c r="Q7881" s="11"/>
      <c r="R7881" s="18"/>
      <c r="S7881" s="18"/>
      <c r="T7881" s="18"/>
      <c r="U7881" s="18"/>
      <c r="V7881" s="18"/>
    </row>
    <row r="7882" spans="1:22">
      <c r="A7882" t="s">
        <v>7901</v>
      </c>
      <c r="B7882" s="20">
        <v>3.0627359999999999E-2</v>
      </c>
      <c r="C7882" s="20">
        <v>3.1140931896069598E-4</v>
      </c>
      <c r="D7882" s="20">
        <v>0.33273768053060199</v>
      </c>
      <c r="E7882" s="20">
        <v>3.38317159842038E-3</v>
      </c>
      <c r="F7882" s="20">
        <v>1.03617614486596E-4</v>
      </c>
      <c r="G7882" s="19" t="s">
        <v>24</v>
      </c>
      <c r="H7882" s="19" t="s">
        <v>24</v>
      </c>
      <c r="I7882" s="16"/>
      <c r="J7882" s="16"/>
      <c r="K7882" s="17">
        <v>0</v>
      </c>
      <c r="L7882" s="17">
        <v>0</v>
      </c>
      <c r="M7882" s="18">
        <v>0</v>
      </c>
      <c r="N7882" s="18">
        <v>0</v>
      </c>
      <c r="O7882" s="18">
        <v>0</v>
      </c>
      <c r="P7882" s="18">
        <v>1</v>
      </c>
      <c r="Q7882" s="11"/>
      <c r="R7882" s="18"/>
      <c r="S7882" s="18"/>
      <c r="T7882" s="18"/>
      <c r="U7882" s="18"/>
      <c r="V7882" s="18"/>
    </row>
    <row r="7883" spans="1:22">
      <c r="A7883" t="s">
        <v>7902</v>
      </c>
      <c r="B7883" s="20">
        <v>6.0504567150000002</v>
      </c>
      <c r="C7883" s="20">
        <v>6.0313468025117001E-2</v>
      </c>
      <c r="D7883" s="20">
        <v>0.33936452393275102</v>
      </c>
      <c r="E7883" s="20">
        <v>3.3829266660702099E-3</v>
      </c>
      <c r="F7883" s="20">
        <v>2.0468251363076999E-2</v>
      </c>
      <c r="G7883" s="19" t="s">
        <v>24</v>
      </c>
      <c r="H7883" s="19" t="s">
        <v>24</v>
      </c>
      <c r="I7883" s="16"/>
      <c r="J7883" s="16"/>
      <c r="K7883" s="17">
        <v>0</v>
      </c>
      <c r="L7883" s="17">
        <v>0</v>
      </c>
      <c r="M7883" s="18">
        <v>0</v>
      </c>
      <c r="N7883" s="18">
        <v>0</v>
      </c>
      <c r="O7883" s="18">
        <v>227</v>
      </c>
      <c r="P7883" s="18">
        <v>169</v>
      </c>
      <c r="Q7883" s="11"/>
      <c r="R7883" s="18"/>
      <c r="S7883" s="18"/>
      <c r="T7883" s="18"/>
      <c r="U7883" s="18"/>
      <c r="V7883" s="18"/>
    </row>
    <row r="7884" spans="1:22">
      <c r="A7884" t="s">
        <v>7903</v>
      </c>
      <c r="B7884" s="20">
        <v>1.9455351219999999</v>
      </c>
      <c r="C7884" s="20">
        <v>1.8675233612294201E-2</v>
      </c>
      <c r="D7884" s="20">
        <v>0.35234998748843399</v>
      </c>
      <c r="E7884" s="20">
        <v>3.3822151320871698E-3</v>
      </c>
      <c r="F7884" s="20">
        <v>6.5802183296354601E-3</v>
      </c>
      <c r="G7884" s="19" t="s">
        <v>24</v>
      </c>
      <c r="H7884" s="19" t="s">
        <v>24</v>
      </c>
      <c r="I7884" s="16"/>
      <c r="J7884" s="16"/>
      <c r="K7884" s="17">
        <v>0</v>
      </c>
      <c r="L7884" s="17">
        <v>0</v>
      </c>
      <c r="M7884" s="18">
        <v>0</v>
      </c>
      <c r="N7884" s="18">
        <v>0</v>
      </c>
      <c r="O7884" s="18">
        <v>994</v>
      </c>
      <c r="P7884" s="18">
        <v>125</v>
      </c>
      <c r="Q7884" s="11"/>
      <c r="R7884" s="18"/>
      <c r="S7884" s="18"/>
      <c r="T7884" s="18"/>
      <c r="U7884" s="18"/>
      <c r="V7884" s="18"/>
    </row>
    <row r="7885" spans="1:22">
      <c r="A7885" t="s">
        <v>7904</v>
      </c>
      <c r="B7885" s="20">
        <v>8.4978702999999906E-2</v>
      </c>
      <c r="C7885" s="20">
        <v>8.6531763525303604E-4</v>
      </c>
      <c r="D7885" s="20">
        <v>0.33209202923960901</v>
      </c>
      <c r="E7885" s="20">
        <v>3.38161303106734E-3</v>
      </c>
      <c r="F7885" s="20">
        <v>2.8736508942800101E-4</v>
      </c>
      <c r="G7885" s="19" t="s">
        <v>24</v>
      </c>
      <c r="H7885" s="19" t="s">
        <v>24</v>
      </c>
      <c r="I7885" s="16"/>
      <c r="J7885" s="16"/>
      <c r="K7885" s="17">
        <v>0</v>
      </c>
      <c r="L7885" s="17">
        <v>0</v>
      </c>
      <c r="M7885" s="18">
        <v>0</v>
      </c>
      <c r="N7885" s="18">
        <v>0</v>
      </c>
      <c r="O7885" s="18">
        <v>0</v>
      </c>
      <c r="P7885" s="18">
        <v>0</v>
      </c>
      <c r="Q7885" s="11"/>
      <c r="R7885" s="18"/>
      <c r="S7885" s="18"/>
      <c r="T7885" s="18"/>
      <c r="U7885" s="18"/>
      <c r="V7885" s="18"/>
    </row>
    <row r="7886" spans="1:22">
      <c r="A7886" t="s">
        <v>7905</v>
      </c>
      <c r="B7886" s="20">
        <v>0.19363302700000001</v>
      </c>
      <c r="C7886" s="20">
        <v>1.90861190468911E-3</v>
      </c>
      <c r="D7886" s="20">
        <v>0.34298525640261601</v>
      </c>
      <c r="E7886" s="20">
        <v>3.3807545832709699E-3</v>
      </c>
      <c r="F7886" s="20">
        <v>6.54625743502883E-4</v>
      </c>
      <c r="G7886" s="19" t="s">
        <v>24</v>
      </c>
      <c r="H7886" s="19" t="s">
        <v>24</v>
      </c>
      <c r="I7886" s="16"/>
      <c r="J7886" s="16"/>
      <c r="K7886" s="17">
        <v>0</v>
      </c>
      <c r="L7886" s="17">
        <v>0</v>
      </c>
      <c r="M7886" s="18">
        <v>0</v>
      </c>
      <c r="N7886" s="18">
        <v>0</v>
      </c>
      <c r="O7886" s="18">
        <v>2</v>
      </c>
      <c r="P7886" s="18">
        <v>0</v>
      </c>
      <c r="Q7886" s="11"/>
      <c r="R7886" s="18"/>
      <c r="S7886" s="18"/>
      <c r="T7886" s="18"/>
      <c r="U7886" s="18"/>
      <c r="V7886" s="18"/>
    </row>
    <row r="7887" spans="1:22">
      <c r="A7887" t="s">
        <v>7906</v>
      </c>
      <c r="B7887" s="20">
        <v>1.9682917600000001</v>
      </c>
      <c r="C7887" s="20">
        <v>1.9857021691220101E-2</v>
      </c>
      <c r="D7887" s="20">
        <v>0.33505367243265399</v>
      </c>
      <c r="E7887" s="20">
        <v>3.38017370007085E-3</v>
      </c>
      <c r="F7887" s="20">
        <v>6.6531680412181696E-3</v>
      </c>
      <c r="G7887" s="19" t="s">
        <v>24</v>
      </c>
      <c r="H7887" s="19" t="s">
        <v>24</v>
      </c>
      <c r="I7887" s="16"/>
      <c r="J7887" s="16"/>
      <c r="K7887" s="17">
        <v>0</v>
      </c>
      <c r="L7887" s="17">
        <v>0</v>
      </c>
      <c r="M7887" s="18">
        <v>0</v>
      </c>
      <c r="N7887" s="18">
        <v>0</v>
      </c>
      <c r="O7887" s="18">
        <v>0</v>
      </c>
      <c r="P7887" s="18">
        <v>33</v>
      </c>
      <c r="Q7887" s="11"/>
      <c r="R7887" s="18"/>
      <c r="S7887" s="18"/>
      <c r="T7887" s="18"/>
      <c r="U7887" s="18"/>
      <c r="V7887" s="18"/>
    </row>
    <row r="7888" spans="1:22">
      <c r="A7888" t="s">
        <v>7907</v>
      </c>
      <c r="B7888" s="20">
        <v>1.3477473609999999</v>
      </c>
      <c r="C7888" s="20">
        <v>1.3661737420389401E-2</v>
      </c>
      <c r="D7888" s="20">
        <v>0.33344790730878598</v>
      </c>
      <c r="E7888" s="20">
        <v>3.3800680193140299E-3</v>
      </c>
      <c r="F7888" s="20">
        <v>4.5554777530309896E-3</v>
      </c>
      <c r="G7888" s="19" t="s">
        <v>24</v>
      </c>
      <c r="H7888" s="19" t="s">
        <v>24</v>
      </c>
      <c r="I7888" s="16"/>
      <c r="J7888" s="16"/>
      <c r="K7888" s="17">
        <v>0</v>
      </c>
      <c r="L7888" s="17">
        <v>0</v>
      </c>
      <c r="M7888" s="18">
        <v>0</v>
      </c>
      <c r="N7888" s="18">
        <v>0</v>
      </c>
      <c r="O7888" s="18">
        <v>191</v>
      </c>
      <c r="P7888" s="18">
        <v>12</v>
      </c>
      <c r="Q7888" s="11"/>
      <c r="R7888" s="18"/>
      <c r="S7888" s="18"/>
      <c r="T7888" s="18"/>
      <c r="U7888" s="18"/>
      <c r="V7888" s="18"/>
    </row>
    <row r="7889" spans="1:22">
      <c r="A7889" t="s">
        <v>7908</v>
      </c>
      <c r="B7889" s="20">
        <v>5.7031171799999996</v>
      </c>
      <c r="C7889" s="20">
        <v>3.5567582904176998E-2</v>
      </c>
      <c r="D7889" s="20">
        <v>0.541927913678105</v>
      </c>
      <c r="E7889" s="20">
        <v>3.3797422338486299E-3</v>
      </c>
      <c r="F7889" s="20">
        <v>1.9275065997833699E-2</v>
      </c>
      <c r="G7889" s="19" t="s">
        <v>24</v>
      </c>
      <c r="H7889" s="19" t="s">
        <v>24</v>
      </c>
      <c r="I7889" s="16"/>
      <c r="J7889" s="16"/>
      <c r="K7889" s="17">
        <v>0</v>
      </c>
      <c r="L7889" s="17">
        <v>0</v>
      </c>
      <c r="M7889" s="18">
        <v>0</v>
      </c>
      <c r="N7889" s="18">
        <v>0</v>
      </c>
      <c r="O7889" s="18">
        <v>29</v>
      </c>
      <c r="P7889" s="18">
        <v>37</v>
      </c>
      <c r="Q7889" s="11"/>
      <c r="R7889" s="18"/>
      <c r="S7889" s="18"/>
      <c r="T7889" s="18"/>
      <c r="U7889" s="18"/>
      <c r="V7889" s="18"/>
    </row>
    <row r="7890" spans="1:22">
      <c r="A7890" t="s">
        <v>7909</v>
      </c>
      <c r="B7890" s="20">
        <v>1.6443206509999999</v>
      </c>
      <c r="C7890" s="20">
        <v>1.66083330732603E-2</v>
      </c>
      <c r="D7890" s="20">
        <v>0.33456208780387697</v>
      </c>
      <c r="E7890" s="20">
        <v>3.3792183930506201E-3</v>
      </c>
      <c r="F7890" s="20">
        <v>5.5565185879321698E-3</v>
      </c>
      <c r="G7890" s="19" t="s">
        <v>24</v>
      </c>
      <c r="H7890" s="19" t="s">
        <v>24</v>
      </c>
      <c r="I7890" s="16"/>
      <c r="J7890" s="16"/>
      <c r="K7890" s="17">
        <v>0</v>
      </c>
      <c r="L7890" s="17">
        <v>0</v>
      </c>
      <c r="M7890" s="18">
        <v>0</v>
      </c>
      <c r="N7890" s="18">
        <v>0</v>
      </c>
      <c r="O7890" s="18">
        <v>89</v>
      </c>
      <c r="P7890" s="18">
        <v>1</v>
      </c>
      <c r="Q7890" s="11"/>
      <c r="R7890" s="18"/>
      <c r="S7890" s="18"/>
      <c r="T7890" s="18"/>
      <c r="U7890" s="18"/>
      <c r="V7890" s="18"/>
    </row>
    <row r="7891" spans="1:22">
      <c r="A7891" t="s">
        <v>7910</v>
      </c>
      <c r="B7891" s="20">
        <v>2.2634547010000001</v>
      </c>
      <c r="C7891" s="20">
        <v>2.2970359210032501E-2</v>
      </c>
      <c r="D7891" s="20">
        <v>0.332861960446387</v>
      </c>
      <c r="E7891" s="20">
        <v>3.3780038961818502E-3</v>
      </c>
      <c r="F7891" s="20">
        <v>7.6459587988091399E-3</v>
      </c>
      <c r="G7891" s="19" t="s">
        <v>24</v>
      </c>
      <c r="H7891" s="19" t="s">
        <v>24</v>
      </c>
      <c r="I7891" s="16"/>
      <c r="J7891" s="16"/>
      <c r="K7891" s="17">
        <v>0</v>
      </c>
      <c r="L7891" s="17">
        <v>0</v>
      </c>
      <c r="M7891" s="18">
        <v>0</v>
      </c>
      <c r="N7891" s="18">
        <v>0</v>
      </c>
      <c r="O7891" s="18">
        <v>419</v>
      </c>
      <c r="P7891" s="18">
        <v>56</v>
      </c>
      <c r="Q7891" s="11"/>
      <c r="R7891" s="18"/>
      <c r="S7891" s="18"/>
      <c r="T7891" s="18"/>
      <c r="U7891" s="18"/>
      <c r="V7891" s="18"/>
    </row>
    <row r="7892" spans="1:22">
      <c r="A7892" t="s">
        <v>7911</v>
      </c>
      <c r="B7892" s="20">
        <v>3.0427746760000001</v>
      </c>
      <c r="C7892" s="20">
        <v>2.3757505585347501E-2</v>
      </c>
      <c r="D7892" s="20">
        <v>0.43248583410121499</v>
      </c>
      <c r="E7892" s="20">
        <v>3.3767812977694598E-3</v>
      </c>
      <c r="F7892" s="20">
        <v>1.0274784619243299E-2</v>
      </c>
      <c r="G7892" s="19" t="s">
        <v>24</v>
      </c>
      <c r="H7892" s="19" t="s">
        <v>24</v>
      </c>
      <c r="I7892" s="16"/>
      <c r="J7892" s="16"/>
      <c r="K7892" s="17">
        <v>0</v>
      </c>
      <c r="L7892" s="17">
        <v>0.66664585860783798</v>
      </c>
      <c r="M7892" s="18">
        <v>0</v>
      </c>
      <c r="N7892" s="18">
        <v>0</v>
      </c>
      <c r="O7892" s="18">
        <v>23</v>
      </c>
      <c r="P7892" s="18">
        <v>7</v>
      </c>
      <c r="Q7892" s="11"/>
      <c r="R7892" s="18"/>
      <c r="S7892" s="18"/>
      <c r="T7892" s="18"/>
      <c r="U7892" s="18"/>
      <c r="V7892" s="18"/>
    </row>
    <row r="7893" spans="1:22">
      <c r="A7893" t="s">
        <v>7912</v>
      </c>
      <c r="B7893" s="20">
        <v>5.5149035029999904</v>
      </c>
      <c r="C7893" s="20">
        <v>5.5609257662392601E-2</v>
      </c>
      <c r="D7893" s="20">
        <v>0.33478483031136302</v>
      </c>
      <c r="E7893" s="20">
        <v>3.3757863360832402E-3</v>
      </c>
      <c r="F7893" s="20">
        <v>1.8617135890244999E-2</v>
      </c>
      <c r="G7893" s="19" t="s">
        <v>24</v>
      </c>
      <c r="H7893" s="19" t="s">
        <v>24</v>
      </c>
      <c r="I7893" s="16"/>
      <c r="J7893" s="16"/>
      <c r="K7893" s="17">
        <v>0</v>
      </c>
      <c r="L7893" s="17">
        <v>0</v>
      </c>
      <c r="M7893" s="18">
        <v>0</v>
      </c>
      <c r="N7893" s="18">
        <v>0</v>
      </c>
      <c r="O7893" s="18">
        <v>680</v>
      </c>
      <c r="P7893" s="18">
        <v>116</v>
      </c>
      <c r="Q7893" s="11"/>
      <c r="R7893" s="18"/>
      <c r="S7893" s="18"/>
      <c r="T7893" s="18"/>
      <c r="U7893" s="18"/>
      <c r="V7893" s="18"/>
    </row>
    <row r="7894" spans="1:22">
      <c r="A7894" t="s">
        <v>7913</v>
      </c>
      <c r="B7894" s="20">
        <v>2.0833087E-2</v>
      </c>
      <c r="C7894" s="20">
        <v>2.1145637682696701E-4</v>
      </c>
      <c r="D7894" s="20">
        <v>0.33252948221300499</v>
      </c>
      <c r="E7894" s="20">
        <v>3.3751829240145502E-3</v>
      </c>
      <c r="F7894" s="20">
        <v>7.03154794969097E-5</v>
      </c>
      <c r="G7894" s="19" t="s">
        <v>24</v>
      </c>
      <c r="H7894" s="19" t="s">
        <v>24</v>
      </c>
      <c r="I7894" s="16"/>
      <c r="J7894" s="16"/>
      <c r="K7894" s="17">
        <v>0</v>
      </c>
      <c r="L7894" s="17">
        <v>0</v>
      </c>
      <c r="M7894" s="18">
        <v>0</v>
      </c>
      <c r="N7894" s="18">
        <v>0</v>
      </c>
      <c r="O7894" s="18">
        <v>0</v>
      </c>
      <c r="P7894" s="18">
        <v>0</v>
      </c>
      <c r="Q7894" s="11"/>
      <c r="R7894" s="18"/>
      <c r="S7894" s="18"/>
      <c r="T7894" s="18"/>
      <c r="U7894" s="18"/>
      <c r="V7894" s="18"/>
    </row>
    <row r="7895" spans="1:22">
      <c r="A7895" t="s">
        <v>7914</v>
      </c>
      <c r="B7895" s="20">
        <v>3.8201906590000001</v>
      </c>
      <c r="C7895" s="20">
        <v>3.7362928373890401E-2</v>
      </c>
      <c r="D7895" s="20">
        <v>0.34491292609374902</v>
      </c>
      <c r="E7895" s="20">
        <v>3.3733805726447901E-3</v>
      </c>
      <c r="F7895" s="20">
        <v>1.28869569528697E-2</v>
      </c>
      <c r="G7895" s="19" t="s">
        <v>24</v>
      </c>
      <c r="H7895" s="19" t="s">
        <v>24</v>
      </c>
      <c r="I7895" s="16"/>
      <c r="J7895" s="16"/>
      <c r="K7895" s="17">
        <v>0</v>
      </c>
      <c r="L7895" s="17">
        <v>0</v>
      </c>
      <c r="M7895" s="18">
        <v>0</v>
      </c>
      <c r="N7895" s="18">
        <v>0</v>
      </c>
      <c r="O7895" s="18">
        <v>526</v>
      </c>
      <c r="P7895" s="18">
        <v>102</v>
      </c>
      <c r="Q7895" s="11"/>
      <c r="R7895" s="18"/>
      <c r="S7895" s="18"/>
      <c r="T7895" s="18"/>
      <c r="U7895" s="18"/>
      <c r="V7895" s="18"/>
    </row>
    <row r="7896" spans="1:22">
      <c r="A7896" t="s">
        <v>7915</v>
      </c>
      <c r="B7896" s="20">
        <v>2.95755197299999</v>
      </c>
      <c r="C7896" s="20">
        <v>2.9190061449467598E-2</v>
      </c>
      <c r="D7896" s="20">
        <v>0.34178423994718299</v>
      </c>
      <c r="E7896" s="20">
        <v>3.3732975980124398E-3</v>
      </c>
      <c r="F7896" s="20">
        <v>9.9767029665178697E-3</v>
      </c>
      <c r="G7896" s="19" t="s">
        <v>24</v>
      </c>
      <c r="H7896" s="19" t="s">
        <v>24</v>
      </c>
      <c r="I7896" s="16"/>
      <c r="J7896" s="16"/>
      <c r="K7896" s="17">
        <v>0</v>
      </c>
      <c r="L7896" s="17">
        <v>0</v>
      </c>
      <c r="M7896" s="18">
        <v>0</v>
      </c>
      <c r="N7896" s="18">
        <v>0</v>
      </c>
      <c r="O7896" s="18">
        <v>452</v>
      </c>
      <c r="P7896" s="18">
        <v>82</v>
      </c>
      <c r="Q7896" s="11"/>
      <c r="R7896" s="18"/>
      <c r="S7896" s="18"/>
      <c r="T7896" s="18"/>
      <c r="U7896" s="18"/>
      <c r="V7896" s="18"/>
    </row>
    <row r="7897" spans="1:22">
      <c r="A7897" t="s">
        <v>7916</v>
      </c>
      <c r="B7897" s="20">
        <v>2.0510205250000002</v>
      </c>
      <c r="C7897" s="20">
        <v>2.0750442250287899E-2</v>
      </c>
      <c r="D7897" s="20">
        <v>0.33341020406941602</v>
      </c>
      <c r="E7897" s="20">
        <v>3.37315453495969E-3</v>
      </c>
      <c r="F7897" s="20">
        <v>6.9184091851991602E-3</v>
      </c>
      <c r="G7897" s="19" t="s">
        <v>24</v>
      </c>
      <c r="H7897" s="19" t="s">
        <v>24</v>
      </c>
      <c r="I7897" s="16"/>
      <c r="J7897" s="16"/>
      <c r="K7897" s="17">
        <v>0</v>
      </c>
      <c r="L7897" s="17">
        <v>0</v>
      </c>
      <c r="M7897" s="18">
        <v>0</v>
      </c>
      <c r="N7897" s="18">
        <v>0</v>
      </c>
      <c r="O7897" s="18">
        <v>0</v>
      </c>
      <c r="P7897" s="18">
        <v>8</v>
      </c>
      <c r="Q7897" s="11"/>
      <c r="R7897" s="18"/>
      <c r="S7897" s="18"/>
      <c r="T7897" s="18"/>
      <c r="U7897" s="18"/>
      <c r="V7897" s="18"/>
    </row>
    <row r="7898" spans="1:22">
      <c r="A7898" t="s">
        <v>7917</v>
      </c>
      <c r="B7898" s="20">
        <v>8.7035774299999993</v>
      </c>
      <c r="C7898" s="20">
        <v>8.7630376219863804E-2</v>
      </c>
      <c r="D7898" s="20">
        <v>0.33489539571893101</v>
      </c>
      <c r="E7898" s="20">
        <v>3.3718329913393001E-3</v>
      </c>
      <c r="F7898" s="20">
        <v>2.9347009521150099E-2</v>
      </c>
      <c r="G7898" s="19" t="s">
        <v>24</v>
      </c>
      <c r="H7898" s="19" t="s">
        <v>24</v>
      </c>
      <c r="I7898" s="16"/>
      <c r="J7898" s="16"/>
      <c r="K7898" s="17">
        <v>0</v>
      </c>
      <c r="L7898" s="17">
        <v>0</v>
      </c>
      <c r="M7898" s="18">
        <v>0</v>
      </c>
      <c r="N7898" s="18">
        <v>0</v>
      </c>
      <c r="O7898" s="18">
        <v>1340</v>
      </c>
      <c r="P7898" s="18">
        <v>61</v>
      </c>
      <c r="Q7898" s="11"/>
      <c r="R7898" s="18"/>
      <c r="S7898" s="18"/>
      <c r="T7898" s="18"/>
      <c r="U7898" s="18"/>
      <c r="V7898" s="18"/>
    </row>
    <row r="7899" spans="1:22">
      <c r="A7899" t="s">
        <v>7918</v>
      </c>
      <c r="B7899" s="20">
        <v>2.4441541770000001</v>
      </c>
      <c r="C7899" s="20">
        <v>2.4875983907946101E-2</v>
      </c>
      <c r="D7899" s="20">
        <v>0.33119328347362897</v>
      </c>
      <c r="E7899" s="20">
        <v>3.3708015916664698E-3</v>
      </c>
      <c r="F7899" s="20">
        <v>8.2387587901098496E-3</v>
      </c>
      <c r="G7899" s="19" t="s">
        <v>24</v>
      </c>
      <c r="H7899" s="19" t="s">
        <v>24</v>
      </c>
      <c r="I7899" s="16"/>
      <c r="J7899" s="16"/>
      <c r="K7899" s="17">
        <v>0</v>
      </c>
      <c r="L7899" s="17">
        <v>0</v>
      </c>
      <c r="M7899" s="18">
        <v>0</v>
      </c>
      <c r="N7899" s="18">
        <v>0</v>
      </c>
      <c r="O7899" s="18">
        <v>0</v>
      </c>
      <c r="P7899" s="18">
        <v>24</v>
      </c>
      <c r="Q7899" s="11"/>
      <c r="R7899" s="18"/>
      <c r="S7899" s="18"/>
      <c r="T7899" s="18"/>
      <c r="U7899" s="18"/>
      <c r="V7899" s="18"/>
    </row>
    <row r="7900" spans="1:22">
      <c r="A7900" t="s">
        <v>7919</v>
      </c>
      <c r="B7900" s="20">
        <v>2.43917282199999</v>
      </c>
      <c r="C7900" s="20">
        <v>2.4341917911809698E-2</v>
      </c>
      <c r="D7900" s="20">
        <v>0.33761996010140999</v>
      </c>
      <c r="E7900" s="20">
        <v>3.3693050693465701E-3</v>
      </c>
      <c r="F7900" s="20">
        <v>8.2183173541769908E-3</v>
      </c>
      <c r="G7900" s="19" t="s">
        <v>24</v>
      </c>
      <c r="H7900" s="19" t="s">
        <v>24</v>
      </c>
      <c r="I7900" s="16"/>
      <c r="J7900" s="16"/>
      <c r="K7900" s="17">
        <v>0</v>
      </c>
      <c r="L7900" s="17">
        <v>0</v>
      </c>
      <c r="M7900" s="18">
        <v>0</v>
      </c>
      <c r="N7900" s="18">
        <v>0</v>
      </c>
      <c r="O7900" s="18">
        <v>375</v>
      </c>
      <c r="P7900" s="18">
        <v>44</v>
      </c>
      <c r="Q7900" s="11"/>
      <c r="R7900" s="18"/>
      <c r="S7900" s="18"/>
      <c r="T7900" s="18"/>
      <c r="U7900" s="18"/>
      <c r="V7900" s="18"/>
    </row>
    <row r="7901" spans="1:22">
      <c r="A7901" t="s">
        <v>7920</v>
      </c>
      <c r="B7901" s="20">
        <v>0.57676905299999903</v>
      </c>
      <c r="C7901" s="20">
        <v>5.8388034397227097E-3</v>
      </c>
      <c r="D7901" s="20">
        <v>0.33275978666418699</v>
      </c>
      <c r="E7901" s="20">
        <v>3.3686255822332699E-3</v>
      </c>
      <c r="F7901" s="20">
        <v>1.9429189869762499E-3</v>
      </c>
      <c r="G7901" s="19" t="s">
        <v>24</v>
      </c>
      <c r="H7901" s="19" t="s">
        <v>24</v>
      </c>
      <c r="I7901" s="16"/>
      <c r="J7901" s="16"/>
      <c r="K7901" s="17">
        <v>0</v>
      </c>
      <c r="L7901" s="17">
        <v>0</v>
      </c>
      <c r="M7901" s="18">
        <v>0</v>
      </c>
      <c r="N7901" s="18">
        <v>0</v>
      </c>
      <c r="O7901" s="18">
        <v>76</v>
      </c>
      <c r="P7901" s="18">
        <v>10</v>
      </c>
      <c r="Q7901" s="11"/>
      <c r="R7901" s="18"/>
      <c r="S7901" s="18"/>
      <c r="T7901" s="18"/>
      <c r="U7901" s="18"/>
      <c r="V7901" s="18"/>
    </row>
    <row r="7902" spans="1:22">
      <c r="A7902" t="s">
        <v>7921</v>
      </c>
      <c r="B7902" s="20">
        <v>3.1821216620000001</v>
      </c>
      <c r="C7902" s="20">
        <v>3.23204047371147E-2</v>
      </c>
      <c r="D7902" s="20">
        <v>0.33164298194731701</v>
      </c>
      <c r="E7902" s="20">
        <v>3.3684555599373298E-3</v>
      </c>
      <c r="F7902" s="20">
        <v>1.07188354047609E-2</v>
      </c>
      <c r="G7902" s="19" t="s">
        <v>24</v>
      </c>
      <c r="H7902" s="19" t="s">
        <v>24</v>
      </c>
      <c r="I7902" s="16"/>
      <c r="J7902" s="16"/>
      <c r="K7902" s="17">
        <v>0</v>
      </c>
      <c r="L7902" s="17">
        <v>0</v>
      </c>
      <c r="M7902" s="18">
        <v>0</v>
      </c>
      <c r="N7902" s="18">
        <v>0</v>
      </c>
      <c r="O7902" s="18">
        <v>351</v>
      </c>
      <c r="P7902" s="18">
        <v>3</v>
      </c>
      <c r="Q7902" s="11"/>
      <c r="R7902" s="18"/>
      <c r="S7902" s="18"/>
      <c r="T7902" s="18"/>
      <c r="U7902" s="18"/>
      <c r="V7902" s="18"/>
    </row>
    <row r="7903" spans="1:22">
      <c r="A7903" t="s">
        <v>7922</v>
      </c>
      <c r="B7903" s="20">
        <v>1.6233790849999901</v>
      </c>
      <c r="C7903" s="20">
        <v>1.6437376418440501E-2</v>
      </c>
      <c r="D7903" s="20">
        <v>0.33248784254948499</v>
      </c>
      <c r="E7903" s="20">
        <v>3.3665752337452902E-3</v>
      </c>
      <c r="F7903" s="20">
        <v>5.4652278225410904E-3</v>
      </c>
      <c r="G7903" s="19" t="s">
        <v>24</v>
      </c>
      <c r="H7903" s="19" t="s">
        <v>24</v>
      </c>
      <c r="I7903" s="16"/>
      <c r="J7903" s="16"/>
      <c r="K7903" s="17">
        <v>0</v>
      </c>
      <c r="L7903" s="17">
        <v>0</v>
      </c>
      <c r="M7903" s="18">
        <v>0</v>
      </c>
      <c r="N7903" s="18">
        <v>0</v>
      </c>
      <c r="O7903" s="18">
        <v>216</v>
      </c>
      <c r="P7903" s="18">
        <v>38</v>
      </c>
      <c r="Q7903" s="11"/>
      <c r="R7903" s="18"/>
      <c r="S7903" s="18"/>
      <c r="T7903" s="18"/>
      <c r="U7903" s="18"/>
      <c r="V7903" s="18"/>
    </row>
    <row r="7904" spans="1:22">
      <c r="A7904" t="s">
        <v>7923</v>
      </c>
      <c r="B7904" s="20">
        <v>5.247761594</v>
      </c>
      <c r="C7904" s="20">
        <v>5.01326777409545E-2</v>
      </c>
      <c r="D7904" s="20">
        <v>0.35213397542316499</v>
      </c>
      <c r="E7904" s="20">
        <v>3.3639903024014401E-3</v>
      </c>
      <c r="F7904" s="20">
        <v>1.7653419111530701E-2</v>
      </c>
      <c r="G7904" s="19" t="s">
        <v>24</v>
      </c>
      <c r="H7904" s="19" t="s">
        <v>24</v>
      </c>
      <c r="I7904" s="16"/>
      <c r="J7904" s="16"/>
      <c r="K7904" s="17">
        <v>0</v>
      </c>
      <c r="L7904" s="17">
        <v>0</v>
      </c>
      <c r="M7904" s="18">
        <v>0</v>
      </c>
      <c r="N7904" s="18">
        <v>0</v>
      </c>
      <c r="O7904" s="18">
        <v>1107</v>
      </c>
      <c r="P7904" s="18">
        <v>387</v>
      </c>
      <c r="Q7904" s="11"/>
      <c r="R7904" s="18"/>
      <c r="S7904" s="18"/>
      <c r="T7904" s="18"/>
      <c r="U7904" s="18"/>
      <c r="V7904" s="18"/>
    </row>
    <row r="7905" spans="1:22">
      <c r="A7905" t="s">
        <v>7924</v>
      </c>
      <c r="B7905" s="20">
        <v>24.799413238</v>
      </c>
      <c r="C7905" s="20">
        <v>0.15254295314299701</v>
      </c>
      <c r="D7905" s="20">
        <v>0.54688600045301805</v>
      </c>
      <c r="E7905" s="20">
        <v>3.3639346520439599E-3</v>
      </c>
      <c r="F7905" s="20">
        <v>8.3423605541666002E-2</v>
      </c>
      <c r="G7905" s="19" t="s">
        <v>24</v>
      </c>
      <c r="H7905" s="19" t="s">
        <v>24</v>
      </c>
      <c r="I7905" s="16"/>
      <c r="J7905" s="16"/>
      <c r="K7905" s="17">
        <v>0.39794428191407699</v>
      </c>
      <c r="L7905" s="17">
        <v>1.63040446624654</v>
      </c>
      <c r="M7905" s="18">
        <v>654</v>
      </c>
      <c r="N7905" s="18">
        <v>16</v>
      </c>
      <c r="O7905" s="18">
        <v>656</v>
      </c>
      <c r="P7905" s="18">
        <v>23</v>
      </c>
      <c r="Q7905" s="11"/>
      <c r="R7905" s="18"/>
      <c r="S7905" s="18"/>
      <c r="T7905" s="18"/>
      <c r="U7905" s="18"/>
      <c r="V7905" s="18"/>
    </row>
    <row r="7906" spans="1:22">
      <c r="A7906" t="s">
        <v>7925</v>
      </c>
      <c r="B7906" s="20">
        <v>6.1451625069999896</v>
      </c>
      <c r="C7906" s="20">
        <v>6.2378369624124803E-2</v>
      </c>
      <c r="D7906" s="20">
        <v>0.33137533089485799</v>
      </c>
      <c r="E7906" s="20">
        <v>3.3637276233671699E-3</v>
      </c>
      <c r="F7906" s="20">
        <v>2.06706528748761E-2</v>
      </c>
      <c r="G7906" s="19" t="s">
        <v>24</v>
      </c>
      <c r="H7906" s="19" t="s">
        <v>24</v>
      </c>
      <c r="I7906" s="16"/>
      <c r="J7906" s="16"/>
      <c r="K7906" s="17">
        <v>0</v>
      </c>
      <c r="L7906" s="17">
        <v>0</v>
      </c>
      <c r="M7906" s="18">
        <v>0</v>
      </c>
      <c r="N7906" s="18">
        <v>0</v>
      </c>
      <c r="O7906" s="18">
        <v>1473</v>
      </c>
      <c r="P7906" s="18">
        <v>60</v>
      </c>
      <c r="Q7906" s="11"/>
      <c r="R7906" s="18"/>
      <c r="S7906" s="18"/>
      <c r="T7906" s="18"/>
      <c r="U7906" s="18"/>
      <c r="V7906" s="18"/>
    </row>
    <row r="7907" spans="1:22">
      <c r="A7907" t="s">
        <v>7926</v>
      </c>
      <c r="B7907" s="20">
        <v>5.7365510090000003</v>
      </c>
      <c r="C7907" s="20">
        <v>5.8185078358081302E-2</v>
      </c>
      <c r="D7907" s="20">
        <v>0.33142089573683098</v>
      </c>
      <c r="E7907" s="20">
        <v>3.3615583227097601E-3</v>
      </c>
      <c r="F7907" s="20">
        <v>1.9283750787953E-2</v>
      </c>
      <c r="G7907" s="19" t="s">
        <v>24</v>
      </c>
      <c r="H7907" s="19" t="s">
        <v>24</v>
      </c>
      <c r="I7907" s="16"/>
      <c r="J7907" s="16"/>
      <c r="K7907" s="17">
        <v>0</v>
      </c>
      <c r="L7907" s="17">
        <v>0</v>
      </c>
      <c r="M7907" s="18">
        <v>0</v>
      </c>
      <c r="N7907" s="18">
        <v>0</v>
      </c>
      <c r="O7907" s="18">
        <v>537</v>
      </c>
      <c r="P7907" s="18">
        <v>28</v>
      </c>
      <c r="Q7907" s="11"/>
      <c r="R7907" s="18"/>
      <c r="S7907" s="18"/>
      <c r="T7907" s="18"/>
      <c r="U7907" s="18"/>
      <c r="V7907" s="18"/>
    </row>
    <row r="7908" spans="1:22">
      <c r="A7908" t="s">
        <v>7927</v>
      </c>
      <c r="B7908" s="20">
        <v>4.1183150489999996</v>
      </c>
      <c r="C7908" s="20">
        <v>3.9742809818042603E-2</v>
      </c>
      <c r="D7908" s="20">
        <v>0.348270202224848</v>
      </c>
      <c r="E7908" s="20">
        <v>3.3608979030572898E-3</v>
      </c>
      <c r="F7908" s="20">
        <v>1.38412364123134E-2</v>
      </c>
      <c r="G7908" s="19" t="s">
        <v>24</v>
      </c>
      <c r="H7908" s="19" t="s">
        <v>24</v>
      </c>
      <c r="I7908" s="16"/>
      <c r="J7908" s="16"/>
      <c r="K7908" s="17">
        <v>0</v>
      </c>
      <c r="L7908" s="17">
        <v>0</v>
      </c>
      <c r="M7908" s="18">
        <v>0</v>
      </c>
      <c r="N7908" s="18">
        <v>0</v>
      </c>
      <c r="O7908" s="18">
        <v>105</v>
      </c>
      <c r="P7908" s="18">
        <v>18</v>
      </c>
      <c r="Q7908" s="11"/>
      <c r="R7908" s="18"/>
      <c r="S7908" s="18"/>
      <c r="T7908" s="18"/>
      <c r="U7908" s="18"/>
      <c r="V7908" s="18"/>
    </row>
    <row r="7909" spans="1:22">
      <c r="A7909" t="s">
        <v>7928</v>
      </c>
      <c r="B7909" s="20">
        <v>3.0956238709999999</v>
      </c>
      <c r="C7909" s="20">
        <v>3.0206822190970001E-2</v>
      </c>
      <c r="D7909" s="20">
        <v>0.34434560639129702</v>
      </c>
      <c r="E7909" s="20">
        <v>3.3600937768785101E-3</v>
      </c>
      <c r="F7909" s="20">
        <v>1.0401586504503599E-2</v>
      </c>
      <c r="G7909" s="19" t="s">
        <v>24</v>
      </c>
      <c r="H7909" s="19" t="s">
        <v>24</v>
      </c>
      <c r="I7909" s="16"/>
      <c r="J7909" s="16"/>
      <c r="K7909" s="17">
        <v>0</v>
      </c>
      <c r="L7909" s="17">
        <v>0</v>
      </c>
      <c r="M7909" s="18">
        <v>0</v>
      </c>
      <c r="N7909" s="18">
        <v>0</v>
      </c>
      <c r="O7909" s="18">
        <v>1717</v>
      </c>
      <c r="P7909" s="18">
        <v>64</v>
      </c>
      <c r="Q7909" s="11"/>
      <c r="R7909" s="18"/>
      <c r="S7909" s="18"/>
      <c r="T7909" s="18"/>
      <c r="U7909" s="18"/>
      <c r="V7909" s="18"/>
    </row>
    <row r="7910" spans="1:22">
      <c r="A7910" t="s">
        <v>7929</v>
      </c>
      <c r="B7910" s="20">
        <v>1.3831012629999999</v>
      </c>
      <c r="C7910" s="20">
        <v>1.33913509178827E-2</v>
      </c>
      <c r="D7910" s="20">
        <v>0.34701854723858999</v>
      </c>
      <c r="E7910" s="20">
        <v>3.3598748445982998E-3</v>
      </c>
      <c r="F7910" s="20">
        <v>4.6470471410858397E-3</v>
      </c>
      <c r="G7910" s="19" t="s">
        <v>24</v>
      </c>
      <c r="H7910" s="19" t="s">
        <v>24</v>
      </c>
      <c r="I7910" s="16"/>
      <c r="J7910" s="16"/>
      <c r="K7910" s="17">
        <v>0</v>
      </c>
      <c r="L7910" s="17">
        <v>0</v>
      </c>
      <c r="M7910" s="18">
        <v>0</v>
      </c>
      <c r="N7910" s="18">
        <v>0</v>
      </c>
      <c r="O7910" s="18">
        <v>228</v>
      </c>
      <c r="P7910" s="18">
        <v>53</v>
      </c>
      <c r="Q7910" s="11"/>
      <c r="R7910" s="18"/>
      <c r="S7910" s="18"/>
      <c r="T7910" s="18"/>
      <c r="U7910" s="18"/>
      <c r="V7910" s="18"/>
    </row>
    <row r="7911" spans="1:22">
      <c r="A7911" t="s">
        <v>7930</v>
      </c>
      <c r="B7911" s="20">
        <v>5.7119783E-2</v>
      </c>
      <c r="C7911" s="20">
        <v>5.7891508828180802E-4</v>
      </c>
      <c r="D7911" s="20">
        <v>0.33133630813967002</v>
      </c>
      <c r="E7911" s="20">
        <v>3.35812879537105E-3</v>
      </c>
      <c r="F7911" s="20">
        <v>1.9181558807764601E-4</v>
      </c>
      <c r="G7911" s="19" t="s">
        <v>24</v>
      </c>
      <c r="H7911" s="19" t="s">
        <v>24</v>
      </c>
      <c r="I7911" s="16"/>
      <c r="J7911" s="16"/>
      <c r="K7911" s="17">
        <v>0</v>
      </c>
      <c r="L7911" s="17">
        <v>0</v>
      </c>
      <c r="M7911" s="18">
        <v>0</v>
      </c>
      <c r="N7911" s="18">
        <v>0</v>
      </c>
      <c r="O7911" s="18">
        <v>0</v>
      </c>
      <c r="P7911" s="18">
        <v>0</v>
      </c>
      <c r="Q7911" s="11"/>
      <c r="R7911" s="18"/>
      <c r="S7911" s="18"/>
      <c r="T7911" s="18"/>
      <c r="U7911" s="18"/>
      <c r="V7911" s="18"/>
    </row>
    <row r="7912" spans="1:22">
      <c r="A7912" t="s">
        <v>7931</v>
      </c>
      <c r="B7912" s="20">
        <v>11.836526634</v>
      </c>
      <c r="C7912" s="20">
        <v>0.118532864506709</v>
      </c>
      <c r="D7912" s="20">
        <v>0.33533409170713402</v>
      </c>
      <c r="E7912" s="20">
        <v>3.3580890480681301E-3</v>
      </c>
      <c r="F7912" s="20">
        <v>3.9748110456802203E-2</v>
      </c>
      <c r="G7912" s="19" t="s">
        <v>24</v>
      </c>
      <c r="H7912" s="19" t="s">
        <v>24</v>
      </c>
      <c r="I7912" s="16"/>
      <c r="J7912" s="16"/>
      <c r="K7912" s="17">
        <v>0</v>
      </c>
      <c r="L7912" s="17">
        <v>0</v>
      </c>
      <c r="M7912" s="18">
        <v>0</v>
      </c>
      <c r="N7912" s="18">
        <v>0</v>
      </c>
      <c r="O7912" s="18">
        <v>397</v>
      </c>
      <c r="P7912" s="18">
        <v>68</v>
      </c>
      <c r="Q7912" s="11"/>
      <c r="R7912" s="18"/>
      <c r="S7912" s="18"/>
      <c r="T7912" s="18"/>
      <c r="U7912" s="18"/>
      <c r="V7912" s="18"/>
    </row>
    <row r="7913" spans="1:22">
      <c r="A7913" t="s">
        <v>7932</v>
      </c>
      <c r="B7913" s="20">
        <v>2.3398817140000001</v>
      </c>
      <c r="C7913" s="20">
        <v>2.3665251722151202E-2</v>
      </c>
      <c r="D7913" s="20">
        <v>0.33187056426136902</v>
      </c>
      <c r="E7913" s="20">
        <v>3.3564946447620599E-3</v>
      </c>
      <c r="F7913" s="20">
        <v>7.8538004424176903E-3</v>
      </c>
      <c r="G7913" s="19" t="s">
        <v>24</v>
      </c>
      <c r="H7913" s="19" t="s">
        <v>24</v>
      </c>
      <c r="I7913" s="16"/>
      <c r="J7913" s="16"/>
      <c r="K7913" s="17">
        <v>0</v>
      </c>
      <c r="L7913" s="17">
        <v>0</v>
      </c>
      <c r="M7913" s="18">
        <v>0</v>
      </c>
      <c r="N7913" s="18">
        <v>0</v>
      </c>
      <c r="O7913" s="18">
        <v>908</v>
      </c>
      <c r="P7913" s="18">
        <v>75</v>
      </c>
      <c r="Q7913" s="11"/>
      <c r="R7913" s="18"/>
      <c r="S7913" s="18"/>
      <c r="T7913" s="18"/>
      <c r="U7913" s="18"/>
      <c r="V7913" s="18"/>
    </row>
    <row r="7914" spans="1:22">
      <c r="A7914" t="s">
        <v>7933</v>
      </c>
      <c r="B7914" s="20">
        <v>1.6540865899999899</v>
      </c>
      <c r="C7914" s="20">
        <v>1.6756395422244899E-2</v>
      </c>
      <c r="D7914" s="20">
        <v>0.33128507340760799</v>
      </c>
      <c r="E7914" s="20">
        <v>3.3560175876314602E-3</v>
      </c>
      <c r="F7914" s="20">
        <v>5.5511436875053501E-3</v>
      </c>
      <c r="G7914" s="19" t="s">
        <v>24</v>
      </c>
      <c r="H7914" s="19" t="s">
        <v>24</v>
      </c>
      <c r="I7914" s="16"/>
      <c r="J7914" s="16"/>
      <c r="K7914" s="17">
        <v>0.35007517886378298</v>
      </c>
      <c r="L7914" s="17">
        <v>2.0838963689783201E-4</v>
      </c>
      <c r="M7914" s="18">
        <v>166</v>
      </c>
      <c r="N7914" s="18">
        <v>5</v>
      </c>
      <c r="O7914" s="18">
        <v>108</v>
      </c>
      <c r="P7914" s="18">
        <v>2</v>
      </c>
      <c r="Q7914" s="11"/>
      <c r="R7914" s="18"/>
      <c r="S7914" s="18"/>
      <c r="T7914" s="18"/>
      <c r="U7914" s="18"/>
      <c r="V7914" s="18"/>
    </row>
    <row r="7915" spans="1:22">
      <c r="A7915" t="s">
        <v>7934</v>
      </c>
      <c r="B7915" s="20">
        <v>0.84795162699999904</v>
      </c>
      <c r="C7915" s="20">
        <v>8.5742826825190403E-3</v>
      </c>
      <c r="D7915" s="20">
        <v>0.33179320600900503</v>
      </c>
      <c r="E7915" s="20">
        <v>3.35501301002927E-3</v>
      </c>
      <c r="F7915" s="20">
        <v>2.8448887404604801E-3</v>
      </c>
      <c r="G7915" s="19" t="s">
        <v>24</v>
      </c>
      <c r="H7915" s="19" t="s">
        <v>24</v>
      </c>
      <c r="I7915" s="16"/>
      <c r="J7915" s="16"/>
      <c r="K7915" s="17">
        <v>0</v>
      </c>
      <c r="L7915" s="17">
        <v>0</v>
      </c>
      <c r="M7915" s="18">
        <v>0</v>
      </c>
      <c r="N7915" s="18">
        <v>0</v>
      </c>
      <c r="O7915" s="18">
        <v>2</v>
      </c>
      <c r="P7915" s="18">
        <v>24</v>
      </c>
      <c r="Q7915" s="11"/>
      <c r="R7915" s="18"/>
      <c r="S7915" s="18"/>
      <c r="T7915" s="18"/>
      <c r="U7915" s="18"/>
      <c r="V7915" s="18"/>
    </row>
    <row r="7916" spans="1:22">
      <c r="A7916" t="s">
        <v>7935</v>
      </c>
      <c r="B7916" s="20">
        <v>5.6064216169999996</v>
      </c>
      <c r="C7916" s="20">
        <v>5.6553203833170099E-2</v>
      </c>
      <c r="D7916" s="20">
        <v>0.33259380484268303</v>
      </c>
      <c r="E7916" s="20">
        <v>3.3549466172654099E-3</v>
      </c>
      <c r="F7916" s="20">
        <v>1.8809245238917801E-2</v>
      </c>
      <c r="G7916" s="19" t="s">
        <v>24</v>
      </c>
      <c r="H7916" s="19" t="s">
        <v>24</v>
      </c>
      <c r="I7916" s="16"/>
      <c r="J7916" s="16"/>
      <c r="K7916" s="17">
        <v>0</v>
      </c>
      <c r="L7916" s="17">
        <v>0</v>
      </c>
      <c r="M7916" s="18">
        <v>0</v>
      </c>
      <c r="N7916" s="18">
        <v>0</v>
      </c>
      <c r="O7916" s="18">
        <v>491</v>
      </c>
      <c r="P7916" s="18">
        <v>54</v>
      </c>
      <c r="Q7916" s="11"/>
      <c r="R7916" s="18"/>
      <c r="S7916" s="18"/>
      <c r="T7916" s="18"/>
      <c r="U7916" s="18"/>
      <c r="V7916" s="18"/>
    </row>
    <row r="7917" spans="1:22">
      <c r="A7917" t="s">
        <v>7936</v>
      </c>
      <c r="B7917" s="20">
        <v>0.70715375599999997</v>
      </c>
      <c r="C7917" s="20">
        <v>7.1587035116152803E-3</v>
      </c>
      <c r="D7917" s="20">
        <v>0.33133630813967002</v>
      </c>
      <c r="E7917" s="20">
        <v>3.3542046160115399E-3</v>
      </c>
      <c r="F7917" s="20">
        <v>2.3719383926051E-3</v>
      </c>
      <c r="G7917" s="19" t="s">
        <v>24</v>
      </c>
      <c r="H7917" s="19" t="s">
        <v>24</v>
      </c>
      <c r="I7917" s="16"/>
      <c r="J7917" s="16"/>
      <c r="K7917" s="17">
        <v>0</v>
      </c>
      <c r="L7917" s="17">
        <v>0</v>
      </c>
      <c r="M7917" s="18">
        <v>0</v>
      </c>
      <c r="N7917" s="18">
        <v>0</v>
      </c>
      <c r="O7917" s="18">
        <v>0</v>
      </c>
      <c r="P7917" s="18">
        <v>7</v>
      </c>
      <c r="Q7917" s="11"/>
      <c r="R7917" s="18"/>
      <c r="S7917" s="18"/>
      <c r="T7917" s="18"/>
      <c r="U7917" s="18"/>
      <c r="V7917" s="18"/>
    </row>
    <row r="7918" spans="1:22">
      <c r="A7918" t="s">
        <v>7937</v>
      </c>
      <c r="B7918" s="20">
        <v>17.258987422000001</v>
      </c>
      <c r="C7918" s="20">
        <v>0.15360307207483501</v>
      </c>
      <c r="D7918" s="20">
        <v>0.37686315133514903</v>
      </c>
      <c r="E7918" s="20">
        <v>3.35404020997741E-3</v>
      </c>
      <c r="F7918" s="20">
        <v>5.78873377968823E-2</v>
      </c>
      <c r="G7918" s="19" t="s">
        <v>24</v>
      </c>
      <c r="H7918" s="19" t="s">
        <v>24</v>
      </c>
      <c r="I7918" s="16"/>
      <c r="J7918" s="16"/>
      <c r="K7918" s="17">
        <v>0</v>
      </c>
      <c r="L7918" s="17">
        <v>0</v>
      </c>
      <c r="M7918" s="18">
        <v>0</v>
      </c>
      <c r="N7918" s="18">
        <v>0</v>
      </c>
      <c r="O7918" s="18">
        <v>277</v>
      </c>
      <c r="P7918" s="18">
        <v>335</v>
      </c>
      <c r="Q7918" s="11"/>
      <c r="R7918" s="18"/>
      <c r="S7918" s="18"/>
      <c r="T7918" s="18"/>
      <c r="U7918" s="18"/>
      <c r="V7918" s="18"/>
    </row>
    <row r="7919" spans="1:22">
      <c r="A7919" t="s">
        <v>7938</v>
      </c>
      <c r="B7919" s="20">
        <v>2.05652073399999</v>
      </c>
      <c r="C7919" s="20">
        <v>2.04647916511317E-2</v>
      </c>
      <c r="D7919" s="20">
        <v>0.33701813193289698</v>
      </c>
      <c r="E7919" s="20">
        <v>3.3537254152772298E-3</v>
      </c>
      <c r="F7919" s="20">
        <v>6.8970058526603801E-3</v>
      </c>
      <c r="G7919" s="19" t="s">
        <v>24</v>
      </c>
      <c r="H7919" s="19" t="s">
        <v>24</v>
      </c>
      <c r="I7919" s="16"/>
      <c r="J7919" s="16"/>
      <c r="K7919" s="17">
        <v>0</v>
      </c>
      <c r="L7919" s="17">
        <v>0</v>
      </c>
      <c r="M7919" s="18">
        <v>0</v>
      </c>
      <c r="N7919" s="18">
        <v>0</v>
      </c>
      <c r="O7919" s="18">
        <v>959</v>
      </c>
      <c r="P7919" s="18">
        <v>36</v>
      </c>
      <c r="Q7919" s="11"/>
      <c r="R7919" s="18"/>
      <c r="S7919" s="18"/>
      <c r="T7919" s="18"/>
      <c r="U7919" s="18"/>
      <c r="V7919" s="18"/>
    </row>
    <row r="7920" spans="1:22">
      <c r="A7920" t="s">
        <v>7939</v>
      </c>
      <c r="B7920" s="20">
        <v>3.8809497020000001</v>
      </c>
      <c r="C7920" s="20">
        <v>3.8375160638815298E-2</v>
      </c>
      <c r="D7920" s="20">
        <v>0.33916251248124801</v>
      </c>
      <c r="E7920" s="20">
        <v>3.3536677613793301E-3</v>
      </c>
      <c r="F7920" s="20">
        <v>1.3015415899132099E-2</v>
      </c>
      <c r="G7920" s="19" t="s">
        <v>24</v>
      </c>
      <c r="H7920" s="19" t="s">
        <v>24</v>
      </c>
      <c r="I7920" s="16"/>
      <c r="J7920" s="16"/>
      <c r="K7920" s="17">
        <v>0</v>
      </c>
      <c r="L7920" s="17">
        <v>0</v>
      </c>
      <c r="M7920" s="18">
        <v>0</v>
      </c>
      <c r="N7920" s="18">
        <v>0</v>
      </c>
      <c r="O7920" s="18">
        <v>1</v>
      </c>
      <c r="P7920" s="18">
        <v>182</v>
      </c>
      <c r="Q7920" s="11"/>
      <c r="R7920" s="18"/>
      <c r="S7920" s="18"/>
      <c r="T7920" s="18"/>
      <c r="U7920" s="18"/>
      <c r="V7920" s="18"/>
    </row>
    <row r="7921" spans="1:22">
      <c r="A7921" t="s">
        <v>7940</v>
      </c>
      <c r="B7921" s="20">
        <v>1.52827682899999</v>
      </c>
      <c r="C7921" s="20">
        <v>1.5391156435057601E-2</v>
      </c>
      <c r="D7921" s="20">
        <v>0.33263358137180299</v>
      </c>
      <c r="E7921" s="20">
        <v>3.3499267863642498E-3</v>
      </c>
      <c r="F7921" s="20">
        <v>5.1196154864469202E-3</v>
      </c>
      <c r="G7921" s="19" t="s">
        <v>24</v>
      </c>
      <c r="H7921" s="19" t="s">
        <v>24</v>
      </c>
      <c r="I7921" s="16"/>
      <c r="J7921" s="16"/>
      <c r="K7921" s="17">
        <v>0</v>
      </c>
      <c r="L7921" s="17">
        <v>0</v>
      </c>
      <c r="M7921" s="18">
        <v>0</v>
      </c>
      <c r="N7921" s="18">
        <v>0</v>
      </c>
      <c r="O7921" s="18">
        <v>746</v>
      </c>
      <c r="P7921" s="18">
        <v>91</v>
      </c>
      <c r="Q7921" s="11"/>
      <c r="R7921" s="18"/>
      <c r="S7921" s="18"/>
      <c r="T7921" s="18"/>
      <c r="U7921" s="18"/>
      <c r="V7921" s="18"/>
    </row>
    <row r="7922" spans="1:22">
      <c r="A7922" t="s">
        <v>7941</v>
      </c>
      <c r="B7922" s="20">
        <v>4.8978601910000004</v>
      </c>
      <c r="C7922" s="20">
        <v>4.3085688549576E-2</v>
      </c>
      <c r="D7922" s="20">
        <v>0.38076305001970501</v>
      </c>
      <c r="E7922" s="20">
        <v>3.3495113262892299E-3</v>
      </c>
      <c r="F7922" s="20">
        <v>1.64054381843356E-2</v>
      </c>
      <c r="G7922" s="19" t="s">
        <v>24</v>
      </c>
      <c r="H7922" s="19" t="s">
        <v>24</v>
      </c>
      <c r="I7922" s="16"/>
      <c r="J7922" s="16"/>
      <c r="K7922" s="17">
        <v>0</v>
      </c>
      <c r="L7922" s="17">
        <v>0</v>
      </c>
      <c r="M7922" s="18">
        <v>0</v>
      </c>
      <c r="N7922" s="18">
        <v>0</v>
      </c>
      <c r="O7922" s="18">
        <v>50</v>
      </c>
      <c r="P7922" s="18">
        <v>17</v>
      </c>
      <c r="Q7922" s="11"/>
      <c r="R7922" s="18"/>
      <c r="S7922" s="18"/>
      <c r="T7922" s="18"/>
      <c r="U7922" s="18"/>
      <c r="V7922" s="18"/>
    </row>
    <row r="7923" spans="1:22">
      <c r="A7923" t="s">
        <v>7942</v>
      </c>
      <c r="B7923" s="20">
        <v>2.4267006750000002</v>
      </c>
      <c r="C7923" s="20">
        <v>1.2902797148376499E-2</v>
      </c>
      <c r="D7923" s="20">
        <v>0.62987814839216805</v>
      </c>
      <c r="E7923" s="20">
        <v>3.3490698134408998E-3</v>
      </c>
      <c r="F7923" s="20">
        <v>8.1271899768991605E-3</v>
      </c>
      <c r="G7923" s="19" t="s">
        <v>24</v>
      </c>
      <c r="H7923" s="19" t="s">
        <v>24</v>
      </c>
      <c r="I7923" s="16"/>
      <c r="J7923" s="16"/>
      <c r="K7923" s="17">
        <v>1.8690208581973199E-2</v>
      </c>
      <c r="L7923" s="17">
        <v>1.21666625207305</v>
      </c>
      <c r="M7923" s="18">
        <v>283</v>
      </c>
      <c r="N7923" s="18">
        <v>18</v>
      </c>
      <c r="O7923" s="18">
        <v>291</v>
      </c>
      <c r="P7923" s="18">
        <v>19</v>
      </c>
      <c r="Q7923" s="11"/>
      <c r="R7923" s="18"/>
      <c r="S7923" s="18"/>
      <c r="T7923" s="18"/>
      <c r="U7923" s="18"/>
      <c r="V7923" s="18"/>
    </row>
    <row r="7924" spans="1:22">
      <c r="A7924" t="s">
        <v>7943</v>
      </c>
      <c r="B7924" s="20">
        <v>0.12875877099999999</v>
      </c>
      <c r="C7924" s="20">
        <v>1.3015020020624699E-3</v>
      </c>
      <c r="D7924" s="20">
        <v>0.33123150338695301</v>
      </c>
      <c r="E7924" s="20">
        <v>3.3481095031909101E-3</v>
      </c>
      <c r="F7924" s="20">
        <v>4.3109846480428202E-4</v>
      </c>
      <c r="G7924" s="19" t="s">
        <v>24</v>
      </c>
      <c r="H7924" s="19" t="s">
        <v>24</v>
      </c>
      <c r="I7924" s="16"/>
      <c r="J7924" s="16"/>
      <c r="K7924" s="17">
        <v>0</v>
      </c>
      <c r="L7924" s="17">
        <v>0</v>
      </c>
      <c r="M7924" s="18">
        <v>0</v>
      </c>
      <c r="N7924" s="18">
        <v>0</v>
      </c>
      <c r="O7924" s="18">
        <v>0</v>
      </c>
      <c r="P7924" s="18">
        <v>0</v>
      </c>
      <c r="Q7924" s="11"/>
      <c r="R7924" s="18"/>
      <c r="S7924" s="18"/>
      <c r="T7924" s="18"/>
      <c r="U7924" s="18"/>
      <c r="V7924" s="18"/>
    </row>
    <row r="7925" spans="1:22">
      <c r="A7925" t="s">
        <v>7944</v>
      </c>
      <c r="B7925" s="20">
        <v>8.4872644580000003</v>
      </c>
      <c r="C7925" s="20">
        <v>8.5562575822057299E-2</v>
      </c>
      <c r="D7925" s="20">
        <v>0.33209394804681602</v>
      </c>
      <c r="E7925" s="20">
        <v>3.3479354567558699E-3</v>
      </c>
      <c r="F7925" s="20">
        <v>2.8414813609802098E-2</v>
      </c>
      <c r="G7925" s="19" t="s">
        <v>24</v>
      </c>
      <c r="H7925" s="19" t="s">
        <v>24</v>
      </c>
      <c r="I7925" s="16"/>
      <c r="J7925" s="16"/>
      <c r="K7925" s="17">
        <v>0</v>
      </c>
      <c r="L7925" s="17">
        <v>0</v>
      </c>
      <c r="M7925" s="18">
        <v>0</v>
      </c>
      <c r="N7925" s="18">
        <v>0</v>
      </c>
      <c r="O7925" s="18">
        <v>428</v>
      </c>
      <c r="P7925" s="18">
        <v>92</v>
      </c>
      <c r="Q7925" s="11"/>
      <c r="R7925" s="18"/>
      <c r="S7925" s="18"/>
      <c r="T7925" s="18"/>
      <c r="U7925" s="18"/>
      <c r="V7925" s="18"/>
    </row>
    <row r="7926" spans="1:22">
      <c r="A7926" t="s">
        <v>7945</v>
      </c>
      <c r="B7926" s="20">
        <v>0.611563053999999</v>
      </c>
      <c r="C7926" s="20">
        <v>5.7929020501579897E-3</v>
      </c>
      <c r="D7926" s="20">
        <v>0.35342993948287499</v>
      </c>
      <c r="E7926" s="20">
        <v>3.3477905632565601E-3</v>
      </c>
      <c r="F7926" s="20">
        <v>2.0473850210175602E-3</v>
      </c>
      <c r="G7926" s="19" t="s">
        <v>24</v>
      </c>
      <c r="H7926" s="19" t="s">
        <v>24</v>
      </c>
      <c r="I7926" s="16"/>
      <c r="J7926" s="16"/>
      <c r="K7926" s="17">
        <v>0</v>
      </c>
      <c r="L7926" s="17">
        <v>0</v>
      </c>
      <c r="M7926" s="18">
        <v>0</v>
      </c>
      <c r="N7926" s="18">
        <v>0</v>
      </c>
      <c r="O7926" s="18">
        <v>0</v>
      </c>
      <c r="P7926" s="18">
        <v>11</v>
      </c>
      <c r="Q7926" s="11"/>
      <c r="R7926" s="18"/>
      <c r="S7926" s="18"/>
      <c r="T7926" s="18"/>
      <c r="U7926" s="18"/>
      <c r="V7926" s="18"/>
    </row>
    <row r="7927" spans="1:22">
      <c r="A7927" t="s">
        <v>7946</v>
      </c>
      <c r="B7927" s="20">
        <v>9.2588289649999993</v>
      </c>
      <c r="C7927" s="20">
        <v>9.26531979562457E-2</v>
      </c>
      <c r="D7927" s="20">
        <v>0.33441375667676099</v>
      </c>
      <c r="E7927" s="20">
        <v>3.3464819486125701E-3</v>
      </c>
      <c r="F7927" s="20">
        <v>3.09845039966637E-2</v>
      </c>
      <c r="G7927" s="19" t="s">
        <v>24</v>
      </c>
      <c r="H7927" s="19" t="s">
        <v>24</v>
      </c>
      <c r="I7927" s="16"/>
      <c r="J7927" s="16"/>
      <c r="K7927" s="17">
        <v>0</v>
      </c>
      <c r="L7927" s="17">
        <v>0</v>
      </c>
      <c r="M7927" s="18">
        <v>0</v>
      </c>
      <c r="N7927" s="18">
        <v>0</v>
      </c>
      <c r="O7927" s="18">
        <v>215</v>
      </c>
      <c r="P7927" s="18">
        <v>18</v>
      </c>
      <c r="Q7927" s="11"/>
      <c r="R7927" s="18"/>
      <c r="S7927" s="18"/>
      <c r="T7927" s="18"/>
      <c r="U7927" s="18"/>
      <c r="V7927" s="18"/>
    </row>
    <row r="7928" spans="1:22">
      <c r="A7928" t="s">
        <v>7947</v>
      </c>
      <c r="B7928" s="20">
        <v>2.7800830759999902</v>
      </c>
      <c r="C7928" s="20">
        <v>2.8057411511861401E-2</v>
      </c>
      <c r="D7928" s="20">
        <v>0.33142182528494701</v>
      </c>
      <c r="E7928" s="20">
        <v>3.3448059938594398E-3</v>
      </c>
      <c r="F7928" s="20">
        <v>9.2988385360319899E-3</v>
      </c>
      <c r="G7928" s="19" t="s">
        <v>24</v>
      </c>
      <c r="H7928" s="19" t="s">
        <v>24</v>
      </c>
      <c r="I7928" s="16"/>
      <c r="J7928" s="16"/>
      <c r="K7928" s="17">
        <v>0</v>
      </c>
      <c r="L7928" s="17">
        <v>0</v>
      </c>
      <c r="M7928" s="18">
        <v>0</v>
      </c>
      <c r="N7928" s="18">
        <v>0</v>
      </c>
      <c r="O7928" s="18">
        <v>758</v>
      </c>
      <c r="P7928" s="18">
        <v>20</v>
      </c>
      <c r="Q7928" s="11"/>
      <c r="R7928" s="18"/>
      <c r="S7928" s="18"/>
      <c r="T7928" s="18"/>
      <c r="U7928" s="18"/>
      <c r="V7928" s="18"/>
    </row>
    <row r="7929" spans="1:22">
      <c r="A7929" t="s">
        <v>7948</v>
      </c>
      <c r="B7929" s="20">
        <v>0.49944168499999902</v>
      </c>
      <c r="C7929" s="20">
        <v>5.0391163086000203E-3</v>
      </c>
      <c r="D7929" s="20">
        <v>0.33150841802030101</v>
      </c>
      <c r="E7929" s="20">
        <v>3.3447538038085299E-3</v>
      </c>
      <c r="F7929" s="20">
        <v>1.6705094756842901E-3</v>
      </c>
      <c r="G7929" s="19" t="s">
        <v>24</v>
      </c>
      <c r="H7929" s="19" t="s">
        <v>24</v>
      </c>
      <c r="I7929" s="16"/>
      <c r="J7929" s="16"/>
      <c r="K7929" s="17">
        <v>0</v>
      </c>
      <c r="L7929" s="17">
        <v>0</v>
      </c>
      <c r="M7929" s="18">
        <v>0</v>
      </c>
      <c r="N7929" s="18">
        <v>0</v>
      </c>
      <c r="O7929" s="18">
        <v>0</v>
      </c>
      <c r="P7929" s="18">
        <v>19</v>
      </c>
      <c r="Q7929" s="11"/>
      <c r="R7929" s="18"/>
      <c r="S7929" s="18"/>
      <c r="T7929" s="18"/>
      <c r="U7929" s="18"/>
      <c r="V7929" s="18"/>
    </row>
    <row r="7930" spans="1:22">
      <c r="A7930" t="s">
        <v>7949</v>
      </c>
      <c r="B7930" s="20">
        <v>4.4566795289999996</v>
      </c>
      <c r="C7930" s="20">
        <v>4.4507174206932197E-2</v>
      </c>
      <c r="D7930" s="20">
        <v>0.33473241173363699</v>
      </c>
      <c r="E7930" s="20">
        <v>3.34284609534812E-3</v>
      </c>
      <c r="F7930" s="20">
        <v>1.4897993761735499E-2</v>
      </c>
      <c r="G7930" s="19" t="s">
        <v>24</v>
      </c>
      <c r="H7930" s="19" t="s">
        <v>24</v>
      </c>
      <c r="I7930" s="16"/>
      <c r="J7930" s="16"/>
      <c r="K7930" s="17">
        <v>0</v>
      </c>
      <c r="L7930" s="17">
        <v>0</v>
      </c>
      <c r="M7930" s="18">
        <v>0</v>
      </c>
      <c r="N7930" s="18">
        <v>0</v>
      </c>
      <c r="O7930" s="18">
        <v>278</v>
      </c>
      <c r="P7930" s="18">
        <v>49</v>
      </c>
      <c r="Q7930" s="11"/>
      <c r="R7930" s="18"/>
      <c r="S7930" s="18"/>
      <c r="T7930" s="18"/>
      <c r="U7930" s="18"/>
      <c r="V7930" s="18"/>
    </row>
    <row r="7931" spans="1:22">
      <c r="A7931" t="s">
        <v>7950</v>
      </c>
      <c r="B7931" s="20">
        <v>0.66456367199999999</v>
      </c>
      <c r="C7931" s="20">
        <v>6.48856023058804E-3</v>
      </c>
      <c r="D7931" s="20">
        <v>0.34218964901007098</v>
      </c>
      <c r="E7931" s="20">
        <v>3.3410164314332698E-3</v>
      </c>
      <c r="F7931" s="20">
        <v>2.2203181478856302E-3</v>
      </c>
      <c r="G7931" s="19" t="s">
        <v>24</v>
      </c>
      <c r="H7931" s="19" t="s">
        <v>24</v>
      </c>
      <c r="I7931" s="16"/>
      <c r="J7931" s="16"/>
      <c r="K7931" s="17">
        <v>0</v>
      </c>
      <c r="L7931" s="17">
        <v>0</v>
      </c>
      <c r="M7931" s="18">
        <v>0</v>
      </c>
      <c r="N7931" s="18">
        <v>0</v>
      </c>
      <c r="O7931" s="18">
        <v>2</v>
      </c>
      <c r="P7931" s="18">
        <v>6</v>
      </c>
      <c r="Q7931" s="11"/>
      <c r="R7931" s="18"/>
      <c r="S7931" s="18"/>
      <c r="T7931" s="18"/>
      <c r="U7931" s="18"/>
      <c r="V7931" s="18"/>
    </row>
    <row r="7932" spans="1:22">
      <c r="A7932" t="s">
        <v>7951</v>
      </c>
      <c r="B7932" s="20">
        <v>0.28123252199999998</v>
      </c>
      <c r="C7932" s="20">
        <v>2.8244890035142001E-3</v>
      </c>
      <c r="D7932" s="20">
        <v>0.332621196252812</v>
      </c>
      <c r="E7932" s="20">
        <v>3.3405983933529801E-3</v>
      </c>
      <c r="F7932" s="20">
        <v>9.3948491115180795E-4</v>
      </c>
      <c r="G7932" s="19" t="s">
        <v>24</v>
      </c>
      <c r="H7932" s="19" t="s">
        <v>24</v>
      </c>
      <c r="I7932" s="16"/>
      <c r="J7932" s="16"/>
      <c r="K7932" s="17">
        <v>0</v>
      </c>
      <c r="L7932" s="17">
        <v>0</v>
      </c>
      <c r="M7932" s="18">
        <v>0</v>
      </c>
      <c r="N7932" s="18">
        <v>0</v>
      </c>
      <c r="O7932" s="18">
        <v>98</v>
      </c>
      <c r="P7932" s="18">
        <v>4</v>
      </c>
      <c r="Q7932" s="11"/>
      <c r="R7932" s="18"/>
      <c r="S7932" s="18"/>
      <c r="T7932" s="18"/>
      <c r="U7932" s="18"/>
      <c r="V7932" s="18"/>
    </row>
    <row r="7933" spans="1:22">
      <c r="A7933" t="s">
        <v>7952</v>
      </c>
      <c r="B7933" s="20">
        <v>1.242285117</v>
      </c>
      <c r="C7933" s="20">
        <v>1.2285246727490699E-2</v>
      </c>
      <c r="D7933" s="20">
        <v>0.33774823702809198</v>
      </c>
      <c r="E7933" s="20">
        <v>3.3400709441688899E-3</v>
      </c>
      <c r="F7933" s="20">
        <v>4.1493204236651496E-3</v>
      </c>
      <c r="G7933" s="19" t="s">
        <v>24</v>
      </c>
      <c r="H7933" s="19" t="s">
        <v>24</v>
      </c>
      <c r="I7933" s="16"/>
      <c r="J7933" s="16"/>
      <c r="K7933" s="17">
        <v>0</v>
      </c>
      <c r="L7933" s="17">
        <v>0</v>
      </c>
      <c r="M7933" s="18">
        <v>0</v>
      </c>
      <c r="N7933" s="18">
        <v>0</v>
      </c>
      <c r="O7933" s="18">
        <v>118</v>
      </c>
      <c r="P7933" s="18">
        <v>27</v>
      </c>
      <c r="Q7933" s="11"/>
      <c r="R7933" s="18"/>
      <c r="S7933" s="18"/>
      <c r="T7933" s="18"/>
      <c r="U7933" s="18"/>
      <c r="V7933" s="18"/>
    </row>
    <row r="7934" spans="1:22">
      <c r="A7934" t="s">
        <v>7953</v>
      </c>
      <c r="B7934" s="20">
        <v>19.206028677999999</v>
      </c>
      <c r="C7934" s="20">
        <v>9.2382385139272202E-2</v>
      </c>
      <c r="D7934" s="20">
        <v>0.69424951974239202</v>
      </c>
      <c r="E7934" s="20">
        <v>3.33939033367491E-3</v>
      </c>
      <c r="F7934" s="20">
        <v>6.4136426515596395E-2</v>
      </c>
      <c r="G7934" s="19" t="s">
        <v>24</v>
      </c>
      <c r="H7934" s="19" t="s">
        <v>24</v>
      </c>
      <c r="I7934" s="16"/>
      <c r="J7934" s="16"/>
      <c r="K7934" s="17">
        <v>0</v>
      </c>
      <c r="L7934" s="17">
        <v>0.91646428833765303</v>
      </c>
      <c r="M7934" s="18">
        <v>0</v>
      </c>
      <c r="N7934" s="18">
        <v>0</v>
      </c>
      <c r="O7934" s="18">
        <v>80</v>
      </c>
      <c r="P7934" s="18">
        <v>42</v>
      </c>
      <c r="Q7934" s="11"/>
      <c r="R7934" s="18"/>
      <c r="S7934" s="18"/>
      <c r="T7934" s="18"/>
      <c r="U7934" s="18"/>
      <c r="V7934" s="18"/>
    </row>
    <row r="7935" spans="1:22">
      <c r="A7935" t="s">
        <v>7954</v>
      </c>
      <c r="B7935" s="20">
        <v>3.2844906629999899</v>
      </c>
      <c r="C7935" s="20">
        <v>3.28618297863814E-2</v>
      </c>
      <c r="D7935" s="20">
        <v>0.33363769763825002</v>
      </c>
      <c r="E7935" s="20">
        <v>3.3380960261564902E-3</v>
      </c>
      <c r="F7935" s="20">
        <v>1.09639452301083E-2</v>
      </c>
      <c r="G7935" s="19" t="s">
        <v>24</v>
      </c>
      <c r="H7935" s="19" t="s">
        <v>24</v>
      </c>
      <c r="I7935" s="16"/>
      <c r="J7935" s="16"/>
      <c r="K7935" s="17">
        <v>0</v>
      </c>
      <c r="L7935" s="17">
        <v>0</v>
      </c>
      <c r="M7935" s="18">
        <v>0</v>
      </c>
      <c r="N7935" s="18">
        <v>0</v>
      </c>
      <c r="O7935" s="18">
        <v>843</v>
      </c>
      <c r="P7935" s="18">
        <v>103</v>
      </c>
      <c r="Q7935" s="11"/>
      <c r="R7935" s="18"/>
      <c r="S7935" s="18"/>
      <c r="T7935" s="18"/>
      <c r="U7935" s="18"/>
      <c r="V7935" s="18"/>
    </row>
    <row r="7936" spans="1:22">
      <c r="A7936" t="s">
        <v>7955</v>
      </c>
      <c r="B7936" s="20">
        <v>0.341518555</v>
      </c>
      <c r="C7936" s="20">
        <v>3.2179391141721101E-3</v>
      </c>
      <c r="D7936" s="20">
        <v>0.35425829731446401</v>
      </c>
      <c r="E7936" s="20">
        <v>3.3379786098246601E-3</v>
      </c>
      <c r="F7936" s="20">
        <v>1.1399816314482201E-3</v>
      </c>
      <c r="G7936" s="19" t="s">
        <v>24</v>
      </c>
      <c r="H7936" s="19" t="s">
        <v>24</v>
      </c>
      <c r="I7936" s="16"/>
      <c r="J7936" s="16"/>
      <c r="K7936" s="17">
        <v>0</v>
      </c>
      <c r="L7936" s="17">
        <v>0</v>
      </c>
      <c r="M7936" s="18">
        <v>0</v>
      </c>
      <c r="N7936" s="18">
        <v>0</v>
      </c>
      <c r="O7936" s="18">
        <v>0</v>
      </c>
      <c r="P7936" s="18">
        <v>0</v>
      </c>
      <c r="Q7936" s="11"/>
      <c r="R7936" s="18"/>
      <c r="S7936" s="18"/>
      <c r="T7936" s="18"/>
      <c r="U7936" s="18"/>
      <c r="V7936" s="18"/>
    </row>
    <row r="7937" spans="1:22">
      <c r="A7937" t="s">
        <v>7956</v>
      </c>
      <c r="B7937" s="20">
        <v>3.7702926729999899</v>
      </c>
      <c r="C7937" s="20">
        <v>3.7820194980724697E-2</v>
      </c>
      <c r="D7937" s="20">
        <v>0.33268326172175</v>
      </c>
      <c r="E7937" s="20">
        <v>3.3371801386253E-3</v>
      </c>
      <c r="F7937" s="20">
        <v>1.25821458251401E-2</v>
      </c>
      <c r="G7937" s="19" t="s">
        <v>24</v>
      </c>
      <c r="H7937" s="19" t="s">
        <v>24</v>
      </c>
      <c r="I7937" s="16"/>
      <c r="J7937" s="16"/>
      <c r="K7937" s="17">
        <v>0</v>
      </c>
      <c r="L7937" s="17">
        <v>0</v>
      </c>
      <c r="M7937" s="18">
        <v>0</v>
      </c>
      <c r="N7937" s="18">
        <v>0</v>
      </c>
      <c r="O7937" s="18">
        <v>468</v>
      </c>
      <c r="P7937" s="18">
        <v>44</v>
      </c>
      <c r="Q7937" s="11"/>
      <c r="R7937" s="18"/>
      <c r="S7937" s="18"/>
      <c r="T7937" s="18"/>
      <c r="U7937" s="18"/>
      <c r="V7937" s="18"/>
    </row>
    <row r="7938" spans="1:22">
      <c r="A7938" t="s">
        <v>7957</v>
      </c>
      <c r="B7938" s="20">
        <v>6.5733280999999893E-2</v>
      </c>
      <c r="C7938" s="20">
        <v>6.6039754656150196E-4</v>
      </c>
      <c r="D7938" s="20">
        <v>0.33206024405618401</v>
      </c>
      <c r="E7938" s="20">
        <v>3.3360843571054598E-3</v>
      </c>
      <c r="F7938" s="20">
        <v>2.19291770485317E-4</v>
      </c>
      <c r="G7938" s="19" t="s">
        <v>24</v>
      </c>
      <c r="H7938" s="19" t="s">
        <v>24</v>
      </c>
      <c r="I7938" s="16"/>
      <c r="J7938" s="16"/>
      <c r="K7938" s="17">
        <v>0</v>
      </c>
      <c r="L7938" s="17">
        <v>0</v>
      </c>
      <c r="M7938" s="18">
        <v>0</v>
      </c>
      <c r="N7938" s="18">
        <v>0</v>
      </c>
      <c r="O7938" s="18">
        <v>0</v>
      </c>
      <c r="P7938" s="18">
        <v>2</v>
      </c>
      <c r="Q7938" s="11"/>
      <c r="R7938" s="18"/>
      <c r="S7938" s="18"/>
      <c r="T7938" s="18"/>
      <c r="U7938" s="18"/>
      <c r="V7938" s="18"/>
    </row>
    <row r="7939" spans="1:22">
      <c r="A7939" t="s">
        <v>7958</v>
      </c>
      <c r="B7939" s="20">
        <v>22.307382093999902</v>
      </c>
      <c r="C7939" s="20">
        <v>0.22257226499976199</v>
      </c>
      <c r="D7939" s="20">
        <v>0.33434881804755601</v>
      </c>
      <c r="E7939" s="20">
        <v>3.33597073019401E-3</v>
      </c>
      <c r="F7939" s="20">
        <v>7.4416773732838101E-2</v>
      </c>
      <c r="G7939" s="19" t="s">
        <v>24</v>
      </c>
      <c r="H7939" s="19" t="s">
        <v>24</v>
      </c>
      <c r="I7939" s="16"/>
      <c r="J7939" s="16"/>
      <c r="K7939" s="17">
        <v>0</v>
      </c>
      <c r="L7939" s="17">
        <v>0</v>
      </c>
      <c r="M7939" s="18">
        <v>0</v>
      </c>
      <c r="N7939" s="18">
        <v>0</v>
      </c>
      <c r="O7939" s="18">
        <v>495</v>
      </c>
      <c r="P7939" s="18">
        <v>56</v>
      </c>
      <c r="Q7939" s="11"/>
      <c r="R7939" s="18"/>
      <c r="S7939" s="18"/>
      <c r="T7939" s="18"/>
      <c r="U7939" s="18"/>
      <c r="V7939" s="18"/>
    </row>
    <row r="7940" spans="1:22">
      <c r="A7940" t="s">
        <v>7959</v>
      </c>
      <c r="B7940" s="20">
        <v>6.7937412299999904</v>
      </c>
      <c r="C7940" s="20">
        <v>6.8126452355483896E-2</v>
      </c>
      <c r="D7940" s="20">
        <v>0.33254279396184799</v>
      </c>
      <c r="E7940" s="20">
        <v>3.3346811487256702E-3</v>
      </c>
      <c r="F7940" s="20">
        <v>2.2654960809001298E-2</v>
      </c>
      <c r="G7940" s="19" t="s">
        <v>24</v>
      </c>
      <c r="H7940" s="19" t="s">
        <v>24</v>
      </c>
      <c r="I7940" s="16"/>
      <c r="J7940" s="16"/>
      <c r="K7940" s="17">
        <v>0</v>
      </c>
      <c r="L7940" s="17">
        <v>0</v>
      </c>
      <c r="M7940" s="18">
        <v>0</v>
      </c>
      <c r="N7940" s="18">
        <v>0</v>
      </c>
      <c r="O7940" s="18">
        <v>947</v>
      </c>
      <c r="P7940" s="18">
        <v>100</v>
      </c>
      <c r="Q7940" s="11"/>
      <c r="R7940" s="18"/>
      <c r="S7940" s="18"/>
      <c r="T7940" s="18"/>
      <c r="U7940" s="18"/>
      <c r="V7940" s="18"/>
    </row>
    <row r="7941" spans="1:22">
      <c r="A7941" t="s">
        <v>7960</v>
      </c>
      <c r="B7941" s="20">
        <v>27.497320964999901</v>
      </c>
      <c r="C7941" s="20">
        <v>0.157482916354029</v>
      </c>
      <c r="D7941" s="20">
        <v>0.58195722798464</v>
      </c>
      <c r="E7941" s="20">
        <v>3.3329909329342499E-3</v>
      </c>
      <c r="F7941" s="20">
        <v>9.1648321456327994E-2</v>
      </c>
      <c r="G7941" s="19" t="s">
        <v>24</v>
      </c>
      <c r="H7941" s="19" t="s">
        <v>24</v>
      </c>
      <c r="I7941" s="16"/>
      <c r="J7941" s="16"/>
      <c r="K7941" s="17">
        <v>4.1900678071209001E-2</v>
      </c>
      <c r="L7941" s="17">
        <v>0.663607749515703</v>
      </c>
      <c r="M7941" s="18">
        <v>11</v>
      </c>
      <c r="N7941" s="18">
        <v>1</v>
      </c>
      <c r="O7941" s="18">
        <v>453</v>
      </c>
      <c r="P7941" s="18">
        <v>33</v>
      </c>
      <c r="Q7941" s="11"/>
      <c r="R7941" s="18"/>
      <c r="S7941" s="18"/>
      <c r="T7941" s="18"/>
      <c r="U7941" s="18"/>
      <c r="V7941" s="18"/>
    </row>
    <row r="7942" spans="1:22">
      <c r="A7942" t="s">
        <v>7961</v>
      </c>
      <c r="B7942" s="20">
        <v>4.6691721209999999</v>
      </c>
      <c r="C7942" s="20">
        <v>4.6059717439868197E-2</v>
      </c>
      <c r="D7942" s="20">
        <v>0.337868790023865</v>
      </c>
      <c r="E7942" s="20">
        <v>3.3329550928862398E-3</v>
      </c>
      <c r="F7942" s="20">
        <v>1.5562141000249399E-2</v>
      </c>
      <c r="G7942" s="19" t="s">
        <v>24</v>
      </c>
      <c r="H7942" s="19" t="s">
        <v>24</v>
      </c>
      <c r="I7942" s="16"/>
      <c r="J7942" s="16"/>
      <c r="K7942" s="17">
        <v>0</v>
      </c>
      <c r="L7942" s="17">
        <v>0</v>
      </c>
      <c r="M7942" s="18">
        <v>0</v>
      </c>
      <c r="N7942" s="18">
        <v>0</v>
      </c>
      <c r="O7942" s="18">
        <v>262</v>
      </c>
      <c r="P7942" s="18">
        <v>26</v>
      </c>
      <c r="Q7942" s="11"/>
      <c r="R7942" s="18"/>
      <c r="S7942" s="18"/>
      <c r="T7942" s="18"/>
      <c r="U7942" s="18"/>
      <c r="V7942" s="18"/>
    </row>
    <row r="7943" spans="1:22">
      <c r="A7943" t="s">
        <v>7962</v>
      </c>
      <c r="B7943" s="20">
        <v>11.9250220499999</v>
      </c>
      <c r="C7943" s="20">
        <v>0.119268018667554</v>
      </c>
      <c r="D7943" s="20">
        <v>0.33323011833152999</v>
      </c>
      <c r="E7943" s="20">
        <v>3.3327985312829101E-3</v>
      </c>
      <c r="F7943" s="20">
        <v>3.97436959737563E-2</v>
      </c>
      <c r="G7943" s="19" t="s">
        <v>24</v>
      </c>
      <c r="H7943" s="19" t="s">
        <v>24</v>
      </c>
      <c r="I7943" s="16"/>
      <c r="J7943" s="16"/>
      <c r="K7943" s="17">
        <v>0</v>
      </c>
      <c r="L7943" s="17">
        <v>0</v>
      </c>
      <c r="M7943" s="18">
        <v>0</v>
      </c>
      <c r="N7943" s="18">
        <v>0</v>
      </c>
      <c r="O7943" s="18">
        <v>93</v>
      </c>
      <c r="P7943" s="18">
        <v>77</v>
      </c>
      <c r="Q7943" s="11"/>
      <c r="R7943" s="18"/>
      <c r="S7943" s="18"/>
      <c r="T7943" s="18"/>
      <c r="U7943" s="18"/>
      <c r="V7943" s="18"/>
    </row>
    <row r="7944" spans="1:22">
      <c r="A7944" t="s">
        <v>7963</v>
      </c>
      <c r="B7944" s="20">
        <v>0.61459545999999998</v>
      </c>
      <c r="C7944" s="20">
        <v>6.04881652061128E-3</v>
      </c>
      <c r="D7944" s="20">
        <v>0.33857873491354701</v>
      </c>
      <c r="E7944" s="20">
        <v>3.3322742821314199E-3</v>
      </c>
      <c r="F7944" s="20">
        <v>2.0480006452727301E-3</v>
      </c>
      <c r="G7944" s="19" t="s">
        <v>24</v>
      </c>
      <c r="H7944" s="19" t="s">
        <v>24</v>
      </c>
      <c r="I7944" s="16"/>
      <c r="J7944" s="16"/>
      <c r="K7944" s="17">
        <v>0</v>
      </c>
      <c r="L7944" s="17">
        <v>0</v>
      </c>
      <c r="M7944" s="18">
        <v>0</v>
      </c>
      <c r="N7944" s="18">
        <v>0</v>
      </c>
      <c r="O7944" s="18">
        <v>25</v>
      </c>
      <c r="P7944" s="18">
        <v>0</v>
      </c>
      <c r="Q7944" s="11"/>
      <c r="R7944" s="18"/>
      <c r="S7944" s="18"/>
      <c r="T7944" s="18"/>
      <c r="U7944" s="18"/>
      <c r="V7944" s="18"/>
    </row>
    <row r="7945" spans="1:22">
      <c r="A7945" t="s">
        <v>7964</v>
      </c>
      <c r="B7945" s="20">
        <v>2.600701811</v>
      </c>
      <c r="C7945" s="20">
        <v>1.55207127786659E-2</v>
      </c>
      <c r="D7945" s="20">
        <v>0.55836277674252099</v>
      </c>
      <c r="E7945" s="20">
        <v>3.3322498748085201E-3</v>
      </c>
      <c r="F7945" s="20">
        <v>8.6661882841190495E-3</v>
      </c>
      <c r="G7945" s="19" t="s">
        <v>24</v>
      </c>
      <c r="H7945" s="19" t="s">
        <v>24</v>
      </c>
      <c r="I7945" s="16"/>
      <c r="J7945" s="16"/>
      <c r="K7945" s="17">
        <v>0</v>
      </c>
      <c r="L7945" s="17">
        <v>1.52396406702726E-2</v>
      </c>
      <c r="M7945" s="18">
        <v>6</v>
      </c>
      <c r="N7945" s="18">
        <v>0</v>
      </c>
      <c r="O7945" s="18">
        <v>45</v>
      </c>
      <c r="P7945" s="18">
        <v>5</v>
      </c>
      <c r="Q7945" s="11"/>
      <c r="R7945" s="18"/>
      <c r="S7945" s="18"/>
      <c r="T7945" s="18"/>
      <c r="U7945" s="18"/>
      <c r="V7945" s="18"/>
    </row>
    <row r="7946" spans="1:22">
      <c r="A7946" t="s">
        <v>7965</v>
      </c>
      <c r="B7946" s="20">
        <v>9.7115428149999907</v>
      </c>
      <c r="C7946" s="20">
        <v>9.7315596103705396E-2</v>
      </c>
      <c r="D7946" s="20">
        <v>0.33252919547488102</v>
      </c>
      <c r="E7946" s="20">
        <v>3.33214582852289E-3</v>
      </c>
      <c r="F7946" s="20">
        <v>3.2360276879523697E-2</v>
      </c>
      <c r="G7946" s="19" t="s">
        <v>24</v>
      </c>
      <c r="H7946" s="19" t="s">
        <v>24</v>
      </c>
      <c r="I7946" s="16"/>
      <c r="J7946" s="16"/>
      <c r="K7946" s="17">
        <v>0</v>
      </c>
      <c r="L7946" s="17">
        <v>0</v>
      </c>
      <c r="M7946" s="18">
        <v>0</v>
      </c>
      <c r="N7946" s="18">
        <v>0</v>
      </c>
      <c r="O7946" s="18">
        <v>1702</v>
      </c>
      <c r="P7946" s="18">
        <v>377</v>
      </c>
      <c r="Q7946" s="11"/>
      <c r="R7946" s="18"/>
      <c r="S7946" s="18"/>
      <c r="T7946" s="18"/>
      <c r="U7946" s="18"/>
      <c r="V7946" s="18"/>
    </row>
    <row r="7947" spans="1:22">
      <c r="A7947" t="s">
        <v>7966</v>
      </c>
      <c r="B7947" s="20">
        <v>0.99126043499999905</v>
      </c>
      <c r="C7947" s="20">
        <v>9.9696176315380199E-3</v>
      </c>
      <c r="D7947" s="20">
        <v>0.331250613343615</v>
      </c>
      <c r="E7947" s="20">
        <v>3.3315583257878E-3</v>
      </c>
      <c r="F7947" s="20">
        <v>3.3024419552482799E-3</v>
      </c>
      <c r="G7947" s="19" t="s">
        <v>24</v>
      </c>
      <c r="H7947" s="19" t="s">
        <v>24</v>
      </c>
      <c r="I7947" s="16"/>
      <c r="J7947" s="16"/>
      <c r="K7947" s="17">
        <v>0</v>
      </c>
      <c r="L7947" s="17">
        <v>0</v>
      </c>
      <c r="M7947" s="18">
        <v>0</v>
      </c>
      <c r="N7947" s="18">
        <v>0</v>
      </c>
      <c r="O7947" s="18">
        <v>665</v>
      </c>
      <c r="P7947" s="18">
        <v>65</v>
      </c>
      <c r="Q7947" s="11"/>
      <c r="R7947" s="18"/>
      <c r="S7947" s="18"/>
      <c r="T7947" s="18"/>
      <c r="U7947" s="18"/>
      <c r="V7947" s="18"/>
    </row>
    <row r="7948" spans="1:22">
      <c r="A7948" t="s">
        <v>7967</v>
      </c>
      <c r="B7948" s="20">
        <v>2.728837666</v>
      </c>
      <c r="C7948" s="20">
        <v>2.69340848861108E-2</v>
      </c>
      <c r="D7948" s="20">
        <v>0.33738066733260103</v>
      </c>
      <c r="E7948" s="20">
        <v>3.3300037030744301E-3</v>
      </c>
      <c r="F7948" s="20">
        <v>9.0870395328690005E-3</v>
      </c>
      <c r="G7948" s="19" t="s">
        <v>24</v>
      </c>
      <c r="H7948" s="19" t="s">
        <v>24</v>
      </c>
      <c r="I7948" s="16"/>
      <c r="J7948" s="16"/>
      <c r="K7948" s="17">
        <v>0</v>
      </c>
      <c r="L7948" s="17">
        <v>0</v>
      </c>
      <c r="M7948" s="18">
        <v>0</v>
      </c>
      <c r="N7948" s="18">
        <v>0</v>
      </c>
      <c r="O7948" s="18">
        <v>788</v>
      </c>
      <c r="P7948" s="18">
        <v>34</v>
      </c>
      <c r="Q7948" s="11"/>
      <c r="R7948" s="18"/>
      <c r="S7948" s="18"/>
      <c r="T7948" s="18"/>
      <c r="U7948" s="18"/>
      <c r="V7948" s="18"/>
    </row>
    <row r="7949" spans="1:22">
      <c r="A7949" t="s">
        <v>7968</v>
      </c>
      <c r="B7949" s="20">
        <v>2.5985431E-2</v>
      </c>
      <c r="C7949" s="20">
        <v>2.6051892375165303E-4</v>
      </c>
      <c r="D7949" s="20">
        <v>0.33211084376250399</v>
      </c>
      <c r="E7949" s="20">
        <v>3.3296026370800299E-3</v>
      </c>
      <c r="F7949" s="20">
        <v>8.6521159583261299E-5</v>
      </c>
      <c r="G7949" s="19" t="s">
        <v>24</v>
      </c>
      <c r="H7949" s="19" t="s">
        <v>24</v>
      </c>
      <c r="I7949" s="16"/>
      <c r="J7949" s="16"/>
      <c r="K7949" s="17">
        <v>0</v>
      </c>
      <c r="L7949" s="17">
        <v>0</v>
      </c>
      <c r="M7949" s="18">
        <v>0</v>
      </c>
      <c r="N7949" s="18">
        <v>0</v>
      </c>
      <c r="O7949" s="18">
        <v>0</v>
      </c>
      <c r="P7949" s="18">
        <v>0</v>
      </c>
      <c r="Q7949" s="11"/>
      <c r="R7949" s="18"/>
      <c r="S7949" s="18"/>
      <c r="T7949" s="18"/>
      <c r="U7949" s="18"/>
      <c r="V7949" s="18"/>
    </row>
    <row r="7950" spans="1:22">
      <c r="A7950" t="s">
        <v>7969</v>
      </c>
      <c r="B7950" s="20">
        <v>4.1320638670000003</v>
      </c>
      <c r="C7950" s="20">
        <v>4.1413089687829897E-2</v>
      </c>
      <c r="D7950" s="20">
        <v>0.33210347071505197</v>
      </c>
      <c r="E7950" s="20">
        <v>3.3284652079560999E-3</v>
      </c>
      <c r="F7950" s="20">
        <v>1.3753430818362E-2</v>
      </c>
      <c r="G7950" s="19" t="s">
        <v>24</v>
      </c>
      <c r="H7950" s="19" t="s">
        <v>24</v>
      </c>
      <c r="I7950" s="16"/>
      <c r="J7950" s="16"/>
      <c r="K7950" s="17">
        <v>0</v>
      </c>
      <c r="L7950" s="17">
        <v>0</v>
      </c>
      <c r="M7950" s="18">
        <v>0</v>
      </c>
      <c r="N7950" s="18">
        <v>0</v>
      </c>
      <c r="O7950" s="18">
        <v>598</v>
      </c>
      <c r="P7950" s="18">
        <v>62</v>
      </c>
      <c r="Q7950" s="11"/>
      <c r="R7950" s="18"/>
      <c r="S7950" s="18"/>
      <c r="T7950" s="18"/>
      <c r="U7950" s="18"/>
      <c r="V7950" s="18"/>
    </row>
    <row r="7951" spans="1:22">
      <c r="A7951" t="s">
        <v>7970</v>
      </c>
      <c r="B7951" s="20">
        <v>4.8292989519999896</v>
      </c>
      <c r="C7951" s="20">
        <v>4.8312630225380897E-2</v>
      </c>
      <c r="D7951" s="20">
        <v>0.33260465259798799</v>
      </c>
      <c r="E7951" s="20">
        <v>3.3273992254203E-3</v>
      </c>
      <c r="F7951" s="20">
        <v>1.6069005592207902E-2</v>
      </c>
      <c r="G7951" s="19" t="s">
        <v>24</v>
      </c>
      <c r="H7951" s="19" t="s">
        <v>24</v>
      </c>
      <c r="I7951" s="16"/>
      <c r="J7951" s="16"/>
      <c r="K7951" s="17">
        <v>0</v>
      </c>
      <c r="L7951" s="17">
        <v>0</v>
      </c>
      <c r="M7951" s="18">
        <v>0</v>
      </c>
      <c r="N7951" s="18">
        <v>0</v>
      </c>
      <c r="O7951" s="18">
        <v>304</v>
      </c>
      <c r="P7951" s="18">
        <v>8</v>
      </c>
      <c r="Q7951" s="11"/>
      <c r="R7951" s="18"/>
      <c r="S7951" s="18"/>
      <c r="T7951" s="18"/>
      <c r="U7951" s="18"/>
      <c r="V7951" s="18"/>
    </row>
    <row r="7952" spans="1:22">
      <c r="A7952" t="s">
        <v>7971</v>
      </c>
      <c r="B7952" s="20">
        <v>3.0709398640000001</v>
      </c>
      <c r="C7952" s="20">
        <v>3.0719537254284501E-2</v>
      </c>
      <c r="D7952" s="20">
        <v>0.33253709654845698</v>
      </c>
      <c r="E7952" s="20">
        <v>3.3264688265650598E-3</v>
      </c>
      <c r="F7952" s="20">
        <v>1.02153857258519E-2</v>
      </c>
      <c r="G7952" s="19" t="s">
        <v>24</v>
      </c>
      <c r="H7952" s="19" t="s">
        <v>24</v>
      </c>
      <c r="I7952" s="16"/>
      <c r="J7952" s="16"/>
      <c r="K7952" s="17">
        <v>0</v>
      </c>
      <c r="L7952" s="17">
        <v>0</v>
      </c>
      <c r="M7952" s="18">
        <v>0</v>
      </c>
      <c r="N7952" s="18">
        <v>0</v>
      </c>
      <c r="O7952" s="18">
        <v>206</v>
      </c>
      <c r="P7952" s="18">
        <v>13</v>
      </c>
      <c r="Q7952" s="11"/>
      <c r="R7952" s="18"/>
      <c r="S7952" s="18"/>
      <c r="T7952" s="18"/>
      <c r="U7952" s="18"/>
      <c r="V7952" s="18"/>
    </row>
    <row r="7953" spans="1:22">
      <c r="A7953" t="s">
        <v>7972</v>
      </c>
      <c r="B7953" s="20">
        <v>2.0157064760000001</v>
      </c>
      <c r="C7953" s="20">
        <v>2.0205032748747499E-2</v>
      </c>
      <c r="D7953" s="20">
        <v>0.33172283019795901</v>
      </c>
      <c r="E7953" s="20">
        <v>3.3251223466610499E-3</v>
      </c>
      <c r="F7953" s="20">
        <v>6.70247064765699E-3</v>
      </c>
      <c r="G7953" s="19" t="s">
        <v>24</v>
      </c>
      <c r="H7953" s="19" t="s">
        <v>24</v>
      </c>
      <c r="I7953" s="16"/>
      <c r="J7953" s="16"/>
      <c r="K7953" s="17">
        <v>0</v>
      </c>
      <c r="L7953" s="17">
        <v>0</v>
      </c>
      <c r="M7953" s="18">
        <v>0</v>
      </c>
      <c r="N7953" s="18">
        <v>0</v>
      </c>
      <c r="O7953" s="18">
        <v>1109</v>
      </c>
      <c r="P7953" s="18">
        <v>60</v>
      </c>
      <c r="Q7953" s="11"/>
      <c r="R7953" s="18"/>
      <c r="S7953" s="18"/>
      <c r="T7953" s="18"/>
      <c r="U7953" s="18"/>
      <c r="V7953" s="18"/>
    </row>
    <row r="7954" spans="1:22">
      <c r="A7954" t="s">
        <v>7973</v>
      </c>
      <c r="B7954" s="20">
        <v>17.768308254000001</v>
      </c>
      <c r="C7954" s="20">
        <v>0.17786075422161399</v>
      </c>
      <c r="D7954" s="20">
        <v>0.332094003374931</v>
      </c>
      <c r="E7954" s="20">
        <v>3.3242607606969901E-3</v>
      </c>
      <c r="F7954" s="20">
        <v>5.9066489912740702E-2</v>
      </c>
      <c r="G7954" s="19" t="s">
        <v>24</v>
      </c>
      <c r="H7954" s="19" t="s">
        <v>24</v>
      </c>
      <c r="I7954" s="16"/>
      <c r="J7954" s="16"/>
      <c r="K7954" s="17">
        <v>0</v>
      </c>
      <c r="L7954" s="17">
        <v>0</v>
      </c>
      <c r="M7954" s="18">
        <v>0</v>
      </c>
      <c r="N7954" s="18">
        <v>0</v>
      </c>
      <c r="O7954" s="18">
        <v>873</v>
      </c>
      <c r="P7954" s="18">
        <v>70</v>
      </c>
      <c r="Q7954" s="11"/>
      <c r="R7954" s="18"/>
      <c r="S7954" s="18"/>
      <c r="T7954" s="18"/>
      <c r="U7954" s="18"/>
      <c r="V7954" s="18"/>
    </row>
    <row r="7955" spans="1:22">
      <c r="A7955" t="s">
        <v>7974</v>
      </c>
      <c r="B7955" s="20">
        <v>9.5371020689999995</v>
      </c>
      <c r="C7955" s="20">
        <v>9.5036452603240895E-2</v>
      </c>
      <c r="D7955" s="20">
        <v>0.33349249346869397</v>
      </c>
      <c r="E7955" s="20">
        <v>3.3232257891098998E-3</v>
      </c>
      <c r="F7955" s="20">
        <v>3.1693943549074101E-2</v>
      </c>
      <c r="G7955" s="19" t="s">
        <v>24</v>
      </c>
      <c r="H7955" s="19" t="s">
        <v>24</v>
      </c>
      <c r="I7955" s="16"/>
      <c r="J7955" s="16"/>
      <c r="K7955" s="17">
        <v>0</v>
      </c>
      <c r="L7955" s="17">
        <v>0</v>
      </c>
      <c r="M7955" s="18">
        <v>0</v>
      </c>
      <c r="N7955" s="18">
        <v>0</v>
      </c>
      <c r="O7955" s="18">
        <v>23</v>
      </c>
      <c r="P7955" s="18">
        <v>53</v>
      </c>
      <c r="Q7955" s="11"/>
      <c r="R7955" s="18"/>
      <c r="S7955" s="18"/>
      <c r="T7955" s="18"/>
      <c r="U7955" s="18"/>
      <c r="V7955" s="18"/>
    </row>
    <row r="7956" spans="1:22">
      <c r="A7956" t="s">
        <v>7975</v>
      </c>
      <c r="B7956" s="20">
        <v>10.784246563</v>
      </c>
      <c r="C7956" s="20">
        <v>0.107398334930581</v>
      </c>
      <c r="D7956" s="20">
        <v>0.333545756272076</v>
      </c>
      <c r="E7956" s="20">
        <v>3.3217210527888199E-3</v>
      </c>
      <c r="F7956" s="20">
        <v>3.5822258846782501E-2</v>
      </c>
      <c r="G7956" s="19" t="s">
        <v>24</v>
      </c>
      <c r="H7956" s="19" t="s">
        <v>24</v>
      </c>
      <c r="I7956" s="16"/>
      <c r="J7956" s="16"/>
      <c r="K7956" s="17">
        <v>0</v>
      </c>
      <c r="L7956" s="17">
        <v>0</v>
      </c>
      <c r="M7956" s="18">
        <v>0</v>
      </c>
      <c r="N7956" s="18">
        <v>0</v>
      </c>
      <c r="O7956" s="18">
        <v>1004</v>
      </c>
      <c r="P7956" s="18">
        <v>313</v>
      </c>
      <c r="Q7956" s="11"/>
      <c r="R7956" s="18"/>
      <c r="S7956" s="18"/>
      <c r="T7956" s="18"/>
      <c r="U7956" s="18"/>
      <c r="V7956" s="18"/>
    </row>
    <row r="7957" spans="1:22">
      <c r="A7957" t="s">
        <v>7976</v>
      </c>
      <c r="B7957" s="20">
        <v>0.346846826</v>
      </c>
      <c r="C7957" s="20">
        <v>3.47598994226757E-3</v>
      </c>
      <c r="D7957" s="20">
        <v>0.33123150338695301</v>
      </c>
      <c r="E7957" s="20">
        <v>3.31949808396175E-3</v>
      </c>
      <c r="F7957" s="20">
        <v>1.15135737433521E-3</v>
      </c>
      <c r="G7957" s="19" t="s">
        <v>24</v>
      </c>
      <c r="H7957" s="19" t="s">
        <v>24</v>
      </c>
      <c r="I7957" s="16"/>
      <c r="J7957" s="16"/>
      <c r="K7957" s="17">
        <v>0</v>
      </c>
      <c r="L7957" s="17">
        <v>0</v>
      </c>
      <c r="M7957" s="18">
        <v>0</v>
      </c>
      <c r="N7957" s="18">
        <v>0</v>
      </c>
      <c r="O7957" s="18">
        <v>0</v>
      </c>
      <c r="P7957" s="18">
        <v>2</v>
      </c>
      <c r="Q7957" s="11"/>
      <c r="R7957" s="18"/>
      <c r="S7957" s="18"/>
      <c r="T7957" s="18"/>
      <c r="U7957" s="18"/>
      <c r="V7957" s="18"/>
    </row>
    <row r="7958" spans="1:22">
      <c r="A7958" t="s">
        <v>7977</v>
      </c>
      <c r="B7958" s="20">
        <v>13.270663592</v>
      </c>
      <c r="C7958" s="20">
        <v>0.101694892770938</v>
      </c>
      <c r="D7958" s="20">
        <v>0.43293707387615399</v>
      </c>
      <c r="E7958" s="20">
        <v>3.3176554434655699E-3</v>
      </c>
      <c r="F7958" s="20">
        <v>4.4027489304399203E-2</v>
      </c>
      <c r="G7958" s="19" t="s">
        <v>24</v>
      </c>
      <c r="H7958" s="19" t="s">
        <v>24</v>
      </c>
      <c r="I7958" s="16"/>
      <c r="J7958" s="16"/>
      <c r="K7958" s="17">
        <v>0</v>
      </c>
      <c r="L7958" s="17">
        <v>0.61988607471220902</v>
      </c>
      <c r="M7958" s="18">
        <v>0</v>
      </c>
      <c r="N7958" s="18">
        <v>0</v>
      </c>
      <c r="O7958" s="18">
        <v>458</v>
      </c>
      <c r="P7958" s="18">
        <v>57</v>
      </c>
      <c r="Q7958" s="11"/>
      <c r="R7958" s="18"/>
      <c r="S7958" s="18"/>
      <c r="T7958" s="18"/>
      <c r="U7958" s="18"/>
      <c r="V7958" s="18"/>
    </row>
    <row r="7959" spans="1:22">
      <c r="A7959" t="s">
        <v>7978</v>
      </c>
      <c r="B7959" s="20">
        <v>2.3646076029999898</v>
      </c>
      <c r="C7959" s="20">
        <v>2.2166313686950798E-2</v>
      </c>
      <c r="D7959" s="20">
        <v>0.35380998804525099</v>
      </c>
      <c r="E7959" s="20">
        <v>3.3166869507808799E-3</v>
      </c>
      <c r="F7959" s="20">
        <v>7.8426631805873608E-3</v>
      </c>
      <c r="G7959" s="19" t="s">
        <v>24</v>
      </c>
      <c r="H7959" s="19" t="s">
        <v>24</v>
      </c>
      <c r="I7959" s="16"/>
      <c r="J7959" s="16"/>
      <c r="K7959" s="17">
        <v>0</v>
      </c>
      <c r="L7959" s="17">
        <v>0</v>
      </c>
      <c r="M7959" s="18">
        <v>0</v>
      </c>
      <c r="N7959" s="18">
        <v>0</v>
      </c>
      <c r="O7959" s="18">
        <v>25</v>
      </c>
      <c r="P7959" s="18">
        <v>108</v>
      </c>
      <c r="Q7959" s="11"/>
      <c r="R7959" s="18"/>
      <c r="S7959" s="18"/>
      <c r="T7959" s="18"/>
      <c r="U7959" s="18"/>
      <c r="V7959" s="18"/>
    </row>
    <row r="7960" spans="1:22">
      <c r="A7960" t="s">
        <v>7979</v>
      </c>
      <c r="B7960" s="20">
        <v>8.4850685329999997</v>
      </c>
      <c r="C7960" s="20">
        <v>8.4366426811763998E-2</v>
      </c>
      <c r="D7960" s="20">
        <v>0.33354034727770698</v>
      </c>
      <c r="E7960" s="20">
        <v>3.3163677096931998E-3</v>
      </c>
      <c r="F7960" s="20">
        <v>2.8139607297375E-2</v>
      </c>
      <c r="G7960" s="19" t="s">
        <v>24</v>
      </c>
      <c r="H7960" s="19" t="s">
        <v>24</v>
      </c>
      <c r="I7960" s="16"/>
      <c r="J7960" s="16"/>
      <c r="K7960" s="17">
        <v>0</v>
      </c>
      <c r="L7960" s="17">
        <v>0</v>
      </c>
      <c r="M7960" s="18">
        <v>0</v>
      </c>
      <c r="N7960" s="18">
        <v>0</v>
      </c>
      <c r="O7960" s="18">
        <v>3061</v>
      </c>
      <c r="P7960" s="18">
        <v>133</v>
      </c>
      <c r="Q7960" s="11"/>
      <c r="R7960" s="18"/>
      <c r="S7960" s="18"/>
      <c r="T7960" s="18"/>
      <c r="U7960" s="18"/>
      <c r="V7960" s="18"/>
    </row>
    <row r="7961" spans="1:22">
      <c r="A7961" t="s">
        <v>7980</v>
      </c>
      <c r="B7961" s="20">
        <v>7.4117402999999998E-2</v>
      </c>
      <c r="C7961" s="20">
        <v>7.4093244871011195E-4</v>
      </c>
      <c r="D7961" s="20">
        <v>0.33160746975262201</v>
      </c>
      <c r="E7961" s="20">
        <v>3.3149938425982798E-3</v>
      </c>
      <c r="F7961" s="20">
        <v>2.4569873457437499E-4</v>
      </c>
      <c r="G7961" s="19" t="s">
        <v>24</v>
      </c>
      <c r="H7961" s="19" t="s">
        <v>24</v>
      </c>
      <c r="I7961" s="16"/>
      <c r="J7961" s="16"/>
      <c r="K7961" s="17">
        <v>0</v>
      </c>
      <c r="L7961" s="17">
        <v>0</v>
      </c>
      <c r="M7961" s="18">
        <v>0</v>
      </c>
      <c r="N7961" s="18">
        <v>0</v>
      </c>
      <c r="O7961" s="18">
        <v>154</v>
      </c>
      <c r="P7961" s="18">
        <v>251</v>
      </c>
      <c r="Q7961" s="11"/>
      <c r="R7961" s="18"/>
      <c r="S7961" s="18"/>
      <c r="T7961" s="18"/>
      <c r="U7961" s="18"/>
      <c r="V7961" s="18"/>
    </row>
    <row r="7962" spans="1:22">
      <c r="A7962" t="s">
        <v>7981</v>
      </c>
      <c r="B7962" s="20">
        <v>3.3436572120000001</v>
      </c>
      <c r="C7962" s="20">
        <v>3.1270419889467702E-2</v>
      </c>
      <c r="D7962" s="20">
        <v>0.35443267625575597</v>
      </c>
      <c r="E7962" s="20">
        <v>3.3147113792911399E-3</v>
      </c>
      <c r="F7962" s="20">
        <v>1.10832586090653E-2</v>
      </c>
      <c r="G7962" s="19" t="s">
        <v>24</v>
      </c>
      <c r="H7962" s="19" t="s">
        <v>24</v>
      </c>
      <c r="I7962" s="16"/>
      <c r="J7962" s="16"/>
      <c r="K7962" s="17">
        <v>0</v>
      </c>
      <c r="L7962" s="17">
        <v>0</v>
      </c>
      <c r="M7962" s="18">
        <v>0</v>
      </c>
      <c r="N7962" s="18">
        <v>0</v>
      </c>
      <c r="O7962" s="18">
        <v>518</v>
      </c>
      <c r="P7962" s="18">
        <v>140</v>
      </c>
      <c r="Q7962" s="11"/>
      <c r="R7962" s="18"/>
      <c r="S7962" s="18"/>
      <c r="T7962" s="18"/>
      <c r="U7962" s="18"/>
      <c r="V7962" s="18"/>
    </row>
    <row r="7963" spans="1:22">
      <c r="A7963" t="s">
        <v>7982</v>
      </c>
      <c r="B7963" s="20">
        <v>15.720537123</v>
      </c>
      <c r="C7963" s="20">
        <v>0.14881771548641101</v>
      </c>
      <c r="D7963" s="20">
        <v>0.35013360139937599</v>
      </c>
      <c r="E7963" s="20">
        <v>3.3145230514453001E-3</v>
      </c>
      <c r="F7963" s="20">
        <v>5.2106082675285097E-2</v>
      </c>
      <c r="G7963" s="19" t="s">
        <v>24</v>
      </c>
      <c r="H7963" s="19" t="s">
        <v>24</v>
      </c>
      <c r="I7963" s="16"/>
      <c r="J7963" s="16"/>
      <c r="K7963" s="17">
        <v>0</v>
      </c>
      <c r="L7963" s="17">
        <v>0</v>
      </c>
      <c r="M7963" s="18">
        <v>0</v>
      </c>
      <c r="N7963" s="18">
        <v>0</v>
      </c>
      <c r="O7963" s="18">
        <v>376</v>
      </c>
      <c r="P7963" s="18">
        <v>70</v>
      </c>
      <c r="Q7963" s="11"/>
      <c r="R7963" s="18"/>
      <c r="S7963" s="18"/>
      <c r="T7963" s="18"/>
      <c r="U7963" s="18"/>
      <c r="V7963" s="18"/>
    </row>
    <row r="7964" spans="1:22">
      <c r="A7964" t="s">
        <v>7983</v>
      </c>
      <c r="B7964" s="20">
        <v>3.7196568000000001</v>
      </c>
      <c r="C7964" s="20">
        <v>3.6628233333228601E-2</v>
      </c>
      <c r="D7964" s="20">
        <v>0.33658728550745998</v>
      </c>
      <c r="E7964" s="20">
        <v>3.3144449322758201E-3</v>
      </c>
      <c r="F7964" s="20">
        <v>1.23285976305653E-2</v>
      </c>
      <c r="G7964" s="19" t="s">
        <v>24</v>
      </c>
      <c r="H7964" s="19" t="s">
        <v>24</v>
      </c>
      <c r="I7964" s="16"/>
      <c r="J7964" s="16"/>
      <c r="K7964" s="17">
        <v>0</v>
      </c>
      <c r="L7964" s="17">
        <v>0</v>
      </c>
      <c r="M7964" s="18">
        <v>0</v>
      </c>
      <c r="N7964" s="18">
        <v>0</v>
      </c>
      <c r="O7964" s="18">
        <v>560</v>
      </c>
      <c r="P7964" s="18">
        <v>49</v>
      </c>
      <c r="Q7964" s="11"/>
      <c r="R7964" s="18"/>
      <c r="S7964" s="18"/>
      <c r="T7964" s="18"/>
      <c r="U7964" s="18"/>
      <c r="V7964" s="18"/>
    </row>
    <row r="7965" spans="1:22">
      <c r="A7965" t="s">
        <v>7984</v>
      </c>
      <c r="B7965" s="20">
        <v>6.0758808449999897</v>
      </c>
      <c r="C7965" s="20">
        <v>5.4338880806687702E-2</v>
      </c>
      <c r="D7965" s="20">
        <v>0.37059485809778703</v>
      </c>
      <c r="E7965" s="20">
        <v>3.3143687862672399E-3</v>
      </c>
      <c r="F7965" s="20">
        <v>2.0137709821747E-2</v>
      </c>
      <c r="G7965" s="19" t="s">
        <v>24</v>
      </c>
      <c r="H7965" s="19" t="s">
        <v>24</v>
      </c>
      <c r="I7965" s="16"/>
      <c r="J7965" s="16"/>
      <c r="K7965" s="17">
        <v>0</v>
      </c>
      <c r="L7965" s="17">
        <v>0</v>
      </c>
      <c r="M7965" s="18">
        <v>0</v>
      </c>
      <c r="N7965" s="18">
        <v>0</v>
      </c>
      <c r="O7965" s="18">
        <v>20</v>
      </c>
      <c r="P7965" s="18">
        <v>308</v>
      </c>
      <c r="Q7965" s="11"/>
      <c r="R7965" s="18"/>
      <c r="S7965" s="18"/>
      <c r="T7965" s="18"/>
      <c r="U7965" s="18"/>
      <c r="V7965" s="18"/>
    </row>
    <row r="7966" spans="1:22">
      <c r="A7966" t="s">
        <v>7985</v>
      </c>
      <c r="B7966" s="20">
        <v>1.6851418540000001</v>
      </c>
      <c r="C7966" s="20">
        <v>1.5922705793772699E-2</v>
      </c>
      <c r="D7966" s="20">
        <v>0.35072017383935</v>
      </c>
      <c r="E7966" s="20">
        <v>3.3139133840448701E-3</v>
      </c>
      <c r="F7966" s="20">
        <v>5.5844141439847896E-3</v>
      </c>
      <c r="G7966" s="19" t="s">
        <v>24</v>
      </c>
      <c r="H7966" s="19" t="s">
        <v>24</v>
      </c>
      <c r="I7966" s="16"/>
      <c r="J7966" s="16"/>
      <c r="K7966" s="17">
        <v>0</v>
      </c>
      <c r="L7966" s="17">
        <v>0</v>
      </c>
      <c r="M7966" s="18">
        <v>0</v>
      </c>
      <c r="N7966" s="18">
        <v>0</v>
      </c>
      <c r="O7966" s="18">
        <v>484</v>
      </c>
      <c r="P7966" s="18">
        <v>33</v>
      </c>
      <c r="Q7966" s="11"/>
      <c r="R7966" s="18"/>
      <c r="S7966" s="18"/>
      <c r="T7966" s="18"/>
      <c r="U7966" s="18"/>
      <c r="V7966" s="18"/>
    </row>
    <row r="7967" spans="1:22">
      <c r="A7967" t="s">
        <v>7986</v>
      </c>
      <c r="B7967" s="20">
        <v>9.8175862309999999</v>
      </c>
      <c r="C7967" s="20">
        <v>9.6239095185036205E-2</v>
      </c>
      <c r="D7967" s="20">
        <v>0.338048334934473</v>
      </c>
      <c r="E7967" s="20">
        <v>3.3137947676154999E-3</v>
      </c>
      <c r="F7967" s="20">
        <v>3.2533465882901701E-2</v>
      </c>
      <c r="G7967" s="19" t="s">
        <v>24</v>
      </c>
      <c r="H7967" s="19" t="s">
        <v>24</v>
      </c>
      <c r="I7967" s="16"/>
      <c r="J7967" s="16"/>
      <c r="K7967" s="17">
        <v>0</v>
      </c>
      <c r="L7967" s="17">
        <v>0</v>
      </c>
      <c r="M7967" s="18">
        <v>0</v>
      </c>
      <c r="N7967" s="18">
        <v>0</v>
      </c>
      <c r="O7967" s="18">
        <v>41</v>
      </c>
      <c r="P7967" s="18">
        <v>42</v>
      </c>
      <c r="Q7967" s="11"/>
      <c r="R7967" s="18"/>
      <c r="S7967" s="18"/>
      <c r="T7967" s="18"/>
      <c r="U7967" s="18"/>
      <c r="V7967" s="18"/>
    </row>
    <row r="7968" spans="1:22">
      <c r="A7968" t="s">
        <v>7987</v>
      </c>
      <c r="B7968" s="20">
        <v>2.95598332199999</v>
      </c>
      <c r="C7968" s="20">
        <v>2.89255115959163E-2</v>
      </c>
      <c r="D7968" s="20">
        <v>0.33860423204783402</v>
      </c>
      <c r="E7968" s="20">
        <v>3.3133815632962402E-3</v>
      </c>
      <c r="F7968" s="20">
        <v>9.7943006405259991E-3</v>
      </c>
      <c r="G7968" s="19" t="s">
        <v>24</v>
      </c>
      <c r="H7968" s="19" t="s">
        <v>24</v>
      </c>
      <c r="I7968" s="16"/>
      <c r="J7968" s="16"/>
      <c r="K7968" s="17">
        <v>0</v>
      </c>
      <c r="L7968" s="17">
        <v>0</v>
      </c>
      <c r="M7968" s="18">
        <v>0</v>
      </c>
      <c r="N7968" s="18">
        <v>0</v>
      </c>
      <c r="O7968" s="18">
        <v>89</v>
      </c>
      <c r="P7968" s="18">
        <v>26</v>
      </c>
      <c r="Q7968" s="11"/>
      <c r="R7968" s="18"/>
      <c r="S7968" s="18"/>
      <c r="T7968" s="18"/>
      <c r="U7968" s="18"/>
      <c r="V7968" s="18"/>
    </row>
    <row r="7969" spans="1:22">
      <c r="A7969" t="s">
        <v>7988</v>
      </c>
      <c r="B7969" s="20">
        <v>26.672466484999902</v>
      </c>
      <c r="C7969" s="20">
        <v>0.26125597855754401</v>
      </c>
      <c r="D7969" s="20">
        <v>0.33826256817841299</v>
      </c>
      <c r="E7969" s="20">
        <v>3.31327132076588E-3</v>
      </c>
      <c r="F7969" s="20">
        <v>8.8373118258839603E-2</v>
      </c>
      <c r="G7969" s="19" t="s">
        <v>24</v>
      </c>
      <c r="H7969" s="19" t="s">
        <v>24</v>
      </c>
      <c r="I7969" s="16"/>
      <c r="J7969" s="16"/>
      <c r="K7969" s="17">
        <v>0</v>
      </c>
      <c r="L7969" s="17">
        <v>0</v>
      </c>
      <c r="M7969" s="18">
        <v>0</v>
      </c>
      <c r="N7969" s="18">
        <v>0</v>
      </c>
      <c r="O7969" s="18">
        <v>335</v>
      </c>
      <c r="P7969" s="18">
        <v>103</v>
      </c>
      <c r="Q7969" s="11"/>
      <c r="R7969" s="18"/>
      <c r="S7969" s="18"/>
      <c r="T7969" s="18"/>
      <c r="U7969" s="18"/>
      <c r="V7969" s="18"/>
    </row>
    <row r="7970" spans="1:22">
      <c r="A7970" t="s">
        <v>7989</v>
      </c>
      <c r="B7970" s="20">
        <v>0.97555467299999998</v>
      </c>
      <c r="C7970" s="20">
        <v>9.7066163155902808E-3</v>
      </c>
      <c r="D7970" s="20">
        <v>0.33294587884819898</v>
      </c>
      <c r="E7970" s="20">
        <v>3.3127593863070699E-3</v>
      </c>
      <c r="F7970" s="20">
        <v>3.23177789983648E-3</v>
      </c>
      <c r="G7970" s="19" t="s">
        <v>24</v>
      </c>
      <c r="H7970" s="19" t="s">
        <v>24</v>
      </c>
      <c r="I7970" s="16"/>
      <c r="J7970" s="16"/>
      <c r="K7970" s="17">
        <v>0</v>
      </c>
      <c r="L7970" s="17">
        <v>0</v>
      </c>
      <c r="M7970" s="18">
        <v>0</v>
      </c>
      <c r="N7970" s="18">
        <v>0</v>
      </c>
      <c r="O7970" s="18">
        <v>106</v>
      </c>
      <c r="P7970" s="18">
        <v>19</v>
      </c>
      <c r="Q7970" s="11"/>
      <c r="R7970" s="18"/>
      <c r="S7970" s="18"/>
      <c r="T7970" s="18"/>
      <c r="U7970" s="18"/>
      <c r="V7970" s="18"/>
    </row>
    <row r="7971" spans="1:22">
      <c r="A7971" t="s">
        <v>7990</v>
      </c>
      <c r="B7971" s="20">
        <v>4.5566445939999998</v>
      </c>
      <c r="C7971" s="20">
        <v>4.4914297658211498E-2</v>
      </c>
      <c r="D7971" s="20">
        <v>0.33604850556037402</v>
      </c>
      <c r="E7971" s="20">
        <v>3.3123896970613299E-3</v>
      </c>
      <c r="F7971" s="20">
        <v>1.50933826063358E-2</v>
      </c>
      <c r="G7971" s="19" t="s">
        <v>24</v>
      </c>
      <c r="H7971" s="19" t="s">
        <v>24</v>
      </c>
      <c r="I7971" s="16"/>
      <c r="J7971" s="16"/>
      <c r="K7971" s="17">
        <v>0</v>
      </c>
      <c r="L7971" s="17">
        <v>0</v>
      </c>
      <c r="M7971" s="18">
        <v>0</v>
      </c>
      <c r="N7971" s="18">
        <v>0</v>
      </c>
      <c r="O7971" s="18">
        <v>45</v>
      </c>
      <c r="P7971" s="18">
        <v>112</v>
      </c>
      <c r="Q7971" s="11"/>
      <c r="R7971" s="18"/>
      <c r="S7971" s="18"/>
      <c r="T7971" s="18"/>
      <c r="U7971" s="18"/>
      <c r="V7971" s="18"/>
    </row>
    <row r="7972" spans="1:22">
      <c r="A7972" t="s">
        <v>7991</v>
      </c>
      <c r="B7972" s="20">
        <v>2.2933046859999999</v>
      </c>
      <c r="C7972" s="20">
        <v>2.2930029020274599E-2</v>
      </c>
      <c r="D7972" s="20">
        <v>0.33124848551261799</v>
      </c>
      <c r="E7972" s="20">
        <v>3.3120489536759101E-3</v>
      </c>
      <c r="F7972" s="20">
        <v>7.59553738572636E-3</v>
      </c>
      <c r="G7972" s="19" t="s">
        <v>24</v>
      </c>
      <c r="H7972" s="19" t="s">
        <v>24</v>
      </c>
      <c r="I7972" s="16"/>
      <c r="J7972" s="16"/>
      <c r="K7972" s="17">
        <v>0</v>
      </c>
      <c r="L7972" s="17">
        <v>0</v>
      </c>
      <c r="M7972" s="18">
        <v>0</v>
      </c>
      <c r="N7972" s="18">
        <v>0</v>
      </c>
      <c r="O7972" s="18">
        <v>365</v>
      </c>
      <c r="P7972" s="18">
        <v>18</v>
      </c>
      <c r="Q7972" s="11"/>
      <c r="R7972" s="18"/>
      <c r="S7972" s="18"/>
      <c r="T7972" s="18"/>
      <c r="U7972" s="18"/>
      <c r="V7972" s="18"/>
    </row>
    <row r="7973" spans="1:22">
      <c r="A7973" t="s">
        <v>7992</v>
      </c>
      <c r="B7973" s="20">
        <v>4.2473790519999897</v>
      </c>
      <c r="C7973" s="20">
        <v>3.1800388093858697E-2</v>
      </c>
      <c r="D7973" s="20">
        <v>0.44224049380609298</v>
      </c>
      <c r="E7973" s="20">
        <v>3.3110817663498399E-3</v>
      </c>
      <c r="F7973" s="20">
        <v>1.4063419333853499E-2</v>
      </c>
      <c r="G7973" s="19" t="s">
        <v>24</v>
      </c>
      <c r="H7973" s="19" t="s">
        <v>24</v>
      </c>
      <c r="I7973" s="16"/>
      <c r="J7973" s="16"/>
      <c r="K7973" s="17">
        <v>0</v>
      </c>
      <c r="L7973" s="17">
        <v>4.2812348449341099E-2</v>
      </c>
      <c r="M7973" s="18">
        <v>0</v>
      </c>
      <c r="N7973" s="18">
        <v>0</v>
      </c>
      <c r="O7973" s="18">
        <v>623</v>
      </c>
      <c r="P7973" s="18">
        <v>9</v>
      </c>
      <c r="Q7973" s="11"/>
      <c r="R7973" s="18"/>
      <c r="S7973" s="18"/>
      <c r="T7973" s="18"/>
      <c r="U7973" s="18"/>
      <c r="V7973" s="18"/>
    </row>
    <row r="7974" spans="1:22">
      <c r="A7974" t="s">
        <v>7993</v>
      </c>
      <c r="B7974" s="20">
        <v>15.141975645</v>
      </c>
      <c r="C7974" s="20">
        <v>8.0557902178892096E-2</v>
      </c>
      <c r="D7974" s="20">
        <v>0.62234595108767599</v>
      </c>
      <c r="E7974" s="20">
        <v>3.3109869824487202E-3</v>
      </c>
      <c r="F7974" s="20">
        <v>5.0134884249150503E-2</v>
      </c>
      <c r="G7974" s="19" t="s">
        <v>24</v>
      </c>
      <c r="H7974" s="19" t="s">
        <v>24</v>
      </c>
      <c r="I7974" s="16"/>
      <c r="J7974" s="16"/>
      <c r="K7974" s="17">
        <v>0</v>
      </c>
      <c r="L7974" s="17">
        <v>0.14149695631727399</v>
      </c>
      <c r="M7974" s="18">
        <v>0</v>
      </c>
      <c r="N7974" s="18">
        <v>0</v>
      </c>
      <c r="O7974" s="18">
        <v>104</v>
      </c>
      <c r="P7974" s="18">
        <v>38</v>
      </c>
      <c r="Q7974" s="11"/>
      <c r="R7974" s="18"/>
      <c r="S7974" s="18"/>
      <c r="T7974" s="18"/>
      <c r="U7974" s="18"/>
      <c r="V7974" s="18"/>
    </row>
    <row r="7975" spans="1:22">
      <c r="A7975" t="s">
        <v>7994</v>
      </c>
      <c r="B7975" s="20">
        <v>3.707817E-3</v>
      </c>
      <c r="C7975" s="20">
        <v>3.6901160461197502E-5</v>
      </c>
      <c r="D7975" s="20">
        <v>0.33259194170828399</v>
      </c>
      <c r="E7975" s="20">
        <v>3.3100416253225699E-3</v>
      </c>
      <c r="F7975" s="20">
        <v>1.22730286090786E-5</v>
      </c>
      <c r="G7975" s="19" t="s">
        <v>24</v>
      </c>
      <c r="H7975" s="19" t="s">
        <v>24</v>
      </c>
      <c r="I7975" s="16"/>
      <c r="J7975" s="16"/>
      <c r="K7975" s="17">
        <v>0</v>
      </c>
      <c r="L7975" s="17">
        <v>0</v>
      </c>
      <c r="M7975" s="18">
        <v>0</v>
      </c>
      <c r="N7975" s="18">
        <v>0</v>
      </c>
      <c r="O7975" s="18">
        <v>0</v>
      </c>
      <c r="P7975" s="18">
        <v>0</v>
      </c>
      <c r="Q7975" s="11"/>
      <c r="R7975" s="18"/>
      <c r="S7975" s="18"/>
      <c r="T7975" s="18"/>
      <c r="U7975" s="18"/>
      <c r="V7975" s="18"/>
    </row>
    <row r="7976" spans="1:22">
      <c r="A7976" t="s">
        <v>7995</v>
      </c>
      <c r="B7976" s="20">
        <v>6.9859046999999994E-2</v>
      </c>
      <c r="C7976" s="20">
        <v>6.9745119833028598E-4</v>
      </c>
      <c r="D7976" s="20">
        <v>0.33141354390771699</v>
      </c>
      <c r="E7976" s="20">
        <v>3.3087306979914001E-3</v>
      </c>
      <c r="F7976" s="20">
        <v>2.31144773341324E-4</v>
      </c>
      <c r="G7976" s="19" t="s">
        <v>24</v>
      </c>
      <c r="H7976" s="19" t="s">
        <v>24</v>
      </c>
      <c r="I7976" s="16"/>
      <c r="J7976" s="16"/>
      <c r="K7976" s="17">
        <v>0</v>
      </c>
      <c r="L7976" s="17">
        <v>0</v>
      </c>
      <c r="M7976" s="18">
        <v>0</v>
      </c>
      <c r="N7976" s="18">
        <v>0</v>
      </c>
      <c r="O7976" s="18">
        <v>711</v>
      </c>
      <c r="P7976" s="18">
        <v>225</v>
      </c>
      <c r="Q7976" s="11"/>
      <c r="R7976" s="18"/>
      <c r="S7976" s="18"/>
      <c r="T7976" s="18"/>
      <c r="U7976" s="18"/>
      <c r="V7976" s="18"/>
    </row>
    <row r="7977" spans="1:22">
      <c r="A7977" t="s">
        <v>7996</v>
      </c>
      <c r="B7977" s="20">
        <v>1.5050432999999901</v>
      </c>
      <c r="C7977" s="20">
        <v>1.49741026806778E-2</v>
      </c>
      <c r="D7977" s="20">
        <v>0.33246702271772599</v>
      </c>
      <c r="E7977" s="20">
        <v>3.3078087096327798E-3</v>
      </c>
      <c r="F7977" s="20">
        <v>4.9783953361144696E-3</v>
      </c>
      <c r="G7977" s="19" t="s">
        <v>24</v>
      </c>
      <c r="H7977" s="19" t="s">
        <v>24</v>
      </c>
      <c r="I7977" s="16"/>
      <c r="J7977" s="16"/>
      <c r="K7977" s="17">
        <v>0</v>
      </c>
      <c r="L7977" s="17">
        <v>0</v>
      </c>
      <c r="M7977" s="18">
        <v>0</v>
      </c>
      <c r="N7977" s="18">
        <v>0</v>
      </c>
      <c r="O7977" s="18">
        <v>1597</v>
      </c>
      <c r="P7977" s="18">
        <v>23</v>
      </c>
      <c r="Q7977" s="11"/>
      <c r="R7977" s="18"/>
      <c r="S7977" s="18"/>
      <c r="T7977" s="18"/>
      <c r="U7977" s="18"/>
      <c r="V7977" s="18"/>
    </row>
    <row r="7978" spans="1:22">
      <c r="A7978" t="s">
        <v>7997</v>
      </c>
      <c r="B7978" s="20">
        <v>2.9974660270000002</v>
      </c>
      <c r="C7978" s="20">
        <v>2.9818463432380201E-2</v>
      </c>
      <c r="D7978" s="20">
        <v>0.332491729302062</v>
      </c>
      <c r="E7978" s="20">
        <v>3.3075912729143399E-3</v>
      </c>
      <c r="F7978" s="20">
        <v>9.9143924717624201E-3</v>
      </c>
      <c r="G7978" s="19" t="s">
        <v>24</v>
      </c>
      <c r="H7978" s="19" t="s">
        <v>24</v>
      </c>
      <c r="I7978" s="16"/>
      <c r="J7978" s="16"/>
      <c r="K7978" s="17">
        <v>0</v>
      </c>
      <c r="L7978" s="17">
        <v>0</v>
      </c>
      <c r="M7978" s="18">
        <v>0</v>
      </c>
      <c r="N7978" s="18">
        <v>0</v>
      </c>
      <c r="O7978" s="18">
        <v>82</v>
      </c>
      <c r="P7978" s="18">
        <v>117</v>
      </c>
      <c r="Q7978" s="11"/>
      <c r="R7978" s="18"/>
      <c r="S7978" s="18"/>
      <c r="T7978" s="18"/>
      <c r="U7978" s="18"/>
      <c r="V7978" s="18"/>
    </row>
    <row r="7979" spans="1:22">
      <c r="A7979" t="s">
        <v>7998</v>
      </c>
      <c r="B7979" s="20">
        <v>1.2807505719999901</v>
      </c>
      <c r="C7979" s="20">
        <v>1.27618076636953E-2</v>
      </c>
      <c r="D7979" s="20">
        <v>0.33190735817206402</v>
      </c>
      <c r="E7979" s="20">
        <v>3.3072309001921101E-3</v>
      </c>
      <c r="F7979" s="20">
        <v>4.2357378671571203E-3</v>
      </c>
      <c r="G7979" s="19" t="s">
        <v>24</v>
      </c>
      <c r="H7979" s="19" t="s">
        <v>24</v>
      </c>
      <c r="I7979" s="16"/>
      <c r="J7979" s="16"/>
      <c r="K7979" s="17">
        <v>0</v>
      </c>
      <c r="L7979" s="17">
        <v>0</v>
      </c>
      <c r="M7979" s="18">
        <v>0</v>
      </c>
      <c r="N7979" s="18">
        <v>0</v>
      </c>
      <c r="O7979" s="18">
        <v>47</v>
      </c>
      <c r="P7979" s="18">
        <v>11</v>
      </c>
      <c r="Q7979" s="11"/>
      <c r="R7979" s="18"/>
      <c r="S7979" s="18"/>
      <c r="T7979" s="18"/>
      <c r="U7979" s="18"/>
      <c r="V7979" s="18"/>
    </row>
    <row r="7980" spans="1:22">
      <c r="A7980" t="s">
        <v>7999</v>
      </c>
      <c r="B7980" s="20">
        <v>4.0401683779999997</v>
      </c>
      <c r="C7980" s="20">
        <v>3.5496862309827903E-2</v>
      </c>
      <c r="D7980" s="20">
        <v>0.376146311519931</v>
      </c>
      <c r="E7980" s="20">
        <v>3.3048161807014299E-3</v>
      </c>
      <c r="F7980" s="20">
        <v>1.3352013828372601E-2</v>
      </c>
      <c r="G7980" s="19" t="s">
        <v>24</v>
      </c>
      <c r="H7980" s="19" t="s">
        <v>24</v>
      </c>
      <c r="I7980" s="16"/>
      <c r="J7980" s="16"/>
      <c r="K7980" s="17">
        <v>0</v>
      </c>
      <c r="L7980" s="17">
        <v>0</v>
      </c>
      <c r="M7980" s="18">
        <v>0</v>
      </c>
      <c r="N7980" s="18">
        <v>0</v>
      </c>
      <c r="O7980" s="18">
        <v>486</v>
      </c>
      <c r="P7980" s="18">
        <v>116</v>
      </c>
      <c r="Q7980" s="11"/>
      <c r="R7980" s="18"/>
      <c r="S7980" s="18"/>
      <c r="T7980" s="18"/>
      <c r="U7980" s="18"/>
      <c r="V7980" s="18"/>
    </row>
    <row r="7981" spans="1:22">
      <c r="A7981" t="s">
        <v>8000</v>
      </c>
      <c r="B7981" s="20">
        <v>1.6640538839999901</v>
      </c>
      <c r="C7981" s="20">
        <v>5.3865229588645298E-3</v>
      </c>
      <c r="D7981" s="20">
        <v>1.0209455983437401</v>
      </c>
      <c r="E7981" s="20">
        <v>3.30478896032568E-3</v>
      </c>
      <c r="F7981" s="20">
        <v>5.4993469052302697E-3</v>
      </c>
      <c r="G7981" s="19" t="s">
        <v>24</v>
      </c>
      <c r="H7981" s="19" t="s">
        <v>24</v>
      </c>
      <c r="I7981" s="16"/>
      <c r="J7981" s="16"/>
      <c r="K7981" s="17">
        <v>0</v>
      </c>
      <c r="L7981" s="17">
        <v>1.01285326273405E-3</v>
      </c>
      <c r="M7981" s="18">
        <v>0</v>
      </c>
      <c r="N7981" s="18">
        <v>0</v>
      </c>
      <c r="O7981" s="18">
        <v>18</v>
      </c>
      <c r="P7981" s="18">
        <v>4</v>
      </c>
      <c r="Q7981" s="11"/>
      <c r="R7981" s="18"/>
      <c r="S7981" s="18"/>
      <c r="T7981" s="18"/>
      <c r="U7981" s="18"/>
      <c r="V7981" s="18"/>
    </row>
    <row r="7982" spans="1:22">
      <c r="A7982" t="s">
        <v>8001</v>
      </c>
      <c r="B7982" s="20">
        <v>0.552952687</v>
      </c>
      <c r="C7982" s="20">
        <v>5.5162178217979096E-3</v>
      </c>
      <c r="D7982" s="20">
        <v>0.33121239343029102</v>
      </c>
      <c r="E7982" s="20">
        <v>3.3041519652485399E-3</v>
      </c>
      <c r="F7982" s="20">
        <v>1.82703970744051E-3</v>
      </c>
      <c r="G7982" s="19" t="s">
        <v>24</v>
      </c>
      <c r="H7982" s="19" t="s">
        <v>24</v>
      </c>
      <c r="I7982" s="16"/>
      <c r="J7982" s="16"/>
      <c r="K7982" s="17">
        <v>0</v>
      </c>
      <c r="L7982" s="17">
        <v>0</v>
      </c>
      <c r="M7982" s="18">
        <v>0</v>
      </c>
      <c r="N7982" s="18">
        <v>0</v>
      </c>
      <c r="O7982" s="18">
        <v>2363</v>
      </c>
      <c r="P7982" s="18">
        <v>39</v>
      </c>
      <c r="Q7982" s="11"/>
      <c r="R7982" s="18"/>
      <c r="S7982" s="18"/>
      <c r="T7982" s="18"/>
      <c r="U7982" s="18"/>
      <c r="V7982" s="18"/>
    </row>
    <row r="7983" spans="1:22">
      <c r="A7983" t="s">
        <v>8002</v>
      </c>
      <c r="B7983" s="20">
        <v>0.98938940599999903</v>
      </c>
      <c r="C7983" s="20">
        <v>9.8321173964941496E-3</v>
      </c>
      <c r="D7983" s="20">
        <v>0.33245814845750199</v>
      </c>
      <c r="E7983" s="20">
        <v>3.3038230703020502E-3</v>
      </c>
      <c r="F7983" s="20">
        <v>3.2687675450552402E-3</v>
      </c>
      <c r="G7983" s="19" t="s">
        <v>24</v>
      </c>
      <c r="H7983" s="19" t="s">
        <v>24</v>
      </c>
      <c r="I7983" s="16"/>
      <c r="J7983" s="16"/>
      <c r="K7983" s="17">
        <v>0</v>
      </c>
      <c r="L7983" s="17">
        <v>0</v>
      </c>
      <c r="M7983" s="18">
        <v>0</v>
      </c>
      <c r="N7983" s="18">
        <v>0</v>
      </c>
      <c r="O7983" s="18">
        <v>291</v>
      </c>
      <c r="P7983" s="18">
        <v>8</v>
      </c>
      <c r="Q7983" s="11"/>
      <c r="R7983" s="18"/>
      <c r="S7983" s="18"/>
      <c r="T7983" s="18"/>
      <c r="U7983" s="18"/>
      <c r="V7983" s="18"/>
    </row>
    <row r="7984" spans="1:22">
      <c r="A7984" t="s">
        <v>8003</v>
      </c>
      <c r="B7984" s="20">
        <v>2.79070609999999E-2</v>
      </c>
      <c r="C7984" s="20">
        <v>2.7783835446174102E-4</v>
      </c>
      <c r="D7984" s="20">
        <v>0.33172558478833403</v>
      </c>
      <c r="E7984" s="20">
        <v>3.30260827574962E-3</v>
      </c>
      <c r="F7984" s="20">
        <v>9.2166090610449602E-5</v>
      </c>
      <c r="G7984" s="19" t="s">
        <v>24</v>
      </c>
      <c r="H7984" s="19" t="s">
        <v>24</v>
      </c>
      <c r="I7984" s="16"/>
      <c r="J7984" s="16"/>
      <c r="K7984" s="17">
        <v>0</v>
      </c>
      <c r="L7984" s="17">
        <v>0</v>
      </c>
      <c r="M7984" s="18">
        <v>0</v>
      </c>
      <c r="N7984" s="18">
        <v>0</v>
      </c>
      <c r="O7984" s="18">
        <v>0</v>
      </c>
      <c r="P7984" s="18">
        <v>0</v>
      </c>
      <c r="Q7984" s="11"/>
      <c r="R7984" s="18"/>
      <c r="S7984" s="18"/>
      <c r="T7984" s="18"/>
      <c r="U7984" s="18"/>
      <c r="V7984" s="18"/>
    </row>
    <row r="7985" spans="1:22">
      <c r="A7985" t="s">
        <v>8004</v>
      </c>
      <c r="B7985" s="20">
        <v>2.4775404820000002</v>
      </c>
      <c r="C7985" s="20">
        <v>2.45893157576559E-2</v>
      </c>
      <c r="D7985" s="20">
        <v>0.332756469753622</v>
      </c>
      <c r="E7985" s="20">
        <v>3.30257122522153E-3</v>
      </c>
      <c r="F7985" s="20">
        <v>8.1822539051746995E-3</v>
      </c>
      <c r="G7985" s="19" t="s">
        <v>24</v>
      </c>
      <c r="H7985" s="19" t="s">
        <v>24</v>
      </c>
      <c r="I7985" s="16"/>
      <c r="J7985" s="16"/>
      <c r="K7985" s="17">
        <v>0</v>
      </c>
      <c r="L7985" s="17">
        <v>0</v>
      </c>
      <c r="M7985" s="18">
        <v>0</v>
      </c>
      <c r="N7985" s="18">
        <v>0</v>
      </c>
      <c r="O7985" s="18">
        <v>676</v>
      </c>
      <c r="P7985" s="18">
        <v>40</v>
      </c>
      <c r="Q7985" s="11"/>
      <c r="R7985" s="18"/>
      <c r="S7985" s="18"/>
      <c r="T7985" s="18"/>
      <c r="U7985" s="18"/>
      <c r="V7985" s="18"/>
    </row>
    <row r="7986" spans="1:22">
      <c r="A7986" t="s">
        <v>8005</v>
      </c>
      <c r="B7986" s="20">
        <v>1.6317132169999899</v>
      </c>
      <c r="C7986" s="20">
        <v>1.55673339232294E-2</v>
      </c>
      <c r="D7986" s="20">
        <v>0.34610867314147498</v>
      </c>
      <c r="E7986" s="20">
        <v>3.3020442761537202E-3</v>
      </c>
      <c r="F7986" s="20">
        <v>5.3879892885192199E-3</v>
      </c>
      <c r="G7986" s="19" t="s">
        <v>24</v>
      </c>
      <c r="H7986" s="19" t="s">
        <v>24</v>
      </c>
      <c r="I7986" s="16"/>
      <c r="J7986" s="16"/>
      <c r="K7986" s="17">
        <v>0</v>
      </c>
      <c r="L7986" s="17">
        <v>0</v>
      </c>
      <c r="M7986" s="18">
        <v>0</v>
      </c>
      <c r="N7986" s="18">
        <v>0</v>
      </c>
      <c r="O7986" s="18">
        <v>433</v>
      </c>
      <c r="P7986" s="18">
        <v>25</v>
      </c>
      <c r="Q7986" s="11"/>
      <c r="R7986" s="18"/>
      <c r="S7986" s="18"/>
      <c r="T7986" s="18"/>
      <c r="U7986" s="18"/>
      <c r="V7986" s="18"/>
    </row>
    <row r="7987" spans="1:22">
      <c r="A7987" t="s">
        <v>8006</v>
      </c>
      <c r="B7987" s="20">
        <v>12.927216451</v>
      </c>
      <c r="C7987" s="20">
        <v>0.110029049824138</v>
      </c>
      <c r="D7987" s="20">
        <v>0.38794345795505097</v>
      </c>
      <c r="E7987" s="20">
        <v>3.3019521430681302E-3</v>
      </c>
      <c r="F7987" s="20">
        <v>4.26850500642851E-2</v>
      </c>
      <c r="G7987" s="19" t="s">
        <v>24</v>
      </c>
      <c r="H7987" s="19" t="s">
        <v>24</v>
      </c>
      <c r="I7987" s="16"/>
      <c r="J7987" s="16"/>
      <c r="K7987" s="17">
        <v>0</v>
      </c>
      <c r="L7987" s="17">
        <v>0</v>
      </c>
      <c r="M7987" s="18">
        <v>0</v>
      </c>
      <c r="N7987" s="18">
        <v>0</v>
      </c>
      <c r="O7987" s="18">
        <v>617</v>
      </c>
      <c r="P7987" s="18">
        <v>71</v>
      </c>
      <c r="Q7987" s="11"/>
      <c r="R7987" s="18"/>
      <c r="S7987" s="18"/>
      <c r="T7987" s="18"/>
      <c r="U7987" s="18"/>
      <c r="V7987" s="18"/>
    </row>
    <row r="7988" spans="1:22">
      <c r="A7988" t="s">
        <v>8007</v>
      </c>
      <c r="B7988" s="20">
        <v>11.486424113</v>
      </c>
      <c r="C7988" s="20">
        <v>0.112987046447086</v>
      </c>
      <c r="D7988" s="20">
        <v>0.33562199288017802</v>
      </c>
      <c r="E7988" s="20">
        <v>3.3013701501147501E-3</v>
      </c>
      <c r="F7988" s="20">
        <v>3.79209376982165E-2</v>
      </c>
      <c r="G7988" s="19" t="s">
        <v>24</v>
      </c>
      <c r="H7988" s="19" t="s">
        <v>24</v>
      </c>
      <c r="I7988" s="16"/>
      <c r="J7988" s="16"/>
      <c r="K7988" s="17">
        <v>0</v>
      </c>
      <c r="L7988" s="17">
        <v>0</v>
      </c>
      <c r="M7988" s="18">
        <v>0</v>
      </c>
      <c r="N7988" s="18">
        <v>0</v>
      </c>
      <c r="O7988" s="18">
        <v>359</v>
      </c>
      <c r="P7988" s="18">
        <v>100</v>
      </c>
      <c r="Q7988" s="11"/>
      <c r="R7988" s="18"/>
      <c r="S7988" s="18"/>
      <c r="T7988" s="18"/>
      <c r="U7988" s="18"/>
      <c r="V7988" s="18"/>
    </row>
    <row r="7989" spans="1:22">
      <c r="A7989" t="s">
        <v>8008</v>
      </c>
      <c r="B7989" s="20">
        <v>3.49373374599999</v>
      </c>
      <c r="C7989" s="20">
        <v>3.44784108668953E-2</v>
      </c>
      <c r="D7989" s="20">
        <v>0.33446520282694697</v>
      </c>
      <c r="E7989" s="20">
        <v>3.3007176625722699E-3</v>
      </c>
      <c r="F7989" s="20">
        <v>1.15318286837469E-2</v>
      </c>
      <c r="G7989" s="19" t="s">
        <v>24</v>
      </c>
      <c r="H7989" s="19" t="s">
        <v>24</v>
      </c>
      <c r="I7989" s="16"/>
      <c r="J7989" s="16"/>
      <c r="K7989" s="17">
        <v>0</v>
      </c>
      <c r="L7989" s="17">
        <v>0</v>
      </c>
      <c r="M7989" s="18">
        <v>0</v>
      </c>
      <c r="N7989" s="18">
        <v>0</v>
      </c>
      <c r="O7989" s="18">
        <v>471</v>
      </c>
      <c r="P7989" s="18">
        <v>60</v>
      </c>
      <c r="Q7989" s="11"/>
      <c r="R7989" s="18"/>
      <c r="S7989" s="18"/>
      <c r="T7989" s="18"/>
      <c r="U7989" s="18"/>
      <c r="V7989" s="18"/>
    </row>
    <row r="7990" spans="1:22">
      <c r="A7990" t="s">
        <v>8009</v>
      </c>
      <c r="B7990" s="20">
        <v>5.4713155669999898</v>
      </c>
      <c r="C7990" s="20">
        <v>5.3464973880547197E-2</v>
      </c>
      <c r="D7990" s="20">
        <v>0.337580972772485</v>
      </c>
      <c r="E7990" s="20">
        <v>3.29879672828797E-3</v>
      </c>
      <c r="F7990" s="20">
        <v>1.8048757891850599E-2</v>
      </c>
      <c r="G7990" s="19" t="s">
        <v>24</v>
      </c>
      <c r="H7990" s="19" t="s">
        <v>24</v>
      </c>
      <c r="I7990" s="16"/>
      <c r="J7990" s="16"/>
      <c r="K7990" s="17">
        <v>0</v>
      </c>
      <c r="L7990" s="17">
        <v>0</v>
      </c>
      <c r="M7990" s="18">
        <v>0</v>
      </c>
      <c r="N7990" s="18">
        <v>0</v>
      </c>
      <c r="O7990" s="18">
        <v>2600</v>
      </c>
      <c r="P7990" s="18">
        <v>216</v>
      </c>
      <c r="Q7990" s="11"/>
      <c r="R7990" s="18"/>
      <c r="S7990" s="18"/>
      <c r="T7990" s="18"/>
      <c r="U7990" s="18"/>
      <c r="V7990" s="18"/>
    </row>
    <row r="7991" spans="1:22">
      <c r="A7991" t="s">
        <v>8010</v>
      </c>
      <c r="B7991" s="20">
        <v>0.45159116099999902</v>
      </c>
      <c r="C7991" s="20">
        <v>4.486192587423E-3</v>
      </c>
      <c r="D7991" s="20">
        <v>0.33188079391824798</v>
      </c>
      <c r="E7991" s="20">
        <v>3.29696700503867E-3</v>
      </c>
      <c r="F7991" s="20">
        <v>1.4888811575840999E-3</v>
      </c>
      <c r="G7991" s="19" t="s">
        <v>24</v>
      </c>
      <c r="H7991" s="19" t="s">
        <v>24</v>
      </c>
      <c r="I7991" s="16"/>
      <c r="J7991" s="16"/>
      <c r="K7991" s="17">
        <v>0</v>
      </c>
      <c r="L7991" s="17">
        <v>0</v>
      </c>
      <c r="M7991" s="18">
        <v>0</v>
      </c>
      <c r="N7991" s="18">
        <v>0</v>
      </c>
      <c r="O7991" s="18">
        <v>0</v>
      </c>
      <c r="P7991" s="18">
        <v>0</v>
      </c>
      <c r="Q7991" s="11"/>
      <c r="R7991" s="18"/>
      <c r="S7991" s="18"/>
      <c r="T7991" s="18"/>
      <c r="U7991" s="18"/>
      <c r="V7991" s="18"/>
    </row>
    <row r="7992" spans="1:22">
      <c r="A7992" t="s">
        <v>8011</v>
      </c>
      <c r="B7992" s="20">
        <v>13.726404513999899</v>
      </c>
      <c r="C7992" s="20">
        <v>5.5725922161042302E-2</v>
      </c>
      <c r="D7992" s="20">
        <v>0.81199737695128205</v>
      </c>
      <c r="E7992" s="20">
        <v>3.2965153093664399E-3</v>
      </c>
      <c r="F7992" s="20">
        <v>4.5249302622957698E-2</v>
      </c>
      <c r="G7992" s="19" t="s">
        <v>24</v>
      </c>
      <c r="H7992" s="19" t="s">
        <v>24</v>
      </c>
      <c r="I7992" s="16"/>
      <c r="J7992" s="16"/>
      <c r="K7992" s="17">
        <v>0</v>
      </c>
      <c r="L7992" s="17">
        <v>0.29745337503757102</v>
      </c>
      <c r="M7992" s="18">
        <v>0</v>
      </c>
      <c r="N7992" s="18">
        <v>0</v>
      </c>
      <c r="O7992" s="18">
        <v>50</v>
      </c>
      <c r="P7992" s="18">
        <v>36</v>
      </c>
      <c r="Q7992" s="11"/>
      <c r="R7992" s="18"/>
      <c r="S7992" s="18"/>
      <c r="T7992" s="18"/>
      <c r="U7992" s="18"/>
      <c r="V7992" s="18"/>
    </row>
    <row r="7993" spans="1:22">
      <c r="A7993" t="s">
        <v>8012</v>
      </c>
      <c r="B7993" s="20">
        <v>2.2474858449999999</v>
      </c>
      <c r="C7993" s="20">
        <v>2.22905905995372E-2</v>
      </c>
      <c r="D7993" s="20">
        <v>0.33223759118082602</v>
      </c>
      <c r="E7993" s="20">
        <v>3.2951362711644699E-3</v>
      </c>
      <c r="F7993" s="20">
        <v>7.4057721267882402E-3</v>
      </c>
      <c r="G7993" s="19" t="s">
        <v>24</v>
      </c>
      <c r="H7993" s="19" t="s">
        <v>24</v>
      </c>
      <c r="I7993" s="16"/>
      <c r="J7993" s="16"/>
      <c r="K7993" s="17">
        <v>0</v>
      </c>
      <c r="L7993" s="17">
        <v>0</v>
      </c>
      <c r="M7993" s="18">
        <v>0</v>
      </c>
      <c r="N7993" s="18">
        <v>0</v>
      </c>
      <c r="O7993" s="18">
        <v>1100</v>
      </c>
      <c r="P7993" s="18">
        <v>37</v>
      </c>
      <c r="Q7993" s="11"/>
      <c r="R7993" s="18"/>
      <c r="S7993" s="18"/>
      <c r="T7993" s="18"/>
      <c r="U7993" s="18"/>
      <c r="V7993" s="18"/>
    </row>
    <row r="7994" spans="1:22">
      <c r="A7994" t="s">
        <v>8013</v>
      </c>
      <c r="B7994" s="20">
        <v>3.3029137919999898</v>
      </c>
      <c r="C7994" s="20">
        <v>1.9635809754865501E-2</v>
      </c>
      <c r="D7994" s="20">
        <v>0.55424613279690804</v>
      </c>
      <c r="E7994" s="20">
        <v>3.2949911218784901E-3</v>
      </c>
      <c r="F7994" s="20">
        <v>1.088307162097E-2</v>
      </c>
      <c r="G7994" s="19" t="s">
        <v>24</v>
      </c>
      <c r="H7994" s="19" t="s">
        <v>24</v>
      </c>
      <c r="I7994" s="16"/>
      <c r="J7994" s="16"/>
      <c r="K7994" s="17">
        <v>9.3955386711357697E-2</v>
      </c>
      <c r="L7994" s="17">
        <v>0.13028644479149801</v>
      </c>
      <c r="M7994" s="18">
        <v>120</v>
      </c>
      <c r="N7994" s="18">
        <v>3</v>
      </c>
      <c r="O7994" s="18">
        <v>120</v>
      </c>
      <c r="P7994" s="18">
        <v>3</v>
      </c>
      <c r="Q7994" s="11"/>
      <c r="R7994" s="18"/>
      <c r="S7994" s="18"/>
      <c r="T7994" s="18"/>
      <c r="U7994" s="18"/>
      <c r="V7994" s="18"/>
    </row>
    <row r="7995" spans="1:22">
      <c r="A7995" t="s">
        <v>8014</v>
      </c>
      <c r="B7995" s="20">
        <v>0.31000522899999999</v>
      </c>
      <c r="C7995" s="20">
        <v>3.0813853095919301E-3</v>
      </c>
      <c r="D7995" s="20">
        <v>0.33139423496570503</v>
      </c>
      <c r="E7995" s="20">
        <v>3.2939874291822999E-3</v>
      </c>
      <c r="F7995" s="20">
        <v>1.0211533273067801E-3</v>
      </c>
      <c r="G7995" s="19" t="s">
        <v>24</v>
      </c>
      <c r="H7995" s="19" t="s">
        <v>24</v>
      </c>
      <c r="I7995" s="16"/>
      <c r="J7995" s="16"/>
      <c r="K7995" s="17">
        <v>0</v>
      </c>
      <c r="L7995" s="17">
        <v>0</v>
      </c>
      <c r="M7995" s="18">
        <v>0</v>
      </c>
      <c r="N7995" s="18">
        <v>0</v>
      </c>
      <c r="O7995" s="18">
        <v>1</v>
      </c>
      <c r="P7995" s="18">
        <v>31</v>
      </c>
      <c r="Q7995" s="11"/>
      <c r="R7995" s="18"/>
      <c r="S7995" s="18"/>
      <c r="T7995" s="18"/>
      <c r="U7995" s="18"/>
      <c r="V7995" s="18"/>
    </row>
    <row r="7996" spans="1:22">
      <c r="A7996" t="s">
        <v>8015</v>
      </c>
      <c r="B7996" s="20">
        <v>2.356912431</v>
      </c>
      <c r="C7996" s="20">
        <v>2.3252534878350599E-2</v>
      </c>
      <c r="D7996" s="20">
        <v>0.333870682715603</v>
      </c>
      <c r="E7996" s="20">
        <v>3.2938600486779302E-3</v>
      </c>
      <c r="F7996" s="20">
        <v>7.7633396947032899E-3</v>
      </c>
      <c r="G7996" s="19" t="s">
        <v>24</v>
      </c>
      <c r="H7996" s="19" t="s">
        <v>24</v>
      </c>
      <c r="I7996" s="16"/>
      <c r="J7996" s="16"/>
      <c r="K7996" s="17">
        <v>0</v>
      </c>
      <c r="L7996" s="17">
        <v>0</v>
      </c>
      <c r="M7996" s="18">
        <v>0</v>
      </c>
      <c r="N7996" s="18">
        <v>0</v>
      </c>
      <c r="O7996" s="18">
        <v>1279</v>
      </c>
      <c r="P7996" s="18">
        <v>112</v>
      </c>
      <c r="Q7996" s="11"/>
      <c r="R7996" s="18"/>
      <c r="S7996" s="18"/>
      <c r="T7996" s="18"/>
      <c r="U7996" s="18"/>
      <c r="V7996" s="18"/>
    </row>
    <row r="7997" spans="1:22">
      <c r="A7997" t="s">
        <v>8016</v>
      </c>
      <c r="B7997" s="20">
        <v>12.407545419</v>
      </c>
      <c r="C7997" s="20">
        <v>0.12208595203141</v>
      </c>
      <c r="D7997" s="20">
        <v>0.33451871264880201</v>
      </c>
      <c r="E7997" s="20">
        <v>3.2915483382806301E-3</v>
      </c>
      <c r="F7997" s="20">
        <v>4.0840035506050899E-2</v>
      </c>
      <c r="G7997" s="19" t="s">
        <v>24</v>
      </c>
      <c r="H7997" s="19" t="s">
        <v>24</v>
      </c>
      <c r="I7997" s="16"/>
      <c r="J7997" s="16"/>
      <c r="K7997" s="17">
        <v>0</v>
      </c>
      <c r="L7997" s="17">
        <v>0</v>
      </c>
      <c r="M7997" s="18">
        <v>0</v>
      </c>
      <c r="N7997" s="18">
        <v>0</v>
      </c>
      <c r="O7997" s="18">
        <v>2570</v>
      </c>
      <c r="P7997" s="18">
        <v>144</v>
      </c>
      <c r="Q7997" s="11"/>
      <c r="R7997" s="18"/>
      <c r="S7997" s="18"/>
      <c r="T7997" s="18"/>
      <c r="U7997" s="18"/>
      <c r="V7997" s="18"/>
    </row>
    <row r="7998" spans="1:22">
      <c r="A7998" t="s">
        <v>8017</v>
      </c>
      <c r="B7998" s="20">
        <v>10.041748589999999</v>
      </c>
      <c r="C7998" s="20">
        <v>9.6922384296153602E-2</v>
      </c>
      <c r="D7998" s="20">
        <v>0.34096505793516302</v>
      </c>
      <c r="E7998" s="20">
        <v>3.29097527990911E-3</v>
      </c>
      <c r="F7998" s="20">
        <v>3.3047146376752198E-2</v>
      </c>
      <c r="G7998" s="19" t="s">
        <v>24</v>
      </c>
      <c r="H7998" s="19" t="s">
        <v>24</v>
      </c>
      <c r="I7998" s="16"/>
      <c r="J7998" s="16"/>
      <c r="K7998" s="17">
        <v>0</v>
      </c>
      <c r="L7998" s="17">
        <v>0</v>
      </c>
      <c r="M7998" s="18">
        <v>0</v>
      </c>
      <c r="N7998" s="18">
        <v>0</v>
      </c>
      <c r="O7998" s="18">
        <v>1238</v>
      </c>
      <c r="P7998" s="18">
        <v>151</v>
      </c>
      <c r="Q7998" s="11"/>
      <c r="R7998" s="18"/>
      <c r="S7998" s="18"/>
      <c r="T7998" s="18"/>
      <c r="U7998" s="18"/>
      <c r="V7998" s="18"/>
    </row>
    <row r="7999" spans="1:22">
      <c r="A7999" t="s">
        <v>8018</v>
      </c>
      <c r="B7999" s="20">
        <v>4.304096715</v>
      </c>
      <c r="C7999" s="20">
        <v>4.1900685752702498E-2</v>
      </c>
      <c r="D7999" s="20">
        <v>0.33802905282155599</v>
      </c>
      <c r="E7999" s="20">
        <v>3.2907367225737901E-3</v>
      </c>
      <c r="F7999" s="20">
        <v>1.41636491175597E-2</v>
      </c>
      <c r="G7999" s="19" t="s">
        <v>24</v>
      </c>
      <c r="H7999" s="19" t="s">
        <v>24</v>
      </c>
      <c r="I7999" s="16"/>
      <c r="J7999" s="16"/>
      <c r="K7999" s="17">
        <v>0</v>
      </c>
      <c r="L7999" s="17">
        <v>0</v>
      </c>
      <c r="M7999" s="18">
        <v>0</v>
      </c>
      <c r="N7999" s="18">
        <v>0</v>
      </c>
      <c r="O7999" s="18">
        <v>973</v>
      </c>
      <c r="P7999" s="18">
        <v>26</v>
      </c>
      <c r="Q7999" s="11"/>
      <c r="R7999" s="18"/>
      <c r="S7999" s="18"/>
      <c r="T7999" s="18"/>
      <c r="U7999" s="18"/>
      <c r="V7999" s="18"/>
    </row>
    <row r="8000" spans="1:22">
      <c r="A8000" t="s">
        <v>8019</v>
      </c>
      <c r="B8000" s="20">
        <v>1.8546119539999999</v>
      </c>
      <c r="C8000" s="20">
        <v>1.8412139882435501E-2</v>
      </c>
      <c r="D8000" s="20">
        <v>0.33141484101487301</v>
      </c>
      <c r="E8000" s="20">
        <v>3.29020655707526E-3</v>
      </c>
      <c r="F8000" s="20">
        <v>6.1020564118809701E-3</v>
      </c>
      <c r="G8000" s="19" t="s">
        <v>24</v>
      </c>
      <c r="H8000" s="19" t="s">
        <v>24</v>
      </c>
      <c r="I8000" s="16"/>
      <c r="J8000" s="16"/>
      <c r="K8000" s="17">
        <v>0</v>
      </c>
      <c r="L8000" s="17">
        <v>0</v>
      </c>
      <c r="M8000" s="18">
        <v>0</v>
      </c>
      <c r="N8000" s="18">
        <v>0</v>
      </c>
      <c r="O8000" s="18">
        <v>153</v>
      </c>
      <c r="P8000" s="18">
        <v>4</v>
      </c>
      <c r="Q8000" s="11"/>
      <c r="R8000" s="18"/>
      <c r="S8000" s="18"/>
      <c r="T8000" s="18"/>
      <c r="U8000" s="18"/>
      <c r="V8000" s="18"/>
    </row>
    <row r="8001" spans="1:22">
      <c r="A8001" t="s">
        <v>8020</v>
      </c>
      <c r="B8001" s="20">
        <v>4.723092437</v>
      </c>
      <c r="C8001" s="20">
        <v>4.5552998484835801E-2</v>
      </c>
      <c r="D8001" s="20">
        <v>0.34102791220138801</v>
      </c>
      <c r="E8001" s="20">
        <v>3.2891255411600499E-3</v>
      </c>
      <c r="F8001" s="20">
        <v>1.55348439677965E-2</v>
      </c>
      <c r="G8001" s="19" t="s">
        <v>24</v>
      </c>
      <c r="H8001" s="19" t="s">
        <v>24</v>
      </c>
      <c r="I8001" s="16"/>
      <c r="J8001" s="16"/>
      <c r="K8001" s="17">
        <v>0</v>
      </c>
      <c r="L8001" s="17">
        <v>0</v>
      </c>
      <c r="M8001" s="18">
        <v>0</v>
      </c>
      <c r="N8001" s="18">
        <v>0</v>
      </c>
      <c r="O8001" s="18">
        <v>1663</v>
      </c>
      <c r="P8001" s="18">
        <v>39</v>
      </c>
      <c r="Q8001" s="11"/>
      <c r="R8001" s="18"/>
      <c r="S8001" s="18"/>
      <c r="T8001" s="18"/>
      <c r="U8001" s="18"/>
      <c r="V8001" s="18"/>
    </row>
    <row r="8002" spans="1:22">
      <c r="A8002" t="s">
        <v>8021</v>
      </c>
      <c r="B8002" s="20">
        <v>5.8359767390000004</v>
      </c>
      <c r="C8002" s="20">
        <v>5.6209766744039699E-2</v>
      </c>
      <c r="D8002" s="20">
        <v>0.34148285286737401</v>
      </c>
      <c r="E8002" s="20">
        <v>3.2890246766222198E-3</v>
      </c>
      <c r="F8002" s="20">
        <v>1.9194671506764301E-2</v>
      </c>
      <c r="G8002" s="19" t="s">
        <v>24</v>
      </c>
      <c r="H8002" s="19" t="s">
        <v>24</v>
      </c>
      <c r="I8002" s="16"/>
      <c r="J8002" s="16"/>
      <c r="K8002" s="17">
        <v>0</v>
      </c>
      <c r="L8002" s="17">
        <v>0</v>
      </c>
      <c r="M8002" s="18">
        <v>0</v>
      </c>
      <c r="N8002" s="18">
        <v>0</v>
      </c>
      <c r="O8002" s="18">
        <v>177</v>
      </c>
      <c r="P8002" s="18">
        <v>279</v>
      </c>
      <c r="Q8002" s="11"/>
      <c r="R8002" s="18"/>
      <c r="S8002" s="18"/>
      <c r="T8002" s="18"/>
      <c r="U8002" s="18"/>
      <c r="V8002" s="18"/>
    </row>
    <row r="8003" spans="1:22">
      <c r="A8003" t="s">
        <v>8022</v>
      </c>
      <c r="B8003" s="20">
        <v>6.8135323139999899</v>
      </c>
      <c r="C8003" s="20">
        <v>6.7200980665306498E-2</v>
      </c>
      <c r="D8003" s="20">
        <v>0.33341405048417799</v>
      </c>
      <c r="E8003" s="20">
        <v>3.2884192996474001E-3</v>
      </c>
      <c r="F8003" s="20">
        <v>2.2405751160128801E-2</v>
      </c>
      <c r="G8003" s="19" t="s">
        <v>24</v>
      </c>
      <c r="H8003" s="19" t="s">
        <v>24</v>
      </c>
      <c r="I8003" s="16"/>
      <c r="J8003" s="16"/>
      <c r="K8003" s="17">
        <v>0</v>
      </c>
      <c r="L8003" s="17">
        <v>0</v>
      </c>
      <c r="M8003" s="18">
        <v>0</v>
      </c>
      <c r="N8003" s="18">
        <v>0</v>
      </c>
      <c r="O8003" s="18">
        <v>427</v>
      </c>
      <c r="P8003" s="18">
        <v>19</v>
      </c>
      <c r="Q8003" s="11"/>
      <c r="R8003" s="18"/>
      <c r="S8003" s="18"/>
      <c r="T8003" s="18"/>
      <c r="U8003" s="18"/>
      <c r="V8003" s="18"/>
    </row>
    <row r="8004" spans="1:22">
      <c r="A8004" t="s">
        <v>8023</v>
      </c>
      <c r="B8004" s="20">
        <v>1.94572519399999</v>
      </c>
      <c r="C8004" s="20">
        <v>1.9268765616906099E-2</v>
      </c>
      <c r="D8004" s="20">
        <v>0.33205077388721999</v>
      </c>
      <c r="E8004" s="20">
        <v>3.2883413108260201E-3</v>
      </c>
      <c r="F8004" s="20">
        <v>6.3982085349451696E-3</v>
      </c>
      <c r="G8004" s="19" t="s">
        <v>24</v>
      </c>
      <c r="H8004" s="19" t="s">
        <v>24</v>
      </c>
      <c r="I8004" s="16"/>
      <c r="J8004" s="16"/>
      <c r="K8004" s="17">
        <v>0</v>
      </c>
      <c r="L8004" s="17">
        <v>0</v>
      </c>
      <c r="M8004" s="18">
        <v>0</v>
      </c>
      <c r="N8004" s="18">
        <v>0</v>
      </c>
      <c r="O8004" s="18">
        <v>177</v>
      </c>
      <c r="P8004" s="18">
        <v>3</v>
      </c>
      <c r="Q8004" s="11"/>
      <c r="R8004" s="18"/>
      <c r="S8004" s="18"/>
      <c r="T8004" s="18"/>
      <c r="U8004" s="18"/>
      <c r="V8004" s="18"/>
    </row>
    <row r="8005" spans="1:22">
      <c r="A8005" t="s">
        <v>8024</v>
      </c>
      <c r="B8005" s="20">
        <v>11.038223476000001</v>
      </c>
      <c r="C8005" s="20">
        <v>0.10212848950869401</v>
      </c>
      <c r="D8005" s="20">
        <v>0.35523871172841398</v>
      </c>
      <c r="E8005" s="20">
        <v>3.2867601496490398E-3</v>
      </c>
      <c r="F8005" s="20">
        <v>3.6279993043837298E-2</v>
      </c>
      <c r="G8005" s="19" t="s">
        <v>24</v>
      </c>
      <c r="H8005" s="19" t="s">
        <v>24</v>
      </c>
      <c r="I8005" s="16"/>
      <c r="J8005" s="16"/>
      <c r="K8005" s="17">
        <v>0</v>
      </c>
      <c r="L8005" s="17">
        <v>0</v>
      </c>
      <c r="M8005" s="18">
        <v>0</v>
      </c>
      <c r="N8005" s="18">
        <v>0</v>
      </c>
      <c r="O8005" s="18">
        <v>808</v>
      </c>
      <c r="P8005" s="18">
        <v>49</v>
      </c>
      <c r="Q8005" s="11"/>
      <c r="R8005" s="18"/>
      <c r="S8005" s="18"/>
      <c r="T8005" s="18"/>
      <c r="U8005" s="18"/>
      <c r="V8005" s="18"/>
    </row>
    <row r="8006" spans="1:22">
      <c r="A8006" t="s">
        <v>8025</v>
      </c>
      <c r="B8006" s="20">
        <v>4.7142988519999998</v>
      </c>
      <c r="C8006" s="20">
        <v>4.6390482557077402E-2</v>
      </c>
      <c r="D8006" s="20">
        <v>0.33367004207657902</v>
      </c>
      <c r="E8006" s="20">
        <v>3.2834393305816701E-3</v>
      </c>
      <c r="F8006" s="20">
        <v>1.54791142667728E-2</v>
      </c>
      <c r="G8006" s="19" t="s">
        <v>24</v>
      </c>
      <c r="H8006" s="19" t="s">
        <v>24</v>
      </c>
      <c r="I8006" s="16"/>
      <c r="J8006" s="16"/>
      <c r="K8006" s="17">
        <v>0</v>
      </c>
      <c r="L8006" s="17">
        <v>0</v>
      </c>
      <c r="M8006" s="18">
        <v>0</v>
      </c>
      <c r="N8006" s="18">
        <v>0</v>
      </c>
      <c r="O8006" s="18">
        <v>521</v>
      </c>
      <c r="P8006" s="18">
        <v>70</v>
      </c>
      <c r="Q8006" s="11"/>
      <c r="R8006" s="18"/>
      <c r="S8006" s="18"/>
      <c r="T8006" s="18"/>
      <c r="U8006" s="18"/>
      <c r="V8006" s="18"/>
    </row>
    <row r="8007" spans="1:22">
      <c r="A8007" t="s">
        <v>8026</v>
      </c>
      <c r="B8007" s="20">
        <v>3.6608347999999999E-2</v>
      </c>
      <c r="C8007" s="20">
        <v>3.6078249917550402E-4</v>
      </c>
      <c r="D8007" s="20">
        <v>0.33306657460307298</v>
      </c>
      <c r="E8007" s="20">
        <v>3.2824368686923898E-3</v>
      </c>
      <c r="F8007" s="20">
        <v>1.2016459117712101E-4</v>
      </c>
      <c r="G8007" s="19" t="s">
        <v>24</v>
      </c>
      <c r="H8007" s="19" t="s">
        <v>24</v>
      </c>
      <c r="I8007" s="16"/>
      <c r="J8007" s="16"/>
      <c r="K8007" s="17">
        <v>0</v>
      </c>
      <c r="L8007" s="17">
        <v>0</v>
      </c>
      <c r="M8007" s="18">
        <v>0</v>
      </c>
      <c r="N8007" s="18">
        <v>0</v>
      </c>
      <c r="O8007" s="18">
        <v>0</v>
      </c>
      <c r="P8007" s="18">
        <v>0</v>
      </c>
      <c r="Q8007" s="11"/>
      <c r="R8007" s="18"/>
      <c r="S8007" s="18"/>
      <c r="T8007" s="18"/>
      <c r="U8007" s="18"/>
      <c r="V8007" s="18"/>
    </row>
    <row r="8008" spans="1:22">
      <c r="A8008" t="s">
        <v>8027</v>
      </c>
      <c r="B8008" s="20">
        <v>0.99084634199999899</v>
      </c>
      <c r="C8008" s="20">
        <v>8.1438000015967502E-3</v>
      </c>
      <c r="D8008" s="20">
        <v>0.398972389634073</v>
      </c>
      <c r="E8008" s="20">
        <v>3.2791677272387999E-3</v>
      </c>
      <c r="F8008" s="20">
        <v>3.24915134733902E-3</v>
      </c>
      <c r="G8008" s="19" t="s">
        <v>24</v>
      </c>
      <c r="H8008" s="19" t="s">
        <v>24</v>
      </c>
      <c r="I8008" s="16"/>
      <c r="J8008" s="16"/>
      <c r="K8008" s="17">
        <v>0</v>
      </c>
      <c r="L8008" s="17">
        <v>0</v>
      </c>
      <c r="M8008" s="18">
        <v>0</v>
      </c>
      <c r="N8008" s="18">
        <v>0</v>
      </c>
      <c r="O8008" s="18">
        <v>1</v>
      </c>
      <c r="P8008" s="18">
        <v>15</v>
      </c>
      <c r="Q8008" s="11"/>
      <c r="R8008" s="18"/>
      <c r="S8008" s="18"/>
      <c r="T8008" s="18"/>
      <c r="U8008" s="18"/>
      <c r="V8008" s="18"/>
    </row>
    <row r="8009" spans="1:22">
      <c r="A8009" t="s">
        <v>8028</v>
      </c>
      <c r="B8009" s="20">
        <v>6.9216656539999999</v>
      </c>
      <c r="C8009" s="20">
        <v>5.7384832681661398E-2</v>
      </c>
      <c r="D8009" s="20">
        <v>0.39548133144456699</v>
      </c>
      <c r="E8009" s="20">
        <v>3.2787816066429201E-3</v>
      </c>
      <c r="F8009" s="20">
        <v>2.2694630033667201E-2</v>
      </c>
      <c r="G8009" s="19" t="s">
        <v>24</v>
      </c>
      <c r="H8009" s="19" t="s">
        <v>24</v>
      </c>
      <c r="I8009" s="16"/>
      <c r="J8009" s="16"/>
      <c r="K8009" s="17">
        <v>0</v>
      </c>
      <c r="L8009" s="17">
        <v>1.5048566970277399</v>
      </c>
      <c r="M8009" s="18">
        <v>0</v>
      </c>
      <c r="N8009" s="18">
        <v>0</v>
      </c>
      <c r="O8009" s="18">
        <v>314</v>
      </c>
      <c r="P8009" s="18">
        <v>193</v>
      </c>
      <c r="Q8009" s="11"/>
      <c r="R8009" s="18"/>
      <c r="S8009" s="18"/>
      <c r="T8009" s="18"/>
      <c r="U8009" s="18"/>
      <c r="V8009" s="18"/>
    </row>
    <row r="8010" spans="1:22">
      <c r="A8010" t="s">
        <v>8029</v>
      </c>
      <c r="B8010" s="20">
        <v>0.71332496000000001</v>
      </c>
      <c r="C8010" s="20">
        <v>7.0613193012251402E-3</v>
      </c>
      <c r="D8010" s="20">
        <v>0.331206386142191</v>
      </c>
      <c r="E8010" s="20">
        <v>3.27866565492798E-3</v>
      </c>
      <c r="F8010" s="20">
        <v>2.33875404715488E-3</v>
      </c>
      <c r="G8010" s="19" t="s">
        <v>24</v>
      </c>
      <c r="H8010" s="19" t="s">
        <v>24</v>
      </c>
      <c r="I8010" s="16"/>
      <c r="J8010" s="16"/>
      <c r="K8010" s="17">
        <v>0</v>
      </c>
      <c r="L8010" s="17">
        <v>0</v>
      </c>
      <c r="M8010" s="18">
        <v>0</v>
      </c>
      <c r="N8010" s="18">
        <v>0</v>
      </c>
      <c r="O8010" s="18">
        <v>1</v>
      </c>
      <c r="P8010" s="18">
        <v>37</v>
      </c>
      <c r="Q8010" s="11"/>
      <c r="R8010" s="18"/>
      <c r="S8010" s="18"/>
      <c r="T8010" s="18"/>
      <c r="U8010" s="18"/>
      <c r="V8010" s="18"/>
    </row>
    <row r="8011" spans="1:22">
      <c r="A8011" t="s">
        <v>8030</v>
      </c>
      <c r="B8011" s="20">
        <v>2.7338005559999998</v>
      </c>
      <c r="C8011" s="20">
        <v>2.6790258713478201E-2</v>
      </c>
      <c r="D8011" s="20">
        <v>0.334544277761265</v>
      </c>
      <c r="E8011" s="20">
        <v>3.27841317197318E-3</v>
      </c>
      <c r="F8011" s="20">
        <v>8.9625277523380197E-3</v>
      </c>
      <c r="G8011" s="19" t="s">
        <v>24</v>
      </c>
      <c r="H8011" s="19" t="s">
        <v>24</v>
      </c>
      <c r="I8011" s="16"/>
      <c r="J8011" s="16"/>
      <c r="K8011" s="17">
        <v>0</v>
      </c>
      <c r="L8011" s="17">
        <v>0</v>
      </c>
      <c r="M8011" s="18">
        <v>0</v>
      </c>
      <c r="N8011" s="18">
        <v>0</v>
      </c>
      <c r="O8011" s="18">
        <v>178</v>
      </c>
      <c r="P8011" s="18">
        <v>15</v>
      </c>
      <c r="Q8011" s="11"/>
      <c r="R8011" s="18"/>
      <c r="S8011" s="18"/>
      <c r="T8011" s="18"/>
      <c r="U8011" s="18"/>
      <c r="V8011" s="18"/>
    </row>
    <row r="8012" spans="1:22">
      <c r="A8012" t="s">
        <v>8031</v>
      </c>
      <c r="B8012" s="20">
        <v>16.640475459000001</v>
      </c>
      <c r="C8012" s="20">
        <v>0.14713252939584801</v>
      </c>
      <c r="D8012" s="20">
        <v>0.37044376644398802</v>
      </c>
      <c r="E8012" s="20">
        <v>3.2754069131089702E-3</v>
      </c>
      <c r="F8012" s="20">
        <v>5.4504328355828802E-2</v>
      </c>
      <c r="G8012" s="19" t="s">
        <v>24</v>
      </c>
      <c r="H8012" s="19" t="s">
        <v>24</v>
      </c>
      <c r="I8012" s="16"/>
      <c r="J8012" s="16"/>
      <c r="K8012" s="17">
        <v>0</v>
      </c>
      <c r="L8012" s="17">
        <v>3.4495163841131999</v>
      </c>
      <c r="M8012" s="18">
        <v>264</v>
      </c>
      <c r="N8012" s="18">
        <v>75</v>
      </c>
      <c r="O8012" s="18">
        <v>262</v>
      </c>
      <c r="P8012" s="18">
        <v>76</v>
      </c>
      <c r="Q8012" s="11"/>
      <c r="R8012" s="18"/>
      <c r="S8012" s="18"/>
      <c r="T8012" s="18"/>
      <c r="U8012" s="18"/>
      <c r="V8012" s="18"/>
    </row>
    <row r="8013" spans="1:22">
      <c r="A8013" t="s">
        <v>8032</v>
      </c>
      <c r="B8013" s="20">
        <v>6.0754578499999896</v>
      </c>
      <c r="C8013" s="20">
        <v>4.2314032410562002E-2</v>
      </c>
      <c r="D8013" s="20">
        <v>0.47015906890950998</v>
      </c>
      <c r="E8013" s="20">
        <v>3.2745393962294801E-3</v>
      </c>
      <c r="F8013" s="20">
        <v>1.9894326079956601E-2</v>
      </c>
      <c r="G8013" s="19" t="s">
        <v>24</v>
      </c>
      <c r="H8013" s="19" t="s">
        <v>24</v>
      </c>
      <c r="I8013" s="16"/>
      <c r="J8013" s="16"/>
      <c r="K8013" s="17">
        <v>0.19679024992822899</v>
      </c>
      <c r="L8013" s="17">
        <v>0.21534275526102101</v>
      </c>
      <c r="M8013" s="18">
        <v>61</v>
      </c>
      <c r="N8013" s="18">
        <v>36</v>
      </c>
      <c r="O8013" s="18">
        <v>59</v>
      </c>
      <c r="P8013" s="18">
        <v>44</v>
      </c>
      <c r="Q8013" s="11"/>
      <c r="R8013" s="18"/>
      <c r="S8013" s="18"/>
      <c r="T8013" s="18"/>
      <c r="U8013" s="18"/>
      <c r="V8013" s="18"/>
    </row>
    <row r="8014" spans="1:22">
      <c r="A8014" t="s">
        <v>8033</v>
      </c>
      <c r="B8014" s="20">
        <v>3.109905125</v>
      </c>
      <c r="C8014" s="20">
        <v>1.9289549056100499E-2</v>
      </c>
      <c r="D8014" s="20">
        <v>0.52784328998353802</v>
      </c>
      <c r="E8014" s="20">
        <v>3.2740095362462098E-3</v>
      </c>
      <c r="F8014" s="20">
        <v>1.0181859036070899E-2</v>
      </c>
      <c r="G8014" s="19" t="s">
        <v>24</v>
      </c>
      <c r="H8014" s="19" t="s">
        <v>24</v>
      </c>
      <c r="I8014" s="16"/>
      <c r="J8014" s="16"/>
      <c r="K8014" s="17">
        <v>0</v>
      </c>
      <c r="L8014" s="17">
        <v>5.5086669154564401E-2</v>
      </c>
      <c r="M8014" s="18">
        <v>0</v>
      </c>
      <c r="N8014" s="18">
        <v>0</v>
      </c>
      <c r="O8014" s="18">
        <v>47</v>
      </c>
      <c r="P8014" s="18">
        <v>29</v>
      </c>
      <c r="Q8014" s="11"/>
      <c r="R8014" s="18"/>
      <c r="S8014" s="18"/>
      <c r="T8014" s="18"/>
      <c r="U8014" s="18"/>
      <c r="V8014" s="18"/>
    </row>
    <row r="8015" spans="1:22">
      <c r="A8015" t="s">
        <v>8034</v>
      </c>
      <c r="B8015" s="20">
        <v>6.4211754049999898</v>
      </c>
      <c r="C8015" s="20">
        <v>5.97803190725801E-2</v>
      </c>
      <c r="D8015" s="20">
        <v>0.35164262577338301</v>
      </c>
      <c r="E8015" s="20">
        <v>3.2737477241135599E-3</v>
      </c>
      <c r="F8015" s="20">
        <v>2.1021308368252702E-2</v>
      </c>
      <c r="G8015" s="19" t="s">
        <v>24</v>
      </c>
      <c r="H8015" s="19" t="s">
        <v>24</v>
      </c>
      <c r="I8015" s="16"/>
      <c r="J8015" s="16"/>
      <c r="K8015" s="17">
        <v>0</v>
      </c>
      <c r="L8015" s="17">
        <v>0</v>
      </c>
      <c r="M8015" s="18">
        <v>82</v>
      </c>
      <c r="N8015" s="18">
        <v>33</v>
      </c>
      <c r="O8015" s="18">
        <v>82</v>
      </c>
      <c r="P8015" s="18">
        <v>34</v>
      </c>
      <c r="Q8015" s="11"/>
      <c r="R8015" s="18"/>
      <c r="S8015" s="18"/>
      <c r="T8015" s="18"/>
      <c r="U8015" s="18"/>
      <c r="V8015" s="18"/>
    </row>
    <row r="8016" spans="1:22">
      <c r="A8016" t="s">
        <v>8035</v>
      </c>
      <c r="B8016" s="20">
        <v>1.5395312319999901</v>
      </c>
      <c r="C8016" s="20">
        <v>1.5215447528632801E-2</v>
      </c>
      <c r="D8016" s="20">
        <v>0.33121003207982902</v>
      </c>
      <c r="E8016" s="20">
        <v>3.2734047606950202E-3</v>
      </c>
      <c r="F8016" s="20">
        <v>5.0395088640674598E-3</v>
      </c>
      <c r="G8016" s="19" t="s">
        <v>24</v>
      </c>
      <c r="H8016" s="19" t="s">
        <v>24</v>
      </c>
      <c r="I8016" s="16"/>
      <c r="J8016" s="16"/>
      <c r="K8016" s="17">
        <v>0</v>
      </c>
      <c r="L8016" s="17">
        <v>0</v>
      </c>
      <c r="M8016" s="18">
        <v>0</v>
      </c>
      <c r="N8016" s="18">
        <v>0</v>
      </c>
      <c r="O8016" s="18">
        <v>261</v>
      </c>
      <c r="P8016" s="18">
        <v>93</v>
      </c>
      <c r="Q8016" s="11"/>
      <c r="R8016" s="18"/>
      <c r="S8016" s="18"/>
      <c r="T8016" s="18"/>
      <c r="U8016" s="18"/>
      <c r="V8016" s="18"/>
    </row>
    <row r="8017" spans="1:22">
      <c r="A8017" t="s">
        <v>8036</v>
      </c>
      <c r="B8017" s="20">
        <v>1.2115130569999999</v>
      </c>
      <c r="C8017" s="20">
        <v>3.2935403064620998E-3</v>
      </c>
      <c r="D8017" s="20">
        <v>1.2039973923381799</v>
      </c>
      <c r="E8017" s="20">
        <v>3.27310871115198E-3</v>
      </c>
      <c r="F8017" s="20">
        <v>3.9654139405410696E-3</v>
      </c>
      <c r="G8017" s="19" t="s">
        <v>24</v>
      </c>
      <c r="H8017" s="19" t="s">
        <v>24</v>
      </c>
      <c r="I8017" s="16"/>
      <c r="J8017" s="16"/>
      <c r="K8017" s="17">
        <v>0</v>
      </c>
      <c r="L8017" s="17">
        <v>5.8322067688686195E-4</v>
      </c>
      <c r="M8017" s="18">
        <v>0</v>
      </c>
      <c r="N8017" s="18">
        <v>0</v>
      </c>
      <c r="O8017" s="18">
        <v>0</v>
      </c>
      <c r="P8017" s="18">
        <v>5</v>
      </c>
      <c r="Q8017" s="11"/>
      <c r="R8017" s="18"/>
      <c r="S8017" s="18"/>
      <c r="T8017" s="18"/>
      <c r="U8017" s="18"/>
      <c r="V8017" s="18"/>
    </row>
    <row r="8018" spans="1:22">
      <c r="A8018" t="s">
        <v>8037</v>
      </c>
      <c r="B8018" s="20">
        <v>1.90778510599999</v>
      </c>
      <c r="C8018" s="20">
        <v>1.6336491846270999E-2</v>
      </c>
      <c r="D8018" s="20">
        <v>0.38212746005519899</v>
      </c>
      <c r="E8018" s="20">
        <v>3.2721830754391199E-3</v>
      </c>
      <c r="F8018" s="20">
        <v>6.2426221354280297E-3</v>
      </c>
      <c r="G8018" s="19" t="s">
        <v>24</v>
      </c>
      <c r="H8018" s="19" t="s">
        <v>24</v>
      </c>
      <c r="I8018" s="16"/>
      <c r="J8018" s="16"/>
      <c r="K8018" s="17">
        <v>0</v>
      </c>
      <c r="L8018" s="17">
        <v>0</v>
      </c>
      <c r="M8018" s="18">
        <v>0</v>
      </c>
      <c r="N8018" s="18">
        <v>0</v>
      </c>
      <c r="O8018" s="18">
        <v>43</v>
      </c>
      <c r="P8018" s="18">
        <v>7</v>
      </c>
      <c r="Q8018" s="11"/>
      <c r="R8018" s="18"/>
      <c r="S8018" s="18"/>
      <c r="T8018" s="18"/>
      <c r="U8018" s="18"/>
      <c r="V8018" s="18"/>
    </row>
    <row r="8019" spans="1:22">
      <c r="A8019" t="s">
        <v>8038</v>
      </c>
      <c r="B8019" s="20">
        <v>2.1108311000000001E-2</v>
      </c>
      <c r="C8019" s="20">
        <v>2.0698851867732E-4</v>
      </c>
      <c r="D8019" s="20">
        <v>0.33367457295978997</v>
      </c>
      <c r="E8019" s="20">
        <v>3.2720195176788101E-3</v>
      </c>
      <c r="F8019" s="20">
        <v>6.9066805577234401E-5</v>
      </c>
      <c r="G8019" s="19" t="s">
        <v>24</v>
      </c>
      <c r="H8019" s="19" t="s">
        <v>24</v>
      </c>
      <c r="I8019" s="16"/>
      <c r="J8019" s="16"/>
      <c r="K8019" s="17">
        <v>0</v>
      </c>
      <c r="L8019" s="17">
        <v>0</v>
      </c>
      <c r="M8019" s="18">
        <v>0</v>
      </c>
      <c r="N8019" s="18">
        <v>0</v>
      </c>
      <c r="O8019" s="18">
        <v>0</v>
      </c>
      <c r="P8019" s="18">
        <v>0</v>
      </c>
      <c r="Q8019" s="11"/>
      <c r="R8019" s="18"/>
      <c r="S8019" s="18"/>
      <c r="T8019" s="18"/>
      <c r="U8019" s="18"/>
      <c r="V8019" s="18"/>
    </row>
    <row r="8020" spans="1:22">
      <c r="A8020" t="s">
        <v>8039</v>
      </c>
      <c r="B8020" s="20">
        <v>0.72949947100000001</v>
      </c>
      <c r="C8020" s="20">
        <v>7.1753434776424402E-3</v>
      </c>
      <c r="D8020" s="20">
        <v>0.33240648674406198</v>
      </c>
      <c r="E8020" s="20">
        <v>3.2695441345769599E-3</v>
      </c>
      <c r="F8020" s="20">
        <v>2.3851307165850401E-3</v>
      </c>
      <c r="G8020" s="19" t="s">
        <v>24</v>
      </c>
      <c r="H8020" s="19" t="s">
        <v>24</v>
      </c>
      <c r="I8020" s="16"/>
      <c r="J8020" s="16"/>
      <c r="K8020" s="17">
        <v>0</v>
      </c>
      <c r="L8020" s="17">
        <v>0</v>
      </c>
      <c r="M8020" s="18">
        <v>270</v>
      </c>
      <c r="N8020" s="18">
        <v>0</v>
      </c>
      <c r="O8020" s="18">
        <v>270</v>
      </c>
      <c r="P8020" s="18">
        <v>0</v>
      </c>
      <c r="Q8020" s="11"/>
      <c r="R8020" s="18"/>
      <c r="S8020" s="18"/>
      <c r="T8020" s="18"/>
      <c r="U8020" s="18"/>
      <c r="V8020" s="18"/>
    </row>
    <row r="8021" spans="1:22">
      <c r="A8021" t="s">
        <v>8040</v>
      </c>
      <c r="B8021" s="20">
        <v>16.228937917</v>
      </c>
      <c r="C8021" s="20">
        <v>0.15761349630965599</v>
      </c>
      <c r="D8021" s="20">
        <v>0.33653008478962299</v>
      </c>
      <c r="E8021" s="20">
        <v>3.2683397735791299E-3</v>
      </c>
      <c r="F8021" s="20">
        <v>5.3041683277077603E-2</v>
      </c>
      <c r="G8021" s="19" t="s">
        <v>24</v>
      </c>
      <c r="H8021" s="19" t="s">
        <v>24</v>
      </c>
      <c r="I8021" s="16"/>
      <c r="J8021" s="16"/>
      <c r="K8021" s="17">
        <v>1.71812999117164E-5</v>
      </c>
      <c r="L8021" s="17">
        <v>0</v>
      </c>
      <c r="M8021" s="18">
        <v>0</v>
      </c>
      <c r="N8021" s="18">
        <v>0</v>
      </c>
      <c r="O8021" s="18">
        <v>629</v>
      </c>
      <c r="P8021" s="18">
        <v>62</v>
      </c>
      <c r="Q8021" s="11"/>
      <c r="R8021" s="18"/>
      <c r="S8021" s="18"/>
      <c r="T8021" s="18"/>
      <c r="U8021" s="18"/>
      <c r="V8021" s="18"/>
    </row>
    <row r="8022" spans="1:22">
      <c r="A8022" t="s">
        <v>8041</v>
      </c>
      <c r="B8022" s="20">
        <v>1.3412571760000001</v>
      </c>
      <c r="C8022" s="20">
        <v>1.32220662502429E-2</v>
      </c>
      <c r="D8022" s="20">
        <v>0.33145028346705602</v>
      </c>
      <c r="E8022" s="20">
        <v>3.26742528210206E-3</v>
      </c>
      <c r="F8022" s="20">
        <v>4.3824576066632199E-3</v>
      </c>
      <c r="G8022" s="19" t="s">
        <v>24</v>
      </c>
      <c r="H8022" s="19" t="s">
        <v>24</v>
      </c>
      <c r="I8022" s="16"/>
      <c r="J8022" s="16"/>
      <c r="K8022" s="17">
        <v>0</v>
      </c>
      <c r="L8022" s="17">
        <v>0</v>
      </c>
      <c r="M8022" s="18">
        <v>0</v>
      </c>
      <c r="N8022" s="18">
        <v>0</v>
      </c>
      <c r="O8022" s="18">
        <v>354</v>
      </c>
      <c r="P8022" s="18">
        <v>17</v>
      </c>
      <c r="Q8022" s="11"/>
      <c r="R8022" s="18"/>
      <c r="S8022" s="18"/>
      <c r="T8022" s="18"/>
      <c r="U8022" s="18"/>
      <c r="V8022" s="18"/>
    </row>
    <row r="8023" spans="1:22">
      <c r="A8023" t="s">
        <v>8042</v>
      </c>
      <c r="B8023" s="20">
        <v>3.5338182489999999</v>
      </c>
      <c r="C8023" s="20">
        <v>3.4798529710209102E-2</v>
      </c>
      <c r="D8023" s="20">
        <v>0.33148111048152701</v>
      </c>
      <c r="E8023" s="20">
        <v>3.2641903059753299E-3</v>
      </c>
      <c r="F8023" s="20">
        <v>1.1535055271464501E-2</v>
      </c>
      <c r="G8023" s="19" t="s">
        <v>24</v>
      </c>
      <c r="H8023" s="19" t="s">
        <v>24</v>
      </c>
      <c r="I8023" s="16"/>
      <c r="J8023" s="16"/>
      <c r="K8023" s="17">
        <v>0</v>
      </c>
      <c r="L8023" s="17">
        <v>0</v>
      </c>
      <c r="M8023" s="18">
        <v>0</v>
      </c>
      <c r="N8023" s="18">
        <v>0</v>
      </c>
      <c r="O8023" s="18">
        <v>516</v>
      </c>
      <c r="P8023" s="18">
        <v>6</v>
      </c>
      <c r="Q8023" s="11"/>
      <c r="R8023" s="18"/>
      <c r="S8023" s="18"/>
      <c r="T8023" s="18"/>
      <c r="U8023" s="18"/>
      <c r="V8023" s="18"/>
    </row>
    <row r="8024" spans="1:22">
      <c r="A8024" t="s">
        <v>8043</v>
      </c>
      <c r="B8024" s="20">
        <v>8.64126499999999E-3</v>
      </c>
      <c r="C8024" s="20">
        <v>8.3691925608414197E-5</v>
      </c>
      <c r="D8024" s="20">
        <v>0.336876387201684</v>
      </c>
      <c r="E8024" s="20">
        <v>3.2626974796994101E-3</v>
      </c>
      <c r="F8024" s="20">
        <v>2.8193833536914701E-5</v>
      </c>
      <c r="G8024" s="19" t="s">
        <v>24</v>
      </c>
      <c r="H8024" s="19" t="s">
        <v>24</v>
      </c>
      <c r="I8024" s="16"/>
      <c r="J8024" s="16"/>
      <c r="K8024" s="17">
        <v>0</v>
      </c>
      <c r="L8024" s="17">
        <v>0</v>
      </c>
      <c r="M8024" s="18">
        <v>0</v>
      </c>
      <c r="N8024" s="18">
        <v>0</v>
      </c>
      <c r="O8024" s="18">
        <v>0</v>
      </c>
      <c r="P8024" s="18">
        <v>0</v>
      </c>
      <c r="Q8024" s="11"/>
      <c r="R8024" s="18"/>
      <c r="S8024" s="18"/>
      <c r="T8024" s="18"/>
      <c r="U8024" s="18"/>
      <c r="V8024" s="18"/>
    </row>
    <row r="8025" spans="1:22">
      <c r="A8025" t="s">
        <v>8044</v>
      </c>
      <c r="B8025" s="20">
        <v>3.4103270069999998</v>
      </c>
      <c r="C8025" s="20">
        <v>3.3066323938728999E-2</v>
      </c>
      <c r="D8025" s="20">
        <v>0.33649500703962199</v>
      </c>
      <c r="E8025" s="20">
        <v>3.2626351911997399E-3</v>
      </c>
      <c r="F8025" s="20">
        <v>1.1126652906537001E-2</v>
      </c>
      <c r="G8025" s="19" t="s">
        <v>24</v>
      </c>
      <c r="H8025" s="19" t="s">
        <v>24</v>
      </c>
      <c r="I8025" s="16"/>
      <c r="J8025" s="16"/>
      <c r="K8025" s="17">
        <v>0</v>
      </c>
      <c r="L8025" s="17">
        <v>0</v>
      </c>
      <c r="M8025" s="18">
        <v>0</v>
      </c>
      <c r="N8025" s="18">
        <v>0</v>
      </c>
      <c r="O8025" s="18">
        <v>696</v>
      </c>
      <c r="P8025" s="18">
        <v>57</v>
      </c>
      <c r="Q8025" s="11"/>
      <c r="R8025" s="18"/>
      <c r="S8025" s="18"/>
      <c r="T8025" s="18"/>
      <c r="U8025" s="18"/>
      <c r="V8025" s="18"/>
    </row>
    <row r="8026" spans="1:22">
      <c r="A8026" t="s">
        <v>8045</v>
      </c>
      <c r="B8026" s="20">
        <v>12.026765944999999</v>
      </c>
      <c r="C8026" s="20">
        <v>0.116266053293369</v>
      </c>
      <c r="D8026" s="20">
        <v>0.337354259073886</v>
      </c>
      <c r="E8026" s="20">
        <v>3.26129638205325E-3</v>
      </c>
      <c r="F8026" s="20">
        <v>3.9222848264229698E-2</v>
      </c>
      <c r="G8026" s="19" t="s">
        <v>24</v>
      </c>
      <c r="H8026" s="19" t="s">
        <v>24</v>
      </c>
      <c r="I8026" s="16"/>
      <c r="J8026" s="16"/>
      <c r="K8026" s="17">
        <v>0</v>
      </c>
      <c r="L8026" s="17">
        <v>0</v>
      </c>
      <c r="M8026" s="18">
        <v>0</v>
      </c>
      <c r="N8026" s="18">
        <v>0</v>
      </c>
      <c r="O8026" s="18">
        <v>870</v>
      </c>
      <c r="P8026" s="18">
        <v>124</v>
      </c>
      <c r="Q8026" s="11"/>
      <c r="R8026" s="18"/>
      <c r="S8026" s="18"/>
      <c r="T8026" s="18"/>
      <c r="U8026" s="18"/>
      <c r="V8026" s="18"/>
    </row>
    <row r="8027" spans="1:22">
      <c r="A8027" t="s">
        <v>8046</v>
      </c>
      <c r="B8027" s="20">
        <v>1.297199647</v>
      </c>
      <c r="C8027" s="20">
        <v>1.23185241673071E-2</v>
      </c>
      <c r="D8027" s="20">
        <v>0.34341017013951702</v>
      </c>
      <c r="E8027" s="20">
        <v>3.2611067154897999E-3</v>
      </c>
      <c r="F8027" s="20">
        <v>4.2303064801627E-3</v>
      </c>
      <c r="G8027" s="19" t="s">
        <v>24</v>
      </c>
      <c r="H8027" s="19" t="s">
        <v>24</v>
      </c>
      <c r="I8027" s="16"/>
      <c r="J8027" s="16"/>
      <c r="K8027" s="17">
        <v>0</v>
      </c>
      <c r="L8027" s="17">
        <v>0</v>
      </c>
      <c r="M8027" s="18">
        <v>0</v>
      </c>
      <c r="N8027" s="18">
        <v>0</v>
      </c>
      <c r="O8027" s="18">
        <v>1</v>
      </c>
      <c r="P8027" s="18">
        <v>3</v>
      </c>
      <c r="Q8027" s="11"/>
      <c r="R8027" s="18"/>
      <c r="S8027" s="18"/>
      <c r="T8027" s="18"/>
      <c r="U8027" s="18"/>
      <c r="V8027" s="18"/>
    </row>
    <row r="8028" spans="1:22">
      <c r="A8028" t="s">
        <v>8047</v>
      </c>
      <c r="B8028" s="20">
        <v>5.9075725369999903</v>
      </c>
      <c r="C8028" s="20">
        <v>5.5291880570773201E-2</v>
      </c>
      <c r="D8028" s="20">
        <v>0.34834333283537999</v>
      </c>
      <c r="E8028" s="20">
        <v>3.2603167944408999E-3</v>
      </c>
      <c r="F8028" s="20">
        <v>1.9260557956758899E-2</v>
      </c>
      <c r="G8028" s="19" t="s">
        <v>24</v>
      </c>
      <c r="H8028" s="19" t="s">
        <v>24</v>
      </c>
      <c r="I8028" s="16"/>
      <c r="J8028" s="16"/>
      <c r="K8028" s="17">
        <v>0</v>
      </c>
      <c r="L8028" s="17">
        <v>0</v>
      </c>
      <c r="M8028" s="18">
        <v>0</v>
      </c>
      <c r="N8028" s="18">
        <v>0</v>
      </c>
      <c r="O8028" s="18">
        <v>397</v>
      </c>
      <c r="P8028" s="18">
        <v>54</v>
      </c>
      <c r="Q8028" s="11"/>
      <c r="R8028" s="18"/>
      <c r="S8028" s="18"/>
      <c r="T8028" s="18"/>
      <c r="U8028" s="18"/>
      <c r="V8028" s="18"/>
    </row>
    <row r="8029" spans="1:22">
      <c r="A8029" t="s">
        <v>8048</v>
      </c>
      <c r="B8029" s="20">
        <v>3.965160612</v>
      </c>
      <c r="C8029" s="20">
        <v>3.8977247027555E-2</v>
      </c>
      <c r="D8029" s="20">
        <v>0.33156081269971499</v>
      </c>
      <c r="E8029" s="20">
        <v>3.2592192261123201E-3</v>
      </c>
      <c r="F8029" s="20">
        <v>1.2923327701253699E-2</v>
      </c>
      <c r="G8029" s="19" t="s">
        <v>24</v>
      </c>
      <c r="H8029" s="19" t="s">
        <v>24</v>
      </c>
      <c r="I8029" s="16"/>
      <c r="J8029" s="16"/>
      <c r="K8029" s="17">
        <v>0</v>
      </c>
      <c r="L8029" s="17">
        <v>0</v>
      </c>
      <c r="M8029" s="18">
        <v>0</v>
      </c>
      <c r="N8029" s="18">
        <v>0</v>
      </c>
      <c r="O8029" s="18">
        <v>1001</v>
      </c>
      <c r="P8029" s="18">
        <v>166</v>
      </c>
      <c r="Q8029" s="11"/>
      <c r="R8029" s="18"/>
      <c r="S8029" s="18"/>
      <c r="T8029" s="18"/>
      <c r="U8029" s="18"/>
      <c r="V8029" s="18"/>
    </row>
    <row r="8030" spans="1:22">
      <c r="A8030" t="s">
        <v>8049</v>
      </c>
      <c r="B8030" s="20">
        <v>1.3271852289999999</v>
      </c>
      <c r="C8030" s="20">
        <v>1.3042480273819899E-2</v>
      </c>
      <c r="D8030" s="20">
        <v>0.33162103397481502</v>
      </c>
      <c r="E8030" s="20">
        <v>3.25889762746922E-3</v>
      </c>
      <c r="F8030" s="20">
        <v>4.3251607940002898E-3</v>
      </c>
      <c r="G8030" s="19" t="s">
        <v>24</v>
      </c>
      <c r="H8030" s="19" t="s">
        <v>24</v>
      </c>
      <c r="I8030" s="16"/>
      <c r="J8030" s="16"/>
      <c r="K8030" s="17">
        <v>0</v>
      </c>
      <c r="L8030" s="17">
        <v>0</v>
      </c>
      <c r="M8030" s="18">
        <v>0</v>
      </c>
      <c r="N8030" s="18">
        <v>0</v>
      </c>
      <c r="O8030" s="18">
        <v>226</v>
      </c>
      <c r="P8030" s="18">
        <v>4</v>
      </c>
      <c r="Q8030" s="11"/>
      <c r="R8030" s="18"/>
      <c r="S8030" s="18"/>
      <c r="T8030" s="18"/>
      <c r="U8030" s="18"/>
      <c r="V8030" s="18"/>
    </row>
    <row r="8031" spans="1:22">
      <c r="A8031" t="s">
        <v>8050</v>
      </c>
      <c r="B8031" s="20">
        <v>2.4630340730000002</v>
      </c>
      <c r="C8031" s="20">
        <v>2.4229888415005799E-2</v>
      </c>
      <c r="D8031" s="20">
        <v>0.33123150338695301</v>
      </c>
      <c r="E8031" s="20">
        <v>3.2584617706181802E-3</v>
      </c>
      <c r="F8031" s="20">
        <v>8.0257023666005008E-3</v>
      </c>
      <c r="G8031" s="19" t="s">
        <v>24</v>
      </c>
      <c r="H8031" s="19" t="s">
        <v>24</v>
      </c>
      <c r="I8031" s="16"/>
      <c r="J8031" s="16"/>
      <c r="K8031" s="17">
        <v>0</v>
      </c>
      <c r="L8031" s="17">
        <v>0</v>
      </c>
      <c r="M8031" s="18">
        <v>0</v>
      </c>
      <c r="N8031" s="18">
        <v>0</v>
      </c>
      <c r="O8031" s="18">
        <v>403</v>
      </c>
      <c r="P8031" s="18">
        <v>48</v>
      </c>
      <c r="Q8031" s="11"/>
      <c r="R8031" s="18"/>
      <c r="S8031" s="18"/>
      <c r="T8031" s="18"/>
      <c r="U8031" s="18"/>
      <c r="V8031" s="18"/>
    </row>
    <row r="8032" spans="1:22">
      <c r="A8032" t="s">
        <v>8051</v>
      </c>
      <c r="B8032" s="20">
        <v>2.5564813389999999</v>
      </c>
      <c r="C8032" s="20">
        <v>2.4232505754012201E-2</v>
      </c>
      <c r="D8032" s="20">
        <v>0.34371634091236603</v>
      </c>
      <c r="E8032" s="20">
        <v>3.25803598948427E-3</v>
      </c>
      <c r="F8032" s="20">
        <v>8.3291082089069594E-3</v>
      </c>
      <c r="G8032" s="19" t="s">
        <v>24</v>
      </c>
      <c r="H8032" s="19" t="s">
        <v>24</v>
      </c>
      <c r="I8032" s="16"/>
      <c r="J8032" s="16"/>
      <c r="K8032" s="17">
        <v>0</v>
      </c>
      <c r="L8032" s="17">
        <v>0</v>
      </c>
      <c r="M8032" s="18">
        <v>0</v>
      </c>
      <c r="N8032" s="18">
        <v>0</v>
      </c>
      <c r="O8032" s="18">
        <v>1</v>
      </c>
      <c r="P8032" s="18">
        <v>7</v>
      </c>
      <c r="Q8032" s="11"/>
      <c r="R8032" s="18"/>
      <c r="S8032" s="18"/>
      <c r="T8032" s="18"/>
      <c r="U8032" s="18"/>
      <c r="V8032" s="18"/>
    </row>
    <row r="8033" spans="1:22">
      <c r="A8033" t="s">
        <v>8052</v>
      </c>
      <c r="B8033" s="20">
        <v>2.9933955999999901E-2</v>
      </c>
      <c r="C8033" s="20">
        <v>2.7783824214184599E-4</v>
      </c>
      <c r="D8033" s="20">
        <v>0.351001314846275</v>
      </c>
      <c r="E8033" s="20">
        <v>3.2578917503040998E-3</v>
      </c>
      <c r="F8033" s="20">
        <v>9.7521588306365893E-5</v>
      </c>
      <c r="G8033" s="19" t="s">
        <v>24</v>
      </c>
      <c r="H8033" s="19" t="s">
        <v>24</v>
      </c>
      <c r="I8033" s="16"/>
      <c r="J8033" s="16"/>
      <c r="K8033" s="17">
        <v>0</v>
      </c>
      <c r="L8033" s="17">
        <v>0</v>
      </c>
      <c r="M8033" s="18">
        <v>0</v>
      </c>
      <c r="N8033" s="18">
        <v>0</v>
      </c>
      <c r="O8033" s="18">
        <v>0</v>
      </c>
      <c r="P8033" s="18">
        <v>0</v>
      </c>
      <c r="Q8033" s="11"/>
      <c r="R8033" s="18"/>
      <c r="S8033" s="18"/>
      <c r="T8033" s="18"/>
      <c r="U8033" s="18"/>
      <c r="V8033" s="18"/>
    </row>
    <row r="8034" spans="1:22">
      <c r="A8034" t="s">
        <v>8053</v>
      </c>
      <c r="B8034" s="20">
        <v>1.7400264839999999</v>
      </c>
      <c r="C8034" s="20">
        <v>1.6848756282278901E-2</v>
      </c>
      <c r="D8034" s="20">
        <v>0.33636356492510899</v>
      </c>
      <c r="E8034" s="20">
        <v>3.25702383255317E-3</v>
      </c>
      <c r="F8034" s="20">
        <v>5.6673077276616999E-3</v>
      </c>
      <c r="G8034" s="19" t="s">
        <v>24</v>
      </c>
      <c r="H8034" s="19" t="s">
        <v>24</v>
      </c>
      <c r="I8034" s="16"/>
      <c r="J8034" s="16"/>
      <c r="K8034" s="17">
        <v>0</v>
      </c>
      <c r="L8034" s="17">
        <v>0</v>
      </c>
      <c r="M8034" s="18">
        <v>0</v>
      </c>
      <c r="N8034" s="18">
        <v>0</v>
      </c>
      <c r="O8034" s="18">
        <v>1</v>
      </c>
      <c r="P8034" s="18">
        <v>4</v>
      </c>
      <c r="Q8034" s="11"/>
      <c r="R8034" s="18"/>
      <c r="S8034" s="18"/>
      <c r="T8034" s="18"/>
      <c r="U8034" s="18"/>
      <c r="V8034" s="18"/>
    </row>
    <row r="8035" spans="1:22">
      <c r="A8035" t="s">
        <v>8054</v>
      </c>
      <c r="B8035" s="20">
        <v>2.5136656069999899</v>
      </c>
      <c r="C8035" s="20">
        <v>2.4613926170561601E-2</v>
      </c>
      <c r="D8035" s="20">
        <v>0.33248009032117798</v>
      </c>
      <c r="E8035" s="20">
        <v>3.2556599308824199E-3</v>
      </c>
      <c r="F8035" s="20">
        <v>8.1836403963471398E-3</v>
      </c>
      <c r="G8035" s="19" t="s">
        <v>24</v>
      </c>
      <c r="H8035" s="19" t="s">
        <v>24</v>
      </c>
      <c r="I8035" s="16"/>
      <c r="J8035" s="16"/>
      <c r="K8035" s="17">
        <v>0</v>
      </c>
      <c r="L8035" s="17">
        <v>0</v>
      </c>
      <c r="M8035" s="18">
        <v>0</v>
      </c>
      <c r="N8035" s="18">
        <v>0</v>
      </c>
      <c r="O8035" s="18">
        <v>92</v>
      </c>
      <c r="P8035" s="18">
        <v>16</v>
      </c>
      <c r="Q8035" s="11"/>
      <c r="R8035" s="18"/>
      <c r="S8035" s="18"/>
      <c r="T8035" s="18"/>
      <c r="U8035" s="18"/>
      <c r="V8035" s="18"/>
    </row>
    <row r="8036" spans="1:22">
      <c r="A8036" t="s">
        <v>8055</v>
      </c>
      <c r="B8036" s="20">
        <v>3.90854708899999</v>
      </c>
      <c r="C8036" s="20">
        <v>3.7815841354044998E-2</v>
      </c>
      <c r="D8036" s="20">
        <v>0.33627875917227001</v>
      </c>
      <c r="E8036" s="20">
        <v>3.2535527698726598E-3</v>
      </c>
      <c r="F8036" s="20">
        <v>1.2716664207593599E-2</v>
      </c>
      <c r="G8036" s="19" t="s">
        <v>24</v>
      </c>
      <c r="H8036" s="19" t="s">
        <v>24</v>
      </c>
      <c r="I8036" s="16"/>
      <c r="J8036" s="16"/>
      <c r="K8036" s="17">
        <v>0</v>
      </c>
      <c r="L8036" s="17">
        <v>0</v>
      </c>
      <c r="M8036" s="18">
        <v>0</v>
      </c>
      <c r="N8036" s="18">
        <v>0</v>
      </c>
      <c r="O8036" s="18">
        <v>52</v>
      </c>
      <c r="P8036" s="18">
        <v>31</v>
      </c>
      <c r="Q8036" s="11"/>
      <c r="R8036" s="18"/>
      <c r="S8036" s="18"/>
      <c r="T8036" s="18"/>
      <c r="U8036" s="18"/>
      <c r="V8036" s="18"/>
    </row>
    <row r="8037" spans="1:22">
      <c r="A8037" t="s">
        <v>8056</v>
      </c>
      <c r="B8037" s="20">
        <v>1.3697587000000001E-2</v>
      </c>
      <c r="C8037" s="20">
        <v>1.2402678386168401E-4</v>
      </c>
      <c r="D8037" s="20">
        <v>0.35924748468962397</v>
      </c>
      <c r="E8037" s="20">
        <v>3.2528583418710102E-3</v>
      </c>
      <c r="F8037" s="20">
        <v>4.4556310136453897E-5</v>
      </c>
      <c r="G8037" s="19" t="s">
        <v>24</v>
      </c>
      <c r="H8037" s="19" t="s">
        <v>24</v>
      </c>
      <c r="I8037" s="16"/>
      <c r="J8037" s="16"/>
      <c r="K8037" s="17">
        <v>0</v>
      </c>
      <c r="L8037" s="17">
        <v>0</v>
      </c>
      <c r="M8037" s="18">
        <v>0</v>
      </c>
      <c r="N8037" s="18">
        <v>0</v>
      </c>
      <c r="O8037" s="18">
        <v>0</v>
      </c>
      <c r="P8037" s="18">
        <v>0</v>
      </c>
      <c r="Q8037" s="11"/>
      <c r="R8037" s="18"/>
      <c r="S8037" s="18"/>
      <c r="T8037" s="18"/>
      <c r="U8037" s="18"/>
      <c r="V8037" s="18"/>
    </row>
    <row r="8038" spans="1:22">
      <c r="A8038" t="s">
        <v>8057</v>
      </c>
      <c r="B8038" s="20">
        <v>7.6884533479999897</v>
      </c>
      <c r="C8038" s="20">
        <v>7.2767963588485293E-2</v>
      </c>
      <c r="D8038" s="20">
        <v>0.34367941576301297</v>
      </c>
      <c r="E8038" s="20">
        <v>3.2527805112923499E-3</v>
      </c>
      <c r="F8038" s="20">
        <v>2.5008851212354799E-2</v>
      </c>
      <c r="G8038" s="19" t="s">
        <v>24</v>
      </c>
      <c r="H8038" s="19" t="s">
        <v>24</v>
      </c>
      <c r="I8038" s="16"/>
      <c r="J8038" s="16"/>
      <c r="K8038" s="17">
        <v>0</v>
      </c>
      <c r="L8038" s="17">
        <v>0</v>
      </c>
      <c r="M8038" s="18">
        <v>0</v>
      </c>
      <c r="N8038" s="18">
        <v>0</v>
      </c>
      <c r="O8038" s="18">
        <v>894</v>
      </c>
      <c r="P8038" s="18">
        <v>89</v>
      </c>
      <c r="Q8038" s="11"/>
      <c r="R8038" s="18"/>
      <c r="S8038" s="18"/>
      <c r="T8038" s="18"/>
      <c r="U8038" s="18"/>
      <c r="V8038" s="18"/>
    </row>
    <row r="8039" spans="1:22">
      <c r="A8039" t="s">
        <v>8058</v>
      </c>
      <c r="B8039" s="20">
        <v>1.2595698849999999</v>
      </c>
      <c r="C8039" s="20">
        <v>1.2323230641475299E-2</v>
      </c>
      <c r="D8039" s="20">
        <v>0.33243874113473698</v>
      </c>
      <c r="E8039" s="20">
        <v>3.2524747772650002E-3</v>
      </c>
      <c r="F8039" s="20">
        <v>4.0967192811650803E-3</v>
      </c>
      <c r="G8039" s="19" t="s">
        <v>24</v>
      </c>
      <c r="H8039" s="19" t="s">
        <v>24</v>
      </c>
      <c r="I8039" s="16"/>
      <c r="J8039" s="16"/>
      <c r="K8039" s="17">
        <v>0</v>
      </c>
      <c r="L8039" s="17">
        <v>0</v>
      </c>
      <c r="M8039" s="18">
        <v>0</v>
      </c>
      <c r="N8039" s="18">
        <v>0</v>
      </c>
      <c r="O8039" s="18">
        <v>0</v>
      </c>
      <c r="P8039" s="18">
        <v>6</v>
      </c>
      <c r="Q8039" s="11"/>
      <c r="R8039" s="18"/>
      <c r="S8039" s="18"/>
      <c r="T8039" s="18"/>
      <c r="U8039" s="18"/>
      <c r="V8039" s="18"/>
    </row>
    <row r="8040" spans="1:22">
      <c r="A8040" t="s">
        <v>8059</v>
      </c>
      <c r="B8040" s="20">
        <v>6.3000030289999902</v>
      </c>
      <c r="C8040" s="20">
        <v>6.1802118028090901E-2</v>
      </c>
      <c r="D8040" s="20">
        <v>0.33136587681942797</v>
      </c>
      <c r="E8040" s="20">
        <v>3.2506512989608498E-3</v>
      </c>
      <c r="F8040" s="20">
        <v>2.0479113029676099E-2</v>
      </c>
      <c r="G8040" s="19" t="s">
        <v>24</v>
      </c>
      <c r="H8040" s="19" t="s">
        <v>24</v>
      </c>
      <c r="I8040" s="16"/>
      <c r="J8040" s="16"/>
      <c r="K8040" s="17">
        <v>0</v>
      </c>
      <c r="L8040" s="17">
        <v>0</v>
      </c>
      <c r="M8040" s="18">
        <v>0</v>
      </c>
      <c r="N8040" s="18">
        <v>0</v>
      </c>
      <c r="O8040" s="18">
        <v>1307</v>
      </c>
      <c r="P8040" s="18">
        <v>132</v>
      </c>
      <c r="Q8040" s="11"/>
      <c r="R8040" s="18"/>
      <c r="S8040" s="18"/>
      <c r="T8040" s="18"/>
      <c r="U8040" s="18"/>
      <c r="V8040" s="18"/>
    </row>
    <row r="8041" spans="1:22">
      <c r="A8041" t="s">
        <v>8060</v>
      </c>
      <c r="B8041" s="20">
        <v>7.3290888579999898</v>
      </c>
      <c r="C8041" s="20">
        <v>6.7763963466769994E-2</v>
      </c>
      <c r="D8041" s="20">
        <v>0.35146199995537297</v>
      </c>
      <c r="E8041" s="20">
        <v>3.2495796662278401E-3</v>
      </c>
      <c r="F8041" s="20">
        <v>2.3816458124933802E-2</v>
      </c>
      <c r="G8041" s="19" t="s">
        <v>24</v>
      </c>
      <c r="H8041" s="19" t="s">
        <v>24</v>
      </c>
      <c r="I8041" s="16"/>
      <c r="J8041" s="16"/>
      <c r="K8041" s="17">
        <v>0</v>
      </c>
      <c r="L8041" s="17">
        <v>0</v>
      </c>
      <c r="M8041" s="18">
        <v>0</v>
      </c>
      <c r="N8041" s="18">
        <v>0</v>
      </c>
      <c r="O8041" s="18">
        <v>1140</v>
      </c>
      <c r="P8041" s="18">
        <v>99</v>
      </c>
      <c r="Q8041" s="11"/>
      <c r="R8041" s="18"/>
      <c r="S8041" s="18"/>
      <c r="T8041" s="18"/>
      <c r="U8041" s="18"/>
      <c r="V8041" s="18"/>
    </row>
    <row r="8042" spans="1:22">
      <c r="A8042" t="s">
        <v>8061</v>
      </c>
      <c r="B8042" s="20">
        <v>2.8786241189999999</v>
      </c>
      <c r="C8042" s="20">
        <v>2.6118211579471501E-2</v>
      </c>
      <c r="D8042" s="20">
        <v>0.35809212134771101</v>
      </c>
      <c r="E8042" s="20">
        <v>3.2490264111141899E-3</v>
      </c>
      <c r="F8042" s="20">
        <v>9.3527257903013201E-3</v>
      </c>
      <c r="G8042" s="19" t="s">
        <v>24</v>
      </c>
      <c r="H8042" s="19" t="s">
        <v>24</v>
      </c>
      <c r="I8042" s="16"/>
      <c r="J8042" s="16"/>
      <c r="K8042" s="17">
        <v>0</v>
      </c>
      <c r="L8042" s="17">
        <v>0</v>
      </c>
      <c r="M8042" s="18">
        <v>0</v>
      </c>
      <c r="N8042" s="18">
        <v>0</v>
      </c>
      <c r="O8042" s="18">
        <v>0</v>
      </c>
      <c r="P8042" s="18">
        <v>13</v>
      </c>
      <c r="Q8042" s="11"/>
      <c r="R8042" s="18"/>
      <c r="S8042" s="18"/>
      <c r="T8042" s="18"/>
      <c r="U8042" s="18"/>
      <c r="V8042" s="18"/>
    </row>
    <row r="8043" spans="1:22">
      <c r="A8043" t="s">
        <v>8062</v>
      </c>
      <c r="B8043" s="20">
        <v>2.7673341069999999</v>
      </c>
      <c r="C8043" s="20">
        <v>2.7131545860125301E-2</v>
      </c>
      <c r="D8043" s="20">
        <v>0.331214360686859</v>
      </c>
      <c r="E8043" s="20">
        <v>3.2472976767700498E-3</v>
      </c>
      <c r="F8043" s="20">
        <v>8.98635761650763E-3</v>
      </c>
      <c r="G8043" s="19" t="s">
        <v>24</v>
      </c>
      <c r="H8043" s="19" t="s">
        <v>24</v>
      </c>
      <c r="I8043" s="16"/>
      <c r="J8043" s="16"/>
      <c r="K8043" s="17">
        <v>0</v>
      </c>
      <c r="L8043" s="17">
        <v>0</v>
      </c>
      <c r="M8043" s="18">
        <v>0</v>
      </c>
      <c r="N8043" s="18">
        <v>0</v>
      </c>
      <c r="O8043" s="18">
        <v>348</v>
      </c>
      <c r="P8043" s="18">
        <v>136</v>
      </c>
      <c r="Q8043" s="11"/>
      <c r="R8043" s="18"/>
      <c r="S8043" s="18"/>
      <c r="T8043" s="18"/>
      <c r="U8043" s="18"/>
      <c r="V8043" s="18"/>
    </row>
    <row r="8044" spans="1:22">
      <c r="A8044" t="s">
        <v>8063</v>
      </c>
      <c r="B8044" s="20">
        <v>5.2000797999999897E-2</v>
      </c>
      <c r="C8044" s="20">
        <v>5.0762391306966698E-4</v>
      </c>
      <c r="D8044" s="20">
        <v>0.33263358137180299</v>
      </c>
      <c r="E8044" s="20">
        <v>3.2471186344935001E-3</v>
      </c>
      <c r="F8044" s="20">
        <v>1.6885276019433201E-4</v>
      </c>
      <c r="G8044" s="19" t="s">
        <v>24</v>
      </c>
      <c r="H8044" s="19" t="s">
        <v>24</v>
      </c>
      <c r="I8044" s="16"/>
      <c r="J8044" s="16"/>
      <c r="K8044" s="17">
        <v>0</v>
      </c>
      <c r="L8044" s="17">
        <v>0</v>
      </c>
      <c r="M8044" s="18">
        <v>0</v>
      </c>
      <c r="N8044" s="18">
        <v>0</v>
      </c>
      <c r="O8044" s="18">
        <v>0</v>
      </c>
      <c r="P8044" s="18">
        <v>0</v>
      </c>
      <c r="Q8044" s="11"/>
      <c r="R8044" s="18"/>
      <c r="S8044" s="18"/>
      <c r="T8044" s="18"/>
      <c r="U8044" s="18"/>
      <c r="V8044" s="18"/>
    </row>
    <row r="8045" spans="1:22">
      <c r="A8045" t="s">
        <v>8064</v>
      </c>
      <c r="B8045" s="20">
        <v>8.8839014110000001</v>
      </c>
      <c r="C8045" s="20">
        <v>8.6568825297695703E-2</v>
      </c>
      <c r="D8045" s="20">
        <v>0.33251259253829402</v>
      </c>
      <c r="E8045" s="20">
        <v>3.2401557830312802E-3</v>
      </c>
      <c r="F8045" s="20">
        <v>2.8785224532731399E-2</v>
      </c>
      <c r="G8045" s="19" t="s">
        <v>24</v>
      </c>
      <c r="H8045" s="19" t="s">
        <v>24</v>
      </c>
      <c r="I8045" s="16"/>
      <c r="J8045" s="16"/>
      <c r="K8045" s="17">
        <v>0</v>
      </c>
      <c r="L8045" s="17">
        <v>0</v>
      </c>
      <c r="M8045" s="18">
        <v>0</v>
      </c>
      <c r="N8045" s="18">
        <v>0</v>
      </c>
      <c r="O8045" s="18">
        <v>970</v>
      </c>
      <c r="P8045" s="18">
        <v>66</v>
      </c>
      <c r="Q8045" s="11"/>
      <c r="R8045" s="18"/>
      <c r="S8045" s="18"/>
      <c r="T8045" s="18"/>
      <c r="U8045" s="18"/>
      <c r="V8045" s="18"/>
    </row>
    <row r="8046" spans="1:22">
      <c r="A8046" t="s">
        <v>8065</v>
      </c>
      <c r="B8046" s="20">
        <v>11.9761025449999</v>
      </c>
      <c r="C8046" s="20">
        <v>0.115302128186375</v>
      </c>
      <c r="D8046" s="20">
        <v>0.33654551370647001</v>
      </c>
      <c r="E8046" s="20">
        <v>3.2401537825954801E-3</v>
      </c>
      <c r="F8046" s="20">
        <v>3.8804413961933099E-2</v>
      </c>
      <c r="G8046" s="19" t="s">
        <v>24</v>
      </c>
      <c r="H8046" s="19" t="s">
        <v>24</v>
      </c>
      <c r="I8046" s="16"/>
      <c r="J8046" s="16"/>
      <c r="K8046" s="17">
        <v>0</v>
      </c>
      <c r="L8046" s="17">
        <v>0</v>
      </c>
      <c r="M8046" s="18">
        <v>0</v>
      </c>
      <c r="N8046" s="18">
        <v>0</v>
      </c>
      <c r="O8046" s="18">
        <v>1157</v>
      </c>
      <c r="P8046" s="18">
        <v>101</v>
      </c>
      <c r="Q8046" s="11"/>
      <c r="R8046" s="18"/>
      <c r="S8046" s="18"/>
      <c r="T8046" s="18"/>
      <c r="U8046" s="18"/>
      <c r="V8046" s="18"/>
    </row>
    <row r="8047" spans="1:22">
      <c r="A8047" t="s">
        <v>8066</v>
      </c>
      <c r="B8047" s="20">
        <v>4.7536966229999997</v>
      </c>
      <c r="C8047" s="20">
        <v>2.9338702217140099E-2</v>
      </c>
      <c r="D8047" s="20">
        <v>0.52495888552147996</v>
      </c>
      <c r="E8047" s="20">
        <v>3.2399232933877698E-3</v>
      </c>
      <c r="F8047" s="20">
        <v>1.54016124185564E-2</v>
      </c>
      <c r="G8047" s="19" t="s">
        <v>24</v>
      </c>
      <c r="H8047" s="19" t="s">
        <v>24</v>
      </c>
      <c r="I8047" s="16"/>
      <c r="J8047" s="16"/>
      <c r="K8047" s="17">
        <v>0</v>
      </c>
      <c r="L8047" s="17">
        <v>0</v>
      </c>
      <c r="M8047" s="18">
        <v>0</v>
      </c>
      <c r="N8047" s="18">
        <v>0</v>
      </c>
      <c r="O8047" s="18">
        <v>33</v>
      </c>
      <c r="P8047" s="18">
        <v>20</v>
      </c>
      <c r="Q8047" s="11"/>
      <c r="R8047" s="18"/>
      <c r="S8047" s="18"/>
      <c r="T8047" s="18"/>
      <c r="U8047" s="18"/>
      <c r="V8047" s="18"/>
    </row>
    <row r="8048" spans="1:22">
      <c r="A8048" t="s">
        <v>8067</v>
      </c>
      <c r="B8048" s="20">
        <v>5.3156195300000002</v>
      </c>
      <c r="C8048" s="20">
        <v>5.1910745346244298E-2</v>
      </c>
      <c r="D8048" s="20">
        <v>0.33165358710373999</v>
      </c>
      <c r="E8048" s="20">
        <v>3.2388294169938001E-3</v>
      </c>
      <c r="F8048" s="20">
        <v>1.7216384903310698E-2</v>
      </c>
      <c r="G8048" s="19" t="s">
        <v>24</v>
      </c>
      <c r="H8048" s="19" t="s">
        <v>24</v>
      </c>
      <c r="I8048" s="16"/>
      <c r="J8048" s="16"/>
      <c r="K8048" s="17">
        <v>0</v>
      </c>
      <c r="L8048" s="17">
        <v>0</v>
      </c>
      <c r="M8048" s="18">
        <v>0</v>
      </c>
      <c r="N8048" s="18">
        <v>0</v>
      </c>
      <c r="O8048" s="18">
        <v>735</v>
      </c>
      <c r="P8048" s="18">
        <v>63</v>
      </c>
      <c r="Q8048" s="11"/>
      <c r="R8048" s="18"/>
      <c r="S8048" s="18"/>
      <c r="T8048" s="18"/>
      <c r="U8048" s="18"/>
      <c r="V8048" s="18"/>
    </row>
    <row r="8049" spans="1:22">
      <c r="A8049" t="s">
        <v>8068</v>
      </c>
      <c r="B8049" s="20">
        <v>6.0722870269999998</v>
      </c>
      <c r="C8049" s="20">
        <v>5.93043948465957E-2</v>
      </c>
      <c r="D8049" s="20">
        <v>0.33150755558443301</v>
      </c>
      <c r="E8049" s="20">
        <v>3.2376359818949299E-3</v>
      </c>
      <c r="F8049" s="20">
        <v>1.9659854971009E-2</v>
      </c>
      <c r="G8049" s="19" t="s">
        <v>24</v>
      </c>
      <c r="H8049" s="19" t="s">
        <v>24</v>
      </c>
      <c r="I8049" s="16"/>
      <c r="J8049" s="16"/>
      <c r="K8049" s="17">
        <v>0</v>
      </c>
      <c r="L8049" s="17">
        <v>0</v>
      </c>
      <c r="M8049" s="18">
        <v>0</v>
      </c>
      <c r="N8049" s="18">
        <v>0</v>
      </c>
      <c r="O8049" s="18">
        <v>1261</v>
      </c>
      <c r="P8049" s="18">
        <v>49</v>
      </c>
      <c r="Q8049" s="11"/>
      <c r="R8049" s="18"/>
      <c r="S8049" s="18"/>
      <c r="T8049" s="18"/>
      <c r="U8049" s="18"/>
      <c r="V8049" s="18"/>
    </row>
    <row r="8050" spans="1:22">
      <c r="A8050" t="s">
        <v>8069</v>
      </c>
      <c r="B8050" s="20">
        <v>7.4720390759999997</v>
      </c>
      <c r="C8050" s="20">
        <v>7.2869715213257705E-2</v>
      </c>
      <c r="D8050" s="20">
        <v>0.33188892768068501</v>
      </c>
      <c r="E8050" s="20">
        <v>3.2366869868501401E-3</v>
      </c>
      <c r="F8050" s="20">
        <v>2.4184651642525E-2</v>
      </c>
      <c r="G8050" s="19" t="s">
        <v>24</v>
      </c>
      <c r="H8050" s="19" t="s">
        <v>24</v>
      </c>
      <c r="I8050" s="16"/>
      <c r="J8050" s="16"/>
      <c r="K8050" s="17">
        <v>0</v>
      </c>
      <c r="L8050" s="17">
        <v>0</v>
      </c>
      <c r="M8050" s="18">
        <v>0</v>
      </c>
      <c r="N8050" s="18">
        <v>0</v>
      </c>
      <c r="O8050" s="18">
        <v>335</v>
      </c>
      <c r="P8050" s="18">
        <v>33</v>
      </c>
      <c r="Q8050" s="11"/>
      <c r="R8050" s="18"/>
      <c r="S8050" s="18"/>
      <c r="T8050" s="18"/>
      <c r="U8050" s="18"/>
      <c r="V8050" s="18"/>
    </row>
    <row r="8051" spans="1:22">
      <c r="A8051" t="s">
        <v>8070</v>
      </c>
      <c r="B8051" s="20">
        <v>0.59286100900000005</v>
      </c>
      <c r="C8051" s="20">
        <v>5.7668552094905703E-3</v>
      </c>
      <c r="D8051" s="20">
        <v>0.33261276154004399</v>
      </c>
      <c r="E8051" s="20">
        <v>3.2353782885226798E-3</v>
      </c>
      <c r="F8051" s="20">
        <v>1.91812963663025E-3</v>
      </c>
      <c r="G8051" s="19" t="s">
        <v>24</v>
      </c>
      <c r="H8051" s="19" t="s">
        <v>24</v>
      </c>
      <c r="I8051" s="16"/>
      <c r="J8051" s="16"/>
      <c r="K8051" s="17">
        <v>0</v>
      </c>
      <c r="L8051" s="17">
        <v>0</v>
      </c>
      <c r="M8051" s="18">
        <v>0</v>
      </c>
      <c r="N8051" s="18">
        <v>0</v>
      </c>
      <c r="O8051" s="18">
        <v>2</v>
      </c>
      <c r="P8051" s="18">
        <v>3</v>
      </c>
      <c r="Q8051" s="11"/>
      <c r="R8051" s="18"/>
      <c r="S8051" s="18"/>
      <c r="T8051" s="18"/>
      <c r="U8051" s="18"/>
      <c r="V8051" s="18"/>
    </row>
    <row r="8052" spans="1:22">
      <c r="A8052" t="s">
        <v>8071</v>
      </c>
      <c r="B8052" s="20">
        <v>7.2540048309999996</v>
      </c>
      <c r="C8052" s="20">
        <v>7.0744853683201006E-2</v>
      </c>
      <c r="D8052" s="20">
        <v>0.33160746975262201</v>
      </c>
      <c r="E8052" s="20">
        <v>3.2340096918121002E-3</v>
      </c>
      <c r="F8052" s="20">
        <v>2.3459521927905801E-2</v>
      </c>
      <c r="G8052" s="19" t="s">
        <v>24</v>
      </c>
      <c r="H8052" s="19" t="s">
        <v>24</v>
      </c>
      <c r="I8052" s="16"/>
      <c r="J8052" s="16"/>
      <c r="K8052" s="17">
        <v>0</v>
      </c>
      <c r="L8052" s="17">
        <v>0</v>
      </c>
      <c r="M8052" s="18">
        <v>0</v>
      </c>
      <c r="N8052" s="18">
        <v>0</v>
      </c>
      <c r="O8052" s="18">
        <v>1235</v>
      </c>
      <c r="P8052" s="18">
        <v>341</v>
      </c>
      <c r="Q8052" s="11"/>
      <c r="R8052" s="18"/>
      <c r="S8052" s="18"/>
      <c r="T8052" s="18"/>
      <c r="U8052" s="18"/>
      <c r="V8052" s="18"/>
    </row>
    <row r="8053" spans="1:22">
      <c r="A8053" t="s">
        <v>8072</v>
      </c>
      <c r="B8053" s="20">
        <v>0.84007355900000003</v>
      </c>
      <c r="C8053" s="20">
        <v>8.0883780633730692E-3</v>
      </c>
      <c r="D8053" s="20">
        <v>0.33588572205232697</v>
      </c>
      <c r="E8053" s="20">
        <v>3.23396764121732E-3</v>
      </c>
      <c r="F8053" s="20">
        <v>2.7167707060482701E-3</v>
      </c>
      <c r="G8053" s="19" t="s">
        <v>24</v>
      </c>
      <c r="H8053" s="19" t="s">
        <v>24</v>
      </c>
      <c r="I8053" s="16"/>
      <c r="J8053" s="16"/>
      <c r="K8053" s="17">
        <v>0</v>
      </c>
      <c r="L8053" s="17">
        <v>0</v>
      </c>
      <c r="M8053" s="18">
        <v>0</v>
      </c>
      <c r="N8053" s="18">
        <v>0</v>
      </c>
      <c r="O8053" s="18">
        <v>7</v>
      </c>
      <c r="P8053" s="18">
        <v>3</v>
      </c>
      <c r="Q8053" s="11"/>
      <c r="R8053" s="18"/>
      <c r="S8053" s="18"/>
      <c r="T8053" s="18"/>
      <c r="U8053" s="18"/>
      <c r="V8053" s="18"/>
    </row>
    <row r="8054" spans="1:22">
      <c r="A8054" t="s">
        <v>8073</v>
      </c>
      <c r="B8054" s="20">
        <v>1.109369037</v>
      </c>
      <c r="C8054" s="20">
        <v>1.06997636107362E-2</v>
      </c>
      <c r="D8054" s="20">
        <v>0.33523001652364698</v>
      </c>
      <c r="E8054" s="20">
        <v>3.23326306431449E-3</v>
      </c>
      <c r="F8054" s="20">
        <v>3.5868819320262302E-3</v>
      </c>
      <c r="G8054" s="19" t="s">
        <v>24</v>
      </c>
      <c r="H8054" s="19" t="s">
        <v>24</v>
      </c>
      <c r="I8054" s="16"/>
      <c r="J8054" s="16"/>
      <c r="K8054" s="17">
        <v>0</v>
      </c>
      <c r="L8054" s="17">
        <v>0</v>
      </c>
      <c r="M8054" s="18">
        <v>205</v>
      </c>
      <c r="N8054" s="18">
        <v>2</v>
      </c>
      <c r="O8054" s="18">
        <v>202</v>
      </c>
      <c r="P8054" s="18">
        <v>2</v>
      </c>
      <c r="Q8054" s="11"/>
      <c r="R8054" s="18"/>
      <c r="S8054" s="18"/>
      <c r="T8054" s="18"/>
      <c r="U8054" s="18"/>
      <c r="V8054" s="18"/>
    </row>
    <row r="8055" spans="1:22">
      <c r="A8055" t="s">
        <v>8074</v>
      </c>
      <c r="B8055" s="20">
        <v>1.34223516</v>
      </c>
      <c r="C8055" s="20">
        <v>5.1822832134280896E-3</v>
      </c>
      <c r="D8055" s="20">
        <v>0.83715234057848897</v>
      </c>
      <c r="E8055" s="20">
        <v>3.2321910876347E-3</v>
      </c>
      <c r="F8055" s="20">
        <v>4.3383605216619396E-3</v>
      </c>
      <c r="G8055" s="19" t="s">
        <v>24</v>
      </c>
      <c r="H8055" s="19" t="s">
        <v>24</v>
      </c>
      <c r="I8055" s="16"/>
      <c r="J8055" s="16"/>
      <c r="K8055" s="17">
        <v>0</v>
      </c>
      <c r="L8055" s="17">
        <v>0</v>
      </c>
      <c r="M8055" s="18">
        <v>0</v>
      </c>
      <c r="N8055" s="18">
        <v>0</v>
      </c>
      <c r="O8055" s="18">
        <v>0</v>
      </c>
      <c r="P8055" s="18">
        <v>3</v>
      </c>
      <c r="Q8055" s="11"/>
      <c r="R8055" s="18"/>
      <c r="S8055" s="18"/>
      <c r="T8055" s="18"/>
      <c r="U8055" s="18"/>
      <c r="V8055" s="18"/>
    </row>
    <row r="8056" spans="1:22">
      <c r="A8056" t="s">
        <v>8075</v>
      </c>
      <c r="B8056" s="20">
        <v>3.57761267599999</v>
      </c>
      <c r="C8056" s="20">
        <v>3.48708718934648E-2</v>
      </c>
      <c r="D8056" s="20">
        <v>0.33160746975262201</v>
      </c>
      <c r="E8056" s="20">
        <v>3.2321669906392402E-3</v>
      </c>
      <c r="F8056" s="20">
        <v>1.15634415966597E-2</v>
      </c>
      <c r="G8056" s="19" t="s">
        <v>24</v>
      </c>
      <c r="H8056" s="19" t="s">
        <v>24</v>
      </c>
      <c r="I8056" s="16"/>
      <c r="J8056" s="16"/>
      <c r="K8056" s="17">
        <v>0</v>
      </c>
      <c r="L8056" s="17">
        <v>0</v>
      </c>
      <c r="M8056" s="18">
        <v>0</v>
      </c>
      <c r="N8056" s="18">
        <v>0</v>
      </c>
      <c r="O8056" s="18">
        <v>649</v>
      </c>
      <c r="P8056" s="18">
        <v>35</v>
      </c>
      <c r="Q8056" s="11"/>
      <c r="R8056" s="18"/>
      <c r="S8056" s="18"/>
      <c r="T8056" s="18"/>
      <c r="U8056" s="18"/>
      <c r="V8056" s="18"/>
    </row>
    <row r="8057" spans="1:22">
      <c r="A8057" t="s">
        <v>8076</v>
      </c>
      <c r="B8057" s="20">
        <v>8.7815084070000005</v>
      </c>
      <c r="C8057" s="20">
        <v>5.5563676082882402E-2</v>
      </c>
      <c r="D8057" s="20">
        <v>0.51078029179602102</v>
      </c>
      <c r="E8057" s="20">
        <v>3.2318856132109398E-3</v>
      </c>
      <c r="F8057" s="20">
        <v>2.8380830682874301E-2</v>
      </c>
      <c r="G8057" s="19" t="s">
        <v>24</v>
      </c>
      <c r="H8057" s="19" t="s">
        <v>24</v>
      </c>
      <c r="I8057" s="16"/>
      <c r="J8057" s="16"/>
      <c r="K8057" s="17">
        <v>0</v>
      </c>
      <c r="L8057" s="17">
        <v>0.38405024629011802</v>
      </c>
      <c r="M8057" s="18">
        <v>0</v>
      </c>
      <c r="N8057" s="18">
        <v>0</v>
      </c>
      <c r="O8057" s="18">
        <v>86</v>
      </c>
      <c r="P8057" s="18">
        <v>41</v>
      </c>
      <c r="Q8057" s="11"/>
      <c r="R8057" s="18"/>
      <c r="S8057" s="18"/>
      <c r="T8057" s="18"/>
      <c r="U8057" s="18"/>
      <c r="V8057" s="18"/>
    </row>
    <row r="8058" spans="1:22">
      <c r="A8058" t="s">
        <v>8077</v>
      </c>
      <c r="B8058" s="20">
        <v>6.5797002429999996</v>
      </c>
      <c r="C8058" s="20">
        <v>6.1004727565398702E-2</v>
      </c>
      <c r="D8058" s="20">
        <v>0.34850596315121601</v>
      </c>
      <c r="E8058" s="20">
        <v>3.23122795139117E-3</v>
      </c>
      <c r="F8058" s="20">
        <v>2.1260511336956799E-2</v>
      </c>
      <c r="G8058" s="19" t="s">
        <v>24</v>
      </c>
      <c r="H8058" s="19" t="s">
        <v>24</v>
      </c>
      <c r="I8058" s="16"/>
      <c r="J8058" s="16"/>
      <c r="K8058" s="17">
        <v>0</v>
      </c>
      <c r="L8058" s="17">
        <v>0</v>
      </c>
      <c r="M8058" s="18">
        <v>0</v>
      </c>
      <c r="N8058" s="18">
        <v>0</v>
      </c>
      <c r="O8058" s="18">
        <v>2696</v>
      </c>
      <c r="P8058" s="18">
        <v>99</v>
      </c>
      <c r="Q8058" s="11"/>
      <c r="R8058" s="18"/>
      <c r="S8058" s="18"/>
      <c r="T8058" s="18"/>
      <c r="U8058" s="18"/>
      <c r="V8058" s="18"/>
    </row>
    <row r="8059" spans="1:22">
      <c r="A8059" t="s">
        <v>8078</v>
      </c>
      <c r="B8059" s="20">
        <v>0.17528750700000001</v>
      </c>
      <c r="C8059" s="20">
        <v>1.7034485607259401E-3</v>
      </c>
      <c r="D8059" s="20">
        <v>0.33244620288596599</v>
      </c>
      <c r="E8059" s="20">
        <v>3.2307208626391401E-3</v>
      </c>
      <c r="F8059" s="20">
        <v>5.6630500582490503E-4</v>
      </c>
      <c r="G8059" s="19" t="s">
        <v>24</v>
      </c>
      <c r="H8059" s="19" t="s">
        <v>24</v>
      </c>
      <c r="I8059" s="16"/>
      <c r="J8059" s="16"/>
      <c r="K8059" s="17">
        <v>0</v>
      </c>
      <c r="L8059" s="17">
        <v>0</v>
      </c>
      <c r="M8059" s="18">
        <v>0</v>
      </c>
      <c r="N8059" s="18">
        <v>0</v>
      </c>
      <c r="O8059" s="18">
        <v>0</v>
      </c>
      <c r="P8059" s="18">
        <v>5</v>
      </c>
      <c r="Q8059" s="11"/>
      <c r="R8059" s="18"/>
      <c r="S8059" s="18"/>
      <c r="T8059" s="18"/>
      <c r="U8059" s="18"/>
      <c r="V8059" s="18"/>
    </row>
    <row r="8060" spans="1:22">
      <c r="A8060" t="s">
        <v>8079</v>
      </c>
      <c r="B8060" s="20">
        <v>1.0763817929999999</v>
      </c>
      <c r="C8060" s="20">
        <v>1.0496419133375399E-2</v>
      </c>
      <c r="D8060" s="20">
        <v>0.33121239343029102</v>
      </c>
      <c r="E8060" s="20">
        <v>3.2298429109649399E-3</v>
      </c>
      <c r="F8060" s="20">
        <v>3.4765441036127801E-3</v>
      </c>
      <c r="G8060" s="19" t="s">
        <v>24</v>
      </c>
      <c r="H8060" s="19" t="s">
        <v>24</v>
      </c>
      <c r="I8060" s="16"/>
      <c r="J8060" s="16"/>
      <c r="K8060" s="17">
        <v>0</v>
      </c>
      <c r="L8060" s="17">
        <v>0</v>
      </c>
      <c r="M8060" s="18">
        <v>0</v>
      </c>
      <c r="N8060" s="18">
        <v>0</v>
      </c>
      <c r="O8060" s="18">
        <v>89</v>
      </c>
      <c r="P8060" s="18">
        <v>127</v>
      </c>
      <c r="Q8060" s="11"/>
      <c r="R8060" s="18"/>
      <c r="S8060" s="18"/>
      <c r="T8060" s="18"/>
      <c r="U8060" s="18"/>
      <c r="V8060" s="18"/>
    </row>
    <row r="8061" spans="1:22">
      <c r="A8061" t="s">
        <v>8080</v>
      </c>
      <c r="B8061" s="20">
        <v>5.5465423850000004</v>
      </c>
      <c r="C8061" s="20">
        <v>5.3079413657673401E-2</v>
      </c>
      <c r="D8061" s="20">
        <v>0.33709534093153198</v>
      </c>
      <c r="E8061" s="20">
        <v>3.22594182129904E-3</v>
      </c>
      <c r="F8061" s="20">
        <v>1.7892823043379202E-2</v>
      </c>
      <c r="G8061" s="19" t="s">
        <v>24</v>
      </c>
      <c r="H8061" s="19" t="s">
        <v>24</v>
      </c>
      <c r="I8061" s="16"/>
      <c r="J8061" s="16"/>
      <c r="K8061" s="17">
        <v>0</v>
      </c>
      <c r="L8061" s="17">
        <v>0</v>
      </c>
      <c r="M8061" s="18">
        <v>0</v>
      </c>
      <c r="N8061" s="18">
        <v>0</v>
      </c>
      <c r="O8061" s="18">
        <v>15</v>
      </c>
      <c r="P8061" s="18">
        <v>104</v>
      </c>
      <c r="Q8061" s="11"/>
      <c r="R8061" s="18"/>
      <c r="S8061" s="18"/>
      <c r="T8061" s="18"/>
      <c r="U8061" s="18"/>
      <c r="V8061" s="18"/>
    </row>
    <row r="8062" spans="1:22">
      <c r="A8062" t="s">
        <v>8081</v>
      </c>
      <c r="B8062" s="20">
        <v>1.6642915190000001</v>
      </c>
      <c r="C8062" s="20">
        <v>1.5752398400998301E-2</v>
      </c>
      <c r="D8062" s="20">
        <v>0.34078444047433998</v>
      </c>
      <c r="E8062" s="20">
        <v>3.2254999883906199E-3</v>
      </c>
      <c r="F8062" s="20">
        <v>5.3681722752131102E-3</v>
      </c>
      <c r="G8062" s="19" t="s">
        <v>24</v>
      </c>
      <c r="H8062" s="19" t="s">
        <v>24</v>
      </c>
      <c r="I8062" s="16"/>
      <c r="J8062" s="16"/>
      <c r="K8062" s="17">
        <v>0</v>
      </c>
      <c r="L8062" s="17">
        <v>0</v>
      </c>
      <c r="M8062" s="18">
        <v>0</v>
      </c>
      <c r="N8062" s="18">
        <v>0</v>
      </c>
      <c r="O8062" s="18">
        <v>11</v>
      </c>
      <c r="P8062" s="18">
        <v>9</v>
      </c>
      <c r="Q8062" s="11"/>
      <c r="R8062" s="18"/>
      <c r="S8062" s="18"/>
      <c r="T8062" s="18"/>
      <c r="U8062" s="18"/>
      <c r="V8062" s="18"/>
    </row>
    <row r="8063" spans="1:22">
      <c r="A8063" t="s">
        <v>8082</v>
      </c>
      <c r="B8063" s="20">
        <v>2.899646642</v>
      </c>
      <c r="C8063" s="20">
        <v>2.81981793136486E-2</v>
      </c>
      <c r="D8063" s="20">
        <v>0.33160746975262201</v>
      </c>
      <c r="E8063" s="20">
        <v>3.22478151592298E-3</v>
      </c>
      <c r="F8063" s="20">
        <v>9.3507268938297604E-3</v>
      </c>
      <c r="G8063" s="19" t="s">
        <v>24</v>
      </c>
      <c r="H8063" s="19" t="s">
        <v>24</v>
      </c>
      <c r="I8063" s="16"/>
      <c r="J8063" s="16"/>
      <c r="K8063" s="17">
        <v>0</v>
      </c>
      <c r="L8063" s="17">
        <v>0</v>
      </c>
      <c r="M8063" s="18">
        <v>0</v>
      </c>
      <c r="N8063" s="18">
        <v>0</v>
      </c>
      <c r="O8063" s="18">
        <v>525</v>
      </c>
      <c r="P8063" s="18">
        <v>78</v>
      </c>
      <c r="Q8063" s="11"/>
      <c r="R8063" s="18"/>
      <c r="S8063" s="18"/>
      <c r="T8063" s="18"/>
      <c r="U8063" s="18"/>
      <c r="V8063" s="18"/>
    </row>
    <row r="8064" spans="1:22">
      <c r="A8064" t="s">
        <v>8083</v>
      </c>
      <c r="B8064" s="20">
        <v>4.7168737629999997</v>
      </c>
      <c r="C8064" s="20">
        <v>4.4393768003122398E-2</v>
      </c>
      <c r="D8064" s="20">
        <v>0.34257613320365199</v>
      </c>
      <c r="E8064" s="20">
        <v>3.22422141125461E-3</v>
      </c>
      <c r="F8064" s="20">
        <v>1.5208245380849699E-2</v>
      </c>
      <c r="G8064" s="19" t="s">
        <v>24</v>
      </c>
      <c r="H8064" s="19" t="s">
        <v>24</v>
      </c>
      <c r="I8064" s="16"/>
      <c r="J8064" s="16"/>
      <c r="K8064" s="17">
        <v>0</v>
      </c>
      <c r="L8064" s="17">
        <v>0</v>
      </c>
      <c r="M8064" s="18">
        <v>0</v>
      </c>
      <c r="N8064" s="18">
        <v>0</v>
      </c>
      <c r="O8064" s="18">
        <v>652</v>
      </c>
      <c r="P8064" s="18">
        <v>46</v>
      </c>
      <c r="Q8064" s="11"/>
      <c r="R8064" s="18"/>
      <c r="S8064" s="18"/>
      <c r="T8064" s="18"/>
      <c r="U8064" s="18"/>
      <c r="V8064" s="18"/>
    </row>
    <row r="8065" spans="1:22">
      <c r="A8065" t="s">
        <v>8084</v>
      </c>
      <c r="B8065" s="20">
        <v>3.1908701709999998</v>
      </c>
      <c r="C8065" s="20">
        <v>3.09532123702085E-2</v>
      </c>
      <c r="D8065" s="20">
        <v>0.332235404852391</v>
      </c>
      <c r="E8065" s="20">
        <v>3.2228678987824299E-3</v>
      </c>
      <c r="F8065" s="20">
        <v>1.02837530432983E-2</v>
      </c>
      <c r="G8065" s="19" t="s">
        <v>24</v>
      </c>
      <c r="H8065" s="19" t="s">
        <v>24</v>
      </c>
      <c r="I8065" s="16"/>
      <c r="J8065" s="16"/>
      <c r="K8065" s="17">
        <v>0</v>
      </c>
      <c r="L8065" s="17">
        <v>0</v>
      </c>
      <c r="M8065" s="18">
        <v>0</v>
      </c>
      <c r="N8065" s="18">
        <v>0</v>
      </c>
      <c r="O8065" s="18">
        <v>19</v>
      </c>
      <c r="P8065" s="18">
        <v>22</v>
      </c>
      <c r="Q8065" s="11"/>
      <c r="R8065" s="18"/>
      <c r="S8065" s="18"/>
      <c r="T8065" s="18"/>
      <c r="U8065" s="18"/>
      <c r="V8065" s="18"/>
    </row>
    <row r="8066" spans="1:22">
      <c r="A8066" t="s">
        <v>8085</v>
      </c>
      <c r="B8066" s="20">
        <v>5.2846224709999996</v>
      </c>
      <c r="C8066" s="20">
        <v>5.1224033054224599E-2</v>
      </c>
      <c r="D8066" s="20">
        <v>0.332465924969364</v>
      </c>
      <c r="E8066" s="20">
        <v>3.22260400312219E-3</v>
      </c>
      <c r="F8066" s="20">
        <v>1.7030245530034099E-2</v>
      </c>
      <c r="G8066" s="19" t="s">
        <v>24</v>
      </c>
      <c r="H8066" s="19" t="s">
        <v>24</v>
      </c>
      <c r="I8066" s="16"/>
      <c r="J8066" s="16"/>
      <c r="K8066" s="17">
        <v>0</v>
      </c>
      <c r="L8066" s="17">
        <v>0</v>
      </c>
      <c r="M8066" s="18">
        <v>0</v>
      </c>
      <c r="N8066" s="18">
        <v>0</v>
      </c>
      <c r="O8066" s="18">
        <v>795</v>
      </c>
      <c r="P8066" s="18">
        <v>23</v>
      </c>
      <c r="Q8066" s="11"/>
      <c r="R8066" s="18"/>
      <c r="S8066" s="18"/>
      <c r="T8066" s="18"/>
      <c r="U8066" s="18"/>
      <c r="V8066" s="18"/>
    </row>
    <row r="8067" spans="1:22">
      <c r="A8067" t="s">
        <v>8086</v>
      </c>
      <c r="B8067" s="20">
        <v>8.2333983830000008</v>
      </c>
      <c r="C8067" s="20">
        <v>4.9225242160201299E-2</v>
      </c>
      <c r="D8067" s="20">
        <v>0.53884635882008902</v>
      </c>
      <c r="E8067" s="20">
        <v>3.2216153362418401E-3</v>
      </c>
      <c r="F8067" s="20">
        <v>2.65248425000616E-2</v>
      </c>
      <c r="G8067" s="19" t="s">
        <v>24</v>
      </c>
      <c r="H8067" s="19" t="s">
        <v>24</v>
      </c>
      <c r="I8067" s="16"/>
      <c r="J8067" s="16"/>
      <c r="K8067" s="17">
        <v>0</v>
      </c>
      <c r="L8067" s="17">
        <v>0.46861793731804502</v>
      </c>
      <c r="M8067" s="18">
        <v>12</v>
      </c>
      <c r="N8067" s="18">
        <v>35</v>
      </c>
      <c r="O8067" s="18">
        <v>11</v>
      </c>
      <c r="P8067" s="18">
        <v>34</v>
      </c>
      <c r="Q8067" s="11"/>
      <c r="R8067" s="18"/>
      <c r="S8067" s="18"/>
      <c r="T8067" s="18"/>
      <c r="U8067" s="18"/>
      <c r="V8067" s="18"/>
    </row>
    <row r="8068" spans="1:22">
      <c r="A8068" t="s">
        <v>8087</v>
      </c>
      <c r="B8068" s="20">
        <v>3.7699889179999899</v>
      </c>
      <c r="C8068" s="20">
        <v>3.6417707970131101E-2</v>
      </c>
      <c r="D8068" s="20">
        <v>0.33314341421495602</v>
      </c>
      <c r="E8068" s="20">
        <v>3.2181313619056898E-3</v>
      </c>
      <c r="F8068" s="20">
        <v>1.2132319571052701E-2</v>
      </c>
      <c r="G8068" s="19" t="s">
        <v>24</v>
      </c>
      <c r="H8068" s="19" t="s">
        <v>24</v>
      </c>
      <c r="I8068" s="16"/>
      <c r="J8068" s="16"/>
      <c r="K8068" s="17">
        <v>0</v>
      </c>
      <c r="L8068" s="17">
        <v>0</v>
      </c>
      <c r="M8068" s="18">
        <v>0</v>
      </c>
      <c r="N8068" s="18">
        <v>0</v>
      </c>
      <c r="O8068" s="18">
        <v>1137</v>
      </c>
      <c r="P8068" s="18">
        <v>26</v>
      </c>
      <c r="Q8068" s="11"/>
      <c r="R8068" s="18"/>
      <c r="S8068" s="18"/>
      <c r="T8068" s="18"/>
      <c r="U8068" s="18"/>
      <c r="V8068" s="18"/>
    </row>
    <row r="8069" spans="1:22">
      <c r="A8069" t="s">
        <v>8088</v>
      </c>
      <c r="B8069" s="20">
        <v>1.8548065600000001</v>
      </c>
      <c r="C8069" s="20">
        <v>1.7883476009456001E-2</v>
      </c>
      <c r="D8069" s="20">
        <v>0.33370161181925001</v>
      </c>
      <c r="E8069" s="20">
        <v>3.2174485997539201E-3</v>
      </c>
      <c r="F8069" s="20">
        <v>5.9677447692863903E-3</v>
      </c>
      <c r="G8069" s="19" t="s">
        <v>24</v>
      </c>
      <c r="H8069" s="19" t="s">
        <v>24</v>
      </c>
      <c r="I8069" s="16"/>
      <c r="J8069" s="16"/>
      <c r="K8069" s="17">
        <v>0</v>
      </c>
      <c r="L8069" s="17">
        <v>0</v>
      </c>
      <c r="M8069" s="18">
        <v>0</v>
      </c>
      <c r="N8069" s="18">
        <v>0</v>
      </c>
      <c r="O8069" s="18">
        <v>231</v>
      </c>
      <c r="P8069" s="18">
        <v>28</v>
      </c>
      <c r="Q8069" s="11"/>
      <c r="R8069" s="18"/>
      <c r="S8069" s="18"/>
      <c r="T8069" s="18"/>
      <c r="U8069" s="18"/>
      <c r="V8069" s="18"/>
    </row>
    <row r="8070" spans="1:22">
      <c r="A8070" t="s">
        <v>8089</v>
      </c>
      <c r="B8070" s="20">
        <v>1.197621724</v>
      </c>
      <c r="C8070" s="20">
        <v>1.15883897854594E-2</v>
      </c>
      <c r="D8070" s="20">
        <v>0.33244620288596599</v>
      </c>
      <c r="E8070" s="20">
        <v>3.2168055276012202E-3</v>
      </c>
      <c r="F8070" s="20">
        <v>3.8525161817385E-3</v>
      </c>
      <c r="G8070" s="19" t="s">
        <v>24</v>
      </c>
      <c r="H8070" s="19" t="s">
        <v>24</v>
      </c>
      <c r="I8070" s="16"/>
      <c r="J8070" s="16"/>
      <c r="K8070" s="17">
        <v>0</v>
      </c>
      <c r="L8070" s="17">
        <v>0</v>
      </c>
      <c r="M8070" s="18">
        <v>0</v>
      </c>
      <c r="N8070" s="18">
        <v>0</v>
      </c>
      <c r="O8070" s="18">
        <v>643</v>
      </c>
      <c r="P8070" s="18">
        <v>35</v>
      </c>
      <c r="Q8070" s="11"/>
      <c r="R8070" s="18"/>
      <c r="S8070" s="18"/>
      <c r="T8070" s="18"/>
      <c r="U8070" s="18"/>
      <c r="V8070" s="18"/>
    </row>
    <row r="8071" spans="1:22">
      <c r="A8071" t="s">
        <v>8090</v>
      </c>
      <c r="B8071" s="20">
        <v>3.1818392329999998</v>
      </c>
      <c r="C8071" s="20">
        <v>3.08542081967795E-2</v>
      </c>
      <c r="D8071" s="20">
        <v>0.33168268584531202</v>
      </c>
      <c r="E8071" s="20">
        <v>3.2163179516424998E-3</v>
      </c>
      <c r="F8071" s="20">
        <v>1.02338066443383E-2</v>
      </c>
      <c r="G8071" s="19" t="s">
        <v>24</v>
      </c>
      <c r="H8071" s="19" t="s">
        <v>24</v>
      </c>
      <c r="I8071" s="16"/>
      <c r="J8071" s="16"/>
      <c r="K8071" s="17">
        <v>0</v>
      </c>
      <c r="L8071" s="17">
        <v>0</v>
      </c>
      <c r="M8071" s="18">
        <v>0</v>
      </c>
      <c r="N8071" s="18">
        <v>0</v>
      </c>
      <c r="O8071" s="18">
        <v>1644</v>
      </c>
      <c r="P8071" s="18">
        <v>154</v>
      </c>
      <c r="Q8071" s="11"/>
      <c r="R8071" s="18"/>
      <c r="S8071" s="18"/>
      <c r="T8071" s="18"/>
      <c r="U8071" s="18"/>
      <c r="V8071" s="18"/>
    </row>
    <row r="8072" spans="1:22">
      <c r="A8072" t="s">
        <v>8091</v>
      </c>
      <c r="B8072" s="20">
        <v>4.6228433439999996</v>
      </c>
      <c r="C8072" s="20">
        <v>4.4476932283141001E-2</v>
      </c>
      <c r="D8072" s="20">
        <v>0.334100752550195</v>
      </c>
      <c r="E8072" s="20">
        <v>3.21442355735633E-3</v>
      </c>
      <c r="F8072" s="20">
        <v>1.4859776546921499E-2</v>
      </c>
      <c r="G8072" s="19" t="s">
        <v>24</v>
      </c>
      <c r="H8072" s="19" t="s">
        <v>24</v>
      </c>
      <c r="I8072" s="16"/>
      <c r="J8072" s="16"/>
      <c r="K8072" s="17">
        <v>0</v>
      </c>
      <c r="L8072" s="17">
        <v>0</v>
      </c>
      <c r="M8072" s="18">
        <v>0</v>
      </c>
      <c r="N8072" s="18">
        <v>0</v>
      </c>
      <c r="O8072" s="18">
        <v>1351</v>
      </c>
      <c r="P8072" s="18">
        <v>48</v>
      </c>
      <c r="Q8072" s="11"/>
      <c r="R8072" s="18"/>
      <c r="S8072" s="18"/>
      <c r="T8072" s="18"/>
      <c r="U8072" s="18"/>
      <c r="V8072" s="18"/>
    </row>
    <row r="8073" spans="1:22">
      <c r="A8073" t="s">
        <v>8092</v>
      </c>
      <c r="B8073" s="20">
        <v>5.0991305000000001E-2</v>
      </c>
      <c r="C8073" s="20">
        <v>4.9386466959841296E-4</v>
      </c>
      <c r="D8073" s="20">
        <v>0.33185054096960798</v>
      </c>
      <c r="E8073" s="20">
        <v>3.2140628244758601E-3</v>
      </c>
      <c r="F8073" s="20">
        <v>1.6388925777201E-4</v>
      </c>
      <c r="G8073" s="19" t="s">
        <v>24</v>
      </c>
      <c r="H8073" s="19" t="s">
        <v>24</v>
      </c>
      <c r="I8073" s="16"/>
      <c r="J8073" s="16"/>
      <c r="K8073" s="17">
        <v>0</v>
      </c>
      <c r="L8073" s="17">
        <v>0</v>
      </c>
      <c r="M8073" s="18">
        <v>0</v>
      </c>
      <c r="N8073" s="18">
        <v>0</v>
      </c>
      <c r="O8073" s="18">
        <v>0</v>
      </c>
      <c r="P8073" s="18">
        <v>0</v>
      </c>
      <c r="Q8073" s="11"/>
      <c r="R8073" s="18"/>
      <c r="S8073" s="18"/>
      <c r="T8073" s="18"/>
      <c r="U8073" s="18"/>
      <c r="V8073" s="18"/>
    </row>
    <row r="8074" spans="1:22">
      <c r="A8074" t="s">
        <v>8093</v>
      </c>
      <c r="B8074" s="20">
        <v>2.5355086089999999</v>
      </c>
      <c r="C8074" s="20">
        <v>2.4311015662800702E-2</v>
      </c>
      <c r="D8074" s="20">
        <v>0.334861552226623</v>
      </c>
      <c r="E8074" s="20">
        <v>3.2107264050118601E-3</v>
      </c>
      <c r="F8074" s="20">
        <v>8.1408244410512004E-3</v>
      </c>
      <c r="G8074" s="19" t="s">
        <v>24</v>
      </c>
      <c r="H8074" s="19" t="s">
        <v>24</v>
      </c>
      <c r="I8074" s="16"/>
      <c r="J8074" s="16"/>
      <c r="K8074" s="17">
        <v>0</v>
      </c>
      <c r="L8074" s="17">
        <v>0</v>
      </c>
      <c r="M8074" s="18">
        <v>297</v>
      </c>
      <c r="N8074" s="18">
        <v>20</v>
      </c>
      <c r="O8074" s="18">
        <v>299</v>
      </c>
      <c r="P8074" s="18">
        <v>22</v>
      </c>
      <c r="Q8074" s="11"/>
      <c r="R8074" s="18"/>
      <c r="S8074" s="18"/>
      <c r="T8074" s="18"/>
      <c r="U8074" s="18"/>
      <c r="V8074" s="18"/>
    </row>
    <row r="8075" spans="1:22">
      <c r="A8075" t="s">
        <v>8094</v>
      </c>
      <c r="B8075" s="20">
        <v>1.6381248000000001E-2</v>
      </c>
      <c r="C8075" s="20">
        <v>1.58122194516525E-4</v>
      </c>
      <c r="D8075" s="20">
        <v>0.33261276154004399</v>
      </c>
      <c r="E8075" s="20">
        <v>3.2105893140079202E-3</v>
      </c>
      <c r="F8075" s="20">
        <v>5.2593459778913601E-5</v>
      </c>
      <c r="G8075" s="19" t="s">
        <v>24</v>
      </c>
      <c r="H8075" s="19" t="s">
        <v>24</v>
      </c>
      <c r="I8075" s="16"/>
      <c r="J8075" s="16"/>
      <c r="K8075" s="17">
        <v>0</v>
      </c>
      <c r="L8075" s="17">
        <v>0</v>
      </c>
      <c r="M8075" s="18">
        <v>0</v>
      </c>
      <c r="N8075" s="18">
        <v>0</v>
      </c>
      <c r="O8075" s="18">
        <v>0</v>
      </c>
      <c r="P8075" s="18">
        <v>0</v>
      </c>
      <c r="Q8075" s="11"/>
      <c r="R8075" s="18"/>
      <c r="S8075" s="18"/>
      <c r="T8075" s="18"/>
      <c r="U8075" s="18"/>
      <c r="V8075" s="18"/>
    </row>
    <row r="8076" spans="1:22">
      <c r="A8076" t="s">
        <v>8095</v>
      </c>
      <c r="B8076" s="20">
        <v>7.5357605999999994E-2</v>
      </c>
      <c r="C8076" s="20">
        <v>5.6770040282299499E-4</v>
      </c>
      <c r="D8076" s="20">
        <v>0.42608132828669198</v>
      </c>
      <c r="E8076" s="20">
        <v>3.20984907221857E-3</v>
      </c>
      <c r="F8076" s="20">
        <v>2.4188654170371199E-4</v>
      </c>
      <c r="G8076" s="19" t="s">
        <v>24</v>
      </c>
      <c r="H8076" s="19" t="s">
        <v>24</v>
      </c>
      <c r="I8076" s="16"/>
      <c r="J8076" s="16"/>
      <c r="K8076" s="17">
        <v>0</v>
      </c>
      <c r="L8076" s="17">
        <v>0</v>
      </c>
      <c r="M8076" s="18">
        <v>0</v>
      </c>
      <c r="N8076" s="18">
        <v>0</v>
      </c>
      <c r="O8076" s="18">
        <v>0</v>
      </c>
      <c r="P8076" s="18">
        <v>0</v>
      </c>
      <c r="Q8076" s="11"/>
      <c r="R8076" s="18"/>
      <c r="S8076" s="18"/>
      <c r="T8076" s="18"/>
      <c r="U8076" s="18"/>
      <c r="V8076" s="18"/>
    </row>
    <row r="8077" spans="1:22">
      <c r="A8077" t="s">
        <v>8096</v>
      </c>
      <c r="B8077" s="20">
        <v>4.5057946359999903</v>
      </c>
      <c r="C8077" s="20">
        <v>4.3306673177272902E-2</v>
      </c>
      <c r="D8077" s="20">
        <v>0.33390115144369398</v>
      </c>
      <c r="E8077" s="20">
        <v>3.2092337106433598E-3</v>
      </c>
      <c r="F8077" s="20">
        <v>1.44601480390872E-2</v>
      </c>
      <c r="G8077" s="19" t="s">
        <v>24</v>
      </c>
      <c r="H8077" s="19" t="s">
        <v>24</v>
      </c>
      <c r="I8077" s="16"/>
      <c r="J8077" s="16"/>
      <c r="K8077" s="17">
        <v>0</v>
      </c>
      <c r="L8077" s="17">
        <v>0</v>
      </c>
      <c r="M8077" s="18">
        <v>0</v>
      </c>
      <c r="N8077" s="18">
        <v>0</v>
      </c>
      <c r="O8077" s="18">
        <v>508</v>
      </c>
      <c r="P8077" s="18">
        <v>74</v>
      </c>
      <c r="Q8077" s="11"/>
      <c r="R8077" s="18"/>
      <c r="S8077" s="18"/>
      <c r="T8077" s="18"/>
      <c r="U8077" s="18"/>
      <c r="V8077" s="18"/>
    </row>
    <row r="8078" spans="1:22">
      <c r="A8078" t="s">
        <v>8097</v>
      </c>
      <c r="B8078" s="20">
        <v>2.0625952700000001</v>
      </c>
      <c r="C8078" s="20">
        <v>1.95858994662149E-2</v>
      </c>
      <c r="D8078" s="20">
        <v>0.33761957600786502</v>
      </c>
      <c r="E8078" s="20">
        <v>3.2059527963118699E-3</v>
      </c>
      <c r="F8078" s="20">
        <v>6.6125830735161402E-3</v>
      </c>
      <c r="G8078" s="19" t="s">
        <v>24</v>
      </c>
      <c r="H8078" s="19" t="s">
        <v>24</v>
      </c>
      <c r="I8078" s="16"/>
      <c r="J8078" s="16"/>
      <c r="K8078" s="17">
        <v>0</v>
      </c>
      <c r="L8078" s="17">
        <v>0</v>
      </c>
      <c r="M8078" s="18">
        <v>0</v>
      </c>
      <c r="N8078" s="18">
        <v>0</v>
      </c>
      <c r="O8078" s="18">
        <v>935</v>
      </c>
      <c r="P8078" s="18">
        <v>100</v>
      </c>
      <c r="Q8078" s="11"/>
      <c r="R8078" s="18"/>
      <c r="S8078" s="18"/>
      <c r="T8078" s="18"/>
      <c r="U8078" s="18"/>
      <c r="V8078" s="18"/>
    </row>
    <row r="8079" spans="1:22">
      <c r="A8079" t="s">
        <v>8098</v>
      </c>
      <c r="B8079" s="20">
        <v>5.2276755629999903</v>
      </c>
      <c r="C8079" s="20">
        <v>5.0429005793547498E-2</v>
      </c>
      <c r="D8079" s="20">
        <v>0.33232250801824897</v>
      </c>
      <c r="E8079" s="20">
        <v>3.2057639155711501E-3</v>
      </c>
      <c r="F8079" s="20">
        <v>1.6758693682178499E-2</v>
      </c>
      <c r="G8079" s="19" t="s">
        <v>24</v>
      </c>
      <c r="H8079" s="19" t="s">
        <v>24</v>
      </c>
      <c r="I8079" s="16"/>
      <c r="J8079" s="16"/>
      <c r="K8079" s="17">
        <v>0</v>
      </c>
      <c r="L8079" s="17">
        <v>0</v>
      </c>
      <c r="M8079" s="18">
        <v>0</v>
      </c>
      <c r="N8079" s="18">
        <v>0</v>
      </c>
      <c r="O8079" s="18">
        <v>1462</v>
      </c>
      <c r="P8079" s="18">
        <v>25</v>
      </c>
      <c r="Q8079" s="11"/>
      <c r="R8079" s="18"/>
      <c r="S8079" s="18"/>
      <c r="T8079" s="18"/>
      <c r="U8079" s="18"/>
      <c r="V8079" s="18"/>
    </row>
    <row r="8080" spans="1:22">
      <c r="A8080" t="s">
        <v>8099</v>
      </c>
      <c r="B8080" s="20">
        <v>0.83464322300000005</v>
      </c>
      <c r="C8080" s="20">
        <v>7.9890984854327097E-3</v>
      </c>
      <c r="D8080" s="20">
        <v>0.33469169723112502</v>
      </c>
      <c r="E8080" s="20">
        <v>3.2036262414318799E-3</v>
      </c>
      <c r="F8080" s="20">
        <v>2.6738849314360798E-3</v>
      </c>
      <c r="G8080" s="19" t="s">
        <v>24</v>
      </c>
      <c r="H8080" s="19" t="s">
        <v>24</v>
      </c>
      <c r="I8080" s="16"/>
      <c r="J8080" s="16"/>
      <c r="K8080" s="17">
        <v>0</v>
      </c>
      <c r="L8080" s="17">
        <v>0</v>
      </c>
      <c r="M8080" s="18">
        <v>0</v>
      </c>
      <c r="N8080" s="18">
        <v>0</v>
      </c>
      <c r="O8080" s="18">
        <v>23</v>
      </c>
      <c r="P8080" s="18">
        <v>1</v>
      </c>
      <c r="Q8080" s="11"/>
      <c r="R8080" s="18"/>
      <c r="S8080" s="18"/>
      <c r="T8080" s="18"/>
      <c r="U8080" s="18"/>
      <c r="V8080" s="18"/>
    </row>
    <row r="8081" spans="1:22">
      <c r="A8081" t="s">
        <v>8100</v>
      </c>
      <c r="B8081" s="20">
        <v>17.370360689999998</v>
      </c>
      <c r="C8081" s="20">
        <v>4.42839560745725E-2</v>
      </c>
      <c r="D8081" s="20">
        <v>1.25640592853366</v>
      </c>
      <c r="E8081" s="20">
        <v>3.2030782747676798E-3</v>
      </c>
      <c r="F8081" s="20">
        <v>5.5638624951017498E-2</v>
      </c>
      <c r="G8081" s="19" t="s">
        <v>24</v>
      </c>
      <c r="H8081" s="19" t="s">
        <v>24</v>
      </c>
      <c r="I8081" s="16"/>
      <c r="J8081" s="16"/>
      <c r="K8081" s="17">
        <v>0</v>
      </c>
      <c r="L8081" s="17">
        <v>0</v>
      </c>
      <c r="M8081" s="18">
        <v>0</v>
      </c>
      <c r="N8081" s="18">
        <v>0</v>
      </c>
      <c r="O8081" s="18">
        <v>8</v>
      </c>
      <c r="P8081" s="18">
        <v>23</v>
      </c>
      <c r="Q8081" s="11"/>
      <c r="R8081" s="18"/>
      <c r="S8081" s="18"/>
      <c r="T8081" s="18"/>
      <c r="U8081" s="18"/>
      <c r="V8081" s="18"/>
    </row>
    <row r="8082" spans="1:22">
      <c r="A8082" t="s">
        <v>8101</v>
      </c>
      <c r="B8082" s="20">
        <v>2.1222407759999999</v>
      </c>
      <c r="C8082" s="20">
        <v>2.0429796791589499E-2</v>
      </c>
      <c r="D8082" s="20">
        <v>0.33267845137142799</v>
      </c>
      <c r="E8082" s="20">
        <v>3.2025363169532199E-3</v>
      </c>
      <c r="F8082" s="20">
        <v>6.7965531584589902E-3</v>
      </c>
      <c r="G8082" s="19" t="s">
        <v>24</v>
      </c>
      <c r="H8082" s="19" t="s">
        <v>24</v>
      </c>
      <c r="I8082" s="16"/>
      <c r="J8082" s="16"/>
      <c r="K8082" s="17">
        <v>0</v>
      </c>
      <c r="L8082" s="17">
        <v>0</v>
      </c>
      <c r="M8082" s="18">
        <v>0</v>
      </c>
      <c r="N8082" s="18">
        <v>0</v>
      </c>
      <c r="O8082" s="18">
        <v>0</v>
      </c>
      <c r="P8082" s="18">
        <v>85</v>
      </c>
      <c r="Q8082" s="11"/>
      <c r="R8082" s="18"/>
      <c r="S8082" s="18"/>
      <c r="T8082" s="18"/>
      <c r="U8082" s="18"/>
      <c r="V8082" s="18"/>
    </row>
    <row r="8083" spans="1:22">
      <c r="A8083" t="s">
        <v>8102</v>
      </c>
      <c r="B8083" s="20">
        <v>15.240190552</v>
      </c>
      <c r="C8083" s="20">
        <v>8.9295098457833205E-2</v>
      </c>
      <c r="D8083" s="20">
        <v>0.54652495428024805</v>
      </c>
      <c r="E8083" s="20">
        <v>3.20219090670839E-3</v>
      </c>
      <c r="F8083" s="20">
        <v>4.8801999602117598E-2</v>
      </c>
      <c r="G8083" s="19" t="s">
        <v>24</v>
      </c>
      <c r="H8083" s="19" t="s">
        <v>24</v>
      </c>
      <c r="I8083" s="16"/>
      <c r="J8083" s="16"/>
      <c r="K8083" s="17">
        <v>0</v>
      </c>
      <c r="L8083" s="17">
        <v>0.13902611899251999</v>
      </c>
      <c r="M8083" s="18">
        <v>0</v>
      </c>
      <c r="N8083" s="18">
        <v>0</v>
      </c>
      <c r="O8083" s="18">
        <v>55</v>
      </c>
      <c r="P8083" s="18">
        <v>64</v>
      </c>
      <c r="Q8083" s="11"/>
      <c r="R8083" s="18"/>
      <c r="S8083" s="18"/>
      <c r="T8083" s="18"/>
      <c r="U8083" s="18"/>
      <c r="V8083" s="18"/>
    </row>
    <row r="8084" spans="1:22">
      <c r="A8084" t="s">
        <v>8103</v>
      </c>
      <c r="B8084" s="20">
        <v>13.446412427</v>
      </c>
      <c r="C8084" s="20">
        <v>0.129053572458869</v>
      </c>
      <c r="D8084" s="20">
        <v>0.333634101433953</v>
      </c>
      <c r="E8084" s="20">
        <v>3.2020937122008899E-3</v>
      </c>
      <c r="F8084" s="20">
        <v>4.3056672684156597E-2</v>
      </c>
      <c r="G8084" s="19" t="s">
        <v>24</v>
      </c>
      <c r="H8084" s="19" t="s">
        <v>24</v>
      </c>
      <c r="I8084" s="16"/>
      <c r="J8084" s="16"/>
      <c r="K8084" s="17">
        <v>0</v>
      </c>
      <c r="L8084" s="17">
        <v>0</v>
      </c>
      <c r="M8084" s="18">
        <v>0</v>
      </c>
      <c r="N8084" s="18">
        <v>0</v>
      </c>
      <c r="O8084" s="18">
        <v>1265</v>
      </c>
      <c r="P8084" s="18">
        <v>75</v>
      </c>
      <c r="Q8084" s="11"/>
      <c r="R8084" s="18"/>
      <c r="S8084" s="18"/>
      <c r="T8084" s="18"/>
      <c r="U8084" s="18"/>
      <c r="V8084" s="18"/>
    </row>
    <row r="8085" spans="1:22">
      <c r="A8085" t="s">
        <v>8104</v>
      </c>
      <c r="B8085" s="20">
        <v>2.0348604369999999</v>
      </c>
      <c r="C8085" s="20">
        <v>1.95470408976498E-2</v>
      </c>
      <c r="D8085" s="20">
        <v>0.333110180987157</v>
      </c>
      <c r="E8085" s="20">
        <v>3.1998844799298299E-3</v>
      </c>
      <c r="F8085" s="20">
        <v>6.5113183311795303E-3</v>
      </c>
      <c r="G8085" s="19" t="s">
        <v>24</v>
      </c>
      <c r="H8085" s="19" t="s">
        <v>24</v>
      </c>
      <c r="I8085" s="16"/>
      <c r="J8085" s="16"/>
      <c r="K8085" s="17">
        <v>0</v>
      </c>
      <c r="L8085" s="17">
        <v>0</v>
      </c>
      <c r="M8085" s="18">
        <v>0</v>
      </c>
      <c r="N8085" s="18">
        <v>0</v>
      </c>
      <c r="O8085" s="18">
        <v>209</v>
      </c>
      <c r="P8085" s="18">
        <v>20</v>
      </c>
      <c r="Q8085" s="11"/>
      <c r="R8085" s="18"/>
      <c r="S8085" s="18"/>
      <c r="T8085" s="18"/>
      <c r="U8085" s="18"/>
      <c r="V8085" s="18"/>
    </row>
    <row r="8086" spans="1:22">
      <c r="A8086" t="s">
        <v>8105</v>
      </c>
      <c r="B8086" s="20">
        <v>5.7323307620000001</v>
      </c>
      <c r="C8086" s="20">
        <v>5.0296361076818799E-2</v>
      </c>
      <c r="D8086" s="20">
        <v>0.36457360584876702</v>
      </c>
      <c r="E8086" s="20">
        <v>3.1988254830657699E-3</v>
      </c>
      <c r="F8086" s="20">
        <v>1.83367257188474E-2</v>
      </c>
      <c r="G8086" s="19" t="s">
        <v>24</v>
      </c>
      <c r="H8086" s="19" t="s">
        <v>24</v>
      </c>
      <c r="I8086" s="16"/>
      <c r="J8086" s="16"/>
      <c r="K8086" s="17">
        <v>0</v>
      </c>
      <c r="L8086" s="17">
        <v>0</v>
      </c>
      <c r="M8086" s="18">
        <v>0</v>
      </c>
      <c r="N8086" s="18">
        <v>0</v>
      </c>
      <c r="O8086" s="18">
        <v>1644</v>
      </c>
      <c r="P8086" s="18">
        <v>285</v>
      </c>
      <c r="Q8086" s="11"/>
      <c r="R8086" s="18"/>
      <c r="S8086" s="18"/>
      <c r="T8086" s="18"/>
      <c r="U8086" s="18"/>
      <c r="V8086" s="18"/>
    </row>
    <row r="8087" spans="1:22">
      <c r="A8087" t="s">
        <v>8106</v>
      </c>
      <c r="B8087" s="20">
        <v>1.8577131579999899</v>
      </c>
      <c r="C8087" s="20">
        <v>1.7714585148838301E-2</v>
      </c>
      <c r="D8087" s="20">
        <v>0.33538396446802299</v>
      </c>
      <c r="E8087" s="20">
        <v>3.1981190263625E-3</v>
      </c>
      <c r="F8087" s="20">
        <v>5.9411877961237603E-3</v>
      </c>
      <c r="G8087" s="19" t="s">
        <v>24</v>
      </c>
      <c r="H8087" s="19" t="s">
        <v>24</v>
      </c>
      <c r="I8087" s="16"/>
      <c r="J8087" s="16"/>
      <c r="K8087" s="17">
        <v>0</v>
      </c>
      <c r="L8087" s="17">
        <v>0</v>
      </c>
      <c r="M8087" s="18">
        <v>0</v>
      </c>
      <c r="N8087" s="18">
        <v>0</v>
      </c>
      <c r="O8087" s="18">
        <v>1</v>
      </c>
      <c r="P8087" s="18">
        <v>44</v>
      </c>
      <c r="Q8087" s="11"/>
      <c r="R8087" s="18"/>
      <c r="S8087" s="18"/>
      <c r="T8087" s="18"/>
      <c r="U8087" s="18"/>
      <c r="V8087" s="18"/>
    </row>
    <row r="8088" spans="1:22">
      <c r="A8088" t="s">
        <v>8107</v>
      </c>
      <c r="B8088" s="20">
        <v>3.195517487</v>
      </c>
      <c r="C8088" s="20">
        <v>3.0606074077053999E-2</v>
      </c>
      <c r="D8088" s="20">
        <v>0.33390049943724598</v>
      </c>
      <c r="E8088" s="20">
        <v>3.1980370821678098E-3</v>
      </c>
      <c r="F8088" s="20">
        <v>1.0219383420141699E-2</v>
      </c>
      <c r="G8088" s="19" t="s">
        <v>24</v>
      </c>
      <c r="H8088" s="19" t="s">
        <v>24</v>
      </c>
      <c r="I8088" s="16"/>
      <c r="J8088" s="16"/>
      <c r="K8088" s="17">
        <v>0</v>
      </c>
      <c r="L8088" s="17">
        <v>0</v>
      </c>
      <c r="M8088" s="18">
        <v>0</v>
      </c>
      <c r="N8088" s="18">
        <v>0</v>
      </c>
      <c r="O8088" s="18">
        <v>179</v>
      </c>
      <c r="P8088" s="18">
        <v>22</v>
      </c>
      <c r="Q8088" s="11"/>
      <c r="R8088" s="18"/>
      <c r="S8088" s="18"/>
      <c r="T8088" s="18"/>
      <c r="U8088" s="18"/>
      <c r="V8088" s="18"/>
    </row>
    <row r="8089" spans="1:22">
      <c r="A8089" t="s">
        <v>8108</v>
      </c>
      <c r="B8089" s="20">
        <v>1.3361794140000001</v>
      </c>
      <c r="C8089" s="20">
        <v>1.2900258751573499E-2</v>
      </c>
      <c r="D8089" s="20">
        <v>0.331215921866435</v>
      </c>
      <c r="E8089" s="20">
        <v>3.1977525248102399E-3</v>
      </c>
      <c r="F8089" s="20">
        <v>4.2727710947179703E-3</v>
      </c>
      <c r="G8089" s="19" t="s">
        <v>24</v>
      </c>
      <c r="H8089" s="19" t="s">
        <v>24</v>
      </c>
      <c r="I8089" s="16"/>
      <c r="J8089" s="16"/>
      <c r="K8089" s="17">
        <v>0</v>
      </c>
      <c r="L8089" s="17">
        <v>0</v>
      </c>
      <c r="M8089" s="18">
        <v>0</v>
      </c>
      <c r="N8089" s="18">
        <v>0</v>
      </c>
      <c r="O8089" s="18">
        <v>197</v>
      </c>
      <c r="P8089" s="18">
        <v>10</v>
      </c>
      <c r="Q8089" s="11"/>
      <c r="R8089" s="18"/>
      <c r="S8089" s="18"/>
      <c r="T8089" s="18"/>
      <c r="U8089" s="18"/>
      <c r="V8089" s="18"/>
    </row>
    <row r="8090" spans="1:22">
      <c r="A8090" t="s">
        <v>8109</v>
      </c>
      <c r="B8090" s="20">
        <v>9.7087011989999894</v>
      </c>
      <c r="C8090" s="20">
        <v>9.1243035881879805E-2</v>
      </c>
      <c r="D8090" s="20">
        <v>0.34006541420072101</v>
      </c>
      <c r="E8090" s="20">
        <v>3.1959579509253698E-3</v>
      </c>
      <c r="F8090" s="20">
        <v>3.1028600790102698E-2</v>
      </c>
      <c r="G8090" s="19" t="s">
        <v>24</v>
      </c>
      <c r="H8090" s="19" t="s">
        <v>24</v>
      </c>
      <c r="I8090" s="16"/>
      <c r="J8090" s="16"/>
      <c r="K8090" s="17">
        <v>0</v>
      </c>
      <c r="L8090" s="17">
        <v>0</v>
      </c>
      <c r="M8090" s="18">
        <v>0</v>
      </c>
      <c r="N8090" s="18">
        <v>0</v>
      </c>
      <c r="O8090" s="18">
        <v>1318</v>
      </c>
      <c r="P8090" s="18">
        <v>40</v>
      </c>
      <c r="Q8090" s="11"/>
      <c r="R8090" s="18"/>
      <c r="S8090" s="18"/>
      <c r="T8090" s="18"/>
      <c r="U8090" s="18"/>
      <c r="V8090" s="18"/>
    </row>
    <row r="8091" spans="1:22">
      <c r="A8091" t="s">
        <v>8110</v>
      </c>
      <c r="B8091" s="20">
        <v>0.76169268099999998</v>
      </c>
      <c r="C8091" s="20">
        <v>7.3398742631622001E-3</v>
      </c>
      <c r="D8091" s="20">
        <v>0.33160746975262201</v>
      </c>
      <c r="E8091" s="20">
        <v>3.1954582122466399E-3</v>
      </c>
      <c r="F8091" s="20">
        <v>2.4339571327096098E-3</v>
      </c>
      <c r="G8091" s="19" t="s">
        <v>24</v>
      </c>
      <c r="H8091" s="19" t="s">
        <v>24</v>
      </c>
      <c r="I8091" s="16"/>
      <c r="J8091" s="16"/>
      <c r="K8091" s="17">
        <v>0</v>
      </c>
      <c r="L8091" s="17">
        <v>0</v>
      </c>
      <c r="M8091" s="18">
        <v>0</v>
      </c>
      <c r="N8091" s="18">
        <v>0</v>
      </c>
      <c r="O8091" s="18">
        <v>11</v>
      </c>
      <c r="P8091" s="18">
        <v>11</v>
      </c>
      <c r="Q8091" s="11"/>
      <c r="R8091" s="18"/>
      <c r="S8091" s="18"/>
      <c r="T8091" s="18"/>
      <c r="U8091" s="18"/>
      <c r="V8091" s="18"/>
    </row>
    <row r="8092" spans="1:22">
      <c r="A8092" t="s">
        <v>8111</v>
      </c>
      <c r="B8092" s="20">
        <v>1.1736396090000001</v>
      </c>
      <c r="C8092" s="20">
        <v>1.12898997392302E-2</v>
      </c>
      <c r="D8092" s="20">
        <v>0.33185054096960798</v>
      </c>
      <c r="E8092" s="20">
        <v>3.1922570670126198E-3</v>
      </c>
      <c r="F8092" s="20">
        <v>3.74655933595618E-3</v>
      </c>
      <c r="G8092" s="19" t="s">
        <v>24</v>
      </c>
      <c r="H8092" s="19" t="s">
        <v>24</v>
      </c>
      <c r="I8092" s="16"/>
      <c r="J8092" s="16"/>
      <c r="K8092" s="17">
        <v>0</v>
      </c>
      <c r="L8092" s="17">
        <v>0</v>
      </c>
      <c r="M8092" s="18">
        <v>0</v>
      </c>
      <c r="N8092" s="18">
        <v>0</v>
      </c>
      <c r="O8092" s="18">
        <v>245</v>
      </c>
      <c r="P8092" s="18">
        <v>23</v>
      </c>
      <c r="Q8092" s="11"/>
      <c r="R8092" s="18"/>
      <c r="S8092" s="18"/>
      <c r="T8092" s="18"/>
      <c r="U8092" s="18"/>
      <c r="V8092" s="18"/>
    </row>
    <row r="8093" spans="1:22">
      <c r="A8093" t="s">
        <v>8112</v>
      </c>
      <c r="B8093" s="20">
        <v>0.87427950300000001</v>
      </c>
      <c r="C8093" s="20">
        <v>8.10878754116999E-3</v>
      </c>
      <c r="D8093" s="20">
        <v>0.34403328377649101</v>
      </c>
      <c r="E8093" s="20">
        <v>3.1908477731229798E-3</v>
      </c>
      <c r="F8093" s="20">
        <v>2.7896928052346102E-3</v>
      </c>
      <c r="G8093" s="19" t="s">
        <v>24</v>
      </c>
      <c r="H8093" s="19" t="s">
        <v>24</v>
      </c>
      <c r="I8093" s="16"/>
      <c r="J8093" s="16"/>
      <c r="K8093" s="17">
        <v>0</v>
      </c>
      <c r="L8093" s="17">
        <v>0</v>
      </c>
      <c r="M8093" s="18">
        <v>877</v>
      </c>
      <c r="N8093" s="18">
        <v>11</v>
      </c>
      <c r="O8093" s="18">
        <v>878</v>
      </c>
      <c r="P8093" s="18">
        <v>12</v>
      </c>
      <c r="Q8093" s="11"/>
      <c r="R8093" s="18"/>
      <c r="S8093" s="18"/>
      <c r="T8093" s="18"/>
      <c r="U8093" s="18"/>
      <c r="V8093" s="18"/>
    </row>
    <row r="8094" spans="1:22">
      <c r="A8094" t="s">
        <v>8113</v>
      </c>
      <c r="B8094" s="20">
        <v>3.2424726779999999</v>
      </c>
      <c r="C8094" s="20">
        <v>3.1112458320006298E-2</v>
      </c>
      <c r="D8094" s="20">
        <v>0.33242538305420599</v>
      </c>
      <c r="E8094" s="20">
        <v>3.1897172009990801E-3</v>
      </c>
      <c r="F8094" s="20">
        <v>1.03425708747861E-2</v>
      </c>
      <c r="G8094" s="19" t="s">
        <v>24</v>
      </c>
      <c r="H8094" s="19" t="s">
        <v>24</v>
      </c>
      <c r="I8094" s="16"/>
      <c r="J8094" s="16"/>
      <c r="K8094" s="17">
        <v>0</v>
      </c>
      <c r="L8094" s="17">
        <v>0</v>
      </c>
      <c r="M8094" s="18">
        <v>0</v>
      </c>
      <c r="N8094" s="18">
        <v>0</v>
      </c>
      <c r="O8094" s="18">
        <v>224</v>
      </c>
      <c r="P8094" s="18">
        <v>21</v>
      </c>
      <c r="Q8094" s="11"/>
      <c r="R8094" s="18"/>
      <c r="S8094" s="18"/>
      <c r="T8094" s="18"/>
      <c r="U8094" s="18"/>
      <c r="V8094" s="18"/>
    </row>
    <row r="8095" spans="1:22">
      <c r="A8095" t="s">
        <v>8114</v>
      </c>
      <c r="B8095" s="20">
        <v>9.1812701309999998</v>
      </c>
      <c r="C8095" s="20">
        <v>8.6924753832140295E-2</v>
      </c>
      <c r="D8095" s="20">
        <v>0.33675285522078702</v>
      </c>
      <c r="E8095" s="20">
        <v>3.1882472277448399E-3</v>
      </c>
      <c r="F8095" s="20">
        <v>2.9272159042337299E-2</v>
      </c>
      <c r="G8095" s="19" t="s">
        <v>24</v>
      </c>
      <c r="H8095" s="19" t="s">
        <v>24</v>
      </c>
      <c r="I8095" s="16"/>
      <c r="J8095" s="16"/>
      <c r="K8095" s="17">
        <v>0</v>
      </c>
      <c r="L8095" s="17">
        <v>0</v>
      </c>
      <c r="M8095" s="18">
        <v>0</v>
      </c>
      <c r="N8095" s="18">
        <v>0</v>
      </c>
      <c r="O8095" s="18">
        <v>660</v>
      </c>
      <c r="P8095" s="18">
        <v>27</v>
      </c>
      <c r="Q8095" s="11"/>
      <c r="R8095" s="18"/>
      <c r="S8095" s="18"/>
      <c r="T8095" s="18"/>
      <c r="U8095" s="18"/>
      <c r="V8095" s="18"/>
    </row>
    <row r="8096" spans="1:22">
      <c r="A8096" t="s">
        <v>8115</v>
      </c>
      <c r="B8096" s="20">
        <v>0.85867352799999996</v>
      </c>
      <c r="C8096" s="20">
        <v>8.2651446783569907E-3</v>
      </c>
      <c r="D8096" s="20">
        <v>0.33122534718671898</v>
      </c>
      <c r="E8096" s="20">
        <v>3.1882028808011098E-3</v>
      </c>
      <c r="F8096" s="20">
        <v>2.7376254156372499E-3</v>
      </c>
      <c r="G8096" s="19" t="s">
        <v>24</v>
      </c>
      <c r="H8096" s="19" t="s">
        <v>24</v>
      </c>
      <c r="I8096" s="16"/>
      <c r="J8096" s="16"/>
      <c r="K8096" s="17">
        <v>0</v>
      </c>
      <c r="L8096" s="17">
        <v>0</v>
      </c>
      <c r="M8096" s="18">
        <v>0</v>
      </c>
      <c r="N8096" s="18">
        <v>0</v>
      </c>
      <c r="O8096" s="18">
        <v>677</v>
      </c>
      <c r="P8096" s="18">
        <v>40</v>
      </c>
      <c r="Q8096" s="11"/>
      <c r="R8096" s="18"/>
      <c r="S8096" s="18"/>
      <c r="T8096" s="18"/>
      <c r="U8096" s="18"/>
      <c r="V8096" s="18"/>
    </row>
    <row r="8097" spans="1:22">
      <c r="A8097" t="s">
        <v>8116</v>
      </c>
      <c r="B8097" s="20">
        <v>4.1596276759999897</v>
      </c>
      <c r="C8097" s="20">
        <v>3.9831352184490798E-2</v>
      </c>
      <c r="D8097" s="20">
        <v>0.33264180112004998</v>
      </c>
      <c r="E8097" s="20">
        <v>3.1852785306105101E-3</v>
      </c>
      <c r="F8097" s="20">
        <v>1.3249572731696101E-2</v>
      </c>
      <c r="G8097" s="19" t="s">
        <v>24</v>
      </c>
      <c r="H8097" s="19" t="s">
        <v>24</v>
      </c>
      <c r="I8097" s="16"/>
      <c r="J8097" s="16"/>
      <c r="K8097" s="17">
        <v>0</v>
      </c>
      <c r="L8097" s="17">
        <v>0</v>
      </c>
      <c r="M8097" s="18">
        <v>0</v>
      </c>
      <c r="N8097" s="18">
        <v>0</v>
      </c>
      <c r="O8097" s="18">
        <v>901</v>
      </c>
      <c r="P8097" s="18">
        <v>30</v>
      </c>
      <c r="Q8097" s="11"/>
      <c r="R8097" s="18"/>
      <c r="S8097" s="18"/>
      <c r="T8097" s="18"/>
      <c r="U8097" s="18"/>
      <c r="V8097" s="18"/>
    </row>
    <row r="8098" spans="1:22">
      <c r="A8098" t="s">
        <v>8117</v>
      </c>
      <c r="B8098" s="20">
        <v>0.52792676400000005</v>
      </c>
      <c r="C8098" s="20">
        <v>5.0766081603074E-3</v>
      </c>
      <c r="D8098" s="20">
        <v>0.33123150338695301</v>
      </c>
      <c r="E8098" s="20">
        <v>3.1851625409260202E-3</v>
      </c>
      <c r="F8098" s="20">
        <v>1.6815325530450901E-3</v>
      </c>
      <c r="G8098" s="19" t="s">
        <v>24</v>
      </c>
      <c r="H8098" s="19" t="s">
        <v>24</v>
      </c>
      <c r="I8098" s="16"/>
      <c r="J8098" s="16"/>
      <c r="K8098" s="17">
        <v>0</v>
      </c>
      <c r="L8098" s="17">
        <v>0</v>
      </c>
      <c r="M8098" s="18">
        <v>0</v>
      </c>
      <c r="N8098" s="18">
        <v>0</v>
      </c>
      <c r="O8098" s="18">
        <v>614</v>
      </c>
      <c r="P8098" s="18">
        <v>125</v>
      </c>
      <c r="Q8098" s="11"/>
      <c r="R8098" s="18"/>
      <c r="S8098" s="18"/>
      <c r="T8098" s="18"/>
      <c r="U8098" s="18"/>
      <c r="V8098" s="18"/>
    </row>
    <row r="8099" spans="1:22">
      <c r="A8099" t="s">
        <v>8118</v>
      </c>
      <c r="B8099" s="20">
        <v>0.49576295300000001</v>
      </c>
      <c r="C8099" s="20">
        <v>3.55942124252406E-3</v>
      </c>
      <c r="D8099" s="20">
        <v>0.44359832140532302</v>
      </c>
      <c r="E8099" s="20">
        <v>3.18489568210661E-3</v>
      </c>
      <c r="F8099" s="20">
        <v>1.5789532883581201E-3</v>
      </c>
      <c r="G8099" s="19" t="s">
        <v>24</v>
      </c>
      <c r="H8099" s="19" t="s">
        <v>24</v>
      </c>
      <c r="I8099" s="16"/>
      <c r="J8099" s="16"/>
      <c r="K8099" s="17">
        <v>0</v>
      </c>
      <c r="L8099" s="17">
        <v>0</v>
      </c>
      <c r="M8099" s="18">
        <v>5</v>
      </c>
      <c r="N8099" s="18">
        <v>5</v>
      </c>
      <c r="O8099" s="18">
        <v>5</v>
      </c>
      <c r="P8099" s="18">
        <v>5</v>
      </c>
      <c r="Q8099" s="11"/>
      <c r="R8099" s="18"/>
      <c r="S8099" s="18"/>
      <c r="T8099" s="18"/>
      <c r="U8099" s="18"/>
      <c r="V8099" s="18"/>
    </row>
    <row r="8100" spans="1:22">
      <c r="A8100" t="s">
        <v>8119</v>
      </c>
      <c r="B8100" s="20">
        <v>8.8843168319999997</v>
      </c>
      <c r="C8100" s="20">
        <v>7.3351822612314793E-2</v>
      </c>
      <c r="D8100" s="20">
        <v>0.38565936686741797</v>
      </c>
      <c r="E8100" s="20">
        <v>3.1841297425756298E-3</v>
      </c>
      <c r="F8100" s="20">
        <v>2.82888174672365E-2</v>
      </c>
      <c r="G8100" s="19" t="s">
        <v>24</v>
      </c>
      <c r="H8100" s="19" t="s">
        <v>24</v>
      </c>
      <c r="I8100" s="16"/>
      <c r="J8100" s="16"/>
      <c r="K8100" s="17">
        <v>0</v>
      </c>
      <c r="L8100" s="17">
        <v>0</v>
      </c>
      <c r="M8100" s="18">
        <v>0</v>
      </c>
      <c r="N8100" s="18">
        <v>0</v>
      </c>
      <c r="O8100" s="18">
        <v>242</v>
      </c>
      <c r="P8100" s="18">
        <v>193</v>
      </c>
      <c r="Q8100" s="11"/>
      <c r="R8100" s="18"/>
      <c r="S8100" s="18"/>
      <c r="T8100" s="18"/>
      <c r="U8100" s="18"/>
      <c r="V8100" s="18"/>
    </row>
    <row r="8101" spans="1:22">
      <c r="A8101" t="s">
        <v>8120</v>
      </c>
      <c r="B8101" s="20">
        <v>9.7326896999999996E-2</v>
      </c>
      <c r="C8101" s="20">
        <v>9.3511321936423804E-4</v>
      </c>
      <c r="D8101" s="20">
        <v>0.331250613343615</v>
      </c>
      <c r="E8101" s="20">
        <v>3.1826436165957898E-3</v>
      </c>
      <c r="F8101" s="20">
        <v>3.0975682746012598E-4</v>
      </c>
      <c r="G8101" s="19" t="s">
        <v>24</v>
      </c>
      <c r="H8101" s="19" t="s">
        <v>24</v>
      </c>
      <c r="I8101" s="16"/>
      <c r="J8101" s="16"/>
      <c r="K8101" s="17">
        <v>0</v>
      </c>
      <c r="L8101" s="17">
        <v>0</v>
      </c>
      <c r="M8101" s="18">
        <v>0</v>
      </c>
      <c r="N8101" s="18">
        <v>0</v>
      </c>
      <c r="O8101" s="18">
        <v>0</v>
      </c>
      <c r="P8101" s="18">
        <v>0</v>
      </c>
      <c r="Q8101" s="11"/>
      <c r="R8101" s="18"/>
      <c r="S8101" s="18"/>
      <c r="T8101" s="18"/>
      <c r="U8101" s="18"/>
      <c r="V8101" s="18"/>
    </row>
    <row r="8102" spans="1:22">
      <c r="A8102" t="s">
        <v>8121</v>
      </c>
      <c r="B8102" s="20">
        <v>2.2058496289999998</v>
      </c>
      <c r="C8102" s="20">
        <v>2.1193655750961601E-2</v>
      </c>
      <c r="D8102" s="20">
        <v>0.33122568061135299</v>
      </c>
      <c r="E8102" s="20">
        <v>3.1823941933600301E-3</v>
      </c>
      <c r="F8102" s="20">
        <v>7.0198830507549898E-3</v>
      </c>
      <c r="G8102" s="19" t="s">
        <v>24</v>
      </c>
      <c r="H8102" s="19" t="s">
        <v>24</v>
      </c>
      <c r="I8102" s="16"/>
      <c r="J8102" s="16"/>
      <c r="K8102" s="17">
        <v>0</v>
      </c>
      <c r="L8102" s="17">
        <v>0</v>
      </c>
      <c r="M8102" s="18">
        <v>0</v>
      </c>
      <c r="N8102" s="18">
        <v>0</v>
      </c>
      <c r="O8102" s="18">
        <v>434</v>
      </c>
      <c r="P8102" s="18">
        <v>188</v>
      </c>
      <c r="Q8102" s="11"/>
      <c r="R8102" s="18"/>
      <c r="S8102" s="18"/>
      <c r="T8102" s="18"/>
      <c r="U8102" s="18"/>
      <c r="V8102" s="18"/>
    </row>
    <row r="8103" spans="1:22">
      <c r="A8103" t="s">
        <v>8122</v>
      </c>
      <c r="B8103" s="20">
        <v>1.724172458</v>
      </c>
      <c r="C8103" s="20">
        <v>1.6472047934321402E-2</v>
      </c>
      <c r="D8103" s="20">
        <v>0.33272741230897601</v>
      </c>
      <c r="E8103" s="20">
        <v>3.1787434367056798E-3</v>
      </c>
      <c r="F8103" s="20">
        <v>5.4807018846161999E-3</v>
      </c>
      <c r="G8103" s="19" t="s">
        <v>24</v>
      </c>
      <c r="H8103" s="19" t="s">
        <v>24</v>
      </c>
      <c r="I8103" s="16"/>
      <c r="J8103" s="16"/>
      <c r="K8103" s="17">
        <v>0</v>
      </c>
      <c r="L8103" s="17">
        <v>0</v>
      </c>
      <c r="M8103" s="18">
        <v>0</v>
      </c>
      <c r="N8103" s="18">
        <v>0</v>
      </c>
      <c r="O8103" s="18">
        <v>395</v>
      </c>
      <c r="P8103" s="18">
        <v>3</v>
      </c>
      <c r="Q8103" s="11"/>
      <c r="R8103" s="18"/>
      <c r="S8103" s="18"/>
      <c r="T8103" s="18"/>
      <c r="U8103" s="18"/>
      <c r="V8103" s="18"/>
    </row>
    <row r="8104" spans="1:22">
      <c r="A8104" t="s">
        <v>8123</v>
      </c>
      <c r="B8104" s="20">
        <v>19.407980138999999</v>
      </c>
      <c r="C8104" s="20">
        <v>0.10677361077575299</v>
      </c>
      <c r="D8104" s="20">
        <v>0.57779176385461894</v>
      </c>
      <c r="E8104" s="20">
        <v>3.1787394907354899E-3</v>
      </c>
      <c r="F8104" s="20">
        <v>6.1692912903249401E-2</v>
      </c>
      <c r="G8104" s="19" t="s">
        <v>24</v>
      </c>
      <c r="H8104" s="19" t="s">
        <v>24</v>
      </c>
      <c r="I8104" s="16"/>
      <c r="J8104" s="16"/>
      <c r="K8104" s="17">
        <v>0</v>
      </c>
      <c r="L8104" s="17">
        <v>0.25641638032876701</v>
      </c>
      <c r="M8104" s="18">
        <v>424</v>
      </c>
      <c r="N8104" s="18">
        <v>44</v>
      </c>
      <c r="O8104" s="18">
        <v>424</v>
      </c>
      <c r="P8104" s="18">
        <v>53</v>
      </c>
      <c r="Q8104" s="11"/>
      <c r="R8104" s="18"/>
      <c r="S8104" s="18"/>
      <c r="T8104" s="18"/>
      <c r="U8104" s="18"/>
      <c r="V8104" s="18"/>
    </row>
    <row r="8105" spans="1:22">
      <c r="A8105" t="s">
        <v>8124</v>
      </c>
      <c r="B8105" s="20">
        <v>2.5627975940000001</v>
      </c>
      <c r="C8105" s="20">
        <v>2.37553644495056E-2</v>
      </c>
      <c r="D8105" s="20">
        <v>0.342899094605563</v>
      </c>
      <c r="E8105" s="20">
        <v>3.1784378839871301E-3</v>
      </c>
      <c r="F8105" s="20">
        <v>8.1456929617606897E-3</v>
      </c>
      <c r="G8105" s="19" t="s">
        <v>24</v>
      </c>
      <c r="H8105" s="19" t="s">
        <v>24</v>
      </c>
      <c r="I8105" s="16"/>
      <c r="J8105" s="16"/>
      <c r="K8105" s="17">
        <v>0</v>
      </c>
      <c r="L8105" s="17">
        <v>0</v>
      </c>
      <c r="M8105" s="18">
        <v>0</v>
      </c>
      <c r="N8105" s="18">
        <v>0</v>
      </c>
      <c r="O8105" s="18">
        <v>658</v>
      </c>
      <c r="P8105" s="18">
        <v>28</v>
      </c>
      <c r="Q8105" s="11"/>
      <c r="R8105" s="18"/>
      <c r="S8105" s="18"/>
      <c r="T8105" s="18"/>
      <c r="U8105" s="18"/>
      <c r="V8105" s="18"/>
    </row>
    <row r="8106" spans="1:22">
      <c r="A8106" t="s">
        <v>8125</v>
      </c>
      <c r="B8106" s="20">
        <v>0.44125477499999999</v>
      </c>
      <c r="C8106" s="20">
        <v>2.3054661222764298E-3</v>
      </c>
      <c r="D8106" s="20">
        <v>0.60829132240411998</v>
      </c>
      <c r="E8106" s="20">
        <v>3.1781979838686899E-3</v>
      </c>
      <c r="F8106" s="20">
        <v>1.4023950362774299E-3</v>
      </c>
      <c r="G8106" s="19" t="s">
        <v>24</v>
      </c>
      <c r="H8106" s="19" t="s">
        <v>24</v>
      </c>
      <c r="I8106" s="16"/>
      <c r="J8106" s="16"/>
      <c r="K8106" s="17">
        <v>2.2069554371768399E-5</v>
      </c>
      <c r="L8106" s="17">
        <v>3.05634094654355E-3</v>
      </c>
      <c r="M8106" s="18">
        <v>2</v>
      </c>
      <c r="N8106" s="18">
        <v>3</v>
      </c>
      <c r="O8106" s="18">
        <v>2</v>
      </c>
      <c r="P8106" s="18">
        <v>3</v>
      </c>
      <c r="Q8106" s="11"/>
      <c r="R8106" s="18"/>
      <c r="S8106" s="18"/>
      <c r="T8106" s="18"/>
      <c r="U8106" s="18"/>
      <c r="V8106" s="18"/>
    </row>
    <row r="8107" spans="1:22">
      <c r="A8107" t="s">
        <v>8126</v>
      </c>
      <c r="B8107" s="20">
        <v>3.1434973999999997E-2</v>
      </c>
      <c r="C8107" s="20">
        <v>3.0045477521181902E-4</v>
      </c>
      <c r="D8107" s="20">
        <v>0.33250866238124499</v>
      </c>
      <c r="E8107" s="20">
        <v>3.1781103242439399E-3</v>
      </c>
      <c r="F8107" s="20">
        <v>9.9903815411739793E-5</v>
      </c>
      <c r="G8107" s="19" t="s">
        <v>24</v>
      </c>
      <c r="H8107" s="19" t="s">
        <v>24</v>
      </c>
      <c r="I8107" s="16"/>
      <c r="J8107" s="16"/>
      <c r="K8107" s="17">
        <v>0</v>
      </c>
      <c r="L8107" s="17">
        <v>0</v>
      </c>
      <c r="M8107" s="18">
        <v>0</v>
      </c>
      <c r="N8107" s="18">
        <v>0</v>
      </c>
      <c r="O8107" s="18">
        <v>0</v>
      </c>
      <c r="P8107" s="18">
        <v>0</v>
      </c>
      <c r="Q8107" s="11"/>
      <c r="R8107" s="18"/>
      <c r="S8107" s="18"/>
      <c r="T8107" s="18"/>
      <c r="U8107" s="18"/>
      <c r="V8107" s="18"/>
    </row>
    <row r="8108" spans="1:22">
      <c r="A8108" t="s">
        <v>8127</v>
      </c>
      <c r="B8108" s="20">
        <v>0.638931051999999</v>
      </c>
      <c r="C8108" s="20">
        <v>4.5215453324371499E-3</v>
      </c>
      <c r="D8108" s="20">
        <v>0.44906389607138503</v>
      </c>
      <c r="E8108" s="20">
        <v>3.1779059053270399E-3</v>
      </c>
      <c r="F8108" s="20">
        <v>2.0304627632476099E-3</v>
      </c>
      <c r="G8108" s="19" t="s">
        <v>24</v>
      </c>
      <c r="H8108" s="19" t="s">
        <v>24</v>
      </c>
      <c r="I8108" s="16"/>
      <c r="J8108" s="16"/>
      <c r="K8108" s="17">
        <v>0</v>
      </c>
      <c r="L8108" s="17">
        <v>0</v>
      </c>
      <c r="M8108" s="18">
        <v>0</v>
      </c>
      <c r="N8108" s="18">
        <v>5</v>
      </c>
      <c r="O8108" s="18">
        <v>0</v>
      </c>
      <c r="P8108" s="18">
        <v>6</v>
      </c>
      <c r="Q8108" s="11"/>
      <c r="R8108" s="18"/>
      <c r="S8108" s="18"/>
      <c r="T8108" s="18"/>
      <c r="U8108" s="18"/>
      <c r="V8108" s="18"/>
    </row>
    <row r="8109" spans="1:22">
      <c r="A8109" t="s">
        <v>8128</v>
      </c>
      <c r="B8109" s="20">
        <v>42.636040602999998</v>
      </c>
      <c r="C8109" s="20">
        <v>0.16407008240096399</v>
      </c>
      <c r="D8109" s="20">
        <v>0.82538323077670595</v>
      </c>
      <c r="E8109" s="20">
        <v>3.1762024046008502E-3</v>
      </c>
      <c r="F8109" s="20">
        <v>0.13542069468590801</v>
      </c>
      <c r="G8109" s="19" t="s">
        <v>24</v>
      </c>
      <c r="H8109" s="19" t="s">
        <v>24</v>
      </c>
      <c r="I8109" s="16"/>
      <c r="J8109" s="16"/>
      <c r="K8109" s="17">
        <v>1.71491779092218</v>
      </c>
      <c r="L8109" s="17">
        <v>2.2951497940112602</v>
      </c>
      <c r="M8109" s="18">
        <v>477</v>
      </c>
      <c r="N8109" s="18">
        <v>50</v>
      </c>
      <c r="O8109" s="18">
        <v>479</v>
      </c>
      <c r="P8109" s="18">
        <v>52</v>
      </c>
      <c r="Q8109" s="11"/>
      <c r="R8109" s="18"/>
      <c r="S8109" s="18"/>
      <c r="T8109" s="18"/>
      <c r="U8109" s="18"/>
      <c r="V8109" s="18"/>
    </row>
    <row r="8110" spans="1:22">
      <c r="A8110" t="s">
        <v>8129</v>
      </c>
      <c r="B8110" s="20">
        <v>14.378600133000001</v>
      </c>
      <c r="C8110" s="20">
        <v>0.13554761899783399</v>
      </c>
      <c r="D8110" s="20">
        <v>0.33691387413427099</v>
      </c>
      <c r="E8110" s="20">
        <v>3.1761001087599102E-3</v>
      </c>
      <c r="F8110" s="20">
        <v>4.5667873446236497E-2</v>
      </c>
      <c r="G8110" s="19" t="s">
        <v>24</v>
      </c>
      <c r="H8110" s="19" t="s">
        <v>24</v>
      </c>
      <c r="I8110" s="16"/>
      <c r="J8110" s="16"/>
      <c r="K8110" s="17">
        <v>0</v>
      </c>
      <c r="L8110" s="17">
        <v>0</v>
      </c>
      <c r="M8110" s="18">
        <v>0</v>
      </c>
      <c r="N8110" s="18">
        <v>0</v>
      </c>
      <c r="O8110" s="18">
        <v>1362</v>
      </c>
      <c r="P8110" s="18">
        <v>302</v>
      </c>
      <c r="Q8110" s="11"/>
      <c r="R8110" s="18"/>
      <c r="S8110" s="18"/>
      <c r="T8110" s="18"/>
      <c r="U8110" s="18"/>
      <c r="V8110" s="18"/>
    </row>
    <row r="8111" spans="1:22">
      <c r="A8111" t="s">
        <v>8130</v>
      </c>
      <c r="B8111" s="20">
        <v>4.7117652759999897</v>
      </c>
      <c r="C8111" s="20">
        <v>4.39201951321843E-2</v>
      </c>
      <c r="D8111" s="20">
        <v>0.34071300859021297</v>
      </c>
      <c r="E8111" s="20">
        <v>3.1759183543326702E-3</v>
      </c>
      <c r="F8111" s="20">
        <v>1.49641818213557E-2</v>
      </c>
      <c r="G8111" s="19" t="s">
        <v>24</v>
      </c>
      <c r="H8111" s="19" t="s">
        <v>24</v>
      </c>
      <c r="I8111" s="16"/>
      <c r="J8111" s="16"/>
      <c r="K8111" s="17">
        <v>0</v>
      </c>
      <c r="L8111" s="17">
        <v>0</v>
      </c>
      <c r="M8111" s="18">
        <v>0</v>
      </c>
      <c r="N8111" s="18">
        <v>0</v>
      </c>
      <c r="O8111" s="18">
        <v>2364</v>
      </c>
      <c r="P8111" s="18">
        <v>155</v>
      </c>
      <c r="Q8111" s="11"/>
      <c r="R8111" s="18"/>
      <c r="S8111" s="18"/>
      <c r="T8111" s="18"/>
      <c r="U8111" s="18"/>
      <c r="V8111" s="18"/>
    </row>
    <row r="8112" spans="1:22">
      <c r="A8112" t="s">
        <v>8131</v>
      </c>
      <c r="B8112" s="20">
        <v>3.4942955489999998</v>
      </c>
      <c r="C8112" s="20">
        <v>3.3344694170918197E-2</v>
      </c>
      <c r="D8112" s="20">
        <v>0.332654798929235</v>
      </c>
      <c r="E8112" s="20">
        <v>3.17439448931503E-3</v>
      </c>
      <c r="F8112" s="20">
        <v>1.10922725347836E-2</v>
      </c>
      <c r="G8112" s="19" t="s">
        <v>24</v>
      </c>
      <c r="H8112" s="19" t="s">
        <v>24</v>
      </c>
      <c r="I8112" s="16"/>
      <c r="J8112" s="16"/>
      <c r="K8112" s="17">
        <v>0</v>
      </c>
      <c r="L8112" s="17">
        <v>0</v>
      </c>
      <c r="M8112" s="18">
        <v>0</v>
      </c>
      <c r="N8112" s="18">
        <v>0</v>
      </c>
      <c r="O8112" s="18">
        <v>157</v>
      </c>
      <c r="P8112" s="18">
        <v>18</v>
      </c>
      <c r="Q8112" s="11"/>
      <c r="R8112" s="18"/>
      <c r="S8112" s="18"/>
      <c r="T8112" s="18"/>
      <c r="U8112" s="18"/>
      <c r="V8112" s="18"/>
    </row>
    <row r="8113" spans="1:22">
      <c r="A8113" t="s">
        <v>8132</v>
      </c>
      <c r="B8113" s="20">
        <v>3.2492278059999999</v>
      </c>
      <c r="C8113" s="20">
        <v>3.07209708736698E-2</v>
      </c>
      <c r="D8113" s="20">
        <v>0.33537874102746901</v>
      </c>
      <c r="E8113" s="20">
        <v>3.1709566549095701E-3</v>
      </c>
      <c r="F8113" s="20">
        <v>1.03031605347529E-2</v>
      </c>
      <c r="G8113" s="19" t="s">
        <v>24</v>
      </c>
      <c r="H8113" s="19" t="s">
        <v>24</v>
      </c>
      <c r="I8113" s="16"/>
      <c r="J8113" s="16"/>
      <c r="K8113" s="17">
        <v>0</v>
      </c>
      <c r="L8113" s="17">
        <v>0</v>
      </c>
      <c r="M8113" s="18">
        <v>0</v>
      </c>
      <c r="N8113" s="18">
        <v>0</v>
      </c>
      <c r="O8113" s="18">
        <v>817</v>
      </c>
      <c r="P8113" s="18">
        <v>36</v>
      </c>
      <c r="Q8113" s="11"/>
      <c r="R8113" s="18"/>
      <c r="S8113" s="18"/>
      <c r="T8113" s="18"/>
      <c r="U8113" s="18"/>
      <c r="V8113" s="18"/>
    </row>
    <row r="8114" spans="1:22">
      <c r="A8114" t="s">
        <v>8133</v>
      </c>
      <c r="B8114" s="20">
        <v>1.3192186319999999</v>
      </c>
      <c r="C8114" s="20">
        <v>1.2595493544090199E-2</v>
      </c>
      <c r="D8114" s="20">
        <v>0.332088931349455</v>
      </c>
      <c r="E8114" s="20">
        <v>3.1706829250391401E-3</v>
      </c>
      <c r="F8114" s="20">
        <v>4.1828239908758896E-3</v>
      </c>
      <c r="G8114" s="19" t="s">
        <v>24</v>
      </c>
      <c r="H8114" s="19" t="s">
        <v>24</v>
      </c>
      <c r="I8114" s="16"/>
      <c r="J8114" s="16"/>
      <c r="K8114" s="17">
        <v>0</v>
      </c>
      <c r="L8114" s="17">
        <v>0</v>
      </c>
      <c r="M8114" s="18">
        <v>0</v>
      </c>
      <c r="N8114" s="18">
        <v>0</v>
      </c>
      <c r="O8114" s="18">
        <v>542</v>
      </c>
      <c r="P8114" s="18">
        <v>19</v>
      </c>
      <c r="Q8114" s="11"/>
      <c r="R8114" s="18"/>
      <c r="S8114" s="18"/>
      <c r="T8114" s="18"/>
      <c r="U8114" s="18"/>
      <c r="V8114" s="18"/>
    </row>
    <row r="8115" spans="1:22">
      <c r="A8115" t="s">
        <v>8134</v>
      </c>
      <c r="B8115" s="20">
        <v>11.693820862000001</v>
      </c>
      <c r="C8115" s="20">
        <v>0.110796798676221</v>
      </c>
      <c r="D8115" s="20">
        <v>0.33456078098345798</v>
      </c>
      <c r="E8115" s="20">
        <v>3.1699017740249502E-3</v>
      </c>
      <c r="F8115" s="20">
        <v>3.70682634955838E-2</v>
      </c>
      <c r="G8115" s="19" t="s">
        <v>24</v>
      </c>
      <c r="H8115" s="19" t="s">
        <v>24</v>
      </c>
      <c r="I8115" s="16"/>
      <c r="J8115" s="16"/>
      <c r="K8115" s="17">
        <v>0</v>
      </c>
      <c r="L8115" s="17">
        <v>0</v>
      </c>
      <c r="M8115" s="18">
        <v>0</v>
      </c>
      <c r="N8115" s="18">
        <v>0</v>
      </c>
      <c r="O8115" s="18">
        <v>1714</v>
      </c>
      <c r="P8115" s="18">
        <v>146</v>
      </c>
      <c r="Q8115" s="11"/>
      <c r="R8115" s="18"/>
      <c r="S8115" s="18"/>
      <c r="T8115" s="18"/>
      <c r="U8115" s="18"/>
      <c r="V8115" s="18"/>
    </row>
    <row r="8116" spans="1:22">
      <c r="A8116" t="s">
        <v>8135</v>
      </c>
      <c r="B8116" s="20">
        <v>3.068559923</v>
      </c>
      <c r="C8116" s="20">
        <v>2.9188440265185099E-2</v>
      </c>
      <c r="D8116" s="20">
        <v>0.33313078033427301</v>
      </c>
      <c r="E8116" s="20">
        <v>3.16877236432623E-3</v>
      </c>
      <c r="F8116" s="20">
        <v>9.7235678822814395E-3</v>
      </c>
      <c r="G8116" s="19" t="s">
        <v>24</v>
      </c>
      <c r="H8116" s="19" t="s">
        <v>24</v>
      </c>
      <c r="I8116" s="16"/>
      <c r="J8116" s="16"/>
      <c r="K8116" s="17">
        <v>0</v>
      </c>
      <c r="L8116" s="17">
        <v>0</v>
      </c>
      <c r="M8116" s="18">
        <v>0</v>
      </c>
      <c r="N8116" s="18">
        <v>0</v>
      </c>
      <c r="O8116" s="18">
        <v>433</v>
      </c>
      <c r="P8116" s="18">
        <v>69</v>
      </c>
      <c r="Q8116" s="11"/>
      <c r="R8116" s="18"/>
      <c r="S8116" s="18"/>
      <c r="T8116" s="18"/>
      <c r="U8116" s="18"/>
      <c r="V8116" s="18"/>
    </row>
    <row r="8117" spans="1:22">
      <c r="A8117" t="s">
        <v>8136</v>
      </c>
      <c r="B8117" s="20">
        <v>2.3344165559999999</v>
      </c>
      <c r="C8117" s="20">
        <v>9.0391524566883503E-3</v>
      </c>
      <c r="D8117" s="20">
        <v>0.81811362508019403</v>
      </c>
      <c r="E8117" s="20">
        <v>3.1678381328245899E-3</v>
      </c>
      <c r="F8117" s="20">
        <v>7.3950537839938503E-3</v>
      </c>
      <c r="G8117" s="19" t="s">
        <v>24</v>
      </c>
      <c r="H8117" s="19" t="s">
        <v>24</v>
      </c>
      <c r="I8117" s="16"/>
      <c r="J8117" s="16"/>
      <c r="K8117" s="17">
        <v>0</v>
      </c>
      <c r="L8117" s="17">
        <v>4.4786959543585102E-2</v>
      </c>
      <c r="M8117" s="18">
        <v>0</v>
      </c>
      <c r="N8117" s="18">
        <v>0</v>
      </c>
      <c r="O8117" s="18">
        <v>4541</v>
      </c>
      <c r="P8117" s="18">
        <v>291</v>
      </c>
      <c r="Q8117" s="11"/>
      <c r="R8117" s="18"/>
      <c r="S8117" s="18"/>
      <c r="T8117" s="18"/>
      <c r="U8117" s="18"/>
      <c r="V8117" s="18"/>
    </row>
    <row r="8118" spans="1:22">
      <c r="A8118" t="s">
        <v>8137</v>
      </c>
      <c r="B8118" s="20">
        <v>3.366120639</v>
      </c>
      <c r="C8118" s="20">
        <v>3.1806207817956199E-2</v>
      </c>
      <c r="D8118" s="20">
        <v>0.33524638503166898</v>
      </c>
      <c r="E8118" s="20">
        <v>3.1677165901289801E-3</v>
      </c>
      <c r="F8118" s="20">
        <v>1.06629161925358E-2</v>
      </c>
      <c r="G8118" s="19" t="s">
        <v>24</v>
      </c>
      <c r="H8118" s="19" t="s">
        <v>24</v>
      </c>
      <c r="I8118" s="16"/>
      <c r="J8118" s="16"/>
      <c r="K8118" s="17">
        <v>0</v>
      </c>
      <c r="L8118" s="17">
        <v>0</v>
      </c>
      <c r="M8118" s="18">
        <v>0</v>
      </c>
      <c r="N8118" s="18">
        <v>0</v>
      </c>
      <c r="O8118" s="18">
        <v>64</v>
      </c>
      <c r="P8118" s="18">
        <v>48</v>
      </c>
      <c r="Q8118" s="11"/>
      <c r="R8118" s="18"/>
      <c r="S8118" s="18"/>
      <c r="T8118" s="18"/>
      <c r="U8118" s="18"/>
      <c r="V8118" s="18"/>
    </row>
    <row r="8119" spans="1:22">
      <c r="A8119" t="s">
        <v>8138</v>
      </c>
      <c r="B8119" s="20">
        <v>2.0034314869999998</v>
      </c>
      <c r="C8119" s="20">
        <v>1.91187486698466E-2</v>
      </c>
      <c r="D8119" s="20">
        <v>0.33131887401598598</v>
      </c>
      <c r="E8119" s="20">
        <v>3.1617763437338901E-3</v>
      </c>
      <c r="F8119" s="20">
        <v>6.3344022818882196E-3</v>
      </c>
      <c r="G8119" s="19" t="s">
        <v>24</v>
      </c>
      <c r="H8119" s="19" t="s">
        <v>24</v>
      </c>
      <c r="I8119" s="16"/>
      <c r="J8119" s="16"/>
      <c r="K8119" s="17">
        <v>0</v>
      </c>
      <c r="L8119" s="17">
        <v>0</v>
      </c>
      <c r="M8119" s="18">
        <v>0</v>
      </c>
      <c r="N8119" s="18">
        <v>0</v>
      </c>
      <c r="O8119" s="18">
        <v>247</v>
      </c>
      <c r="P8119" s="18">
        <v>37</v>
      </c>
      <c r="Q8119" s="11"/>
      <c r="R8119" s="18"/>
      <c r="S8119" s="18"/>
      <c r="T8119" s="18"/>
      <c r="U8119" s="18"/>
      <c r="V8119" s="18"/>
    </row>
    <row r="8120" spans="1:22">
      <c r="A8120" t="s">
        <v>8139</v>
      </c>
      <c r="B8120" s="20">
        <v>1.152822649</v>
      </c>
      <c r="C8120" s="20">
        <v>1.05018302564028E-2</v>
      </c>
      <c r="D8120" s="20">
        <v>0.34704007970363898</v>
      </c>
      <c r="E8120" s="20">
        <v>3.1614195057475202E-3</v>
      </c>
      <c r="F8120" s="20">
        <v>3.6445560092161302E-3</v>
      </c>
      <c r="G8120" s="19" t="s">
        <v>24</v>
      </c>
      <c r="H8120" s="19" t="s">
        <v>24</v>
      </c>
      <c r="I8120" s="16"/>
      <c r="J8120" s="16"/>
      <c r="K8120" s="17">
        <v>0</v>
      </c>
      <c r="L8120" s="17">
        <v>0</v>
      </c>
      <c r="M8120" s="18">
        <v>540</v>
      </c>
      <c r="N8120" s="18">
        <v>29</v>
      </c>
      <c r="O8120" s="18">
        <v>543</v>
      </c>
      <c r="P8120" s="18">
        <v>28</v>
      </c>
      <c r="Q8120" s="11"/>
      <c r="R8120" s="18"/>
      <c r="S8120" s="18"/>
      <c r="T8120" s="18"/>
      <c r="U8120" s="18"/>
      <c r="V8120" s="18"/>
    </row>
    <row r="8121" spans="1:22">
      <c r="A8121" t="s">
        <v>8140</v>
      </c>
      <c r="B8121" s="20">
        <v>0.73216928599999997</v>
      </c>
      <c r="C8121" s="20">
        <v>6.9612237703113398E-3</v>
      </c>
      <c r="D8121" s="20">
        <v>0.33246222697847</v>
      </c>
      <c r="E8121" s="20">
        <v>3.1609410575209199E-3</v>
      </c>
      <c r="F8121" s="20">
        <v>2.3143439571731701E-3</v>
      </c>
      <c r="G8121" s="19" t="s">
        <v>24</v>
      </c>
      <c r="H8121" s="19" t="s">
        <v>24</v>
      </c>
      <c r="I8121" s="16"/>
      <c r="J8121" s="16"/>
      <c r="K8121" s="17">
        <v>0</v>
      </c>
      <c r="L8121" s="17">
        <v>0</v>
      </c>
      <c r="M8121" s="18">
        <v>0</v>
      </c>
      <c r="N8121" s="18">
        <v>0</v>
      </c>
      <c r="O8121" s="18">
        <v>0</v>
      </c>
      <c r="P8121" s="18">
        <v>10</v>
      </c>
      <c r="Q8121" s="11"/>
      <c r="R8121" s="18"/>
      <c r="S8121" s="18"/>
      <c r="T8121" s="18"/>
      <c r="U8121" s="18"/>
      <c r="V8121" s="18"/>
    </row>
    <row r="8122" spans="1:22">
      <c r="A8122" t="s">
        <v>8141</v>
      </c>
      <c r="B8122" s="20">
        <v>1.0045229630000001</v>
      </c>
      <c r="C8122" s="20">
        <v>9.5724418359089004E-3</v>
      </c>
      <c r="D8122" s="20">
        <v>0.33160746975262201</v>
      </c>
      <c r="E8122" s="20">
        <v>3.1600006505375401E-3</v>
      </c>
      <c r="F8122" s="20">
        <v>3.1742932165599001E-3</v>
      </c>
      <c r="G8122" s="19" t="s">
        <v>24</v>
      </c>
      <c r="H8122" s="19" t="s">
        <v>24</v>
      </c>
      <c r="I8122" s="16"/>
      <c r="J8122" s="16"/>
      <c r="K8122" s="17">
        <v>0</v>
      </c>
      <c r="L8122" s="17">
        <v>0</v>
      </c>
      <c r="M8122" s="18">
        <v>0</v>
      </c>
      <c r="N8122" s="18">
        <v>0</v>
      </c>
      <c r="O8122" s="18">
        <v>4</v>
      </c>
      <c r="P8122" s="18">
        <v>58</v>
      </c>
      <c r="Q8122" s="11"/>
      <c r="R8122" s="18"/>
      <c r="S8122" s="18"/>
      <c r="T8122" s="18"/>
      <c r="U8122" s="18"/>
      <c r="V8122" s="18"/>
    </row>
    <row r="8123" spans="1:22">
      <c r="A8123" t="s">
        <v>8142</v>
      </c>
      <c r="B8123" s="20">
        <v>10.670421251</v>
      </c>
      <c r="C8123" s="20">
        <v>9.8064088896701596E-2</v>
      </c>
      <c r="D8123" s="20">
        <v>0.343648193434125</v>
      </c>
      <c r="E8123" s="20">
        <v>3.1582208609577298E-3</v>
      </c>
      <c r="F8123" s="20">
        <v>3.3699546990114897E-2</v>
      </c>
      <c r="G8123" s="19" t="s">
        <v>24</v>
      </c>
      <c r="H8123" s="19" t="s">
        <v>24</v>
      </c>
      <c r="I8123" s="16"/>
      <c r="J8123" s="16"/>
      <c r="K8123" s="17">
        <v>0</v>
      </c>
      <c r="L8123" s="17">
        <v>0</v>
      </c>
      <c r="M8123" s="18">
        <v>0</v>
      </c>
      <c r="N8123" s="18">
        <v>0</v>
      </c>
      <c r="O8123" s="18">
        <v>1634</v>
      </c>
      <c r="P8123" s="18">
        <v>117</v>
      </c>
      <c r="Q8123" s="11"/>
      <c r="R8123" s="18"/>
      <c r="S8123" s="18"/>
      <c r="T8123" s="18"/>
      <c r="U8123" s="18"/>
      <c r="V8123" s="18"/>
    </row>
    <row r="8124" spans="1:22">
      <c r="A8124" t="s">
        <v>8143</v>
      </c>
      <c r="B8124" s="20">
        <v>1.9916588789999901</v>
      </c>
      <c r="C8124" s="20">
        <v>1.85748232613012E-2</v>
      </c>
      <c r="D8124" s="20">
        <v>0.33854062099253102</v>
      </c>
      <c r="E8124" s="20">
        <v>3.1573339531239301E-3</v>
      </c>
      <c r="F8124" s="20">
        <v>6.28833220170745E-3</v>
      </c>
      <c r="G8124" s="19" t="s">
        <v>24</v>
      </c>
      <c r="H8124" s="19" t="s">
        <v>24</v>
      </c>
      <c r="I8124" s="16"/>
      <c r="J8124" s="16"/>
      <c r="K8124" s="17">
        <v>0</v>
      </c>
      <c r="L8124" s="17">
        <v>0</v>
      </c>
      <c r="M8124" s="18">
        <v>0</v>
      </c>
      <c r="N8124" s="18">
        <v>0</v>
      </c>
      <c r="O8124" s="18">
        <v>737</v>
      </c>
      <c r="P8124" s="18">
        <v>50</v>
      </c>
      <c r="Q8124" s="11"/>
      <c r="R8124" s="18"/>
      <c r="S8124" s="18"/>
      <c r="T8124" s="18"/>
      <c r="U8124" s="18"/>
      <c r="V8124" s="18"/>
    </row>
    <row r="8125" spans="1:22">
      <c r="A8125" t="s">
        <v>8144</v>
      </c>
      <c r="B8125" s="20">
        <v>1.0868627829999999</v>
      </c>
      <c r="C8125" s="20">
        <v>1.0354780038449999E-2</v>
      </c>
      <c r="D8125" s="20">
        <v>0.33132645562129698</v>
      </c>
      <c r="E8125" s="20">
        <v>3.1566197891218198E-3</v>
      </c>
      <c r="F8125" s="20">
        <v>3.43081256887781E-3</v>
      </c>
      <c r="G8125" s="19" t="s">
        <v>24</v>
      </c>
      <c r="H8125" s="19" t="s">
        <v>24</v>
      </c>
      <c r="I8125" s="16"/>
      <c r="J8125" s="16"/>
      <c r="K8125" s="17">
        <v>0</v>
      </c>
      <c r="L8125" s="17">
        <v>1.45536467728937E-2</v>
      </c>
      <c r="M8125" s="18">
        <v>0</v>
      </c>
      <c r="N8125" s="18">
        <v>0</v>
      </c>
      <c r="O8125" s="18">
        <v>353</v>
      </c>
      <c r="P8125" s="18">
        <v>44</v>
      </c>
      <c r="Q8125" s="11"/>
      <c r="R8125" s="18"/>
      <c r="S8125" s="18"/>
      <c r="T8125" s="18"/>
      <c r="U8125" s="18"/>
      <c r="V8125" s="18"/>
    </row>
    <row r="8126" spans="1:22">
      <c r="A8126" t="s">
        <v>8145</v>
      </c>
      <c r="B8126" s="20">
        <v>0.259034349</v>
      </c>
      <c r="C8126" s="20">
        <v>2.4623756130731302E-3</v>
      </c>
      <c r="D8126" s="20">
        <v>0.33189058755313</v>
      </c>
      <c r="E8126" s="20">
        <v>3.1549456361841099E-3</v>
      </c>
      <c r="F8126" s="20">
        <v>8.17239288999343E-4</v>
      </c>
      <c r="G8126" s="19" t="s">
        <v>24</v>
      </c>
      <c r="H8126" s="19" t="s">
        <v>24</v>
      </c>
      <c r="I8126" s="16"/>
      <c r="J8126" s="16"/>
      <c r="K8126" s="17">
        <v>0</v>
      </c>
      <c r="L8126" s="17">
        <v>0</v>
      </c>
      <c r="M8126" s="18">
        <v>0</v>
      </c>
      <c r="N8126" s="18">
        <v>0</v>
      </c>
      <c r="O8126" s="18">
        <v>5</v>
      </c>
      <c r="P8126" s="18">
        <v>1</v>
      </c>
      <c r="Q8126" s="11"/>
      <c r="R8126" s="18"/>
      <c r="S8126" s="18"/>
      <c r="T8126" s="18"/>
      <c r="U8126" s="18"/>
      <c r="V8126" s="18"/>
    </row>
    <row r="8127" spans="1:22">
      <c r="A8127" t="s">
        <v>8146</v>
      </c>
      <c r="B8127" s="20">
        <v>5.2486755999999897</v>
      </c>
      <c r="C8127" s="20">
        <v>4.8020729761913503E-2</v>
      </c>
      <c r="D8127" s="20">
        <v>0.34478460463085497</v>
      </c>
      <c r="E8127" s="20">
        <v>3.1544735447255399E-3</v>
      </c>
      <c r="F8127" s="20">
        <v>1.6556808325046399E-2</v>
      </c>
      <c r="G8127" s="19" t="s">
        <v>24</v>
      </c>
      <c r="H8127" s="19" t="s">
        <v>24</v>
      </c>
      <c r="I8127" s="16"/>
      <c r="J8127" s="16"/>
      <c r="K8127" s="17">
        <v>0</v>
      </c>
      <c r="L8127" s="17">
        <v>0</v>
      </c>
      <c r="M8127" s="18">
        <v>0</v>
      </c>
      <c r="N8127" s="18">
        <v>0</v>
      </c>
      <c r="O8127" s="18">
        <v>554</v>
      </c>
      <c r="P8127" s="18">
        <v>47</v>
      </c>
      <c r="Q8127" s="11"/>
      <c r="R8127" s="18"/>
      <c r="S8127" s="18"/>
      <c r="T8127" s="18"/>
      <c r="U8127" s="18"/>
      <c r="V8127" s="18"/>
    </row>
    <row r="8128" spans="1:22">
      <c r="A8128" t="s">
        <v>8147</v>
      </c>
      <c r="B8128" s="20">
        <v>2.5778653409999999</v>
      </c>
      <c r="C8128" s="20">
        <v>2.4434409970314298E-2</v>
      </c>
      <c r="D8128" s="20">
        <v>0.33271751343885098</v>
      </c>
      <c r="E8128" s="20">
        <v>3.1536775790293099E-3</v>
      </c>
      <c r="F8128" s="20">
        <v>8.1297561276684593E-3</v>
      </c>
      <c r="G8128" s="19" t="s">
        <v>24</v>
      </c>
      <c r="H8128" s="19" t="s">
        <v>24</v>
      </c>
      <c r="I8128" s="16"/>
      <c r="J8128" s="16"/>
      <c r="K8128" s="17">
        <v>0</v>
      </c>
      <c r="L8128" s="17">
        <v>0</v>
      </c>
      <c r="M8128" s="18">
        <v>0</v>
      </c>
      <c r="N8128" s="18">
        <v>0</v>
      </c>
      <c r="O8128" s="18">
        <v>166</v>
      </c>
      <c r="P8128" s="18">
        <v>28</v>
      </c>
      <c r="Q8128" s="11"/>
      <c r="R8128" s="18"/>
      <c r="S8128" s="18"/>
      <c r="T8128" s="18"/>
      <c r="U8128" s="18"/>
      <c r="V8128" s="18"/>
    </row>
    <row r="8129" spans="1:22">
      <c r="A8129" t="s">
        <v>8148</v>
      </c>
      <c r="B8129" s="20">
        <v>0.51450280100000001</v>
      </c>
      <c r="C8129" s="20">
        <v>9.9136612125975596E-4</v>
      </c>
      <c r="D8129" s="20">
        <v>1.6346862278073699</v>
      </c>
      <c r="E8129" s="20">
        <v>3.1497837173837702E-3</v>
      </c>
      <c r="F8129" s="20">
        <v>1.62057254513814E-3</v>
      </c>
      <c r="G8129" s="19" t="s">
        <v>24</v>
      </c>
      <c r="H8129" s="19" t="s">
        <v>24</v>
      </c>
      <c r="I8129" s="16"/>
      <c r="J8129" s="16"/>
      <c r="K8129" s="17">
        <v>0</v>
      </c>
      <c r="L8129" s="17">
        <v>2.3709515839516601E-4</v>
      </c>
      <c r="M8129" s="18">
        <v>0</v>
      </c>
      <c r="N8129" s="18">
        <v>8</v>
      </c>
      <c r="O8129" s="18">
        <v>0</v>
      </c>
      <c r="P8129" s="18">
        <v>10</v>
      </c>
      <c r="Q8129" s="11"/>
      <c r="R8129" s="18"/>
      <c r="S8129" s="18"/>
      <c r="T8129" s="18"/>
      <c r="U8129" s="18"/>
      <c r="V8129" s="18"/>
    </row>
    <row r="8130" spans="1:22">
      <c r="A8130" t="s">
        <v>8149</v>
      </c>
      <c r="B8130" s="20">
        <v>4.4687897419999896</v>
      </c>
      <c r="C8130" s="20">
        <v>4.2255483783754898E-2</v>
      </c>
      <c r="D8130" s="20">
        <v>0.333106943160561</v>
      </c>
      <c r="E8130" s="20">
        <v>3.1497554925637998E-3</v>
      </c>
      <c r="F8130" s="20">
        <v>1.40755950349772E-2</v>
      </c>
      <c r="G8130" s="19" t="s">
        <v>24</v>
      </c>
      <c r="H8130" s="19" t="s">
        <v>24</v>
      </c>
      <c r="I8130" s="16"/>
      <c r="J8130" s="16"/>
      <c r="K8130" s="17">
        <v>0</v>
      </c>
      <c r="L8130" s="17">
        <v>0</v>
      </c>
      <c r="M8130" s="18">
        <v>0</v>
      </c>
      <c r="N8130" s="18">
        <v>0</v>
      </c>
      <c r="O8130" s="18">
        <v>7</v>
      </c>
      <c r="P8130" s="18">
        <v>7</v>
      </c>
      <c r="Q8130" s="11"/>
      <c r="R8130" s="18"/>
      <c r="S8130" s="18"/>
      <c r="T8130" s="18"/>
      <c r="U8130" s="18"/>
      <c r="V8130" s="18"/>
    </row>
    <row r="8131" spans="1:22">
      <c r="A8131" t="s">
        <v>8150</v>
      </c>
      <c r="B8131" s="20">
        <v>3.8288405999999997E-2</v>
      </c>
      <c r="C8131" s="20">
        <v>3.6384922564421497E-4</v>
      </c>
      <c r="D8131" s="20">
        <v>0.33144113585294699</v>
      </c>
      <c r="E8131" s="20">
        <v>3.1496375332714E-3</v>
      </c>
      <c r="F8131" s="20">
        <v>1.2059460062673399E-4</v>
      </c>
      <c r="G8131" s="19" t="s">
        <v>24</v>
      </c>
      <c r="H8131" s="19" t="s">
        <v>24</v>
      </c>
      <c r="I8131" s="16"/>
      <c r="J8131" s="16"/>
      <c r="K8131" s="17">
        <v>0</v>
      </c>
      <c r="L8131" s="17">
        <v>0</v>
      </c>
      <c r="M8131" s="18">
        <v>0</v>
      </c>
      <c r="N8131" s="18">
        <v>0</v>
      </c>
      <c r="O8131" s="18">
        <v>0</v>
      </c>
      <c r="P8131" s="18">
        <v>0</v>
      </c>
      <c r="Q8131" s="11"/>
      <c r="R8131" s="18"/>
      <c r="S8131" s="18"/>
      <c r="T8131" s="18"/>
      <c r="U8131" s="18"/>
      <c r="V8131" s="18"/>
    </row>
    <row r="8132" spans="1:22">
      <c r="A8132" t="s">
        <v>8151</v>
      </c>
      <c r="B8132" s="20">
        <v>2.9329231849999999</v>
      </c>
      <c r="C8132" s="20">
        <v>2.63505084030362E-2</v>
      </c>
      <c r="D8132" s="20">
        <v>0.35042583975680802</v>
      </c>
      <c r="E8132" s="20">
        <v>3.1483603397382499E-3</v>
      </c>
      <c r="F8132" s="20">
        <v>9.2338990351527907E-3</v>
      </c>
      <c r="G8132" s="19" t="s">
        <v>24</v>
      </c>
      <c r="H8132" s="19" t="s">
        <v>24</v>
      </c>
      <c r="I8132" s="16"/>
      <c r="J8132" s="16"/>
      <c r="K8132" s="17">
        <v>0</v>
      </c>
      <c r="L8132" s="17">
        <v>0</v>
      </c>
      <c r="M8132" s="18">
        <v>0</v>
      </c>
      <c r="N8132" s="18">
        <v>0</v>
      </c>
      <c r="O8132" s="18">
        <v>788</v>
      </c>
      <c r="P8132" s="18">
        <v>104</v>
      </c>
      <c r="Q8132" s="11"/>
      <c r="R8132" s="18"/>
      <c r="S8132" s="18"/>
      <c r="T8132" s="18"/>
      <c r="U8132" s="18"/>
      <c r="V8132" s="18"/>
    </row>
    <row r="8133" spans="1:22">
      <c r="A8133" t="s">
        <v>8152</v>
      </c>
      <c r="B8133" s="20">
        <v>5.18946179599999</v>
      </c>
      <c r="C8133" s="20">
        <v>4.9254085789745501E-2</v>
      </c>
      <c r="D8133" s="20">
        <v>0.33150841802030101</v>
      </c>
      <c r="E8133" s="20">
        <v>3.1464041365099498E-3</v>
      </c>
      <c r="F8133" s="20">
        <v>1.6328144061194701E-2</v>
      </c>
      <c r="G8133" s="19" t="s">
        <v>24</v>
      </c>
      <c r="H8133" s="19" t="s">
        <v>24</v>
      </c>
      <c r="I8133" s="16"/>
      <c r="J8133" s="16"/>
      <c r="K8133" s="17">
        <v>0</v>
      </c>
      <c r="L8133" s="17">
        <v>0</v>
      </c>
      <c r="M8133" s="18">
        <v>0</v>
      </c>
      <c r="N8133" s="18">
        <v>0</v>
      </c>
      <c r="O8133" s="18">
        <v>423</v>
      </c>
      <c r="P8133" s="18">
        <v>16</v>
      </c>
      <c r="Q8133" s="11"/>
      <c r="R8133" s="18"/>
      <c r="S8133" s="18"/>
      <c r="T8133" s="18"/>
      <c r="U8133" s="18"/>
      <c r="V8133" s="18"/>
    </row>
    <row r="8134" spans="1:22">
      <c r="A8134" t="s">
        <v>8153</v>
      </c>
      <c r="B8134" s="20">
        <v>4.4402021400000002</v>
      </c>
      <c r="C8134" s="20">
        <v>4.2166740747007998E-2</v>
      </c>
      <c r="D8134" s="20">
        <v>0.33121239343029102</v>
      </c>
      <c r="E8134" s="20">
        <v>3.1453854319278998E-3</v>
      </c>
      <c r="F8134" s="20">
        <v>1.39661471259711E-2</v>
      </c>
      <c r="G8134" s="19" t="s">
        <v>24</v>
      </c>
      <c r="H8134" s="19" t="s">
        <v>24</v>
      </c>
      <c r="I8134" s="16"/>
      <c r="J8134" s="16"/>
      <c r="K8134" s="17">
        <v>0</v>
      </c>
      <c r="L8134" s="17">
        <v>0</v>
      </c>
      <c r="M8134" s="18">
        <v>0</v>
      </c>
      <c r="N8134" s="18">
        <v>0</v>
      </c>
      <c r="O8134" s="18">
        <v>163</v>
      </c>
      <c r="P8134" s="18">
        <v>26</v>
      </c>
      <c r="Q8134" s="11"/>
      <c r="R8134" s="18"/>
      <c r="S8134" s="18"/>
      <c r="T8134" s="18"/>
      <c r="U8134" s="18"/>
      <c r="V8134" s="18"/>
    </row>
    <row r="8135" spans="1:22">
      <c r="A8135" t="s">
        <v>8154</v>
      </c>
      <c r="B8135" s="20">
        <v>11.435140194000001</v>
      </c>
      <c r="C8135" s="20">
        <v>0.105557451753564</v>
      </c>
      <c r="D8135" s="20">
        <v>0.34072590296234501</v>
      </c>
      <c r="E8135" s="20">
        <v>3.1452310555850202E-3</v>
      </c>
      <c r="F8135" s="20">
        <v>3.5966158063137299E-2</v>
      </c>
      <c r="G8135" s="19" t="s">
        <v>24</v>
      </c>
      <c r="H8135" s="19" t="s">
        <v>24</v>
      </c>
      <c r="I8135" s="16"/>
      <c r="J8135" s="16"/>
      <c r="K8135" s="17">
        <v>0</v>
      </c>
      <c r="L8135" s="17">
        <v>0</v>
      </c>
      <c r="M8135" s="18">
        <v>0</v>
      </c>
      <c r="N8135" s="18">
        <v>0</v>
      </c>
      <c r="O8135" s="18">
        <v>367</v>
      </c>
      <c r="P8135" s="18">
        <v>37</v>
      </c>
      <c r="Q8135" s="11"/>
      <c r="R8135" s="18"/>
      <c r="S8135" s="18"/>
      <c r="T8135" s="18"/>
      <c r="U8135" s="18"/>
      <c r="V8135" s="18"/>
    </row>
    <row r="8136" spans="1:22">
      <c r="A8136" t="s">
        <v>8155</v>
      </c>
      <c r="B8136" s="20">
        <v>1.521195648</v>
      </c>
      <c r="C8136" s="20">
        <v>1.35070393000231E-2</v>
      </c>
      <c r="D8136" s="20">
        <v>0.35421911132108103</v>
      </c>
      <c r="E8136" s="20">
        <v>3.14519139186566E-3</v>
      </c>
      <c r="F8136" s="20">
        <v>4.7844514574331004E-3</v>
      </c>
      <c r="G8136" s="19" t="s">
        <v>24</v>
      </c>
      <c r="H8136" s="19" t="s">
        <v>24</v>
      </c>
      <c r="I8136" s="16"/>
      <c r="J8136" s="16"/>
      <c r="K8136" s="17">
        <v>0</v>
      </c>
      <c r="L8136" s="17">
        <v>0</v>
      </c>
      <c r="M8136" s="18">
        <v>0</v>
      </c>
      <c r="N8136" s="18">
        <v>0</v>
      </c>
      <c r="O8136" s="18">
        <v>53</v>
      </c>
      <c r="P8136" s="18">
        <v>2</v>
      </c>
      <c r="Q8136" s="11"/>
      <c r="R8136" s="18"/>
      <c r="S8136" s="18"/>
      <c r="T8136" s="18"/>
      <c r="U8136" s="18"/>
      <c r="V8136" s="18"/>
    </row>
    <row r="8137" spans="1:22">
      <c r="A8137" t="s">
        <v>8156</v>
      </c>
      <c r="B8137" s="20">
        <v>3.9958115859999901</v>
      </c>
      <c r="C8137" s="20">
        <v>3.7905939999982999E-2</v>
      </c>
      <c r="D8137" s="20">
        <v>0.33147154597420297</v>
      </c>
      <c r="E8137" s="20">
        <v>3.1444777269835299E-3</v>
      </c>
      <c r="F8137" s="20">
        <v>1.2564740533399701E-2</v>
      </c>
      <c r="G8137" s="19" t="s">
        <v>24</v>
      </c>
      <c r="H8137" s="19" t="s">
        <v>24</v>
      </c>
      <c r="I8137" s="16"/>
      <c r="J8137" s="16"/>
      <c r="K8137" s="17">
        <v>0</v>
      </c>
      <c r="L8137" s="17">
        <v>0</v>
      </c>
      <c r="M8137" s="18">
        <v>0</v>
      </c>
      <c r="N8137" s="18">
        <v>0</v>
      </c>
      <c r="O8137" s="18">
        <v>119</v>
      </c>
      <c r="P8137" s="18">
        <v>26</v>
      </c>
      <c r="Q8137" s="11"/>
      <c r="R8137" s="18"/>
      <c r="S8137" s="18"/>
      <c r="T8137" s="18"/>
      <c r="U8137" s="18"/>
      <c r="V8137" s="18"/>
    </row>
    <row r="8138" spans="1:22">
      <c r="A8138" t="s">
        <v>8157</v>
      </c>
      <c r="B8138" s="20">
        <v>3.43863062699999</v>
      </c>
      <c r="C8138" s="20">
        <v>3.1962498995562402E-2</v>
      </c>
      <c r="D8138" s="20">
        <v>0.33808536956002599</v>
      </c>
      <c r="E8138" s="20">
        <v>3.1425455238280001E-3</v>
      </c>
      <c r="F8138" s="20">
        <v>1.08060532849767E-2</v>
      </c>
      <c r="G8138" s="19" t="s">
        <v>24</v>
      </c>
      <c r="H8138" s="19" t="s">
        <v>24</v>
      </c>
      <c r="I8138" s="16"/>
      <c r="J8138" s="16"/>
      <c r="K8138" s="17">
        <v>0</v>
      </c>
      <c r="L8138" s="17">
        <v>0</v>
      </c>
      <c r="M8138" s="18">
        <v>103</v>
      </c>
      <c r="N8138" s="18">
        <v>14</v>
      </c>
      <c r="O8138" s="18">
        <v>103</v>
      </c>
      <c r="P8138" s="18">
        <v>15</v>
      </c>
      <c r="Q8138" s="11"/>
      <c r="R8138" s="18"/>
      <c r="S8138" s="18"/>
      <c r="T8138" s="18"/>
      <c r="U8138" s="18"/>
      <c r="V8138" s="18"/>
    </row>
    <row r="8139" spans="1:22">
      <c r="A8139" t="s">
        <v>8158</v>
      </c>
      <c r="B8139" s="20">
        <v>2.8824013289999999</v>
      </c>
      <c r="C8139" s="20">
        <v>2.7344061908725899E-2</v>
      </c>
      <c r="D8139" s="20">
        <v>0.33122456296318997</v>
      </c>
      <c r="E8139" s="20">
        <v>3.1421803980705102E-3</v>
      </c>
      <c r="F8139" s="20">
        <v>9.0570249553562007E-3</v>
      </c>
      <c r="G8139" s="19" t="s">
        <v>24</v>
      </c>
      <c r="H8139" s="19" t="s">
        <v>24</v>
      </c>
      <c r="I8139" s="16"/>
      <c r="J8139" s="16"/>
      <c r="K8139" s="17">
        <v>0</v>
      </c>
      <c r="L8139" s="17">
        <v>0</v>
      </c>
      <c r="M8139" s="18">
        <v>0</v>
      </c>
      <c r="N8139" s="18">
        <v>0</v>
      </c>
      <c r="O8139" s="18">
        <v>544</v>
      </c>
      <c r="P8139" s="18">
        <v>21</v>
      </c>
      <c r="Q8139" s="11"/>
      <c r="R8139" s="18"/>
      <c r="S8139" s="18"/>
      <c r="T8139" s="18"/>
      <c r="U8139" s="18"/>
      <c r="V8139" s="18"/>
    </row>
    <row r="8140" spans="1:22">
      <c r="A8140" t="s">
        <v>8159</v>
      </c>
      <c r="B8140" s="20">
        <v>6.0563198930000004</v>
      </c>
      <c r="C8140" s="20">
        <v>5.4324618820130802E-2</v>
      </c>
      <c r="D8140" s="20">
        <v>0.35026529096711501</v>
      </c>
      <c r="E8140" s="20">
        <v>3.14184665834836E-3</v>
      </c>
      <c r="F8140" s="20">
        <v>1.9028028417710698E-2</v>
      </c>
      <c r="G8140" s="19" t="s">
        <v>24</v>
      </c>
      <c r="H8140" s="19" t="s">
        <v>24</v>
      </c>
      <c r="I8140" s="16"/>
      <c r="J8140" s="16"/>
      <c r="K8140" s="17">
        <v>0</v>
      </c>
      <c r="L8140" s="17">
        <v>0</v>
      </c>
      <c r="M8140" s="18">
        <v>0</v>
      </c>
      <c r="N8140" s="18">
        <v>0</v>
      </c>
      <c r="O8140" s="18">
        <v>161</v>
      </c>
      <c r="P8140" s="18">
        <v>106</v>
      </c>
      <c r="Q8140" s="11"/>
      <c r="R8140" s="18"/>
      <c r="S8140" s="18"/>
      <c r="T8140" s="18"/>
      <c r="U8140" s="18"/>
      <c r="V8140" s="18"/>
    </row>
    <row r="8141" spans="1:22">
      <c r="A8141" t="s">
        <v>8160</v>
      </c>
      <c r="B8141" s="20">
        <v>0.168784352</v>
      </c>
      <c r="C8141" s="20">
        <v>1.5568917557971401E-3</v>
      </c>
      <c r="D8141" s="20">
        <v>0.34050828242332598</v>
      </c>
      <c r="E8141" s="20">
        <v>3.1408986165111E-3</v>
      </c>
      <c r="F8141" s="20">
        <v>5.3013453768552396E-4</v>
      </c>
      <c r="G8141" s="19" t="s">
        <v>24</v>
      </c>
      <c r="H8141" s="19" t="s">
        <v>24</v>
      </c>
      <c r="I8141" s="16"/>
      <c r="J8141" s="16"/>
      <c r="K8141" s="17">
        <v>0</v>
      </c>
      <c r="L8141" s="17">
        <v>0</v>
      </c>
      <c r="M8141" s="18">
        <v>0</v>
      </c>
      <c r="N8141" s="18">
        <v>0</v>
      </c>
      <c r="O8141" s="18">
        <v>0</v>
      </c>
      <c r="P8141" s="18">
        <v>2</v>
      </c>
      <c r="Q8141" s="11"/>
      <c r="R8141" s="18"/>
      <c r="S8141" s="18"/>
      <c r="T8141" s="18"/>
      <c r="U8141" s="18"/>
      <c r="V8141" s="18"/>
    </row>
    <row r="8142" spans="1:22">
      <c r="A8142" t="s">
        <v>8161</v>
      </c>
      <c r="B8142" s="20">
        <v>11.487757919</v>
      </c>
      <c r="C8142" s="20">
        <v>9.4234388444624895E-2</v>
      </c>
      <c r="D8142" s="20">
        <v>0.382785220179235</v>
      </c>
      <c r="E8142" s="20">
        <v>3.13999749851721E-3</v>
      </c>
      <c r="F8142" s="20">
        <v>3.6071531129231303E-2</v>
      </c>
      <c r="G8142" s="19" t="s">
        <v>24</v>
      </c>
      <c r="H8142" s="19" t="s">
        <v>24</v>
      </c>
      <c r="I8142" s="16"/>
      <c r="J8142" s="16"/>
      <c r="K8142" s="17">
        <v>0</v>
      </c>
      <c r="L8142" s="17">
        <v>0.23103070553761201</v>
      </c>
      <c r="M8142" s="18">
        <v>0</v>
      </c>
      <c r="N8142" s="18">
        <v>0</v>
      </c>
      <c r="O8142" s="18">
        <v>466</v>
      </c>
      <c r="P8142" s="18">
        <v>88</v>
      </c>
      <c r="Q8142" s="11"/>
      <c r="R8142" s="18"/>
      <c r="S8142" s="18"/>
      <c r="T8142" s="18"/>
      <c r="U8142" s="18"/>
      <c r="V8142" s="18"/>
    </row>
    <row r="8143" spans="1:22">
      <c r="A8143" t="s">
        <v>8162</v>
      </c>
      <c r="B8143" s="20">
        <v>11.655512545000001</v>
      </c>
      <c r="C8143" s="20">
        <v>0.108445905182032</v>
      </c>
      <c r="D8143" s="20">
        <v>0.33738851784525897</v>
      </c>
      <c r="E8143" s="20">
        <v>3.1391500866643001E-3</v>
      </c>
      <c r="F8143" s="20">
        <v>3.6588403215753601E-2</v>
      </c>
      <c r="G8143" s="19" t="s">
        <v>24</v>
      </c>
      <c r="H8143" s="19" t="s">
        <v>24</v>
      </c>
      <c r="I8143" s="16"/>
      <c r="J8143" s="16"/>
      <c r="K8143" s="17">
        <v>0</v>
      </c>
      <c r="L8143" s="17">
        <v>0</v>
      </c>
      <c r="M8143" s="18">
        <v>0</v>
      </c>
      <c r="N8143" s="18">
        <v>0</v>
      </c>
      <c r="O8143" s="18">
        <v>524</v>
      </c>
      <c r="P8143" s="18">
        <v>51</v>
      </c>
      <c r="Q8143" s="11"/>
      <c r="R8143" s="18"/>
      <c r="S8143" s="18"/>
      <c r="T8143" s="18"/>
      <c r="U8143" s="18"/>
      <c r="V8143" s="18"/>
    </row>
    <row r="8144" spans="1:22">
      <c r="A8144" t="s">
        <v>8163</v>
      </c>
      <c r="B8144" s="20">
        <v>0.69880469599999995</v>
      </c>
      <c r="C8144" s="20">
        <v>6.6003081991102596E-3</v>
      </c>
      <c r="D8144" s="20">
        <v>0.33227103009659398</v>
      </c>
      <c r="E8144" s="20">
        <v>3.1383464032608099E-3</v>
      </c>
      <c r="F8144" s="20">
        <v>2.1930912042733598E-3</v>
      </c>
      <c r="G8144" s="19" t="s">
        <v>24</v>
      </c>
      <c r="H8144" s="19" t="s">
        <v>24</v>
      </c>
      <c r="I8144" s="16"/>
      <c r="J8144" s="16"/>
      <c r="K8144" s="17">
        <v>0</v>
      </c>
      <c r="L8144" s="17">
        <v>0</v>
      </c>
      <c r="M8144" s="18">
        <v>0</v>
      </c>
      <c r="N8144" s="18">
        <v>0</v>
      </c>
      <c r="O8144" s="18">
        <v>0</v>
      </c>
      <c r="P8144" s="18">
        <v>17</v>
      </c>
      <c r="Q8144" s="11"/>
      <c r="R8144" s="18"/>
      <c r="S8144" s="18"/>
      <c r="T8144" s="18"/>
      <c r="U8144" s="18"/>
      <c r="V8144" s="18"/>
    </row>
    <row r="8145" spans="1:22">
      <c r="A8145" t="s">
        <v>8164</v>
      </c>
      <c r="B8145" s="20">
        <v>8.7816974059999993</v>
      </c>
      <c r="C8145" s="20">
        <v>4.1015848961781801E-2</v>
      </c>
      <c r="D8145" s="20">
        <v>0.67152123241435202</v>
      </c>
      <c r="E8145" s="20">
        <v>3.1364111253159598E-3</v>
      </c>
      <c r="F8145" s="20">
        <v>2.7543013443336699E-2</v>
      </c>
      <c r="G8145" s="19" t="s">
        <v>24</v>
      </c>
      <c r="H8145" s="19" t="s">
        <v>24</v>
      </c>
      <c r="I8145" s="16"/>
      <c r="J8145" s="16"/>
      <c r="K8145" s="17">
        <v>0</v>
      </c>
      <c r="L8145" s="17">
        <v>0.154760810716119</v>
      </c>
      <c r="M8145" s="18">
        <v>0</v>
      </c>
      <c r="N8145" s="18">
        <v>0</v>
      </c>
      <c r="O8145" s="18">
        <v>53</v>
      </c>
      <c r="P8145" s="18">
        <v>27</v>
      </c>
      <c r="Q8145" s="11"/>
      <c r="R8145" s="18"/>
      <c r="S8145" s="18"/>
      <c r="T8145" s="18"/>
      <c r="U8145" s="18"/>
      <c r="V8145" s="18"/>
    </row>
    <row r="8146" spans="1:22">
      <c r="A8146" t="s">
        <v>8165</v>
      </c>
      <c r="B8146" s="20">
        <v>3.5900632779999899</v>
      </c>
      <c r="C8146" s="20">
        <v>3.3485499919733201E-2</v>
      </c>
      <c r="D8146" s="20">
        <v>0.336231170010731</v>
      </c>
      <c r="E8146" s="20">
        <v>3.1361198799477398E-3</v>
      </c>
      <c r="F8146" s="20">
        <v>1.1258868816406101E-2</v>
      </c>
      <c r="G8146" s="19" t="s">
        <v>24</v>
      </c>
      <c r="H8146" s="19" t="s">
        <v>24</v>
      </c>
      <c r="I8146" s="16"/>
      <c r="J8146" s="16"/>
      <c r="K8146" s="17">
        <v>0</v>
      </c>
      <c r="L8146" s="17">
        <v>0</v>
      </c>
      <c r="M8146" s="18">
        <v>0</v>
      </c>
      <c r="N8146" s="18">
        <v>0</v>
      </c>
      <c r="O8146" s="18">
        <v>210</v>
      </c>
      <c r="P8146" s="18">
        <v>115</v>
      </c>
      <c r="Q8146" s="11"/>
      <c r="R8146" s="18"/>
      <c r="S8146" s="18"/>
      <c r="T8146" s="18"/>
      <c r="U8146" s="18"/>
      <c r="V8146" s="18"/>
    </row>
    <row r="8147" spans="1:22">
      <c r="A8147" t="s">
        <v>8166</v>
      </c>
      <c r="B8147" s="20">
        <v>1.6997950879999999</v>
      </c>
      <c r="C8147" s="20">
        <v>1.5728469640404402E-2</v>
      </c>
      <c r="D8147" s="20">
        <v>0.33879304897974</v>
      </c>
      <c r="E8147" s="20">
        <v>3.1349050381876899E-3</v>
      </c>
      <c r="F8147" s="20">
        <v>5.3286961852578897E-3</v>
      </c>
      <c r="G8147" s="19" t="s">
        <v>24</v>
      </c>
      <c r="H8147" s="19" t="s">
        <v>24</v>
      </c>
      <c r="I8147" s="16"/>
      <c r="J8147" s="16"/>
      <c r="K8147" s="17">
        <v>0</v>
      </c>
      <c r="L8147" s="17">
        <v>0</v>
      </c>
      <c r="M8147" s="18">
        <v>0</v>
      </c>
      <c r="N8147" s="18">
        <v>0</v>
      </c>
      <c r="O8147" s="18">
        <v>387</v>
      </c>
      <c r="P8147" s="18">
        <v>31</v>
      </c>
      <c r="Q8147" s="11"/>
      <c r="R8147" s="18"/>
      <c r="S8147" s="18"/>
      <c r="T8147" s="18"/>
      <c r="U8147" s="18"/>
      <c r="V8147" s="18"/>
    </row>
    <row r="8148" spans="1:22">
      <c r="A8148" t="s">
        <v>8167</v>
      </c>
      <c r="B8148" s="20">
        <v>7.4173469670000003</v>
      </c>
      <c r="C8148" s="20">
        <v>6.5703421243480498E-2</v>
      </c>
      <c r="D8148" s="20">
        <v>0.35386376014071902</v>
      </c>
      <c r="E8148" s="20">
        <v>3.13455198991874E-3</v>
      </c>
      <c r="F8148" s="20">
        <v>2.3250059695327601E-2</v>
      </c>
      <c r="G8148" s="19" t="s">
        <v>24</v>
      </c>
      <c r="H8148" s="19" t="s">
        <v>24</v>
      </c>
      <c r="I8148" s="16"/>
      <c r="J8148" s="16"/>
      <c r="K8148" s="17">
        <v>0</v>
      </c>
      <c r="L8148" s="17">
        <v>0</v>
      </c>
      <c r="M8148" s="18">
        <v>39</v>
      </c>
      <c r="N8148" s="18">
        <v>64</v>
      </c>
      <c r="O8148" s="18">
        <v>39</v>
      </c>
      <c r="P8148" s="18">
        <v>62</v>
      </c>
      <c r="Q8148" s="11"/>
      <c r="R8148" s="18"/>
      <c r="S8148" s="18"/>
      <c r="T8148" s="18"/>
      <c r="U8148" s="18"/>
      <c r="V8148" s="18"/>
    </row>
    <row r="8149" spans="1:22">
      <c r="A8149" t="s">
        <v>8168</v>
      </c>
      <c r="B8149" s="20">
        <v>4.1057964460000003</v>
      </c>
      <c r="C8149" s="20">
        <v>3.8602072620519401E-2</v>
      </c>
      <c r="D8149" s="20">
        <v>0.33317481321393899</v>
      </c>
      <c r="E8149" s="20">
        <v>3.1324588308663699E-3</v>
      </c>
      <c r="F8149" s="20">
        <v>1.28612383350124E-2</v>
      </c>
      <c r="G8149" s="19" t="s">
        <v>24</v>
      </c>
      <c r="H8149" s="19" t="s">
        <v>24</v>
      </c>
      <c r="I8149" s="16"/>
      <c r="J8149" s="16"/>
      <c r="K8149" s="17">
        <v>0</v>
      </c>
      <c r="L8149" s="17">
        <v>0</v>
      </c>
      <c r="M8149" s="18">
        <v>0</v>
      </c>
      <c r="N8149" s="18">
        <v>0</v>
      </c>
      <c r="O8149" s="18">
        <v>257</v>
      </c>
      <c r="P8149" s="18">
        <v>69</v>
      </c>
      <c r="Q8149" s="11"/>
      <c r="R8149" s="18"/>
      <c r="S8149" s="18"/>
      <c r="T8149" s="18"/>
      <c r="U8149" s="18"/>
      <c r="V8149" s="18"/>
    </row>
    <row r="8150" spans="1:22">
      <c r="A8150" t="s">
        <v>8169</v>
      </c>
      <c r="B8150" s="20">
        <v>15.106308636</v>
      </c>
      <c r="C8150" s="20">
        <v>3.36567949797811E-2</v>
      </c>
      <c r="D8150" s="20">
        <v>1.4054222122622499</v>
      </c>
      <c r="E8150" s="20">
        <v>3.1312750452757898E-3</v>
      </c>
      <c r="F8150" s="20">
        <v>4.7302007258140898E-2</v>
      </c>
      <c r="G8150" s="19" t="s">
        <v>24</v>
      </c>
      <c r="H8150" s="19" t="s">
        <v>24</v>
      </c>
      <c r="I8150" s="16"/>
      <c r="J8150" s="16"/>
      <c r="K8150" s="17">
        <v>0</v>
      </c>
      <c r="L8150" s="17">
        <v>0.105877499652268</v>
      </c>
      <c r="M8150" s="18">
        <v>81</v>
      </c>
      <c r="N8150" s="18">
        <v>23</v>
      </c>
      <c r="O8150" s="18">
        <v>81</v>
      </c>
      <c r="P8150" s="18">
        <v>25</v>
      </c>
      <c r="Q8150" s="11"/>
      <c r="R8150" s="18"/>
      <c r="S8150" s="18"/>
      <c r="T8150" s="18"/>
      <c r="U8150" s="18"/>
      <c r="V8150" s="18"/>
    </row>
    <row r="8151" spans="1:22">
      <c r="A8151" t="s">
        <v>8170</v>
      </c>
      <c r="B8151" s="20">
        <v>3.769140707</v>
      </c>
      <c r="C8151" s="20">
        <v>3.55058870717362E-2</v>
      </c>
      <c r="D8151" s="20">
        <v>0.33239855268149898</v>
      </c>
      <c r="E8151" s="20">
        <v>3.1312456583006201E-3</v>
      </c>
      <c r="F8151" s="20">
        <v>1.1802105474317801E-2</v>
      </c>
      <c r="G8151" s="19" t="s">
        <v>24</v>
      </c>
      <c r="H8151" s="19" t="s">
        <v>24</v>
      </c>
      <c r="I8151" s="16"/>
      <c r="J8151" s="16"/>
      <c r="K8151" s="17">
        <v>0</v>
      </c>
      <c r="L8151" s="17">
        <v>0</v>
      </c>
      <c r="M8151" s="18">
        <v>0</v>
      </c>
      <c r="N8151" s="18">
        <v>0</v>
      </c>
      <c r="O8151" s="18">
        <v>631</v>
      </c>
      <c r="P8151" s="18">
        <v>38</v>
      </c>
      <c r="Q8151" s="11"/>
      <c r="R8151" s="18"/>
      <c r="S8151" s="18"/>
      <c r="T8151" s="18"/>
      <c r="U8151" s="18"/>
      <c r="V8151" s="18"/>
    </row>
    <row r="8152" spans="1:22">
      <c r="A8152" t="s">
        <v>8171</v>
      </c>
      <c r="B8152" s="20">
        <v>7.8858097230000004</v>
      </c>
      <c r="C8152" s="20">
        <v>6.7461432618058995E-2</v>
      </c>
      <c r="D8152" s="20">
        <v>0.36584347717054799</v>
      </c>
      <c r="E8152" s="20">
        <v>3.1297134918071802E-3</v>
      </c>
      <c r="F8152" s="20">
        <v>2.4680325083897298E-2</v>
      </c>
      <c r="G8152" s="19" t="s">
        <v>24</v>
      </c>
      <c r="H8152" s="19" t="s">
        <v>24</v>
      </c>
      <c r="I8152" s="16"/>
      <c r="J8152" s="16"/>
      <c r="K8152" s="17">
        <v>0</v>
      </c>
      <c r="L8152" s="17">
        <v>0</v>
      </c>
      <c r="M8152" s="18">
        <v>342</v>
      </c>
      <c r="N8152" s="18">
        <v>96</v>
      </c>
      <c r="O8152" s="18">
        <v>347</v>
      </c>
      <c r="P8152" s="18">
        <v>101</v>
      </c>
      <c r="Q8152" s="11"/>
      <c r="R8152" s="18"/>
      <c r="S8152" s="18"/>
      <c r="T8152" s="18"/>
      <c r="U8152" s="18"/>
      <c r="V8152" s="18"/>
    </row>
    <row r="8153" spans="1:22">
      <c r="A8153" t="s">
        <v>8172</v>
      </c>
      <c r="B8153" s="20">
        <v>1.1179650910000001</v>
      </c>
      <c r="C8153" s="20">
        <v>1.05182142625604E-2</v>
      </c>
      <c r="D8153" s="20">
        <v>0.33257403985126199</v>
      </c>
      <c r="E8153" s="20">
        <v>3.1289751687969998E-3</v>
      </c>
      <c r="F8153" s="20">
        <v>3.4980850093208802E-3</v>
      </c>
      <c r="G8153" s="19" t="s">
        <v>24</v>
      </c>
      <c r="H8153" s="19" t="s">
        <v>24</v>
      </c>
      <c r="I8153" s="16"/>
      <c r="J8153" s="16"/>
      <c r="K8153" s="17">
        <v>0</v>
      </c>
      <c r="L8153" s="17">
        <v>0</v>
      </c>
      <c r="M8153" s="18">
        <v>0</v>
      </c>
      <c r="N8153" s="18">
        <v>0</v>
      </c>
      <c r="O8153" s="18">
        <v>699</v>
      </c>
      <c r="P8153" s="18">
        <v>9</v>
      </c>
      <c r="Q8153" s="11"/>
      <c r="R8153" s="18"/>
      <c r="S8153" s="18"/>
      <c r="T8153" s="18"/>
      <c r="U8153" s="18"/>
      <c r="V8153" s="18"/>
    </row>
    <row r="8154" spans="1:22">
      <c r="A8154" t="s">
        <v>8173</v>
      </c>
      <c r="B8154" s="20">
        <v>4.7813122080000001</v>
      </c>
      <c r="C8154" s="20">
        <v>4.5114407160365702E-2</v>
      </c>
      <c r="D8154" s="20">
        <v>0.33160746975262201</v>
      </c>
      <c r="E8154" s="20">
        <v>3.1289055717397402E-3</v>
      </c>
      <c r="F8154" s="20">
        <v>1.4960274407838399E-2</v>
      </c>
      <c r="G8154" s="19" t="s">
        <v>24</v>
      </c>
      <c r="H8154" s="19" t="s">
        <v>24</v>
      </c>
      <c r="I8154" s="16"/>
      <c r="J8154" s="16"/>
      <c r="K8154" s="17">
        <v>0</v>
      </c>
      <c r="L8154" s="17">
        <v>0</v>
      </c>
      <c r="M8154" s="18">
        <v>0</v>
      </c>
      <c r="N8154" s="18">
        <v>0</v>
      </c>
      <c r="O8154" s="18">
        <v>101</v>
      </c>
      <c r="P8154" s="18">
        <v>20</v>
      </c>
      <c r="Q8154" s="11"/>
      <c r="R8154" s="18"/>
      <c r="S8154" s="18"/>
      <c r="T8154" s="18"/>
      <c r="U8154" s="18"/>
      <c r="V8154" s="18"/>
    </row>
    <row r="8155" spans="1:22">
      <c r="A8155" t="s">
        <v>8174</v>
      </c>
      <c r="B8155" s="20">
        <v>0.43206825499999901</v>
      </c>
      <c r="C8155" s="20">
        <v>4.0731763030491999E-3</v>
      </c>
      <c r="D8155" s="20">
        <v>0.33185261883796502</v>
      </c>
      <c r="E8155" s="20">
        <v>3.1284275285524501E-3</v>
      </c>
      <c r="F8155" s="20">
        <v>1.3516942231556199E-3</v>
      </c>
      <c r="G8155" s="19" t="s">
        <v>24</v>
      </c>
      <c r="H8155" s="19" t="s">
        <v>24</v>
      </c>
      <c r="I8155" s="16"/>
      <c r="J8155" s="16"/>
      <c r="K8155" s="17">
        <v>0</v>
      </c>
      <c r="L8155" s="17">
        <v>0</v>
      </c>
      <c r="M8155" s="18">
        <v>0</v>
      </c>
      <c r="N8155" s="18">
        <v>0</v>
      </c>
      <c r="O8155" s="18">
        <v>2145</v>
      </c>
      <c r="P8155" s="18">
        <v>65</v>
      </c>
      <c r="Q8155" s="11"/>
      <c r="R8155" s="18"/>
      <c r="S8155" s="18"/>
      <c r="T8155" s="18"/>
      <c r="U8155" s="18"/>
      <c r="V8155" s="18"/>
    </row>
    <row r="8156" spans="1:22">
      <c r="A8156" t="s">
        <v>8175</v>
      </c>
      <c r="B8156" s="20">
        <v>3.7623019449999999</v>
      </c>
      <c r="C8156" s="20">
        <v>3.5338274279219303E-2</v>
      </c>
      <c r="D8156" s="20">
        <v>0.33297312880894098</v>
      </c>
      <c r="E8156" s="20">
        <v>3.1275256280527499E-3</v>
      </c>
      <c r="F8156" s="20">
        <v>1.1766695753460199E-2</v>
      </c>
      <c r="G8156" s="19" t="s">
        <v>24</v>
      </c>
      <c r="H8156" s="19" t="s">
        <v>24</v>
      </c>
      <c r="I8156" s="16"/>
      <c r="J8156" s="16"/>
      <c r="K8156" s="17">
        <v>0</v>
      </c>
      <c r="L8156" s="17">
        <v>0</v>
      </c>
      <c r="M8156" s="18">
        <v>0</v>
      </c>
      <c r="N8156" s="18">
        <v>0</v>
      </c>
      <c r="O8156" s="18">
        <v>22</v>
      </c>
      <c r="P8156" s="18">
        <v>27</v>
      </c>
      <c r="Q8156" s="11"/>
      <c r="R8156" s="18"/>
      <c r="S8156" s="18"/>
      <c r="T8156" s="18"/>
      <c r="U8156" s="18"/>
      <c r="V8156" s="18"/>
    </row>
    <row r="8157" spans="1:22">
      <c r="A8157" t="s">
        <v>8176</v>
      </c>
      <c r="B8157" s="20">
        <v>1.089737792</v>
      </c>
      <c r="C8157" s="20">
        <v>1.0237671672746E-2</v>
      </c>
      <c r="D8157" s="20">
        <v>0.33271608485387799</v>
      </c>
      <c r="E8157" s="20">
        <v>3.1257409461078098E-3</v>
      </c>
      <c r="F8157" s="20">
        <v>3.4062380369755101E-3</v>
      </c>
      <c r="G8157" s="19" t="s">
        <v>24</v>
      </c>
      <c r="H8157" s="19" t="s">
        <v>24</v>
      </c>
      <c r="I8157" s="16"/>
      <c r="J8157" s="16"/>
      <c r="K8157" s="17">
        <v>0</v>
      </c>
      <c r="L8157" s="17">
        <v>0</v>
      </c>
      <c r="M8157" s="18">
        <v>0</v>
      </c>
      <c r="N8157" s="18">
        <v>0</v>
      </c>
      <c r="O8157" s="18">
        <v>0</v>
      </c>
      <c r="P8157" s="18">
        <v>84</v>
      </c>
      <c r="Q8157" s="11"/>
      <c r="R8157" s="18"/>
      <c r="S8157" s="18"/>
      <c r="T8157" s="18"/>
      <c r="U8157" s="18"/>
      <c r="V8157" s="18"/>
    </row>
    <row r="8158" spans="1:22">
      <c r="A8158" t="s">
        <v>8177</v>
      </c>
      <c r="B8158" s="20">
        <v>9.2630517719999901</v>
      </c>
      <c r="C8158" s="20">
        <v>8.6888506178312397E-2</v>
      </c>
      <c r="D8158" s="20">
        <v>0.33320577584754302</v>
      </c>
      <c r="E8158" s="20">
        <v>3.1255090466937498E-3</v>
      </c>
      <c r="F8158" s="20">
        <v>2.8951752113378599E-2</v>
      </c>
      <c r="G8158" s="19" t="s">
        <v>24</v>
      </c>
      <c r="H8158" s="19" t="s">
        <v>24</v>
      </c>
      <c r="I8158" s="16"/>
      <c r="J8158" s="16"/>
      <c r="K8158" s="17">
        <v>0</v>
      </c>
      <c r="L8158" s="17">
        <v>0</v>
      </c>
      <c r="M8158" s="18">
        <v>0</v>
      </c>
      <c r="N8158" s="18">
        <v>0</v>
      </c>
      <c r="O8158" s="18">
        <v>756</v>
      </c>
      <c r="P8158" s="18">
        <v>63</v>
      </c>
      <c r="Q8158" s="11"/>
      <c r="R8158" s="18"/>
      <c r="S8158" s="18"/>
      <c r="T8158" s="18"/>
      <c r="U8158" s="18"/>
      <c r="V8158" s="18"/>
    </row>
    <row r="8159" spans="1:22">
      <c r="A8159" t="s">
        <v>8178</v>
      </c>
      <c r="B8159" s="20">
        <v>14.1561606129999</v>
      </c>
      <c r="C8159" s="20">
        <v>0.13124489863650601</v>
      </c>
      <c r="D8159" s="20">
        <v>0.33700824389929301</v>
      </c>
      <c r="E8159" s="20">
        <v>3.1244780289940801E-3</v>
      </c>
      <c r="F8159" s="20">
        <v>4.42306128102299E-2</v>
      </c>
      <c r="G8159" s="19" t="s">
        <v>24</v>
      </c>
      <c r="H8159" s="19" t="s">
        <v>24</v>
      </c>
      <c r="I8159" s="16"/>
      <c r="J8159" s="16"/>
      <c r="K8159" s="17">
        <v>0</v>
      </c>
      <c r="L8159" s="17">
        <v>0</v>
      </c>
      <c r="M8159" s="18">
        <v>0</v>
      </c>
      <c r="N8159" s="18">
        <v>0</v>
      </c>
      <c r="O8159" s="18">
        <v>2072</v>
      </c>
      <c r="P8159" s="18">
        <v>182</v>
      </c>
      <c r="Q8159" s="11"/>
      <c r="R8159" s="18"/>
      <c r="S8159" s="18"/>
      <c r="T8159" s="18"/>
      <c r="U8159" s="18"/>
      <c r="V8159" s="18"/>
    </row>
    <row r="8160" spans="1:22">
      <c r="A8160" t="s">
        <v>8179</v>
      </c>
      <c r="B8160" s="20">
        <v>8.5459648870000002</v>
      </c>
      <c r="C8160" s="20">
        <v>7.7930297290472794E-2</v>
      </c>
      <c r="D8160" s="20">
        <v>0.34262472364378199</v>
      </c>
      <c r="E8160" s="20">
        <v>3.1243805615493499E-3</v>
      </c>
      <c r="F8160" s="20">
        <v>2.67008465726261E-2</v>
      </c>
      <c r="G8160" s="19" t="s">
        <v>24</v>
      </c>
      <c r="H8160" s="19" t="s">
        <v>24</v>
      </c>
      <c r="I8160" s="16"/>
      <c r="J8160" s="16"/>
      <c r="K8160" s="17">
        <v>0</v>
      </c>
      <c r="L8160" s="17">
        <v>0</v>
      </c>
      <c r="M8160" s="18">
        <v>50</v>
      </c>
      <c r="N8160" s="18">
        <v>29</v>
      </c>
      <c r="O8160" s="18">
        <v>47</v>
      </c>
      <c r="P8160" s="18">
        <v>31</v>
      </c>
      <c r="Q8160" s="11"/>
      <c r="R8160" s="18"/>
      <c r="S8160" s="18"/>
      <c r="T8160" s="18"/>
      <c r="U8160" s="18"/>
      <c r="V8160" s="18"/>
    </row>
    <row r="8161" spans="1:22">
      <c r="A8161" t="s">
        <v>8180</v>
      </c>
      <c r="B8161" s="20">
        <v>20.001538061000002</v>
      </c>
      <c r="C8161" s="20">
        <v>0.16717026351483</v>
      </c>
      <c r="D8161" s="20">
        <v>0.37360311957139702</v>
      </c>
      <c r="E8161" s="20">
        <v>3.1225264656267499E-3</v>
      </c>
      <c r="F8161" s="20">
        <v>6.2455331948713402E-2</v>
      </c>
      <c r="G8161" s="19" t="s">
        <v>24</v>
      </c>
      <c r="H8161" s="19" t="s">
        <v>24</v>
      </c>
      <c r="I8161" s="16"/>
      <c r="J8161" s="16"/>
      <c r="K8161" s="17">
        <v>0</v>
      </c>
      <c r="L8161" s="17">
        <v>0</v>
      </c>
      <c r="M8161" s="18">
        <v>0</v>
      </c>
      <c r="N8161" s="18">
        <v>0</v>
      </c>
      <c r="O8161" s="18">
        <v>191</v>
      </c>
      <c r="P8161" s="18">
        <v>92</v>
      </c>
      <c r="Q8161" s="11"/>
      <c r="R8161" s="18"/>
      <c r="S8161" s="18"/>
      <c r="T8161" s="18"/>
      <c r="U8161" s="18"/>
      <c r="V8161" s="18"/>
    </row>
    <row r="8162" spans="1:22">
      <c r="A8162" t="s">
        <v>8181</v>
      </c>
      <c r="B8162" s="20">
        <v>6.6440861619999998</v>
      </c>
      <c r="C8162" s="20">
        <v>6.2548759208084198E-2</v>
      </c>
      <c r="D8162" s="20">
        <v>0.33160746975262201</v>
      </c>
      <c r="E8162" s="20">
        <v>3.1218192045413201E-3</v>
      </c>
      <c r="F8162" s="20">
        <v>2.07416357771588E-2</v>
      </c>
      <c r="G8162" s="19" t="s">
        <v>24</v>
      </c>
      <c r="H8162" s="19" t="s">
        <v>24</v>
      </c>
      <c r="I8162" s="16"/>
      <c r="J8162" s="16"/>
      <c r="K8162" s="17">
        <v>0</v>
      </c>
      <c r="L8162" s="17">
        <v>0</v>
      </c>
      <c r="M8162" s="18">
        <v>0</v>
      </c>
      <c r="N8162" s="18">
        <v>0</v>
      </c>
      <c r="O8162" s="18">
        <v>1010</v>
      </c>
      <c r="P8162" s="18">
        <v>29</v>
      </c>
      <c r="Q8162" s="11"/>
      <c r="R8162" s="18"/>
      <c r="S8162" s="18"/>
      <c r="T8162" s="18"/>
      <c r="U8162" s="18"/>
      <c r="V8162" s="18"/>
    </row>
    <row r="8163" spans="1:22">
      <c r="A8163" t="s">
        <v>8182</v>
      </c>
      <c r="B8163" s="20">
        <v>10.462734379999899</v>
      </c>
      <c r="C8163" s="20">
        <v>9.8468071094914594E-2</v>
      </c>
      <c r="D8163" s="20">
        <v>0.33160746975262201</v>
      </c>
      <c r="E8163" s="20">
        <v>3.1208617863436598E-3</v>
      </c>
      <c r="F8163" s="20">
        <v>3.2652747907206001E-2</v>
      </c>
      <c r="G8163" s="19" t="s">
        <v>24</v>
      </c>
      <c r="H8163" s="19" t="s">
        <v>24</v>
      </c>
      <c r="I8163" s="16"/>
      <c r="J8163" s="16"/>
      <c r="K8163" s="17">
        <v>0</v>
      </c>
      <c r="L8163" s="17">
        <v>0</v>
      </c>
      <c r="M8163" s="18">
        <v>0</v>
      </c>
      <c r="N8163" s="18">
        <v>0</v>
      </c>
      <c r="O8163" s="18">
        <v>1776</v>
      </c>
      <c r="P8163" s="18">
        <v>270</v>
      </c>
      <c r="Q8163" s="11"/>
      <c r="R8163" s="18"/>
      <c r="S8163" s="18"/>
      <c r="T8163" s="18"/>
      <c r="U8163" s="18"/>
      <c r="V8163" s="18"/>
    </row>
    <row r="8164" spans="1:22">
      <c r="A8164" t="s">
        <v>8183</v>
      </c>
      <c r="B8164" s="20">
        <v>1.78135591</v>
      </c>
      <c r="C8164" s="20">
        <v>1.6240156828903E-2</v>
      </c>
      <c r="D8164" s="20">
        <v>0.34225555171716399</v>
      </c>
      <c r="E8164" s="20">
        <v>3.1202545231118302E-3</v>
      </c>
      <c r="F8164" s="20">
        <v>5.5582838354495002E-3</v>
      </c>
      <c r="G8164" s="19" t="s">
        <v>24</v>
      </c>
      <c r="H8164" s="19" t="s">
        <v>24</v>
      </c>
      <c r="I8164" s="16"/>
      <c r="J8164" s="16"/>
      <c r="K8164" s="17">
        <v>0</v>
      </c>
      <c r="L8164" s="17">
        <v>0</v>
      </c>
      <c r="M8164" s="18">
        <v>0</v>
      </c>
      <c r="N8164" s="18">
        <v>0</v>
      </c>
      <c r="O8164" s="18">
        <v>463</v>
      </c>
      <c r="P8164" s="18">
        <v>19</v>
      </c>
      <c r="Q8164" s="11"/>
      <c r="R8164" s="18"/>
      <c r="S8164" s="18"/>
      <c r="T8164" s="18"/>
      <c r="U8164" s="18"/>
      <c r="V8164" s="18"/>
    </row>
    <row r="8165" spans="1:22">
      <c r="A8165" t="s">
        <v>8184</v>
      </c>
      <c r="B8165" s="20">
        <v>1.4193519029999999</v>
      </c>
      <c r="C8165" s="20">
        <v>1.29231532400093E-2</v>
      </c>
      <c r="D8165" s="20">
        <v>0.34266285120411599</v>
      </c>
      <c r="E8165" s="20">
        <v>3.1199341941977299E-3</v>
      </c>
      <c r="F8165" s="20">
        <v>4.4282845357693197E-3</v>
      </c>
      <c r="G8165" s="19" t="s">
        <v>24</v>
      </c>
      <c r="H8165" s="19" t="s">
        <v>24</v>
      </c>
      <c r="I8165" s="16"/>
      <c r="J8165" s="16"/>
      <c r="K8165" s="17">
        <v>0</v>
      </c>
      <c r="L8165" s="17">
        <v>0</v>
      </c>
      <c r="M8165" s="18">
        <v>0</v>
      </c>
      <c r="N8165" s="18">
        <v>0</v>
      </c>
      <c r="O8165" s="18">
        <v>3</v>
      </c>
      <c r="P8165" s="18">
        <v>13</v>
      </c>
      <c r="Q8165" s="11"/>
      <c r="R8165" s="18"/>
      <c r="S8165" s="18"/>
      <c r="T8165" s="18"/>
      <c r="U8165" s="18"/>
      <c r="V8165" s="18"/>
    </row>
    <row r="8166" spans="1:22">
      <c r="A8166" t="s">
        <v>8185</v>
      </c>
      <c r="B8166" s="20">
        <v>0.73950379200000005</v>
      </c>
      <c r="C8166" s="20">
        <v>6.9356423676316696E-3</v>
      </c>
      <c r="D8166" s="20">
        <v>0.33265440120356299</v>
      </c>
      <c r="E8166" s="20">
        <v>3.11989199207051E-3</v>
      </c>
      <c r="F8166" s="20">
        <v>2.3071719587665798E-3</v>
      </c>
      <c r="G8166" s="19" t="s">
        <v>24</v>
      </c>
      <c r="H8166" s="19" t="s">
        <v>24</v>
      </c>
      <c r="I8166" s="16"/>
      <c r="J8166" s="16"/>
      <c r="K8166" s="17">
        <v>0</v>
      </c>
      <c r="L8166" s="17">
        <v>0</v>
      </c>
      <c r="M8166" s="18">
        <v>0</v>
      </c>
      <c r="N8166" s="18">
        <v>0</v>
      </c>
      <c r="O8166" s="18">
        <v>191</v>
      </c>
      <c r="P8166" s="18">
        <v>18</v>
      </c>
      <c r="Q8166" s="11"/>
      <c r="R8166" s="18"/>
      <c r="S8166" s="18"/>
      <c r="T8166" s="18"/>
      <c r="U8166" s="18"/>
      <c r="V8166" s="18"/>
    </row>
    <row r="8167" spans="1:22">
      <c r="A8167" t="s">
        <v>8186</v>
      </c>
      <c r="B8167" s="20">
        <v>5.0233755279999999</v>
      </c>
      <c r="C8167" s="20">
        <v>4.60746973038417E-2</v>
      </c>
      <c r="D8167" s="20">
        <v>0.34007661518787502</v>
      </c>
      <c r="E8167" s="20">
        <v>3.1192028184153699E-3</v>
      </c>
      <c r="F8167" s="20">
        <v>1.56689271048964E-2</v>
      </c>
      <c r="G8167" s="19" t="s">
        <v>24</v>
      </c>
      <c r="H8167" s="19" t="s">
        <v>24</v>
      </c>
      <c r="I8167" s="16"/>
      <c r="J8167" s="16"/>
      <c r="K8167" s="17">
        <v>0</v>
      </c>
      <c r="L8167" s="17">
        <v>0</v>
      </c>
      <c r="M8167" s="18">
        <v>0</v>
      </c>
      <c r="N8167" s="18">
        <v>0</v>
      </c>
      <c r="O8167" s="18">
        <v>108</v>
      </c>
      <c r="P8167" s="18">
        <v>41</v>
      </c>
      <c r="Q8167" s="11"/>
      <c r="R8167" s="18"/>
      <c r="S8167" s="18"/>
      <c r="T8167" s="18"/>
      <c r="U8167" s="18"/>
      <c r="V8167" s="18"/>
    </row>
    <row r="8168" spans="1:22">
      <c r="A8168" t="s">
        <v>8187</v>
      </c>
      <c r="B8168" s="20">
        <v>4.4598300979999896</v>
      </c>
      <c r="C8168" s="20">
        <v>4.14225778038416E-2</v>
      </c>
      <c r="D8168" s="20">
        <v>0.33554096773620401</v>
      </c>
      <c r="E8168" s="20">
        <v>3.1164801207701101E-3</v>
      </c>
      <c r="F8168" s="20">
        <v>1.3898971842429201E-2</v>
      </c>
      <c r="G8168" s="19" t="s">
        <v>24</v>
      </c>
      <c r="H8168" s="19" t="s">
        <v>24</v>
      </c>
      <c r="I8168" s="16"/>
      <c r="J8168" s="16"/>
      <c r="K8168" s="17">
        <v>0</v>
      </c>
      <c r="L8168" s="17">
        <v>0</v>
      </c>
      <c r="M8168" s="18">
        <v>0</v>
      </c>
      <c r="N8168" s="18">
        <v>0</v>
      </c>
      <c r="O8168" s="18">
        <v>797</v>
      </c>
      <c r="P8168" s="18">
        <v>16</v>
      </c>
      <c r="Q8168" s="11"/>
      <c r="R8168" s="18"/>
      <c r="S8168" s="18"/>
      <c r="T8168" s="18"/>
      <c r="U8168" s="18"/>
      <c r="V8168" s="18"/>
    </row>
    <row r="8169" spans="1:22">
      <c r="A8169" t="s">
        <v>8188</v>
      </c>
      <c r="B8169" s="20">
        <v>2.6307720719999899</v>
      </c>
      <c r="C8169" s="20">
        <v>2.1681876730639399E-2</v>
      </c>
      <c r="D8169" s="20">
        <v>0.377966890868834</v>
      </c>
      <c r="E8169" s="20">
        <v>3.1150671026589499E-3</v>
      </c>
      <c r="F8169" s="20">
        <v>8.1950315360811397E-3</v>
      </c>
      <c r="G8169" s="19" t="s">
        <v>24</v>
      </c>
      <c r="H8169" s="19" t="s">
        <v>24</v>
      </c>
      <c r="I8169" s="16"/>
      <c r="J8169" s="16"/>
      <c r="K8169" s="17">
        <v>0</v>
      </c>
      <c r="L8169" s="17">
        <v>0</v>
      </c>
      <c r="M8169" s="18">
        <v>0</v>
      </c>
      <c r="N8169" s="18">
        <v>0</v>
      </c>
      <c r="O8169" s="18">
        <v>159</v>
      </c>
      <c r="P8169" s="18">
        <v>8</v>
      </c>
      <c r="Q8169" s="11"/>
      <c r="R8169" s="18"/>
      <c r="S8169" s="18"/>
      <c r="T8169" s="18"/>
      <c r="U8169" s="18"/>
      <c r="V8169" s="18"/>
    </row>
    <row r="8170" spans="1:22">
      <c r="A8170" t="s">
        <v>8189</v>
      </c>
      <c r="B8170" s="20">
        <v>3.9069243899999999</v>
      </c>
      <c r="C8170" s="20">
        <v>3.4345511318057201E-2</v>
      </c>
      <c r="D8170" s="20">
        <v>0.35405863407189597</v>
      </c>
      <c r="E8170" s="20">
        <v>3.1125057999323602E-3</v>
      </c>
      <c r="F8170" s="20">
        <v>1.21603248237722E-2</v>
      </c>
      <c r="G8170" s="19" t="s">
        <v>24</v>
      </c>
      <c r="H8170" s="19" t="s">
        <v>24</v>
      </c>
      <c r="I8170" s="16"/>
      <c r="J8170" s="16"/>
      <c r="K8170" s="17">
        <v>0</v>
      </c>
      <c r="L8170" s="17">
        <v>0</v>
      </c>
      <c r="M8170" s="18">
        <v>0</v>
      </c>
      <c r="N8170" s="18">
        <v>0</v>
      </c>
      <c r="O8170" s="18">
        <v>88</v>
      </c>
      <c r="P8170" s="18">
        <v>32</v>
      </c>
      <c r="Q8170" s="11"/>
      <c r="R8170" s="18"/>
      <c r="S8170" s="18"/>
      <c r="T8170" s="18"/>
      <c r="U8170" s="18"/>
      <c r="V8170" s="18"/>
    </row>
    <row r="8171" spans="1:22">
      <c r="A8171" t="s">
        <v>8190</v>
      </c>
      <c r="B8171" s="20">
        <v>1.250292494</v>
      </c>
      <c r="C8171" s="20">
        <v>1.14232425762482E-2</v>
      </c>
      <c r="D8171" s="20">
        <v>0.340660527431213</v>
      </c>
      <c r="E8171" s="20">
        <v>3.1124299791240899E-3</v>
      </c>
      <c r="F8171" s="20">
        <v>3.89144784099943E-3</v>
      </c>
      <c r="G8171" s="19" t="s">
        <v>24</v>
      </c>
      <c r="H8171" s="19" t="s">
        <v>24</v>
      </c>
      <c r="I8171" s="16"/>
      <c r="J8171" s="16"/>
      <c r="K8171" s="17">
        <v>0</v>
      </c>
      <c r="L8171" s="17">
        <v>0</v>
      </c>
      <c r="M8171" s="18">
        <v>0</v>
      </c>
      <c r="N8171" s="18">
        <v>0</v>
      </c>
      <c r="O8171" s="18">
        <v>482</v>
      </c>
      <c r="P8171" s="18">
        <v>15</v>
      </c>
      <c r="Q8171" s="11"/>
      <c r="R8171" s="18"/>
      <c r="S8171" s="18"/>
      <c r="T8171" s="18"/>
      <c r="U8171" s="18"/>
      <c r="V8171" s="18"/>
    </row>
    <row r="8172" spans="1:22">
      <c r="A8172" t="s">
        <v>8191</v>
      </c>
      <c r="B8172" s="20">
        <v>5.1401254869999899</v>
      </c>
      <c r="C8172" s="20">
        <v>4.5093515288825402E-2</v>
      </c>
      <c r="D8172" s="20">
        <v>0.35476239336901499</v>
      </c>
      <c r="E8172" s="20">
        <v>3.11227487534022E-3</v>
      </c>
      <c r="F8172" s="20">
        <v>1.5997483409286001E-2</v>
      </c>
      <c r="G8172" s="19" t="s">
        <v>24</v>
      </c>
      <c r="H8172" s="19" t="s">
        <v>24</v>
      </c>
      <c r="I8172" s="16"/>
      <c r="J8172" s="16"/>
      <c r="K8172" s="17">
        <v>0</v>
      </c>
      <c r="L8172" s="17">
        <v>0</v>
      </c>
      <c r="M8172" s="18">
        <v>0</v>
      </c>
      <c r="N8172" s="18">
        <v>0</v>
      </c>
      <c r="O8172" s="18">
        <v>1426</v>
      </c>
      <c r="P8172" s="18">
        <v>67</v>
      </c>
      <c r="Q8172" s="11"/>
      <c r="R8172" s="18"/>
      <c r="S8172" s="18"/>
      <c r="T8172" s="18"/>
      <c r="U8172" s="18"/>
      <c r="V8172" s="18"/>
    </row>
    <row r="8173" spans="1:22">
      <c r="A8173" t="s">
        <v>8192</v>
      </c>
      <c r="B8173" s="20">
        <v>5.3681508000000003E-2</v>
      </c>
      <c r="C8173" s="20">
        <v>5.0314169804212695E-4</v>
      </c>
      <c r="D8173" s="20">
        <v>0.331867952521811</v>
      </c>
      <c r="E8173" s="20">
        <v>3.1105051139321302E-3</v>
      </c>
      <c r="F8173" s="20">
        <v>1.6697660515758799E-4</v>
      </c>
      <c r="G8173" s="19" t="s">
        <v>24</v>
      </c>
      <c r="H8173" s="19" t="s">
        <v>24</v>
      </c>
      <c r="I8173" s="16"/>
      <c r="J8173" s="16"/>
      <c r="K8173" s="17">
        <v>0</v>
      </c>
      <c r="L8173" s="17">
        <v>0</v>
      </c>
      <c r="M8173" s="18">
        <v>0</v>
      </c>
      <c r="N8173" s="18">
        <v>0</v>
      </c>
      <c r="O8173" s="18">
        <v>0</v>
      </c>
      <c r="P8173" s="18">
        <v>1</v>
      </c>
      <c r="Q8173" s="11"/>
      <c r="R8173" s="18"/>
      <c r="S8173" s="18"/>
      <c r="T8173" s="18"/>
      <c r="U8173" s="18"/>
      <c r="V8173" s="18"/>
    </row>
    <row r="8174" spans="1:22">
      <c r="A8174" t="s">
        <v>8193</v>
      </c>
      <c r="B8174" s="20">
        <v>1.884673703</v>
      </c>
      <c r="C8174" s="20">
        <v>1.7474497627716998E-2</v>
      </c>
      <c r="D8174" s="20">
        <v>0.33544749614559699</v>
      </c>
      <c r="E8174" s="20">
        <v>3.1102341303373398E-3</v>
      </c>
      <c r="F8174" s="20">
        <v>5.8617764756198603E-3</v>
      </c>
      <c r="G8174" s="19" t="s">
        <v>24</v>
      </c>
      <c r="H8174" s="19" t="s">
        <v>24</v>
      </c>
      <c r="I8174" s="16"/>
      <c r="J8174" s="16"/>
      <c r="K8174" s="17">
        <v>0</v>
      </c>
      <c r="L8174" s="17">
        <v>0</v>
      </c>
      <c r="M8174" s="18">
        <v>0</v>
      </c>
      <c r="N8174" s="18">
        <v>0</v>
      </c>
      <c r="O8174" s="18">
        <v>2722</v>
      </c>
      <c r="P8174" s="18">
        <v>221</v>
      </c>
      <c r="Q8174" s="11"/>
      <c r="R8174" s="18"/>
      <c r="S8174" s="18"/>
      <c r="T8174" s="18"/>
      <c r="U8174" s="18"/>
      <c r="V8174" s="18"/>
    </row>
    <row r="8175" spans="1:22">
      <c r="A8175" t="s">
        <v>8194</v>
      </c>
      <c r="B8175" s="20">
        <v>4.8710806709999996</v>
      </c>
      <c r="C8175" s="20">
        <v>4.5393769779483402E-2</v>
      </c>
      <c r="D8175" s="20">
        <v>0.33372856459224698</v>
      </c>
      <c r="E8175" s="20">
        <v>3.1100280724416498E-3</v>
      </c>
      <c r="F8175" s="20">
        <v>1.51491976299379E-2</v>
      </c>
      <c r="G8175" s="19" t="s">
        <v>24</v>
      </c>
      <c r="H8175" s="19" t="s">
        <v>24</v>
      </c>
      <c r="I8175" s="16"/>
      <c r="J8175" s="16"/>
      <c r="K8175" s="17">
        <v>0</v>
      </c>
      <c r="L8175" s="17">
        <v>0</v>
      </c>
      <c r="M8175" s="18">
        <v>0</v>
      </c>
      <c r="N8175" s="18">
        <v>0</v>
      </c>
      <c r="O8175" s="18">
        <v>652</v>
      </c>
      <c r="P8175" s="18">
        <v>69</v>
      </c>
      <c r="Q8175" s="11"/>
      <c r="R8175" s="18"/>
      <c r="S8175" s="18"/>
      <c r="T8175" s="18"/>
      <c r="U8175" s="18"/>
      <c r="V8175" s="18"/>
    </row>
    <row r="8176" spans="1:22">
      <c r="A8176" t="s">
        <v>8195</v>
      </c>
      <c r="B8176" s="20">
        <v>36.528015048</v>
      </c>
      <c r="C8176" s="20">
        <v>0.33827096760249498</v>
      </c>
      <c r="D8176" s="20">
        <v>0.33569926319195997</v>
      </c>
      <c r="E8176" s="20">
        <v>3.1087732096629901E-3</v>
      </c>
      <c r="F8176" s="20">
        <v>0.113557314583389</v>
      </c>
      <c r="G8176" s="19" t="s">
        <v>24</v>
      </c>
      <c r="H8176" s="19" t="s">
        <v>24</v>
      </c>
      <c r="I8176" s="16"/>
      <c r="J8176" s="16"/>
      <c r="K8176" s="17">
        <v>0</v>
      </c>
      <c r="L8176" s="17">
        <v>0</v>
      </c>
      <c r="M8176" s="18">
        <v>0</v>
      </c>
      <c r="N8176" s="18">
        <v>0</v>
      </c>
      <c r="O8176" s="18">
        <v>82</v>
      </c>
      <c r="P8176" s="18">
        <v>198</v>
      </c>
      <c r="Q8176" s="11"/>
      <c r="R8176" s="18"/>
      <c r="S8176" s="18"/>
      <c r="T8176" s="18"/>
      <c r="U8176" s="18"/>
      <c r="V8176" s="18"/>
    </row>
    <row r="8177" spans="1:22">
      <c r="A8177" t="s">
        <v>8196</v>
      </c>
      <c r="B8177" s="20">
        <v>5.6386982440000004</v>
      </c>
      <c r="C8177" s="20">
        <v>4.9102728377868401E-2</v>
      </c>
      <c r="D8177" s="20">
        <v>0.356970466791382</v>
      </c>
      <c r="E8177" s="20">
        <v>3.1085585912368199E-3</v>
      </c>
      <c r="F8177" s="20">
        <v>1.7528223869778099E-2</v>
      </c>
      <c r="G8177" s="19" t="s">
        <v>24</v>
      </c>
      <c r="H8177" s="19" t="s">
        <v>24</v>
      </c>
      <c r="I8177" s="16"/>
      <c r="J8177" s="16"/>
      <c r="K8177" s="17">
        <v>0</v>
      </c>
      <c r="L8177" s="17">
        <v>0</v>
      </c>
      <c r="M8177" s="18">
        <v>0</v>
      </c>
      <c r="N8177" s="18">
        <v>0</v>
      </c>
      <c r="O8177" s="18">
        <v>1605</v>
      </c>
      <c r="P8177" s="18">
        <v>78</v>
      </c>
      <c r="Q8177" s="11"/>
      <c r="R8177" s="18"/>
      <c r="S8177" s="18"/>
      <c r="T8177" s="18"/>
      <c r="U8177" s="18"/>
      <c r="V8177" s="18"/>
    </row>
    <row r="8178" spans="1:22">
      <c r="A8178" t="s">
        <v>8197</v>
      </c>
      <c r="B8178" s="20">
        <v>3.855470983</v>
      </c>
      <c r="C8178" s="20">
        <v>3.5180156929633701E-2</v>
      </c>
      <c r="D8178" s="20">
        <v>0.34050217151164403</v>
      </c>
      <c r="E8178" s="20">
        <v>3.1069926038814902E-3</v>
      </c>
      <c r="F8178" s="20">
        <v>1.19789198286607E-2</v>
      </c>
      <c r="G8178" s="19" t="s">
        <v>24</v>
      </c>
      <c r="H8178" s="19" t="s">
        <v>24</v>
      </c>
      <c r="I8178" s="16"/>
      <c r="J8178" s="16"/>
      <c r="K8178" s="17">
        <v>0</v>
      </c>
      <c r="L8178" s="17">
        <v>0</v>
      </c>
      <c r="M8178" s="18">
        <v>0</v>
      </c>
      <c r="N8178" s="18">
        <v>0</v>
      </c>
      <c r="O8178" s="18">
        <v>128</v>
      </c>
      <c r="P8178" s="18">
        <v>32</v>
      </c>
      <c r="Q8178" s="11"/>
      <c r="R8178" s="18"/>
      <c r="S8178" s="18"/>
      <c r="T8178" s="18"/>
      <c r="U8178" s="18"/>
      <c r="V8178" s="18"/>
    </row>
    <row r="8179" spans="1:22">
      <c r="A8179" t="s">
        <v>8198</v>
      </c>
      <c r="B8179" s="20">
        <v>4.9470228169999997</v>
      </c>
      <c r="C8179" s="20">
        <v>4.6274958568906802E-2</v>
      </c>
      <c r="D8179" s="20">
        <v>0.33192197297047998</v>
      </c>
      <c r="E8179" s="20">
        <v>3.1048321617876198E-3</v>
      </c>
      <c r="F8179" s="20">
        <v>1.5359675547318799E-2</v>
      </c>
      <c r="G8179" s="19" t="s">
        <v>24</v>
      </c>
      <c r="H8179" s="19" t="s">
        <v>24</v>
      </c>
      <c r="I8179" s="16"/>
      <c r="J8179" s="16"/>
      <c r="K8179" s="17">
        <v>0</v>
      </c>
      <c r="L8179" s="17">
        <v>0</v>
      </c>
      <c r="M8179" s="18">
        <v>0</v>
      </c>
      <c r="N8179" s="18">
        <v>0</v>
      </c>
      <c r="O8179" s="18">
        <v>10</v>
      </c>
      <c r="P8179" s="18">
        <v>20</v>
      </c>
      <c r="Q8179" s="11"/>
      <c r="R8179" s="18"/>
      <c r="S8179" s="18"/>
      <c r="T8179" s="18"/>
      <c r="U8179" s="18"/>
      <c r="V8179" s="18"/>
    </row>
    <row r="8180" spans="1:22">
      <c r="A8180" t="s">
        <v>8199</v>
      </c>
      <c r="B8180" s="20">
        <v>1.4562950779999999</v>
      </c>
      <c r="C8180" s="20">
        <v>1.34674284642102E-2</v>
      </c>
      <c r="D8180" s="20">
        <v>0.33571297472226702</v>
      </c>
      <c r="E8180" s="20">
        <v>3.1045840502245802E-3</v>
      </c>
      <c r="F8180" s="20">
        <v>4.5211904715793698E-3</v>
      </c>
      <c r="G8180" s="19" t="s">
        <v>24</v>
      </c>
      <c r="H8180" s="19" t="s">
        <v>24</v>
      </c>
      <c r="I8180" s="16"/>
      <c r="J8180" s="16"/>
      <c r="K8180" s="17">
        <v>0</v>
      </c>
      <c r="L8180" s="17">
        <v>0</v>
      </c>
      <c r="M8180" s="18">
        <v>0</v>
      </c>
      <c r="N8180" s="18">
        <v>0</v>
      </c>
      <c r="O8180" s="18">
        <v>42</v>
      </c>
      <c r="P8180" s="18">
        <v>12</v>
      </c>
      <c r="Q8180" s="11"/>
      <c r="R8180" s="18"/>
      <c r="S8180" s="18"/>
      <c r="T8180" s="18"/>
      <c r="U8180" s="18"/>
      <c r="V8180" s="18"/>
    </row>
    <row r="8181" spans="1:22">
      <c r="A8181" t="s">
        <v>8200</v>
      </c>
      <c r="B8181" s="20">
        <v>4.6417811379999998</v>
      </c>
      <c r="C8181" s="20">
        <v>4.0880429757919903E-2</v>
      </c>
      <c r="D8181" s="20">
        <v>0.352421218153882</v>
      </c>
      <c r="E8181" s="20">
        <v>3.1037936571365202E-3</v>
      </c>
      <c r="F8181" s="20">
        <v>1.4407130853940299E-2</v>
      </c>
      <c r="G8181" s="19" t="s">
        <v>24</v>
      </c>
      <c r="H8181" s="19" t="s">
        <v>24</v>
      </c>
      <c r="I8181" s="16"/>
      <c r="J8181" s="16"/>
      <c r="K8181" s="17">
        <v>0</v>
      </c>
      <c r="L8181" s="17">
        <v>0</v>
      </c>
      <c r="M8181" s="18">
        <v>0</v>
      </c>
      <c r="N8181" s="18">
        <v>0</v>
      </c>
      <c r="O8181" s="18">
        <v>843</v>
      </c>
      <c r="P8181" s="18">
        <v>30</v>
      </c>
      <c r="Q8181" s="11"/>
      <c r="R8181" s="18"/>
      <c r="S8181" s="18"/>
      <c r="T8181" s="18"/>
      <c r="U8181" s="18"/>
      <c r="V8181" s="18"/>
    </row>
    <row r="8182" spans="1:22">
      <c r="A8182" t="s">
        <v>8201</v>
      </c>
      <c r="B8182" s="20">
        <v>0.74500572300000001</v>
      </c>
      <c r="C8182" s="20">
        <v>6.8153085436860302E-3</v>
      </c>
      <c r="D8182" s="20">
        <v>0.339111259459418</v>
      </c>
      <c r="E8182" s="20">
        <v>3.1021880671565001E-3</v>
      </c>
      <c r="F8182" s="20">
        <v>2.3111478638538998E-3</v>
      </c>
      <c r="G8182" s="19" t="s">
        <v>24</v>
      </c>
      <c r="H8182" s="19" t="s">
        <v>24</v>
      </c>
      <c r="I8182" s="16"/>
      <c r="J8182" s="16"/>
      <c r="K8182" s="17">
        <v>0</v>
      </c>
      <c r="L8182" s="17">
        <v>0</v>
      </c>
      <c r="M8182" s="18">
        <v>0</v>
      </c>
      <c r="N8182" s="18">
        <v>0</v>
      </c>
      <c r="O8182" s="18">
        <v>21</v>
      </c>
      <c r="P8182" s="18">
        <v>2</v>
      </c>
      <c r="Q8182" s="11"/>
      <c r="R8182" s="18"/>
      <c r="S8182" s="18"/>
      <c r="T8182" s="18"/>
      <c r="U8182" s="18"/>
      <c r="V8182" s="18"/>
    </row>
    <row r="8183" spans="1:22">
      <c r="A8183" t="s">
        <v>8202</v>
      </c>
      <c r="B8183" s="20">
        <v>8.2510892569999896</v>
      </c>
      <c r="C8183" s="20">
        <v>7.6116560613039896E-2</v>
      </c>
      <c r="D8183" s="20">
        <v>0.33593604554467399</v>
      </c>
      <c r="E8183" s="20">
        <v>3.0990206960993601E-3</v>
      </c>
      <c r="F8183" s="20">
        <v>2.5570296372806101E-2</v>
      </c>
      <c r="G8183" s="19" t="s">
        <v>24</v>
      </c>
      <c r="H8183" s="19" t="s">
        <v>24</v>
      </c>
      <c r="I8183" s="16"/>
      <c r="J8183" s="16"/>
      <c r="K8183" s="17">
        <v>0</v>
      </c>
      <c r="L8183" s="17">
        <v>0</v>
      </c>
      <c r="M8183" s="18">
        <v>0</v>
      </c>
      <c r="N8183" s="18">
        <v>0</v>
      </c>
      <c r="O8183" s="18">
        <v>19</v>
      </c>
      <c r="P8183" s="18">
        <v>51</v>
      </c>
      <c r="Q8183" s="11"/>
      <c r="R8183" s="18"/>
      <c r="S8183" s="18"/>
      <c r="T8183" s="18"/>
      <c r="U8183" s="18"/>
      <c r="V8183" s="18"/>
    </row>
    <row r="8184" spans="1:22">
      <c r="A8184" t="s">
        <v>8203</v>
      </c>
      <c r="B8184" s="20">
        <v>1.2980830350000001</v>
      </c>
      <c r="C8184" s="20">
        <v>1.20906009033383E-2</v>
      </c>
      <c r="D8184" s="20">
        <v>0.33269604086708299</v>
      </c>
      <c r="E8184" s="20">
        <v>3.0987964126999298E-3</v>
      </c>
      <c r="F8184" s="20">
        <v>4.0224950522446297E-3</v>
      </c>
      <c r="G8184" s="19" t="s">
        <v>24</v>
      </c>
      <c r="H8184" s="19" t="s">
        <v>24</v>
      </c>
      <c r="I8184" s="16"/>
      <c r="J8184" s="16"/>
      <c r="K8184" s="17">
        <v>0</v>
      </c>
      <c r="L8184" s="17">
        <v>0</v>
      </c>
      <c r="M8184" s="18">
        <v>0</v>
      </c>
      <c r="N8184" s="18">
        <v>0</v>
      </c>
      <c r="O8184" s="18">
        <v>230</v>
      </c>
      <c r="P8184" s="18">
        <v>33</v>
      </c>
      <c r="Q8184" s="11"/>
      <c r="R8184" s="18"/>
      <c r="S8184" s="18"/>
      <c r="T8184" s="18"/>
      <c r="U8184" s="18"/>
      <c r="V8184" s="18"/>
    </row>
    <row r="8185" spans="1:22">
      <c r="A8185" t="s">
        <v>8204</v>
      </c>
      <c r="B8185" s="20">
        <v>5.3495466949999901</v>
      </c>
      <c r="C8185" s="20">
        <v>4.9488187169060602E-2</v>
      </c>
      <c r="D8185" s="20">
        <v>0.334889081011432</v>
      </c>
      <c r="E8185" s="20">
        <v>3.09802950920283E-3</v>
      </c>
      <c r="F8185" s="20">
        <v>1.65730535219684E-2</v>
      </c>
      <c r="G8185" s="19" t="s">
        <v>24</v>
      </c>
      <c r="H8185" s="19" t="s">
        <v>24</v>
      </c>
      <c r="I8185" s="16"/>
      <c r="J8185" s="16"/>
      <c r="K8185" s="17">
        <v>0</v>
      </c>
      <c r="L8185" s="17">
        <v>0</v>
      </c>
      <c r="M8185" s="18">
        <v>0</v>
      </c>
      <c r="N8185" s="18">
        <v>0</v>
      </c>
      <c r="O8185" s="18">
        <v>331</v>
      </c>
      <c r="P8185" s="18">
        <v>72</v>
      </c>
      <c r="Q8185" s="11"/>
      <c r="R8185" s="18"/>
      <c r="S8185" s="18"/>
      <c r="T8185" s="18"/>
      <c r="U8185" s="18"/>
      <c r="V8185" s="18"/>
    </row>
    <row r="8186" spans="1:22">
      <c r="A8186" t="s">
        <v>8205</v>
      </c>
      <c r="B8186" s="20">
        <v>7.6974789799999996</v>
      </c>
      <c r="C8186" s="20">
        <v>6.8340604212362099E-2</v>
      </c>
      <c r="D8186" s="20">
        <v>0.348923869781403</v>
      </c>
      <c r="E8186" s="20">
        <v>3.09785426461492E-3</v>
      </c>
      <c r="F8186" s="20">
        <v>2.38456680849767E-2</v>
      </c>
      <c r="G8186" s="19" t="s">
        <v>24</v>
      </c>
      <c r="H8186" s="19" t="s">
        <v>24</v>
      </c>
      <c r="I8186" s="16"/>
      <c r="J8186" s="16"/>
      <c r="K8186" s="17">
        <v>0</v>
      </c>
      <c r="L8186" s="17">
        <v>0</v>
      </c>
      <c r="M8186" s="18">
        <v>0</v>
      </c>
      <c r="N8186" s="18">
        <v>0</v>
      </c>
      <c r="O8186" s="18">
        <v>784</v>
      </c>
      <c r="P8186" s="18">
        <v>61</v>
      </c>
      <c r="Q8186" s="11"/>
      <c r="R8186" s="18"/>
      <c r="S8186" s="18"/>
      <c r="T8186" s="18"/>
      <c r="U8186" s="18"/>
      <c r="V8186" s="18"/>
    </row>
    <row r="8187" spans="1:22">
      <c r="A8187" t="s">
        <v>8206</v>
      </c>
      <c r="B8187" s="20">
        <v>5.2947435079999998</v>
      </c>
      <c r="C8187" s="20">
        <v>4.7994129238790401E-2</v>
      </c>
      <c r="D8187" s="20">
        <v>0.341449542362806</v>
      </c>
      <c r="E8187" s="20">
        <v>3.09506465042657E-3</v>
      </c>
      <c r="F8187" s="20">
        <v>1.6387573464686399E-2</v>
      </c>
      <c r="G8187" s="19" t="s">
        <v>24</v>
      </c>
      <c r="H8187" s="19" t="s">
        <v>24</v>
      </c>
      <c r="I8187" s="16"/>
      <c r="J8187" s="16"/>
      <c r="K8187" s="17">
        <v>0</v>
      </c>
      <c r="L8187" s="17">
        <v>0</v>
      </c>
      <c r="M8187" s="18">
        <v>0</v>
      </c>
      <c r="N8187" s="18">
        <v>0</v>
      </c>
      <c r="O8187" s="18">
        <v>137</v>
      </c>
      <c r="P8187" s="18">
        <v>6</v>
      </c>
      <c r="Q8187" s="11"/>
      <c r="R8187" s="18"/>
      <c r="S8187" s="18"/>
      <c r="T8187" s="18"/>
      <c r="U8187" s="18"/>
      <c r="V8187" s="18"/>
    </row>
    <row r="8188" spans="1:22">
      <c r="A8188" t="s">
        <v>8207</v>
      </c>
      <c r="B8188" s="20">
        <v>0.14422128200000001</v>
      </c>
      <c r="C8188" s="20">
        <v>1.34551384433275E-3</v>
      </c>
      <c r="D8188" s="20">
        <v>0.33166652727047802</v>
      </c>
      <c r="E8188" s="20">
        <v>3.0942860717615601E-3</v>
      </c>
      <c r="F8188" s="20">
        <v>4.4626190414419602E-4</v>
      </c>
      <c r="G8188" s="19" t="s">
        <v>24</v>
      </c>
      <c r="H8188" s="19" t="s">
        <v>24</v>
      </c>
      <c r="I8188" s="16"/>
      <c r="J8188" s="16"/>
      <c r="K8188" s="17">
        <v>0</v>
      </c>
      <c r="L8188" s="17">
        <v>0</v>
      </c>
      <c r="M8188" s="18">
        <v>0</v>
      </c>
      <c r="N8188" s="18">
        <v>0</v>
      </c>
      <c r="O8188" s="18">
        <v>0</v>
      </c>
      <c r="P8188" s="18">
        <v>1</v>
      </c>
      <c r="Q8188" s="11"/>
      <c r="R8188" s="18"/>
      <c r="S8188" s="18"/>
      <c r="T8188" s="18"/>
      <c r="U8188" s="18"/>
      <c r="V8188" s="18"/>
    </row>
    <row r="8189" spans="1:22">
      <c r="A8189" t="s">
        <v>8208</v>
      </c>
      <c r="B8189" s="20">
        <v>1.041048779</v>
      </c>
      <c r="C8189" s="20">
        <v>9.6813305164614501E-3</v>
      </c>
      <c r="D8189" s="20">
        <v>0.33269820168603298</v>
      </c>
      <c r="E8189" s="20">
        <v>3.09395805242555E-3</v>
      </c>
      <c r="F8189" s="20">
        <v>3.2209612527548401E-3</v>
      </c>
      <c r="G8189" s="19" t="s">
        <v>24</v>
      </c>
      <c r="H8189" s="19" t="s">
        <v>24</v>
      </c>
      <c r="I8189" s="16"/>
      <c r="J8189" s="16"/>
      <c r="K8189" s="17">
        <v>0</v>
      </c>
      <c r="L8189" s="17">
        <v>0</v>
      </c>
      <c r="M8189" s="18">
        <v>0</v>
      </c>
      <c r="N8189" s="18">
        <v>0</v>
      </c>
      <c r="O8189" s="18">
        <v>1999</v>
      </c>
      <c r="P8189" s="18">
        <v>33</v>
      </c>
      <c r="Q8189" s="11"/>
      <c r="R8189" s="18"/>
      <c r="S8189" s="18"/>
      <c r="T8189" s="18"/>
      <c r="U8189" s="18"/>
      <c r="V8189" s="18"/>
    </row>
    <row r="8190" spans="1:22">
      <c r="A8190" t="s">
        <v>8209</v>
      </c>
      <c r="B8190" s="20">
        <v>0.54607391900000002</v>
      </c>
      <c r="C8190" s="20">
        <v>5.0724871794932402E-3</v>
      </c>
      <c r="D8190" s="20">
        <v>0.33298547850259202</v>
      </c>
      <c r="E8190" s="20">
        <v>3.0931061013771302E-3</v>
      </c>
      <c r="F8190" s="20">
        <v>1.68906457066182E-3</v>
      </c>
      <c r="G8190" s="19" t="s">
        <v>24</v>
      </c>
      <c r="H8190" s="19" t="s">
        <v>24</v>
      </c>
      <c r="I8190" s="16"/>
      <c r="J8190" s="16"/>
      <c r="K8190" s="17">
        <v>0</v>
      </c>
      <c r="L8190" s="17">
        <v>0</v>
      </c>
      <c r="M8190" s="18">
        <v>0</v>
      </c>
      <c r="N8190" s="18">
        <v>0</v>
      </c>
      <c r="O8190" s="18">
        <v>0</v>
      </c>
      <c r="P8190" s="18">
        <v>0</v>
      </c>
      <c r="Q8190" s="11"/>
      <c r="R8190" s="18"/>
      <c r="S8190" s="18"/>
      <c r="T8190" s="18"/>
      <c r="U8190" s="18"/>
      <c r="V8190" s="18"/>
    </row>
    <row r="8191" spans="1:22">
      <c r="A8191" t="s">
        <v>8210</v>
      </c>
      <c r="B8191" s="20">
        <v>4.4900886909999898</v>
      </c>
      <c r="C8191" s="20">
        <v>4.1920326108420503E-2</v>
      </c>
      <c r="D8191" s="20">
        <v>0.33120681258434698</v>
      </c>
      <c r="E8191" s="20">
        <v>3.0922100983653599E-3</v>
      </c>
      <c r="F8191" s="20">
        <v>1.38842975928663E-2</v>
      </c>
      <c r="G8191" s="19" t="s">
        <v>24</v>
      </c>
      <c r="H8191" s="19" t="s">
        <v>24</v>
      </c>
      <c r="I8191" s="16"/>
      <c r="J8191" s="16"/>
      <c r="K8191" s="17">
        <v>0</v>
      </c>
      <c r="L8191" s="17">
        <v>0</v>
      </c>
      <c r="M8191" s="18">
        <v>0</v>
      </c>
      <c r="N8191" s="18">
        <v>0</v>
      </c>
      <c r="O8191" s="18">
        <v>1445</v>
      </c>
      <c r="P8191" s="18">
        <v>121</v>
      </c>
      <c r="Q8191" s="11"/>
      <c r="R8191" s="18"/>
      <c r="S8191" s="18"/>
      <c r="T8191" s="18"/>
      <c r="U8191" s="18"/>
      <c r="V8191" s="18"/>
    </row>
    <row r="8192" spans="1:22">
      <c r="A8192" t="s">
        <v>8211</v>
      </c>
      <c r="B8192" s="20">
        <v>3.0031266189999899</v>
      </c>
      <c r="C8192" s="20">
        <v>2.8010950471628101E-2</v>
      </c>
      <c r="D8192" s="20">
        <v>0.33137490277077197</v>
      </c>
      <c r="E8192" s="20">
        <v>3.0908207234177499E-3</v>
      </c>
      <c r="F8192" s="20">
        <v>9.2821259890526805E-3</v>
      </c>
      <c r="G8192" s="19" t="s">
        <v>24</v>
      </c>
      <c r="H8192" s="19" t="s">
        <v>24</v>
      </c>
      <c r="I8192" s="16"/>
      <c r="J8192" s="16"/>
      <c r="K8192" s="17">
        <v>0</v>
      </c>
      <c r="L8192" s="17">
        <v>0</v>
      </c>
      <c r="M8192" s="18">
        <v>0</v>
      </c>
      <c r="N8192" s="18">
        <v>0</v>
      </c>
      <c r="O8192" s="18">
        <v>771</v>
      </c>
      <c r="P8192" s="18">
        <v>26</v>
      </c>
      <c r="Q8192" s="11"/>
      <c r="R8192" s="18"/>
      <c r="S8192" s="18"/>
      <c r="T8192" s="18"/>
      <c r="U8192" s="18"/>
      <c r="V8192" s="18"/>
    </row>
    <row r="8193" spans="1:22">
      <c r="A8193" t="s">
        <v>8212</v>
      </c>
      <c r="B8193" s="20">
        <v>1.672875017</v>
      </c>
      <c r="C8193" s="20">
        <v>1.5582723083289301E-2</v>
      </c>
      <c r="D8193" s="20">
        <v>0.33128818928496301</v>
      </c>
      <c r="E8193" s="20">
        <v>3.0859281547821202E-3</v>
      </c>
      <c r="F8193" s="20">
        <v>5.1623721143919197E-3</v>
      </c>
      <c r="G8193" s="19" t="s">
        <v>24</v>
      </c>
      <c r="H8193" s="19" t="s">
        <v>24</v>
      </c>
      <c r="I8193" s="16"/>
      <c r="J8193" s="16"/>
      <c r="K8193" s="17">
        <v>0</v>
      </c>
      <c r="L8193" s="17">
        <v>0</v>
      </c>
      <c r="M8193" s="18">
        <v>0</v>
      </c>
      <c r="N8193" s="18">
        <v>0</v>
      </c>
      <c r="O8193" s="18">
        <v>10</v>
      </c>
      <c r="P8193" s="18">
        <v>297</v>
      </c>
      <c r="Q8193" s="11"/>
      <c r="R8193" s="18"/>
      <c r="S8193" s="18"/>
      <c r="T8193" s="18"/>
      <c r="U8193" s="18"/>
      <c r="V8193" s="18"/>
    </row>
    <row r="8194" spans="1:22">
      <c r="A8194" t="s">
        <v>8213</v>
      </c>
      <c r="B8194" s="20">
        <v>7.2347388439999998</v>
      </c>
      <c r="C8194" s="20">
        <v>6.6569435421698006E-2</v>
      </c>
      <c r="D8194" s="20">
        <v>0.33529846122491302</v>
      </c>
      <c r="E8194" s="20">
        <v>3.0852017941211201E-3</v>
      </c>
      <c r="F8194" s="20">
        <v>2.2320629261506499E-2</v>
      </c>
      <c r="G8194" s="19" t="s">
        <v>24</v>
      </c>
      <c r="H8194" s="19" t="s">
        <v>24</v>
      </c>
      <c r="I8194" s="16"/>
      <c r="J8194" s="16"/>
      <c r="K8194" s="17">
        <v>0</v>
      </c>
      <c r="L8194" s="17">
        <v>0</v>
      </c>
      <c r="M8194" s="18">
        <v>0</v>
      </c>
      <c r="N8194" s="18">
        <v>0</v>
      </c>
      <c r="O8194" s="18">
        <v>331</v>
      </c>
      <c r="P8194" s="18">
        <v>21</v>
      </c>
      <c r="Q8194" s="11"/>
      <c r="R8194" s="18"/>
      <c r="S8194" s="18"/>
      <c r="T8194" s="18"/>
      <c r="U8194" s="18"/>
      <c r="V8194" s="18"/>
    </row>
    <row r="8195" spans="1:22">
      <c r="A8195" t="s">
        <v>8214</v>
      </c>
      <c r="B8195" s="20">
        <v>4.2455741909999896</v>
      </c>
      <c r="C8195" s="20">
        <v>3.7224303732180199E-2</v>
      </c>
      <c r="D8195" s="20">
        <v>0.35181641420853998</v>
      </c>
      <c r="E8195" s="20">
        <v>3.0846525043013201E-3</v>
      </c>
      <c r="F8195" s="20">
        <v>1.3096121060465199E-2</v>
      </c>
      <c r="G8195" s="19" t="s">
        <v>24</v>
      </c>
      <c r="H8195" s="19" t="s">
        <v>24</v>
      </c>
      <c r="I8195" s="16"/>
      <c r="J8195" s="16"/>
      <c r="K8195" s="17">
        <v>0</v>
      </c>
      <c r="L8195" s="17">
        <v>0</v>
      </c>
      <c r="M8195" s="18">
        <v>0</v>
      </c>
      <c r="N8195" s="18">
        <v>0</v>
      </c>
      <c r="O8195" s="18">
        <v>847</v>
      </c>
      <c r="P8195" s="18">
        <v>63</v>
      </c>
      <c r="Q8195" s="11"/>
      <c r="R8195" s="18"/>
      <c r="S8195" s="18"/>
      <c r="T8195" s="18"/>
      <c r="U8195" s="18"/>
      <c r="V8195" s="18"/>
    </row>
    <row r="8196" spans="1:22">
      <c r="A8196" t="s">
        <v>8215</v>
      </c>
      <c r="B8196" s="20">
        <v>1.129409689</v>
      </c>
      <c r="C8196" s="20">
        <v>1.05113259009273E-2</v>
      </c>
      <c r="D8196" s="20">
        <v>0.33142173509527101</v>
      </c>
      <c r="E8196" s="20">
        <v>3.0845156564237699E-3</v>
      </c>
      <c r="F8196" s="20">
        <v>3.4836818682372002E-3</v>
      </c>
      <c r="G8196" s="19" t="s">
        <v>24</v>
      </c>
      <c r="H8196" s="19" t="s">
        <v>24</v>
      </c>
      <c r="I8196" s="16"/>
      <c r="J8196" s="16"/>
      <c r="K8196" s="17">
        <v>0</v>
      </c>
      <c r="L8196" s="17">
        <v>0</v>
      </c>
      <c r="M8196" s="18">
        <v>0</v>
      </c>
      <c r="N8196" s="18">
        <v>0</v>
      </c>
      <c r="O8196" s="18">
        <v>239</v>
      </c>
      <c r="P8196" s="18">
        <v>8</v>
      </c>
      <c r="Q8196" s="11"/>
      <c r="R8196" s="18"/>
      <c r="S8196" s="18"/>
      <c r="T8196" s="18"/>
      <c r="U8196" s="18"/>
      <c r="V8196" s="18"/>
    </row>
    <row r="8197" spans="1:22">
      <c r="A8197" t="s">
        <v>8216</v>
      </c>
      <c r="B8197" s="20">
        <v>4.4844400869999896</v>
      </c>
      <c r="C8197" s="20">
        <v>4.1594462734007402E-2</v>
      </c>
      <c r="D8197" s="20">
        <v>0.33238744841361401</v>
      </c>
      <c r="E8197" s="20">
        <v>3.0829885265656102E-3</v>
      </c>
      <c r="F8197" s="20">
        <v>1.38254773362919E-2</v>
      </c>
      <c r="G8197" s="19" t="s">
        <v>24</v>
      </c>
      <c r="H8197" s="19" t="s">
        <v>24</v>
      </c>
      <c r="I8197" s="16"/>
      <c r="J8197" s="16"/>
      <c r="K8197" s="17">
        <v>0</v>
      </c>
      <c r="L8197" s="17">
        <v>0</v>
      </c>
      <c r="M8197" s="18">
        <v>0</v>
      </c>
      <c r="N8197" s="18">
        <v>0</v>
      </c>
      <c r="O8197" s="18">
        <v>105</v>
      </c>
      <c r="P8197" s="18">
        <v>10</v>
      </c>
      <c r="Q8197" s="11"/>
      <c r="R8197" s="18"/>
      <c r="S8197" s="18"/>
      <c r="T8197" s="18"/>
      <c r="U8197" s="18"/>
      <c r="V8197" s="18"/>
    </row>
    <row r="8198" spans="1:22">
      <c r="A8198" t="s">
        <v>8217</v>
      </c>
      <c r="B8198" s="20">
        <v>11.399840180999901</v>
      </c>
      <c r="C8198" s="20">
        <v>0.10097412820570099</v>
      </c>
      <c r="D8198" s="20">
        <v>0.34806052953734201</v>
      </c>
      <c r="E8198" s="20">
        <v>3.0829474777570899E-3</v>
      </c>
      <c r="F8198" s="20">
        <v>3.5145108532847899E-2</v>
      </c>
      <c r="G8198" s="19" t="s">
        <v>24</v>
      </c>
      <c r="H8198" s="19" t="s">
        <v>24</v>
      </c>
      <c r="I8198" s="16"/>
      <c r="J8198" s="16"/>
      <c r="K8198" s="17">
        <v>0</v>
      </c>
      <c r="L8198" s="17">
        <v>0</v>
      </c>
      <c r="M8198" s="18">
        <v>0</v>
      </c>
      <c r="N8198" s="18">
        <v>0</v>
      </c>
      <c r="O8198" s="18">
        <v>89</v>
      </c>
      <c r="P8198" s="18">
        <v>83</v>
      </c>
      <c r="Q8198" s="11"/>
      <c r="R8198" s="18"/>
      <c r="S8198" s="18"/>
      <c r="T8198" s="18"/>
      <c r="U8198" s="18"/>
      <c r="V8198" s="18"/>
    </row>
    <row r="8199" spans="1:22">
      <c r="A8199" t="s">
        <v>8218</v>
      </c>
      <c r="B8199" s="20">
        <v>4.0171742839999904</v>
      </c>
      <c r="C8199" s="20">
        <v>3.7174628040558398E-2</v>
      </c>
      <c r="D8199" s="20">
        <v>0.332736915019264</v>
      </c>
      <c r="E8199" s="20">
        <v>3.07912233244896E-3</v>
      </c>
      <c r="F8199" s="20">
        <v>1.2369371051204E-2</v>
      </c>
      <c r="G8199" s="19" t="s">
        <v>24</v>
      </c>
      <c r="H8199" s="19" t="s">
        <v>24</v>
      </c>
      <c r="I8199" s="16"/>
      <c r="J8199" s="16"/>
      <c r="K8199" s="17">
        <v>0</v>
      </c>
      <c r="L8199" s="17">
        <v>0</v>
      </c>
      <c r="M8199" s="18">
        <v>0</v>
      </c>
      <c r="N8199" s="18">
        <v>0</v>
      </c>
      <c r="O8199" s="18">
        <v>610</v>
      </c>
      <c r="P8199" s="18">
        <v>60</v>
      </c>
      <c r="Q8199" s="11"/>
      <c r="R8199" s="18"/>
      <c r="S8199" s="18"/>
      <c r="T8199" s="18"/>
      <c r="U8199" s="18"/>
      <c r="V8199" s="18"/>
    </row>
    <row r="8200" spans="1:22">
      <c r="A8200" t="s">
        <v>8219</v>
      </c>
      <c r="B8200" s="20">
        <v>4.4050787829999898</v>
      </c>
      <c r="C8200" s="20">
        <v>3.3417351168804101E-2</v>
      </c>
      <c r="D8200" s="20">
        <v>0.40568576007728102</v>
      </c>
      <c r="E8200" s="20">
        <v>3.0775711801124799E-3</v>
      </c>
      <c r="F8200" s="20">
        <v>1.35569435086857E-2</v>
      </c>
      <c r="G8200" s="19" t="s">
        <v>24</v>
      </c>
      <c r="H8200" s="19" t="s">
        <v>24</v>
      </c>
      <c r="I8200" s="16"/>
      <c r="J8200" s="16"/>
      <c r="K8200" s="17">
        <v>0</v>
      </c>
      <c r="L8200" s="17">
        <v>0</v>
      </c>
      <c r="M8200" s="18">
        <v>0</v>
      </c>
      <c r="N8200" s="18">
        <v>0</v>
      </c>
      <c r="O8200" s="18">
        <v>104</v>
      </c>
      <c r="P8200" s="18">
        <v>7</v>
      </c>
      <c r="Q8200" s="11"/>
      <c r="R8200" s="18"/>
      <c r="S8200" s="18"/>
      <c r="T8200" s="18"/>
      <c r="U8200" s="18"/>
      <c r="V8200" s="18"/>
    </row>
    <row r="8201" spans="1:22">
      <c r="A8201" t="s">
        <v>8220</v>
      </c>
      <c r="B8201" s="20">
        <v>7.7545855430000001</v>
      </c>
      <c r="C8201" s="20">
        <v>6.60878867561627E-2</v>
      </c>
      <c r="D8201" s="20">
        <v>0.36107253410932</v>
      </c>
      <c r="E8201" s="20">
        <v>3.0772141996058002E-3</v>
      </c>
      <c r="F8201" s="20">
        <v>2.3862520744977401E-2</v>
      </c>
      <c r="G8201" s="19" t="s">
        <v>24</v>
      </c>
      <c r="H8201" s="19" t="s">
        <v>24</v>
      </c>
      <c r="I8201" s="16"/>
      <c r="J8201" s="16"/>
      <c r="K8201" s="17">
        <v>0</v>
      </c>
      <c r="L8201" s="17">
        <v>0</v>
      </c>
      <c r="M8201" s="18">
        <v>0</v>
      </c>
      <c r="N8201" s="18">
        <v>0</v>
      </c>
      <c r="O8201" s="18">
        <v>1345</v>
      </c>
      <c r="P8201" s="18">
        <v>109</v>
      </c>
      <c r="Q8201" s="11"/>
      <c r="R8201" s="18"/>
      <c r="S8201" s="18"/>
      <c r="T8201" s="18"/>
      <c r="U8201" s="18"/>
      <c r="V8201" s="18"/>
    </row>
    <row r="8202" spans="1:22">
      <c r="A8202" t="s">
        <v>8221</v>
      </c>
      <c r="B8202" s="20">
        <v>4.5952226629999897</v>
      </c>
      <c r="C8202" s="20">
        <v>4.2518854806108099E-2</v>
      </c>
      <c r="D8202" s="20">
        <v>0.332294486033615</v>
      </c>
      <c r="E8202" s="20">
        <v>3.0746673318566898E-3</v>
      </c>
      <c r="F8202" s="20">
        <v>1.4128781004533599E-2</v>
      </c>
      <c r="G8202" s="19" t="s">
        <v>24</v>
      </c>
      <c r="H8202" s="19" t="s">
        <v>24</v>
      </c>
      <c r="I8202" s="16"/>
      <c r="J8202" s="16"/>
      <c r="K8202" s="17">
        <v>0</v>
      </c>
      <c r="L8202" s="17">
        <v>0</v>
      </c>
      <c r="M8202" s="18">
        <v>0</v>
      </c>
      <c r="N8202" s="18">
        <v>0</v>
      </c>
      <c r="O8202" s="18">
        <v>590</v>
      </c>
      <c r="P8202" s="18">
        <v>48</v>
      </c>
      <c r="Q8202" s="11"/>
      <c r="R8202" s="18"/>
      <c r="S8202" s="18"/>
      <c r="T8202" s="18"/>
      <c r="U8202" s="18"/>
      <c r="V8202" s="18"/>
    </row>
    <row r="8203" spans="1:22">
      <c r="A8203" t="s">
        <v>8222</v>
      </c>
      <c r="B8203" s="20">
        <v>2.0668439969999999</v>
      </c>
      <c r="C8203" s="20">
        <v>1.9036579180827601E-2</v>
      </c>
      <c r="D8203" s="20">
        <v>0.33381567944614199</v>
      </c>
      <c r="E8203" s="20">
        <v>3.0745951909297701E-3</v>
      </c>
      <c r="F8203" s="20">
        <v>6.3547086135782799E-3</v>
      </c>
      <c r="G8203" s="19" t="s">
        <v>24</v>
      </c>
      <c r="H8203" s="19" t="s">
        <v>24</v>
      </c>
      <c r="I8203" s="16"/>
      <c r="J8203" s="16"/>
      <c r="K8203" s="17">
        <v>0</v>
      </c>
      <c r="L8203" s="17">
        <v>0</v>
      </c>
      <c r="M8203" s="18">
        <v>0</v>
      </c>
      <c r="N8203" s="18">
        <v>0</v>
      </c>
      <c r="O8203" s="18">
        <v>526</v>
      </c>
      <c r="P8203" s="18">
        <v>10</v>
      </c>
      <c r="Q8203" s="11"/>
      <c r="R8203" s="18"/>
      <c r="S8203" s="18"/>
      <c r="T8203" s="18"/>
      <c r="U8203" s="18"/>
      <c r="V8203" s="18"/>
    </row>
    <row r="8204" spans="1:22">
      <c r="A8204" t="s">
        <v>8223</v>
      </c>
      <c r="B8204" s="20">
        <v>2.3700098309999902</v>
      </c>
      <c r="C8204" s="20">
        <v>2.18896911845428E-2</v>
      </c>
      <c r="D8204" s="20">
        <v>0.33281125841770598</v>
      </c>
      <c r="E8204" s="20">
        <v>3.0738841561803901E-3</v>
      </c>
      <c r="F8204" s="20">
        <v>7.2851356695026598E-3</v>
      </c>
      <c r="G8204" s="19" t="s">
        <v>24</v>
      </c>
      <c r="H8204" s="19" t="s">
        <v>24</v>
      </c>
      <c r="I8204" s="16"/>
      <c r="J8204" s="16"/>
      <c r="K8204" s="17">
        <v>0</v>
      </c>
      <c r="L8204" s="17">
        <v>0</v>
      </c>
      <c r="M8204" s="18">
        <v>0</v>
      </c>
      <c r="N8204" s="18">
        <v>0</v>
      </c>
      <c r="O8204" s="18">
        <v>143</v>
      </c>
      <c r="P8204" s="18">
        <v>6</v>
      </c>
      <c r="Q8204" s="11"/>
      <c r="R8204" s="18"/>
      <c r="S8204" s="18"/>
      <c r="T8204" s="18"/>
      <c r="U8204" s="18"/>
      <c r="V8204" s="18"/>
    </row>
    <row r="8205" spans="1:22">
      <c r="A8205" t="s">
        <v>8224</v>
      </c>
      <c r="B8205" s="20">
        <v>8.9578979689999993</v>
      </c>
      <c r="C8205" s="20">
        <v>7.4990216396607995E-2</v>
      </c>
      <c r="D8205" s="20">
        <v>0.36709605354293001</v>
      </c>
      <c r="E8205" s="20">
        <v>3.07311074414908E-3</v>
      </c>
      <c r="F8205" s="20">
        <v>2.75286124935251E-2</v>
      </c>
      <c r="G8205" s="19" t="s">
        <v>24</v>
      </c>
      <c r="H8205" s="19" t="s">
        <v>24</v>
      </c>
      <c r="I8205" s="16"/>
      <c r="J8205" s="16"/>
      <c r="K8205" s="17">
        <v>0</v>
      </c>
      <c r="L8205" s="17">
        <v>0</v>
      </c>
      <c r="M8205" s="18">
        <v>0</v>
      </c>
      <c r="N8205" s="18">
        <v>0</v>
      </c>
      <c r="O8205" s="18">
        <v>593</v>
      </c>
      <c r="P8205" s="18">
        <v>86</v>
      </c>
      <c r="Q8205" s="11"/>
      <c r="R8205" s="18"/>
      <c r="S8205" s="18"/>
      <c r="T8205" s="18"/>
      <c r="U8205" s="18"/>
      <c r="V8205" s="18"/>
    </row>
    <row r="8206" spans="1:22">
      <c r="A8206" t="s">
        <v>8225</v>
      </c>
      <c r="B8206" s="20">
        <v>30.002420349000001</v>
      </c>
      <c r="C8206" s="20">
        <v>6.0036265973031903E-2</v>
      </c>
      <c r="D8206" s="20">
        <v>1.5354677478146299</v>
      </c>
      <c r="E8206" s="20">
        <v>3.0725437824180202E-3</v>
      </c>
      <c r="F8206" s="20">
        <v>9.2183750100812006E-2</v>
      </c>
      <c r="G8206" s="19" t="s">
        <v>24</v>
      </c>
      <c r="H8206" s="19" t="s">
        <v>24</v>
      </c>
      <c r="I8206" s="16"/>
      <c r="J8206" s="16"/>
      <c r="K8206" s="17">
        <v>1.66032545457633</v>
      </c>
      <c r="L8206" s="17">
        <v>9.5727874053781803E-2</v>
      </c>
      <c r="M8206" s="18">
        <v>31</v>
      </c>
      <c r="N8206" s="18">
        <v>16</v>
      </c>
      <c r="O8206" s="18">
        <v>31</v>
      </c>
      <c r="P8206" s="18">
        <v>17</v>
      </c>
      <c r="Q8206" s="11"/>
      <c r="R8206" s="18"/>
      <c r="S8206" s="18"/>
      <c r="T8206" s="18"/>
      <c r="U8206" s="18"/>
      <c r="V8206" s="18"/>
    </row>
    <row r="8207" spans="1:22">
      <c r="A8207" t="s">
        <v>8226</v>
      </c>
      <c r="B8207" s="20">
        <v>2.0436657340000002</v>
      </c>
      <c r="C8207" s="20">
        <v>1.8879422078751099E-2</v>
      </c>
      <c r="D8207" s="20">
        <v>0.33254846579466901</v>
      </c>
      <c r="E8207" s="20">
        <v>3.07208891499607E-3</v>
      </c>
      <c r="F8207" s="20">
        <v>6.2783228473786996E-3</v>
      </c>
      <c r="G8207" s="19" t="s">
        <v>24</v>
      </c>
      <c r="H8207" s="19" t="s">
        <v>24</v>
      </c>
      <c r="I8207" s="16"/>
      <c r="J8207" s="16"/>
      <c r="K8207" s="17">
        <v>0</v>
      </c>
      <c r="L8207" s="17">
        <v>0</v>
      </c>
      <c r="M8207" s="18">
        <v>0</v>
      </c>
      <c r="N8207" s="18">
        <v>0</v>
      </c>
      <c r="O8207" s="18">
        <v>1</v>
      </c>
      <c r="P8207" s="18">
        <v>29</v>
      </c>
      <c r="Q8207" s="11"/>
      <c r="R8207" s="18"/>
      <c r="S8207" s="18"/>
      <c r="T8207" s="18"/>
      <c r="U8207" s="18"/>
      <c r="V8207" s="18"/>
    </row>
    <row r="8208" spans="1:22">
      <c r="A8208" t="s">
        <v>8227</v>
      </c>
      <c r="B8208" s="20">
        <v>18.825076079999999</v>
      </c>
      <c r="C8208" s="20">
        <v>0.17383792437443399</v>
      </c>
      <c r="D8208" s="20">
        <v>0.33264746394072497</v>
      </c>
      <c r="E8208" s="20">
        <v>3.0717934118370499E-3</v>
      </c>
      <c r="F8208" s="20">
        <v>5.7826744679875197E-2</v>
      </c>
      <c r="G8208" s="19" t="s">
        <v>24</v>
      </c>
      <c r="H8208" s="19" t="s">
        <v>24</v>
      </c>
      <c r="I8208" s="16"/>
      <c r="J8208" s="16"/>
      <c r="K8208" s="17">
        <v>0</v>
      </c>
      <c r="L8208" s="17">
        <v>0</v>
      </c>
      <c r="M8208" s="18">
        <v>0</v>
      </c>
      <c r="N8208" s="18">
        <v>0</v>
      </c>
      <c r="O8208" s="18">
        <v>227</v>
      </c>
      <c r="P8208" s="18">
        <v>82</v>
      </c>
      <c r="Q8208" s="11"/>
      <c r="R8208" s="18"/>
      <c r="S8208" s="18"/>
      <c r="T8208" s="18"/>
      <c r="U8208" s="18"/>
      <c r="V8208" s="18"/>
    </row>
    <row r="8209" spans="1:22">
      <c r="A8209" t="s">
        <v>8228</v>
      </c>
      <c r="B8209" s="20">
        <v>3.0865075369999899</v>
      </c>
      <c r="C8209" s="20">
        <v>2.8476582419783202E-2</v>
      </c>
      <c r="D8209" s="20">
        <v>0.33293171702608498</v>
      </c>
      <c r="E8209" s="20">
        <v>3.0716780589067701E-3</v>
      </c>
      <c r="F8209" s="20">
        <v>9.4807574800532795E-3</v>
      </c>
      <c r="G8209" s="19" t="s">
        <v>24</v>
      </c>
      <c r="H8209" s="19" t="s">
        <v>24</v>
      </c>
      <c r="I8209" s="16"/>
      <c r="J8209" s="16"/>
      <c r="K8209" s="17">
        <v>0</v>
      </c>
      <c r="L8209" s="17">
        <v>0</v>
      </c>
      <c r="M8209" s="18">
        <v>0</v>
      </c>
      <c r="N8209" s="18">
        <v>0</v>
      </c>
      <c r="O8209" s="18">
        <v>647</v>
      </c>
      <c r="P8209" s="18">
        <v>10</v>
      </c>
      <c r="Q8209" s="11"/>
      <c r="R8209" s="18"/>
      <c r="S8209" s="18"/>
      <c r="T8209" s="18"/>
      <c r="U8209" s="18"/>
      <c r="V8209" s="18"/>
    </row>
    <row r="8210" spans="1:22">
      <c r="A8210" t="s">
        <v>8229</v>
      </c>
      <c r="B8210" s="20">
        <v>9.824902861</v>
      </c>
      <c r="C8210" s="20">
        <v>8.9990239923664103E-2</v>
      </c>
      <c r="D8210" s="20">
        <v>0.335279572178378</v>
      </c>
      <c r="E8210" s="20">
        <v>3.0709605548980201E-3</v>
      </c>
      <c r="F8210" s="20">
        <v>3.01718891418357E-2</v>
      </c>
      <c r="G8210" s="19" t="s">
        <v>24</v>
      </c>
      <c r="H8210" s="19" t="s">
        <v>24</v>
      </c>
      <c r="I8210" s="16"/>
      <c r="J8210" s="16"/>
      <c r="K8210" s="17">
        <v>0</v>
      </c>
      <c r="L8210" s="17">
        <v>0</v>
      </c>
      <c r="M8210" s="18">
        <v>0</v>
      </c>
      <c r="N8210" s="18">
        <v>0</v>
      </c>
      <c r="O8210" s="18">
        <v>880</v>
      </c>
      <c r="P8210" s="18">
        <v>111</v>
      </c>
      <c r="Q8210" s="11"/>
      <c r="R8210" s="18"/>
      <c r="S8210" s="18"/>
      <c r="T8210" s="18"/>
      <c r="U8210" s="18"/>
      <c r="V8210" s="18"/>
    </row>
    <row r="8211" spans="1:22">
      <c r="A8211" t="s">
        <v>8230</v>
      </c>
      <c r="B8211" s="20">
        <v>3.5935390089999899</v>
      </c>
      <c r="C8211" s="20">
        <v>3.3294312437519603E-2</v>
      </c>
      <c r="D8211" s="20">
        <v>0.331209484719099</v>
      </c>
      <c r="E8211" s="20">
        <v>3.06867186884281E-3</v>
      </c>
      <c r="F8211" s="20">
        <v>1.10273920665076E-2</v>
      </c>
      <c r="G8211" s="19" t="s">
        <v>24</v>
      </c>
      <c r="H8211" s="19" t="s">
        <v>24</v>
      </c>
      <c r="I8211" s="16"/>
      <c r="J8211" s="16"/>
      <c r="K8211" s="17">
        <v>0</v>
      </c>
      <c r="L8211" s="17">
        <v>0</v>
      </c>
      <c r="M8211" s="18">
        <v>0</v>
      </c>
      <c r="N8211" s="18">
        <v>0</v>
      </c>
      <c r="O8211" s="18">
        <v>18</v>
      </c>
      <c r="P8211" s="18">
        <v>1</v>
      </c>
      <c r="Q8211" s="11"/>
      <c r="R8211" s="18"/>
      <c r="S8211" s="18"/>
      <c r="T8211" s="18"/>
      <c r="U8211" s="18"/>
      <c r="V8211" s="18"/>
    </row>
    <row r="8212" spans="1:22">
      <c r="A8212" t="s">
        <v>8231</v>
      </c>
      <c r="B8212" s="20">
        <v>9.2630912260000002</v>
      </c>
      <c r="C8212" s="20">
        <v>6.1310501429759301E-2</v>
      </c>
      <c r="D8212" s="20">
        <v>0.46332478953040301</v>
      </c>
      <c r="E8212" s="20">
        <v>3.0666517772397301E-3</v>
      </c>
      <c r="F8212" s="20">
        <v>2.8406675170946701E-2</v>
      </c>
      <c r="G8212" s="19" t="s">
        <v>24</v>
      </c>
      <c r="H8212" s="19" t="s">
        <v>24</v>
      </c>
      <c r="I8212" s="16"/>
      <c r="J8212" s="16"/>
      <c r="K8212" s="17">
        <v>0</v>
      </c>
      <c r="L8212" s="17">
        <v>0.69465089591668505</v>
      </c>
      <c r="M8212" s="18">
        <v>0</v>
      </c>
      <c r="N8212" s="18">
        <v>0</v>
      </c>
      <c r="O8212" s="18">
        <v>35</v>
      </c>
      <c r="P8212" s="18">
        <v>79</v>
      </c>
      <c r="Q8212" s="11"/>
      <c r="R8212" s="18"/>
      <c r="S8212" s="18"/>
      <c r="T8212" s="18"/>
      <c r="U8212" s="18"/>
      <c r="V8212" s="18"/>
    </row>
    <row r="8213" spans="1:22">
      <c r="A8213" t="s">
        <v>8232</v>
      </c>
      <c r="B8213" s="20">
        <v>7.4996368770000004</v>
      </c>
      <c r="C8213" s="20">
        <v>6.0561007473476598E-2</v>
      </c>
      <c r="D8213" s="20">
        <v>0.379619156086767</v>
      </c>
      <c r="E8213" s="20">
        <v>3.0654975602021498E-3</v>
      </c>
      <c r="F8213" s="20">
        <v>2.2990118548845601E-2</v>
      </c>
      <c r="G8213" s="19" t="s">
        <v>24</v>
      </c>
      <c r="H8213" s="19" t="s">
        <v>24</v>
      </c>
      <c r="I8213" s="16"/>
      <c r="J8213" s="16"/>
      <c r="K8213" s="17">
        <v>0</v>
      </c>
      <c r="L8213" s="17">
        <v>0</v>
      </c>
      <c r="M8213" s="18">
        <v>26</v>
      </c>
      <c r="N8213" s="18">
        <v>48</v>
      </c>
      <c r="O8213" s="18">
        <v>27</v>
      </c>
      <c r="P8213" s="18">
        <v>47</v>
      </c>
      <c r="Q8213" s="11"/>
      <c r="R8213" s="18"/>
      <c r="S8213" s="18"/>
      <c r="T8213" s="18"/>
      <c r="U8213" s="18"/>
      <c r="V8213" s="18"/>
    </row>
    <row r="8214" spans="1:22">
      <c r="A8214" t="s">
        <v>8233</v>
      </c>
      <c r="B8214" s="20">
        <v>7.2170172609999996</v>
      </c>
      <c r="C8214" s="20">
        <v>6.4042645001271395E-2</v>
      </c>
      <c r="D8214" s="20">
        <v>0.34512623777021501</v>
      </c>
      <c r="E8214" s="20">
        <v>3.06259446621854E-3</v>
      </c>
      <c r="F8214" s="20">
        <v>2.2102797126142298E-2</v>
      </c>
      <c r="G8214" s="19" t="s">
        <v>24</v>
      </c>
      <c r="H8214" s="19" t="s">
        <v>24</v>
      </c>
      <c r="I8214" s="16"/>
      <c r="J8214" s="16"/>
      <c r="K8214" s="17">
        <v>0</v>
      </c>
      <c r="L8214" s="17">
        <v>0</v>
      </c>
      <c r="M8214" s="18">
        <v>0</v>
      </c>
      <c r="N8214" s="18">
        <v>0</v>
      </c>
      <c r="O8214" s="18">
        <v>4835</v>
      </c>
      <c r="P8214" s="18">
        <v>279</v>
      </c>
      <c r="Q8214" s="11"/>
      <c r="R8214" s="18"/>
      <c r="S8214" s="18"/>
      <c r="T8214" s="18"/>
      <c r="U8214" s="18"/>
      <c r="V8214" s="18"/>
    </row>
    <row r="8215" spans="1:22">
      <c r="A8215" t="s">
        <v>8234</v>
      </c>
      <c r="B8215" s="20">
        <v>1.040284574</v>
      </c>
      <c r="C8215" s="20">
        <v>8.8874485180887308E-3</v>
      </c>
      <c r="D8215" s="20">
        <v>0.35835356930165002</v>
      </c>
      <c r="E8215" s="20">
        <v>3.06151699067851E-3</v>
      </c>
      <c r="F8215" s="20">
        <v>3.1848488984417599E-3</v>
      </c>
      <c r="G8215" s="19" t="s">
        <v>24</v>
      </c>
      <c r="H8215" s="19" t="s">
        <v>24</v>
      </c>
      <c r="I8215" s="16"/>
      <c r="J8215" s="16"/>
      <c r="K8215" s="17">
        <v>0</v>
      </c>
      <c r="L8215" s="17">
        <v>0</v>
      </c>
      <c r="M8215" s="18">
        <v>0</v>
      </c>
      <c r="N8215" s="18">
        <v>0</v>
      </c>
      <c r="O8215" s="18">
        <v>28</v>
      </c>
      <c r="P8215" s="18">
        <v>10</v>
      </c>
      <c r="Q8215" s="11"/>
      <c r="R8215" s="18"/>
      <c r="S8215" s="18"/>
      <c r="T8215" s="18"/>
      <c r="U8215" s="18"/>
      <c r="V8215" s="18"/>
    </row>
    <row r="8216" spans="1:22">
      <c r="A8216" t="s">
        <v>8235</v>
      </c>
      <c r="B8216" s="20">
        <v>1.605831676</v>
      </c>
      <c r="C8216" s="20">
        <v>1.4839055572314901E-2</v>
      </c>
      <c r="D8216" s="20">
        <v>0.33126593758469403</v>
      </c>
      <c r="E8216" s="20">
        <v>3.0611388045843299E-3</v>
      </c>
      <c r="F8216" s="20">
        <v>4.9156736570343E-3</v>
      </c>
      <c r="G8216" s="19" t="s">
        <v>24</v>
      </c>
      <c r="H8216" s="19" t="s">
        <v>24</v>
      </c>
      <c r="I8216" s="16"/>
      <c r="J8216" s="16"/>
      <c r="K8216" s="17">
        <v>0</v>
      </c>
      <c r="L8216" s="17">
        <v>0</v>
      </c>
      <c r="M8216" s="18">
        <v>0</v>
      </c>
      <c r="N8216" s="18">
        <v>0</v>
      </c>
      <c r="O8216" s="18">
        <v>0</v>
      </c>
      <c r="P8216" s="18">
        <v>0</v>
      </c>
      <c r="Q8216" s="11"/>
      <c r="R8216" s="18"/>
      <c r="S8216" s="18"/>
      <c r="T8216" s="18"/>
      <c r="U8216" s="18"/>
      <c r="V8216" s="18"/>
    </row>
    <row r="8217" spans="1:22">
      <c r="A8217" t="s">
        <v>8236</v>
      </c>
      <c r="B8217" s="20">
        <v>0.36243371099999999</v>
      </c>
      <c r="C8217" s="20">
        <v>3.3360492593922002E-3</v>
      </c>
      <c r="D8217" s="20">
        <v>0.33253495487607998</v>
      </c>
      <c r="E8217" s="20">
        <v>3.0608438350713E-3</v>
      </c>
      <c r="F8217" s="20">
        <v>1.10935298993636E-3</v>
      </c>
      <c r="G8217" s="19" t="s">
        <v>24</v>
      </c>
      <c r="H8217" s="19" t="s">
        <v>24</v>
      </c>
      <c r="I8217" s="16"/>
      <c r="J8217" s="16"/>
      <c r="K8217" s="17">
        <v>0</v>
      </c>
      <c r="L8217" s="17">
        <v>0</v>
      </c>
      <c r="M8217" s="18">
        <v>0</v>
      </c>
      <c r="N8217" s="18">
        <v>0</v>
      </c>
      <c r="O8217" s="18">
        <v>50</v>
      </c>
      <c r="P8217" s="18">
        <v>2</v>
      </c>
      <c r="Q8217" s="11"/>
      <c r="R8217" s="18"/>
      <c r="S8217" s="18"/>
      <c r="T8217" s="18"/>
      <c r="U8217" s="18"/>
      <c r="V8217" s="18"/>
    </row>
    <row r="8218" spans="1:22">
      <c r="A8218" t="s">
        <v>8237</v>
      </c>
      <c r="B8218" s="20">
        <v>3.37225342999999</v>
      </c>
      <c r="C8218" s="20">
        <v>3.0920300670188899E-2</v>
      </c>
      <c r="D8218" s="20">
        <v>0.33335854352004202</v>
      </c>
      <c r="E8218" s="20">
        <v>3.0565752576359501E-3</v>
      </c>
      <c r="F8218" s="20">
        <v>1.0307546396615901E-2</v>
      </c>
      <c r="G8218" s="19" t="s">
        <v>24</v>
      </c>
      <c r="H8218" s="19" t="s">
        <v>24</v>
      </c>
      <c r="I8218" s="16"/>
      <c r="J8218" s="16"/>
      <c r="K8218" s="17">
        <v>0</v>
      </c>
      <c r="L8218" s="17">
        <v>0</v>
      </c>
      <c r="M8218" s="18">
        <v>0</v>
      </c>
      <c r="N8218" s="18">
        <v>0</v>
      </c>
      <c r="O8218" s="18">
        <v>322</v>
      </c>
      <c r="P8218" s="18">
        <v>14</v>
      </c>
      <c r="Q8218" s="11"/>
      <c r="R8218" s="18"/>
      <c r="S8218" s="18"/>
      <c r="T8218" s="18"/>
      <c r="U8218" s="18"/>
      <c r="V8218" s="18"/>
    </row>
    <row r="8219" spans="1:22">
      <c r="A8219" t="s">
        <v>8238</v>
      </c>
      <c r="B8219" s="20">
        <v>6.5113613489999898</v>
      </c>
      <c r="C8219" s="20">
        <v>5.7043581082685799E-2</v>
      </c>
      <c r="D8219" s="20">
        <v>0.34869952514072999</v>
      </c>
      <c r="E8219" s="20">
        <v>3.0548250311609698E-3</v>
      </c>
      <c r="F8219" s="20">
        <v>1.98910696358593E-2</v>
      </c>
      <c r="G8219" s="19" t="s">
        <v>24</v>
      </c>
      <c r="H8219" s="19" t="s">
        <v>24</v>
      </c>
      <c r="I8219" s="16"/>
      <c r="J8219" s="16"/>
      <c r="K8219" s="17">
        <v>0</v>
      </c>
      <c r="L8219" s="17">
        <v>0</v>
      </c>
      <c r="M8219" s="18">
        <v>0</v>
      </c>
      <c r="N8219" s="18">
        <v>0</v>
      </c>
      <c r="O8219" s="18">
        <v>8</v>
      </c>
      <c r="P8219" s="18">
        <v>27</v>
      </c>
      <c r="Q8219" s="11"/>
      <c r="R8219" s="18"/>
      <c r="S8219" s="18"/>
      <c r="T8219" s="18"/>
      <c r="U8219" s="18"/>
      <c r="V8219" s="18"/>
    </row>
    <row r="8220" spans="1:22">
      <c r="A8220" t="s">
        <v>8239</v>
      </c>
      <c r="B8220" s="20">
        <v>0.58378941799999995</v>
      </c>
      <c r="C8220" s="20">
        <v>5.3637376905879804E-3</v>
      </c>
      <c r="D8220" s="20">
        <v>0.33244620288596599</v>
      </c>
      <c r="E8220" s="20">
        <v>3.0544476715957101E-3</v>
      </c>
      <c r="F8220" s="20">
        <v>1.7831542285123101E-3</v>
      </c>
      <c r="G8220" s="19" t="s">
        <v>24</v>
      </c>
      <c r="H8220" s="19" t="s">
        <v>24</v>
      </c>
      <c r="I8220" s="16"/>
      <c r="J8220" s="16"/>
      <c r="K8220" s="17">
        <v>0</v>
      </c>
      <c r="L8220" s="17">
        <v>0</v>
      </c>
      <c r="M8220" s="18">
        <v>0</v>
      </c>
      <c r="N8220" s="18">
        <v>0</v>
      </c>
      <c r="O8220" s="18">
        <v>1</v>
      </c>
      <c r="P8220" s="18">
        <v>6</v>
      </c>
      <c r="Q8220" s="11"/>
      <c r="R8220" s="18"/>
      <c r="S8220" s="18"/>
      <c r="T8220" s="18"/>
      <c r="U8220" s="18"/>
      <c r="V8220" s="18"/>
    </row>
    <row r="8221" spans="1:22">
      <c r="A8221" t="s">
        <v>8240</v>
      </c>
      <c r="B8221" s="20">
        <v>0.169193544</v>
      </c>
      <c r="C8221" s="20">
        <v>1.5173770282892599E-3</v>
      </c>
      <c r="D8221" s="20">
        <v>0.34052404665299502</v>
      </c>
      <c r="E8221" s="20">
        <v>3.0539189247750301E-3</v>
      </c>
      <c r="F8221" s="20">
        <v>5.1670336597135801E-4</v>
      </c>
      <c r="G8221" s="19" t="s">
        <v>24</v>
      </c>
      <c r="H8221" s="19" t="s">
        <v>24</v>
      </c>
      <c r="I8221" s="16"/>
      <c r="J8221" s="16"/>
      <c r="K8221" s="17">
        <v>0</v>
      </c>
      <c r="L8221" s="17">
        <v>0</v>
      </c>
      <c r="M8221" s="18">
        <v>0</v>
      </c>
      <c r="N8221" s="18">
        <v>0</v>
      </c>
      <c r="O8221" s="18">
        <v>1</v>
      </c>
      <c r="P8221" s="18">
        <v>2</v>
      </c>
      <c r="Q8221" s="11"/>
      <c r="R8221" s="18"/>
      <c r="S8221" s="18"/>
      <c r="T8221" s="18"/>
      <c r="U8221" s="18"/>
      <c r="V8221" s="18"/>
    </row>
    <row r="8222" spans="1:22">
      <c r="A8222" t="s">
        <v>8241</v>
      </c>
      <c r="B8222" s="20">
        <v>4.1036531949999997</v>
      </c>
      <c r="C8222" s="20">
        <v>3.4147414611659203E-2</v>
      </c>
      <c r="D8222" s="20">
        <v>0.366836967413813</v>
      </c>
      <c r="E8222" s="20">
        <v>3.0525323232542798E-3</v>
      </c>
      <c r="F8222" s="20">
        <v>1.25265340211632E-2</v>
      </c>
      <c r="G8222" s="19" t="s">
        <v>24</v>
      </c>
      <c r="H8222" s="19" t="s">
        <v>24</v>
      </c>
      <c r="I8222" s="16"/>
      <c r="J8222" s="16"/>
      <c r="K8222" s="17">
        <v>0</v>
      </c>
      <c r="L8222" s="17">
        <v>0</v>
      </c>
      <c r="M8222" s="18">
        <v>0</v>
      </c>
      <c r="N8222" s="18">
        <v>0</v>
      </c>
      <c r="O8222" s="18">
        <v>152</v>
      </c>
      <c r="P8222" s="18">
        <v>10</v>
      </c>
      <c r="Q8222" s="11"/>
      <c r="R8222" s="18"/>
      <c r="S8222" s="18"/>
      <c r="T8222" s="18"/>
      <c r="U8222" s="18"/>
      <c r="V8222" s="18"/>
    </row>
    <row r="8223" spans="1:22">
      <c r="A8223" t="s">
        <v>8242</v>
      </c>
      <c r="B8223" s="20">
        <v>6.1654339359999897</v>
      </c>
      <c r="C8223" s="20">
        <v>5.5567935054542397E-2</v>
      </c>
      <c r="D8223" s="20">
        <v>0.33861845071979002</v>
      </c>
      <c r="E8223" s="20">
        <v>3.0519065281031498E-3</v>
      </c>
      <c r="F8223" s="20">
        <v>1.8816328077867098E-2</v>
      </c>
      <c r="G8223" s="19" t="s">
        <v>24</v>
      </c>
      <c r="H8223" s="19" t="s">
        <v>24</v>
      </c>
      <c r="I8223" s="16"/>
      <c r="J8223" s="16"/>
      <c r="K8223" s="17">
        <v>0</v>
      </c>
      <c r="L8223" s="17">
        <v>0</v>
      </c>
      <c r="M8223" s="18">
        <v>0</v>
      </c>
      <c r="N8223" s="18">
        <v>0</v>
      </c>
      <c r="O8223" s="18">
        <v>779</v>
      </c>
      <c r="P8223" s="18">
        <v>46</v>
      </c>
      <c r="Q8223" s="11"/>
      <c r="R8223" s="18"/>
      <c r="S8223" s="18"/>
      <c r="T8223" s="18"/>
      <c r="U8223" s="18"/>
      <c r="V8223" s="18"/>
    </row>
    <row r="8224" spans="1:22">
      <c r="A8224" t="s">
        <v>8243</v>
      </c>
      <c r="B8224" s="20">
        <v>0.22674751199999901</v>
      </c>
      <c r="C8224" s="20">
        <v>2.0876129514579502E-3</v>
      </c>
      <c r="D8224" s="20">
        <v>0.33136527308358599</v>
      </c>
      <c r="E8224" s="20">
        <v>3.0508049665069598E-3</v>
      </c>
      <c r="F8224" s="20">
        <v>6.9176243575269701E-4</v>
      </c>
      <c r="G8224" s="19" t="s">
        <v>24</v>
      </c>
      <c r="H8224" s="19" t="s">
        <v>24</v>
      </c>
      <c r="I8224" s="16"/>
      <c r="J8224" s="16"/>
      <c r="K8224" s="17">
        <v>0</v>
      </c>
      <c r="L8224" s="17">
        <v>0</v>
      </c>
      <c r="M8224" s="18">
        <v>0</v>
      </c>
      <c r="N8224" s="18">
        <v>0</v>
      </c>
      <c r="O8224" s="18">
        <v>0</v>
      </c>
      <c r="P8224" s="18">
        <v>0</v>
      </c>
      <c r="Q8224" s="11"/>
      <c r="R8224" s="18"/>
      <c r="S8224" s="18"/>
      <c r="T8224" s="18"/>
      <c r="U8224" s="18"/>
      <c r="V8224" s="18"/>
    </row>
    <row r="8225" spans="1:22">
      <c r="A8225" t="s">
        <v>8244</v>
      </c>
      <c r="B8225" s="20">
        <v>4.1593672159999997</v>
      </c>
      <c r="C8225" s="20">
        <v>3.8196640129015497E-2</v>
      </c>
      <c r="D8225" s="20">
        <v>0.33216883297094901</v>
      </c>
      <c r="E8225" s="20">
        <v>3.0503999084908898E-3</v>
      </c>
      <c r="F8225" s="20">
        <v>1.2687733375066399E-2</v>
      </c>
      <c r="G8225" s="19" t="s">
        <v>24</v>
      </c>
      <c r="H8225" s="19" t="s">
        <v>24</v>
      </c>
      <c r="I8225" s="16"/>
      <c r="J8225" s="16"/>
      <c r="K8225" s="17">
        <v>0</v>
      </c>
      <c r="L8225" s="17">
        <v>0</v>
      </c>
      <c r="M8225" s="18">
        <v>0</v>
      </c>
      <c r="N8225" s="18">
        <v>0</v>
      </c>
      <c r="O8225" s="18">
        <v>1457</v>
      </c>
      <c r="P8225" s="18">
        <v>30</v>
      </c>
      <c r="Q8225" s="11"/>
      <c r="R8225" s="18"/>
      <c r="S8225" s="18"/>
      <c r="T8225" s="18"/>
      <c r="U8225" s="18"/>
      <c r="V8225" s="18"/>
    </row>
    <row r="8226" spans="1:22">
      <c r="A8226" t="s">
        <v>8245</v>
      </c>
      <c r="B8226" s="20">
        <v>0.93956294899999904</v>
      </c>
      <c r="C8226" s="20">
        <v>8.0661620891709796E-3</v>
      </c>
      <c r="D8226" s="20">
        <v>0.35530299424688599</v>
      </c>
      <c r="E8226" s="20">
        <v>3.0502815648631599E-3</v>
      </c>
      <c r="F8226" s="20">
        <v>2.86593154236316E-3</v>
      </c>
      <c r="G8226" s="19" t="s">
        <v>24</v>
      </c>
      <c r="H8226" s="19" t="s">
        <v>24</v>
      </c>
      <c r="I8226" s="16"/>
      <c r="J8226" s="16"/>
      <c r="K8226" s="17">
        <v>0</v>
      </c>
      <c r="L8226" s="17">
        <v>0</v>
      </c>
      <c r="M8226" s="18">
        <v>0</v>
      </c>
      <c r="N8226" s="18">
        <v>0</v>
      </c>
      <c r="O8226" s="18">
        <v>15</v>
      </c>
      <c r="P8226" s="18">
        <v>119</v>
      </c>
      <c r="Q8226" s="11"/>
      <c r="R8226" s="18"/>
      <c r="S8226" s="18"/>
      <c r="T8226" s="18"/>
      <c r="U8226" s="18"/>
      <c r="V8226" s="18"/>
    </row>
    <row r="8227" spans="1:22">
      <c r="A8227" t="s">
        <v>8246</v>
      </c>
      <c r="B8227" s="20">
        <v>1.740467523</v>
      </c>
      <c r="C8227" s="20">
        <v>1.6018582746155301E-2</v>
      </c>
      <c r="D8227" s="20">
        <v>0.33123150338695301</v>
      </c>
      <c r="E8227" s="20">
        <v>3.0485252812943999E-3</v>
      </c>
      <c r="F8227" s="20">
        <v>5.3058592451373501E-3</v>
      </c>
      <c r="G8227" s="19" t="s">
        <v>24</v>
      </c>
      <c r="H8227" s="19" t="s">
        <v>24</v>
      </c>
      <c r="I8227" s="16"/>
      <c r="J8227" s="16"/>
      <c r="K8227" s="17">
        <v>0</v>
      </c>
      <c r="L8227" s="17">
        <v>0</v>
      </c>
      <c r="M8227" s="18">
        <v>0</v>
      </c>
      <c r="N8227" s="18">
        <v>0</v>
      </c>
      <c r="O8227" s="18">
        <v>604</v>
      </c>
      <c r="P8227" s="18">
        <v>13</v>
      </c>
      <c r="Q8227" s="11"/>
      <c r="R8227" s="18"/>
      <c r="S8227" s="18"/>
      <c r="T8227" s="18"/>
      <c r="U8227" s="18"/>
      <c r="V8227" s="18"/>
    </row>
    <row r="8228" spans="1:22">
      <c r="A8228" t="s">
        <v>8247</v>
      </c>
      <c r="B8228" s="20">
        <v>8.412429715</v>
      </c>
      <c r="C8228" s="20">
        <v>7.7035045092080007E-2</v>
      </c>
      <c r="D8228" s="20">
        <v>0.33280873649790399</v>
      </c>
      <c r="E8228" s="20">
        <v>3.0476255840140702E-3</v>
      </c>
      <c r="F8228" s="20">
        <v>2.5637936023154201E-2</v>
      </c>
      <c r="G8228" s="19" t="s">
        <v>24</v>
      </c>
      <c r="H8228" s="19" t="s">
        <v>24</v>
      </c>
      <c r="I8228" s="16"/>
      <c r="J8228" s="16"/>
      <c r="K8228" s="17">
        <v>0</v>
      </c>
      <c r="L8228" s="17">
        <v>0</v>
      </c>
      <c r="M8228" s="18">
        <v>0</v>
      </c>
      <c r="N8228" s="18">
        <v>0</v>
      </c>
      <c r="O8228" s="18">
        <v>1457</v>
      </c>
      <c r="P8228" s="18">
        <v>48</v>
      </c>
      <c r="Q8228" s="11"/>
      <c r="R8228" s="18"/>
      <c r="S8228" s="18"/>
      <c r="T8228" s="18"/>
      <c r="U8228" s="18"/>
      <c r="V8228" s="18"/>
    </row>
    <row r="8229" spans="1:22">
      <c r="A8229" t="s">
        <v>8248</v>
      </c>
      <c r="B8229" s="20">
        <v>2.497635152</v>
      </c>
      <c r="C8229" s="20">
        <v>2.2592712508478399E-2</v>
      </c>
      <c r="D8229" s="20">
        <v>0.33687990945301599</v>
      </c>
      <c r="E8229" s="20">
        <v>3.04729493339315E-3</v>
      </c>
      <c r="F8229" s="20">
        <v>7.6110309441542404E-3</v>
      </c>
      <c r="G8229" s="19" t="s">
        <v>24</v>
      </c>
      <c r="H8229" s="19" t="s">
        <v>24</v>
      </c>
      <c r="I8229" s="16"/>
      <c r="J8229" s="16"/>
      <c r="K8229" s="17">
        <v>0</v>
      </c>
      <c r="L8229" s="17">
        <v>0</v>
      </c>
      <c r="M8229" s="18">
        <v>0</v>
      </c>
      <c r="N8229" s="18">
        <v>0</v>
      </c>
      <c r="O8229" s="18">
        <v>3</v>
      </c>
      <c r="P8229" s="18">
        <v>3</v>
      </c>
      <c r="Q8229" s="11"/>
      <c r="R8229" s="18"/>
      <c r="S8229" s="18"/>
      <c r="T8229" s="18"/>
      <c r="U8229" s="18"/>
      <c r="V8229" s="18"/>
    </row>
    <row r="8230" spans="1:22">
      <c r="A8230" t="s">
        <v>8249</v>
      </c>
      <c r="B8230" s="20">
        <v>2.804976446</v>
      </c>
      <c r="C8230" s="20">
        <v>2.5563677054416999E-2</v>
      </c>
      <c r="D8230" s="20">
        <v>0.33423880921770199</v>
      </c>
      <c r="E8230" s="20">
        <v>3.0461478527132901E-3</v>
      </c>
      <c r="F8230" s="20">
        <v>8.5443729778942705E-3</v>
      </c>
      <c r="G8230" s="19" t="s">
        <v>24</v>
      </c>
      <c r="H8230" s="19" t="s">
        <v>24</v>
      </c>
      <c r="I8230" s="16"/>
      <c r="J8230" s="16"/>
      <c r="K8230" s="17">
        <v>0</v>
      </c>
      <c r="L8230" s="17">
        <v>0</v>
      </c>
      <c r="M8230" s="18">
        <v>0</v>
      </c>
      <c r="N8230" s="18">
        <v>0</v>
      </c>
      <c r="O8230" s="18">
        <v>469</v>
      </c>
      <c r="P8230" s="18">
        <v>37</v>
      </c>
      <c r="Q8230" s="11"/>
      <c r="R8230" s="18"/>
      <c r="S8230" s="18"/>
      <c r="T8230" s="18"/>
      <c r="U8230" s="18"/>
      <c r="V8230" s="18"/>
    </row>
    <row r="8231" spans="1:22">
      <c r="A8231" t="s">
        <v>8250</v>
      </c>
      <c r="B8231" s="20">
        <v>0.3306712</v>
      </c>
      <c r="C8231" s="20">
        <v>1.17733715887887E-3</v>
      </c>
      <c r="D8231" s="20">
        <v>0.85540326859669003</v>
      </c>
      <c r="E8231" s="20">
        <v>3.0456176828986999E-3</v>
      </c>
      <c r="F8231" s="20">
        <v>1.0070980539453301E-3</v>
      </c>
      <c r="G8231" s="19" t="s">
        <v>24</v>
      </c>
      <c r="H8231" s="19" t="s">
        <v>24</v>
      </c>
      <c r="I8231" s="16"/>
      <c r="J8231" s="16"/>
      <c r="K8231" s="17">
        <v>0</v>
      </c>
      <c r="L8231" s="17">
        <v>5.0771470709237796E-3</v>
      </c>
      <c r="M8231" s="18">
        <v>0</v>
      </c>
      <c r="N8231" s="18">
        <v>0</v>
      </c>
      <c r="O8231" s="18">
        <v>5</v>
      </c>
      <c r="P8231" s="18">
        <v>3</v>
      </c>
      <c r="Q8231" s="11"/>
      <c r="R8231" s="18"/>
      <c r="S8231" s="18"/>
      <c r="T8231" s="18"/>
      <c r="U8231" s="18"/>
      <c r="V8231" s="18"/>
    </row>
    <row r="8232" spans="1:22">
      <c r="A8232" t="s">
        <v>8251</v>
      </c>
      <c r="B8232" s="20">
        <v>4.9484056589999996</v>
      </c>
      <c r="C8232" s="20">
        <v>4.4811996658323701E-2</v>
      </c>
      <c r="D8232" s="20">
        <v>0.33630060258158601</v>
      </c>
      <c r="E8232" s="20">
        <v>3.0454862672119301E-3</v>
      </c>
      <c r="F8232" s="20">
        <v>1.5070301479078301E-2</v>
      </c>
      <c r="G8232" s="19" t="s">
        <v>24</v>
      </c>
      <c r="H8232" s="19" t="s">
        <v>24</v>
      </c>
      <c r="I8232" s="16"/>
      <c r="J8232" s="16"/>
      <c r="K8232" s="17">
        <v>0</v>
      </c>
      <c r="L8232" s="17">
        <v>0</v>
      </c>
      <c r="M8232" s="18">
        <v>0</v>
      </c>
      <c r="N8232" s="18">
        <v>0</v>
      </c>
      <c r="O8232" s="18">
        <v>24</v>
      </c>
      <c r="P8232" s="18">
        <v>20</v>
      </c>
      <c r="Q8232" s="11"/>
      <c r="R8232" s="18"/>
      <c r="S8232" s="18"/>
      <c r="T8232" s="18"/>
      <c r="U8232" s="18"/>
      <c r="V8232" s="18"/>
    </row>
    <row r="8233" spans="1:22">
      <c r="A8233" t="s">
        <v>8252</v>
      </c>
      <c r="B8233" s="20">
        <v>1.9298763E-2</v>
      </c>
      <c r="C8233" s="20">
        <v>1.7631881577808599E-4</v>
      </c>
      <c r="D8233" s="20">
        <v>0.33319571682931598</v>
      </c>
      <c r="E8233" s="20">
        <v>3.04416786784084E-3</v>
      </c>
      <c r="F8233" s="20">
        <v>5.8748674213675802E-5</v>
      </c>
      <c r="G8233" s="19" t="s">
        <v>24</v>
      </c>
      <c r="H8233" s="19" t="s">
        <v>24</v>
      </c>
      <c r="I8233" s="16"/>
      <c r="J8233" s="16"/>
      <c r="K8233" s="17">
        <v>0</v>
      </c>
      <c r="L8233" s="17">
        <v>0</v>
      </c>
      <c r="M8233" s="18">
        <v>0</v>
      </c>
      <c r="N8233" s="18">
        <v>0</v>
      </c>
      <c r="O8233" s="18">
        <v>0</v>
      </c>
      <c r="P8233" s="18">
        <v>0</v>
      </c>
      <c r="Q8233" s="11"/>
      <c r="R8233" s="18"/>
      <c r="S8233" s="18"/>
      <c r="T8233" s="18"/>
      <c r="U8233" s="18"/>
      <c r="V8233" s="18"/>
    </row>
    <row r="8234" spans="1:22">
      <c r="A8234" t="s">
        <v>8253</v>
      </c>
      <c r="B8234" s="20">
        <v>10.493597855999999</v>
      </c>
      <c r="C8234" s="20">
        <v>9.6085327016222799E-2</v>
      </c>
      <c r="D8234" s="20">
        <v>0.33227904183055601</v>
      </c>
      <c r="E8234" s="20">
        <v>3.0425351564879002E-3</v>
      </c>
      <c r="F8234" s="20">
        <v>3.1927140394926098E-2</v>
      </c>
      <c r="G8234" s="19" t="s">
        <v>24</v>
      </c>
      <c r="H8234" s="19" t="s">
        <v>24</v>
      </c>
      <c r="I8234" s="16"/>
      <c r="J8234" s="16"/>
      <c r="K8234" s="17">
        <v>0</v>
      </c>
      <c r="L8234" s="17">
        <v>0</v>
      </c>
      <c r="M8234" s="18">
        <v>0</v>
      </c>
      <c r="N8234" s="18">
        <v>0</v>
      </c>
      <c r="O8234" s="18">
        <v>1210</v>
      </c>
      <c r="P8234" s="18">
        <v>54</v>
      </c>
      <c r="Q8234" s="11"/>
      <c r="R8234" s="18"/>
      <c r="S8234" s="18"/>
      <c r="T8234" s="18"/>
      <c r="U8234" s="18"/>
      <c r="V8234" s="18"/>
    </row>
    <row r="8235" spans="1:22">
      <c r="A8235" t="s">
        <v>8254</v>
      </c>
      <c r="B8235" s="20">
        <v>21.1332317449999</v>
      </c>
      <c r="C8235" s="20">
        <v>0.18964430965561199</v>
      </c>
      <c r="D8235" s="20">
        <v>0.33903045587428998</v>
      </c>
      <c r="E8235" s="20">
        <v>3.0423740927233902E-3</v>
      </c>
      <c r="F8235" s="20">
        <v>6.4295196756507494E-2</v>
      </c>
      <c r="G8235" s="19" t="s">
        <v>24</v>
      </c>
      <c r="H8235" s="19" t="s">
        <v>24</v>
      </c>
      <c r="I8235" s="16"/>
      <c r="J8235" s="16"/>
      <c r="K8235" s="17">
        <v>0</v>
      </c>
      <c r="L8235" s="17">
        <v>0</v>
      </c>
      <c r="M8235" s="18">
        <v>0</v>
      </c>
      <c r="N8235" s="18">
        <v>0</v>
      </c>
      <c r="O8235" s="18">
        <v>374</v>
      </c>
      <c r="P8235" s="18">
        <v>131</v>
      </c>
      <c r="Q8235" s="11"/>
      <c r="R8235" s="18"/>
      <c r="S8235" s="18"/>
      <c r="T8235" s="18"/>
      <c r="U8235" s="18"/>
      <c r="V8235" s="18"/>
    </row>
    <row r="8236" spans="1:22">
      <c r="A8236" t="s">
        <v>8255</v>
      </c>
      <c r="B8236" s="20">
        <v>11.350191808999901</v>
      </c>
      <c r="C8236" s="20">
        <v>0.102761248138318</v>
      </c>
      <c r="D8236" s="20">
        <v>0.336007006855775</v>
      </c>
      <c r="E8236" s="20">
        <v>3.0421071281228002E-3</v>
      </c>
      <c r="F8236" s="20">
        <v>3.4528499407719897E-2</v>
      </c>
      <c r="G8236" s="19" t="s">
        <v>24</v>
      </c>
      <c r="H8236" s="19" t="s">
        <v>24</v>
      </c>
      <c r="I8236" s="16"/>
      <c r="J8236" s="16"/>
      <c r="K8236" s="17">
        <v>0</v>
      </c>
      <c r="L8236" s="17">
        <v>0</v>
      </c>
      <c r="M8236" s="18">
        <v>0</v>
      </c>
      <c r="N8236" s="18">
        <v>0</v>
      </c>
      <c r="O8236" s="18">
        <v>1498</v>
      </c>
      <c r="P8236" s="18">
        <v>94</v>
      </c>
      <c r="Q8236" s="11"/>
      <c r="R8236" s="18"/>
      <c r="S8236" s="18"/>
      <c r="T8236" s="18"/>
      <c r="U8236" s="18"/>
      <c r="V8236" s="18"/>
    </row>
    <row r="8237" spans="1:22">
      <c r="A8237" t="s">
        <v>8256</v>
      </c>
      <c r="B8237" s="20">
        <v>9.8386665739999994</v>
      </c>
      <c r="C8237" s="20">
        <v>8.8661919886048296E-2</v>
      </c>
      <c r="D8237" s="20">
        <v>0.337508540308257</v>
      </c>
      <c r="E8237" s="20">
        <v>3.0414848329901102E-3</v>
      </c>
      <c r="F8237" s="20">
        <v>2.9924155161667701E-2</v>
      </c>
      <c r="G8237" s="19" t="s">
        <v>24</v>
      </c>
      <c r="H8237" s="19" t="s">
        <v>24</v>
      </c>
      <c r="I8237" s="16"/>
      <c r="J8237" s="16"/>
      <c r="K8237" s="17">
        <v>0</v>
      </c>
      <c r="L8237" s="17">
        <v>0</v>
      </c>
      <c r="M8237" s="18">
        <v>0</v>
      </c>
      <c r="N8237" s="18">
        <v>0</v>
      </c>
      <c r="O8237" s="18">
        <v>72</v>
      </c>
      <c r="P8237" s="18">
        <v>104</v>
      </c>
      <c r="Q8237" s="11"/>
      <c r="R8237" s="18"/>
      <c r="S8237" s="18"/>
      <c r="T8237" s="18"/>
      <c r="U8237" s="18"/>
      <c r="V8237" s="18"/>
    </row>
    <row r="8238" spans="1:22">
      <c r="A8238" t="s">
        <v>8257</v>
      </c>
      <c r="B8238" s="20">
        <v>6.4770692109999999</v>
      </c>
      <c r="C8238" s="20">
        <v>5.9196723528378598E-2</v>
      </c>
      <c r="D8238" s="20">
        <v>0.33278124687496602</v>
      </c>
      <c r="E8238" s="20">
        <v>3.0414310585458598E-3</v>
      </c>
      <c r="F8238" s="20">
        <v>1.96995594666865E-2</v>
      </c>
      <c r="G8238" s="19" t="s">
        <v>24</v>
      </c>
      <c r="H8238" s="19" t="s">
        <v>24</v>
      </c>
      <c r="I8238" s="16"/>
      <c r="J8238" s="16"/>
      <c r="K8238" s="17">
        <v>0</v>
      </c>
      <c r="L8238" s="17">
        <v>0</v>
      </c>
      <c r="M8238" s="18">
        <v>0</v>
      </c>
      <c r="N8238" s="18">
        <v>0</v>
      </c>
      <c r="O8238" s="18">
        <v>743</v>
      </c>
      <c r="P8238" s="18">
        <v>51</v>
      </c>
      <c r="Q8238" s="11"/>
      <c r="R8238" s="18"/>
      <c r="S8238" s="18"/>
      <c r="T8238" s="18"/>
      <c r="U8238" s="18"/>
      <c r="V8238" s="18"/>
    </row>
    <row r="8239" spans="1:22">
      <c r="A8239" t="s">
        <v>8258</v>
      </c>
      <c r="B8239" s="20">
        <v>5.9209886840000001</v>
      </c>
      <c r="C8239" s="20">
        <v>2.0513411457722799E-2</v>
      </c>
      <c r="D8239" s="20">
        <v>0.87786032282599502</v>
      </c>
      <c r="E8239" s="20">
        <v>3.04136875876844E-3</v>
      </c>
      <c r="F8239" s="20">
        <v>1.8007910004539E-2</v>
      </c>
      <c r="G8239" s="19" t="s">
        <v>24</v>
      </c>
      <c r="H8239" s="19" t="s">
        <v>24</v>
      </c>
      <c r="I8239" s="16"/>
      <c r="J8239" s="16"/>
      <c r="K8239" s="17">
        <v>0</v>
      </c>
      <c r="L8239" s="17">
        <v>0.58735944981592703</v>
      </c>
      <c r="M8239" s="18">
        <v>6</v>
      </c>
      <c r="N8239" s="18">
        <v>8</v>
      </c>
      <c r="O8239" s="18">
        <v>6</v>
      </c>
      <c r="P8239" s="18">
        <v>8</v>
      </c>
      <c r="Q8239" s="11"/>
      <c r="R8239" s="18"/>
      <c r="S8239" s="18"/>
      <c r="T8239" s="18"/>
      <c r="U8239" s="18"/>
      <c r="V8239" s="18"/>
    </row>
    <row r="8240" spans="1:22">
      <c r="A8240" t="s">
        <v>8259</v>
      </c>
      <c r="B8240" s="20">
        <v>2.8672559959999999</v>
      </c>
      <c r="C8240" s="20">
        <v>2.6044390737004899E-2</v>
      </c>
      <c r="D8240" s="20">
        <v>0.334725170105659</v>
      </c>
      <c r="E8240" s="20">
        <v>3.0404376630143799E-3</v>
      </c>
      <c r="F8240" s="20">
        <v>8.7177131197422198E-3</v>
      </c>
      <c r="G8240" s="19" t="s">
        <v>24</v>
      </c>
      <c r="H8240" s="19" t="s">
        <v>24</v>
      </c>
      <c r="I8240" s="16"/>
      <c r="J8240" s="16"/>
      <c r="K8240" s="17">
        <v>0</v>
      </c>
      <c r="L8240" s="17">
        <v>0</v>
      </c>
      <c r="M8240" s="18">
        <v>0</v>
      </c>
      <c r="N8240" s="18">
        <v>0</v>
      </c>
      <c r="O8240" s="18">
        <v>24</v>
      </c>
      <c r="P8240" s="18">
        <v>30</v>
      </c>
      <c r="Q8240" s="11"/>
      <c r="R8240" s="18"/>
      <c r="S8240" s="18"/>
      <c r="T8240" s="18"/>
      <c r="U8240" s="18"/>
      <c r="V8240" s="18"/>
    </row>
    <row r="8241" spans="1:22">
      <c r="A8241" t="s">
        <v>8260</v>
      </c>
      <c r="B8241" s="20">
        <v>27.021055784999898</v>
      </c>
      <c r="C8241" s="20">
        <v>6.913159283419E-2</v>
      </c>
      <c r="D8241" s="20">
        <v>1.1883976680347399</v>
      </c>
      <c r="E8241" s="20">
        <v>3.04043721923276E-3</v>
      </c>
      <c r="F8241" s="20">
        <v>8.2155823711678802E-2</v>
      </c>
      <c r="G8241" s="19" t="s">
        <v>24</v>
      </c>
      <c r="H8241" s="19" t="s">
        <v>24</v>
      </c>
      <c r="I8241" s="16"/>
      <c r="J8241" s="16"/>
      <c r="K8241" s="17">
        <v>0</v>
      </c>
      <c r="L8241" s="17">
        <v>0.25017993116303799</v>
      </c>
      <c r="M8241" s="18">
        <v>0</v>
      </c>
      <c r="N8241" s="18">
        <v>0</v>
      </c>
      <c r="O8241" s="18">
        <v>173</v>
      </c>
      <c r="P8241" s="18">
        <v>31</v>
      </c>
      <c r="Q8241" s="11"/>
      <c r="R8241" s="18"/>
      <c r="S8241" s="18"/>
      <c r="T8241" s="18"/>
      <c r="U8241" s="18"/>
      <c r="V8241" s="18"/>
    </row>
    <row r="8242" spans="1:22">
      <c r="A8242" t="s">
        <v>8261</v>
      </c>
      <c r="B8242" s="20">
        <v>4.5361748899999998</v>
      </c>
      <c r="C8242" s="20">
        <v>4.1060851412821203E-2</v>
      </c>
      <c r="D8242" s="20">
        <v>0.33581751776430402</v>
      </c>
      <c r="E8242" s="20">
        <v>3.0397754789261498E-3</v>
      </c>
      <c r="F8242" s="20">
        <v>1.37889531987425E-2</v>
      </c>
      <c r="G8242" s="19" t="s">
        <v>24</v>
      </c>
      <c r="H8242" s="19" t="s">
        <v>24</v>
      </c>
      <c r="I8242" s="16"/>
      <c r="J8242" s="16"/>
      <c r="K8242" s="17">
        <v>0</v>
      </c>
      <c r="L8242" s="17">
        <v>0</v>
      </c>
      <c r="M8242" s="18">
        <v>0</v>
      </c>
      <c r="N8242" s="18">
        <v>0</v>
      </c>
      <c r="O8242" s="18">
        <v>230</v>
      </c>
      <c r="P8242" s="18">
        <v>40</v>
      </c>
      <c r="Q8242" s="11"/>
      <c r="R8242" s="18"/>
      <c r="S8242" s="18"/>
      <c r="T8242" s="18"/>
      <c r="U8242" s="18"/>
      <c r="V8242" s="18"/>
    </row>
    <row r="8243" spans="1:22">
      <c r="A8243" t="s">
        <v>8262</v>
      </c>
      <c r="B8243" s="20">
        <v>1.9522759429999901</v>
      </c>
      <c r="C8243" s="20">
        <v>1.7900516223614101E-2</v>
      </c>
      <c r="D8243" s="20">
        <v>0.33152422857520097</v>
      </c>
      <c r="E8243" s="20">
        <v>3.0397623109632101E-3</v>
      </c>
      <c r="F8243" s="20">
        <v>5.9344548321315698E-3</v>
      </c>
      <c r="G8243" s="19" t="s">
        <v>24</v>
      </c>
      <c r="H8243" s="19" t="s">
        <v>24</v>
      </c>
      <c r="I8243" s="16"/>
      <c r="J8243" s="16"/>
      <c r="K8243" s="17">
        <v>0</v>
      </c>
      <c r="L8243" s="17">
        <v>0</v>
      </c>
      <c r="M8243" s="18">
        <v>0</v>
      </c>
      <c r="N8243" s="18">
        <v>0</v>
      </c>
      <c r="O8243" s="18">
        <v>758</v>
      </c>
      <c r="P8243" s="18">
        <v>24</v>
      </c>
      <c r="Q8243" s="11"/>
      <c r="R8243" s="18"/>
      <c r="S8243" s="18"/>
      <c r="T8243" s="18"/>
      <c r="U8243" s="18"/>
      <c r="V8243" s="18"/>
    </row>
    <row r="8244" spans="1:22">
      <c r="A8244" t="s">
        <v>8263</v>
      </c>
      <c r="B8244" s="20">
        <v>0.62496360899999903</v>
      </c>
      <c r="C8244" s="20">
        <v>5.7307109283581499E-3</v>
      </c>
      <c r="D8244" s="20">
        <v>0.33121239343029102</v>
      </c>
      <c r="E8244" s="20">
        <v>3.0371088097045202E-3</v>
      </c>
      <c r="F8244" s="20">
        <v>1.89808248263863E-3</v>
      </c>
      <c r="G8244" s="19" t="s">
        <v>24</v>
      </c>
      <c r="H8244" s="19" t="s">
        <v>24</v>
      </c>
      <c r="I8244" s="16"/>
      <c r="J8244" s="16"/>
      <c r="K8244" s="17">
        <v>0</v>
      </c>
      <c r="L8244" s="17">
        <v>0</v>
      </c>
      <c r="M8244" s="18">
        <v>0</v>
      </c>
      <c r="N8244" s="18">
        <v>0</v>
      </c>
      <c r="O8244" s="18">
        <v>395</v>
      </c>
      <c r="P8244" s="18">
        <v>50</v>
      </c>
      <c r="Q8244" s="11"/>
      <c r="R8244" s="18"/>
      <c r="S8244" s="18"/>
      <c r="T8244" s="18"/>
      <c r="U8244" s="18"/>
      <c r="V8244" s="18"/>
    </row>
    <row r="8245" spans="1:22">
      <c r="A8245" t="s">
        <v>8264</v>
      </c>
      <c r="B8245" s="20">
        <v>5.7054841679999999</v>
      </c>
      <c r="C8245" s="20">
        <v>5.2166105577460299E-2</v>
      </c>
      <c r="D8245" s="20">
        <v>0.33200284450721501</v>
      </c>
      <c r="E8245" s="20">
        <v>3.0355522736734901E-3</v>
      </c>
      <c r="F8245" s="20">
        <v>1.73192954385805E-2</v>
      </c>
      <c r="G8245" s="19" t="s">
        <v>24</v>
      </c>
      <c r="H8245" s="19" t="s">
        <v>24</v>
      </c>
      <c r="I8245" s="16"/>
      <c r="J8245" s="16"/>
      <c r="K8245" s="17">
        <v>0</v>
      </c>
      <c r="L8245" s="17">
        <v>0</v>
      </c>
      <c r="M8245" s="18">
        <v>0</v>
      </c>
      <c r="N8245" s="18">
        <v>0</v>
      </c>
      <c r="O8245" s="18">
        <v>0</v>
      </c>
      <c r="P8245" s="18">
        <v>0</v>
      </c>
      <c r="Q8245" s="11"/>
      <c r="R8245" s="18"/>
      <c r="S8245" s="18"/>
      <c r="T8245" s="18"/>
      <c r="U8245" s="18"/>
      <c r="V8245" s="18"/>
    </row>
    <row r="8246" spans="1:22">
      <c r="A8246" t="s">
        <v>8265</v>
      </c>
      <c r="B8246" s="20">
        <v>7.7459048979999903</v>
      </c>
      <c r="C8246" s="20">
        <v>2.99467167760037E-2</v>
      </c>
      <c r="D8246" s="20">
        <v>0.78495518243581897</v>
      </c>
      <c r="E8246" s="20">
        <v>3.0347429822345602E-3</v>
      </c>
      <c r="F8246" s="20">
        <v>2.3506830530261799E-2</v>
      </c>
      <c r="G8246" s="19" t="s">
        <v>24</v>
      </c>
      <c r="H8246" s="19" t="s">
        <v>24</v>
      </c>
      <c r="I8246" s="16"/>
      <c r="J8246" s="16"/>
      <c r="K8246" s="17">
        <v>0</v>
      </c>
      <c r="L8246" s="17">
        <v>1.8300279917291801E-2</v>
      </c>
      <c r="M8246" s="18">
        <v>80</v>
      </c>
      <c r="N8246" s="18">
        <v>5</v>
      </c>
      <c r="O8246" s="18">
        <v>83</v>
      </c>
      <c r="P8246" s="18">
        <v>5</v>
      </c>
      <c r="Q8246" s="11"/>
      <c r="R8246" s="18"/>
      <c r="S8246" s="18"/>
      <c r="T8246" s="18"/>
      <c r="U8246" s="18"/>
      <c r="V8246" s="18"/>
    </row>
    <row r="8247" spans="1:22">
      <c r="A8247" t="s">
        <v>8266</v>
      </c>
      <c r="B8247" s="20">
        <v>5.0163652679999897</v>
      </c>
      <c r="C8247" s="20">
        <v>4.5806827329255097E-2</v>
      </c>
      <c r="D8247" s="20">
        <v>0.33221279990450697</v>
      </c>
      <c r="E8247" s="20">
        <v>3.0335937573902601E-3</v>
      </c>
      <c r="F8247" s="20">
        <v>1.5217614361794101E-2</v>
      </c>
      <c r="G8247" s="19" t="s">
        <v>24</v>
      </c>
      <c r="H8247" s="19" t="s">
        <v>24</v>
      </c>
      <c r="I8247" s="16"/>
      <c r="J8247" s="16"/>
      <c r="K8247" s="17">
        <v>0</v>
      </c>
      <c r="L8247" s="17">
        <v>0</v>
      </c>
      <c r="M8247" s="18">
        <v>0</v>
      </c>
      <c r="N8247" s="18">
        <v>0</v>
      </c>
      <c r="O8247" s="18">
        <v>367</v>
      </c>
      <c r="P8247" s="18">
        <v>96</v>
      </c>
      <c r="Q8247" s="11"/>
      <c r="R8247" s="18"/>
      <c r="S8247" s="18"/>
      <c r="T8247" s="18"/>
      <c r="U8247" s="18"/>
      <c r="V8247" s="18"/>
    </row>
    <row r="8248" spans="1:22">
      <c r="A8248" t="s">
        <v>8267</v>
      </c>
      <c r="B8248" s="20">
        <v>5.570772796</v>
      </c>
      <c r="C8248" s="20">
        <v>4.4297289070057699E-2</v>
      </c>
      <c r="D8248" s="20">
        <v>0.38145692558474698</v>
      </c>
      <c r="E8248" s="20">
        <v>3.0332430201669698E-3</v>
      </c>
      <c r="F8248" s="20">
        <v>1.6897507700402999E-2</v>
      </c>
      <c r="G8248" s="19" t="s">
        <v>24</v>
      </c>
      <c r="H8248" s="19" t="s">
        <v>24</v>
      </c>
      <c r="I8248" s="16"/>
      <c r="J8248" s="16"/>
      <c r="K8248" s="17">
        <v>0</v>
      </c>
      <c r="L8248" s="17">
        <v>0</v>
      </c>
      <c r="M8248" s="18">
        <v>0</v>
      </c>
      <c r="N8248" s="18">
        <v>0</v>
      </c>
      <c r="O8248" s="18">
        <v>1368</v>
      </c>
      <c r="P8248" s="18">
        <v>79</v>
      </c>
      <c r="Q8248" s="11"/>
      <c r="R8248" s="18"/>
      <c r="S8248" s="18"/>
      <c r="T8248" s="18"/>
      <c r="U8248" s="18"/>
      <c r="V8248" s="18"/>
    </row>
    <row r="8249" spans="1:22">
      <c r="A8249" t="s">
        <v>8268</v>
      </c>
      <c r="B8249" s="20">
        <v>15.7685158899999</v>
      </c>
      <c r="C8249" s="20">
        <v>0.14346937241328001</v>
      </c>
      <c r="D8249" s="20">
        <v>0.33337817875745801</v>
      </c>
      <c r="E8249" s="20">
        <v>3.03323143511225E-3</v>
      </c>
      <c r="F8249" s="20">
        <v>4.7829558082614999E-2</v>
      </c>
      <c r="G8249" s="19" t="s">
        <v>24</v>
      </c>
      <c r="H8249" s="19" t="s">
        <v>24</v>
      </c>
      <c r="I8249" s="16"/>
      <c r="J8249" s="16"/>
      <c r="K8249" s="17">
        <v>0</v>
      </c>
      <c r="L8249" s="17">
        <v>0</v>
      </c>
      <c r="M8249" s="18">
        <v>0</v>
      </c>
      <c r="N8249" s="18">
        <v>0</v>
      </c>
      <c r="O8249" s="18">
        <v>993</v>
      </c>
      <c r="P8249" s="18">
        <v>119</v>
      </c>
      <c r="Q8249" s="11"/>
      <c r="R8249" s="18"/>
      <c r="S8249" s="18"/>
      <c r="T8249" s="18"/>
      <c r="U8249" s="18"/>
      <c r="V8249" s="18"/>
    </row>
    <row r="8250" spans="1:22">
      <c r="A8250" t="s">
        <v>8269</v>
      </c>
      <c r="B8250" s="20">
        <v>2.334672276</v>
      </c>
      <c r="C8250" s="20">
        <v>1.0166891821755999E-2</v>
      </c>
      <c r="D8250" s="20">
        <v>0.69538596500087801</v>
      </c>
      <c r="E8250" s="20">
        <v>3.0282253972896901E-3</v>
      </c>
      <c r="F8250" s="20">
        <v>7.0699138805313299E-3</v>
      </c>
      <c r="G8250" s="19" t="s">
        <v>24</v>
      </c>
      <c r="H8250" s="19" t="s">
        <v>24</v>
      </c>
      <c r="I8250" s="16"/>
      <c r="J8250" s="16"/>
      <c r="K8250" s="17">
        <v>2.38173222938311E-2</v>
      </c>
      <c r="L8250" s="17">
        <v>2.9908567842515301E-3</v>
      </c>
      <c r="M8250" s="18">
        <v>3</v>
      </c>
      <c r="N8250" s="18">
        <v>5</v>
      </c>
      <c r="O8250" s="18">
        <v>3</v>
      </c>
      <c r="P8250" s="18">
        <v>5</v>
      </c>
      <c r="Q8250" s="11"/>
      <c r="R8250" s="18"/>
      <c r="S8250" s="18"/>
      <c r="T8250" s="18"/>
      <c r="U8250" s="18"/>
      <c r="V8250" s="18"/>
    </row>
    <row r="8251" spans="1:22">
      <c r="A8251" t="s">
        <v>8270</v>
      </c>
      <c r="B8251" s="20">
        <v>4.9459840670000004</v>
      </c>
      <c r="C8251" s="20">
        <v>4.4956926046470898E-2</v>
      </c>
      <c r="D8251" s="20">
        <v>0.33314474020838902</v>
      </c>
      <c r="E8251" s="20">
        <v>3.0281463194044901E-3</v>
      </c>
      <c r="F8251" s="20">
        <v>1.49771634483193E-2</v>
      </c>
      <c r="G8251" s="19" t="s">
        <v>24</v>
      </c>
      <c r="H8251" s="19" t="s">
        <v>24</v>
      </c>
      <c r="I8251" s="16"/>
      <c r="J8251" s="16"/>
      <c r="K8251" s="17">
        <v>0</v>
      </c>
      <c r="L8251" s="17">
        <v>0</v>
      </c>
      <c r="M8251" s="18">
        <v>0</v>
      </c>
      <c r="N8251" s="18">
        <v>0</v>
      </c>
      <c r="O8251" s="18">
        <v>107</v>
      </c>
      <c r="P8251" s="18">
        <v>12</v>
      </c>
      <c r="Q8251" s="11"/>
      <c r="R8251" s="18"/>
      <c r="S8251" s="18"/>
      <c r="T8251" s="18"/>
      <c r="U8251" s="18"/>
      <c r="V8251" s="18"/>
    </row>
    <row r="8252" spans="1:22">
      <c r="A8252" t="s">
        <v>8271</v>
      </c>
      <c r="B8252" s="20">
        <v>13.661389625999901</v>
      </c>
      <c r="C8252" s="20">
        <v>9.9717429371710201E-2</v>
      </c>
      <c r="D8252" s="20">
        <v>0.41481506269260499</v>
      </c>
      <c r="E8252" s="20">
        <v>3.0278246099977998E-3</v>
      </c>
      <c r="F8252" s="20">
        <v>4.1364291716371397E-2</v>
      </c>
      <c r="G8252" s="19" t="s">
        <v>24</v>
      </c>
      <c r="H8252" s="19" t="s">
        <v>24</v>
      </c>
      <c r="I8252" s="16"/>
      <c r="J8252" s="16"/>
      <c r="K8252" s="17">
        <v>0</v>
      </c>
      <c r="L8252" s="17">
        <v>4.3603560631239997</v>
      </c>
      <c r="M8252" s="18">
        <v>0</v>
      </c>
      <c r="N8252" s="18">
        <v>0</v>
      </c>
      <c r="O8252" s="18">
        <v>136</v>
      </c>
      <c r="P8252" s="18">
        <v>13</v>
      </c>
      <c r="Q8252" s="11"/>
      <c r="R8252" s="18"/>
      <c r="S8252" s="18"/>
      <c r="T8252" s="18"/>
      <c r="U8252" s="18"/>
      <c r="V8252" s="18"/>
    </row>
    <row r="8253" spans="1:22">
      <c r="A8253" t="s">
        <v>8272</v>
      </c>
      <c r="B8253" s="20">
        <v>3.4999510200000001</v>
      </c>
      <c r="C8253" s="20">
        <v>3.1516681343471797E-2</v>
      </c>
      <c r="D8253" s="20">
        <v>0.33608851103179299</v>
      </c>
      <c r="E8253" s="20">
        <v>3.0264407829887099E-3</v>
      </c>
      <c r="F8253" s="20">
        <v>1.0592394505390901E-2</v>
      </c>
      <c r="G8253" s="19" t="s">
        <v>24</v>
      </c>
      <c r="H8253" s="19" t="s">
        <v>24</v>
      </c>
      <c r="I8253" s="16"/>
      <c r="J8253" s="16"/>
      <c r="K8253" s="17">
        <v>0</v>
      </c>
      <c r="L8253" s="17">
        <v>0</v>
      </c>
      <c r="M8253" s="18">
        <v>0</v>
      </c>
      <c r="N8253" s="18">
        <v>0</v>
      </c>
      <c r="O8253" s="18">
        <v>392</v>
      </c>
      <c r="P8253" s="18">
        <v>307</v>
      </c>
      <c r="Q8253" s="11"/>
      <c r="R8253" s="18"/>
      <c r="S8253" s="18"/>
      <c r="T8253" s="18"/>
      <c r="U8253" s="18"/>
      <c r="V8253" s="18"/>
    </row>
    <row r="8254" spans="1:22">
      <c r="A8254" t="s">
        <v>8273</v>
      </c>
      <c r="B8254" s="20">
        <v>15.519947954999999</v>
      </c>
      <c r="C8254" s="20">
        <v>6.2671017908829202E-2</v>
      </c>
      <c r="D8254" s="20">
        <v>0.74941186607111099</v>
      </c>
      <c r="E8254" s="20">
        <v>3.0261960037372901E-3</v>
      </c>
      <c r="F8254" s="20">
        <v>4.6966404479631699E-2</v>
      </c>
      <c r="G8254" s="19" t="s">
        <v>24</v>
      </c>
      <c r="H8254" s="19" t="s">
        <v>24</v>
      </c>
      <c r="I8254" s="16"/>
      <c r="J8254" s="16"/>
      <c r="K8254" s="17">
        <v>8.7366525037240503E-2</v>
      </c>
      <c r="L8254" s="17">
        <v>0.21179650229133401</v>
      </c>
      <c r="M8254" s="18">
        <v>42</v>
      </c>
      <c r="N8254" s="18">
        <v>29</v>
      </c>
      <c r="O8254" s="18">
        <v>44</v>
      </c>
      <c r="P8254" s="18">
        <v>27</v>
      </c>
      <c r="Q8254" s="11"/>
      <c r="R8254" s="18"/>
      <c r="S8254" s="18"/>
      <c r="T8254" s="18"/>
      <c r="U8254" s="18"/>
      <c r="V8254" s="18"/>
    </row>
    <row r="8255" spans="1:22">
      <c r="A8255" t="s">
        <v>8274</v>
      </c>
      <c r="B8255" s="20">
        <v>2.516234748</v>
      </c>
      <c r="C8255" s="20">
        <v>2.2135295441610501E-2</v>
      </c>
      <c r="D8255" s="20">
        <v>0.343918755568767</v>
      </c>
      <c r="E8255" s="20">
        <v>3.02545033545722E-3</v>
      </c>
      <c r="F8255" s="20">
        <v>7.6127432624257096E-3</v>
      </c>
      <c r="G8255" s="19" t="s">
        <v>24</v>
      </c>
      <c r="H8255" s="19" t="s">
        <v>24</v>
      </c>
      <c r="I8255" s="16"/>
      <c r="J8255" s="16"/>
      <c r="K8255" s="17">
        <v>0</v>
      </c>
      <c r="L8255" s="17">
        <v>0</v>
      </c>
      <c r="M8255" s="18">
        <v>0</v>
      </c>
      <c r="N8255" s="18">
        <v>0</v>
      </c>
      <c r="O8255" s="18">
        <v>1232</v>
      </c>
      <c r="P8255" s="18">
        <v>73</v>
      </c>
      <c r="Q8255" s="11"/>
      <c r="R8255" s="18"/>
      <c r="S8255" s="18"/>
      <c r="T8255" s="18"/>
      <c r="U8255" s="18"/>
      <c r="V8255" s="18"/>
    </row>
    <row r="8256" spans="1:22">
      <c r="A8256" t="s">
        <v>8275</v>
      </c>
      <c r="B8256" s="20">
        <v>10.775414695999901</v>
      </c>
      <c r="C8256" s="20">
        <v>9.7184106167923501E-2</v>
      </c>
      <c r="D8256" s="20">
        <v>0.335335025418809</v>
      </c>
      <c r="E8256" s="20">
        <v>3.02440654318599E-3</v>
      </c>
      <c r="F8256" s="20">
        <v>3.2589234712124798E-2</v>
      </c>
      <c r="G8256" s="19" t="s">
        <v>24</v>
      </c>
      <c r="H8256" s="19" t="s">
        <v>24</v>
      </c>
      <c r="I8256" s="16"/>
      <c r="J8256" s="16"/>
      <c r="K8256" s="17">
        <v>0</v>
      </c>
      <c r="L8256" s="17">
        <v>0</v>
      </c>
      <c r="M8256" s="18">
        <v>0</v>
      </c>
      <c r="N8256" s="18">
        <v>0</v>
      </c>
      <c r="O8256" s="18">
        <v>1222</v>
      </c>
      <c r="P8256" s="18">
        <v>51</v>
      </c>
      <c r="Q8256" s="11"/>
      <c r="R8256" s="18"/>
      <c r="S8256" s="18"/>
      <c r="T8256" s="18"/>
      <c r="U8256" s="18"/>
      <c r="V8256" s="18"/>
    </row>
    <row r="8257" spans="1:22">
      <c r="A8257" t="s">
        <v>8276</v>
      </c>
      <c r="B8257" s="20">
        <v>0.858018858</v>
      </c>
      <c r="C8257" s="20">
        <v>7.69222274422828E-3</v>
      </c>
      <c r="D8257" s="20">
        <v>0.33731977259788098</v>
      </c>
      <c r="E8257" s="20">
        <v>3.0241046600112502E-3</v>
      </c>
      <c r="F8257" s="20">
        <v>2.5947388268553299E-3</v>
      </c>
      <c r="G8257" s="19" t="s">
        <v>24</v>
      </c>
      <c r="H8257" s="19" t="s">
        <v>24</v>
      </c>
      <c r="I8257" s="16"/>
      <c r="J8257" s="16"/>
      <c r="K8257" s="17">
        <v>0</v>
      </c>
      <c r="L8257" s="17">
        <v>0</v>
      </c>
      <c r="M8257" s="18">
        <v>0</v>
      </c>
      <c r="N8257" s="18">
        <v>0</v>
      </c>
      <c r="O8257" s="18">
        <v>19</v>
      </c>
      <c r="P8257" s="18">
        <v>11</v>
      </c>
      <c r="Q8257" s="11"/>
      <c r="R8257" s="18"/>
      <c r="S8257" s="18"/>
      <c r="T8257" s="18"/>
      <c r="U8257" s="18"/>
      <c r="V8257" s="18"/>
    </row>
    <row r="8258" spans="1:22">
      <c r="A8258" t="s">
        <v>8277</v>
      </c>
      <c r="B8258" s="20">
        <v>10.621941515</v>
      </c>
      <c r="C8258" s="20">
        <v>9.3935630061432907E-2</v>
      </c>
      <c r="D8258" s="20">
        <v>0.341922395907168</v>
      </c>
      <c r="E8258" s="20">
        <v>3.0238064902068499E-3</v>
      </c>
      <c r="F8258" s="20">
        <v>3.2118695691654597E-2</v>
      </c>
      <c r="G8258" s="19" t="s">
        <v>24</v>
      </c>
      <c r="H8258" s="19" t="s">
        <v>24</v>
      </c>
      <c r="I8258" s="16"/>
      <c r="J8258" s="16"/>
      <c r="K8258" s="17">
        <v>0</v>
      </c>
      <c r="L8258" s="17">
        <v>0.32688798131416702</v>
      </c>
      <c r="M8258" s="18">
        <v>0</v>
      </c>
      <c r="N8258" s="18">
        <v>0</v>
      </c>
      <c r="O8258" s="18">
        <v>512</v>
      </c>
      <c r="P8258" s="18">
        <v>19</v>
      </c>
      <c r="Q8258" s="11"/>
      <c r="R8258" s="18"/>
      <c r="S8258" s="18"/>
      <c r="T8258" s="18"/>
      <c r="U8258" s="18"/>
      <c r="V8258" s="18"/>
    </row>
    <row r="8259" spans="1:22">
      <c r="A8259" t="s">
        <v>8278</v>
      </c>
      <c r="B8259" s="20">
        <v>11.797485011999999</v>
      </c>
      <c r="C8259" s="20">
        <v>0.107369221635003</v>
      </c>
      <c r="D8259" s="20">
        <v>0.33224371825797999</v>
      </c>
      <c r="E8259" s="20">
        <v>3.0237588253931801E-3</v>
      </c>
      <c r="F8259" s="20">
        <v>3.5672749422478799E-2</v>
      </c>
      <c r="G8259" s="19" t="s">
        <v>24</v>
      </c>
      <c r="H8259" s="19" t="s">
        <v>24</v>
      </c>
      <c r="I8259" s="16"/>
      <c r="J8259" s="16"/>
      <c r="K8259" s="17">
        <v>0</v>
      </c>
      <c r="L8259" s="17">
        <v>0</v>
      </c>
      <c r="M8259" s="18">
        <v>0</v>
      </c>
      <c r="N8259" s="18">
        <v>0</v>
      </c>
      <c r="O8259" s="18">
        <v>2418</v>
      </c>
      <c r="P8259" s="18">
        <v>137</v>
      </c>
      <c r="Q8259" s="11"/>
      <c r="R8259" s="18"/>
      <c r="S8259" s="18"/>
      <c r="T8259" s="18"/>
      <c r="U8259" s="18"/>
      <c r="V8259" s="18"/>
    </row>
    <row r="8260" spans="1:22">
      <c r="A8260" t="s">
        <v>8279</v>
      </c>
      <c r="B8260" s="20">
        <v>9.5445610700000003</v>
      </c>
      <c r="C8260" s="20">
        <v>8.6656289971819594E-2</v>
      </c>
      <c r="D8260" s="20">
        <v>0.33299289981215402</v>
      </c>
      <c r="E8260" s="20">
        <v>3.0232851016457601E-3</v>
      </c>
      <c r="F8260" s="20">
        <v>2.8855929284679099E-2</v>
      </c>
      <c r="G8260" s="19" t="s">
        <v>24</v>
      </c>
      <c r="H8260" s="19" t="s">
        <v>24</v>
      </c>
      <c r="I8260" s="16"/>
      <c r="J8260" s="16"/>
      <c r="K8260" s="17">
        <v>0</v>
      </c>
      <c r="L8260" s="17">
        <v>0</v>
      </c>
      <c r="M8260" s="18">
        <v>0</v>
      </c>
      <c r="N8260" s="18">
        <v>0</v>
      </c>
      <c r="O8260" s="18">
        <v>729</v>
      </c>
      <c r="P8260" s="18">
        <v>186</v>
      </c>
      <c r="Q8260" s="11"/>
      <c r="R8260" s="18"/>
      <c r="S8260" s="18"/>
      <c r="T8260" s="18"/>
      <c r="U8260" s="18"/>
      <c r="V8260" s="18"/>
    </row>
    <row r="8261" spans="1:22">
      <c r="A8261" t="s">
        <v>8280</v>
      </c>
      <c r="B8261" s="20">
        <v>2.3279512699999998</v>
      </c>
      <c r="C8261" s="20">
        <v>7.2643144194799803E-3</v>
      </c>
      <c r="D8261" s="20">
        <v>0.96879325481913703</v>
      </c>
      <c r="E8261" s="20">
        <v>3.0230954149128701E-3</v>
      </c>
      <c r="F8261" s="20">
        <v>7.0376188104775998E-3</v>
      </c>
      <c r="G8261" s="19" t="s">
        <v>24</v>
      </c>
      <c r="H8261" s="19" t="s">
        <v>24</v>
      </c>
      <c r="I8261" s="16"/>
      <c r="J8261" s="16"/>
      <c r="K8261" s="17">
        <v>0</v>
      </c>
      <c r="L8261" s="17">
        <v>1.7510186060690699E-4</v>
      </c>
      <c r="M8261" s="18">
        <v>8</v>
      </c>
      <c r="N8261" s="18">
        <v>1</v>
      </c>
      <c r="O8261" s="18">
        <v>8</v>
      </c>
      <c r="P8261" s="18">
        <v>1</v>
      </c>
      <c r="Q8261" s="11"/>
      <c r="R8261" s="18"/>
      <c r="S8261" s="18"/>
      <c r="T8261" s="18"/>
      <c r="U8261" s="18"/>
      <c r="V8261" s="18"/>
    </row>
    <row r="8262" spans="1:22">
      <c r="A8262" t="s">
        <v>8281</v>
      </c>
      <c r="B8262" s="20">
        <v>5.6786678049999999</v>
      </c>
      <c r="C8262" s="20">
        <v>3.3467665689925499E-2</v>
      </c>
      <c r="D8262" s="20">
        <v>0.51210526896890596</v>
      </c>
      <c r="E8262" s="20">
        <v>3.0181318098604199E-3</v>
      </c>
      <c r="F8262" s="20">
        <v>1.71389679399007E-2</v>
      </c>
      <c r="G8262" s="19" t="s">
        <v>24</v>
      </c>
      <c r="H8262" s="19" t="s">
        <v>24</v>
      </c>
      <c r="I8262" s="16"/>
      <c r="J8262" s="16"/>
      <c r="K8262" s="17">
        <v>0</v>
      </c>
      <c r="L8262" s="17">
        <v>0</v>
      </c>
      <c r="M8262" s="18">
        <v>0</v>
      </c>
      <c r="N8262" s="18">
        <v>0</v>
      </c>
      <c r="O8262" s="18">
        <v>19</v>
      </c>
      <c r="P8262" s="18">
        <v>12</v>
      </c>
      <c r="Q8262" s="11"/>
      <c r="R8262" s="18"/>
      <c r="S8262" s="18"/>
      <c r="T8262" s="18"/>
      <c r="U8262" s="18"/>
      <c r="V8262" s="18"/>
    </row>
    <row r="8263" spans="1:22">
      <c r="A8263" t="s">
        <v>8282</v>
      </c>
      <c r="B8263" s="20">
        <v>1.0753324999999999E-2</v>
      </c>
      <c r="C8263" s="20">
        <v>9.3839457280304396E-5</v>
      </c>
      <c r="D8263" s="20">
        <v>0.3457870738762</v>
      </c>
      <c r="E8263" s="20">
        <v>3.0175291221168502E-3</v>
      </c>
      <c r="F8263" s="20">
        <v>3.24484713470872E-5</v>
      </c>
      <c r="G8263" s="19" t="s">
        <v>24</v>
      </c>
      <c r="H8263" s="19" t="s">
        <v>24</v>
      </c>
      <c r="I8263" s="16"/>
      <c r="J8263" s="16"/>
      <c r="K8263" s="17">
        <v>0</v>
      </c>
      <c r="L8263" s="17">
        <v>0</v>
      </c>
      <c r="M8263" s="18">
        <v>0</v>
      </c>
      <c r="N8263" s="18">
        <v>0</v>
      </c>
      <c r="O8263" s="18">
        <v>0</v>
      </c>
      <c r="P8263" s="18">
        <v>0</v>
      </c>
      <c r="Q8263" s="11"/>
      <c r="R8263" s="18"/>
      <c r="S8263" s="18"/>
      <c r="T8263" s="18"/>
      <c r="U8263" s="18"/>
      <c r="V8263" s="18"/>
    </row>
    <row r="8264" spans="1:22">
      <c r="A8264" t="s">
        <v>8283</v>
      </c>
      <c r="B8264" s="20">
        <v>3.663043321</v>
      </c>
      <c r="C8264" s="20">
        <v>3.3276555245499301E-2</v>
      </c>
      <c r="D8264" s="20">
        <v>0.33186487252772601</v>
      </c>
      <c r="E8264" s="20">
        <v>3.0147936557011999E-3</v>
      </c>
      <c r="F8264" s="20">
        <v>1.1043319764709399E-2</v>
      </c>
      <c r="G8264" s="19" t="s">
        <v>24</v>
      </c>
      <c r="H8264" s="19" t="s">
        <v>24</v>
      </c>
      <c r="I8264" s="16"/>
      <c r="J8264" s="16"/>
      <c r="K8264" s="17">
        <v>0</v>
      </c>
      <c r="L8264" s="17">
        <v>0</v>
      </c>
      <c r="M8264" s="18">
        <v>0</v>
      </c>
      <c r="N8264" s="18">
        <v>0</v>
      </c>
      <c r="O8264" s="18">
        <v>8</v>
      </c>
      <c r="P8264" s="18">
        <v>16</v>
      </c>
      <c r="Q8264" s="11"/>
      <c r="R8264" s="18"/>
      <c r="S8264" s="18"/>
      <c r="T8264" s="18"/>
      <c r="U8264" s="18"/>
      <c r="V8264" s="18"/>
    </row>
    <row r="8265" spans="1:22">
      <c r="A8265" t="s">
        <v>8284</v>
      </c>
      <c r="B8265" s="20">
        <v>1.199986757</v>
      </c>
      <c r="C8265" s="20">
        <v>5.0424705970562303E-3</v>
      </c>
      <c r="D8265" s="20">
        <v>0.71721131652359205</v>
      </c>
      <c r="E8265" s="20">
        <v>3.0137974059710401E-3</v>
      </c>
      <c r="F8265" s="20">
        <v>3.6165169754462001E-3</v>
      </c>
      <c r="G8265" s="19" t="s">
        <v>24</v>
      </c>
      <c r="H8265" s="19" t="s">
        <v>24</v>
      </c>
      <c r="I8265" s="16"/>
      <c r="J8265" s="16"/>
      <c r="K8265" s="17">
        <v>7.4250024071426399E-3</v>
      </c>
      <c r="L8265" s="17">
        <v>3.3815377324303E-3</v>
      </c>
      <c r="M8265" s="18">
        <v>8</v>
      </c>
      <c r="N8265" s="18">
        <v>9</v>
      </c>
      <c r="O8265" s="18">
        <v>8</v>
      </c>
      <c r="P8265" s="18">
        <v>9</v>
      </c>
      <c r="Q8265" s="11"/>
      <c r="R8265" s="18"/>
      <c r="S8265" s="18"/>
      <c r="T8265" s="18"/>
      <c r="U8265" s="18"/>
      <c r="V8265" s="18"/>
    </row>
    <row r="8266" spans="1:22">
      <c r="A8266" t="s">
        <v>8285</v>
      </c>
      <c r="B8266" s="20">
        <v>2.6237664729999999</v>
      </c>
      <c r="C8266" s="20">
        <v>2.3271229893631701E-2</v>
      </c>
      <c r="D8266" s="20">
        <v>0.33967626035269299</v>
      </c>
      <c r="E8266" s="20">
        <v>3.0127240459164998E-3</v>
      </c>
      <c r="F8266" s="20">
        <v>7.9046843440766304E-3</v>
      </c>
      <c r="G8266" s="19" t="s">
        <v>24</v>
      </c>
      <c r="H8266" s="19" t="s">
        <v>24</v>
      </c>
      <c r="I8266" s="16"/>
      <c r="J8266" s="16"/>
      <c r="K8266" s="17">
        <v>0</v>
      </c>
      <c r="L8266" s="17">
        <v>0</v>
      </c>
      <c r="M8266" s="18">
        <v>0</v>
      </c>
      <c r="N8266" s="18">
        <v>0</v>
      </c>
      <c r="O8266" s="18">
        <v>1132</v>
      </c>
      <c r="P8266" s="18">
        <v>22</v>
      </c>
      <c r="Q8266" s="11"/>
      <c r="R8266" s="18"/>
      <c r="S8266" s="18"/>
      <c r="T8266" s="18"/>
      <c r="U8266" s="18"/>
      <c r="V8266" s="18"/>
    </row>
    <row r="8267" spans="1:22">
      <c r="A8267" t="s">
        <v>8286</v>
      </c>
      <c r="B8267" s="20">
        <v>10.5014988089999</v>
      </c>
      <c r="C8267" s="20">
        <v>9.4989094202169402E-2</v>
      </c>
      <c r="D8267" s="20">
        <v>0.33305157651661599</v>
      </c>
      <c r="E8267" s="20">
        <v>3.0125478421046902E-3</v>
      </c>
      <c r="F8267" s="20">
        <v>3.1636267575917899E-2</v>
      </c>
      <c r="G8267" s="19" t="s">
        <v>24</v>
      </c>
      <c r="H8267" s="19" t="s">
        <v>24</v>
      </c>
      <c r="I8267" s="16"/>
      <c r="J8267" s="16"/>
      <c r="K8267" s="17">
        <v>0</v>
      </c>
      <c r="L8267" s="17">
        <v>0</v>
      </c>
      <c r="M8267" s="18">
        <v>0</v>
      </c>
      <c r="N8267" s="18">
        <v>0</v>
      </c>
      <c r="O8267" s="18">
        <v>61</v>
      </c>
      <c r="P8267" s="18">
        <v>63</v>
      </c>
      <c r="Q8267" s="11"/>
      <c r="R8267" s="18"/>
      <c r="S8267" s="18"/>
      <c r="T8267" s="18"/>
      <c r="U8267" s="18"/>
      <c r="V8267" s="18"/>
    </row>
    <row r="8268" spans="1:22">
      <c r="A8268" t="s">
        <v>8287</v>
      </c>
      <c r="B8268" s="20">
        <v>1.95087644999999</v>
      </c>
      <c r="C8268" s="20">
        <v>1.76840934996624E-2</v>
      </c>
      <c r="D8268" s="20">
        <v>0.33175290418742698</v>
      </c>
      <c r="E8268" s="20">
        <v>3.0072377860909699E-3</v>
      </c>
      <c r="F8268" s="20">
        <v>5.86674937643501E-3</v>
      </c>
      <c r="G8268" s="19" t="s">
        <v>24</v>
      </c>
      <c r="H8268" s="19" t="s">
        <v>24</v>
      </c>
      <c r="I8268" s="16"/>
      <c r="J8268" s="16"/>
      <c r="K8268" s="17">
        <v>0</v>
      </c>
      <c r="L8268" s="17">
        <v>0</v>
      </c>
      <c r="M8268" s="18">
        <v>0</v>
      </c>
      <c r="N8268" s="18">
        <v>0</v>
      </c>
      <c r="O8268" s="18">
        <v>0</v>
      </c>
      <c r="P8268" s="18">
        <v>34</v>
      </c>
      <c r="Q8268" s="11"/>
      <c r="R8268" s="18"/>
      <c r="S8268" s="18"/>
      <c r="T8268" s="18"/>
      <c r="U8268" s="18"/>
      <c r="V8268" s="18"/>
    </row>
    <row r="8269" spans="1:22">
      <c r="A8269" t="s">
        <v>8288</v>
      </c>
      <c r="B8269" s="20">
        <v>0.187715301</v>
      </c>
      <c r="C8269" s="20">
        <v>1.7036447944716801E-3</v>
      </c>
      <c r="D8269" s="20">
        <v>0.33119363188108503</v>
      </c>
      <c r="E8269" s="20">
        <v>3.0058088174515999E-3</v>
      </c>
      <c r="F8269" s="20">
        <v>5.6423630691638095E-4</v>
      </c>
      <c r="G8269" s="19" t="s">
        <v>24</v>
      </c>
      <c r="H8269" s="19" t="s">
        <v>24</v>
      </c>
      <c r="I8269" s="16"/>
      <c r="J8269" s="16"/>
      <c r="K8269" s="17">
        <v>0</v>
      </c>
      <c r="L8269" s="17">
        <v>0</v>
      </c>
      <c r="M8269" s="18">
        <v>0</v>
      </c>
      <c r="N8269" s="18">
        <v>0</v>
      </c>
      <c r="O8269" s="18">
        <v>1</v>
      </c>
      <c r="P8269" s="18">
        <v>13</v>
      </c>
      <c r="Q8269" s="11"/>
      <c r="R8269" s="18"/>
      <c r="S8269" s="18"/>
      <c r="T8269" s="18"/>
      <c r="U8269" s="18"/>
      <c r="V8269" s="18"/>
    </row>
    <row r="8270" spans="1:22">
      <c r="A8270" t="s">
        <v>8289</v>
      </c>
      <c r="B8270" s="20">
        <v>11.128478427999999</v>
      </c>
      <c r="C8270" s="20">
        <v>0.100267154326486</v>
      </c>
      <c r="D8270" s="20">
        <v>0.333488094034951</v>
      </c>
      <c r="E8270" s="20">
        <v>3.00471465232087E-3</v>
      </c>
      <c r="F8270" s="20">
        <v>3.3437902190648301E-2</v>
      </c>
      <c r="G8270" s="19" t="s">
        <v>24</v>
      </c>
      <c r="H8270" s="19" t="s">
        <v>24</v>
      </c>
      <c r="I8270" s="16"/>
      <c r="J8270" s="16"/>
      <c r="K8270" s="17">
        <v>0</v>
      </c>
      <c r="L8270" s="17">
        <v>0</v>
      </c>
      <c r="M8270" s="18">
        <v>0</v>
      </c>
      <c r="N8270" s="18">
        <v>0</v>
      </c>
      <c r="O8270" s="18">
        <v>319</v>
      </c>
      <c r="P8270" s="18">
        <v>55</v>
      </c>
      <c r="Q8270" s="11"/>
      <c r="R8270" s="18"/>
      <c r="S8270" s="18"/>
      <c r="T8270" s="18"/>
      <c r="U8270" s="18"/>
      <c r="V8270" s="18"/>
    </row>
    <row r="8271" spans="1:22">
      <c r="A8271" t="s">
        <v>8290</v>
      </c>
      <c r="B8271" s="20">
        <v>6.8129187780000002</v>
      </c>
      <c r="C8271" s="20">
        <v>6.1708738779817203E-2</v>
      </c>
      <c r="D8271" s="20">
        <v>0.33150841802030101</v>
      </c>
      <c r="E8271" s="20">
        <v>3.0026728686365599E-3</v>
      </c>
      <c r="F8271" s="20">
        <v>2.04569663709252E-2</v>
      </c>
      <c r="G8271" s="19" t="s">
        <v>24</v>
      </c>
      <c r="H8271" s="19" t="s">
        <v>24</v>
      </c>
      <c r="I8271" s="16"/>
      <c r="J8271" s="16"/>
      <c r="K8271" s="17">
        <v>0</v>
      </c>
      <c r="L8271" s="17">
        <v>0</v>
      </c>
      <c r="M8271" s="18">
        <v>0</v>
      </c>
      <c r="N8271" s="18">
        <v>0</v>
      </c>
      <c r="O8271" s="18">
        <v>1154</v>
      </c>
      <c r="P8271" s="18">
        <v>30</v>
      </c>
      <c r="Q8271" s="11"/>
      <c r="R8271" s="18"/>
      <c r="S8271" s="18"/>
      <c r="T8271" s="18"/>
      <c r="U8271" s="18"/>
      <c r="V8271" s="18"/>
    </row>
    <row r="8272" spans="1:22">
      <c r="A8272" t="s">
        <v>8291</v>
      </c>
      <c r="B8272" s="20">
        <v>5.6054617989999898</v>
      </c>
      <c r="C8272" s="20">
        <v>4.7148819910373903E-2</v>
      </c>
      <c r="D8272" s="20">
        <v>0.35689963598420099</v>
      </c>
      <c r="E8272" s="20">
        <v>3.00196438161421E-3</v>
      </c>
      <c r="F8272" s="20">
        <v>1.6827396663097099E-2</v>
      </c>
      <c r="G8272" s="19" t="s">
        <v>24</v>
      </c>
      <c r="H8272" s="19" t="s">
        <v>24</v>
      </c>
      <c r="I8272" s="16"/>
      <c r="J8272" s="16"/>
      <c r="K8272" s="17">
        <v>0</v>
      </c>
      <c r="L8272" s="17">
        <v>0</v>
      </c>
      <c r="M8272" s="18">
        <v>0</v>
      </c>
      <c r="N8272" s="18">
        <v>0</v>
      </c>
      <c r="O8272" s="18">
        <v>30</v>
      </c>
      <c r="P8272" s="18">
        <v>26</v>
      </c>
      <c r="Q8272" s="11"/>
      <c r="R8272" s="18"/>
      <c r="S8272" s="18"/>
      <c r="T8272" s="18"/>
      <c r="U8272" s="18"/>
      <c r="V8272" s="18"/>
    </row>
    <row r="8273" spans="1:22">
      <c r="A8273" t="s">
        <v>8292</v>
      </c>
      <c r="B8273" s="20">
        <v>1.2902562660000001</v>
      </c>
      <c r="C8273" s="20">
        <v>1.16586332665643E-2</v>
      </c>
      <c r="D8273" s="20">
        <v>0.33214138177039998</v>
      </c>
      <c r="E8273" s="20">
        <v>3.0011980292223798E-3</v>
      </c>
      <c r="F8273" s="20">
        <v>3.8723145627110301E-3</v>
      </c>
      <c r="G8273" s="19" t="s">
        <v>24</v>
      </c>
      <c r="H8273" s="19" t="s">
        <v>24</v>
      </c>
      <c r="I8273" s="16"/>
      <c r="J8273" s="16"/>
      <c r="K8273" s="17">
        <v>0</v>
      </c>
      <c r="L8273" s="17">
        <v>0</v>
      </c>
      <c r="M8273" s="18">
        <v>0</v>
      </c>
      <c r="N8273" s="18">
        <v>0</v>
      </c>
      <c r="O8273" s="18">
        <v>372</v>
      </c>
      <c r="P8273" s="18">
        <v>12</v>
      </c>
      <c r="Q8273" s="11"/>
      <c r="R8273" s="18"/>
      <c r="S8273" s="18"/>
      <c r="T8273" s="18"/>
      <c r="U8273" s="18"/>
      <c r="V8273" s="18"/>
    </row>
    <row r="8274" spans="1:22">
      <c r="A8274" t="s">
        <v>8293</v>
      </c>
      <c r="B8274" s="20">
        <v>0.90069597899999898</v>
      </c>
      <c r="C8274" s="20">
        <v>8.1327599387193E-3</v>
      </c>
      <c r="D8274" s="20">
        <v>0.332257849796538</v>
      </c>
      <c r="E8274" s="20">
        <v>3.0000948079621698E-3</v>
      </c>
      <c r="F8274" s="20">
        <v>2.7021733301502999E-3</v>
      </c>
      <c r="G8274" s="19" t="s">
        <v>24</v>
      </c>
      <c r="H8274" s="19" t="s">
        <v>24</v>
      </c>
      <c r="I8274" s="16"/>
      <c r="J8274" s="16"/>
      <c r="K8274" s="17">
        <v>0</v>
      </c>
      <c r="L8274" s="17">
        <v>0</v>
      </c>
      <c r="M8274" s="18">
        <v>0</v>
      </c>
      <c r="N8274" s="18">
        <v>0</v>
      </c>
      <c r="O8274" s="18">
        <v>0</v>
      </c>
      <c r="P8274" s="18">
        <v>12</v>
      </c>
      <c r="Q8274" s="11"/>
      <c r="R8274" s="18"/>
      <c r="S8274" s="18"/>
      <c r="T8274" s="18"/>
      <c r="U8274" s="18"/>
      <c r="V8274" s="18"/>
    </row>
    <row r="8275" spans="1:22">
      <c r="A8275" t="s">
        <v>8294</v>
      </c>
      <c r="B8275" s="20">
        <v>1.5851067269999899</v>
      </c>
      <c r="C8275" s="20">
        <v>1.27795456116668E-2</v>
      </c>
      <c r="D8275" s="20">
        <v>0.37210678444112799</v>
      </c>
      <c r="E8275" s="20">
        <v>3.00002236011965E-3</v>
      </c>
      <c r="F8275" s="20">
        <v>4.7553556241760799E-3</v>
      </c>
      <c r="G8275" s="19" t="s">
        <v>24</v>
      </c>
      <c r="H8275" s="19" t="s">
        <v>24</v>
      </c>
      <c r="I8275" s="16"/>
      <c r="J8275" s="16"/>
      <c r="K8275" s="17">
        <v>0</v>
      </c>
      <c r="L8275" s="17">
        <v>0</v>
      </c>
      <c r="M8275" s="18">
        <v>6</v>
      </c>
      <c r="N8275" s="18">
        <v>51</v>
      </c>
      <c r="O8275" s="18">
        <v>6</v>
      </c>
      <c r="P8275" s="18">
        <v>52</v>
      </c>
      <c r="Q8275" s="11"/>
      <c r="R8275" s="18"/>
      <c r="S8275" s="18"/>
      <c r="T8275" s="18"/>
      <c r="U8275" s="18"/>
      <c r="V8275" s="18"/>
    </row>
    <row r="8276" spans="1:22">
      <c r="A8276" t="s">
        <v>8295</v>
      </c>
      <c r="B8276" s="20">
        <v>7.9971981999999997</v>
      </c>
      <c r="C8276" s="20">
        <v>7.1827320069723297E-2</v>
      </c>
      <c r="D8276" s="20">
        <v>0.33396057169114401</v>
      </c>
      <c r="E8276" s="20">
        <v>2.9994871045621401E-3</v>
      </c>
      <c r="F8276" s="20">
        <v>2.39874928735276E-2</v>
      </c>
      <c r="G8276" s="19" t="s">
        <v>24</v>
      </c>
      <c r="H8276" s="19" t="s">
        <v>24</v>
      </c>
      <c r="I8276" s="16"/>
      <c r="J8276" s="16"/>
      <c r="K8276" s="17">
        <v>0</v>
      </c>
      <c r="L8276" s="17">
        <v>0</v>
      </c>
      <c r="M8276" s="18">
        <v>0</v>
      </c>
      <c r="N8276" s="18">
        <v>0</v>
      </c>
      <c r="O8276" s="18">
        <v>340</v>
      </c>
      <c r="P8276" s="18">
        <v>268</v>
      </c>
      <c r="Q8276" s="11"/>
      <c r="R8276" s="18"/>
      <c r="S8276" s="18"/>
      <c r="T8276" s="18"/>
      <c r="U8276" s="18"/>
      <c r="V8276" s="18"/>
    </row>
    <row r="8277" spans="1:22">
      <c r="A8277" t="s">
        <v>8296</v>
      </c>
      <c r="B8277" s="20">
        <v>7.8209566519999996</v>
      </c>
      <c r="C8277" s="20">
        <v>6.8824043145402594E-2</v>
      </c>
      <c r="D8277" s="20">
        <v>0.340830905843931</v>
      </c>
      <c r="E8277" s="20">
        <v>2.9992956121410999E-3</v>
      </c>
      <c r="F8277" s="20">
        <v>2.3457360969089298E-2</v>
      </c>
      <c r="G8277" s="19" t="s">
        <v>24</v>
      </c>
      <c r="H8277" s="19" t="s">
        <v>24</v>
      </c>
      <c r="I8277" s="16"/>
      <c r="J8277" s="16"/>
      <c r="K8277" s="17">
        <v>0</v>
      </c>
      <c r="L8277" s="17">
        <v>0.25023071026475502</v>
      </c>
      <c r="M8277" s="18">
        <v>0</v>
      </c>
      <c r="N8277" s="18">
        <v>0</v>
      </c>
      <c r="O8277" s="18">
        <v>819</v>
      </c>
      <c r="P8277" s="18">
        <v>38</v>
      </c>
      <c r="Q8277" s="11"/>
      <c r="R8277" s="18"/>
      <c r="S8277" s="18"/>
      <c r="T8277" s="18"/>
      <c r="U8277" s="18"/>
      <c r="V8277" s="18"/>
    </row>
    <row r="8278" spans="1:22">
      <c r="A8278" t="s">
        <v>8297</v>
      </c>
      <c r="B8278" s="20">
        <v>8.5351395839999995</v>
      </c>
      <c r="C8278" s="20">
        <v>2.7111206171817299E-2</v>
      </c>
      <c r="D8278" s="20">
        <v>0.94408713987259196</v>
      </c>
      <c r="E8278" s="20">
        <v>2.9988192742891099E-3</v>
      </c>
      <c r="F8278" s="20">
        <v>2.5595341093247102E-2</v>
      </c>
      <c r="G8278" s="19" t="s">
        <v>24</v>
      </c>
      <c r="H8278" s="19" t="s">
        <v>24</v>
      </c>
      <c r="I8278" s="16"/>
      <c r="J8278" s="16"/>
      <c r="K8278" s="17">
        <v>1.92525764911281E-3</v>
      </c>
      <c r="L8278" s="17">
        <v>0</v>
      </c>
      <c r="M8278" s="18">
        <v>0</v>
      </c>
      <c r="N8278" s="18">
        <v>3</v>
      </c>
      <c r="O8278" s="18">
        <v>0</v>
      </c>
      <c r="P8278" s="18">
        <v>3</v>
      </c>
      <c r="Q8278" s="11"/>
      <c r="R8278" s="18"/>
      <c r="S8278" s="18"/>
      <c r="T8278" s="18"/>
      <c r="U8278" s="18"/>
      <c r="V8278" s="18"/>
    </row>
    <row r="8279" spans="1:22">
      <c r="A8279" t="s">
        <v>8298</v>
      </c>
      <c r="B8279" s="20">
        <v>3.794785557</v>
      </c>
      <c r="C8279" s="20">
        <v>3.3852392609933002E-2</v>
      </c>
      <c r="D8279" s="20">
        <v>0.33614342855041501</v>
      </c>
      <c r="E8279" s="20">
        <v>2.9986567476908E-3</v>
      </c>
      <c r="F8279" s="20">
        <v>1.1379259316537599E-2</v>
      </c>
      <c r="G8279" s="19" t="s">
        <v>24</v>
      </c>
      <c r="H8279" s="19" t="s">
        <v>24</v>
      </c>
      <c r="I8279" s="16"/>
      <c r="J8279" s="16"/>
      <c r="K8279" s="17">
        <v>0</v>
      </c>
      <c r="L8279" s="17">
        <v>0</v>
      </c>
      <c r="M8279" s="18">
        <v>0</v>
      </c>
      <c r="N8279" s="18">
        <v>0</v>
      </c>
      <c r="O8279" s="18">
        <v>754</v>
      </c>
      <c r="P8279" s="18">
        <v>12</v>
      </c>
      <c r="Q8279" s="11"/>
      <c r="R8279" s="18"/>
      <c r="S8279" s="18"/>
      <c r="T8279" s="18"/>
      <c r="U8279" s="18"/>
      <c r="V8279" s="18"/>
    </row>
    <row r="8280" spans="1:22">
      <c r="A8280" t="s">
        <v>8299</v>
      </c>
      <c r="B8280" s="20">
        <v>9.0318415979999997</v>
      </c>
      <c r="C8280" s="20">
        <v>7.8853630391552701E-2</v>
      </c>
      <c r="D8280" s="20">
        <v>0.34337855557715602</v>
      </c>
      <c r="E8280" s="20">
        <v>2.9979097188619999E-3</v>
      </c>
      <c r="F8280" s="20">
        <v>2.7076645705866299E-2</v>
      </c>
      <c r="G8280" s="19" t="s">
        <v>24</v>
      </c>
      <c r="H8280" s="19" t="s">
        <v>24</v>
      </c>
      <c r="I8280" s="16"/>
      <c r="J8280" s="16"/>
      <c r="K8280" s="17">
        <v>0</v>
      </c>
      <c r="L8280" s="17">
        <v>0</v>
      </c>
      <c r="M8280" s="18">
        <v>0</v>
      </c>
      <c r="N8280" s="18">
        <v>0</v>
      </c>
      <c r="O8280" s="18">
        <v>767</v>
      </c>
      <c r="P8280" s="18">
        <v>241</v>
      </c>
      <c r="Q8280" s="11"/>
      <c r="R8280" s="18"/>
      <c r="S8280" s="18"/>
      <c r="T8280" s="18"/>
      <c r="U8280" s="18"/>
      <c r="V8280" s="18"/>
    </row>
    <row r="8281" spans="1:22">
      <c r="A8281" t="s">
        <v>8300</v>
      </c>
      <c r="B8281" s="20">
        <v>6.82139827299999</v>
      </c>
      <c r="C8281" s="20">
        <v>6.1045560824816103E-2</v>
      </c>
      <c r="D8281" s="20">
        <v>0.33471389928950301</v>
      </c>
      <c r="E8281" s="20">
        <v>2.99539726024567E-3</v>
      </c>
      <c r="F8281" s="20">
        <v>2.0432797697988801E-2</v>
      </c>
      <c r="G8281" s="19" t="s">
        <v>24</v>
      </c>
      <c r="H8281" s="19" t="s">
        <v>24</v>
      </c>
      <c r="I8281" s="16"/>
      <c r="J8281" s="16"/>
      <c r="K8281" s="17">
        <v>0</v>
      </c>
      <c r="L8281" s="17">
        <v>0</v>
      </c>
      <c r="M8281" s="18">
        <v>0</v>
      </c>
      <c r="N8281" s="18">
        <v>0</v>
      </c>
      <c r="O8281" s="18">
        <v>407</v>
      </c>
      <c r="P8281" s="18">
        <v>70</v>
      </c>
      <c r="Q8281" s="11"/>
      <c r="R8281" s="18"/>
      <c r="S8281" s="18"/>
      <c r="T8281" s="18"/>
      <c r="U8281" s="18"/>
      <c r="V8281" s="18"/>
    </row>
    <row r="8282" spans="1:22">
      <c r="A8282" t="s">
        <v>8301</v>
      </c>
      <c r="B8282" s="20">
        <v>5.5959833069999902</v>
      </c>
      <c r="C8282" s="20">
        <v>4.9729499579250797E-2</v>
      </c>
      <c r="D8282" s="20">
        <v>0.33678534018650802</v>
      </c>
      <c r="E8282" s="20">
        <v>2.9928907064737998E-3</v>
      </c>
      <c r="F8282" s="20">
        <v>1.6748166433102799E-2</v>
      </c>
      <c r="G8282" s="19" t="s">
        <v>24</v>
      </c>
      <c r="H8282" s="19" t="s">
        <v>24</v>
      </c>
      <c r="I8282" s="16"/>
      <c r="J8282" s="16"/>
      <c r="K8282" s="17">
        <v>0</v>
      </c>
      <c r="L8282" s="17">
        <v>0</v>
      </c>
      <c r="M8282" s="18">
        <v>0</v>
      </c>
      <c r="N8282" s="18">
        <v>0</v>
      </c>
      <c r="O8282" s="18">
        <v>623</v>
      </c>
      <c r="P8282" s="18">
        <v>26</v>
      </c>
      <c r="Q8282" s="11"/>
      <c r="R8282" s="18"/>
      <c r="S8282" s="18"/>
      <c r="T8282" s="18"/>
      <c r="U8282" s="18"/>
      <c r="V8282" s="18"/>
    </row>
    <row r="8283" spans="1:22">
      <c r="A8283" t="s">
        <v>8302</v>
      </c>
      <c r="B8283" s="20">
        <v>8.5339499150000009</v>
      </c>
      <c r="C8283" s="20">
        <v>7.6085617377389905E-2</v>
      </c>
      <c r="D8283" s="20">
        <v>0.335684549955582</v>
      </c>
      <c r="E8283" s="20">
        <v>2.9928422924687102E-3</v>
      </c>
      <c r="F8283" s="20">
        <v>2.5540766227421699E-2</v>
      </c>
      <c r="G8283" s="19" t="s">
        <v>24</v>
      </c>
      <c r="H8283" s="19" t="s">
        <v>24</v>
      </c>
      <c r="I8283" s="16"/>
      <c r="J8283" s="16"/>
      <c r="K8283" s="17">
        <v>0</v>
      </c>
      <c r="L8283" s="17">
        <v>0</v>
      </c>
      <c r="M8283" s="18">
        <v>276</v>
      </c>
      <c r="N8283" s="18">
        <v>43</v>
      </c>
      <c r="O8283" s="18">
        <v>270</v>
      </c>
      <c r="P8283" s="18">
        <v>46</v>
      </c>
      <c r="Q8283" s="11"/>
      <c r="R8283" s="18"/>
      <c r="S8283" s="18"/>
      <c r="T8283" s="18"/>
      <c r="U8283" s="18"/>
      <c r="V8283" s="18"/>
    </row>
    <row r="8284" spans="1:22">
      <c r="A8284" t="s">
        <v>8303</v>
      </c>
      <c r="B8284" s="20">
        <v>13.8071719079999</v>
      </c>
      <c r="C8284" s="20">
        <v>0.12453801177924401</v>
      </c>
      <c r="D8284" s="20">
        <v>0.33160746975262201</v>
      </c>
      <c r="E8284" s="20">
        <v>2.9910350395658601E-3</v>
      </c>
      <c r="F8284" s="20">
        <v>4.1297734974137502E-2</v>
      </c>
      <c r="G8284" s="19" t="s">
        <v>24</v>
      </c>
      <c r="H8284" s="19" t="s">
        <v>24</v>
      </c>
      <c r="I8284" s="16"/>
      <c r="J8284" s="16"/>
      <c r="K8284" s="17">
        <v>0</v>
      </c>
      <c r="L8284" s="17">
        <v>0</v>
      </c>
      <c r="M8284" s="18">
        <v>0</v>
      </c>
      <c r="N8284" s="18">
        <v>0</v>
      </c>
      <c r="O8284" s="18">
        <v>1818</v>
      </c>
      <c r="P8284" s="18">
        <v>125</v>
      </c>
      <c r="Q8284" s="11"/>
      <c r="R8284" s="18"/>
      <c r="S8284" s="18"/>
      <c r="T8284" s="18"/>
      <c r="U8284" s="18"/>
      <c r="V8284" s="18"/>
    </row>
    <row r="8285" spans="1:22">
      <c r="A8285" t="s">
        <v>8304</v>
      </c>
      <c r="B8285" s="20">
        <v>2.5097859439999999</v>
      </c>
      <c r="C8285" s="20">
        <v>2.2508523222867099E-2</v>
      </c>
      <c r="D8285" s="20">
        <v>0.33339544266433702</v>
      </c>
      <c r="E8285" s="20">
        <v>2.9899916690298801E-3</v>
      </c>
      <c r="F8285" s="20">
        <v>7.5042390636082899E-3</v>
      </c>
      <c r="G8285" s="19" t="s">
        <v>24</v>
      </c>
      <c r="H8285" s="19" t="s">
        <v>24</v>
      </c>
      <c r="I8285" s="16"/>
      <c r="J8285" s="16"/>
      <c r="K8285" s="17">
        <v>0</v>
      </c>
      <c r="L8285" s="17">
        <v>0</v>
      </c>
      <c r="M8285" s="18">
        <v>0</v>
      </c>
      <c r="N8285" s="18">
        <v>0</v>
      </c>
      <c r="O8285" s="18">
        <v>88</v>
      </c>
      <c r="P8285" s="18">
        <v>11</v>
      </c>
      <c r="Q8285" s="11"/>
      <c r="R8285" s="18"/>
      <c r="S8285" s="18"/>
      <c r="T8285" s="18"/>
      <c r="U8285" s="18"/>
      <c r="V8285" s="18"/>
    </row>
    <row r="8286" spans="1:22">
      <c r="A8286" t="s">
        <v>8305</v>
      </c>
      <c r="B8286" s="20">
        <v>0.10488942599999999</v>
      </c>
      <c r="C8286" s="20">
        <v>9.4531934817966698E-4</v>
      </c>
      <c r="D8286" s="20">
        <v>0.33166652727047802</v>
      </c>
      <c r="E8286" s="20">
        <v>2.9891553164981799E-3</v>
      </c>
      <c r="F8286" s="20">
        <v>3.1353078537234199E-4</v>
      </c>
      <c r="G8286" s="19" t="s">
        <v>24</v>
      </c>
      <c r="H8286" s="19" t="s">
        <v>24</v>
      </c>
      <c r="I8286" s="16"/>
      <c r="J8286" s="16"/>
      <c r="K8286" s="17">
        <v>0</v>
      </c>
      <c r="L8286" s="17">
        <v>0</v>
      </c>
      <c r="M8286" s="18">
        <v>0</v>
      </c>
      <c r="N8286" s="18">
        <v>0</v>
      </c>
      <c r="O8286" s="18">
        <v>0</v>
      </c>
      <c r="P8286" s="18">
        <v>0</v>
      </c>
      <c r="Q8286" s="11"/>
      <c r="R8286" s="18"/>
      <c r="S8286" s="18"/>
      <c r="T8286" s="18"/>
      <c r="U8286" s="18"/>
      <c r="V8286" s="18"/>
    </row>
    <row r="8287" spans="1:22">
      <c r="A8287" t="s">
        <v>8306</v>
      </c>
      <c r="B8287" s="20">
        <v>2.1298885329999999</v>
      </c>
      <c r="C8287" s="20">
        <v>1.7539590255685598E-2</v>
      </c>
      <c r="D8287" s="20">
        <v>0.36289044680124299</v>
      </c>
      <c r="E8287" s="20">
        <v>2.9883957052115298E-3</v>
      </c>
      <c r="F8287" s="20">
        <v>6.3649497445964903E-3</v>
      </c>
      <c r="G8287" s="19" t="s">
        <v>24</v>
      </c>
      <c r="H8287" s="19" t="s">
        <v>24</v>
      </c>
      <c r="I8287" s="16"/>
      <c r="J8287" s="16"/>
      <c r="K8287" s="17">
        <v>0</v>
      </c>
      <c r="L8287" s="17">
        <v>0</v>
      </c>
      <c r="M8287" s="18">
        <v>0</v>
      </c>
      <c r="N8287" s="18">
        <v>0</v>
      </c>
      <c r="O8287" s="18">
        <v>0</v>
      </c>
      <c r="P8287" s="18">
        <v>0</v>
      </c>
      <c r="Q8287" s="11"/>
      <c r="R8287" s="18"/>
      <c r="S8287" s="18"/>
      <c r="T8287" s="18"/>
      <c r="U8287" s="18"/>
      <c r="V8287" s="18"/>
    </row>
    <row r="8288" spans="1:22">
      <c r="A8288" t="s">
        <v>8307</v>
      </c>
      <c r="B8288" s="20">
        <v>13.68283194</v>
      </c>
      <c r="C8288" s="20">
        <v>0.12302507421676501</v>
      </c>
      <c r="D8288" s="20">
        <v>0.332353327023659</v>
      </c>
      <c r="E8288" s="20">
        <v>2.9882551289506501E-3</v>
      </c>
      <c r="F8288" s="20">
        <v>4.08877927232748E-2</v>
      </c>
      <c r="G8288" s="19" t="s">
        <v>24</v>
      </c>
      <c r="H8288" s="19" t="s">
        <v>24</v>
      </c>
      <c r="I8288" s="16"/>
      <c r="J8288" s="16"/>
      <c r="K8288" s="17">
        <v>0</v>
      </c>
      <c r="L8288" s="17">
        <v>0</v>
      </c>
      <c r="M8288" s="18">
        <v>0</v>
      </c>
      <c r="N8288" s="18">
        <v>0</v>
      </c>
      <c r="O8288" s="18">
        <v>483</v>
      </c>
      <c r="P8288" s="18">
        <v>57</v>
      </c>
      <c r="Q8288" s="11"/>
      <c r="R8288" s="18"/>
      <c r="S8288" s="18"/>
      <c r="T8288" s="18"/>
      <c r="U8288" s="18"/>
      <c r="V8288" s="18"/>
    </row>
    <row r="8289" spans="1:22">
      <c r="A8289" t="s">
        <v>8308</v>
      </c>
      <c r="B8289" s="20">
        <v>3.360725548</v>
      </c>
      <c r="C8289" s="20">
        <v>2.7090650695080602E-2</v>
      </c>
      <c r="D8289" s="20">
        <v>0.370186360317385</v>
      </c>
      <c r="E8289" s="20">
        <v>2.9840548525034002E-3</v>
      </c>
      <c r="F8289" s="20">
        <v>1.00285893794415E-2</v>
      </c>
      <c r="G8289" s="19" t="s">
        <v>24</v>
      </c>
      <c r="H8289" s="19" t="s">
        <v>24</v>
      </c>
      <c r="I8289" s="16"/>
      <c r="J8289" s="16"/>
      <c r="K8289" s="17">
        <v>0</v>
      </c>
      <c r="L8289" s="17">
        <v>0</v>
      </c>
      <c r="M8289" s="18">
        <v>0</v>
      </c>
      <c r="N8289" s="18">
        <v>0</v>
      </c>
      <c r="O8289" s="18">
        <v>80</v>
      </c>
      <c r="P8289" s="18">
        <v>23</v>
      </c>
      <c r="Q8289" s="11"/>
      <c r="R8289" s="18"/>
      <c r="S8289" s="18"/>
      <c r="T8289" s="18"/>
      <c r="U8289" s="18"/>
      <c r="V8289" s="18"/>
    </row>
    <row r="8290" spans="1:22">
      <c r="A8290" t="s">
        <v>8309</v>
      </c>
      <c r="B8290" s="20">
        <v>2.035008E-2</v>
      </c>
      <c r="C8290" s="20">
        <v>1.8313119228852099E-4</v>
      </c>
      <c r="D8290" s="20">
        <v>0.331587324385822</v>
      </c>
      <c r="E8290" s="20">
        <v>2.9839677319468201E-3</v>
      </c>
      <c r="F8290" s="20">
        <v>6.0723982062536403E-5</v>
      </c>
      <c r="G8290" s="19" t="s">
        <v>24</v>
      </c>
      <c r="H8290" s="19" t="s">
        <v>24</v>
      </c>
      <c r="I8290" s="16"/>
      <c r="J8290" s="16"/>
      <c r="K8290" s="17">
        <v>0</v>
      </c>
      <c r="L8290" s="17">
        <v>0</v>
      </c>
      <c r="M8290" s="18">
        <v>0</v>
      </c>
      <c r="N8290" s="18">
        <v>0</v>
      </c>
      <c r="O8290" s="18">
        <v>0</v>
      </c>
      <c r="P8290" s="18">
        <v>0</v>
      </c>
      <c r="Q8290" s="11"/>
      <c r="R8290" s="18"/>
      <c r="S8290" s="18"/>
      <c r="T8290" s="18"/>
      <c r="U8290" s="18"/>
      <c r="V8290" s="18"/>
    </row>
    <row r="8291" spans="1:22">
      <c r="A8291" t="s">
        <v>8310</v>
      </c>
      <c r="B8291" s="20">
        <v>7.4078593450000003</v>
      </c>
      <c r="C8291" s="20">
        <v>3.4829137330387401E-2</v>
      </c>
      <c r="D8291" s="20">
        <v>0.63453539864299302</v>
      </c>
      <c r="E8291" s="20">
        <v>2.9833612533755401E-3</v>
      </c>
      <c r="F8291" s="20">
        <v>2.2100320540328899E-2</v>
      </c>
      <c r="G8291" s="19" t="s">
        <v>24</v>
      </c>
      <c r="H8291" s="19" t="s">
        <v>24</v>
      </c>
      <c r="I8291" s="16"/>
      <c r="J8291" s="16"/>
      <c r="K8291" s="17">
        <v>0</v>
      </c>
      <c r="L8291" s="17">
        <v>0</v>
      </c>
      <c r="M8291" s="18">
        <v>0</v>
      </c>
      <c r="N8291" s="18">
        <v>0</v>
      </c>
      <c r="O8291" s="18">
        <v>34</v>
      </c>
      <c r="P8291" s="18">
        <v>6</v>
      </c>
      <c r="Q8291" s="11"/>
      <c r="R8291" s="18"/>
      <c r="S8291" s="18"/>
      <c r="T8291" s="18"/>
      <c r="U8291" s="18"/>
      <c r="V8291" s="18"/>
    </row>
    <row r="8292" spans="1:22">
      <c r="A8292" t="s">
        <v>8311</v>
      </c>
      <c r="B8292" s="20">
        <v>0.37010333200000001</v>
      </c>
      <c r="C8292" s="20">
        <v>3.3072042711899002E-3</v>
      </c>
      <c r="D8292" s="20">
        <v>0.33366590955877301</v>
      </c>
      <c r="E8292" s="20">
        <v>2.9816033140799701E-3</v>
      </c>
      <c r="F8292" s="20">
        <v>1.1035013212432399E-3</v>
      </c>
      <c r="G8292" s="19" t="s">
        <v>24</v>
      </c>
      <c r="H8292" s="19" t="s">
        <v>24</v>
      </c>
      <c r="I8292" s="16"/>
      <c r="J8292" s="16"/>
      <c r="K8292" s="17">
        <v>0</v>
      </c>
      <c r="L8292" s="17">
        <v>0</v>
      </c>
      <c r="M8292" s="18">
        <v>0</v>
      </c>
      <c r="N8292" s="18">
        <v>0</v>
      </c>
      <c r="O8292" s="18">
        <v>2</v>
      </c>
      <c r="P8292" s="18">
        <v>3</v>
      </c>
      <c r="Q8292" s="11"/>
      <c r="R8292" s="18"/>
      <c r="S8292" s="18"/>
      <c r="T8292" s="18"/>
      <c r="U8292" s="18"/>
      <c r="V8292" s="18"/>
    </row>
    <row r="8293" spans="1:22">
      <c r="A8293" t="s">
        <v>8312</v>
      </c>
      <c r="B8293" s="20">
        <v>14.513576859999899</v>
      </c>
      <c r="C8293" s="20">
        <v>0.12959146339674699</v>
      </c>
      <c r="D8293" s="20">
        <v>0.333894553100543</v>
      </c>
      <c r="E8293" s="20">
        <v>2.98133838225338E-3</v>
      </c>
      <c r="F8293" s="20">
        <v>4.3269883756502502E-2</v>
      </c>
      <c r="G8293" s="19" t="s">
        <v>24</v>
      </c>
      <c r="H8293" s="19" t="s">
        <v>24</v>
      </c>
      <c r="I8293" s="16"/>
      <c r="J8293" s="16"/>
      <c r="K8293" s="17">
        <v>0</v>
      </c>
      <c r="L8293" s="17">
        <v>0</v>
      </c>
      <c r="M8293" s="18">
        <v>0</v>
      </c>
      <c r="N8293" s="18">
        <v>0</v>
      </c>
      <c r="O8293" s="18">
        <v>1121</v>
      </c>
      <c r="P8293" s="18">
        <v>39</v>
      </c>
      <c r="Q8293" s="11"/>
      <c r="R8293" s="18"/>
      <c r="S8293" s="18"/>
      <c r="T8293" s="18"/>
      <c r="U8293" s="18"/>
      <c r="V8293" s="18"/>
    </row>
    <row r="8294" spans="1:22">
      <c r="A8294" t="s">
        <v>8313</v>
      </c>
      <c r="B8294" s="20">
        <v>15.383158619</v>
      </c>
      <c r="C8294" s="20">
        <v>0.13678531967715199</v>
      </c>
      <c r="D8294" s="20">
        <v>0.33513841636817898</v>
      </c>
      <c r="E8294" s="20">
        <v>2.9800131789836501E-3</v>
      </c>
      <c r="F8294" s="20">
        <v>4.5842015419016002E-2</v>
      </c>
      <c r="G8294" s="19" t="s">
        <v>24</v>
      </c>
      <c r="H8294" s="19" t="s">
        <v>24</v>
      </c>
      <c r="I8294" s="16"/>
      <c r="J8294" s="16"/>
      <c r="K8294" s="17">
        <v>0</v>
      </c>
      <c r="L8294" s="17">
        <v>0</v>
      </c>
      <c r="M8294" s="18">
        <v>0</v>
      </c>
      <c r="N8294" s="18">
        <v>0</v>
      </c>
      <c r="O8294" s="18">
        <v>345</v>
      </c>
      <c r="P8294" s="18">
        <v>55</v>
      </c>
      <c r="Q8294" s="11"/>
      <c r="R8294" s="18"/>
      <c r="S8294" s="18"/>
      <c r="T8294" s="18"/>
      <c r="U8294" s="18"/>
      <c r="V8294" s="18"/>
    </row>
    <row r="8295" spans="1:22">
      <c r="A8295" t="s">
        <v>8314</v>
      </c>
      <c r="B8295" s="20">
        <v>4.8971819999999999E-2</v>
      </c>
      <c r="C8295" s="20">
        <v>4.4031460981498998E-4</v>
      </c>
      <c r="D8295" s="20">
        <v>0.33133630813967002</v>
      </c>
      <c r="E8295" s="20">
        <v>2.9791054781312699E-3</v>
      </c>
      <c r="F8295" s="20">
        <v>1.45892217236058E-4</v>
      </c>
      <c r="G8295" s="19" t="s">
        <v>24</v>
      </c>
      <c r="H8295" s="19" t="s">
        <v>24</v>
      </c>
      <c r="I8295" s="16"/>
      <c r="J8295" s="16"/>
      <c r="K8295" s="17">
        <v>0</v>
      </c>
      <c r="L8295" s="17">
        <v>0</v>
      </c>
      <c r="M8295" s="18">
        <v>0</v>
      </c>
      <c r="N8295" s="18">
        <v>0</v>
      </c>
      <c r="O8295" s="18">
        <v>0</v>
      </c>
      <c r="P8295" s="18">
        <v>2</v>
      </c>
      <c r="Q8295" s="11"/>
      <c r="R8295" s="18"/>
      <c r="S8295" s="18"/>
      <c r="T8295" s="18"/>
      <c r="U8295" s="18"/>
      <c r="V8295" s="18"/>
    </row>
    <row r="8296" spans="1:22">
      <c r="A8296" t="s">
        <v>8315</v>
      </c>
      <c r="B8296" s="20">
        <v>0.48745233399999999</v>
      </c>
      <c r="C8296" s="20">
        <v>4.3696078240097799E-3</v>
      </c>
      <c r="D8296" s="20">
        <v>0.33229105338835502</v>
      </c>
      <c r="E8296" s="20">
        <v>2.9787150157213299E-3</v>
      </c>
      <c r="F8296" s="20">
        <v>1.45198158673421E-3</v>
      </c>
      <c r="G8296" s="19" t="s">
        <v>24</v>
      </c>
      <c r="H8296" s="19" t="s">
        <v>24</v>
      </c>
      <c r="I8296" s="16"/>
      <c r="J8296" s="16"/>
      <c r="K8296" s="17">
        <v>0</v>
      </c>
      <c r="L8296" s="17">
        <v>0</v>
      </c>
      <c r="M8296" s="18">
        <v>0</v>
      </c>
      <c r="N8296" s="18">
        <v>0</v>
      </c>
      <c r="O8296" s="18">
        <v>34</v>
      </c>
      <c r="P8296" s="18">
        <v>2</v>
      </c>
      <c r="Q8296" s="11"/>
      <c r="R8296" s="18"/>
      <c r="S8296" s="18"/>
      <c r="T8296" s="18"/>
      <c r="U8296" s="18"/>
      <c r="V8296" s="18"/>
    </row>
    <row r="8297" spans="1:22">
      <c r="A8297" t="s">
        <v>8316</v>
      </c>
      <c r="B8297" s="20">
        <v>8.2722264840000008</v>
      </c>
      <c r="C8297" s="20">
        <v>7.2145204505831798E-2</v>
      </c>
      <c r="D8297" s="20">
        <v>0.341394391706838</v>
      </c>
      <c r="E8297" s="20">
        <v>2.9774291425014501E-3</v>
      </c>
      <c r="F8297" s="20">
        <v>2.4629968206833899E-2</v>
      </c>
      <c r="G8297" s="19" t="s">
        <v>24</v>
      </c>
      <c r="H8297" s="19" t="s">
        <v>24</v>
      </c>
      <c r="I8297" s="16"/>
      <c r="J8297" s="16"/>
      <c r="K8297" s="17">
        <v>0</v>
      </c>
      <c r="L8297" s="17">
        <v>0</v>
      </c>
      <c r="M8297" s="18">
        <v>0</v>
      </c>
      <c r="N8297" s="18">
        <v>0</v>
      </c>
      <c r="O8297" s="18">
        <v>2645</v>
      </c>
      <c r="P8297" s="18">
        <v>154</v>
      </c>
      <c r="Q8297" s="11"/>
      <c r="R8297" s="18"/>
      <c r="S8297" s="18"/>
      <c r="T8297" s="18"/>
      <c r="U8297" s="18"/>
      <c r="V8297" s="18"/>
    </row>
    <row r="8298" spans="1:22">
      <c r="A8298" t="s">
        <v>8317</v>
      </c>
      <c r="B8298" s="20">
        <v>15.3919687359999</v>
      </c>
      <c r="C8298" s="20">
        <v>0.132898421888273</v>
      </c>
      <c r="D8298" s="20">
        <v>0.34458181070279698</v>
      </c>
      <c r="E8298" s="20">
        <v>2.97521256957194E-3</v>
      </c>
      <c r="F8298" s="20">
        <v>4.5794378853805599E-2</v>
      </c>
      <c r="G8298" s="19" t="s">
        <v>24</v>
      </c>
      <c r="H8298" s="19" t="s">
        <v>24</v>
      </c>
      <c r="I8298" s="16"/>
      <c r="J8298" s="16"/>
      <c r="K8298" s="17">
        <v>0</v>
      </c>
      <c r="L8298" s="17">
        <v>0</v>
      </c>
      <c r="M8298" s="18">
        <v>0</v>
      </c>
      <c r="N8298" s="18">
        <v>0</v>
      </c>
      <c r="O8298" s="18">
        <v>1723</v>
      </c>
      <c r="P8298" s="18">
        <v>137</v>
      </c>
      <c r="Q8298" s="11"/>
      <c r="R8298" s="18"/>
      <c r="S8298" s="18"/>
      <c r="T8298" s="18"/>
      <c r="U8298" s="18"/>
      <c r="V8298" s="18"/>
    </row>
    <row r="8299" spans="1:22">
      <c r="A8299" t="s">
        <v>8318</v>
      </c>
      <c r="B8299" s="20">
        <v>0.62635109199999905</v>
      </c>
      <c r="C8299" s="20">
        <v>5.5876679776056398E-3</v>
      </c>
      <c r="D8299" s="20">
        <v>0.333502559973124</v>
      </c>
      <c r="E8299" s="20">
        <v>2.9751709522226398E-3</v>
      </c>
      <c r="F8299" s="20">
        <v>1.8635015748113301E-3</v>
      </c>
      <c r="G8299" s="19" t="s">
        <v>24</v>
      </c>
      <c r="H8299" s="19" t="s">
        <v>24</v>
      </c>
      <c r="I8299" s="16"/>
      <c r="J8299" s="16"/>
      <c r="K8299" s="17">
        <v>0</v>
      </c>
      <c r="L8299" s="17">
        <v>0</v>
      </c>
      <c r="M8299" s="18">
        <v>0</v>
      </c>
      <c r="N8299" s="18">
        <v>0</v>
      </c>
      <c r="O8299" s="18">
        <v>2</v>
      </c>
      <c r="P8299" s="18">
        <v>3</v>
      </c>
      <c r="Q8299" s="11"/>
      <c r="R8299" s="18"/>
      <c r="S8299" s="18"/>
      <c r="T8299" s="18"/>
      <c r="U8299" s="18"/>
      <c r="V8299" s="18"/>
    </row>
    <row r="8300" spans="1:22">
      <c r="A8300" t="s">
        <v>8319</v>
      </c>
      <c r="B8300" s="20">
        <v>6.0254266019999898</v>
      </c>
      <c r="C8300" s="20">
        <v>4.99211967024802E-2</v>
      </c>
      <c r="D8300" s="20">
        <v>0.35888799346552602</v>
      </c>
      <c r="E8300" s="20">
        <v>2.9734190289537501E-3</v>
      </c>
      <c r="F8300" s="20">
        <v>1.79161181159509E-2</v>
      </c>
      <c r="G8300" s="19" t="s">
        <v>24</v>
      </c>
      <c r="H8300" s="19" t="s">
        <v>24</v>
      </c>
      <c r="I8300" s="16"/>
      <c r="J8300" s="16"/>
      <c r="K8300" s="17">
        <v>0</v>
      </c>
      <c r="L8300" s="17">
        <v>0</v>
      </c>
      <c r="M8300" s="18">
        <v>0</v>
      </c>
      <c r="N8300" s="18">
        <v>0</v>
      </c>
      <c r="O8300" s="18">
        <v>892</v>
      </c>
      <c r="P8300" s="18">
        <v>105</v>
      </c>
      <c r="Q8300" s="11"/>
      <c r="R8300" s="18"/>
      <c r="S8300" s="18"/>
      <c r="T8300" s="18"/>
      <c r="U8300" s="18"/>
      <c r="V8300" s="18"/>
    </row>
    <row r="8301" spans="1:22">
      <c r="A8301" t="s">
        <v>8320</v>
      </c>
      <c r="B8301" s="20">
        <v>6.9974516E-2</v>
      </c>
      <c r="C8301" s="20">
        <v>5.5430403745544905E-4</v>
      </c>
      <c r="D8301" s="20">
        <v>0.37528810076981101</v>
      </c>
      <c r="E8301" s="20">
        <v>2.9728495652001901E-3</v>
      </c>
      <c r="F8301" s="20">
        <v>2.0802370946569401E-4</v>
      </c>
      <c r="G8301" s="19" t="s">
        <v>24</v>
      </c>
      <c r="H8301" s="19" t="s">
        <v>24</v>
      </c>
      <c r="I8301" s="16"/>
      <c r="J8301" s="16"/>
      <c r="K8301" s="17">
        <v>0</v>
      </c>
      <c r="L8301" s="17">
        <v>0</v>
      </c>
      <c r="M8301" s="18">
        <v>0</v>
      </c>
      <c r="N8301" s="18">
        <v>0</v>
      </c>
      <c r="O8301" s="18">
        <v>0</v>
      </c>
      <c r="P8301" s="18">
        <v>0</v>
      </c>
      <c r="Q8301" s="11"/>
      <c r="R8301" s="18"/>
      <c r="S8301" s="18"/>
      <c r="T8301" s="18"/>
      <c r="U8301" s="18"/>
      <c r="V8301" s="18"/>
    </row>
    <row r="8302" spans="1:22">
      <c r="A8302" t="s">
        <v>8321</v>
      </c>
      <c r="B8302" s="20">
        <v>0.952405697</v>
      </c>
      <c r="C8302" s="20">
        <v>8.5483772945597492E-3</v>
      </c>
      <c r="D8302" s="20">
        <v>0.33119516956802802</v>
      </c>
      <c r="E8302" s="20">
        <v>2.9726630956967001E-3</v>
      </c>
      <c r="F8302" s="20">
        <v>2.8311812676031999E-3</v>
      </c>
      <c r="G8302" s="19" t="s">
        <v>24</v>
      </c>
      <c r="H8302" s="19" t="s">
        <v>24</v>
      </c>
      <c r="I8302" s="16"/>
      <c r="J8302" s="16"/>
      <c r="K8302" s="17">
        <v>0</v>
      </c>
      <c r="L8302" s="17">
        <v>0</v>
      </c>
      <c r="M8302" s="18">
        <v>0</v>
      </c>
      <c r="N8302" s="18">
        <v>0</v>
      </c>
      <c r="O8302" s="18">
        <v>0</v>
      </c>
      <c r="P8302" s="18">
        <v>203</v>
      </c>
      <c r="Q8302" s="11"/>
      <c r="R8302" s="18"/>
      <c r="S8302" s="18"/>
      <c r="T8302" s="18"/>
      <c r="U8302" s="18"/>
      <c r="V8302" s="18"/>
    </row>
    <row r="8303" spans="1:22">
      <c r="A8303" t="s">
        <v>8322</v>
      </c>
      <c r="B8303" s="20">
        <v>3.0621239000000001E-2</v>
      </c>
      <c r="C8303" s="20">
        <v>2.7343777172493701E-4</v>
      </c>
      <c r="D8303" s="20">
        <v>0.33267522103532299</v>
      </c>
      <c r="E8303" s="20">
        <v>2.9706822492714898E-3</v>
      </c>
      <c r="F8303" s="20">
        <v>9.0965971147999997E-5</v>
      </c>
      <c r="G8303" s="19" t="s">
        <v>24</v>
      </c>
      <c r="H8303" s="19" t="s">
        <v>24</v>
      </c>
      <c r="I8303" s="16"/>
      <c r="J8303" s="16"/>
      <c r="K8303" s="17">
        <v>0</v>
      </c>
      <c r="L8303" s="17">
        <v>0</v>
      </c>
      <c r="M8303" s="18">
        <v>0</v>
      </c>
      <c r="N8303" s="18">
        <v>0</v>
      </c>
      <c r="O8303" s="18">
        <v>0</v>
      </c>
      <c r="P8303" s="18">
        <v>0</v>
      </c>
      <c r="Q8303" s="11"/>
      <c r="R8303" s="18"/>
      <c r="S8303" s="18"/>
      <c r="T8303" s="18"/>
      <c r="U8303" s="18"/>
      <c r="V8303" s="18"/>
    </row>
    <row r="8304" spans="1:22">
      <c r="A8304" t="s">
        <v>8323</v>
      </c>
      <c r="B8304" s="20">
        <v>3.6831511399999899</v>
      </c>
      <c r="C8304" s="20">
        <v>3.27559722738123E-2</v>
      </c>
      <c r="D8304" s="20">
        <v>0.33385552121489498</v>
      </c>
      <c r="E8304" s="20">
        <v>2.9691320775867701E-3</v>
      </c>
      <c r="F8304" s="20">
        <v>1.09357621963742E-2</v>
      </c>
      <c r="G8304" s="19" t="s">
        <v>24</v>
      </c>
      <c r="H8304" s="19" t="s">
        <v>24</v>
      </c>
      <c r="I8304" s="16"/>
      <c r="J8304" s="16"/>
      <c r="K8304" s="17">
        <v>0</v>
      </c>
      <c r="L8304" s="17">
        <v>0</v>
      </c>
      <c r="M8304" s="18">
        <v>0</v>
      </c>
      <c r="N8304" s="18">
        <v>0</v>
      </c>
      <c r="O8304" s="18">
        <v>664</v>
      </c>
      <c r="P8304" s="18">
        <v>31</v>
      </c>
      <c r="Q8304" s="11"/>
      <c r="R8304" s="18"/>
      <c r="S8304" s="18"/>
      <c r="T8304" s="18"/>
      <c r="U8304" s="18"/>
      <c r="V8304" s="18"/>
    </row>
    <row r="8305" spans="1:22">
      <c r="A8305" t="s">
        <v>8324</v>
      </c>
      <c r="B8305" s="20">
        <v>3.0406656500000002</v>
      </c>
      <c r="C8305" s="20">
        <v>2.7174899082298299E-2</v>
      </c>
      <c r="D8305" s="20">
        <v>0.33194905556270199</v>
      </c>
      <c r="E8305" s="20">
        <v>2.96668003776761E-3</v>
      </c>
      <c r="F8305" s="20">
        <v>9.0206820853806907E-3</v>
      </c>
      <c r="G8305" s="19" t="s">
        <v>24</v>
      </c>
      <c r="H8305" s="19" t="s">
        <v>24</v>
      </c>
      <c r="I8305" s="16"/>
      <c r="J8305" s="16"/>
      <c r="K8305" s="17">
        <v>0</v>
      </c>
      <c r="L8305" s="17">
        <v>0</v>
      </c>
      <c r="M8305" s="18">
        <v>0</v>
      </c>
      <c r="N8305" s="18">
        <v>0</v>
      </c>
      <c r="O8305" s="18">
        <v>3</v>
      </c>
      <c r="P8305" s="18">
        <v>63</v>
      </c>
      <c r="Q8305" s="11"/>
      <c r="R8305" s="18"/>
      <c r="S8305" s="18"/>
      <c r="T8305" s="18"/>
      <c r="U8305" s="18"/>
      <c r="V8305" s="18"/>
    </row>
    <row r="8306" spans="1:22">
      <c r="A8306" t="s">
        <v>8325</v>
      </c>
      <c r="B8306" s="20">
        <v>4.7754606319999997</v>
      </c>
      <c r="C8306" s="20">
        <v>4.23180358070308E-2</v>
      </c>
      <c r="D8306" s="20">
        <v>0.33457222391174801</v>
      </c>
      <c r="E8306" s="20">
        <v>2.9648321790490101E-3</v>
      </c>
      <c r="F8306" s="20">
        <v>1.4158439351535299E-2</v>
      </c>
      <c r="G8306" s="19" t="s">
        <v>24</v>
      </c>
      <c r="H8306" s="19" t="s">
        <v>24</v>
      </c>
      <c r="I8306" s="16"/>
      <c r="J8306" s="16"/>
      <c r="K8306" s="17">
        <v>0</v>
      </c>
      <c r="L8306" s="17">
        <v>0</v>
      </c>
      <c r="M8306" s="18">
        <v>0</v>
      </c>
      <c r="N8306" s="18">
        <v>0</v>
      </c>
      <c r="O8306" s="18">
        <v>165</v>
      </c>
      <c r="P8306" s="18">
        <v>47</v>
      </c>
      <c r="Q8306" s="11"/>
      <c r="R8306" s="18"/>
      <c r="S8306" s="18"/>
      <c r="T8306" s="18"/>
      <c r="U8306" s="18"/>
      <c r="V8306" s="18"/>
    </row>
    <row r="8307" spans="1:22">
      <c r="A8307" t="s">
        <v>8326</v>
      </c>
      <c r="B8307" s="20">
        <v>2.5843005539999999</v>
      </c>
      <c r="C8307" s="20">
        <v>2.2893073934506299E-2</v>
      </c>
      <c r="D8307" s="20">
        <v>0.33465078585290797</v>
      </c>
      <c r="E8307" s="20">
        <v>2.9645101344397502E-3</v>
      </c>
      <c r="F8307" s="20">
        <v>7.6611851827712799E-3</v>
      </c>
      <c r="G8307" s="19" t="s">
        <v>24</v>
      </c>
      <c r="H8307" s="19" t="s">
        <v>24</v>
      </c>
      <c r="I8307" s="16"/>
      <c r="J8307" s="16"/>
      <c r="K8307" s="17">
        <v>0</v>
      </c>
      <c r="L8307" s="17">
        <v>0</v>
      </c>
      <c r="M8307" s="18">
        <v>0</v>
      </c>
      <c r="N8307" s="18">
        <v>0</v>
      </c>
      <c r="O8307" s="18">
        <v>39</v>
      </c>
      <c r="P8307" s="18">
        <v>13</v>
      </c>
      <c r="Q8307" s="11"/>
      <c r="R8307" s="18"/>
      <c r="S8307" s="18"/>
      <c r="T8307" s="18"/>
      <c r="U8307" s="18"/>
      <c r="V8307" s="18"/>
    </row>
    <row r="8308" spans="1:22">
      <c r="A8308" t="s">
        <v>8327</v>
      </c>
      <c r="B8308" s="20">
        <v>4.2942253429999999</v>
      </c>
      <c r="C8308" s="20">
        <v>3.7797260421482001E-2</v>
      </c>
      <c r="D8308" s="20">
        <v>0.336774126544231</v>
      </c>
      <c r="E8308" s="20">
        <v>2.9642457829930002E-3</v>
      </c>
      <c r="F8308" s="20">
        <v>1.2729139364209399E-2</v>
      </c>
      <c r="G8308" s="19" t="s">
        <v>24</v>
      </c>
      <c r="H8308" s="19" t="s">
        <v>24</v>
      </c>
      <c r="I8308" s="16"/>
      <c r="J8308" s="16"/>
      <c r="K8308" s="17">
        <v>0</v>
      </c>
      <c r="L8308" s="17">
        <v>0</v>
      </c>
      <c r="M8308" s="18">
        <v>212</v>
      </c>
      <c r="N8308" s="18">
        <v>11</v>
      </c>
      <c r="O8308" s="18">
        <v>211</v>
      </c>
      <c r="P8308" s="18">
        <v>10</v>
      </c>
      <c r="Q8308" s="11"/>
      <c r="R8308" s="18"/>
      <c r="S8308" s="18"/>
      <c r="T8308" s="18"/>
      <c r="U8308" s="18"/>
      <c r="V8308" s="18"/>
    </row>
    <row r="8309" spans="1:22">
      <c r="A8309" t="s">
        <v>8328</v>
      </c>
      <c r="B8309" s="20">
        <v>2.344684467</v>
      </c>
      <c r="C8309" s="20">
        <v>2.0864791047731899E-2</v>
      </c>
      <c r="D8309" s="20">
        <v>0.33285190332333198</v>
      </c>
      <c r="E8309" s="20">
        <v>2.96197015437524E-3</v>
      </c>
      <c r="F8309" s="20">
        <v>6.9448854126812204E-3</v>
      </c>
      <c r="G8309" s="19" t="s">
        <v>24</v>
      </c>
      <c r="H8309" s="19" t="s">
        <v>24</v>
      </c>
      <c r="I8309" s="16"/>
      <c r="J8309" s="16"/>
      <c r="K8309" s="17">
        <v>0</v>
      </c>
      <c r="L8309" s="17">
        <v>0</v>
      </c>
      <c r="M8309" s="18">
        <v>0</v>
      </c>
      <c r="N8309" s="18">
        <v>0</v>
      </c>
      <c r="O8309" s="18">
        <v>13</v>
      </c>
      <c r="P8309" s="18">
        <v>8</v>
      </c>
      <c r="Q8309" s="11"/>
      <c r="R8309" s="18"/>
      <c r="S8309" s="18"/>
      <c r="T8309" s="18"/>
      <c r="U8309" s="18"/>
      <c r="V8309" s="18"/>
    </row>
    <row r="8310" spans="1:22">
      <c r="A8310" t="s">
        <v>8329</v>
      </c>
      <c r="B8310" s="20">
        <v>8.6944120480000002</v>
      </c>
      <c r="C8310" s="20">
        <v>7.6791777101712505E-2</v>
      </c>
      <c r="D8310" s="20">
        <v>0.33507617528904698</v>
      </c>
      <c r="E8310" s="20">
        <v>2.9594979882290998E-3</v>
      </c>
      <c r="F8310" s="20">
        <v>2.5731094964890899E-2</v>
      </c>
      <c r="G8310" s="19" t="s">
        <v>24</v>
      </c>
      <c r="H8310" s="19" t="s">
        <v>24</v>
      </c>
      <c r="I8310" s="16"/>
      <c r="J8310" s="16"/>
      <c r="K8310" s="17">
        <v>0</v>
      </c>
      <c r="L8310" s="17">
        <v>0</v>
      </c>
      <c r="M8310" s="18">
        <v>0</v>
      </c>
      <c r="N8310" s="18">
        <v>0</v>
      </c>
      <c r="O8310" s="18">
        <v>90</v>
      </c>
      <c r="P8310" s="18">
        <v>37</v>
      </c>
      <c r="Q8310" s="11"/>
      <c r="R8310" s="18"/>
      <c r="S8310" s="18"/>
      <c r="T8310" s="18"/>
      <c r="U8310" s="18"/>
      <c r="V8310" s="18"/>
    </row>
    <row r="8311" spans="1:22">
      <c r="A8311" t="s">
        <v>8330</v>
      </c>
      <c r="B8311" s="20">
        <v>2.9164712459999902</v>
      </c>
      <c r="C8311" s="20">
        <v>2.5817039961614802E-2</v>
      </c>
      <c r="D8311" s="20">
        <v>0.33416183688200402</v>
      </c>
      <c r="E8311" s="20">
        <v>2.9580505922221999E-3</v>
      </c>
      <c r="F8311" s="20">
        <v>8.6270694964293102E-3</v>
      </c>
      <c r="G8311" s="19" t="s">
        <v>24</v>
      </c>
      <c r="H8311" s="19" t="s">
        <v>24</v>
      </c>
      <c r="I8311" s="16"/>
      <c r="J8311" s="16"/>
      <c r="K8311" s="17">
        <v>0</v>
      </c>
      <c r="L8311" s="17">
        <v>0</v>
      </c>
      <c r="M8311" s="18">
        <v>0</v>
      </c>
      <c r="N8311" s="18">
        <v>0</v>
      </c>
      <c r="O8311" s="18">
        <v>906</v>
      </c>
      <c r="P8311" s="18">
        <v>82</v>
      </c>
      <c r="Q8311" s="11"/>
      <c r="R8311" s="18"/>
      <c r="S8311" s="18"/>
      <c r="T8311" s="18"/>
      <c r="U8311" s="18"/>
      <c r="V8311" s="18"/>
    </row>
    <row r="8312" spans="1:22">
      <c r="A8312" t="s">
        <v>8331</v>
      </c>
      <c r="B8312" s="20">
        <v>1.173339849</v>
      </c>
      <c r="C8312" s="20">
        <v>1.0432056092879E-2</v>
      </c>
      <c r="D8312" s="20">
        <v>0.33268329156884002</v>
      </c>
      <c r="E8312" s="20">
        <v>2.95785638045757E-3</v>
      </c>
      <c r="F8312" s="20">
        <v>3.4705707588097798E-3</v>
      </c>
      <c r="G8312" s="19" t="s">
        <v>24</v>
      </c>
      <c r="H8312" s="19" t="s">
        <v>24</v>
      </c>
      <c r="I8312" s="16"/>
      <c r="J8312" s="16"/>
      <c r="K8312" s="17">
        <v>0</v>
      </c>
      <c r="L8312" s="17">
        <v>0</v>
      </c>
      <c r="M8312" s="18">
        <v>0</v>
      </c>
      <c r="N8312" s="18">
        <v>0</v>
      </c>
      <c r="O8312" s="18">
        <v>50</v>
      </c>
      <c r="P8312" s="18">
        <v>4</v>
      </c>
      <c r="Q8312" s="11"/>
      <c r="R8312" s="18"/>
      <c r="S8312" s="18"/>
      <c r="T8312" s="18"/>
      <c r="U8312" s="18"/>
      <c r="V8312" s="18"/>
    </row>
    <row r="8313" spans="1:22">
      <c r="A8313" t="s">
        <v>8332</v>
      </c>
      <c r="B8313" s="20">
        <v>4.258994994</v>
      </c>
      <c r="C8313" s="20">
        <v>3.7699718903740798E-2</v>
      </c>
      <c r="D8313" s="20">
        <v>0.33366747085309401</v>
      </c>
      <c r="E8313" s="20">
        <v>2.95355356749776E-3</v>
      </c>
      <c r="F8313" s="20">
        <v>1.2579169858483801E-2</v>
      </c>
      <c r="G8313" s="19" t="s">
        <v>24</v>
      </c>
      <c r="H8313" s="19" t="s">
        <v>24</v>
      </c>
      <c r="I8313" s="16"/>
      <c r="J8313" s="16"/>
      <c r="K8313" s="17">
        <v>0</v>
      </c>
      <c r="L8313" s="17">
        <v>0</v>
      </c>
      <c r="M8313" s="18">
        <v>0</v>
      </c>
      <c r="N8313" s="18">
        <v>0</v>
      </c>
      <c r="O8313" s="18">
        <v>1</v>
      </c>
      <c r="P8313" s="18">
        <v>164</v>
      </c>
      <c r="Q8313" s="11"/>
      <c r="R8313" s="18"/>
      <c r="S8313" s="18"/>
      <c r="T8313" s="18"/>
      <c r="U8313" s="18"/>
      <c r="V8313" s="18"/>
    </row>
    <row r="8314" spans="1:22">
      <c r="A8314" t="s">
        <v>8333</v>
      </c>
      <c r="B8314" s="20">
        <v>8.7370968199999997</v>
      </c>
      <c r="C8314" s="20">
        <v>7.5181967117356294E-2</v>
      </c>
      <c r="D8314" s="20">
        <v>0.34311010390989399</v>
      </c>
      <c r="E8314" s="20">
        <v>2.9524329512679499E-3</v>
      </c>
      <c r="F8314" s="20">
        <v>2.5795692549786399E-2</v>
      </c>
      <c r="G8314" s="19" t="s">
        <v>24</v>
      </c>
      <c r="H8314" s="19" t="s">
        <v>24</v>
      </c>
      <c r="I8314" s="16"/>
      <c r="J8314" s="16"/>
      <c r="K8314" s="17">
        <v>0</v>
      </c>
      <c r="L8314" s="17">
        <v>0</v>
      </c>
      <c r="M8314" s="18">
        <v>0</v>
      </c>
      <c r="N8314" s="18">
        <v>0</v>
      </c>
      <c r="O8314" s="18">
        <v>64</v>
      </c>
      <c r="P8314" s="18">
        <v>35</v>
      </c>
      <c r="Q8314" s="11"/>
      <c r="R8314" s="18"/>
      <c r="S8314" s="18"/>
      <c r="T8314" s="18"/>
      <c r="U8314" s="18"/>
      <c r="V8314" s="18"/>
    </row>
    <row r="8315" spans="1:22">
      <c r="A8315" t="s">
        <v>8334</v>
      </c>
      <c r="B8315" s="20">
        <v>2.1525353219999999</v>
      </c>
      <c r="C8315" s="20">
        <v>1.9108522698478101E-2</v>
      </c>
      <c r="D8315" s="20">
        <v>0.33254287502365598</v>
      </c>
      <c r="E8315" s="20">
        <v>2.9520551930839402E-3</v>
      </c>
      <c r="F8315" s="20">
        <v>6.3544030756067203E-3</v>
      </c>
      <c r="G8315" s="19" t="s">
        <v>24</v>
      </c>
      <c r="H8315" s="19" t="s">
        <v>24</v>
      </c>
      <c r="I8315" s="16"/>
      <c r="J8315" s="16"/>
      <c r="K8315" s="17">
        <v>0</v>
      </c>
      <c r="L8315" s="17">
        <v>0</v>
      </c>
      <c r="M8315" s="18">
        <v>0</v>
      </c>
      <c r="N8315" s="18">
        <v>0</v>
      </c>
      <c r="O8315" s="18">
        <v>255</v>
      </c>
      <c r="P8315" s="18">
        <v>16</v>
      </c>
      <c r="Q8315" s="11"/>
      <c r="R8315" s="18"/>
      <c r="S8315" s="18"/>
      <c r="T8315" s="18"/>
      <c r="U8315" s="18"/>
      <c r="V8315" s="18"/>
    </row>
    <row r="8316" spans="1:22">
      <c r="A8316" t="s">
        <v>8335</v>
      </c>
      <c r="B8316" s="20">
        <v>0.76619651999999905</v>
      </c>
      <c r="C8316" s="20">
        <v>6.7974575833686501E-3</v>
      </c>
      <c r="D8316" s="20">
        <v>0.33270284008242001</v>
      </c>
      <c r="E8316" s="20">
        <v>2.9516362764562499E-3</v>
      </c>
      <c r="F8316" s="20">
        <v>2.26153344332653E-3</v>
      </c>
      <c r="G8316" s="19" t="s">
        <v>24</v>
      </c>
      <c r="H8316" s="19" t="s">
        <v>24</v>
      </c>
      <c r="I8316" s="16"/>
      <c r="J8316" s="16"/>
      <c r="K8316" s="17">
        <v>0</v>
      </c>
      <c r="L8316" s="17">
        <v>0</v>
      </c>
      <c r="M8316" s="18">
        <v>0</v>
      </c>
      <c r="N8316" s="18">
        <v>0</v>
      </c>
      <c r="O8316" s="18">
        <v>180</v>
      </c>
      <c r="P8316" s="18">
        <v>3</v>
      </c>
      <c r="Q8316" s="11"/>
      <c r="R8316" s="18"/>
      <c r="S8316" s="18"/>
      <c r="T8316" s="18"/>
      <c r="U8316" s="18"/>
      <c r="V8316" s="18"/>
    </row>
    <row r="8317" spans="1:22">
      <c r="A8317" t="s">
        <v>8336</v>
      </c>
      <c r="B8317" s="20">
        <v>10.429704603999999</v>
      </c>
      <c r="C8317" s="20">
        <v>9.1851898574400903E-2</v>
      </c>
      <c r="D8317" s="20">
        <v>0.335106106255456</v>
      </c>
      <c r="E8317" s="20">
        <v>2.9511988356442798E-3</v>
      </c>
      <c r="F8317" s="20">
        <v>3.0780132083438601E-2</v>
      </c>
      <c r="G8317" s="19" t="s">
        <v>24</v>
      </c>
      <c r="H8317" s="19" t="s">
        <v>24</v>
      </c>
      <c r="I8317" s="16"/>
      <c r="J8317" s="16"/>
      <c r="K8317" s="17">
        <v>0</v>
      </c>
      <c r="L8317" s="17">
        <v>0</v>
      </c>
      <c r="M8317" s="18">
        <v>0</v>
      </c>
      <c r="N8317" s="18">
        <v>0</v>
      </c>
      <c r="O8317" s="18">
        <v>5</v>
      </c>
      <c r="P8317" s="18">
        <v>51</v>
      </c>
      <c r="Q8317" s="11"/>
      <c r="R8317" s="18"/>
      <c r="S8317" s="18"/>
      <c r="T8317" s="18"/>
      <c r="U8317" s="18"/>
      <c r="V8317" s="18"/>
    </row>
    <row r="8318" spans="1:22">
      <c r="A8318" t="s">
        <v>8337</v>
      </c>
      <c r="B8318" s="20">
        <v>1.06761215299999</v>
      </c>
      <c r="C8318" s="20">
        <v>9.47647596114559E-3</v>
      </c>
      <c r="D8318" s="20">
        <v>0.33244620288596599</v>
      </c>
      <c r="E8318" s="20">
        <v>2.9509016370507599E-3</v>
      </c>
      <c r="F8318" s="20">
        <v>3.1504184500229901E-3</v>
      </c>
      <c r="G8318" s="19" t="s">
        <v>24</v>
      </c>
      <c r="H8318" s="19" t="s">
        <v>24</v>
      </c>
      <c r="I8318" s="16"/>
      <c r="J8318" s="16"/>
      <c r="K8318" s="17">
        <v>0</v>
      </c>
      <c r="L8318" s="17">
        <v>0</v>
      </c>
      <c r="M8318" s="18">
        <v>0</v>
      </c>
      <c r="N8318" s="18">
        <v>0</v>
      </c>
      <c r="O8318" s="18">
        <v>2</v>
      </c>
      <c r="P8318" s="18">
        <v>8</v>
      </c>
      <c r="Q8318" s="11"/>
      <c r="R8318" s="18"/>
      <c r="S8318" s="18"/>
      <c r="T8318" s="18"/>
      <c r="U8318" s="18"/>
      <c r="V8318" s="18"/>
    </row>
    <row r="8319" spans="1:22">
      <c r="A8319" t="s">
        <v>8338</v>
      </c>
      <c r="B8319" s="20">
        <v>2.4685590649999898</v>
      </c>
      <c r="C8319" s="20">
        <v>2.19661904938541E-2</v>
      </c>
      <c r="D8319" s="20">
        <v>0.33150841802030101</v>
      </c>
      <c r="E8319" s="20">
        <v>2.9498897408598802E-3</v>
      </c>
      <c r="F8319" s="20">
        <v>7.2819770605501702E-3</v>
      </c>
      <c r="G8319" s="19" t="s">
        <v>24</v>
      </c>
      <c r="H8319" s="19" t="s">
        <v>24</v>
      </c>
      <c r="I8319" s="16"/>
      <c r="J8319" s="16"/>
      <c r="K8319" s="17">
        <v>0</v>
      </c>
      <c r="L8319" s="17">
        <v>0</v>
      </c>
      <c r="M8319" s="18">
        <v>0</v>
      </c>
      <c r="N8319" s="18">
        <v>0</v>
      </c>
      <c r="O8319" s="18">
        <v>335</v>
      </c>
      <c r="P8319" s="18">
        <v>9</v>
      </c>
      <c r="Q8319" s="11"/>
      <c r="R8319" s="18"/>
      <c r="S8319" s="18"/>
      <c r="T8319" s="18"/>
      <c r="U8319" s="18"/>
      <c r="V8319" s="18"/>
    </row>
    <row r="8320" spans="1:22">
      <c r="A8320" t="s">
        <v>8339</v>
      </c>
      <c r="B8320" s="20">
        <v>0.186754274</v>
      </c>
      <c r="C8320" s="20">
        <v>1.6623623963187E-3</v>
      </c>
      <c r="D8320" s="20">
        <v>0.33132705317026201</v>
      </c>
      <c r="E8320" s="20">
        <v>2.9492531671501802E-3</v>
      </c>
      <c r="F8320" s="20">
        <v>5.5078563407333304E-4</v>
      </c>
      <c r="G8320" s="19" t="s">
        <v>24</v>
      </c>
      <c r="H8320" s="19" t="s">
        <v>24</v>
      </c>
      <c r="I8320" s="16"/>
      <c r="J8320" s="16"/>
      <c r="K8320" s="17">
        <v>0</v>
      </c>
      <c r="L8320" s="17">
        <v>0</v>
      </c>
      <c r="M8320" s="18">
        <v>0</v>
      </c>
      <c r="N8320" s="18">
        <v>0</v>
      </c>
      <c r="O8320" s="18">
        <v>0</v>
      </c>
      <c r="P8320" s="18">
        <v>0</v>
      </c>
      <c r="Q8320" s="11"/>
      <c r="R8320" s="18"/>
      <c r="S8320" s="18"/>
      <c r="T8320" s="18"/>
      <c r="U8320" s="18"/>
      <c r="V8320" s="18"/>
    </row>
    <row r="8321" spans="1:22">
      <c r="A8321" t="s">
        <v>8340</v>
      </c>
      <c r="B8321" s="20">
        <v>2.4773844309999999</v>
      </c>
      <c r="C8321" s="20">
        <v>2.2016285887069002E-2</v>
      </c>
      <c r="D8321" s="20">
        <v>0.33166192211156098</v>
      </c>
      <c r="E8321" s="20">
        <v>2.94744877044193E-3</v>
      </c>
      <c r="F8321" s="20">
        <v>7.3019636950629402E-3</v>
      </c>
      <c r="G8321" s="19" t="s">
        <v>24</v>
      </c>
      <c r="H8321" s="19" t="s">
        <v>24</v>
      </c>
      <c r="I8321" s="16"/>
      <c r="J8321" s="16"/>
      <c r="K8321" s="17">
        <v>0</v>
      </c>
      <c r="L8321" s="17">
        <v>0</v>
      </c>
      <c r="M8321" s="18">
        <v>0</v>
      </c>
      <c r="N8321" s="18">
        <v>0</v>
      </c>
      <c r="O8321" s="18">
        <v>1716</v>
      </c>
      <c r="P8321" s="18">
        <v>326</v>
      </c>
      <c r="Q8321" s="11"/>
      <c r="R8321" s="18"/>
      <c r="S8321" s="18"/>
      <c r="T8321" s="18"/>
      <c r="U8321" s="18"/>
      <c r="V8321" s="18"/>
    </row>
    <row r="8322" spans="1:22">
      <c r="A8322" t="s">
        <v>8341</v>
      </c>
      <c r="B8322" s="20">
        <v>2.36458696</v>
      </c>
      <c r="C8322" s="20">
        <v>2.02286268251817E-2</v>
      </c>
      <c r="D8322" s="20">
        <v>0.344471658838294</v>
      </c>
      <c r="E8322" s="20">
        <v>2.9468946401071E-3</v>
      </c>
      <c r="F8322" s="20">
        <v>6.9681886384911603E-3</v>
      </c>
      <c r="G8322" s="19" t="s">
        <v>24</v>
      </c>
      <c r="H8322" s="19" t="s">
        <v>24</v>
      </c>
      <c r="I8322" s="16"/>
      <c r="J8322" s="16"/>
      <c r="K8322" s="17">
        <v>0</v>
      </c>
      <c r="L8322" s="17">
        <v>0</v>
      </c>
      <c r="M8322" s="18">
        <v>0</v>
      </c>
      <c r="N8322" s="18">
        <v>0</v>
      </c>
      <c r="O8322" s="18">
        <v>138</v>
      </c>
      <c r="P8322" s="18">
        <v>16</v>
      </c>
      <c r="Q8322" s="11"/>
      <c r="R8322" s="18"/>
      <c r="S8322" s="18"/>
      <c r="T8322" s="18"/>
      <c r="U8322" s="18"/>
      <c r="V8322" s="18"/>
    </row>
    <row r="8323" spans="1:22">
      <c r="A8323" t="s">
        <v>8342</v>
      </c>
      <c r="B8323" s="20">
        <v>1.366830999</v>
      </c>
      <c r="C8323" s="20">
        <v>2.05452029791902E-3</v>
      </c>
      <c r="D8323" s="20">
        <v>1.96022200457595</v>
      </c>
      <c r="E8323" s="20">
        <v>2.9464622179152201E-3</v>
      </c>
      <c r="F8323" s="20">
        <v>4.0273158968288101E-3</v>
      </c>
      <c r="G8323" s="19" t="s">
        <v>24</v>
      </c>
      <c r="H8323" s="19" t="s">
        <v>24</v>
      </c>
      <c r="I8323" s="16"/>
      <c r="J8323" s="16"/>
      <c r="K8323" s="17">
        <v>0</v>
      </c>
      <c r="L8323" s="17">
        <v>1.4542210961895801E-4</v>
      </c>
      <c r="M8323" s="18">
        <v>0</v>
      </c>
      <c r="N8323" s="18">
        <v>0</v>
      </c>
      <c r="O8323" s="18">
        <v>3</v>
      </c>
      <c r="P8323" s="18">
        <v>1</v>
      </c>
      <c r="Q8323" s="11"/>
      <c r="R8323" s="18"/>
      <c r="S8323" s="18"/>
      <c r="T8323" s="18"/>
      <c r="U8323" s="18"/>
      <c r="V8323" s="18"/>
    </row>
    <row r="8324" spans="1:22">
      <c r="A8324" t="s">
        <v>8343</v>
      </c>
      <c r="B8324" s="20">
        <v>1.410886055</v>
      </c>
      <c r="C8324" s="20">
        <v>1.2499073097771801E-2</v>
      </c>
      <c r="D8324" s="20">
        <v>0.33256899166644199</v>
      </c>
      <c r="E8324" s="20">
        <v>2.9462366022826201E-3</v>
      </c>
      <c r="F8324" s="20">
        <v>4.1568041368911304E-3</v>
      </c>
      <c r="G8324" s="19" t="s">
        <v>24</v>
      </c>
      <c r="H8324" s="19" t="s">
        <v>24</v>
      </c>
      <c r="I8324" s="16"/>
      <c r="J8324" s="16"/>
      <c r="K8324" s="17">
        <v>0</v>
      </c>
      <c r="L8324" s="17">
        <v>0</v>
      </c>
      <c r="M8324" s="18">
        <v>0</v>
      </c>
      <c r="N8324" s="18">
        <v>0</v>
      </c>
      <c r="O8324" s="18">
        <v>224</v>
      </c>
      <c r="P8324" s="18">
        <v>9</v>
      </c>
      <c r="Q8324" s="11"/>
      <c r="R8324" s="18"/>
      <c r="S8324" s="18"/>
      <c r="T8324" s="18"/>
      <c r="U8324" s="18"/>
      <c r="V8324" s="18"/>
    </row>
    <row r="8325" spans="1:22">
      <c r="A8325" t="s">
        <v>8344</v>
      </c>
      <c r="B8325" s="20">
        <v>10.566977119999899</v>
      </c>
      <c r="C8325" s="20">
        <v>9.1145640376072298E-2</v>
      </c>
      <c r="D8325" s="20">
        <v>0.34150344435805902</v>
      </c>
      <c r="E8325" s="20">
        <v>2.9456437515831099E-3</v>
      </c>
      <c r="F8325" s="20">
        <v>3.1126550126649701E-2</v>
      </c>
      <c r="G8325" s="19" t="s">
        <v>24</v>
      </c>
      <c r="H8325" s="19" t="s">
        <v>24</v>
      </c>
      <c r="I8325" s="16"/>
      <c r="J8325" s="16"/>
      <c r="K8325" s="17">
        <v>0</v>
      </c>
      <c r="L8325" s="17">
        <v>0</v>
      </c>
      <c r="M8325" s="18">
        <v>0</v>
      </c>
      <c r="N8325" s="18">
        <v>0</v>
      </c>
      <c r="O8325" s="18">
        <v>66</v>
      </c>
      <c r="P8325" s="18">
        <v>282</v>
      </c>
      <c r="Q8325" s="11"/>
      <c r="R8325" s="18"/>
      <c r="S8325" s="18"/>
      <c r="T8325" s="18"/>
      <c r="U8325" s="18"/>
      <c r="V8325" s="18"/>
    </row>
    <row r="8326" spans="1:22">
      <c r="A8326" t="s">
        <v>8345</v>
      </c>
      <c r="B8326" s="20">
        <v>1.9673689129999901</v>
      </c>
      <c r="C8326" s="20">
        <v>1.11182302752198E-2</v>
      </c>
      <c r="D8326" s="20">
        <v>0.52087932170607398</v>
      </c>
      <c r="E8326" s="20">
        <v>2.9436554608853198E-3</v>
      </c>
      <c r="F8326" s="20">
        <v>5.7912562443284601E-3</v>
      </c>
      <c r="G8326" s="19" t="s">
        <v>24</v>
      </c>
      <c r="H8326" s="19" t="s">
        <v>24</v>
      </c>
      <c r="I8326" s="16"/>
      <c r="J8326" s="16"/>
      <c r="K8326" s="17">
        <v>0</v>
      </c>
      <c r="L8326" s="17">
        <v>0.18878031691038899</v>
      </c>
      <c r="M8326" s="18">
        <v>13</v>
      </c>
      <c r="N8326" s="18">
        <v>7</v>
      </c>
      <c r="O8326" s="18">
        <v>13</v>
      </c>
      <c r="P8326" s="18">
        <v>9</v>
      </c>
      <c r="Q8326" s="11"/>
      <c r="R8326" s="18"/>
      <c r="S8326" s="18"/>
      <c r="T8326" s="18"/>
      <c r="U8326" s="18"/>
      <c r="V8326" s="18"/>
    </row>
    <row r="8327" spans="1:22">
      <c r="A8327" t="s">
        <v>8346</v>
      </c>
      <c r="B8327" s="20">
        <v>2.3227440899999898</v>
      </c>
      <c r="C8327" s="20">
        <v>2.0610834779412501E-2</v>
      </c>
      <c r="D8327" s="20">
        <v>0.33121057281536997</v>
      </c>
      <c r="E8327" s="20">
        <v>2.9389920408718702E-3</v>
      </c>
      <c r="F8327" s="20">
        <v>6.8265263934921801E-3</v>
      </c>
      <c r="G8327" s="19" t="s">
        <v>24</v>
      </c>
      <c r="H8327" s="19" t="s">
        <v>24</v>
      </c>
      <c r="I8327" s="16"/>
      <c r="J8327" s="16"/>
      <c r="K8327" s="17">
        <v>0</v>
      </c>
      <c r="L8327" s="17">
        <v>0</v>
      </c>
      <c r="M8327" s="18">
        <v>0</v>
      </c>
      <c r="N8327" s="18">
        <v>0</v>
      </c>
      <c r="O8327" s="18">
        <v>123</v>
      </c>
      <c r="P8327" s="18">
        <v>40</v>
      </c>
      <c r="Q8327" s="11"/>
      <c r="R8327" s="18"/>
      <c r="S8327" s="18"/>
      <c r="T8327" s="18"/>
      <c r="U8327" s="18"/>
      <c r="V8327" s="18"/>
    </row>
    <row r="8328" spans="1:22">
      <c r="A8328" t="s">
        <v>8347</v>
      </c>
      <c r="B8328" s="20">
        <v>8.53401614399999</v>
      </c>
      <c r="C8328" s="20">
        <v>7.5411624535755395E-2</v>
      </c>
      <c r="D8328" s="20">
        <v>0.33237079118679502</v>
      </c>
      <c r="E8328" s="20">
        <v>2.9370252983705399E-3</v>
      </c>
      <c r="F8328" s="20">
        <v>2.5064621311630599E-2</v>
      </c>
      <c r="G8328" s="19" t="s">
        <v>24</v>
      </c>
      <c r="H8328" s="19" t="s">
        <v>24</v>
      </c>
      <c r="I8328" s="16"/>
      <c r="J8328" s="16"/>
      <c r="K8328" s="17">
        <v>0</v>
      </c>
      <c r="L8328" s="17">
        <v>0</v>
      </c>
      <c r="M8328" s="18">
        <v>0</v>
      </c>
      <c r="N8328" s="18">
        <v>0</v>
      </c>
      <c r="O8328" s="18">
        <v>197</v>
      </c>
      <c r="P8328" s="18">
        <v>60</v>
      </c>
      <c r="Q8328" s="11"/>
      <c r="R8328" s="18"/>
      <c r="S8328" s="18"/>
      <c r="T8328" s="18"/>
      <c r="U8328" s="18"/>
      <c r="V8328" s="18"/>
    </row>
    <row r="8329" spans="1:22">
      <c r="A8329" t="s">
        <v>8348</v>
      </c>
      <c r="B8329" s="20">
        <v>12.741796861999999</v>
      </c>
      <c r="C8329" s="20">
        <v>0.109959395806545</v>
      </c>
      <c r="D8329" s="20">
        <v>0.340184590038558</v>
      </c>
      <c r="E8329" s="20">
        <v>2.9357313092076599E-3</v>
      </c>
      <c r="F8329" s="20">
        <v>3.7406491983337398E-2</v>
      </c>
      <c r="G8329" s="19" t="s">
        <v>24</v>
      </c>
      <c r="H8329" s="19" t="s">
        <v>24</v>
      </c>
      <c r="I8329" s="16"/>
      <c r="J8329" s="16"/>
      <c r="K8329" s="17">
        <v>0</v>
      </c>
      <c r="L8329" s="17">
        <v>2.0808883525892998</v>
      </c>
      <c r="M8329" s="18">
        <v>0</v>
      </c>
      <c r="N8329" s="18">
        <v>0</v>
      </c>
      <c r="O8329" s="18">
        <v>284</v>
      </c>
      <c r="P8329" s="18">
        <v>85</v>
      </c>
      <c r="Q8329" s="11"/>
      <c r="R8329" s="18"/>
      <c r="S8329" s="18"/>
      <c r="T8329" s="18"/>
      <c r="U8329" s="18"/>
      <c r="V8329" s="18"/>
    </row>
    <row r="8330" spans="1:22">
      <c r="A8330" t="s">
        <v>8349</v>
      </c>
      <c r="B8330" s="20">
        <v>3.604735018</v>
      </c>
      <c r="C8330" s="20">
        <v>3.1005723554192701E-2</v>
      </c>
      <c r="D8330" s="20">
        <v>0.341109951291514</v>
      </c>
      <c r="E8330" s="20">
        <v>2.9340189496638502E-3</v>
      </c>
      <c r="F8330" s="20">
        <v>1.0576360851328801E-2</v>
      </c>
      <c r="G8330" s="19" t="s">
        <v>24</v>
      </c>
      <c r="H8330" s="19" t="s">
        <v>24</v>
      </c>
      <c r="I8330" s="16"/>
      <c r="J8330" s="16"/>
      <c r="K8330" s="17">
        <v>0</v>
      </c>
      <c r="L8330" s="17">
        <v>0</v>
      </c>
      <c r="M8330" s="18">
        <v>19</v>
      </c>
      <c r="N8330" s="18">
        <v>11</v>
      </c>
      <c r="O8330" s="18">
        <v>19</v>
      </c>
      <c r="P8330" s="18">
        <v>11</v>
      </c>
      <c r="Q8330" s="11"/>
      <c r="R8330" s="18"/>
      <c r="S8330" s="18"/>
      <c r="T8330" s="18"/>
      <c r="U8330" s="18"/>
      <c r="V8330" s="18"/>
    </row>
    <row r="8331" spans="1:22">
      <c r="A8331" t="s">
        <v>8350</v>
      </c>
      <c r="B8331" s="20">
        <v>9.6872615639999999</v>
      </c>
      <c r="C8331" s="20">
        <v>7.46676710345128E-2</v>
      </c>
      <c r="D8331" s="20">
        <v>0.380465464604404</v>
      </c>
      <c r="E8331" s="20">
        <v>2.9325594197483901E-3</v>
      </c>
      <c r="F8331" s="20">
        <v>2.84084701510748E-2</v>
      </c>
      <c r="G8331" s="19" t="s">
        <v>24</v>
      </c>
      <c r="H8331" s="19" t="s">
        <v>24</v>
      </c>
      <c r="I8331" s="16"/>
      <c r="J8331" s="16"/>
      <c r="K8331" s="17">
        <v>0</v>
      </c>
      <c r="L8331" s="17">
        <v>0</v>
      </c>
      <c r="M8331" s="18">
        <v>0</v>
      </c>
      <c r="N8331" s="18">
        <v>0</v>
      </c>
      <c r="O8331" s="18">
        <v>373</v>
      </c>
      <c r="P8331" s="18">
        <v>140</v>
      </c>
      <c r="Q8331" s="11"/>
      <c r="R8331" s="18"/>
      <c r="S8331" s="18"/>
      <c r="T8331" s="18"/>
      <c r="U8331" s="18"/>
      <c r="V8331" s="18"/>
    </row>
    <row r="8332" spans="1:22">
      <c r="A8332" t="s">
        <v>8351</v>
      </c>
      <c r="B8332" s="20">
        <v>15.941633792999999</v>
      </c>
      <c r="C8332" s="20">
        <v>8.5861514433243996E-2</v>
      </c>
      <c r="D8332" s="20">
        <v>0.54435628434639904</v>
      </c>
      <c r="E8332" s="20">
        <v>2.9318986731309E-3</v>
      </c>
      <c r="F8332" s="20">
        <v>4.6739254965235399E-2</v>
      </c>
      <c r="G8332" s="19" t="s">
        <v>24</v>
      </c>
      <c r="H8332" s="19" t="s">
        <v>24</v>
      </c>
      <c r="I8332" s="16"/>
      <c r="J8332" s="16"/>
      <c r="K8332" s="17">
        <v>0</v>
      </c>
      <c r="L8332" s="17">
        <v>1.6165743868395499</v>
      </c>
      <c r="M8332" s="18">
        <v>107</v>
      </c>
      <c r="N8332" s="18">
        <v>97</v>
      </c>
      <c r="O8332" s="18">
        <v>105</v>
      </c>
      <c r="P8332" s="18">
        <v>100</v>
      </c>
      <c r="Q8332" s="11"/>
      <c r="R8332" s="18"/>
      <c r="S8332" s="18"/>
      <c r="T8332" s="18"/>
      <c r="U8332" s="18"/>
      <c r="V8332" s="18"/>
    </row>
    <row r="8333" spans="1:22">
      <c r="A8333" t="s">
        <v>8352</v>
      </c>
      <c r="B8333" s="20">
        <v>11.09854092</v>
      </c>
      <c r="C8333" s="20">
        <v>9.5374306823066607E-2</v>
      </c>
      <c r="D8333" s="20">
        <v>0.34097934166745297</v>
      </c>
      <c r="E8333" s="20">
        <v>2.9301751092267901E-3</v>
      </c>
      <c r="F8333" s="20">
        <v>3.2520668352519003E-2</v>
      </c>
      <c r="G8333" s="19" t="s">
        <v>24</v>
      </c>
      <c r="H8333" s="19" t="s">
        <v>24</v>
      </c>
      <c r="I8333" s="16"/>
      <c r="J8333" s="16"/>
      <c r="K8333" s="17">
        <v>0</v>
      </c>
      <c r="L8333" s="17">
        <v>0</v>
      </c>
      <c r="M8333" s="18">
        <v>0</v>
      </c>
      <c r="N8333" s="18">
        <v>0</v>
      </c>
      <c r="O8333" s="18">
        <v>355</v>
      </c>
      <c r="P8333" s="18">
        <v>151</v>
      </c>
      <c r="Q8333" s="11"/>
      <c r="R8333" s="18"/>
      <c r="S8333" s="18"/>
      <c r="T8333" s="18"/>
      <c r="U8333" s="18"/>
      <c r="V8333" s="18"/>
    </row>
    <row r="8334" spans="1:22">
      <c r="A8334" t="s">
        <v>8353</v>
      </c>
      <c r="B8334" s="20">
        <v>1.236804614</v>
      </c>
      <c r="C8334" s="20">
        <v>1.09338788325937E-2</v>
      </c>
      <c r="D8334" s="20">
        <v>0.33133630813967002</v>
      </c>
      <c r="E8334" s="20">
        <v>2.9291538898140899E-3</v>
      </c>
      <c r="F8334" s="20">
        <v>3.6227910460381201E-3</v>
      </c>
      <c r="G8334" s="19" t="s">
        <v>24</v>
      </c>
      <c r="H8334" s="19" t="s">
        <v>24</v>
      </c>
      <c r="I8334" s="16"/>
      <c r="J8334" s="16"/>
      <c r="K8334" s="17">
        <v>0</v>
      </c>
      <c r="L8334" s="17">
        <v>0</v>
      </c>
      <c r="M8334" s="18">
        <v>0</v>
      </c>
      <c r="N8334" s="18">
        <v>0</v>
      </c>
      <c r="O8334" s="18">
        <v>142</v>
      </c>
      <c r="P8334" s="18">
        <v>3</v>
      </c>
      <c r="Q8334" s="11"/>
      <c r="R8334" s="18"/>
      <c r="S8334" s="18"/>
      <c r="T8334" s="18"/>
      <c r="U8334" s="18"/>
      <c r="V8334" s="18"/>
    </row>
    <row r="8335" spans="1:22">
      <c r="A8335" t="s">
        <v>8354</v>
      </c>
      <c r="B8335" s="20">
        <v>2.3011029649999899</v>
      </c>
      <c r="C8335" s="20">
        <v>2.0158732648927199E-2</v>
      </c>
      <c r="D8335" s="20">
        <v>0.33371313832736699</v>
      </c>
      <c r="E8335" s="20">
        <v>2.9234823644564102E-3</v>
      </c>
      <c r="F8335" s="20">
        <v>6.7272339369758702E-3</v>
      </c>
      <c r="G8335" s="19" t="s">
        <v>24</v>
      </c>
      <c r="H8335" s="19" t="s">
        <v>24</v>
      </c>
      <c r="I8335" s="16"/>
      <c r="J8335" s="16"/>
      <c r="K8335" s="17">
        <v>0</v>
      </c>
      <c r="L8335" s="17">
        <v>0</v>
      </c>
      <c r="M8335" s="18">
        <v>0</v>
      </c>
      <c r="N8335" s="18">
        <v>0</v>
      </c>
      <c r="O8335" s="18">
        <v>477</v>
      </c>
      <c r="P8335" s="18">
        <v>17</v>
      </c>
      <c r="Q8335" s="11"/>
      <c r="R8335" s="18"/>
      <c r="S8335" s="18"/>
      <c r="T8335" s="18"/>
      <c r="U8335" s="18"/>
      <c r="V8335" s="18"/>
    </row>
    <row r="8336" spans="1:22">
      <c r="A8336" t="s">
        <v>8355</v>
      </c>
      <c r="B8336" s="20">
        <v>2.581768249</v>
      </c>
      <c r="C8336" s="20">
        <v>2.2697511217658201E-2</v>
      </c>
      <c r="D8336" s="20">
        <v>0.332464037205704</v>
      </c>
      <c r="E8336" s="20">
        <v>2.9228441463974302E-3</v>
      </c>
      <c r="F8336" s="20">
        <v>7.5461062139444103E-3</v>
      </c>
      <c r="G8336" s="19" t="s">
        <v>24</v>
      </c>
      <c r="H8336" s="19" t="s">
        <v>24</v>
      </c>
      <c r="I8336" s="16"/>
      <c r="J8336" s="16"/>
      <c r="K8336" s="17">
        <v>0</v>
      </c>
      <c r="L8336" s="17">
        <v>0</v>
      </c>
      <c r="M8336" s="18">
        <v>0</v>
      </c>
      <c r="N8336" s="18">
        <v>0</v>
      </c>
      <c r="O8336" s="18">
        <v>297</v>
      </c>
      <c r="P8336" s="18">
        <v>45</v>
      </c>
      <c r="Q8336" s="11"/>
      <c r="R8336" s="18"/>
      <c r="S8336" s="18"/>
      <c r="T8336" s="18"/>
      <c r="U8336" s="18"/>
      <c r="V8336" s="18"/>
    </row>
    <row r="8337" spans="1:22">
      <c r="A8337" t="s">
        <v>8356</v>
      </c>
      <c r="B8337" s="20">
        <v>3.4523062E-2</v>
      </c>
      <c r="C8337" s="20">
        <v>2.9467622661640198E-4</v>
      </c>
      <c r="D8337" s="20">
        <v>0.34233950789638601</v>
      </c>
      <c r="E8337" s="20">
        <v>2.9220847909905302E-3</v>
      </c>
      <c r="F8337" s="20">
        <v>1.0087931440862301E-4</v>
      </c>
      <c r="G8337" s="19" t="s">
        <v>24</v>
      </c>
      <c r="H8337" s="19" t="s">
        <v>24</v>
      </c>
      <c r="I8337" s="16"/>
      <c r="J8337" s="16"/>
      <c r="K8337" s="17">
        <v>0</v>
      </c>
      <c r="L8337" s="17">
        <v>0</v>
      </c>
      <c r="M8337" s="18">
        <v>0</v>
      </c>
      <c r="N8337" s="18">
        <v>0</v>
      </c>
      <c r="O8337" s="18">
        <v>0</v>
      </c>
      <c r="P8337" s="18">
        <v>0</v>
      </c>
      <c r="Q8337" s="11"/>
      <c r="R8337" s="18"/>
      <c r="S8337" s="18"/>
      <c r="T8337" s="18"/>
      <c r="U8337" s="18"/>
      <c r="V8337" s="18"/>
    </row>
    <row r="8338" spans="1:22">
      <c r="A8338" t="s">
        <v>8357</v>
      </c>
      <c r="B8338" s="20">
        <v>1.312715493</v>
      </c>
      <c r="C8338" s="20">
        <v>1.1576903430309199E-2</v>
      </c>
      <c r="D8338" s="20">
        <v>0.33121239343029102</v>
      </c>
      <c r="E8338" s="20">
        <v>2.92097862340387E-3</v>
      </c>
      <c r="F8338" s="20">
        <v>3.8344138936640699E-3</v>
      </c>
      <c r="G8338" s="19" t="s">
        <v>24</v>
      </c>
      <c r="H8338" s="19" t="s">
        <v>24</v>
      </c>
      <c r="I8338" s="16"/>
      <c r="J8338" s="16"/>
      <c r="K8338" s="17">
        <v>0</v>
      </c>
      <c r="L8338" s="17">
        <v>0</v>
      </c>
      <c r="M8338" s="18">
        <v>0</v>
      </c>
      <c r="N8338" s="18">
        <v>0</v>
      </c>
      <c r="O8338" s="18">
        <v>364</v>
      </c>
      <c r="P8338" s="18">
        <v>8</v>
      </c>
      <c r="Q8338" s="11"/>
      <c r="R8338" s="18"/>
      <c r="S8338" s="18"/>
      <c r="T8338" s="18"/>
      <c r="U8338" s="18"/>
      <c r="V8338" s="18"/>
    </row>
    <row r="8339" spans="1:22">
      <c r="A8339" t="s">
        <v>8358</v>
      </c>
      <c r="B8339" s="20">
        <v>1.5665143859999999</v>
      </c>
      <c r="C8339" s="20">
        <v>1.37551605331169E-2</v>
      </c>
      <c r="D8339" s="20">
        <v>0.33260205216303101</v>
      </c>
      <c r="E8339" s="20">
        <v>2.9204932058291598E-3</v>
      </c>
      <c r="F8339" s="20">
        <v>4.57499462114664E-3</v>
      </c>
      <c r="G8339" s="19" t="s">
        <v>24</v>
      </c>
      <c r="H8339" s="19" t="s">
        <v>24</v>
      </c>
      <c r="I8339" s="16"/>
      <c r="J8339" s="16"/>
      <c r="K8339" s="17">
        <v>0</v>
      </c>
      <c r="L8339" s="17">
        <v>0</v>
      </c>
      <c r="M8339" s="18">
        <v>0</v>
      </c>
      <c r="N8339" s="18">
        <v>0</v>
      </c>
      <c r="O8339" s="18">
        <v>1145</v>
      </c>
      <c r="P8339" s="18">
        <v>96</v>
      </c>
      <c r="Q8339" s="11"/>
      <c r="R8339" s="18"/>
      <c r="S8339" s="18"/>
      <c r="T8339" s="18"/>
      <c r="U8339" s="18"/>
      <c r="V8339" s="18"/>
    </row>
    <row r="8340" spans="1:22">
      <c r="A8340" t="s">
        <v>8359</v>
      </c>
      <c r="B8340" s="20">
        <v>7.9383075349999999</v>
      </c>
      <c r="C8340" s="20">
        <v>6.9980241124992501E-2</v>
      </c>
      <c r="D8340" s="20">
        <v>0.33121486713712001</v>
      </c>
      <c r="E8340" s="20">
        <v>2.9198284601905399E-3</v>
      </c>
      <c r="F8340" s="20">
        <v>2.3178496266438E-2</v>
      </c>
      <c r="G8340" s="19" t="s">
        <v>24</v>
      </c>
      <c r="H8340" s="19" t="s">
        <v>24</v>
      </c>
      <c r="I8340" s="16"/>
      <c r="J8340" s="16"/>
      <c r="K8340" s="17">
        <v>0</v>
      </c>
      <c r="L8340" s="17">
        <v>0</v>
      </c>
      <c r="M8340" s="18">
        <v>0</v>
      </c>
      <c r="N8340" s="18">
        <v>0</v>
      </c>
      <c r="O8340" s="18">
        <v>1151</v>
      </c>
      <c r="P8340" s="18">
        <v>137</v>
      </c>
      <c r="Q8340" s="11"/>
      <c r="R8340" s="18"/>
      <c r="S8340" s="18"/>
      <c r="T8340" s="18"/>
      <c r="U8340" s="18"/>
      <c r="V8340" s="18"/>
    </row>
    <row r="8341" spans="1:22">
      <c r="A8341" t="s">
        <v>8360</v>
      </c>
      <c r="B8341" s="20">
        <v>4.1539704799999999</v>
      </c>
      <c r="C8341" s="20">
        <v>3.6365251723044903E-2</v>
      </c>
      <c r="D8341" s="20">
        <v>0.33330943168331101</v>
      </c>
      <c r="E8341" s="20">
        <v>2.9179026291079099E-3</v>
      </c>
      <c r="F8341" s="20">
        <v>1.21208813848286E-2</v>
      </c>
      <c r="G8341" s="19" t="s">
        <v>24</v>
      </c>
      <c r="H8341" s="19" t="s">
        <v>24</v>
      </c>
      <c r="I8341" s="16"/>
      <c r="J8341" s="16"/>
      <c r="K8341" s="17">
        <v>0</v>
      </c>
      <c r="L8341" s="17">
        <v>0</v>
      </c>
      <c r="M8341" s="18">
        <v>0</v>
      </c>
      <c r="N8341" s="18">
        <v>0</v>
      </c>
      <c r="O8341" s="18">
        <v>1074</v>
      </c>
      <c r="P8341" s="18">
        <v>17</v>
      </c>
      <c r="Q8341" s="11"/>
      <c r="R8341" s="18"/>
      <c r="S8341" s="18"/>
      <c r="T8341" s="18"/>
      <c r="U8341" s="18"/>
      <c r="V8341" s="18"/>
    </row>
    <row r="8342" spans="1:22">
      <c r="A8342" t="s">
        <v>8361</v>
      </c>
      <c r="B8342" s="20">
        <v>1.5113550999999999E-2</v>
      </c>
      <c r="C8342" s="20">
        <v>1.32568227911685E-4</v>
      </c>
      <c r="D8342" s="20">
        <v>0.33261276154004399</v>
      </c>
      <c r="E8342" s="20">
        <v>2.91750657262318E-3</v>
      </c>
      <c r="F8342" s="20">
        <v>4.4093884378175699E-5</v>
      </c>
      <c r="G8342" s="19" t="s">
        <v>24</v>
      </c>
      <c r="H8342" s="19" t="s">
        <v>24</v>
      </c>
      <c r="I8342" s="16"/>
      <c r="J8342" s="16"/>
      <c r="K8342" s="17">
        <v>0</v>
      </c>
      <c r="L8342" s="17">
        <v>0</v>
      </c>
      <c r="M8342" s="18">
        <v>0</v>
      </c>
      <c r="N8342" s="18">
        <v>0</v>
      </c>
      <c r="O8342" s="18">
        <v>0</v>
      </c>
      <c r="P8342" s="18">
        <v>1</v>
      </c>
      <c r="Q8342" s="11"/>
      <c r="R8342" s="18"/>
      <c r="S8342" s="18"/>
      <c r="T8342" s="18"/>
      <c r="U8342" s="18"/>
      <c r="V8342" s="18"/>
    </row>
    <row r="8343" spans="1:22">
      <c r="A8343" t="s">
        <v>8362</v>
      </c>
      <c r="B8343" s="20">
        <v>3.0174965729999998</v>
      </c>
      <c r="C8343" s="20">
        <v>2.4566858569783901E-2</v>
      </c>
      <c r="D8343" s="20">
        <v>0.35823974333976999</v>
      </c>
      <c r="E8343" s="20">
        <v>2.9165982117269002E-3</v>
      </c>
      <c r="F8343" s="20">
        <v>8.8008251087038497E-3</v>
      </c>
      <c r="G8343" s="19" t="s">
        <v>24</v>
      </c>
      <c r="H8343" s="19" t="s">
        <v>24</v>
      </c>
      <c r="I8343" s="16"/>
      <c r="J8343" s="16"/>
      <c r="K8343" s="17">
        <v>0</v>
      </c>
      <c r="L8343" s="17">
        <v>0</v>
      </c>
      <c r="M8343" s="18">
        <v>0</v>
      </c>
      <c r="N8343" s="18">
        <v>0</v>
      </c>
      <c r="O8343" s="18">
        <v>576</v>
      </c>
      <c r="P8343" s="18">
        <v>57</v>
      </c>
      <c r="Q8343" s="11"/>
      <c r="R8343" s="18"/>
      <c r="S8343" s="18"/>
      <c r="T8343" s="18"/>
      <c r="U8343" s="18"/>
      <c r="V8343" s="18"/>
    </row>
    <row r="8344" spans="1:22">
      <c r="A8344" t="s">
        <v>8363</v>
      </c>
      <c r="B8344" s="20">
        <v>5.1202820070000001</v>
      </c>
      <c r="C8344" s="20">
        <v>3.2727587086271999E-2</v>
      </c>
      <c r="D8344" s="20">
        <v>0.45627735340443898</v>
      </c>
      <c r="E8344" s="20">
        <v>2.91641296292325E-3</v>
      </c>
      <c r="F8344" s="20">
        <v>1.4932856819037501E-2</v>
      </c>
      <c r="G8344" s="19" t="s">
        <v>24</v>
      </c>
      <c r="H8344" s="19" t="s">
        <v>24</v>
      </c>
      <c r="I8344" s="16"/>
      <c r="J8344" s="16"/>
      <c r="K8344" s="17">
        <v>0</v>
      </c>
      <c r="L8344" s="17">
        <v>0</v>
      </c>
      <c r="M8344" s="18">
        <v>0</v>
      </c>
      <c r="N8344" s="18">
        <v>0</v>
      </c>
      <c r="O8344" s="18">
        <v>66</v>
      </c>
      <c r="P8344" s="18">
        <v>13</v>
      </c>
      <c r="Q8344" s="11"/>
      <c r="R8344" s="18"/>
      <c r="S8344" s="18"/>
      <c r="T8344" s="18"/>
      <c r="U8344" s="18"/>
      <c r="V8344" s="18"/>
    </row>
    <row r="8345" spans="1:22">
      <c r="A8345" t="s">
        <v>8364</v>
      </c>
      <c r="B8345" s="20">
        <v>2.0959351979999998</v>
      </c>
      <c r="C8345" s="20">
        <v>1.7524477049510202E-2</v>
      </c>
      <c r="D8345" s="20">
        <v>0.34872438278321599</v>
      </c>
      <c r="E8345" s="20">
        <v>2.9157449374010102E-3</v>
      </c>
      <c r="F8345" s="20">
        <v>6.1112124426890898E-3</v>
      </c>
      <c r="G8345" s="19" t="s">
        <v>24</v>
      </c>
      <c r="H8345" s="19" t="s">
        <v>24</v>
      </c>
      <c r="I8345" s="16"/>
      <c r="J8345" s="16"/>
      <c r="K8345" s="17">
        <v>0</v>
      </c>
      <c r="L8345" s="17">
        <v>0</v>
      </c>
      <c r="M8345" s="18">
        <v>0</v>
      </c>
      <c r="N8345" s="18">
        <v>0</v>
      </c>
      <c r="O8345" s="18">
        <v>0</v>
      </c>
      <c r="P8345" s="18">
        <v>0</v>
      </c>
      <c r="Q8345" s="11"/>
      <c r="R8345" s="18"/>
      <c r="S8345" s="18"/>
      <c r="T8345" s="18"/>
      <c r="U8345" s="18"/>
      <c r="V8345" s="18"/>
    </row>
    <row r="8346" spans="1:22">
      <c r="A8346" t="s">
        <v>8365</v>
      </c>
      <c r="B8346" s="20">
        <v>12.302638634999999</v>
      </c>
      <c r="C8346" s="20">
        <v>7.7078632056073307E-2</v>
      </c>
      <c r="D8346" s="20">
        <v>0.46532932089816098</v>
      </c>
      <c r="E8346" s="20">
        <v>2.9153865747444802E-3</v>
      </c>
      <c r="F8346" s="20">
        <v>3.5866947510411799E-2</v>
      </c>
      <c r="G8346" s="19" t="s">
        <v>24</v>
      </c>
      <c r="H8346" s="19" t="s">
        <v>24</v>
      </c>
      <c r="I8346" s="16"/>
      <c r="J8346" s="16"/>
      <c r="K8346" s="17">
        <v>0</v>
      </c>
      <c r="L8346" s="17">
        <v>1.44182461454542E-2</v>
      </c>
      <c r="M8346" s="18">
        <v>0</v>
      </c>
      <c r="N8346" s="18">
        <v>0</v>
      </c>
      <c r="O8346" s="18">
        <v>40</v>
      </c>
      <c r="P8346" s="18">
        <v>48</v>
      </c>
      <c r="Q8346" s="11"/>
      <c r="R8346" s="18"/>
      <c r="S8346" s="18"/>
      <c r="T8346" s="18"/>
      <c r="U8346" s="18"/>
      <c r="V8346" s="18"/>
    </row>
    <row r="8347" spans="1:22">
      <c r="A8347" t="s">
        <v>8366</v>
      </c>
      <c r="B8347" s="20">
        <v>1.25743977</v>
      </c>
      <c r="C8347" s="20">
        <v>1.1042155992960901E-2</v>
      </c>
      <c r="D8347" s="20">
        <v>0.33185054096960798</v>
      </c>
      <c r="E8347" s="20">
        <v>2.9141319744761199E-3</v>
      </c>
      <c r="F8347" s="20">
        <v>3.6643454397348998E-3</v>
      </c>
      <c r="G8347" s="19" t="s">
        <v>24</v>
      </c>
      <c r="H8347" s="19" t="s">
        <v>24</v>
      </c>
      <c r="I8347" s="16"/>
      <c r="J8347" s="16"/>
      <c r="K8347" s="17">
        <v>0</v>
      </c>
      <c r="L8347" s="17">
        <v>0</v>
      </c>
      <c r="M8347" s="18">
        <v>0</v>
      </c>
      <c r="N8347" s="18">
        <v>0</v>
      </c>
      <c r="O8347" s="18">
        <v>0</v>
      </c>
      <c r="P8347" s="18">
        <v>5</v>
      </c>
      <c r="Q8347" s="11"/>
      <c r="R8347" s="18"/>
      <c r="S8347" s="18"/>
      <c r="T8347" s="18"/>
      <c r="U8347" s="18"/>
      <c r="V8347" s="18"/>
    </row>
    <row r="8348" spans="1:22">
      <c r="A8348" t="s">
        <v>8367</v>
      </c>
      <c r="B8348" s="20">
        <v>1.593829766</v>
      </c>
      <c r="C8348" s="20">
        <v>1.3974525535721901E-2</v>
      </c>
      <c r="D8348" s="20">
        <v>0.33236050473159101</v>
      </c>
      <c r="E8348" s="20">
        <v>2.91410065210003E-3</v>
      </c>
      <c r="F8348" s="20">
        <v>4.6445803604370402E-3</v>
      </c>
      <c r="G8348" s="19" t="s">
        <v>24</v>
      </c>
      <c r="H8348" s="19" t="s">
        <v>24</v>
      </c>
      <c r="I8348" s="16"/>
      <c r="J8348" s="16"/>
      <c r="K8348" s="17">
        <v>0</v>
      </c>
      <c r="L8348" s="17">
        <v>0</v>
      </c>
      <c r="M8348" s="18">
        <v>0</v>
      </c>
      <c r="N8348" s="18">
        <v>0</v>
      </c>
      <c r="O8348" s="18">
        <v>2060</v>
      </c>
      <c r="P8348" s="18">
        <v>175</v>
      </c>
      <c r="Q8348" s="11"/>
      <c r="R8348" s="18"/>
      <c r="S8348" s="18"/>
      <c r="T8348" s="18"/>
      <c r="U8348" s="18"/>
      <c r="V8348" s="18"/>
    </row>
    <row r="8349" spans="1:22">
      <c r="A8349" t="s">
        <v>8368</v>
      </c>
      <c r="B8349" s="20">
        <v>1.064648094</v>
      </c>
      <c r="C8349" s="20">
        <v>9.3594856262175109E-3</v>
      </c>
      <c r="D8349" s="20">
        <v>0.33147993736829801</v>
      </c>
      <c r="E8349" s="20">
        <v>2.9140912632658802E-3</v>
      </c>
      <c r="F8349" s="20">
        <v>3.1024817091780698E-3</v>
      </c>
      <c r="G8349" s="19" t="s">
        <v>24</v>
      </c>
      <c r="H8349" s="19" t="s">
        <v>24</v>
      </c>
      <c r="I8349" s="16"/>
      <c r="J8349" s="16"/>
      <c r="K8349" s="17">
        <v>0</v>
      </c>
      <c r="L8349" s="17">
        <v>0</v>
      </c>
      <c r="M8349" s="18">
        <v>0</v>
      </c>
      <c r="N8349" s="18">
        <v>0</v>
      </c>
      <c r="O8349" s="18">
        <v>988</v>
      </c>
      <c r="P8349" s="18">
        <v>20</v>
      </c>
      <c r="Q8349" s="11"/>
      <c r="R8349" s="18"/>
      <c r="S8349" s="18"/>
      <c r="T8349" s="18"/>
      <c r="U8349" s="18"/>
      <c r="V8349" s="18"/>
    </row>
    <row r="8350" spans="1:22">
      <c r="A8350" t="s">
        <v>8369</v>
      </c>
      <c r="B8350" s="20">
        <v>4.1959119710000001</v>
      </c>
      <c r="C8350" s="20">
        <v>3.4945304607374501E-2</v>
      </c>
      <c r="D8350" s="20">
        <v>0.34988267113156502</v>
      </c>
      <c r="E8350" s="20">
        <v>2.91396878772469E-3</v>
      </c>
      <c r="F8350" s="20">
        <v>1.22267565195344E-2</v>
      </c>
      <c r="G8350" s="19" t="s">
        <v>24</v>
      </c>
      <c r="H8350" s="19" t="s">
        <v>24</v>
      </c>
      <c r="I8350" s="16"/>
      <c r="J8350" s="16"/>
      <c r="K8350" s="17">
        <v>0</v>
      </c>
      <c r="L8350" s="17">
        <v>0</v>
      </c>
      <c r="M8350" s="18">
        <v>0</v>
      </c>
      <c r="N8350" s="18">
        <v>0</v>
      </c>
      <c r="O8350" s="18">
        <v>32</v>
      </c>
      <c r="P8350" s="18">
        <v>52</v>
      </c>
      <c r="Q8350" s="11"/>
      <c r="R8350" s="18"/>
      <c r="S8350" s="18"/>
      <c r="T8350" s="18"/>
      <c r="U8350" s="18"/>
      <c r="V8350" s="18"/>
    </row>
    <row r="8351" spans="1:22">
      <c r="A8351" t="s">
        <v>8370</v>
      </c>
      <c r="B8351" s="20">
        <v>2.6506364339999999</v>
      </c>
      <c r="C8351" s="20">
        <v>2.23939891446122E-2</v>
      </c>
      <c r="D8351" s="20">
        <v>0.34485707239848401</v>
      </c>
      <c r="E8351" s="20">
        <v>2.9135363253421599E-3</v>
      </c>
      <c r="F8351" s="20">
        <v>7.7227255357344097E-3</v>
      </c>
      <c r="G8351" s="19" t="s">
        <v>24</v>
      </c>
      <c r="H8351" s="19" t="s">
        <v>24</v>
      </c>
      <c r="I8351" s="16"/>
      <c r="J8351" s="16"/>
      <c r="K8351" s="17">
        <v>0</v>
      </c>
      <c r="L8351" s="17">
        <v>0</v>
      </c>
      <c r="M8351" s="18">
        <v>0</v>
      </c>
      <c r="N8351" s="18">
        <v>0</v>
      </c>
      <c r="O8351" s="18">
        <v>516</v>
      </c>
      <c r="P8351" s="18">
        <v>30</v>
      </c>
      <c r="Q8351" s="11"/>
      <c r="R8351" s="18"/>
      <c r="S8351" s="18"/>
      <c r="T8351" s="18"/>
      <c r="U8351" s="18"/>
      <c r="V8351" s="18"/>
    </row>
    <row r="8352" spans="1:22">
      <c r="A8352" t="s">
        <v>8371</v>
      </c>
      <c r="B8352" s="20">
        <v>2.0130177069999999</v>
      </c>
      <c r="C8352" s="20">
        <v>1.5785570508832999E-2</v>
      </c>
      <c r="D8352" s="20">
        <v>0.37152493475219001</v>
      </c>
      <c r="E8352" s="20">
        <v>2.9134036093803098E-3</v>
      </c>
      <c r="F8352" s="20">
        <v>5.8647330533202801E-3</v>
      </c>
      <c r="G8352" s="19" t="s">
        <v>24</v>
      </c>
      <c r="H8352" s="19" t="s">
        <v>24</v>
      </c>
      <c r="I8352" s="16"/>
      <c r="J8352" s="16"/>
      <c r="K8352" s="17">
        <v>0</v>
      </c>
      <c r="L8352" s="17">
        <v>0</v>
      </c>
      <c r="M8352" s="18">
        <v>180</v>
      </c>
      <c r="N8352" s="18">
        <v>6</v>
      </c>
      <c r="O8352" s="18">
        <v>181</v>
      </c>
      <c r="P8352" s="18">
        <v>5</v>
      </c>
      <c r="Q8352" s="11"/>
      <c r="R8352" s="18"/>
      <c r="S8352" s="18"/>
      <c r="T8352" s="18"/>
      <c r="U8352" s="18"/>
      <c r="V8352" s="18"/>
    </row>
    <row r="8353" spans="1:22">
      <c r="A8353" t="s">
        <v>8372</v>
      </c>
      <c r="B8353" s="20">
        <v>1.3590833339999999</v>
      </c>
      <c r="C8353" s="20">
        <v>9.6594128947728106E-3</v>
      </c>
      <c r="D8353" s="20">
        <v>0.40990284028375101</v>
      </c>
      <c r="E8353" s="20">
        <v>2.9133024311229299E-3</v>
      </c>
      <c r="F8353" s="20">
        <v>3.9594207810408604E-3</v>
      </c>
      <c r="G8353" s="19" t="s">
        <v>24</v>
      </c>
      <c r="H8353" s="19" t="s">
        <v>24</v>
      </c>
      <c r="I8353" s="16"/>
      <c r="J8353" s="16"/>
      <c r="K8353" s="17">
        <v>0</v>
      </c>
      <c r="L8353" s="17">
        <v>0</v>
      </c>
      <c r="M8353" s="18">
        <v>0</v>
      </c>
      <c r="N8353" s="18">
        <v>0</v>
      </c>
      <c r="O8353" s="18">
        <v>0</v>
      </c>
      <c r="P8353" s="18">
        <v>11</v>
      </c>
      <c r="Q8353" s="11"/>
      <c r="R8353" s="18"/>
      <c r="S8353" s="18"/>
      <c r="T8353" s="18"/>
      <c r="U8353" s="18"/>
      <c r="V8353" s="18"/>
    </row>
    <row r="8354" spans="1:22">
      <c r="A8354" t="s">
        <v>8373</v>
      </c>
      <c r="B8354" s="20">
        <v>3.3495253599999999</v>
      </c>
      <c r="C8354" s="20">
        <v>2.9010091666620299E-2</v>
      </c>
      <c r="D8354" s="20">
        <v>0.33620645200966998</v>
      </c>
      <c r="E8354" s="20">
        <v>2.9118692780130901E-3</v>
      </c>
      <c r="F8354" s="20">
        <v>9.7533799917097399E-3</v>
      </c>
      <c r="G8354" s="19" t="s">
        <v>24</v>
      </c>
      <c r="H8354" s="19" t="s">
        <v>24</v>
      </c>
      <c r="I8354" s="16"/>
      <c r="J8354" s="16"/>
      <c r="K8354" s="17">
        <v>0</v>
      </c>
      <c r="L8354" s="17">
        <v>0</v>
      </c>
      <c r="M8354" s="18">
        <v>0</v>
      </c>
      <c r="N8354" s="18">
        <v>0</v>
      </c>
      <c r="O8354" s="18">
        <v>517</v>
      </c>
      <c r="P8354" s="18">
        <v>17</v>
      </c>
      <c r="Q8354" s="11"/>
      <c r="R8354" s="18"/>
      <c r="S8354" s="18"/>
      <c r="T8354" s="18"/>
      <c r="U8354" s="18"/>
      <c r="V8354" s="18"/>
    </row>
    <row r="8355" spans="1:22">
      <c r="A8355" t="s">
        <v>8374</v>
      </c>
      <c r="B8355" s="20">
        <v>9.1138320809999893</v>
      </c>
      <c r="C8355" s="20">
        <v>6.7680083977369104E-2</v>
      </c>
      <c r="D8355" s="20">
        <v>0.39200993476296397</v>
      </c>
      <c r="E8355" s="20">
        <v>2.9110987638263901E-3</v>
      </c>
      <c r="F8355" s="20">
        <v>2.65312653047204E-2</v>
      </c>
      <c r="G8355" s="19" t="s">
        <v>24</v>
      </c>
      <c r="H8355" s="19" t="s">
        <v>24</v>
      </c>
      <c r="I8355" s="16"/>
      <c r="J8355" s="16"/>
      <c r="K8355" s="17">
        <v>0</v>
      </c>
      <c r="L8355" s="17">
        <v>0</v>
      </c>
      <c r="M8355" s="18">
        <v>285</v>
      </c>
      <c r="N8355" s="18">
        <v>36</v>
      </c>
      <c r="O8355" s="18">
        <v>286</v>
      </c>
      <c r="P8355" s="18">
        <v>41</v>
      </c>
      <c r="Q8355" s="11"/>
      <c r="R8355" s="18"/>
      <c r="S8355" s="18"/>
      <c r="T8355" s="18"/>
      <c r="U8355" s="18"/>
      <c r="V8355" s="18"/>
    </row>
    <row r="8356" spans="1:22">
      <c r="A8356" t="s">
        <v>8375</v>
      </c>
      <c r="B8356" s="20">
        <v>0.76891781399999903</v>
      </c>
      <c r="C8356" s="20">
        <v>5.5379928827300803E-3</v>
      </c>
      <c r="D8356" s="20">
        <v>0.40407251920350501</v>
      </c>
      <c r="E8356" s="20">
        <v>2.9102599714978402E-3</v>
      </c>
      <c r="F8356" s="20">
        <v>2.2377507354558201E-3</v>
      </c>
      <c r="G8356" s="19" t="s">
        <v>24</v>
      </c>
      <c r="H8356" s="19" t="s">
        <v>24</v>
      </c>
      <c r="I8356" s="16"/>
      <c r="J8356" s="16"/>
      <c r="K8356" s="17">
        <v>0</v>
      </c>
      <c r="L8356" s="17">
        <v>0</v>
      </c>
      <c r="M8356" s="18">
        <v>0</v>
      </c>
      <c r="N8356" s="18">
        <v>0</v>
      </c>
      <c r="O8356" s="18">
        <v>1207</v>
      </c>
      <c r="P8356" s="18">
        <v>18</v>
      </c>
      <c r="Q8356" s="11"/>
      <c r="R8356" s="18"/>
      <c r="S8356" s="18"/>
      <c r="T8356" s="18"/>
      <c r="U8356" s="18"/>
      <c r="V8356" s="18"/>
    </row>
    <row r="8357" spans="1:22">
      <c r="A8357" t="s">
        <v>8376</v>
      </c>
      <c r="B8357" s="20">
        <v>2.7620197210000001</v>
      </c>
      <c r="C8357" s="20">
        <v>2.3736072242054901E-2</v>
      </c>
      <c r="D8357" s="20">
        <v>0.33829093871433802</v>
      </c>
      <c r="E8357" s="20">
        <v>2.9071835002137201E-3</v>
      </c>
      <c r="F8357" s="20">
        <v>8.0296981601561106E-3</v>
      </c>
      <c r="G8357" s="19" t="s">
        <v>24</v>
      </c>
      <c r="H8357" s="19" t="s">
        <v>24</v>
      </c>
      <c r="I8357" s="16"/>
      <c r="J8357" s="16"/>
      <c r="K8357" s="17">
        <v>0</v>
      </c>
      <c r="L8357" s="17">
        <v>0</v>
      </c>
      <c r="M8357" s="18">
        <v>0</v>
      </c>
      <c r="N8357" s="18">
        <v>0</v>
      </c>
      <c r="O8357" s="18">
        <v>2183</v>
      </c>
      <c r="P8357" s="18">
        <v>110</v>
      </c>
      <c r="Q8357" s="11"/>
      <c r="R8357" s="18"/>
      <c r="S8357" s="18"/>
      <c r="T8357" s="18"/>
      <c r="U8357" s="18"/>
      <c r="V8357" s="18"/>
    </row>
    <row r="8358" spans="1:22">
      <c r="A8358" t="s">
        <v>8377</v>
      </c>
      <c r="B8358" s="20">
        <v>0.34370317099999997</v>
      </c>
      <c r="C8358" s="20">
        <v>2.8965208985750699E-3</v>
      </c>
      <c r="D8358" s="20">
        <v>0.34488713713247798</v>
      </c>
      <c r="E8358" s="20">
        <v>2.90649864372054E-3</v>
      </c>
      <c r="F8358" s="20">
        <v>9.9897280035395205E-4</v>
      </c>
      <c r="G8358" s="19" t="s">
        <v>24</v>
      </c>
      <c r="H8358" s="19" t="s">
        <v>24</v>
      </c>
      <c r="I8358" s="16"/>
      <c r="J8358" s="16"/>
      <c r="K8358" s="17">
        <v>0</v>
      </c>
      <c r="L8358" s="17">
        <v>0</v>
      </c>
      <c r="M8358" s="18">
        <v>0</v>
      </c>
      <c r="N8358" s="18">
        <v>0</v>
      </c>
      <c r="O8358" s="18">
        <v>0</v>
      </c>
      <c r="P8358" s="18">
        <v>0</v>
      </c>
      <c r="Q8358" s="11"/>
      <c r="R8358" s="18"/>
      <c r="S8358" s="18"/>
      <c r="T8358" s="18"/>
      <c r="U8358" s="18"/>
      <c r="V8358" s="18"/>
    </row>
    <row r="8359" spans="1:22">
      <c r="A8359" t="s">
        <v>8378</v>
      </c>
      <c r="B8359" s="20">
        <v>1.964650416</v>
      </c>
      <c r="C8359" s="20">
        <v>1.7215521116529599E-2</v>
      </c>
      <c r="D8359" s="20">
        <v>0.33121239343029102</v>
      </c>
      <c r="E8359" s="20">
        <v>2.9022944268958899E-3</v>
      </c>
      <c r="F8359" s="20">
        <v>5.7019939531554901E-3</v>
      </c>
      <c r="G8359" s="19" t="s">
        <v>24</v>
      </c>
      <c r="H8359" s="19" t="s">
        <v>24</v>
      </c>
      <c r="I8359" s="16"/>
      <c r="J8359" s="16"/>
      <c r="K8359" s="17">
        <v>0</v>
      </c>
      <c r="L8359" s="17">
        <v>0</v>
      </c>
      <c r="M8359" s="18">
        <v>0</v>
      </c>
      <c r="N8359" s="18">
        <v>0</v>
      </c>
      <c r="O8359" s="18">
        <v>51</v>
      </c>
      <c r="P8359" s="18">
        <v>10</v>
      </c>
      <c r="Q8359" s="11"/>
      <c r="R8359" s="18"/>
      <c r="S8359" s="18"/>
      <c r="T8359" s="18"/>
      <c r="U8359" s="18"/>
      <c r="V8359" s="18"/>
    </row>
    <row r="8360" spans="1:22">
      <c r="A8360" t="s">
        <v>8379</v>
      </c>
      <c r="B8360" s="20">
        <v>12.5218455669999</v>
      </c>
      <c r="C8360" s="20">
        <v>0.108174066282532</v>
      </c>
      <c r="D8360" s="20">
        <v>0.335771720876821</v>
      </c>
      <c r="E8360" s="20">
        <v>2.90067404166456E-3</v>
      </c>
      <c r="F8360" s="20">
        <v>3.6321792389929303E-2</v>
      </c>
      <c r="G8360" s="19" t="s">
        <v>24</v>
      </c>
      <c r="H8360" s="19" t="s">
        <v>24</v>
      </c>
      <c r="I8360" s="16"/>
      <c r="J8360" s="16"/>
      <c r="K8360" s="17">
        <v>0</v>
      </c>
      <c r="L8360" s="17">
        <v>0</v>
      </c>
      <c r="M8360" s="18">
        <v>0</v>
      </c>
      <c r="N8360" s="18">
        <v>0</v>
      </c>
      <c r="O8360" s="18">
        <v>338</v>
      </c>
      <c r="P8360" s="18">
        <v>30</v>
      </c>
      <c r="Q8360" s="11"/>
      <c r="R8360" s="18"/>
      <c r="S8360" s="18"/>
      <c r="T8360" s="18"/>
      <c r="U8360" s="18"/>
      <c r="V8360" s="18"/>
    </row>
    <row r="8361" spans="1:22">
      <c r="A8361" t="s">
        <v>8380</v>
      </c>
      <c r="B8361" s="20">
        <v>6.2043637650000001</v>
      </c>
      <c r="C8361" s="20">
        <v>5.3491426844194501E-2</v>
      </c>
      <c r="D8361" s="20">
        <v>0.33643301831049999</v>
      </c>
      <c r="E8361" s="20">
        <v>2.9005846318115899E-3</v>
      </c>
      <c r="F8361" s="20">
        <v>1.7996282186927701E-2</v>
      </c>
      <c r="G8361" s="19" t="s">
        <v>24</v>
      </c>
      <c r="H8361" s="19" t="s">
        <v>24</v>
      </c>
      <c r="I8361" s="16"/>
      <c r="J8361" s="16"/>
      <c r="K8361" s="17">
        <v>0</v>
      </c>
      <c r="L8361" s="17">
        <v>0</v>
      </c>
      <c r="M8361" s="18">
        <v>0</v>
      </c>
      <c r="N8361" s="18">
        <v>0</v>
      </c>
      <c r="O8361" s="18">
        <v>359</v>
      </c>
      <c r="P8361" s="18">
        <v>87</v>
      </c>
      <c r="Q8361" s="11"/>
      <c r="R8361" s="18"/>
      <c r="S8361" s="18"/>
      <c r="T8361" s="18"/>
      <c r="U8361" s="18"/>
      <c r="V8361" s="18"/>
    </row>
    <row r="8362" spans="1:22">
      <c r="A8362" t="s">
        <v>8381</v>
      </c>
      <c r="B8362" s="20">
        <v>14.141032056999901</v>
      </c>
      <c r="C8362" s="20">
        <v>0.115508529321769</v>
      </c>
      <c r="D8362" s="20">
        <v>0.35507911898328098</v>
      </c>
      <c r="E8362" s="20">
        <v>2.90040123389195E-3</v>
      </c>
      <c r="F8362" s="20">
        <v>4.10146668266285E-2</v>
      </c>
      <c r="G8362" s="19" t="s">
        <v>24</v>
      </c>
      <c r="H8362" s="19" t="s">
        <v>24</v>
      </c>
      <c r="I8362" s="16"/>
      <c r="J8362" s="16"/>
      <c r="K8362" s="17">
        <v>0</v>
      </c>
      <c r="L8362" s="17">
        <v>0</v>
      </c>
      <c r="M8362" s="18">
        <v>0</v>
      </c>
      <c r="N8362" s="18">
        <v>0</v>
      </c>
      <c r="O8362" s="18">
        <v>184</v>
      </c>
      <c r="P8362" s="18">
        <v>92</v>
      </c>
      <c r="Q8362" s="11"/>
      <c r="R8362" s="18"/>
      <c r="S8362" s="18"/>
      <c r="T8362" s="18"/>
      <c r="U8362" s="18"/>
      <c r="V8362" s="18"/>
    </row>
    <row r="8363" spans="1:22">
      <c r="A8363" t="s">
        <v>8382</v>
      </c>
      <c r="B8363" s="20">
        <v>9.0097395899999899</v>
      </c>
      <c r="C8363" s="20">
        <v>7.7804176104636802E-2</v>
      </c>
      <c r="D8363" s="20">
        <v>0.335789986763254</v>
      </c>
      <c r="E8363" s="20">
        <v>2.8997356697522299E-3</v>
      </c>
      <c r="F8363" s="20">
        <v>2.6125863264301899E-2</v>
      </c>
      <c r="G8363" s="19" t="s">
        <v>24</v>
      </c>
      <c r="H8363" s="19" t="s">
        <v>24</v>
      </c>
      <c r="I8363" s="16"/>
      <c r="J8363" s="16"/>
      <c r="K8363" s="17">
        <v>0</v>
      </c>
      <c r="L8363" s="17">
        <v>0</v>
      </c>
      <c r="M8363" s="18">
        <v>0</v>
      </c>
      <c r="N8363" s="18">
        <v>0</v>
      </c>
      <c r="O8363" s="18">
        <v>308</v>
      </c>
      <c r="P8363" s="18">
        <v>100</v>
      </c>
      <c r="Q8363" s="11"/>
      <c r="R8363" s="18"/>
      <c r="S8363" s="18"/>
      <c r="T8363" s="18"/>
      <c r="U8363" s="18"/>
      <c r="V8363" s="18"/>
    </row>
    <row r="8364" spans="1:22">
      <c r="A8364" t="s">
        <v>8383</v>
      </c>
      <c r="B8364" s="20">
        <v>5.3731678560000002</v>
      </c>
      <c r="C8364" s="20">
        <v>4.6765863872916702E-2</v>
      </c>
      <c r="D8364" s="20">
        <v>0.333082488217465</v>
      </c>
      <c r="E8364" s="20">
        <v>2.8990142723786701E-3</v>
      </c>
      <c r="F8364" s="20">
        <v>1.5576890302430301E-2</v>
      </c>
      <c r="G8364" s="19" t="s">
        <v>24</v>
      </c>
      <c r="H8364" s="19" t="s">
        <v>24</v>
      </c>
      <c r="I8364" s="16"/>
      <c r="J8364" s="16"/>
      <c r="K8364" s="17">
        <v>0</v>
      </c>
      <c r="L8364" s="17">
        <v>0</v>
      </c>
      <c r="M8364" s="18">
        <v>0</v>
      </c>
      <c r="N8364" s="18">
        <v>0</v>
      </c>
      <c r="O8364" s="18">
        <v>235</v>
      </c>
      <c r="P8364" s="18">
        <v>20</v>
      </c>
      <c r="Q8364" s="11"/>
      <c r="R8364" s="18"/>
      <c r="S8364" s="18"/>
      <c r="T8364" s="18"/>
      <c r="U8364" s="18"/>
      <c r="V8364" s="18"/>
    </row>
    <row r="8365" spans="1:22">
      <c r="A8365" t="s">
        <v>8384</v>
      </c>
      <c r="B8365" s="20">
        <v>1.585643779</v>
      </c>
      <c r="C8365" s="20">
        <v>1.3796457436366601E-2</v>
      </c>
      <c r="D8365" s="20">
        <v>0.33313368447765701</v>
      </c>
      <c r="E8365" s="20">
        <v>2.8985480593973901E-3</v>
      </c>
      <c r="F8365" s="20">
        <v>4.5960646985159998E-3</v>
      </c>
      <c r="G8365" s="19" t="s">
        <v>24</v>
      </c>
      <c r="H8365" s="19" t="s">
        <v>24</v>
      </c>
      <c r="I8365" s="16"/>
      <c r="J8365" s="16"/>
      <c r="K8365" s="17">
        <v>0</v>
      </c>
      <c r="L8365" s="17">
        <v>0</v>
      </c>
      <c r="M8365" s="18">
        <v>0</v>
      </c>
      <c r="N8365" s="18">
        <v>0</v>
      </c>
      <c r="O8365" s="18">
        <v>454</v>
      </c>
      <c r="P8365" s="18">
        <v>22</v>
      </c>
      <c r="Q8365" s="11"/>
      <c r="R8365" s="18"/>
      <c r="S8365" s="18"/>
      <c r="T8365" s="18"/>
      <c r="U8365" s="18"/>
      <c r="V8365" s="18"/>
    </row>
    <row r="8366" spans="1:22">
      <c r="A8366" t="s">
        <v>8385</v>
      </c>
      <c r="B8366" s="20">
        <v>3.0515297299999999</v>
      </c>
      <c r="C8366" s="20">
        <v>2.3009626830062298E-2</v>
      </c>
      <c r="D8366" s="20">
        <v>0.38432312445413103</v>
      </c>
      <c r="E8366" s="20">
        <v>2.89793397354617E-3</v>
      </c>
      <c r="F8366" s="20">
        <v>8.8431316758531692E-3</v>
      </c>
      <c r="G8366" s="19" t="s">
        <v>24</v>
      </c>
      <c r="H8366" s="19" t="s">
        <v>24</v>
      </c>
      <c r="I8366" s="16"/>
      <c r="J8366" s="16"/>
      <c r="K8366" s="17">
        <v>0</v>
      </c>
      <c r="L8366" s="17">
        <v>0</v>
      </c>
      <c r="M8366" s="18">
        <v>321</v>
      </c>
      <c r="N8366" s="18">
        <v>1</v>
      </c>
      <c r="O8366" s="18">
        <v>321</v>
      </c>
      <c r="P8366" s="18">
        <v>1</v>
      </c>
      <c r="Q8366" s="11"/>
      <c r="R8366" s="18"/>
      <c r="S8366" s="18"/>
      <c r="T8366" s="18"/>
      <c r="U8366" s="18"/>
      <c r="V8366" s="18"/>
    </row>
    <row r="8367" spans="1:22">
      <c r="A8367" t="s">
        <v>8386</v>
      </c>
      <c r="B8367" s="20">
        <v>3.1082016000000001E-2</v>
      </c>
      <c r="C8367" s="20">
        <v>2.06352427853311E-4</v>
      </c>
      <c r="D8367" s="20">
        <v>0.43627739687730299</v>
      </c>
      <c r="E8367" s="20">
        <v>2.8964305295755099E-3</v>
      </c>
      <c r="F8367" s="20">
        <v>9.0026900063154496E-5</v>
      </c>
      <c r="G8367" s="19" t="s">
        <v>24</v>
      </c>
      <c r="H8367" s="19" t="s">
        <v>24</v>
      </c>
      <c r="I8367" s="16"/>
      <c r="J8367" s="16"/>
      <c r="K8367" s="17">
        <v>0</v>
      </c>
      <c r="L8367" s="17">
        <v>0</v>
      </c>
      <c r="M8367" s="18">
        <v>0</v>
      </c>
      <c r="N8367" s="18">
        <v>0</v>
      </c>
      <c r="O8367" s="18">
        <v>0</v>
      </c>
      <c r="P8367" s="18">
        <v>0</v>
      </c>
      <c r="Q8367" s="11"/>
      <c r="R8367" s="18"/>
      <c r="S8367" s="18"/>
      <c r="T8367" s="18"/>
      <c r="U8367" s="18"/>
      <c r="V8367" s="18"/>
    </row>
    <row r="8368" spans="1:22">
      <c r="A8368" t="s">
        <v>8387</v>
      </c>
      <c r="B8368" s="20">
        <v>7.5223214980000002</v>
      </c>
      <c r="C8368" s="20">
        <v>6.5207361330150995E-2</v>
      </c>
      <c r="D8368" s="20">
        <v>0.33403622651651799</v>
      </c>
      <c r="E8368" s="20">
        <v>2.8955982439216399E-3</v>
      </c>
      <c r="F8368" s="20">
        <v>2.1781620919822799E-2</v>
      </c>
      <c r="G8368" s="19" t="s">
        <v>24</v>
      </c>
      <c r="H8368" s="19" t="s">
        <v>24</v>
      </c>
      <c r="I8368" s="16"/>
      <c r="J8368" s="16"/>
      <c r="K8368" s="17">
        <v>0</v>
      </c>
      <c r="L8368" s="17">
        <v>0</v>
      </c>
      <c r="M8368" s="18">
        <v>0</v>
      </c>
      <c r="N8368" s="18">
        <v>0</v>
      </c>
      <c r="O8368" s="18">
        <v>586</v>
      </c>
      <c r="P8368" s="18">
        <v>169</v>
      </c>
      <c r="Q8368" s="11"/>
      <c r="R8368" s="18"/>
      <c r="S8368" s="18"/>
      <c r="T8368" s="18"/>
      <c r="U8368" s="18"/>
      <c r="V8368" s="18"/>
    </row>
    <row r="8369" spans="1:22">
      <c r="A8369" t="s">
        <v>8388</v>
      </c>
      <c r="B8369" s="20">
        <v>3.4629378800000001</v>
      </c>
      <c r="C8369" s="20">
        <v>1.46405348863499E-2</v>
      </c>
      <c r="D8369" s="20">
        <v>0.68366597820479003</v>
      </c>
      <c r="E8369" s="20">
        <v>2.8903884364560898E-3</v>
      </c>
      <c r="F8369" s="20">
        <v>1.00092356045177E-2</v>
      </c>
      <c r="G8369" s="19" t="s">
        <v>24</v>
      </c>
      <c r="H8369" s="19" t="s">
        <v>24</v>
      </c>
      <c r="I8369" s="16"/>
      <c r="J8369" s="16"/>
      <c r="K8369" s="17">
        <v>0</v>
      </c>
      <c r="L8369" s="17">
        <v>7.7814352506910302E-3</v>
      </c>
      <c r="M8369" s="18">
        <v>0</v>
      </c>
      <c r="N8369" s="18">
        <v>0</v>
      </c>
      <c r="O8369" s="18">
        <v>6</v>
      </c>
      <c r="P8369" s="18">
        <v>11</v>
      </c>
      <c r="Q8369" s="11"/>
      <c r="R8369" s="18"/>
      <c r="S8369" s="18"/>
      <c r="T8369" s="18"/>
      <c r="U8369" s="18"/>
      <c r="V8369" s="18"/>
    </row>
    <row r="8370" spans="1:22">
      <c r="A8370" t="s">
        <v>8389</v>
      </c>
      <c r="B8370" s="20">
        <v>0.56026584800000001</v>
      </c>
      <c r="C8370" s="20">
        <v>4.8851301062902896E-3</v>
      </c>
      <c r="D8370" s="20">
        <v>0.33134403162770798</v>
      </c>
      <c r="E8370" s="20">
        <v>2.8890904384450702E-3</v>
      </c>
      <c r="F8370" s="20">
        <v>1.61865870444412E-3</v>
      </c>
      <c r="G8370" s="19" t="s">
        <v>24</v>
      </c>
      <c r="H8370" s="19" t="s">
        <v>24</v>
      </c>
      <c r="I8370" s="16"/>
      <c r="J8370" s="16"/>
      <c r="K8370" s="17">
        <v>0</v>
      </c>
      <c r="L8370" s="17">
        <v>0</v>
      </c>
      <c r="M8370" s="18">
        <v>0</v>
      </c>
      <c r="N8370" s="18">
        <v>0</v>
      </c>
      <c r="O8370" s="18">
        <v>239</v>
      </c>
      <c r="P8370" s="18">
        <v>5</v>
      </c>
      <c r="Q8370" s="11"/>
      <c r="R8370" s="18"/>
      <c r="S8370" s="18"/>
      <c r="T8370" s="18"/>
      <c r="U8370" s="18"/>
      <c r="V8370" s="18"/>
    </row>
    <row r="8371" spans="1:22">
      <c r="A8371" t="s">
        <v>8390</v>
      </c>
      <c r="B8371" s="20">
        <v>6.3990924729999996</v>
      </c>
      <c r="C8371" s="20">
        <v>5.3409867850928397E-2</v>
      </c>
      <c r="D8371" s="20">
        <v>0.34600813246658901</v>
      </c>
      <c r="E8371" s="20">
        <v>2.88794836273451E-3</v>
      </c>
      <c r="F8371" s="20">
        <v>1.8480248630387001E-2</v>
      </c>
      <c r="G8371" s="19" t="s">
        <v>24</v>
      </c>
      <c r="H8371" s="19" t="s">
        <v>24</v>
      </c>
      <c r="I8371" s="16"/>
      <c r="J8371" s="16"/>
      <c r="K8371" s="17">
        <v>0</v>
      </c>
      <c r="L8371" s="17">
        <v>0</v>
      </c>
      <c r="M8371" s="18">
        <v>1214</v>
      </c>
      <c r="N8371" s="18">
        <v>85</v>
      </c>
      <c r="O8371" s="18">
        <v>1213</v>
      </c>
      <c r="P8371" s="18">
        <v>85</v>
      </c>
      <c r="Q8371" s="11"/>
      <c r="R8371" s="18"/>
      <c r="S8371" s="18"/>
      <c r="T8371" s="18"/>
      <c r="U8371" s="18"/>
      <c r="V8371" s="18"/>
    </row>
    <row r="8372" spans="1:22">
      <c r="A8372" t="s">
        <v>8391</v>
      </c>
      <c r="B8372" s="20">
        <v>3.1031155789999998</v>
      </c>
      <c r="C8372" s="20">
        <v>2.4368183468523201E-2</v>
      </c>
      <c r="D8372" s="20">
        <v>0.36756044359932699</v>
      </c>
      <c r="E8372" s="20">
        <v>2.8863830873765198E-3</v>
      </c>
      <c r="F8372" s="20">
        <v>8.9567803254002008E-3</v>
      </c>
      <c r="G8372" s="19" t="s">
        <v>24</v>
      </c>
      <c r="H8372" s="19" t="s">
        <v>24</v>
      </c>
      <c r="I8372" s="16"/>
      <c r="J8372" s="16"/>
      <c r="K8372" s="17">
        <v>0</v>
      </c>
      <c r="L8372" s="17">
        <v>0</v>
      </c>
      <c r="M8372" s="18">
        <v>0</v>
      </c>
      <c r="N8372" s="18">
        <v>0</v>
      </c>
      <c r="O8372" s="18">
        <v>4424</v>
      </c>
      <c r="P8372" s="18">
        <v>126</v>
      </c>
      <c r="Q8372" s="11"/>
      <c r="R8372" s="18"/>
      <c r="S8372" s="18"/>
      <c r="T8372" s="18"/>
      <c r="U8372" s="18"/>
      <c r="V8372" s="18"/>
    </row>
    <row r="8373" spans="1:22">
      <c r="A8373" t="s">
        <v>8392</v>
      </c>
      <c r="B8373" s="20">
        <v>2.4950938690000002</v>
      </c>
      <c r="C8373" s="20">
        <v>2.0959074311904701E-2</v>
      </c>
      <c r="D8373" s="20">
        <v>0.34326788148766202</v>
      </c>
      <c r="E8373" s="20">
        <v>2.8834895257361598E-3</v>
      </c>
      <c r="F8373" s="20">
        <v>7.1945770369900202E-3</v>
      </c>
      <c r="G8373" s="19" t="s">
        <v>24</v>
      </c>
      <c r="H8373" s="19" t="s">
        <v>24</v>
      </c>
      <c r="I8373" s="16"/>
      <c r="J8373" s="16"/>
      <c r="K8373" s="17">
        <v>0.125006525406469</v>
      </c>
      <c r="L8373" s="17">
        <v>0</v>
      </c>
      <c r="M8373" s="18">
        <v>76</v>
      </c>
      <c r="N8373" s="18">
        <v>10</v>
      </c>
      <c r="O8373" s="18">
        <v>77</v>
      </c>
      <c r="P8373" s="18">
        <v>11</v>
      </c>
      <c r="Q8373" s="11"/>
      <c r="R8373" s="18"/>
      <c r="S8373" s="18"/>
      <c r="T8373" s="18"/>
      <c r="U8373" s="18"/>
      <c r="V8373" s="18"/>
    </row>
    <row r="8374" spans="1:22">
      <c r="A8374" t="s">
        <v>8393</v>
      </c>
      <c r="B8374" s="20">
        <v>2.0539029339999999</v>
      </c>
      <c r="C8374" s="20">
        <v>1.7878730680378398E-2</v>
      </c>
      <c r="D8374" s="20">
        <v>0.33121239343029102</v>
      </c>
      <c r="E8374" s="20">
        <v>2.8831241643008099E-3</v>
      </c>
      <c r="F8374" s="20">
        <v>5.9216571801437301E-3</v>
      </c>
      <c r="G8374" s="19" t="s">
        <v>24</v>
      </c>
      <c r="H8374" s="19" t="s">
        <v>24</v>
      </c>
      <c r="I8374" s="16"/>
      <c r="J8374" s="16"/>
      <c r="K8374" s="17">
        <v>0</v>
      </c>
      <c r="L8374" s="17">
        <v>0</v>
      </c>
      <c r="M8374" s="18">
        <v>0</v>
      </c>
      <c r="N8374" s="18">
        <v>0</v>
      </c>
      <c r="O8374" s="18">
        <v>757</v>
      </c>
      <c r="P8374" s="18">
        <v>18</v>
      </c>
      <c r="Q8374" s="11"/>
      <c r="R8374" s="18"/>
      <c r="S8374" s="18"/>
      <c r="T8374" s="18"/>
      <c r="U8374" s="18"/>
      <c r="V8374" s="18"/>
    </row>
    <row r="8375" spans="1:22">
      <c r="A8375" t="s">
        <v>8394</v>
      </c>
      <c r="B8375" s="20">
        <v>0.72409406399999998</v>
      </c>
      <c r="C8375" s="20">
        <v>6.2713692321029598E-3</v>
      </c>
      <c r="D8375" s="20">
        <v>0.33284177968940099</v>
      </c>
      <c r="E8375" s="20">
        <v>2.8827383071911199E-3</v>
      </c>
      <c r="F8375" s="20">
        <v>2.0873736963025E-3</v>
      </c>
      <c r="G8375" s="19" t="s">
        <v>24</v>
      </c>
      <c r="H8375" s="19" t="s">
        <v>24</v>
      </c>
      <c r="I8375" s="16"/>
      <c r="J8375" s="16"/>
      <c r="K8375" s="17">
        <v>0</v>
      </c>
      <c r="L8375" s="17">
        <v>0</v>
      </c>
      <c r="M8375" s="18">
        <v>0</v>
      </c>
      <c r="N8375" s="18">
        <v>0</v>
      </c>
      <c r="O8375" s="18">
        <v>0</v>
      </c>
      <c r="P8375" s="18">
        <v>2</v>
      </c>
      <c r="Q8375" s="11"/>
      <c r="R8375" s="18"/>
      <c r="S8375" s="18"/>
      <c r="T8375" s="18"/>
      <c r="U8375" s="18"/>
      <c r="V8375" s="18"/>
    </row>
    <row r="8376" spans="1:22">
      <c r="A8376" t="s">
        <v>8395</v>
      </c>
      <c r="B8376" s="20">
        <v>6.0236984309999899</v>
      </c>
      <c r="C8376" s="20">
        <v>4.7942636942845798E-2</v>
      </c>
      <c r="D8376" s="20">
        <v>0.36213410816595398</v>
      </c>
      <c r="E8376" s="20">
        <v>2.8822266372221699E-3</v>
      </c>
      <c r="F8376" s="20">
        <v>1.7361664072421599E-2</v>
      </c>
      <c r="G8376" s="19" t="s">
        <v>24</v>
      </c>
      <c r="H8376" s="19" t="s">
        <v>24</v>
      </c>
      <c r="I8376" s="16"/>
      <c r="J8376" s="16"/>
      <c r="K8376" s="17">
        <v>0</v>
      </c>
      <c r="L8376" s="17">
        <v>0</v>
      </c>
      <c r="M8376" s="18">
        <v>0</v>
      </c>
      <c r="N8376" s="18">
        <v>0</v>
      </c>
      <c r="O8376" s="18">
        <v>94</v>
      </c>
      <c r="P8376" s="18">
        <v>54</v>
      </c>
      <c r="Q8376" s="11"/>
      <c r="R8376" s="18"/>
      <c r="S8376" s="18"/>
      <c r="T8376" s="18"/>
      <c r="U8376" s="18"/>
      <c r="V8376" s="18"/>
    </row>
    <row r="8377" spans="1:22">
      <c r="A8377" t="s">
        <v>8396</v>
      </c>
      <c r="B8377" s="20">
        <v>5.3060523249999996</v>
      </c>
      <c r="C8377" s="20">
        <v>4.4542350995383402E-2</v>
      </c>
      <c r="D8377" s="20">
        <v>0.34321804769004599</v>
      </c>
      <c r="E8377" s="20">
        <v>2.8811888409261601E-3</v>
      </c>
      <c r="F8377" s="20">
        <v>1.52877387481603E-2</v>
      </c>
      <c r="G8377" s="19" t="s">
        <v>24</v>
      </c>
      <c r="H8377" s="19" t="s">
        <v>24</v>
      </c>
      <c r="I8377" s="16"/>
      <c r="J8377" s="16"/>
      <c r="K8377" s="17">
        <v>0</v>
      </c>
      <c r="L8377" s="17">
        <v>0</v>
      </c>
      <c r="M8377" s="18">
        <v>0</v>
      </c>
      <c r="N8377" s="18">
        <v>0</v>
      </c>
      <c r="O8377" s="18">
        <v>717</v>
      </c>
      <c r="P8377" s="18">
        <v>84</v>
      </c>
      <c r="Q8377" s="11"/>
      <c r="R8377" s="18"/>
      <c r="S8377" s="18"/>
      <c r="T8377" s="18"/>
      <c r="U8377" s="18"/>
      <c r="V8377" s="18"/>
    </row>
    <row r="8378" spans="1:22">
      <c r="A8378" t="s">
        <v>8397</v>
      </c>
      <c r="B8378" s="20">
        <v>0.49019347699999999</v>
      </c>
      <c r="C8378" s="20">
        <v>4.2454494005976602E-3</v>
      </c>
      <c r="D8378" s="20">
        <v>0.33246702271772599</v>
      </c>
      <c r="E8378" s="20">
        <v>2.8794180023645199E-3</v>
      </c>
      <c r="F8378" s="20">
        <v>1.41147192231546E-3</v>
      </c>
      <c r="G8378" s="19" t="s">
        <v>24</v>
      </c>
      <c r="H8378" s="19" t="s">
        <v>24</v>
      </c>
      <c r="I8378" s="16"/>
      <c r="J8378" s="16"/>
      <c r="K8378" s="17">
        <v>0</v>
      </c>
      <c r="L8378" s="17">
        <v>0</v>
      </c>
      <c r="M8378" s="18">
        <v>0</v>
      </c>
      <c r="N8378" s="18">
        <v>0</v>
      </c>
      <c r="O8378" s="18">
        <v>2649</v>
      </c>
      <c r="P8378" s="18">
        <v>48</v>
      </c>
      <c r="Q8378" s="11"/>
      <c r="R8378" s="18"/>
      <c r="S8378" s="18"/>
      <c r="T8378" s="18"/>
      <c r="U8378" s="18"/>
      <c r="V8378" s="18"/>
    </row>
    <row r="8379" spans="1:22">
      <c r="A8379" t="s">
        <v>8398</v>
      </c>
      <c r="B8379" s="20">
        <v>2.3283150369999999</v>
      </c>
      <c r="C8379" s="20">
        <v>2.0145651541005401E-2</v>
      </c>
      <c r="D8379" s="20">
        <v>0.33269189729695903</v>
      </c>
      <c r="E8379" s="20">
        <v>2.8786031644997298E-3</v>
      </c>
      <c r="F8379" s="20">
        <v>6.70229503346051E-3</v>
      </c>
      <c r="G8379" s="19" t="s">
        <v>24</v>
      </c>
      <c r="H8379" s="19" t="s">
        <v>24</v>
      </c>
      <c r="I8379" s="16"/>
      <c r="J8379" s="16"/>
      <c r="K8379" s="17">
        <v>0</v>
      </c>
      <c r="L8379" s="17">
        <v>0</v>
      </c>
      <c r="M8379" s="18">
        <v>0</v>
      </c>
      <c r="N8379" s="18">
        <v>0</v>
      </c>
      <c r="O8379" s="18">
        <v>273</v>
      </c>
      <c r="P8379" s="18">
        <v>19</v>
      </c>
      <c r="Q8379" s="11"/>
      <c r="R8379" s="18"/>
      <c r="S8379" s="18"/>
      <c r="T8379" s="18"/>
      <c r="U8379" s="18"/>
      <c r="V8379" s="18"/>
    </row>
    <row r="8380" spans="1:22">
      <c r="A8380" t="s">
        <v>8399</v>
      </c>
      <c r="B8380" s="20">
        <v>16.082401961999999</v>
      </c>
      <c r="C8380" s="20">
        <v>0.13750730374424799</v>
      </c>
      <c r="D8380" s="20">
        <v>0.33664604501136097</v>
      </c>
      <c r="E8380" s="20">
        <v>2.87838160462944E-3</v>
      </c>
      <c r="F8380" s="20">
        <v>4.6291289965677197E-2</v>
      </c>
      <c r="G8380" s="19" t="s">
        <v>24</v>
      </c>
      <c r="H8380" s="19" t="s">
        <v>24</v>
      </c>
      <c r="I8380" s="16"/>
      <c r="J8380" s="16"/>
      <c r="K8380" s="17">
        <v>0</v>
      </c>
      <c r="L8380" s="17">
        <v>0</v>
      </c>
      <c r="M8380" s="18">
        <v>0</v>
      </c>
      <c r="N8380" s="18">
        <v>0</v>
      </c>
      <c r="O8380" s="18">
        <v>1320</v>
      </c>
      <c r="P8380" s="18">
        <v>81</v>
      </c>
      <c r="Q8380" s="11"/>
      <c r="R8380" s="18"/>
      <c r="S8380" s="18"/>
      <c r="T8380" s="18"/>
      <c r="U8380" s="18"/>
      <c r="V8380" s="18"/>
    </row>
    <row r="8381" spans="1:22">
      <c r="A8381" t="s">
        <v>8400</v>
      </c>
      <c r="B8381" s="20">
        <v>4.1838926229999904</v>
      </c>
      <c r="C8381" s="20">
        <v>3.5341134703122397E-2</v>
      </c>
      <c r="D8381" s="20">
        <v>0.340617886365782</v>
      </c>
      <c r="E8381" s="20">
        <v>2.8771824922491501E-3</v>
      </c>
      <c r="F8381" s="20">
        <v>1.20378226043459E-2</v>
      </c>
      <c r="G8381" s="19" t="s">
        <v>24</v>
      </c>
      <c r="H8381" s="19" t="s">
        <v>24</v>
      </c>
      <c r="I8381" s="16"/>
      <c r="J8381" s="16"/>
      <c r="K8381" s="17">
        <v>0</v>
      </c>
      <c r="L8381" s="17">
        <v>0</v>
      </c>
      <c r="M8381" s="18">
        <v>0</v>
      </c>
      <c r="N8381" s="18">
        <v>0</v>
      </c>
      <c r="O8381" s="18">
        <v>903</v>
      </c>
      <c r="P8381" s="18">
        <v>57</v>
      </c>
      <c r="Q8381" s="11"/>
      <c r="R8381" s="18"/>
      <c r="S8381" s="18"/>
      <c r="T8381" s="18"/>
      <c r="U8381" s="18"/>
      <c r="V8381" s="18"/>
    </row>
    <row r="8382" spans="1:22">
      <c r="A8382" t="s">
        <v>8401</v>
      </c>
      <c r="B8382" s="20">
        <v>4.12078845</v>
      </c>
      <c r="C8382" s="20">
        <v>3.5141033527614898E-2</v>
      </c>
      <c r="D8382" s="20">
        <v>0.33707130947612202</v>
      </c>
      <c r="E8382" s="20">
        <v>2.8744582089618E-3</v>
      </c>
      <c r="F8382" s="20">
        <v>1.18450341874974E-2</v>
      </c>
      <c r="G8382" s="19" t="s">
        <v>24</v>
      </c>
      <c r="H8382" s="19" t="s">
        <v>24</v>
      </c>
      <c r="I8382" s="16"/>
      <c r="J8382" s="16"/>
      <c r="K8382" s="17">
        <v>0</v>
      </c>
      <c r="L8382" s="17">
        <v>0</v>
      </c>
      <c r="M8382" s="18">
        <v>0</v>
      </c>
      <c r="N8382" s="18">
        <v>0</v>
      </c>
      <c r="O8382" s="18">
        <v>770</v>
      </c>
      <c r="P8382" s="18">
        <v>11</v>
      </c>
      <c r="Q8382" s="11"/>
      <c r="R8382" s="18"/>
      <c r="S8382" s="18"/>
      <c r="T8382" s="18"/>
      <c r="U8382" s="18"/>
      <c r="V8382" s="18"/>
    </row>
    <row r="8383" spans="1:22">
      <c r="A8383" t="s">
        <v>8402</v>
      </c>
      <c r="B8383" s="20">
        <v>3.9925980829999999</v>
      </c>
      <c r="C8383" s="20">
        <v>3.3999658972047798E-2</v>
      </c>
      <c r="D8383" s="20">
        <v>0.33747197213866897</v>
      </c>
      <c r="E8383" s="20">
        <v>2.87380090026938E-3</v>
      </c>
      <c r="F8383" s="20">
        <v>1.1473931965339201E-2</v>
      </c>
      <c r="G8383" s="19" t="s">
        <v>24</v>
      </c>
      <c r="H8383" s="19" t="s">
        <v>24</v>
      </c>
      <c r="I8383" s="16"/>
      <c r="J8383" s="16"/>
      <c r="K8383" s="17">
        <v>0</v>
      </c>
      <c r="L8383" s="17">
        <v>0</v>
      </c>
      <c r="M8383" s="18">
        <v>0</v>
      </c>
      <c r="N8383" s="18">
        <v>0</v>
      </c>
      <c r="O8383" s="18">
        <v>53</v>
      </c>
      <c r="P8383" s="18">
        <v>17</v>
      </c>
      <c r="Q8383" s="11"/>
      <c r="R8383" s="18"/>
      <c r="S8383" s="18"/>
      <c r="T8383" s="18"/>
      <c r="U8383" s="18"/>
      <c r="V8383" s="18"/>
    </row>
    <row r="8384" spans="1:22">
      <c r="A8384" t="s">
        <v>8403</v>
      </c>
      <c r="B8384" s="20">
        <v>3.5416291000000003E-2</v>
      </c>
      <c r="C8384" s="20">
        <v>3.0627122646124499E-4</v>
      </c>
      <c r="D8384" s="20">
        <v>0.33216772315131599</v>
      </c>
      <c r="E8384" s="20">
        <v>2.87250339004705E-3</v>
      </c>
      <c r="F8384" s="20">
        <v>1.01733415960393E-4</v>
      </c>
      <c r="G8384" s="19" t="s">
        <v>24</v>
      </c>
      <c r="H8384" s="19" t="s">
        <v>24</v>
      </c>
      <c r="I8384" s="16"/>
      <c r="J8384" s="16"/>
      <c r="K8384" s="17">
        <v>0</v>
      </c>
      <c r="L8384" s="17">
        <v>0</v>
      </c>
      <c r="M8384" s="18">
        <v>0</v>
      </c>
      <c r="N8384" s="18">
        <v>0</v>
      </c>
      <c r="O8384" s="18">
        <v>0</v>
      </c>
      <c r="P8384" s="18">
        <v>0</v>
      </c>
      <c r="Q8384" s="11"/>
      <c r="R8384" s="18"/>
      <c r="S8384" s="18"/>
      <c r="T8384" s="18"/>
      <c r="U8384" s="18"/>
      <c r="V8384" s="18"/>
    </row>
    <row r="8385" spans="1:22">
      <c r="A8385" t="s">
        <v>8404</v>
      </c>
      <c r="B8385" s="20">
        <v>12.041463949999899</v>
      </c>
      <c r="C8385" s="20">
        <v>8.8777806508838999E-2</v>
      </c>
      <c r="D8385" s="20">
        <v>0.38942994608856601</v>
      </c>
      <c r="E8385" s="20">
        <v>2.87114063091957E-3</v>
      </c>
      <c r="F8385" s="20">
        <v>3.4572736402598302E-2</v>
      </c>
      <c r="G8385" s="19" t="s">
        <v>24</v>
      </c>
      <c r="H8385" s="19" t="s">
        <v>24</v>
      </c>
      <c r="I8385" s="16"/>
      <c r="J8385" s="16"/>
      <c r="K8385" s="17">
        <v>0</v>
      </c>
      <c r="L8385" s="17">
        <v>0</v>
      </c>
      <c r="M8385" s="18">
        <v>0</v>
      </c>
      <c r="N8385" s="18">
        <v>0</v>
      </c>
      <c r="O8385" s="18">
        <v>79</v>
      </c>
      <c r="P8385" s="18">
        <v>70</v>
      </c>
      <c r="Q8385" s="11"/>
      <c r="R8385" s="18"/>
      <c r="S8385" s="18"/>
      <c r="T8385" s="18"/>
      <c r="U8385" s="18"/>
      <c r="V8385" s="18"/>
    </row>
    <row r="8386" spans="1:22">
      <c r="A8386" t="s">
        <v>8405</v>
      </c>
      <c r="B8386" s="20">
        <v>2.6041132349999998</v>
      </c>
      <c r="C8386" s="20">
        <v>2.2549828832737099E-2</v>
      </c>
      <c r="D8386" s="20">
        <v>0.33140367854265601</v>
      </c>
      <c r="E8386" s="20">
        <v>2.8697278310466099E-3</v>
      </c>
      <c r="F8386" s="20">
        <v>7.4730962256763199E-3</v>
      </c>
      <c r="G8386" s="19" t="s">
        <v>24</v>
      </c>
      <c r="H8386" s="19" t="s">
        <v>24</v>
      </c>
      <c r="I8386" s="16"/>
      <c r="J8386" s="16"/>
      <c r="K8386" s="17">
        <v>0</v>
      </c>
      <c r="L8386" s="17">
        <v>0</v>
      </c>
      <c r="M8386" s="18">
        <v>0</v>
      </c>
      <c r="N8386" s="18">
        <v>0</v>
      </c>
      <c r="O8386" s="18">
        <v>347</v>
      </c>
      <c r="P8386" s="18">
        <v>30</v>
      </c>
      <c r="Q8386" s="11"/>
      <c r="R8386" s="18"/>
      <c r="S8386" s="18"/>
      <c r="T8386" s="18"/>
      <c r="U8386" s="18"/>
      <c r="V8386" s="18"/>
    </row>
    <row r="8387" spans="1:22">
      <c r="A8387" t="s">
        <v>8406</v>
      </c>
      <c r="B8387" s="20">
        <v>5.146929675</v>
      </c>
      <c r="C8387" s="20">
        <v>4.4480664527336997E-2</v>
      </c>
      <c r="D8387" s="20">
        <v>0.33176417581169299</v>
      </c>
      <c r="E8387" s="20">
        <v>2.86716390902862E-3</v>
      </c>
      <c r="F8387" s="20">
        <v>1.47570910064684E-2</v>
      </c>
      <c r="G8387" s="19" t="s">
        <v>24</v>
      </c>
      <c r="H8387" s="19" t="s">
        <v>24</v>
      </c>
      <c r="I8387" s="16"/>
      <c r="J8387" s="16"/>
      <c r="K8387" s="17">
        <v>0</v>
      </c>
      <c r="L8387" s="17">
        <v>0</v>
      </c>
      <c r="M8387" s="18">
        <v>0</v>
      </c>
      <c r="N8387" s="18">
        <v>0</v>
      </c>
      <c r="O8387" s="18">
        <v>141</v>
      </c>
      <c r="P8387" s="18">
        <v>27</v>
      </c>
      <c r="Q8387" s="11"/>
      <c r="R8387" s="18"/>
      <c r="S8387" s="18"/>
      <c r="T8387" s="18"/>
      <c r="U8387" s="18"/>
      <c r="V8387" s="18"/>
    </row>
    <row r="8388" spans="1:22">
      <c r="A8388" t="s">
        <v>8407</v>
      </c>
      <c r="B8388" s="20">
        <v>5.8260150749999999</v>
      </c>
      <c r="C8388" s="20">
        <v>4.89203427037447E-2</v>
      </c>
      <c r="D8388" s="20">
        <v>0.34099464482347702</v>
      </c>
      <c r="E8388" s="20">
        <v>2.8632907176104699E-3</v>
      </c>
      <c r="F8388" s="20">
        <v>1.6681574884906201E-2</v>
      </c>
      <c r="G8388" s="19" t="s">
        <v>24</v>
      </c>
      <c r="H8388" s="19" t="s">
        <v>24</v>
      </c>
      <c r="I8388" s="16"/>
      <c r="J8388" s="16"/>
      <c r="K8388" s="17">
        <v>0</v>
      </c>
      <c r="L8388" s="17">
        <v>0</v>
      </c>
      <c r="M8388" s="18">
        <v>0</v>
      </c>
      <c r="N8388" s="18">
        <v>0</v>
      </c>
      <c r="O8388" s="18">
        <v>298</v>
      </c>
      <c r="P8388" s="18">
        <v>14</v>
      </c>
      <c r="Q8388" s="11"/>
      <c r="R8388" s="18"/>
      <c r="S8388" s="18"/>
      <c r="T8388" s="18"/>
      <c r="U8388" s="18"/>
      <c r="V8388" s="18"/>
    </row>
    <row r="8389" spans="1:22">
      <c r="A8389" t="s">
        <v>8408</v>
      </c>
      <c r="B8389" s="20">
        <v>8.5518232530000002</v>
      </c>
      <c r="C8389" s="20">
        <v>7.1551070955110194E-2</v>
      </c>
      <c r="D8389" s="20">
        <v>0.34220287676191902</v>
      </c>
      <c r="E8389" s="20">
        <v>2.8631300708472302E-3</v>
      </c>
      <c r="F8389" s="20">
        <v>2.4484982316234902E-2</v>
      </c>
      <c r="G8389" s="19" t="s">
        <v>24</v>
      </c>
      <c r="H8389" s="19" t="s">
        <v>24</v>
      </c>
      <c r="I8389" s="16"/>
      <c r="J8389" s="16"/>
      <c r="K8389" s="17">
        <v>0</v>
      </c>
      <c r="L8389" s="17">
        <v>0</v>
      </c>
      <c r="M8389" s="18">
        <v>0</v>
      </c>
      <c r="N8389" s="18">
        <v>0</v>
      </c>
      <c r="O8389" s="18">
        <v>255</v>
      </c>
      <c r="P8389" s="18">
        <v>13</v>
      </c>
      <c r="Q8389" s="11"/>
      <c r="R8389" s="18"/>
      <c r="S8389" s="18"/>
      <c r="T8389" s="18"/>
      <c r="U8389" s="18"/>
      <c r="V8389" s="18"/>
    </row>
    <row r="8390" spans="1:22">
      <c r="A8390" t="s">
        <v>8409</v>
      </c>
      <c r="B8390" s="20">
        <v>12.091036621000001</v>
      </c>
      <c r="C8390" s="20">
        <v>0.102543514104406</v>
      </c>
      <c r="D8390" s="20">
        <v>0.33755186434318601</v>
      </c>
      <c r="E8390" s="20">
        <v>2.86276151890288E-3</v>
      </c>
      <c r="F8390" s="20">
        <v>3.4613754362244301E-2</v>
      </c>
      <c r="G8390" s="19" t="s">
        <v>24</v>
      </c>
      <c r="H8390" s="19" t="s">
        <v>24</v>
      </c>
      <c r="I8390" s="16"/>
      <c r="J8390" s="16"/>
      <c r="K8390" s="17">
        <v>0</v>
      </c>
      <c r="L8390" s="17">
        <v>0</v>
      </c>
      <c r="M8390" s="18">
        <v>0</v>
      </c>
      <c r="N8390" s="18">
        <v>0</v>
      </c>
      <c r="O8390" s="18">
        <v>284</v>
      </c>
      <c r="P8390" s="18">
        <v>65</v>
      </c>
      <c r="Q8390" s="11"/>
      <c r="R8390" s="18"/>
      <c r="S8390" s="18"/>
      <c r="T8390" s="18"/>
      <c r="U8390" s="18"/>
      <c r="V8390" s="18"/>
    </row>
    <row r="8391" spans="1:22">
      <c r="A8391" t="s">
        <v>8410</v>
      </c>
      <c r="B8391" s="20">
        <v>5.0040359489999897</v>
      </c>
      <c r="C8391" s="20">
        <v>2.4826118662129599E-2</v>
      </c>
      <c r="D8391" s="20">
        <v>0.57682424533073395</v>
      </c>
      <c r="E8391" s="20">
        <v>2.8617514557696001E-3</v>
      </c>
      <c r="F8391" s="20">
        <v>1.4320307161774201E-2</v>
      </c>
      <c r="G8391" s="19" t="s">
        <v>24</v>
      </c>
      <c r="H8391" s="19" t="s">
        <v>24</v>
      </c>
      <c r="I8391" s="16"/>
      <c r="J8391" s="16"/>
      <c r="K8391" s="17">
        <v>0</v>
      </c>
      <c r="L8391" s="17">
        <v>1.41954005362247E-2</v>
      </c>
      <c r="M8391" s="18">
        <v>0</v>
      </c>
      <c r="N8391" s="18">
        <v>0</v>
      </c>
      <c r="O8391" s="18">
        <v>3</v>
      </c>
      <c r="P8391" s="18">
        <v>16</v>
      </c>
      <c r="Q8391" s="11"/>
      <c r="R8391" s="18"/>
      <c r="S8391" s="18"/>
      <c r="T8391" s="18"/>
      <c r="U8391" s="18"/>
      <c r="V8391" s="18"/>
    </row>
    <row r="8392" spans="1:22">
      <c r="A8392" t="s">
        <v>8411</v>
      </c>
      <c r="B8392" s="20">
        <v>0.26345163500000002</v>
      </c>
      <c r="C8392" s="20">
        <v>2.2450285228605301E-3</v>
      </c>
      <c r="D8392" s="20">
        <v>0.33572628726926201</v>
      </c>
      <c r="E8392" s="20">
        <v>2.8609239445166598E-3</v>
      </c>
      <c r="F8392" s="20">
        <v>7.5371509079356501E-4</v>
      </c>
      <c r="G8392" s="19" t="s">
        <v>24</v>
      </c>
      <c r="H8392" s="19" t="s">
        <v>24</v>
      </c>
      <c r="I8392" s="16"/>
      <c r="J8392" s="16"/>
      <c r="K8392" s="17">
        <v>0</v>
      </c>
      <c r="L8392" s="17">
        <v>0</v>
      </c>
      <c r="M8392" s="18">
        <v>0</v>
      </c>
      <c r="N8392" s="18">
        <v>0</v>
      </c>
      <c r="O8392" s="18">
        <v>0</v>
      </c>
      <c r="P8392" s="18">
        <v>1</v>
      </c>
      <c r="Q8392" s="11"/>
      <c r="R8392" s="18"/>
      <c r="S8392" s="18"/>
      <c r="T8392" s="18"/>
      <c r="U8392" s="18"/>
      <c r="V8392" s="18"/>
    </row>
    <row r="8393" spans="1:22">
      <c r="A8393" t="s">
        <v>8412</v>
      </c>
      <c r="B8393" s="20">
        <v>6.9781873499999998</v>
      </c>
      <c r="C8393" s="20">
        <v>6.0159379505066002E-2</v>
      </c>
      <c r="D8393" s="20">
        <v>0.33150841802030101</v>
      </c>
      <c r="E8393" s="20">
        <v>2.8579543266070901E-3</v>
      </c>
      <c r="F8393" s="20">
        <v>1.99433407288073E-2</v>
      </c>
      <c r="G8393" s="19" t="s">
        <v>24</v>
      </c>
      <c r="H8393" s="19" t="s">
        <v>24</v>
      </c>
      <c r="I8393" s="16"/>
      <c r="J8393" s="16"/>
      <c r="K8393" s="17">
        <v>0</v>
      </c>
      <c r="L8393" s="17">
        <v>0</v>
      </c>
      <c r="M8393" s="18">
        <v>0</v>
      </c>
      <c r="N8393" s="18">
        <v>0</v>
      </c>
      <c r="O8393" s="18">
        <v>306</v>
      </c>
      <c r="P8393" s="18">
        <v>56</v>
      </c>
      <c r="Q8393" s="11"/>
      <c r="R8393" s="18"/>
      <c r="S8393" s="18"/>
      <c r="T8393" s="18"/>
      <c r="U8393" s="18"/>
      <c r="V8393" s="18"/>
    </row>
    <row r="8394" spans="1:22">
      <c r="A8394" t="s">
        <v>8413</v>
      </c>
      <c r="B8394" s="20">
        <v>3.3241195000000001E-2</v>
      </c>
      <c r="C8394" s="20">
        <v>2.8658954432858401E-4</v>
      </c>
      <c r="D8394" s="20">
        <v>0.33135561708168199</v>
      </c>
      <c r="E8394" s="20">
        <v>2.8567882505474399E-3</v>
      </c>
      <c r="F8394" s="20">
        <v>9.4963055310156403E-5</v>
      </c>
      <c r="G8394" s="19" t="s">
        <v>24</v>
      </c>
      <c r="H8394" s="19" t="s">
        <v>24</v>
      </c>
      <c r="I8394" s="16"/>
      <c r="J8394" s="16"/>
      <c r="K8394" s="17">
        <v>0</v>
      </c>
      <c r="L8394" s="17">
        <v>0</v>
      </c>
      <c r="M8394" s="18">
        <v>0</v>
      </c>
      <c r="N8394" s="18">
        <v>0</v>
      </c>
      <c r="O8394" s="18">
        <v>0</v>
      </c>
      <c r="P8394" s="18">
        <v>0</v>
      </c>
      <c r="Q8394" s="11"/>
      <c r="R8394" s="18"/>
      <c r="S8394" s="18"/>
      <c r="T8394" s="18"/>
      <c r="U8394" s="18"/>
      <c r="V8394" s="18"/>
    </row>
    <row r="8395" spans="1:22">
      <c r="A8395" t="s">
        <v>8414</v>
      </c>
      <c r="B8395" s="20">
        <v>5.7147779510000003</v>
      </c>
      <c r="C8395" s="20">
        <v>4.5935460198096099E-2</v>
      </c>
      <c r="D8395" s="20">
        <v>0.355211214682364</v>
      </c>
      <c r="E8395" s="20">
        <v>2.8551924071002501E-3</v>
      </c>
      <c r="F8395" s="20">
        <v>1.63167906139591E-2</v>
      </c>
      <c r="G8395" s="19" t="s">
        <v>24</v>
      </c>
      <c r="H8395" s="19" t="s">
        <v>24</v>
      </c>
      <c r="I8395" s="16"/>
      <c r="J8395" s="16"/>
      <c r="K8395" s="17">
        <v>0</v>
      </c>
      <c r="L8395" s="17">
        <v>0</v>
      </c>
      <c r="M8395" s="18">
        <v>0</v>
      </c>
      <c r="N8395" s="18">
        <v>0</v>
      </c>
      <c r="O8395" s="18">
        <v>836</v>
      </c>
      <c r="P8395" s="18">
        <v>130</v>
      </c>
      <c r="Q8395" s="11"/>
      <c r="R8395" s="18"/>
      <c r="S8395" s="18"/>
      <c r="T8395" s="18"/>
      <c r="U8395" s="18"/>
      <c r="V8395" s="18"/>
    </row>
    <row r="8396" spans="1:22">
      <c r="A8396" t="s">
        <v>8415</v>
      </c>
      <c r="B8396" s="20">
        <v>19.930327067</v>
      </c>
      <c r="C8396" s="20">
        <v>4.7719723460606697E-2</v>
      </c>
      <c r="D8396" s="20">
        <v>1.1922379909546299</v>
      </c>
      <c r="E8396" s="20">
        <v>2.8546078063007001E-3</v>
      </c>
      <c r="F8396" s="20">
        <v>5.6893267227584497E-2</v>
      </c>
      <c r="G8396" s="19" t="s">
        <v>24</v>
      </c>
      <c r="H8396" s="19" t="s">
        <v>24</v>
      </c>
      <c r="I8396" s="16"/>
      <c r="J8396" s="16"/>
      <c r="K8396" s="17">
        <v>0</v>
      </c>
      <c r="L8396" s="17">
        <v>0.277056911127116</v>
      </c>
      <c r="M8396" s="18">
        <v>93</v>
      </c>
      <c r="N8396" s="18">
        <v>33</v>
      </c>
      <c r="O8396" s="18">
        <v>92</v>
      </c>
      <c r="P8396" s="18">
        <v>32</v>
      </c>
      <c r="Q8396" s="11"/>
      <c r="R8396" s="18"/>
      <c r="S8396" s="18"/>
      <c r="T8396" s="18"/>
      <c r="U8396" s="18"/>
      <c r="V8396" s="18"/>
    </row>
    <row r="8397" spans="1:22">
      <c r="A8397" t="s">
        <v>8416</v>
      </c>
      <c r="B8397" s="20">
        <v>2.7802653399999899</v>
      </c>
      <c r="C8397" s="20">
        <v>2.3795372121426E-2</v>
      </c>
      <c r="D8397" s="20">
        <v>0.333470810896417</v>
      </c>
      <c r="E8397" s="20">
        <v>2.8540664528494001E-3</v>
      </c>
      <c r="F8397" s="20">
        <v>7.9350620369139299E-3</v>
      </c>
      <c r="G8397" s="19" t="s">
        <v>24</v>
      </c>
      <c r="H8397" s="19" t="s">
        <v>24</v>
      </c>
      <c r="I8397" s="16"/>
      <c r="J8397" s="16"/>
      <c r="K8397" s="17">
        <v>0</v>
      </c>
      <c r="L8397" s="17">
        <v>0</v>
      </c>
      <c r="M8397" s="18">
        <v>0</v>
      </c>
      <c r="N8397" s="18">
        <v>0</v>
      </c>
      <c r="O8397" s="18">
        <v>119</v>
      </c>
      <c r="P8397" s="18">
        <v>16</v>
      </c>
      <c r="Q8397" s="11"/>
      <c r="R8397" s="18"/>
      <c r="S8397" s="18"/>
      <c r="T8397" s="18"/>
      <c r="U8397" s="18"/>
      <c r="V8397" s="18"/>
    </row>
    <row r="8398" spans="1:22">
      <c r="A8398" t="s">
        <v>8417</v>
      </c>
      <c r="B8398" s="20">
        <v>6.0532865649999996</v>
      </c>
      <c r="C8398" s="20">
        <v>4.9384244512652498E-2</v>
      </c>
      <c r="D8398" s="20">
        <v>0.34980946736450902</v>
      </c>
      <c r="E8398" s="20">
        <v>2.8538342078588898E-3</v>
      </c>
      <c r="F8398" s="20">
        <v>1.72750762691696E-2</v>
      </c>
      <c r="G8398" s="19" t="s">
        <v>24</v>
      </c>
      <c r="H8398" s="19" t="s">
        <v>24</v>
      </c>
      <c r="I8398" s="16"/>
      <c r="J8398" s="16"/>
      <c r="K8398" s="17">
        <v>0</v>
      </c>
      <c r="L8398" s="17">
        <v>0</v>
      </c>
      <c r="M8398" s="18">
        <v>0</v>
      </c>
      <c r="N8398" s="18">
        <v>0</v>
      </c>
      <c r="O8398" s="18">
        <v>1000</v>
      </c>
      <c r="P8398" s="18">
        <v>41</v>
      </c>
      <c r="Q8398" s="11"/>
      <c r="R8398" s="18"/>
      <c r="S8398" s="18"/>
      <c r="T8398" s="18"/>
      <c r="U8398" s="18"/>
      <c r="V8398" s="18"/>
    </row>
    <row r="8399" spans="1:22">
      <c r="A8399" t="s">
        <v>8418</v>
      </c>
      <c r="B8399" s="20">
        <v>0.69216091099999999</v>
      </c>
      <c r="C8399" s="20">
        <v>5.96250393140092E-3</v>
      </c>
      <c r="D8399" s="20">
        <v>0.33121239343029102</v>
      </c>
      <c r="E8399" s="20">
        <v>2.85317354183386E-3</v>
      </c>
      <c r="F8399" s="20">
        <v>1.97485519795682E-3</v>
      </c>
      <c r="G8399" s="19" t="s">
        <v>24</v>
      </c>
      <c r="H8399" s="19" t="s">
        <v>24</v>
      </c>
      <c r="I8399" s="16"/>
      <c r="J8399" s="16"/>
      <c r="K8399" s="17">
        <v>0</v>
      </c>
      <c r="L8399" s="17">
        <v>0</v>
      </c>
      <c r="M8399" s="18">
        <v>0</v>
      </c>
      <c r="N8399" s="18">
        <v>0</v>
      </c>
      <c r="O8399" s="18">
        <v>0</v>
      </c>
      <c r="P8399" s="18">
        <v>11</v>
      </c>
      <c r="Q8399" s="11"/>
      <c r="R8399" s="18"/>
      <c r="S8399" s="18"/>
      <c r="T8399" s="18"/>
      <c r="U8399" s="18"/>
      <c r="V8399" s="18"/>
    </row>
    <row r="8400" spans="1:22">
      <c r="A8400" t="s">
        <v>8419</v>
      </c>
      <c r="B8400" s="20">
        <v>14.482751094999999</v>
      </c>
      <c r="C8400" s="20">
        <v>7.5923183924806806E-2</v>
      </c>
      <c r="D8400" s="20">
        <v>0.54407674099569503</v>
      </c>
      <c r="E8400" s="20">
        <v>2.8522231863866501E-3</v>
      </c>
      <c r="F8400" s="20">
        <v>4.1308038475825599E-2</v>
      </c>
      <c r="G8400" s="19" t="s">
        <v>24</v>
      </c>
      <c r="H8400" s="19" t="s">
        <v>24</v>
      </c>
      <c r="I8400" s="16"/>
      <c r="J8400" s="16"/>
      <c r="K8400" s="17">
        <v>3.6105098251413702E-3</v>
      </c>
      <c r="L8400" s="17">
        <v>0.207474450176625</v>
      </c>
      <c r="M8400" s="18">
        <v>62</v>
      </c>
      <c r="N8400" s="18">
        <v>8</v>
      </c>
      <c r="O8400" s="18">
        <v>242</v>
      </c>
      <c r="P8400" s="18">
        <v>20</v>
      </c>
      <c r="Q8400" s="11"/>
      <c r="R8400" s="18"/>
      <c r="S8400" s="18"/>
      <c r="T8400" s="18"/>
      <c r="U8400" s="18"/>
      <c r="V8400" s="18"/>
    </row>
    <row r="8401" spans="1:22">
      <c r="A8401" t="s">
        <v>8420</v>
      </c>
      <c r="B8401" s="20">
        <v>7.5358555540000003</v>
      </c>
      <c r="C8401" s="20">
        <v>6.4297402772659398E-2</v>
      </c>
      <c r="D8401" s="20">
        <v>0.33423245438517202</v>
      </c>
      <c r="E8401" s="20">
        <v>2.8517370835075199E-3</v>
      </c>
      <c r="F8401" s="20">
        <v>2.1490278739297899E-2</v>
      </c>
      <c r="G8401" s="19" t="s">
        <v>24</v>
      </c>
      <c r="H8401" s="19" t="s">
        <v>24</v>
      </c>
      <c r="I8401" s="16"/>
      <c r="J8401" s="16"/>
      <c r="K8401" s="17">
        <v>0</v>
      </c>
      <c r="L8401" s="17">
        <v>0</v>
      </c>
      <c r="M8401" s="18">
        <v>0</v>
      </c>
      <c r="N8401" s="18">
        <v>0</v>
      </c>
      <c r="O8401" s="18">
        <v>553</v>
      </c>
      <c r="P8401" s="18">
        <v>107</v>
      </c>
      <c r="Q8401" s="11"/>
      <c r="R8401" s="18"/>
      <c r="S8401" s="18"/>
      <c r="T8401" s="18"/>
      <c r="U8401" s="18"/>
      <c r="V8401" s="18"/>
    </row>
    <row r="8402" spans="1:22">
      <c r="A8402" t="s">
        <v>8421</v>
      </c>
      <c r="B8402" s="20">
        <v>3.6879244670000002</v>
      </c>
      <c r="C8402" s="20">
        <v>3.1382605408285101E-2</v>
      </c>
      <c r="D8402" s="20">
        <v>0.33486665177381703</v>
      </c>
      <c r="E8402" s="20">
        <v>2.8495670372446699E-3</v>
      </c>
      <c r="F8402" s="20">
        <v>1.0508987997011301E-2</v>
      </c>
      <c r="G8402" s="19" t="s">
        <v>24</v>
      </c>
      <c r="H8402" s="19" t="s">
        <v>24</v>
      </c>
      <c r="I8402" s="16"/>
      <c r="J8402" s="16"/>
      <c r="K8402" s="17">
        <v>0</v>
      </c>
      <c r="L8402" s="17">
        <v>0</v>
      </c>
      <c r="M8402" s="18">
        <v>0</v>
      </c>
      <c r="N8402" s="18">
        <v>0</v>
      </c>
      <c r="O8402" s="18">
        <v>1</v>
      </c>
      <c r="P8402" s="18">
        <v>122</v>
      </c>
      <c r="Q8402" s="11"/>
      <c r="R8402" s="18"/>
      <c r="S8402" s="18"/>
      <c r="T8402" s="18"/>
      <c r="U8402" s="18"/>
      <c r="V8402" s="18"/>
    </row>
    <row r="8403" spans="1:22">
      <c r="A8403" t="s">
        <v>8422</v>
      </c>
      <c r="B8403" s="20">
        <v>10.881467263999999</v>
      </c>
      <c r="C8403" s="20">
        <v>9.2136612055001302E-2</v>
      </c>
      <c r="D8403" s="20">
        <v>0.33648425754875499</v>
      </c>
      <c r="E8403" s="20">
        <v>2.8491120497097702E-3</v>
      </c>
      <c r="F8403" s="20">
        <v>3.1002519500384799E-2</v>
      </c>
      <c r="G8403" s="19" t="s">
        <v>24</v>
      </c>
      <c r="H8403" s="19" t="s">
        <v>24</v>
      </c>
      <c r="I8403" s="16"/>
      <c r="J8403" s="16"/>
      <c r="K8403" s="17">
        <v>0</v>
      </c>
      <c r="L8403" s="17">
        <v>0</v>
      </c>
      <c r="M8403" s="18">
        <v>0</v>
      </c>
      <c r="N8403" s="18">
        <v>0</v>
      </c>
      <c r="O8403" s="18">
        <v>456</v>
      </c>
      <c r="P8403" s="18">
        <v>57</v>
      </c>
      <c r="Q8403" s="11"/>
      <c r="R8403" s="18"/>
      <c r="S8403" s="18"/>
      <c r="T8403" s="18"/>
      <c r="U8403" s="18"/>
      <c r="V8403" s="18"/>
    </row>
    <row r="8404" spans="1:22">
      <c r="A8404" t="s">
        <v>8423</v>
      </c>
      <c r="B8404" s="20">
        <v>1.93269308099999</v>
      </c>
      <c r="C8404" s="20">
        <v>4.1851694500767596E-3</v>
      </c>
      <c r="D8404" s="20">
        <v>1.31507577238023</v>
      </c>
      <c r="E8404" s="20">
        <v>2.8477439078191001E-3</v>
      </c>
      <c r="F8404" s="20">
        <v>5.5038149471018701E-3</v>
      </c>
      <c r="G8404" s="19" t="s">
        <v>24</v>
      </c>
      <c r="H8404" s="19" t="s">
        <v>24</v>
      </c>
      <c r="I8404" s="16"/>
      <c r="J8404" s="16"/>
      <c r="K8404" s="17">
        <v>0</v>
      </c>
      <c r="L8404" s="17">
        <v>1.28571018905601E-3</v>
      </c>
      <c r="M8404" s="18">
        <v>0</v>
      </c>
      <c r="N8404" s="18">
        <v>0</v>
      </c>
      <c r="O8404" s="18">
        <v>3</v>
      </c>
      <c r="P8404" s="18">
        <v>11</v>
      </c>
      <c r="Q8404" s="11"/>
      <c r="R8404" s="18"/>
      <c r="S8404" s="18"/>
      <c r="T8404" s="18"/>
      <c r="U8404" s="18"/>
      <c r="V8404" s="18"/>
    </row>
    <row r="8405" spans="1:22">
      <c r="A8405" t="s">
        <v>8424</v>
      </c>
      <c r="B8405" s="20">
        <v>1.5152886239999901</v>
      </c>
      <c r="C8405" s="20">
        <v>1.30118179036685E-2</v>
      </c>
      <c r="D8405" s="20">
        <v>0.33155242709700999</v>
      </c>
      <c r="E8405" s="20">
        <v>2.8470482379241002E-3</v>
      </c>
      <c r="F8405" s="20">
        <v>4.3140998069056396E-3</v>
      </c>
      <c r="G8405" s="19" t="s">
        <v>24</v>
      </c>
      <c r="H8405" s="19" t="s">
        <v>24</v>
      </c>
      <c r="I8405" s="16"/>
      <c r="J8405" s="16"/>
      <c r="K8405" s="17">
        <v>0</v>
      </c>
      <c r="L8405" s="17">
        <v>0</v>
      </c>
      <c r="M8405" s="18">
        <v>0</v>
      </c>
      <c r="N8405" s="18">
        <v>0</v>
      </c>
      <c r="O8405" s="18">
        <v>608</v>
      </c>
      <c r="P8405" s="18">
        <v>150</v>
      </c>
      <c r="Q8405" s="11"/>
      <c r="R8405" s="18"/>
      <c r="S8405" s="18"/>
      <c r="T8405" s="18"/>
      <c r="U8405" s="18"/>
      <c r="V8405" s="18"/>
    </row>
    <row r="8406" spans="1:22">
      <c r="A8406" t="s">
        <v>8425</v>
      </c>
      <c r="B8406" s="20">
        <v>2.7794354060000002</v>
      </c>
      <c r="C8406" s="20">
        <v>2.3784068260085101E-2</v>
      </c>
      <c r="D8406" s="20">
        <v>0.33255918737005402</v>
      </c>
      <c r="E8406" s="20">
        <v>2.8457615513759501E-3</v>
      </c>
      <c r="F8406" s="20">
        <v>7.9096104129278196E-3</v>
      </c>
      <c r="G8406" s="19" t="s">
        <v>24</v>
      </c>
      <c r="H8406" s="19" t="s">
        <v>24</v>
      </c>
      <c r="I8406" s="16"/>
      <c r="J8406" s="16"/>
      <c r="K8406" s="17">
        <v>0</v>
      </c>
      <c r="L8406" s="17">
        <v>0</v>
      </c>
      <c r="M8406" s="18">
        <v>0</v>
      </c>
      <c r="N8406" s="18">
        <v>0</v>
      </c>
      <c r="O8406" s="18">
        <v>381</v>
      </c>
      <c r="P8406" s="18">
        <v>13</v>
      </c>
      <c r="Q8406" s="11"/>
      <c r="R8406" s="18"/>
      <c r="S8406" s="18"/>
      <c r="T8406" s="18"/>
      <c r="U8406" s="18"/>
      <c r="V8406" s="18"/>
    </row>
    <row r="8407" spans="1:22">
      <c r="A8407" t="s">
        <v>8426</v>
      </c>
      <c r="B8407" s="20">
        <v>2.708657519</v>
      </c>
      <c r="C8407" s="20">
        <v>2.3183462855907801E-2</v>
      </c>
      <c r="D8407" s="20">
        <v>0.332306818678819</v>
      </c>
      <c r="E8407" s="20">
        <v>2.8442218086137099E-3</v>
      </c>
      <c r="F8407" s="20">
        <v>7.70402278760532E-3</v>
      </c>
      <c r="G8407" s="19" t="s">
        <v>24</v>
      </c>
      <c r="H8407" s="19" t="s">
        <v>24</v>
      </c>
      <c r="I8407" s="16"/>
      <c r="J8407" s="16"/>
      <c r="K8407" s="17">
        <v>0</v>
      </c>
      <c r="L8407" s="17">
        <v>0</v>
      </c>
      <c r="M8407" s="18">
        <v>0</v>
      </c>
      <c r="N8407" s="18">
        <v>0</v>
      </c>
      <c r="O8407" s="18">
        <v>65</v>
      </c>
      <c r="P8407" s="18">
        <v>16</v>
      </c>
      <c r="Q8407" s="11"/>
      <c r="R8407" s="18"/>
      <c r="S8407" s="18"/>
      <c r="T8407" s="18"/>
      <c r="U8407" s="18"/>
      <c r="V8407" s="18"/>
    </row>
    <row r="8408" spans="1:22">
      <c r="A8408" t="s">
        <v>8427</v>
      </c>
      <c r="B8408" s="20">
        <v>12.914887647</v>
      </c>
      <c r="C8408" s="20">
        <v>9.4859076713434104E-2</v>
      </c>
      <c r="D8408" s="20">
        <v>0.38697164233257197</v>
      </c>
      <c r="E8408" s="20">
        <v>2.8422835497508899E-3</v>
      </c>
      <c r="F8408" s="20">
        <v>3.6707772705949097E-2</v>
      </c>
      <c r="G8408" s="19" t="s">
        <v>24</v>
      </c>
      <c r="H8408" s="19" t="s">
        <v>24</v>
      </c>
      <c r="I8408" s="16"/>
      <c r="J8408" s="16"/>
      <c r="K8408" s="17">
        <v>0</v>
      </c>
      <c r="L8408" s="17">
        <v>0</v>
      </c>
      <c r="M8408" s="18">
        <v>0</v>
      </c>
      <c r="N8408" s="18">
        <v>0</v>
      </c>
      <c r="O8408" s="18">
        <v>495</v>
      </c>
      <c r="P8408" s="18">
        <v>77</v>
      </c>
      <c r="Q8408" s="11"/>
      <c r="R8408" s="18"/>
      <c r="S8408" s="18"/>
      <c r="T8408" s="18"/>
      <c r="U8408" s="18"/>
      <c r="V8408" s="18"/>
    </row>
    <row r="8409" spans="1:22">
      <c r="A8409" t="s">
        <v>8428</v>
      </c>
      <c r="B8409" s="20">
        <v>0.92253791399999996</v>
      </c>
      <c r="C8409" s="20">
        <v>7.8750343880997099E-3</v>
      </c>
      <c r="D8409" s="20">
        <v>0.33290918629593702</v>
      </c>
      <c r="E8409" s="20">
        <v>2.8418033019668399E-3</v>
      </c>
      <c r="F8409" s="20">
        <v>2.6216712901947999E-3</v>
      </c>
      <c r="G8409" s="19" t="s">
        <v>24</v>
      </c>
      <c r="H8409" s="19" t="s">
        <v>24</v>
      </c>
      <c r="I8409" s="16"/>
      <c r="J8409" s="16"/>
      <c r="K8409" s="17">
        <v>0</v>
      </c>
      <c r="L8409" s="17">
        <v>0</v>
      </c>
      <c r="M8409" s="18">
        <v>0</v>
      </c>
      <c r="N8409" s="18">
        <v>0</v>
      </c>
      <c r="O8409" s="18">
        <v>264</v>
      </c>
      <c r="P8409" s="18">
        <v>22</v>
      </c>
      <c r="Q8409" s="11"/>
      <c r="R8409" s="18"/>
      <c r="S8409" s="18"/>
      <c r="T8409" s="18"/>
      <c r="U8409" s="18"/>
      <c r="V8409" s="18"/>
    </row>
    <row r="8410" spans="1:22">
      <c r="A8410" t="s">
        <v>8429</v>
      </c>
      <c r="B8410" s="20">
        <v>9.8711479339999997</v>
      </c>
      <c r="C8410" s="20">
        <v>6.3665010777651201E-2</v>
      </c>
      <c r="D8410" s="20">
        <v>0.44047227556928298</v>
      </c>
      <c r="E8410" s="20">
        <v>2.8408724455223E-3</v>
      </c>
      <c r="F8410" s="20">
        <v>2.8042672171374999E-2</v>
      </c>
      <c r="G8410" s="19" t="s">
        <v>24</v>
      </c>
      <c r="H8410" s="19" t="s">
        <v>24</v>
      </c>
      <c r="I8410" s="16"/>
      <c r="J8410" s="16"/>
      <c r="K8410" s="17">
        <v>1.6050823359364599E-2</v>
      </c>
      <c r="L8410" s="17">
        <v>0.190136885335741</v>
      </c>
      <c r="M8410" s="18">
        <v>159</v>
      </c>
      <c r="N8410" s="18">
        <v>7</v>
      </c>
      <c r="O8410" s="18">
        <v>159</v>
      </c>
      <c r="P8410" s="18">
        <v>12</v>
      </c>
      <c r="Q8410" s="11"/>
      <c r="R8410" s="18"/>
      <c r="S8410" s="18"/>
      <c r="T8410" s="18"/>
      <c r="U8410" s="18"/>
      <c r="V8410" s="18"/>
    </row>
    <row r="8411" spans="1:22">
      <c r="A8411" t="s">
        <v>8430</v>
      </c>
      <c r="B8411" s="20">
        <v>5.2202196039999897</v>
      </c>
      <c r="C8411" s="20">
        <v>4.3256956241324002E-2</v>
      </c>
      <c r="D8411" s="20">
        <v>0.34283300598703598</v>
      </c>
      <c r="E8411" s="20">
        <v>2.84085986089539E-3</v>
      </c>
      <c r="F8411" s="20">
        <v>1.4829912338062801E-2</v>
      </c>
      <c r="G8411" s="19" t="s">
        <v>24</v>
      </c>
      <c r="H8411" s="19" t="s">
        <v>24</v>
      </c>
      <c r="I8411" s="16"/>
      <c r="J8411" s="16"/>
      <c r="K8411" s="17">
        <v>0</v>
      </c>
      <c r="L8411" s="17">
        <v>0</v>
      </c>
      <c r="M8411" s="18">
        <v>0</v>
      </c>
      <c r="N8411" s="18">
        <v>0</v>
      </c>
      <c r="O8411" s="18">
        <v>55</v>
      </c>
      <c r="P8411" s="18">
        <v>29</v>
      </c>
      <c r="Q8411" s="11"/>
      <c r="R8411" s="18"/>
      <c r="S8411" s="18"/>
      <c r="T8411" s="18"/>
      <c r="U8411" s="18"/>
      <c r="V8411" s="18"/>
    </row>
    <row r="8412" spans="1:22">
      <c r="A8412" t="s">
        <v>8431</v>
      </c>
      <c r="B8412" s="20">
        <v>8.5887821330000005</v>
      </c>
      <c r="C8412" s="20">
        <v>7.2302522847911693E-2</v>
      </c>
      <c r="D8412" s="20">
        <v>0.337318109466196</v>
      </c>
      <c r="E8412" s="20">
        <v>2.8396284757283901E-3</v>
      </c>
      <c r="F8412" s="20">
        <v>2.4388950316694E-2</v>
      </c>
      <c r="G8412" s="19" t="s">
        <v>24</v>
      </c>
      <c r="H8412" s="19" t="s">
        <v>24</v>
      </c>
      <c r="I8412" s="16"/>
      <c r="J8412" s="16"/>
      <c r="K8412" s="17">
        <v>0</v>
      </c>
      <c r="L8412" s="17">
        <v>0</v>
      </c>
      <c r="M8412" s="18">
        <v>0</v>
      </c>
      <c r="N8412" s="18">
        <v>0</v>
      </c>
      <c r="O8412" s="18">
        <v>802</v>
      </c>
      <c r="P8412" s="18">
        <v>37</v>
      </c>
      <c r="Q8412" s="11"/>
      <c r="R8412" s="18"/>
      <c r="S8412" s="18"/>
      <c r="T8412" s="18"/>
      <c r="U8412" s="18"/>
      <c r="V8412" s="18"/>
    </row>
    <row r="8413" spans="1:22">
      <c r="A8413" t="s">
        <v>8432</v>
      </c>
      <c r="B8413" s="20">
        <v>7.2388530749999997</v>
      </c>
      <c r="C8413" s="20">
        <v>6.1583642866454603E-2</v>
      </c>
      <c r="D8413" s="20">
        <v>0.33365801236599402</v>
      </c>
      <c r="E8413" s="20">
        <v>2.8385540720590602E-3</v>
      </c>
      <c r="F8413" s="20">
        <v>2.0547875873078499E-2</v>
      </c>
      <c r="G8413" s="19" t="s">
        <v>24</v>
      </c>
      <c r="H8413" s="19" t="s">
        <v>24</v>
      </c>
      <c r="I8413" s="16"/>
      <c r="J8413" s="16"/>
      <c r="K8413" s="17">
        <v>0</v>
      </c>
      <c r="L8413" s="17">
        <v>0</v>
      </c>
      <c r="M8413" s="18">
        <v>0</v>
      </c>
      <c r="N8413" s="18">
        <v>0</v>
      </c>
      <c r="O8413" s="18">
        <v>77</v>
      </c>
      <c r="P8413" s="18">
        <v>37</v>
      </c>
      <c r="Q8413" s="11"/>
      <c r="R8413" s="18"/>
      <c r="S8413" s="18"/>
      <c r="T8413" s="18"/>
      <c r="U8413" s="18"/>
      <c r="V8413" s="18"/>
    </row>
    <row r="8414" spans="1:22">
      <c r="A8414" t="s">
        <v>8433</v>
      </c>
      <c r="B8414" s="20">
        <v>9.9005637559999897</v>
      </c>
      <c r="C8414" s="20">
        <v>8.4724283764855704E-2</v>
      </c>
      <c r="D8414" s="20">
        <v>0.33162318603933899</v>
      </c>
      <c r="E8414" s="20">
        <v>2.8378724292316502E-3</v>
      </c>
      <c r="F8414" s="20">
        <v>2.80965369170025E-2</v>
      </c>
      <c r="G8414" s="19" t="s">
        <v>24</v>
      </c>
      <c r="H8414" s="19" t="s">
        <v>24</v>
      </c>
      <c r="I8414" s="16"/>
      <c r="J8414" s="16"/>
      <c r="K8414" s="17">
        <v>0</v>
      </c>
      <c r="L8414" s="17">
        <v>0</v>
      </c>
      <c r="M8414" s="18">
        <v>0</v>
      </c>
      <c r="N8414" s="18">
        <v>0</v>
      </c>
      <c r="O8414" s="18">
        <v>919</v>
      </c>
      <c r="P8414" s="18">
        <v>62</v>
      </c>
      <c r="Q8414" s="11"/>
      <c r="R8414" s="18"/>
      <c r="S8414" s="18"/>
      <c r="T8414" s="18"/>
      <c r="U8414" s="18"/>
      <c r="V8414" s="18"/>
    </row>
    <row r="8415" spans="1:22">
      <c r="A8415" t="s">
        <v>8434</v>
      </c>
      <c r="B8415" s="20">
        <v>1.5499172219999999</v>
      </c>
      <c r="C8415" s="20">
        <v>1.31504783791613E-2</v>
      </c>
      <c r="D8415" s="20">
        <v>0.33435714817345202</v>
      </c>
      <c r="E8415" s="20">
        <v>2.8368976004403898E-3</v>
      </c>
      <c r="F8415" s="20">
        <v>4.3969564479730402E-3</v>
      </c>
      <c r="G8415" s="19" t="s">
        <v>24</v>
      </c>
      <c r="H8415" s="19" t="s">
        <v>24</v>
      </c>
      <c r="I8415" s="16"/>
      <c r="J8415" s="16"/>
      <c r="K8415" s="17">
        <v>0</v>
      </c>
      <c r="L8415" s="17">
        <v>0</v>
      </c>
      <c r="M8415" s="18">
        <v>0</v>
      </c>
      <c r="N8415" s="18">
        <v>0</v>
      </c>
      <c r="O8415" s="18">
        <v>275</v>
      </c>
      <c r="P8415" s="18">
        <v>16</v>
      </c>
      <c r="Q8415" s="11"/>
      <c r="R8415" s="18"/>
      <c r="S8415" s="18"/>
      <c r="T8415" s="18"/>
      <c r="U8415" s="18"/>
      <c r="V8415" s="18"/>
    </row>
    <row r="8416" spans="1:22">
      <c r="A8416" t="s">
        <v>8435</v>
      </c>
      <c r="B8416" s="20">
        <v>8.9689896190000002</v>
      </c>
      <c r="C8416" s="20">
        <v>4.0064395789983401E-2</v>
      </c>
      <c r="D8416" s="20">
        <v>0.63500298436499103</v>
      </c>
      <c r="E8416" s="20">
        <v>2.8365526078350102E-3</v>
      </c>
      <c r="F8416" s="20">
        <v>2.5441010893419599E-2</v>
      </c>
      <c r="G8416" s="19" t="s">
        <v>24</v>
      </c>
      <c r="H8416" s="19" t="s">
        <v>24</v>
      </c>
      <c r="I8416" s="16"/>
      <c r="J8416" s="16"/>
      <c r="K8416" s="17">
        <v>2.2812744838748302E-3</v>
      </c>
      <c r="L8416" s="17">
        <v>5.2607788954812398E-2</v>
      </c>
      <c r="M8416" s="18">
        <v>4</v>
      </c>
      <c r="N8416" s="18">
        <v>2</v>
      </c>
      <c r="O8416" s="18">
        <v>27</v>
      </c>
      <c r="P8416" s="18">
        <v>17</v>
      </c>
      <c r="Q8416" s="11"/>
      <c r="R8416" s="18"/>
      <c r="S8416" s="18"/>
      <c r="T8416" s="18"/>
      <c r="U8416" s="18"/>
      <c r="V8416" s="18"/>
    </row>
    <row r="8417" spans="1:22">
      <c r="A8417" t="s">
        <v>8436</v>
      </c>
      <c r="B8417" s="20">
        <v>8.7996547310000004</v>
      </c>
      <c r="C8417" s="20">
        <v>4.1947411065863999E-2</v>
      </c>
      <c r="D8417" s="20">
        <v>0.59496724582786398</v>
      </c>
      <c r="E8417" s="20">
        <v>2.8361721447484802E-3</v>
      </c>
      <c r="F8417" s="20">
        <v>2.49573356314663E-2</v>
      </c>
      <c r="G8417" s="19" t="s">
        <v>24</v>
      </c>
      <c r="H8417" s="19" t="s">
        <v>24</v>
      </c>
      <c r="I8417" s="16"/>
      <c r="J8417" s="16"/>
      <c r="K8417" s="17">
        <v>5.8630812241145802E-2</v>
      </c>
      <c r="L8417" s="17">
        <v>2.3089577062735098E-2</v>
      </c>
      <c r="M8417" s="18">
        <v>67</v>
      </c>
      <c r="N8417" s="18">
        <v>14</v>
      </c>
      <c r="O8417" s="18">
        <v>153</v>
      </c>
      <c r="P8417" s="18">
        <v>25</v>
      </c>
      <c r="Q8417" s="11"/>
      <c r="R8417" s="18"/>
      <c r="S8417" s="18"/>
      <c r="T8417" s="18"/>
      <c r="U8417" s="18"/>
      <c r="V8417" s="18"/>
    </row>
    <row r="8418" spans="1:22">
      <c r="A8418" t="s">
        <v>8437</v>
      </c>
      <c r="B8418" s="20">
        <v>1.923287967</v>
      </c>
      <c r="C8418" s="20">
        <v>8.3904711711982292E-3</v>
      </c>
      <c r="D8418" s="20">
        <v>0.65009475447990095</v>
      </c>
      <c r="E8418" s="20">
        <v>2.8360814342945398E-3</v>
      </c>
      <c r="F8418" s="20">
        <v>5.4546012960108E-3</v>
      </c>
      <c r="G8418" s="19" t="s">
        <v>24</v>
      </c>
      <c r="H8418" s="19" t="s">
        <v>24</v>
      </c>
      <c r="I8418" s="16"/>
      <c r="J8418" s="16"/>
      <c r="K8418" s="17">
        <v>0</v>
      </c>
      <c r="L8418" s="17">
        <v>0</v>
      </c>
      <c r="M8418" s="18">
        <v>0</v>
      </c>
      <c r="N8418" s="18">
        <v>0</v>
      </c>
      <c r="O8418" s="18">
        <v>0</v>
      </c>
      <c r="P8418" s="18">
        <v>0</v>
      </c>
      <c r="Q8418" s="11"/>
      <c r="R8418" s="18"/>
      <c r="S8418" s="18"/>
      <c r="T8418" s="18"/>
      <c r="U8418" s="18"/>
      <c r="V8418" s="18"/>
    </row>
    <row r="8419" spans="1:22">
      <c r="A8419" t="s">
        <v>8438</v>
      </c>
      <c r="B8419" s="20">
        <v>4.3651142829999996</v>
      </c>
      <c r="C8419" s="20">
        <v>3.7336679320270003E-2</v>
      </c>
      <c r="D8419" s="20">
        <v>0.331512049570931</v>
      </c>
      <c r="E8419" s="20">
        <v>2.8355635805091999E-3</v>
      </c>
      <c r="F8419" s="20">
        <v>1.2377559085635301E-2</v>
      </c>
      <c r="G8419" s="19" t="s">
        <v>24</v>
      </c>
      <c r="H8419" s="19" t="s">
        <v>24</v>
      </c>
      <c r="I8419" s="16"/>
      <c r="J8419" s="16"/>
      <c r="K8419" s="17">
        <v>0</v>
      </c>
      <c r="L8419" s="17">
        <v>0</v>
      </c>
      <c r="M8419" s="18">
        <v>0</v>
      </c>
      <c r="N8419" s="18">
        <v>0</v>
      </c>
      <c r="O8419" s="18">
        <v>129</v>
      </c>
      <c r="P8419" s="18">
        <v>6</v>
      </c>
      <c r="Q8419" s="11"/>
      <c r="R8419" s="18"/>
      <c r="S8419" s="18"/>
      <c r="T8419" s="18"/>
      <c r="U8419" s="18"/>
      <c r="V8419" s="18"/>
    </row>
    <row r="8420" spans="1:22">
      <c r="A8420" t="s">
        <v>8439</v>
      </c>
      <c r="B8420" s="20">
        <v>0.98580290199999998</v>
      </c>
      <c r="C8420" s="20">
        <v>8.4338314684760107E-3</v>
      </c>
      <c r="D8420" s="20">
        <v>0.33142173509527101</v>
      </c>
      <c r="E8420" s="20">
        <v>2.8354096474179601E-3</v>
      </c>
      <c r="F8420" s="20">
        <v>2.7951550587834201E-3</v>
      </c>
      <c r="G8420" s="19" t="s">
        <v>24</v>
      </c>
      <c r="H8420" s="19" t="s">
        <v>24</v>
      </c>
      <c r="I8420" s="16"/>
      <c r="J8420" s="16"/>
      <c r="K8420" s="17">
        <v>0</v>
      </c>
      <c r="L8420" s="17">
        <v>0</v>
      </c>
      <c r="M8420" s="18">
        <v>0</v>
      </c>
      <c r="N8420" s="18">
        <v>0</v>
      </c>
      <c r="O8420" s="18">
        <v>77</v>
      </c>
      <c r="P8420" s="18">
        <v>7</v>
      </c>
      <c r="Q8420" s="11"/>
      <c r="R8420" s="18"/>
      <c r="S8420" s="18"/>
      <c r="T8420" s="18"/>
      <c r="U8420" s="18"/>
      <c r="V8420" s="18"/>
    </row>
    <row r="8421" spans="1:22">
      <c r="A8421" t="s">
        <v>8440</v>
      </c>
      <c r="B8421" s="20">
        <v>2.6255652509999998</v>
      </c>
      <c r="C8421" s="20">
        <v>2.23688632873047E-2</v>
      </c>
      <c r="D8421" s="20">
        <v>0.33277932019412199</v>
      </c>
      <c r="E8421" s="20">
        <v>2.8351590635309299E-3</v>
      </c>
      <c r="F8421" s="20">
        <v>7.44389511826453E-3</v>
      </c>
      <c r="G8421" s="19" t="s">
        <v>24</v>
      </c>
      <c r="H8421" s="19" t="s">
        <v>24</v>
      </c>
      <c r="I8421" s="16"/>
      <c r="J8421" s="16"/>
      <c r="K8421" s="17">
        <v>0</v>
      </c>
      <c r="L8421" s="17">
        <v>0</v>
      </c>
      <c r="M8421" s="18">
        <v>0</v>
      </c>
      <c r="N8421" s="18">
        <v>0</v>
      </c>
      <c r="O8421" s="18">
        <v>789</v>
      </c>
      <c r="P8421" s="18">
        <v>38</v>
      </c>
      <c r="Q8421" s="11"/>
      <c r="R8421" s="18"/>
      <c r="S8421" s="18"/>
      <c r="T8421" s="18"/>
      <c r="U8421" s="18"/>
      <c r="V8421" s="18"/>
    </row>
    <row r="8422" spans="1:22">
      <c r="A8422" t="s">
        <v>8441</v>
      </c>
      <c r="B8422" s="20">
        <v>1.3598531199999999</v>
      </c>
      <c r="C8422" s="20">
        <v>4.1649808250451602E-3</v>
      </c>
      <c r="D8422" s="20">
        <v>0.925122665379702</v>
      </c>
      <c r="E8422" s="20">
        <v>2.8334811351693099E-3</v>
      </c>
      <c r="F8422" s="20">
        <v>3.8531181621211299E-3</v>
      </c>
      <c r="G8422" s="19" t="s">
        <v>24</v>
      </c>
      <c r="H8422" s="19" t="s">
        <v>24</v>
      </c>
      <c r="I8422" s="16"/>
      <c r="J8422" s="16"/>
      <c r="K8422" s="17">
        <v>1.4114078696340199E-2</v>
      </c>
      <c r="L8422" s="17">
        <v>1.10045469345691E-3</v>
      </c>
      <c r="M8422" s="18">
        <v>5</v>
      </c>
      <c r="N8422" s="18">
        <v>5</v>
      </c>
      <c r="O8422" s="18">
        <v>5</v>
      </c>
      <c r="P8422" s="18">
        <v>5</v>
      </c>
      <c r="Q8422" s="11"/>
      <c r="R8422" s="18"/>
      <c r="S8422" s="18"/>
      <c r="T8422" s="18"/>
      <c r="U8422" s="18"/>
      <c r="V8422" s="18"/>
    </row>
    <row r="8423" spans="1:22">
      <c r="A8423" t="s">
        <v>8442</v>
      </c>
      <c r="B8423" s="20">
        <v>2.7759986559999899</v>
      </c>
      <c r="C8423" s="20">
        <v>2.2232846574791802E-2</v>
      </c>
      <c r="D8423" s="20">
        <v>0.35373965374519301</v>
      </c>
      <c r="E8423" s="20">
        <v>2.8330847466868699E-3</v>
      </c>
      <c r="F8423" s="20">
        <v>7.8646394491368697E-3</v>
      </c>
      <c r="G8423" s="19" t="s">
        <v>24</v>
      </c>
      <c r="H8423" s="19" t="s">
        <v>24</v>
      </c>
      <c r="I8423" s="16"/>
      <c r="J8423" s="16"/>
      <c r="K8423" s="17">
        <v>0</v>
      </c>
      <c r="L8423" s="17">
        <v>0</v>
      </c>
      <c r="M8423" s="18">
        <v>0</v>
      </c>
      <c r="N8423" s="18">
        <v>0</v>
      </c>
      <c r="O8423" s="18">
        <v>480</v>
      </c>
      <c r="P8423" s="18">
        <v>15</v>
      </c>
      <c r="Q8423" s="11"/>
      <c r="R8423" s="18"/>
      <c r="S8423" s="18"/>
      <c r="T8423" s="18"/>
      <c r="U8423" s="18"/>
      <c r="V8423" s="18"/>
    </row>
    <row r="8424" spans="1:22">
      <c r="A8424" t="s">
        <v>8443</v>
      </c>
      <c r="B8424" s="20">
        <v>10.724316908</v>
      </c>
      <c r="C8424" s="20">
        <v>9.14451626280985E-2</v>
      </c>
      <c r="D8424" s="20">
        <v>0.331927379094557</v>
      </c>
      <c r="E8424" s="20">
        <v>2.8303110978917202E-3</v>
      </c>
      <c r="F8424" s="20">
        <v>3.03531531620202E-2</v>
      </c>
      <c r="G8424" s="19" t="s">
        <v>24</v>
      </c>
      <c r="H8424" s="19" t="s">
        <v>24</v>
      </c>
      <c r="I8424" s="16"/>
      <c r="J8424" s="16"/>
      <c r="K8424" s="17">
        <v>0</v>
      </c>
      <c r="L8424" s="17">
        <v>0</v>
      </c>
      <c r="M8424" s="18">
        <v>0</v>
      </c>
      <c r="N8424" s="18">
        <v>0</v>
      </c>
      <c r="O8424" s="18">
        <v>2402</v>
      </c>
      <c r="P8424" s="18">
        <v>343</v>
      </c>
      <c r="Q8424" s="11"/>
      <c r="R8424" s="18"/>
      <c r="S8424" s="18"/>
      <c r="T8424" s="18"/>
      <c r="U8424" s="18"/>
      <c r="V8424" s="18"/>
    </row>
    <row r="8425" spans="1:22">
      <c r="A8425" t="s">
        <v>8444</v>
      </c>
      <c r="B8425" s="20">
        <v>2.059467803</v>
      </c>
      <c r="C8425" s="20">
        <v>1.7076571977069001E-2</v>
      </c>
      <c r="D8425" s="20">
        <v>0.34129837541549801</v>
      </c>
      <c r="E8425" s="20">
        <v>2.8299574603446701E-3</v>
      </c>
      <c r="F8425" s="20">
        <v>5.8282062734394896E-3</v>
      </c>
      <c r="G8425" s="19" t="s">
        <v>24</v>
      </c>
      <c r="H8425" s="19" t="s">
        <v>24</v>
      </c>
      <c r="I8425" s="16"/>
      <c r="J8425" s="16"/>
      <c r="K8425" s="17">
        <v>0</v>
      </c>
      <c r="L8425" s="17">
        <v>0</v>
      </c>
      <c r="M8425" s="18">
        <v>0</v>
      </c>
      <c r="N8425" s="18">
        <v>0</v>
      </c>
      <c r="O8425" s="18">
        <v>461</v>
      </c>
      <c r="P8425" s="18">
        <v>67</v>
      </c>
      <c r="Q8425" s="11"/>
      <c r="R8425" s="18"/>
      <c r="S8425" s="18"/>
      <c r="T8425" s="18"/>
      <c r="U8425" s="18"/>
      <c r="V8425" s="18"/>
    </row>
    <row r="8426" spans="1:22">
      <c r="A8426" t="s">
        <v>8445</v>
      </c>
      <c r="B8426" s="20">
        <v>0.22808851299999999</v>
      </c>
      <c r="C8426" s="20">
        <v>1.93065037080848E-3</v>
      </c>
      <c r="D8426" s="20">
        <v>0.33425333598095902</v>
      </c>
      <c r="E8426" s="20">
        <v>2.8292802586494599E-3</v>
      </c>
      <c r="F8426" s="20">
        <v>6.4532632705561099E-4</v>
      </c>
      <c r="G8426" s="19" t="s">
        <v>24</v>
      </c>
      <c r="H8426" s="19" t="s">
        <v>24</v>
      </c>
      <c r="I8426" s="16"/>
      <c r="J8426" s="16"/>
      <c r="K8426" s="17">
        <v>0</v>
      </c>
      <c r="L8426" s="17">
        <v>0</v>
      </c>
      <c r="M8426" s="18">
        <v>0</v>
      </c>
      <c r="N8426" s="18">
        <v>0</v>
      </c>
      <c r="O8426" s="18">
        <v>0</v>
      </c>
      <c r="P8426" s="18">
        <v>0</v>
      </c>
      <c r="Q8426" s="11"/>
      <c r="R8426" s="18"/>
      <c r="S8426" s="18"/>
      <c r="T8426" s="18"/>
      <c r="U8426" s="18"/>
      <c r="V8426" s="18"/>
    </row>
    <row r="8427" spans="1:22">
      <c r="A8427" t="s">
        <v>8446</v>
      </c>
      <c r="B8427" s="20">
        <v>3.9421104999999998E-2</v>
      </c>
      <c r="C8427" s="20">
        <v>3.36154446201564E-4</v>
      </c>
      <c r="D8427" s="20">
        <v>0.33178464230618998</v>
      </c>
      <c r="E8427" s="20">
        <v>2.8292175648709302E-3</v>
      </c>
      <c r="F8427" s="20">
        <v>1.1153088269262101E-4</v>
      </c>
      <c r="G8427" s="19" t="s">
        <v>24</v>
      </c>
      <c r="H8427" s="19" t="s">
        <v>24</v>
      </c>
      <c r="I8427" s="16"/>
      <c r="J8427" s="16"/>
      <c r="K8427" s="17">
        <v>0</v>
      </c>
      <c r="L8427" s="17">
        <v>0</v>
      </c>
      <c r="M8427" s="18">
        <v>0</v>
      </c>
      <c r="N8427" s="18">
        <v>0</v>
      </c>
      <c r="O8427" s="18">
        <v>0</v>
      </c>
      <c r="P8427" s="18">
        <v>2</v>
      </c>
      <c r="Q8427" s="11"/>
      <c r="R8427" s="18"/>
      <c r="S8427" s="18"/>
      <c r="T8427" s="18"/>
      <c r="U8427" s="18"/>
      <c r="V8427" s="18"/>
    </row>
    <row r="8428" spans="1:22">
      <c r="A8428" t="s">
        <v>8447</v>
      </c>
      <c r="B8428" s="20">
        <v>0.68132510999999996</v>
      </c>
      <c r="C8428" s="20">
        <v>5.6512332760534703E-3</v>
      </c>
      <c r="D8428" s="20">
        <v>0.34105718105051502</v>
      </c>
      <c r="E8428" s="20">
        <v>2.82888985346461E-3</v>
      </c>
      <c r="F8428" s="20">
        <v>1.92739369058966E-3</v>
      </c>
      <c r="G8428" s="19" t="s">
        <v>24</v>
      </c>
      <c r="H8428" s="19" t="s">
        <v>24</v>
      </c>
      <c r="I8428" s="16"/>
      <c r="J8428" s="16"/>
      <c r="K8428" s="17">
        <v>0</v>
      </c>
      <c r="L8428" s="17">
        <v>0</v>
      </c>
      <c r="M8428" s="18">
        <v>40</v>
      </c>
      <c r="N8428" s="18">
        <v>2</v>
      </c>
      <c r="O8428" s="18">
        <v>41</v>
      </c>
      <c r="P8428" s="18">
        <v>2</v>
      </c>
      <c r="Q8428" s="11"/>
      <c r="R8428" s="18"/>
      <c r="S8428" s="18"/>
      <c r="T8428" s="18"/>
      <c r="U8428" s="18"/>
      <c r="V8428" s="18"/>
    </row>
    <row r="8429" spans="1:22">
      <c r="A8429" t="s">
        <v>8448</v>
      </c>
      <c r="B8429" s="20">
        <v>13.467404284000001</v>
      </c>
      <c r="C8429" s="20">
        <v>0.11488776998655501</v>
      </c>
      <c r="D8429" s="20">
        <v>0.33147060035842002</v>
      </c>
      <c r="E8429" s="20">
        <v>2.8277103210250301E-3</v>
      </c>
      <c r="F8429" s="20">
        <v>3.8081918091283501E-2</v>
      </c>
      <c r="G8429" s="19" t="s">
        <v>24</v>
      </c>
      <c r="H8429" s="19" t="s">
        <v>24</v>
      </c>
      <c r="I8429" s="16"/>
      <c r="J8429" s="16"/>
      <c r="K8429" s="17">
        <v>0</v>
      </c>
      <c r="L8429" s="17">
        <v>0</v>
      </c>
      <c r="M8429" s="18">
        <v>0</v>
      </c>
      <c r="N8429" s="18">
        <v>0</v>
      </c>
      <c r="O8429" s="18">
        <v>486</v>
      </c>
      <c r="P8429" s="18">
        <v>98</v>
      </c>
      <c r="Q8429" s="11"/>
      <c r="R8429" s="18"/>
      <c r="S8429" s="18"/>
      <c r="T8429" s="18"/>
      <c r="U8429" s="18"/>
      <c r="V8429" s="18"/>
    </row>
    <row r="8430" spans="1:22">
      <c r="A8430" t="s">
        <v>8449</v>
      </c>
      <c r="B8430" s="20">
        <v>10.065630238000001</v>
      </c>
      <c r="C8430" s="20">
        <v>8.2557696228950594E-2</v>
      </c>
      <c r="D8430" s="20">
        <v>0.34467420966247397</v>
      </c>
      <c r="E8430" s="20">
        <v>2.8269972198901399E-3</v>
      </c>
      <c r="F8430" s="20">
        <v>2.84555086992682E-2</v>
      </c>
      <c r="G8430" s="19" t="s">
        <v>24</v>
      </c>
      <c r="H8430" s="19" t="s">
        <v>24</v>
      </c>
      <c r="I8430" s="16"/>
      <c r="J8430" s="16"/>
      <c r="K8430" s="17">
        <v>0</v>
      </c>
      <c r="L8430" s="17">
        <v>0</v>
      </c>
      <c r="M8430" s="18">
        <v>0</v>
      </c>
      <c r="N8430" s="18">
        <v>0</v>
      </c>
      <c r="O8430" s="18">
        <v>111</v>
      </c>
      <c r="P8430" s="18">
        <v>94</v>
      </c>
      <c r="Q8430" s="11"/>
      <c r="R8430" s="18"/>
      <c r="S8430" s="18"/>
      <c r="T8430" s="18"/>
      <c r="U8430" s="18"/>
      <c r="V8430" s="18"/>
    </row>
    <row r="8431" spans="1:22">
      <c r="A8431" t="s">
        <v>8450</v>
      </c>
      <c r="B8431" s="20">
        <v>7.9757932129999896</v>
      </c>
      <c r="C8431" s="20">
        <v>6.7733948738855604E-2</v>
      </c>
      <c r="D8431" s="20">
        <v>0.33280380689655298</v>
      </c>
      <c r="E8431" s="20">
        <v>2.8263165047565401E-3</v>
      </c>
      <c r="F8431" s="20">
        <v>2.2542115996427099E-2</v>
      </c>
      <c r="G8431" s="19" t="s">
        <v>24</v>
      </c>
      <c r="H8431" s="19" t="s">
        <v>24</v>
      </c>
      <c r="I8431" s="16"/>
      <c r="J8431" s="16"/>
      <c r="K8431" s="17">
        <v>0</v>
      </c>
      <c r="L8431" s="17">
        <v>0</v>
      </c>
      <c r="M8431" s="18">
        <v>0</v>
      </c>
      <c r="N8431" s="18">
        <v>0</v>
      </c>
      <c r="O8431" s="18">
        <v>752</v>
      </c>
      <c r="P8431" s="18">
        <v>187</v>
      </c>
      <c r="Q8431" s="11"/>
      <c r="R8431" s="18"/>
      <c r="S8431" s="18"/>
      <c r="T8431" s="18"/>
      <c r="U8431" s="18"/>
      <c r="V8431" s="18"/>
    </row>
    <row r="8432" spans="1:22">
      <c r="A8432" t="s">
        <v>8451</v>
      </c>
      <c r="B8432" s="20">
        <v>6.0989435810000003</v>
      </c>
      <c r="C8432" s="20">
        <v>5.1991399216157398E-2</v>
      </c>
      <c r="D8432" s="20">
        <v>0.331511617413763</v>
      </c>
      <c r="E8432" s="20">
        <v>2.8260226737376998E-3</v>
      </c>
      <c r="F8432" s="20">
        <v>1.7235752845752999E-2</v>
      </c>
      <c r="G8432" s="19" t="s">
        <v>24</v>
      </c>
      <c r="H8432" s="19" t="s">
        <v>24</v>
      </c>
      <c r="I8432" s="16"/>
      <c r="J8432" s="16"/>
      <c r="K8432" s="17">
        <v>0</v>
      </c>
      <c r="L8432" s="17">
        <v>0</v>
      </c>
      <c r="M8432" s="18">
        <v>0</v>
      </c>
      <c r="N8432" s="18">
        <v>0</v>
      </c>
      <c r="O8432" s="18">
        <v>210</v>
      </c>
      <c r="P8432" s="18">
        <v>29</v>
      </c>
      <c r="Q8432" s="11"/>
      <c r="R8432" s="18"/>
      <c r="S8432" s="18"/>
      <c r="T8432" s="18"/>
      <c r="U8432" s="18"/>
      <c r="V8432" s="18"/>
    </row>
    <row r="8433" spans="1:22">
      <c r="A8433" t="s">
        <v>8452</v>
      </c>
      <c r="B8433" s="20">
        <v>0.87513203699999997</v>
      </c>
      <c r="C8433" s="20">
        <v>6.5974704520441801E-3</v>
      </c>
      <c r="D8433" s="20">
        <v>0.37485907479168201</v>
      </c>
      <c r="E8433" s="20">
        <v>2.8259983237463701E-3</v>
      </c>
      <c r="F8433" s="20">
        <v>2.4731216696187398E-3</v>
      </c>
      <c r="G8433" s="19" t="s">
        <v>24</v>
      </c>
      <c r="H8433" s="19" t="s">
        <v>24</v>
      </c>
      <c r="I8433" s="16"/>
      <c r="J8433" s="16"/>
      <c r="K8433" s="17">
        <v>0</v>
      </c>
      <c r="L8433" s="17">
        <v>0</v>
      </c>
      <c r="M8433" s="18">
        <v>0</v>
      </c>
      <c r="N8433" s="18">
        <v>0</v>
      </c>
      <c r="O8433" s="18">
        <v>3402</v>
      </c>
      <c r="P8433" s="18">
        <v>137</v>
      </c>
      <c r="Q8433" s="11"/>
      <c r="R8433" s="18"/>
      <c r="S8433" s="18"/>
      <c r="T8433" s="18"/>
      <c r="U8433" s="18"/>
      <c r="V8433" s="18"/>
    </row>
    <row r="8434" spans="1:22">
      <c r="A8434" t="s">
        <v>8453</v>
      </c>
      <c r="B8434" s="20">
        <v>7.1722796989999997</v>
      </c>
      <c r="C8434" s="20">
        <v>5.8133247236194799E-2</v>
      </c>
      <c r="D8434" s="20">
        <v>0.34865907012514102</v>
      </c>
      <c r="E8434" s="20">
        <v>2.8259751118675101E-3</v>
      </c>
      <c r="F8434" s="20">
        <v>2.02686839247266E-2</v>
      </c>
      <c r="G8434" s="19" t="s">
        <v>24</v>
      </c>
      <c r="H8434" s="19" t="s">
        <v>24</v>
      </c>
      <c r="I8434" s="16"/>
      <c r="J8434" s="16"/>
      <c r="K8434" s="17">
        <v>0</v>
      </c>
      <c r="L8434" s="17">
        <v>0</v>
      </c>
      <c r="M8434" s="18">
        <v>0</v>
      </c>
      <c r="N8434" s="18">
        <v>0</v>
      </c>
      <c r="O8434" s="18">
        <v>2007</v>
      </c>
      <c r="P8434" s="18">
        <v>149</v>
      </c>
      <c r="Q8434" s="11"/>
      <c r="R8434" s="18"/>
      <c r="S8434" s="18"/>
      <c r="T8434" s="18"/>
      <c r="U8434" s="18"/>
      <c r="V8434" s="18"/>
    </row>
    <row r="8435" spans="1:22">
      <c r="A8435" t="s">
        <v>8454</v>
      </c>
      <c r="B8435" s="20">
        <v>9.2063420750000002</v>
      </c>
      <c r="C8435" s="20">
        <v>7.60202272023172E-2</v>
      </c>
      <c r="D8435" s="20">
        <v>0.34222303152085498</v>
      </c>
      <c r="E8435" s="20">
        <v>2.8258642138366502E-3</v>
      </c>
      <c r="F8435" s="20">
        <v>2.6015872610081099E-2</v>
      </c>
      <c r="G8435" s="19" t="s">
        <v>24</v>
      </c>
      <c r="H8435" s="19" t="s">
        <v>24</v>
      </c>
      <c r="I8435" s="16"/>
      <c r="J8435" s="16"/>
      <c r="K8435" s="17">
        <v>0</v>
      </c>
      <c r="L8435" s="17">
        <v>0</v>
      </c>
      <c r="M8435" s="18">
        <v>0</v>
      </c>
      <c r="N8435" s="18">
        <v>0</v>
      </c>
      <c r="O8435" s="18">
        <v>350</v>
      </c>
      <c r="P8435" s="18">
        <v>65</v>
      </c>
      <c r="Q8435" s="11"/>
      <c r="R8435" s="18"/>
      <c r="S8435" s="18"/>
      <c r="T8435" s="18"/>
      <c r="U8435" s="18"/>
      <c r="V8435" s="18"/>
    </row>
    <row r="8436" spans="1:22">
      <c r="A8436" t="s">
        <v>8455</v>
      </c>
      <c r="B8436" s="20">
        <v>4.9603451459999999</v>
      </c>
      <c r="C8436" s="20">
        <v>3.9766882880597897E-2</v>
      </c>
      <c r="D8436" s="20">
        <v>0.35234014609672698</v>
      </c>
      <c r="E8436" s="20">
        <v>2.82469644985492E-3</v>
      </c>
      <c r="F8436" s="20">
        <v>1.4011469323961301E-2</v>
      </c>
      <c r="G8436" s="19" t="s">
        <v>24</v>
      </c>
      <c r="H8436" s="19" t="s">
        <v>24</v>
      </c>
      <c r="I8436" s="16"/>
      <c r="J8436" s="16"/>
      <c r="K8436" s="17">
        <v>0</v>
      </c>
      <c r="L8436" s="17">
        <v>0</v>
      </c>
      <c r="M8436" s="18">
        <v>0</v>
      </c>
      <c r="N8436" s="18">
        <v>0</v>
      </c>
      <c r="O8436" s="18">
        <v>104</v>
      </c>
      <c r="P8436" s="18">
        <v>59</v>
      </c>
      <c r="Q8436" s="11"/>
      <c r="R8436" s="18"/>
      <c r="S8436" s="18"/>
      <c r="T8436" s="18"/>
      <c r="U8436" s="18"/>
      <c r="V8436" s="18"/>
    </row>
    <row r="8437" spans="1:22">
      <c r="A8437" t="s">
        <v>8456</v>
      </c>
      <c r="B8437" s="20">
        <v>7.8746606299999904</v>
      </c>
      <c r="C8437" s="20">
        <v>6.5803343537864004E-2</v>
      </c>
      <c r="D8437" s="20">
        <v>0.33768401179674201</v>
      </c>
      <c r="E8437" s="20">
        <v>2.8218024978563599E-3</v>
      </c>
      <c r="F8437" s="20">
        <v>2.22207370355051E-2</v>
      </c>
      <c r="G8437" s="19" t="s">
        <v>24</v>
      </c>
      <c r="H8437" s="19" t="s">
        <v>24</v>
      </c>
      <c r="I8437" s="16"/>
      <c r="J8437" s="16"/>
      <c r="K8437" s="17">
        <v>0</v>
      </c>
      <c r="L8437" s="17">
        <v>0</v>
      </c>
      <c r="M8437" s="18">
        <v>0</v>
      </c>
      <c r="N8437" s="18">
        <v>0</v>
      </c>
      <c r="O8437" s="18">
        <v>110</v>
      </c>
      <c r="P8437" s="18">
        <v>91</v>
      </c>
      <c r="Q8437" s="11"/>
      <c r="R8437" s="18"/>
      <c r="S8437" s="18"/>
      <c r="T8437" s="18"/>
      <c r="U8437" s="18"/>
      <c r="V8437" s="18"/>
    </row>
    <row r="8438" spans="1:22">
      <c r="A8438" t="s">
        <v>8457</v>
      </c>
      <c r="B8438" s="20">
        <v>3.2044164E-2</v>
      </c>
      <c r="C8438" s="20">
        <v>2.7209276844099902E-4</v>
      </c>
      <c r="D8438" s="20">
        <v>0.33211084376250399</v>
      </c>
      <c r="E8438" s="20">
        <v>2.82001299545889E-3</v>
      </c>
      <c r="F8438" s="20">
        <v>9.03649589086159E-5</v>
      </c>
      <c r="G8438" s="19" t="s">
        <v>24</v>
      </c>
      <c r="H8438" s="19" t="s">
        <v>24</v>
      </c>
      <c r="I8438" s="16"/>
      <c r="J8438" s="16"/>
      <c r="K8438" s="17">
        <v>0</v>
      </c>
      <c r="L8438" s="17">
        <v>0</v>
      </c>
      <c r="M8438" s="18">
        <v>0</v>
      </c>
      <c r="N8438" s="18">
        <v>0</v>
      </c>
      <c r="O8438" s="18">
        <v>0</v>
      </c>
      <c r="P8438" s="18">
        <v>0</v>
      </c>
      <c r="Q8438" s="11"/>
      <c r="R8438" s="18"/>
      <c r="S8438" s="18"/>
      <c r="T8438" s="18"/>
      <c r="U8438" s="18"/>
      <c r="V8438" s="18"/>
    </row>
    <row r="8439" spans="1:22">
      <c r="A8439" t="s">
        <v>8458</v>
      </c>
      <c r="B8439" s="20">
        <v>6.976864591</v>
      </c>
      <c r="C8439" s="20">
        <v>5.6694675481828799E-2</v>
      </c>
      <c r="D8439" s="20">
        <v>0.34684429857765597</v>
      </c>
      <c r="E8439" s="20">
        <v>2.8184902679563501E-3</v>
      </c>
      <c r="F8439" s="20">
        <v>1.96642249505827E-2</v>
      </c>
      <c r="G8439" s="19" t="s">
        <v>24</v>
      </c>
      <c r="H8439" s="19" t="s">
        <v>24</v>
      </c>
      <c r="I8439" s="16"/>
      <c r="J8439" s="16"/>
      <c r="K8439" s="17">
        <v>0</v>
      </c>
      <c r="L8439" s="17">
        <v>0</v>
      </c>
      <c r="M8439" s="18">
        <v>0</v>
      </c>
      <c r="N8439" s="18">
        <v>0</v>
      </c>
      <c r="O8439" s="18">
        <v>198</v>
      </c>
      <c r="P8439" s="18">
        <v>42</v>
      </c>
      <c r="Q8439" s="11"/>
      <c r="R8439" s="18"/>
      <c r="S8439" s="18"/>
      <c r="T8439" s="18"/>
      <c r="U8439" s="18"/>
      <c r="V8439" s="18"/>
    </row>
    <row r="8440" spans="1:22">
      <c r="A8440" t="s">
        <v>8459</v>
      </c>
      <c r="B8440" s="20">
        <v>2.8312590999999901E-2</v>
      </c>
      <c r="C8440" s="20">
        <v>2.3926808621471001E-4</v>
      </c>
      <c r="D8440" s="20">
        <v>0.33345117296982102</v>
      </c>
      <c r="E8440" s="20">
        <v>2.81797677939611E-3</v>
      </c>
      <c r="F8440" s="20">
        <v>7.9784224002539303E-5</v>
      </c>
      <c r="G8440" s="19" t="s">
        <v>24</v>
      </c>
      <c r="H8440" s="19" t="s">
        <v>24</v>
      </c>
      <c r="I8440" s="16"/>
      <c r="J8440" s="16"/>
      <c r="K8440" s="17">
        <v>0</v>
      </c>
      <c r="L8440" s="17">
        <v>0</v>
      </c>
      <c r="M8440" s="18">
        <v>0</v>
      </c>
      <c r="N8440" s="18">
        <v>0</v>
      </c>
      <c r="O8440" s="18">
        <v>0</v>
      </c>
      <c r="P8440" s="18">
        <v>0</v>
      </c>
      <c r="Q8440" s="11"/>
      <c r="R8440" s="18"/>
      <c r="S8440" s="18"/>
      <c r="T8440" s="18"/>
      <c r="U8440" s="18"/>
      <c r="V8440" s="18"/>
    </row>
    <row r="8441" spans="1:22">
      <c r="A8441" t="s">
        <v>8460</v>
      </c>
      <c r="B8441" s="20">
        <v>5.7614411369999896</v>
      </c>
      <c r="C8441" s="20">
        <v>4.87867304641608E-2</v>
      </c>
      <c r="D8441" s="20">
        <v>0.33267938070851599</v>
      </c>
      <c r="E8441" s="20">
        <v>2.8170624140163498E-3</v>
      </c>
      <c r="F8441" s="20">
        <v>1.6230339277610299E-2</v>
      </c>
      <c r="G8441" s="19" t="s">
        <v>24</v>
      </c>
      <c r="H8441" s="19" t="s">
        <v>24</v>
      </c>
      <c r="I8441" s="16"/>
      <c r="J8441" s="16"/>
      <c r="K8441" s="17">
        <v>0</v>
      </c>
      <c r="L8441" s="17">
        <v>0</v>
      </c>
      <c r="M8441" s="18">
        <v>0</v>
      </c>
      <c r="N8441" s="18">
        <v>0</v>
      </c>
      <c r="O8441" s="18">
        <v>88</v>
      </c>
      <c r="P8441" s="18">
        <v>41</v>
      </c>
      <c r="Q8441" s="11"/>
      <c r="R8441" s="18"/>
      <c r="S8441" s="18"/>
      <c r="T8441" s="18"/>
      <c r="U8441" s="18"/>
      <c r="V8441" s="18"/>
    </row>
    <row r="8442" spans="1:22">
      <c r="A8442" t="s">
        <v>8461</v>
      </c>
      <c r="B8442" s="20">
        <v>0.49343358500000001</v>
      </c>
      <c r="C8442" s="20">
        <v>4.1769121908094599E-3</v>
      </c>
      <c r="D8442" s="20">
        <v>0.332460274650559</v>
      </c>
      <c r="E8442" s="20">
        <v>2.8142741320451099E-3</v>
      </c>
      <c r="F8442" s="20">
        <v>1.38865737414778E-3</v>
      </c>
      <c r="G8442" s="19" t="s">
        <v>24</v>
      </c>
      <c r="H8442" s="19" t="s">
        <v>24</v>
      </c>
      <c r="I8442" s="16"/>
      <c r="J8442" s="16"/>
      <c r="K8442" s="17">
        <v>0</v>
      </c>
      <c r="L8442" s="17">
        <v>0</v>
      </c>
      <c r="M8442" s="18">
        <v>0</v>
      </c>
      <c r="N8442" s="18">
        <v>0</v>
      </c>
      <c r="O8442" s="18">
        <v>223</v>
      </c>
      <c r="P8442" s="18">
        <v>3</v>
      </c>
      <c r="Q8442" s="11"/>
      <c r="R8442" s="18"/>
      <c r="S8442" s="18"/>
      <c r="T8442" s="18"/>
      <c r="U8442" s="18"/>
      <c r="V8442" s="18"/>
    </row>
    <row r="8443" spans="1:22">
      <c r="A8443" t="s">
        <v>8462</v>
      </c>
      <c r="B8443" s="20">
        <v>3.6484279009999998</v>
      </c>
      <c r="C8443" s="20">
        <v>2.9568191548036901E-2</v>
      </c>
      <c r="D8443" s="20">
        <v>0.34664809223597098</v>
      </c>
      <c r="E8443" s="20">
        <v>2.8093626814402399E-3</v>
      </c>
      <c r="F8443" s="20">
        <v>1.0249757190994699E-2</v>
      </c>
      <c r="G8443" s="19" t="s">
        <v>24</v>
      </c>
      <c r="H8443" s="19" t="s">
        <v>24</v>
      </c>
      <c r="I8443" s="16"/>
      <c r="J8443" s="16"/>
      <c r="K8443" s="17">
        <v>0</v>
      </c>
      <c r="L8443" s="17">
        <v>0</v>
      </c>
      <c r="M8443" s="18">
        <v>0</v>
      </c>
      <c r="N8443" s="18">
        <v>0</v>
      </c>
      <c r="O8443" s="18">
        <v>72</v>
      </c>
      <c r="P8443" s="18">
        <v>27</v>
      </c>
      <c r="Q8443" s="11"/>
      <c r="R8443" s="18"/>
      <c r="S8443" s="18"/>
      <c r="T8443" s="18"/>
      <c r="U8443" s="18"/>
      <c r="V8443" s="18"/>
    </row>
    <row r="8444" spans="1:22">
      <c r="A8444" t="s">
        <v>8463</v>
      </c>
      <c r="B8444" s="20">
        <v>10.295541076999999</v>
      </c>
      <c r="C8444" s="20">
        <v>5.4315613736422901E-2</v>
      </c>
      <c r="D8444" s="20">
        <v>0.53235945862634704</v>
      </c>
      <c r="E8444" s="20">
        <v>2.8085392023034401E-3</v>
      </c>
      <c r="F8444" s="20">
        <v>2.8915430723679799E-2</v>
      </c>
      <c r="G8444" s="19" t="s">
        <v>24</v>
      </c>
      <c r="H8444" s="19" t="s">
        <v>24</v>
      </c>
      <c r="I8444" s="16"/>
      <c r="J8444" s="16"/>
      <c r="K8444" s="17">
        <v>0</v>
      </c>
      <c r="L8444" s="17">
        <v>0.81371543290839998</v>
      </c>
      <c r="M8444" s="18">
        <v>12</v>
      </c>
      <c r="N8444" s="18">
        <v>4</v>
      </c>
      <c r="O8444" s="18">
        <v>784</v>
      </c>
      <c r="P8444" s="18">
        <v>90</v>
      </c>
      <c r="Q8444" s="11"/>
      <c r="R8444" s="18"/>
      <c r="S8444" s="18"/>
      <c r="T8444" s="18"/>
      <c r="U8444" s="18"/>
      <c r="V8444" s="18"/>
    </row>
    <row r="8445" spans="1:22">
      <c r="A8445" t="s">
        <v>8464</v>
      </c>
      <c r="B8445" s="20">
        <v>8.2508931489999995</v>
      </c>
      <c r="C8445" s="20">
        <v>6.5520313660365995E-2</v>
      </c>
      <c r="D8445" s="20">
        <v>0.35337238688047201</v>
      </c>
      <c r="E8445" s="20">
        <v>2.8061288892253901E-3</v>
      </c>
      <c r="F8445" s="20">
        <v>2.3153069627320701E-2</v>
      </c>
      <c r="G8445" s="19" t="s">
        <v>24</v>
      </c>
      <c r="H8445" s="19" t="s">
        <v>24</v>
      </c>
      <c r="I8445" s="16"/>
      <c r="J8445" s="16"/>
      <c r="K8445" s="17">
        <v>0</v>
      </c>
      <c r="L8445" s="17">
        <v>0</v>
      </c>
      <c r="M8445" s="18">
        <v>0</v>
      </c>
      <c r="N8445" s="18">
        <v>0</v>
      </c>
      <c r="O8445" s="18">
        <v>54</v>
      </c>
      <c r="P8445" s="18">
        <v>41</v>
      </c>
      <c r="Q8445" s="11"/>
      <c r="R8445" s="18"/>
      <c r="S8445" s="18"/>
      <c r="T8445" s="18"/>
      <c r="U8445" s="18"/>
      <c r="V8445" s="18"/>
    </row>
    <row r="8446" spans="1:22">
      <c r="A8446" t="s">
        <v>8465</v>
      </c>
      <c r="B8446" s="20">
        <v>1.55718149699999</v>
      </c>
      <c r="C8446" s="20">
        <v>1.31412253340923E-2</v>
      </c>
      <c r="D8446" s="20">
        <v>0.332448658457216</v>
      </c>
      <c r="E8446" s="20">
        <v>2.8055706680433202E-3</v>
      </c>
      <c r="F8446" s="20">
        <v>4.3687827328029996E-3</v>
      </c>
      <c r="G8446" s="19" t="s">
        <v>24</v>
      </c>
      <c r="H8446" s="19" t="s">
        <v>24</v>
      </c>
      <c r="I8446" s="16"/>
      <c r="J8446" s="16"/>
      <c r="K8446" s="17">
        <v>0</v>
      </c>
      <c r="L8446" s="17">
        <v>0</v>
      </c>
      <c r="M8446" s="18">
        <v>0</v>
      </c>
      <c r="N8446" s="18">
        <v>0</v>
      </c>
      <c r="O8446" s="18">
        <v>710</v>
      </c>
      <c r="P8446" s="18">
        <v>13</v>
      </c>
      <c r="Q8446" s="11"/>
      <c r="R8446" s="18"/>
      <c r="S8446" s="18"/>
      <c r="T8446" s="18"/>
      <c r="U8446" s="18"/>
      <c r="V8446" s="18"/>
    </row>
    <row r="8447" spans="1:22">
      <c r="A8447" t="s">
        <v>8466</v>
      </c>
      <c r="B8447" s="20">
        <v>1.18297981299999</v>
      </c>
      <c r="C8447" s="20">
        <v>9.8184597586155192E-3</v>
      </c>
      <c r="D8447" s="20">
        <v>0.33717686607838898</v>
      </c>
      <c r="E8447" s="20">
        <v>2.7984902656380001E-3</v>
      </c>
      <c r="F8447" s="20">
        <v>3.3105574911267599E-3</v>
      </c>
      <c r="G8447" s="19" t="s">
        <v>24</v>
      </c>
      <c r="H8447" s="19" t="s">
        <v>24</v>
      </c>
      <c r="I8447" s="16"/>
      <c r="J8447" s="16"/>
      <c r="K8447" s="17">
        <v>0</v>
      </c>
      <c r="L8447" s="17">
        <v>0</v>
      </c>
      <c r="M8447" s="18">
        <v>0</v>
      </c>
      <c r="N8447" s="18">
        <v>0</v>
      </c>
      <c r="O8447" s="18">
        <v>33</v>
      </c>
      <c r="P8447" s="18">
        <v>2</v>
      </c>
      <c r="Q8447" s="11"/>
      <c r="R8447" s="18"/>
      <c r="S8447" s="18"/>
      <c r="T8447" s="18"/>
      <c r="U8447" s="18"/>
      <c r="V8447" s="18"/>
    </row>
    <row r="8448" spans="1:22">
      <c r="A8448" t="s">
        <v>8467</v>
      </c>
      <c r="B8448" s="20">
        <v>3.561364405</v>
      </c>
      <c r="C8448" s="20">
        <v>2.8468917718221201E-2</v>
      </c>
      <c r="D8448" s="20">
        <v>0.35002558739936801</v>
      </c>
      <c r="E8448" s="20">
        <v>2.7980426919959299E-3</v>
      </c>
      <c r="F8448" s="20">
        <v>9.9648496469446797E-3</v>
      </c>
      <c r="G8448" s="19" t="s">
        <v>24</v>
      </c>
      <c r="H8448" s="19" t="s">
        <v>24</v>
      </c>
      <c r="I8448" s="16"/>
      <c r="J8448" s="16"/>
      <c r="K8448" s="17">
        <v>0</v>
      </c>
      <c r="L8448" s="17">
        <v>0</v>
      </c>
      <c r="M8448" s="18">
        <v>0</v>
      </c>
      <c r="N8448" s="18">
        <v>0</v>
      </c>
      <c r="O8448" s="18">
        <v>65</v>
      </c>
      <c r="P8448" s="18">
        <v>24</v>
      </c>
      <c r="Q8448" s="11"/>
      <c r="R8448" s="18"/>
      <c r="S8448" s="18"/>
      <c r="T8448" s="18"/>
      <c r="U8448" s="18"/>
      <c r="V8448" s="18"/>
    </row>
    <row r="8449" spans="1:22">
      <c r="A8449" t="s">
        <v>8468</v>
      </c>
      <c r="B8449" s="20">
        <v>3.566091149</v>
      </c>
      <c r="C8449" s="20">
        <v>2.8448258019331301E-2</v>
      </c>
      <c r="D8449" s="20">
        <v>0.350621385179956</v>
      </c>
      <c r="E8449" s="20">
        <v>2.7970590811992602E-3</v>
      </c>
      <c r="F8449" s="20">
        <v>9.97456763269477E-3</v>
      </c>
      <c r="G8449" s="19" t="s">
        <v>24</v>
      </c>
      <c r="H8449" s="19" t="s">
        <v>24</v>
      </c>
      <c r="I8449" s="16"/>
      <c r="J8449" s="16"/>
      <c r="K8449" s="17">
        <v>0</v>
      </c>
      <c r="L8449" s="17">
        <v>0</v>
      </c>
      <c r="M8449" s="18">
        <v>0</v>
      </c>
      <c r="N8449" s="18">
        <v>0</v>
      </c>
      <c r="O8449" s="18">
        <v>21</v>
      </c>
      <c r="P8449" s="18">
        <v>50</v>
      </c>
      <c r="Q8449" s="11"/>
      <c r="R8449" s="18"/>
      <c r="S8449" s="18"/>
      <c r="T8449" s="18"/>
      <c r="U8449" s="18"/>
      <c r="V8449" s="18"/>
    </row>
    <row r="8450" spans="1:22">
      <c r="A8450" t="s">
        <v>8469</v>
      </c>
      <c r="B8450" s="20">
        <v>1.7592999</v>
      </c>
      <c r="C8450" s="20">
        <v>5.8526416305577896E-3</v>
      </c>
      <c r="D8450" s="20">
        <v>0.84055527589214596</v>
      </c>
      <c r="E8450" s="20">
        <v>2.7962650372863398E-3</v>
      </c>
      <c r="F8450" s="20">
        <v>4.91946880047136E-3</v>
      </c>
      <c r="G8450" s="19" t="s">
        <v>24</v>
      </c>
      <c r="H8450" s="19" t="s">
        <v>24</v>
      </c>
      <c r="I8450" s="16"/>
      <c r="J8450" s="16"/>
      <c r="K8450" s="17">
        <v>0</v>
      </c>
      <c r="L8450" s="17">
        <v>0</v>
      </c>
      <c r="M8450" s="18">
        <v>0</v>
      </c>
      <c r="N8450" s="18">
        <v>0</v>
      </c>
      <c r="O8450" s="18">
        <v>4</v>
      </c>
      <c r="P8450" s="18">
        <v>4</v>
      </c>
      <c r="Q8450" s="11"/>
      <c r="R8450" s="18"/>
      <c r="S8450" s="18"/>
      <c r="T8450" s="18"/>
      <c r="U8450" s="18"/>
      <c r="V8450" s="18"/>
    </row>
    <row r="8451" spans="1:22">
      <c r="A8451" t="s">
        <v>8470</v>
      </c>
      <c r="B8451" s="20">
        <v>19.935436669000001</v>
      </c>
      <c r="C8451" s="20">
        <v>0.16758499661693901</v>
      </c>
      <c r="D8451" s="20">
        <v>0.33254290447057</v>
      </c>
      <c r="E8451" s="20">
        <v>2.7954843651530198E-3</v>
      </c>
      <c r="F8451" s="20">
        <v>5.57292015206877E-2</v>
      </c>
      <c r="G8451" s="19" t="s">
        <v>24</v>
      </c>
      <c r="H8451" s="19" t="s">
        <v>24</v>
      </c>
      <c r="I8451" s="16"/>
      <c r="J8451" s="16"/>
      <c r="K8451" s="17">
        <v>0</v>
      </c>
      <c r="L8451" s="17">
        <v>0</v>
      </c>
      <c r="M8451" s="18">
        <v>0</v>
      </c>
      <c r="N8451" s="18">
        <v>0</v>
      </c>
      <c r="O8451" s="18">
        <v>2235</v>
      </c>
      <c r="P8451" s="18">
        <v>148</v>
      </c>
      <c r="Q8451" s="11"/>
      <c r="R8451" s="18"/>
      <c r="S8451" s="18"/>
      <c r="T8451" s="18"/>
      <c r="U8451" s="18"/>
      <c r="V8451" s="18"/>
    </row>
    <row r="8452" spans="1:22">
      <c r="A8452" t="s">
        <v>8471</v>
      </c>
      <c r="B8452" s="20">
        <v>6.1616010570000004</v>
      </c>
      <c r="C8452" s="20">
        <v>4.7015793736049499E-2</v>
      </c>
      <c r="D8452" s="20">
        <v>0.36626116446616502</v>
      </c>
      <c r="E8452" s="20">
        <v>2.7947377966808401E-3</v>
      </c>
      <c r="F8452" s="20">
        <v>1.7220059362066501E-2</v>
      </c>
      <c r="G8452" s="19" t="s">
        <v>24</v>
      </c>
      <c r="H8452" s="19" t="s">
        <v>24</v>
      </c>
      <c r="I8452" s="16"/>
      <c r="J8452" s="16"/>
      <c r="K8452" s="17">
        <v>0</v>
      </c>
      <c r="L8452" s="17">
        <v>0</v>
      </c>
      <c r="M8452" s="18">
        <v>0</v>
      </c>
      <c r="N8452" s="18">
        <v>0</v>
      </c>
      <c r="O8452" s="18">
        <v>227</v>
      </c>
      <c r="P8452" s="18">
        <v>69</v>
      </c>
      <c r="Q8452" s="11"/>
      <c r="R8452" s="18"/>
      <c r="S8452" s="18"/>
      <c r="T8452" s="18"/>
      <c r="U8452" s="18"/>
      <c r="V8452" s="18"/>
    </row>
    <row r="8453" spans="1:22">
      <c r="A8453" t="s">
        <v>8472</v>
      </c>
      <c r="B8453" s="20">
        <v>7.8591632739999904</v>
      </c>
      <c r="C8453" s="20">
        <v>6.0833220780691102E-2</v>
      </c>
      <c r="D8453" s="20">
        <v>0.36101441489668901</v>
      </c>
      <c r="E8453" s="20">
        <v>2.7944030224027602E-3</v>
      </c>
      <c r="F8453" s="20">
        <v>2.1961669606422301E-2</v>
      </c>
      <c r="G8453" s="19" t="s">
        <v>24</v>
      </c>
      <c r="H8453" s="19" t="s">
        <v>24</v>
      </c>
      <c r="I8453" s="16"/>
      <c r="J8453" s="16"/>
      <c r="K8453" s="17">
        <v>0</v>
      </c>
      <c r="L8453" s="17">
        <v>0</v>
      </c>
      <c r="M8453" s="18">
        <v>45</v>
      </c>
      <c r="N8453" s="18">
        <v>48</v>
      </c>
      <c r="O8453" s="18">
        <v>44</v>
      </c>
      <c r="P8453" s="18">
        <v>50</v>
      </c>
      <c r="Q8453" s="11"/>
      <c r="R8453" s="18"/>
      <c r="S8453" s="18"/>
      <c r="T8453" s="18"/>
      <c r="U8453" s="18"/>
      <c r="V8453" s="18"/>
    </row>
    <row r="8454" spans="1:22">
      <c r="A8454" t="s">
        <v>8473</v>
      </c>
      <c r="B8454" s="20">
        <v>5.1334127E-2</v>
      </c>
      <c r="C8454" s="20">
        <v>4.3142433163619699E-4</v>
      </c>
      <c r="D8454" s="20">
        <v>0.33244654299632698</v>
      </c>
      <c r="E8454" s="20">
        <v>2.7939605872123702E-3</v>
      </c>
      <c r="F8454" s="20">
        <v>1.4342552761695401E-4</v>
      </c>
      <c r="G8454" s="19" t="s">
        <v>24</v>
      </c>
      <c r="H8454" s="19" t="s">
        <v>24</v>
      </c>
      <c r="I8454" s="16"/>
      <c r="J8454" s="16"/>
      <c r="K8454" s="17">
        <v>0</v>
      </c>
      <c r="L8454" s="17">
        <v>0</v>
      </c>
      <c r="M8454" s="18">
        <v>0</v>
      </c>
      <c r="N8454" s="18">
        <v>0</v>
      </c>
      <c r="O8454" s="18">
        <v>0</v>
      </c>
      <c r="P8454" s="18">
        <v>1</v>
      </c>
      <c r="Q8454" s="11"/>
      <c r="R8454" s="18"/>
      <c r="S8454" s="18"/>
      <c r="T8454" s="18"/>
      <c r="U8454" s="18"/>
      <c r="V8454" s="18"/>
    </row>
    <row r="8455" spans="1:22">
      <c r="A8455" t="s">
        <v>8474</v>
      </c>
      <c r="B8455" s="20">
        <v>21.648544931</v>
      </c>
      <c r="C8455" s="20">
        <v>0.17801761212936301</v>
      </c>
      <c r="D8455" s="20">
        <v>0.33968968037092301</v>
      </c>
      <c r="E8455" s="20">
        <v>2.7932937736626601E-3</v>
      </c>
      <c r="F8455" s="20">
        <v>6.0470745764618597E-2</v>
      </c>
      <c r="G8455" s="19" t="s">
        <v>24</v>
      </c>
      <c r="H8455" s="19" t="s">
        <v>24</v>
      </c>
      <c r="I8455" s="16"/>
      <c r="J8455" s="16"/>
      <c r="K8455" s="17">
        <v>0</v>
      </c>
      <c r="L8455" s="17">
        <v>0</v>
      </c>
      <c r="M8455" s="18">
        <v>0</v>
      </c>
      <c r="N8455" s="18">
        <v>0</v>
      </c>
      <c r="O8455" s="18">
        <v>556</v>
      </c>
      <c r="P8455" s="18">
        <v>68</v>
      </c>
      <c r="Q8455" s="11"/>
      <c r="R8455" s="18"/>
      <c r="S8455" s="18"/>
      <c r="T8455" s="18"/>
      <c r="U8455" s="18"/>
      <c r="V8455" s="18"/>
    </row>
    <row r="8456" spans="1:22">
      <c r="A8456" t="s">
        <v>8475</v>
      </c>
      <c r="B8456" s="20">
        <v>6.829804094</v>
      </c>
      <c r="C8456" s="20">
        <v>3.5221546177905502E-2</v>
      </c>
      <c r="D8456" s="20">
        <v>0.54152679052199404</v>
      </c>
      <c r="E8456" s="20">
        <v>2.7926732006412001E-3</v>
      </c>
      <c r="F8456" s="20">
        <v>1.9073410858943401E-2</v>
      </c>
      <c r="G8456" s="19" t="s">
        <v>24</v>
      </c>
      <c r="H8456" s="19" t="s">
        <v>24</v>
      </c>
      <c r="I8456" s="16"/>
      <c r="J8456" s="16"/>
      <c r="K8456" s="17">
        <v>0</v>
      </c>
      <c r="L8456" s="17">
        <v>0</v>
      </c>
      <c r="M8456" s="18">
        <v>0</v>
      </c>
      <c r="N8456" s="18">
        <v>0</v>
      </c>
      <c r="O8456" s="18">
        <v>5</v>
      </c>
      <c r="P8456" s="18">
        <v>41</v>
      </c>
      <c r="Q8456" s="11"/>
      <c r="R8456" s="18"/>
      <c r="S8456" s="18"/>
      <c r="T8456" s="18"/>
      <c r="U8456" s="18"/>
      <c r="V8456" s="18"/>
    </row>
    <row r="8457" spans="1:22">
      <c r="A8457" t="s">
        <v>8476</v>
      </c>
      <c r="B8457" s="20">
        <v>0.99304365100000003</v>
      </c>
      <c r="C8457" s="20">
        <v>8.3555622112258497E-3</v>
      </c>
      <c r="D8457" s="20">
        <v>0.33183479068110899</v>
      </c>
      <c r="E8457" s="20">
        <v>2.7920889827884499E-3</v>
      </c>
      <c r="F8457" s="20">
        <v>2.7726662373851198E-3</v>
      </c>
      <c r="G8457" s="19" t="s">
        <v>24</v>
      </c>
      <c r="H8457" s="19" t="s">
        <v>24</v>
      </c>
      <c r="I8457" s="16"/>
      <c r="J8457" s="16"/>
      <c r="K8457" s="17">
        <v>0</v>
      </c>
      <c r="L8457" s="17">
        <v>0</v>
      </c>
      <c r="M8457" s="18">
        <v>0</v>
      </c>
      <c r="N8457" s="18">
        <v>0</v>
      </c>
      <c r="O8457" s="18">
        <v>1</v>
      </c>
      <c r="P8457" s="18">
        <v>4</v>
      </c>
      <c r="Q8457" s="11"/>
      <c r="R8457" s="18"/>
      <c r="S8457" s="18"/>
      <c r="T8457" s="18"/>
      <c r="U8457" s="18"/>
      <c r="V8457" s="18"/>
    </row>
    <row r="8458" spans="1:22">
      <c r="A8458" t="s">
        <v>8477</v>
      </c>
      <c r="B8458" s="20">
        <v>3.6132905260000001</v>
      </c>
      <c r="C8458" s="20">
        <v>3.0402267698594401E-2</v>
      </c>
      <c r="D8458" s="20">
        <v>0.33183688053424198</v>
      </c>
      <c r="E8458" s="20">
        <v>2.7920792977133898E-3</v>
      </c>
      <c r="F8458" s="20">
        <v>1.00885936742685E-2</v>
      </c>
      <c r="G8458" s="19" t="s">
        <v>24</v>
      </c>
      <c r="H8458" s="19" t="s">
        <v>24</v>
      </c>
      <c r="I8458" s="16"/>
      <c r="J8458" s="16"/>
      <c r="K8458" s="17">
        <v>0</v>
      </c>
      <c r="L8458" s="17">
        <v>0</v>
      </c>
      <c r="M8458" s="18">
        <v>0</v>
      </c>
      <c r="N8458" s="18">
        <v>0</v>
      </c>
      <c r="O8458" s="18">
        <v>75</v>
      </c>
      <c r="P8458" s="18">
        <v>18</v>
      </c>
      <c r="Q8458" s="11"/>
      <c r="R8458" s="18"/>
      <c r="S8458" s="18"/>
      <c r="T8458" s="18"/>
      <c r="U8458" s="18"/>
      <c r="V8458" s="18"/>
    </row>
    <row r="8459" spans="1:22">
      <c r="A8459" t="s">
        <v>8478</v>
      </c>
      <c r="B8459" s="20">
        <v>12.079606437000001</v>
      </c>
      <c r="C8459" s="20">
        <v>9.5288214555646206E-2</v>
      </c>
      <c r="D8459" s="20">
        <v>0.353925948015403</v>
      </c>
      <c r="E8459" s="20">
        <v>2.7918932497669898E-3</v>
      </c>
      <c r="F8459" s="20">
        <v>3.3724971671302298E-2</v>
      </c>
      <c r="G8459" s="19" t="s">
        <v>24</v>
      </c>
      <c r="H8459" s="19" t="s">
        <v>24</v>
      </c>
      <c r="I8459" s="16"/>
      <c r="J8459" s="16"/>
      <c r="K8459" s="17">
        <v>0</v>
      </c>
      <c r="L8459" s="17">
        <v>0</v>
      </c>
      <c r="M8459" s="18">
        <v>0</v>
      </c>
      <c r="N8459" s="18">
        <v>0</v>
      </c>
      <c r="O8459" s="18">
        <v>162</v>
      </c>
      <c r="P8459" s="18">
        <v>108</v>
      </c>
      <c r="Q8459" s="11"/>
      <c r="R8459" s="18"/>
      <c r="S8459" s="18"/>
      <c r="T8459" s="18"/>
      <c r="U8459" s="18"/>
      <c r="V8459" s="18"/>
    </row>
    <row r="8460" spans="1:22">
      <c r="A8460" t="s">
        <v>8479</v>
      </c>
      <c r="B8460" s="20">
        <v>19.611120256</v>
      </c>
      <c r="C8460" s="20">
        <v>0.160425049073667</v>
      </c>
      <c r="D8460" s="20">
        <v>0.341277534027491</v>
      </c>
      <c r="E8460" s="20">
        <v>2.7917561276159099E-3</v>
      </c>
      <c r="F8460" s="20">
        <v>5.4749465144100597E-2</v>
      </c>
      <c r="G8460" s="19" t="s">
        <v>24</v>
      </c>
      <c r="H8460" s="19" t="s">
        <v>24</v>
      </c>
      <c r="I8460" s="16"/>
      <c r="J8460" s="16"/>
      <c r="K8460" s="17">
        <v>0</v>
      </c>
      <c r="L8460" s="17">
        <v>0</v>
      </c>
      <c r="M8460" s="18">
        <v>0</v>
      </c>
      <c r="N8460" s="18">
        <v>0</v>
      </c>
      <c r="O8460" s="18">
        <v>749</v>
      </c>
      <c r="P8460" s="18">
        <v>50</v>
      </c>
      <c r="Q8460" s="11"/>
      <c r="R8460" s="18"/>
      <c r="S8460" s="18"/>
      <c r="T8460" s="18"/>
      <c r="U8460" s="18"/>
      <c r="V8460" s="18"/>
    </row>
    <row r="8461" spans="1:22">
      <c r="A8461" t="s">
        <v>8480</v>
      </c>
      <c r="B8461" s="20">
        <v>11.884020653999899</v>
      </c>
      <c r="C8461" s="20">
        <v>9.9496360276309995E-2</v>
      </c>
      <c r="D8461" s="20">
        <v>0.333337011380826</v>
      </c>
      <c r="E8461" s="20">
        <v>2.7907911256121799E-3</v>
      </c>
      <c r="F8461" s="20">
        <v>3.3165819377775102E-2</v>
      </c>
      <c r="G8461" s="19" t="s">
        <v>24</v>
      </c>
      <c r="H8461" s="19" t="s">
        <v>24</v>
      </c>
      <c r="I8461" s="16"/>
      <c r="J8461" s="16"/>
      <c r="K8461" s="17">
        <v>0</v>
      </c>
      <c r="L8461" s="17">
        <v>0</v>
      </c>
      <c r="M8461" s="18">
        <v>0</v>
      </c>
      <c r="N8461" s="18">
        <v>0</v>
      </c>
      <c r="O8461" s="18">
        <v>161</v>
      </c>
      <c r="P8461" s="18">
        <v>57</v>
      </c>
      <c r="Q8461" s="11"/>
      <c r="R8461" s="18"/>
      <c r="S8461" s="18"/>
      <c r="T8461" s="18"/>
      <c r="U8461" s="18"/>
      <c r="V8461" s="18"/>
    </row>
    <row r="8462" spans="1:22">
      <c r="A8462" t="s">
        <v>8481</v>
      </c>
      <c r="B8462" s="20">
        <v>11.187048653</v>
      </c>
      <c r="C8462" s="20">
        <v>9.2554086126848401E-2</v>
      </c>
      <c r="D8462" s="20">
        <v>0.337271557816745</v>
      </c>
      <c r="E8462" s="20">
        <v>2.7903571154967899E-3</v>
      </c>
      <c r="F8462" s="20">
        <v>3.1215860810307399E-2</v>
      </c>
      <c r="G8462" s="19" t="s">
        <v>24</v>
      </c>
      <c r="H8462" s="19" t="s">
        <v>24</v>
      </c>
      <c r="I8462" s="16"/>
      <c r="J8462" s="16"/>
      <c r="K8462" s="17">
        <v>0</v>
      </c>
      <c r="L8462" s="17">
        <v>0</v>
      </c>
      <c r="M8462" s="18">
        <v>0</v>
      </c>
      <c r="N8462" s="18">
        <v>0</v>
      </c>
      <c r="O8462" s="18">
        <v>314</v>
      </c>
      <c r="P8462" s="18">
        <v>21</v>
      </c>
      <c r="Q8462" s="11"/>
      <c r="R8462" s="18"/>
      <c r="S8462" s="18"/>
      <c r="T8462" s="18"/>
      <c r="U8462" s="18"/>
      <c r="V8462" s="18"/>
    </row>
    <row r="8463" spans="1:22">
      <c r="A8463" t="s">
        <v>8482</v>
      </c>
      <c r="B8463" s="20">
        <v>6.9703686290000002</v>
      </c>
      <c r="C8463" s="20">
        <v>5.7116309110783497E-2</v>
      </c>
      <c r="D8463" s="20">
        <v>0.34051164206566498</v>
      </c>
      <c r="E8463" s="20">
        <v>2.79020654992721E-3</v>
      </c>
      <c r="F8463" s="20">
        <v>1.9448768204042999E-2</v>
      </c>
      <c r="G8463" s="19" t="s">
        <v>24</v>
      </c>
      <c r="H8463" s="19" t="s">
        <v>24</v>
      </c>
      <c r="I8463" s="16"/>
      <c r="J8463" s="16"/>
      <c r="K8463" s="17">
        <v>0</v>
      </c>
      <c r="L8463" s="17">
        <v>0</v>
      </c>
      <c r="M8463" s="18">
        <v>0</v>
      </c>
      <c r="N8463" s="18">
        <v>0</v>
      </c>
      <c r="O8463" s="18">
        <v>295</v>
      </c>
      <c r="P8463" s="18">
        <v>38</v>
      </c>
      <c r="Q8463" s="11"/>
      <c r="R8463" s="18"/>
      <c r="S8463" s="18"/>
      <c r="T8463" s="18"/>
      <c r="U8463" s="18"/>
      <c r="V8463" s="18"/>
    </row>
    <row r="8464" spans="1:22">
      <c r="A8464" t="s">
        <v>8483</v>
      </c>
      <c r="B8464" s="20">
        <v>1.1794747509999901</v>
      </c>
      <c r="C8464" s="20">
        <v>1.88348695800883E-3</v>
      </c>
      <c r="D8464" s="20">
        <v>1.7471612378775101</v>
      </c>
      <c r="E8464" s="20">
        <v>2.7900176771828702E-3</v>
      </c>
      <c r="F8464" s="20">
        <v>3.2907554050808602E-3</v>
      </c>
      <c r="G8464" s="19" t="s">
        <v>24</v>
      </c>
      <c r="H8464" s="19" t="s">
        <v>24</v>
      </c>
      <c r="I8464" s="16"/>
      <c r="J8464" s="16"/>
      <c r="K8464" s="17">
        <v>0</v>
      </c>
      <c r="L8464" s="17">
        <v>1.7900681297287199E-4</v>
      </c>
      <c r="M8464" s="18">
        <v>0</v>
      </c>
      <c r="N8464" s="18">
        <v>0</v>
      </c>
      <c r="O8464" s="18">
        <v>14</v>
      </c>
      <c r="P8464" s="18">
        <v>3</v>
      </c>
      <c r="Q8464" s="11"/>
      <c r="R8464" s="18"/>
      <c r="S8464" s="18"/>
      <c r="T8464" s="18"/>
      <c r="U8464" s="18"/>
      <c r="V8464" s="18"/>
    </row>
    <row r="8465" spans="1:22">
      <c r="A8465" t="s">
        <v>8484</v>
      </c>
      <c r="B8465" s="20">
        <v>0.80561586500000004</v>
      </c>
      <c r="C8465" s="20">
        <v>6.7593509464917399E-3</v>
      </c>
      <c r="D8465" s="20">
        <v>0.33250891553821299</v>
      </c>
      <c r="E8465" s="20">
        <v>2.7898463158495101E-3</v>
      </c>
      <c r="F8465" s="20">
        <v>2.24754445296016E-3</v>
      </c>
      <c r="G8465" s="19" t="s">
        <v>24</v>
      </c>
      <c r="H8465" s="19" t="s">
        <v>24</v>
      </c>
      <c r="I8465" s="16"/>
      <c r="J8465" s="16"/>
      <c r="K8465" s="17">
        <v>0</v>
      </c>
      <c r="L8465" s="17">
        <v>0</v>
      </c>
      <c r="M8465" s="18">
        <v>0</v>
      </c>
      <c r="N8465" s="18">
        <v>0</v>
      </c>
      <c r="O8465" s="18">
        <v>128</v>
      </c>
      <c r="P8465" s="18">
        <v>7</v>
      </c>
      <c r="Q8465" s="11"/>
      <c r="R8465" s="18"/>
      <c r="S8465" s="18"/>
      <c r="T8465" s="18"/>
      <c r="U8465" s="18"/>
      <c r="V8465" s="18"/>
    </row>
    <row r="8466" spans="1:22">
      <c r="A8466" t="s">
        <v>8485</v>
      </c>
      <c r="B8466" s="20">
        <v>10.000641420999999</v>
      </c>
      <c r="C8466" s="20">
        <v>8.2287419242105697E-2</v>
      </c>
      <c r="D8466" s="20">
        <v>0.33904174284287902</v>
      </c>
      <c r="E8466" s="20">
        <v>2.7897080656549E-3</v>
      </c>
      <c r="F8466" s="20">
        <v>2.7898870033886199E-2</v>
      </c>
      <c r="G8466" s="19" t="s">
        <v>24</v>
      </c>
      <c r="H8466" s="19" t="s">
        <v>24</v>
      </c>
      <c r="I8466" s="16"/>
      <c r="J8466" s="16"/>
      <c r="K8466" s="17">
        <v>0</v>
      </c>
      <c r="L8466" s="17">
        <v>0</v>
      </c>
      <c r="M8466" s="18">
        <v>0</v>
      </c>
      <c r="N8466" s="18">
        <v>0</v>
      </c>
      <c r="O8466" s="18">
        <v>491</v>
      </c>
      <c r="P8466" s="18">
        <v>16</v>
      </c>
      <c r="Q8466" s="11"/>
      <c r="R8466" s="18"/>
      <c r="S8466" s="18"/>
      <c r="T8466" s="18"/>
      <c r="U8466" s="18"/>
      <c r="V8466" s="18"/>
    </row>
    <row r="8467" spans="1:22">
      <c r="A8467" t="s">
        <v>8486</v>
      </c>
      <c r="B8467" s="20">
        <v>0.91255940299999905</v>
      </c>
      <c r="C8467" s="20">
        <v>7.65489437531627E-3</v>
      </c>
      <c r="D8467" s="20">
        <v>0.33230356449701198</v>
      </c>
      <c r="E8467" s="20">
        <v>2.78748833051663E-3</v>
      </c>
      <c r="F8467" s="20">
        <v>2.54374868676573E-3</v>
      </c>
      <c r="G8467" s="19" t="s">
        <v>24</v>
      </c>
      <c r="H8467" s="19" t="s">
        <v>24</v>
      </c>
      <c r="I8467" s="16"/>
      <c r="J8467" s="16"/>
      <c r="K8467" s="17">
        <v>0</v>
      </c>
      <c r="L8467" s="17">
        <v>0</v>
      </c>
      <c r="M8467" s="18">
        <v>0</v>
      </c>
      <c r="N8467" s="18">
        <v>0</v>
      </c>
      <c r="O8467" s="18">
        <v>282</v>
      </c>
      <c r="P8467" s="18">
        <v>177</v>
      </c>
      <c r="Q8467" s="11"/>
      <c r="R8467" s="18"/>
      <c r="S8467" s="18"/>
      <c r="T8467" s="18"/>
      <c r="U8467" s="18"/>
      <c r="V8467" s="18"/>
    </row>
    <row r="8468" spans="1:22">
      <c r="A8468" t="s">
        <v>8487</v>
      </c>
      <c r="B8468" s="20">
        <v>1.68073756399999</v>
      </c>
      <c r="C8468" s="20">
        <v>1.3751235486447E-2</v>
      </c>
      <c r="D8468" s="20">
        <v>0.340628236042472</v>
      </c>
      <c r="E8468" s="20">
        <v>2.78690688390724E-3</v>
      </c>
      <c r="F8468" s="20">
        <v>4.6840590871530903E-3</v>
      </c>
      <c r="G8468" s="19" t="s">
        <v>24</v>
      </c>
      <c r="H8468" s="19" t="s">
        <v>24</v>
      </c>
      <c r="I8468" s="16"/>
      <c r="J8468" s="16"/>
      <c r="K8468" s="17">
        <v>0</v>
      </c>
      <c r="L8468" s="17">
        <v>0</v>
      </c>
      <c r="M8468" s="18">
        <v>0</v>
      </c>
      <c r="N8468" s="18">
        <v>0</v>
      </c>
      <c r="O8468" s="18">
        <v>3543</v>
      </c>
      <c r="P8468" s="18">
        <v>107</v>
      </c>
      <c r="Q8468" s="11"/>
      <c r="R8468" s="18"/>
      <c r="S8468" s="18"/>
      <c r="T8468" s="18"/>
      <c r="U8468" s="18"/>
      <c r="V8468" s="18"/>
    </row>
    <row r="8469" spans="1:22">
      <c r="A8469" t="s">
        <v>8488</v>
      </c>
      <c r="B8469" s="20">
        <v>1.208659055</v>
      </c>
      <c r="C8469" s="20">
        <v>1.00069281903151E-2</v>
      </c>
      <c r="D8469" s="20">
        <v>0.33645185021747198</v>
      </c>
      <c r="E8469" s="20">
        <v>2.7856073147318702E-3</v>
      </c>
      <c r="F8469" s="20">
        <v>3.3668495046249099E-3</v>
      </c>
      <c r="G8469" s="19" t="s">
        <v>24</v>
      </c>
      <c r="H8469" s="19" t="s">
        <v>24</v>
      </c>
      <c r="I8469" s="16"/>
      <c r="J8469" s="16"/>
      <c r="K8469" s="17">
        <v>0</v>
      </c>
      <c r="L8469" s="17">
        <v>0</v>
      </c>
      <c r="M8469" s="18">
        <v>0</v>
      </c>
      <c r="N8469" s="18">
        <v>0</v>
      </c>
      <c r="O8469" s="18">
        <v>6</v>
      </c>
      <c r="P8469" s="18">
        <v>73</v>
      </c>
      <c r="Q8469" s="11"/>
      <c r="R8469" s="18"/>
      <c r="S8469" s="18"/>
      <c r="T8469" s="18"/>
      <c r="U8469" s="18"/>
      <c r="V8469" s="18"/>
    </row>
    <row r="8470" spans="1:22">
      <c r="A8470" t="s">
        <v>8489</v>
      </c>
      <c r="B8470" s="20">
        <v>0.98829064599999905</v>
      </c>
      <c r="C8470" s="20">
        <v>8.2206995333481605E-3</v>
      </c>
      <c r="D8470" s="20">
        <v>0.33487005206764697</v>
      </c>
      <c r="E8470" s="20">
        <v>2.78548227882831E-3</v>
      </c>
      <c r="F8470" s="20">
        <v>2.7528660807647799E-3</v>
      </c>
      <c r="G8470" s="19" t="s">
        <v>24</v>
      </c>
      <c r="H8470" s="19" t="s">
        <v>24</v>
      </c>
      <c r="I8470" s="16"/>
      <c r="J8470" s="16"/>
      <c r="K8470" s="17">
        <v>0</v>
      </c>
      <c r="L8470" s="17">
        <v>0</v>
      </c>
      <c r="M8470" s="18">
        <v>0</v>
      </c>
      <c r="N8470" s="18">
        <v>0</v>
      </c>
      <c r="O8470" s="18">
        <v>578</v>
      </c>
      <c r="P8470" s="18">
        <v>82</v>
      </c>
      <c r="Q8470" s="11"/>
      <c r="R8470" s="18"/>
      <c r="S8470" s="18"/>
      <c r="T8470" s="18"/>
      <c r="U8470" s="18"/>
      <c r="V8470" s="18"/>
    </row>
    <row r="8471" spans="1:22">
      <c r="A8471" t="s">
        <v>8490</v>
      </c>
      <c r="B8471" s="20">
        <v>1.609504246</v>
      </c>
      <c r="C8471" s="20">
        <v>1.3399884646533701E-2</v>
      </c>
      <c r="D8471" s="20">
        <v>0.33418764330565698</v>
      </c>
      <c r="E8471" s="20">
        <v>2.7822703057303801E-3</v>
      </c>
      <c r="F8471" s="20">
        <v>4.47807587059276E-3</v>
      </c>
      <c r="G8471" s="19" t="s">
        <v>24</v>
      </c>
      <c r="H8471" s="19" t="s">
        <v>24</v>
      </c>
      <c r="I8471" s="16"/>
      <c r="J8471" s="16"/>
      <c r="K8471" s="17">
        <v>0</v>
      </c>
      <c r="L8471" s="17">
        <v>0</v>
      </c>
      <c r="M8471" s="18">
        <v>0</v>
      </c>
      <c r="N8471" s="18">
        <v>0</v>
      </c>
      <c r="O8471" s="18">
        <v>270</v>
      </c>
      <c r="P8471" s="18">
        <v>31</v>
      </c>
      <c r="Q8471" s="11"/>
      <c r="R8471" s="18"/>
      <c r="S8471" s="18"/>
      <c r="T8471" s="18"/>
      <c r="U8471" s="18"/>
      <c r="V8471" s="18"/>
    </row>
    <row r="8472" spans="1:22">
      <c r="A8472" t="s">
        <v>8491</v>
      </c>
      <c r="B8472" s="20">
        <v>1.7858575269999999</v>
      </c>
      <c r="C8472" s="20">
        <v>1.42261375431923E-2</v>
      </c>
      <c r="D8472" s="20">
        <v>0.348930627799235</v>
      </c>
      <c r="E8472" s="20">
        <v>2.7795806938995301E-3</v>
      </c>
      <c r="F8472" s="20">
        <v>4.9639351041043701E-3</v>
      </c>
      <c r="G8472" s="19" t="s">
        <v>24</v>
      </c>
      <c r="H8472" s="19" t="s">
        <v>24</v>
      </c>
      <c r="I8472" s="16"/>
      <c r="J8472" s="16"/>
      <c r="K8472" s="17">
        <v>0</v>
      </c>
      <c r="L8472" s="17">
        <v>0</v>
      </c>
      <c r="M8472" s="18">
        <v>0</v>
      </c>
      <c r="N8472" s="18">
        <v>0</v>
      </c>
      <c r="O8472" s="18">
        <v>10</v>
      </c>
      <c r="P8472" s="18">
        <v>17</v>
      </c>
      <c r="Q8472" s="11"/>
      <c r="R8472" s="18"/>
      <c r="S8472" s="18"/>
      <c r="T8472" s="18"/>
      <c r="U8472" s="18"/>
      <c r="V8472" s="18"/>
    </row>
    <row r="8473" spans="1:22">
      <c r="A8473" t="s">
        <v>8492</v>
      </c>
      <c r="B8473" s="20">
        <v>3.7878740000000001E-3</v>
      </c>
      <c r="C8473" s="20">
        <v>3.1750369906092403E-5</v>
      </c>
      <c r="D8473" s="20">
        <v>0.33160615911248298</v>
      </c>
      <c r="E8473" s="20">
        <v>2.7795587221116401E-3</v>
      </c>
      <c r="F8473" s="20">
        <v>1.05286182149599E-5</v>
      </c>
      <c r="G8473" s="19" t="s">
        <v>24</v>
      </c>
      <c r="H8473" s="19" t="s">
        <v>24</v>
      </c>
      <c r="I8473" s="16"/>
      <c r="J8473" s="16"/>
      <c r="K8473" s="17">
        <v>0</v>
      </c>
      <c r="L8473" s="17">
        <v>0</v>
      </c>
      <c r="M8473" s="18">
        <v>0</v>
      </c>
      <c r="N8473" s="18">
        <v>0</v>
      </c>
      <c r="O8473" s="18">
        <v>0</v>
      </c>
      <c r="P8473" s="18">
        <v>0</v>
      </c>
      <c r="Q8473" s="11"/>
      <c r="R8473" s="18"/>
      <c r="S8473" s="18"/>
      <c r="T8473" s="18"/>
      <c r="U8473" s="18"/>
      <c r="V8473" s="18"/>
    </row>
    <row r="8474" spans="1:22">
      <c r="A8474" t="s">
        <v>8493</v>
      </c>
      <c r="B8474" s="20">
        <v>0.21876699999999899</v>
      </c>
      <c r="C8474" s="20">
        <v>1.82674460267027E-3</v>
      </c>
      <c r="D8474" s="20">
        <v>0.33246702271772599</v>
      </c>
      <c r="E8474" s="20">
        <v>2.7761606609564599E-3</v>
      </c>
      <c r="F8474" s="20">
        <v>6.0733233931546302E-4</v>
      </c>
      <c r="G8474" s="19" t="s">
        <v>24</v>
      </c>
      <c r="H8474" s="19" t="s">
        <v>24</v>
      </c>
      <c r="I8474" s="16"/>
      <c r="J8474" s="16"/>
      <c r="K8474" s="17">
        <v>0</v>
      </c>
      <c r="L8474" s="17">
        <v>0</v>
      </c>
      <c r="M8474" s="18">
        <v>0</v>
      </c>
      <c r="N8474" s="18">
        <v>0</v>
      </c>
      <c r="O8474" s="18">
        <v>0</v>
      </c>
      <c r="P8474" s="18">
        <v>0</v>
      </c>
      <c r="Q8474" s="11"/>
      <c r="R8474" s="18"/>
      <c r="S8474" s="18"/>
      <c r="T8474" s="18"/>
      <c r="U8474" s="18"/>
      <c r="V8474" s="18"/>
    </row>
    <row r="8475" spans="1:22">
      <c r="A8475" t="s">
        <v>8494</v>
      </c>
      <c r="B8475" s="20">
        <v>2.907328954</v>
      </c>
      <c r="C8475" s="20">
        <v>8.1453823625684905E-3</v>
      </c>
      <c r="D8475" s="20">
        <v>0.99079870919119195</v>
      </c>
      <c r="E8475" s="20">
        <v>2.7758930820669498E-3</v>
      </c>
      <c r="F8475" s="20">
        <v>8.0704343307015595E-3</v>
      </c>
      <c r="G8475" s="19" t="s">
        <v>24</v>
      </c>
      <c r="H8475" s="19" t="s">
        <v>24</v>
      </c>
      <c r="I8475" s="16"/>
      <c r="J8475" s="16"/>
      <c r="K8475" s="17">
        <v>0</v>
      </c>
      <c r="L8475" s="17">
        <v>0</v>
      </c>
      <c r="M8475" s="18">
        <v>0</v>
      </c>
      <c r="N8475" s="18">
        <v>0</v>
      </c>
      <c r="O8475" s="18">
        <v>8</v>
      </c>
      <c r="P8475" s="18">
        <v>7</v>
      </c>
      <c r="Q8475" s="11"/>
      <c r="R8475" s="18"/>
      <c r="S8475" s="18"/>
      <c r="T8475" s="18"/>
      <c r="U8475" s="18"/>
      <c r="V8475" s="18"/>
    </row>
    <row r="8476" spans="1:22">
      <c r="A8476" t="s">
        <v>8495</v>
      </c>
      <c r="B8476" s="20">
        <v>4.8820869819999997</v>
      </c>
      <c r="C8476" s="20">
        <v>2.0200723345071801E-2</v>
      </c>
      <c r="D8476" s="20">
        <v>0.67013371717778103</v>
      </c>
      <c r="E8476" s="20">
        <v>2.7728276605525201E-3</v>
      </c>
      <c r="F8476" s="20">
        <v>1.3537185824912999E-2</v>
      </c>
      <c r="G8476" s="19" t="s">
        <v>24</v>
      </c>
      <c r="H8476" s="19" t="s">
        <v>24</v>
      </c>
      <c r="I8476" s="16"/>
      <c r="J8476" s="16"/>
      <c r="K8476" s="17">
        <v>0</v>
      </c>
      <c r="L8476" s="17">
        <v>1.6976251528359399E-2</v>
      </c>
      <c r="M8476" s="18">
        <v>0</v>
      </c>
      <c r="N8476" s="18">
        <v>0</v>
      </c>
      <c r="O8476" s="18">
        <v>21</v>
      </c>
      <c r="P8476" s="18">
        <v>25</v>
      </c>
      <c r="Q8476" s="11"/>
      <c r="R8476" s="18"/>
      <c r="S8476" s="18"/>
      <c r="T8476" s="18"/>
      <c r="U8476" s="18"/>
      <c r="V8476" s="18"/>
    </row>
    <row r="8477" spans="1:22">
      <c r="A8477" t="s">
        <v>8496</v>
      </c>
      <c r="B8477" s="20">
        <v>1.3367970659999899</v>
      </c>
      <c r="C8477" s="20">
        <v>1.07721520167194E-2</v>
      </c>
      <c r="D8477" s="20">
        <v>0.34404694427973298</v>
      </c>
      <c r="E8477" s="20">
        <v>2.7723923689918399E-3</v>
      </c>
      <c r="F8477" s="20">
        <v>3.70612598466909E-3</v>
      </c>
      <c r="G8477" s="19" t="s">
        <v>24</v>
      </c>
      <c r="H8477" s="19" t="s">
        <v>24</v>
      </c>
      <c r="I8477" s="16"/>
      <c r="J8477" s="16"/>
      <c r="K8477" s="17">
        <v>0</v>
      </c>
      <c r="L8477" s="17">
        <v>0</v>
      </c>
      <c r="M8477" s="18">
        <v>0</v>
      </c>
      <c r="N8477" s="18">
        <v>0</v>
      </c>
      <c r="O8477" s="18">
        <v>6</v>
      </c>
      <c r="P8477" s="18">
        <v>12</v>
      </c>
      <c r="Q8477" s="11"/>
      <c r="R8477" s="18"/>
      <c r="S8477" s="18"/>
      <c r="T8477" s="18"/>
      <c r="U8477" s="18"/>
      <c r="V8477" s="18"/>
    </row>
    <row r="8478" spans="1:22">
      <c r="A8478" t="s">
        <v>8497</v>
      </c>
      <c r="B8478" s="20">
        <v>2.8985487000000001E-2</v>
      </c>
      <c r="C8478" s="20">
        <v>2.41072574046348E-4</v>
      </c>
      <c r="D8478" s="20">
        <v>0.33329981598811498</v>
      </c>
      <c r="E8478" s="20">
        <v>2.7720577739276599E-3</v>
      </c>
      <c r="F8478" s="20">
        <v>8.0349444569429297E-5</v>
      </c>
      <c r="G8478" s="19" t="s">
        <v>24</v>
      </c>
      <c r="H8478" s="19" t="s">
        <v>24</v>
      </c>
      <c r="I8478" s="16"/>
      <c r="J8478" s="16"/>
      <c r="K8478" s="17">
        <v>0</v>
      </c>
      <c r="L8478" s="17">
        <v>0</v>
      </c>
      <c r="M8478" s="18">
        <v>0</v>
      </c>
      <c r="N8478" s="18">
        <v>0</v>
      </c>
      <c r="O8478" s="18">
        <v>0</v>
      </c>
      <c r="P8478" s="18">
        <v>0</v>
      </c>
      <c r="Q8478" s="11"/>
      <c r="R8478" s="18"/>
      <c r="S8478" s="18"/>
      <c r="T8478" s="18"/>
      <c r="U8478" s="18"/>
      <c r="V8478" s="18"/>
    </row>
    <row r="8479" spans="1:22">
      <c r="A8479" t="s">
        <v>8498</v>
      </c>
      <c r="B8479" s="20">
        <v>5.7738163449999904</v>
      </c>
      <c r="C8479" s="20">
        <v>4.7688606289083897E-2</v>
      </c>
      <c r="D8479" s="20">
        <v>0.33555660442776902</v>
      </c>
      <c r="E8479" s="20">
        <v>2.7715164182725298E-3</v>
      </c>
      <c r="F8479" s="20">
        <v>1.60022267962577E-2</v>
      </c>
      <c r="G8479" s="19" t="s">
        <v>24</v>
      </c>
      <c r="H8479" s="19" t="s">
        <v>24</v>
      </c>
      <c r="I8479" s="16"/>
      <c r="J8479" s="16"/>
      <c r="K8479" s="17">
        <v>0</v>
      </c>
      <c r="L8479" s="17">
        <v>0</v>
      </c>
      <c r="M8479" s="18">
        <v>0</v>
      </c>
      <c r="N8479" s="18">
        <v>0</v>
      </c>
      <c r="O8479" s="18">
        <v>354</v>
      </c>
      <c r="P8479" s="18">
        <v>33</v>
      </c>
      <c r="Q8479" s="11"/>
      <c r="R8479" s="18"/>
      <c r="S8479" s="18"/>
      <c r="T8479" s="18"/>
      <c r="U8479" s="18"/>
      <c r="V8479" s="18"/>
    </row>
    <row r="8480" spans="1:22">
      <c r="A8480" t="s">
        <v>8499</v>
      </c>
      <c r="B8480" s="20">
        <v>6.4809143650000003</v>
      </c>
      <c r="C8480" s="20">
        <v>5.3524163672211501E-2</v>
      </c>
      <c r="D8480" s="20">
        <v>0.335554752429577</v>
      </c>
      <c r="E8480" s="20">
        <v>2.7712582636523E-3</v>
      </c>
      <c r="F8480" s="20">
        <v>1.7960287490029099E-2</v>
      </c>
      <c r="G8480" s="19" t="s">
        <v>24</v>
      </c>
      <c r="H8480" s="19" t="s">
        <v>24</v>
      </c>
      <c r="I8480" s="16"/>
      <c r="J8480" s="16"/>
      <c r="K8480" s="17">
        <v>0</v>
      </c>
      <c r="L8480" s="17">
        <v>0</v>
      </c>
      <c r="M8480" s="18">
        <v>0</v>
      </c>
      <c r="N8480" s="18">
        <v>0</v>
      </c>
      <c r="O8480" s="18">
        <v>477</v>
      </c>
      <c r="P8480" s="18">
        <v>60</v>
      </c>
      <c r="Q8480" s="11"/>
      <c r="R8480" s="18"/>
      <c r="S8480" s="18"/>
      <c r="T8480" s="18"/>
      <c r="U8480" s="18"/>
      <c r="V8480" s="18"/>
    </row>
    <row r="8481" spans="1:22">
      <c r="A8481" t="s">
        <v>8500</v>
      </c>
      <c r="B8481" s="20">
        <v>1.974782585</v>
      </c>
      <c r="C8481" s="20">
        <v>1.6367429005458199E-2</v>
      </c>
      <c r="D8481" s="20">
        <v>0.33412902750937801</v>
      </c>
      <c r="E8481" s="20">
        <v>2.7693342942977902E-3</v>
      </c>
      <c r="F8481" s="20">
        <v>5.4688331364225401E-3</v>
      </c>
      <c r="G8481" s="19" t="s">
        <v>24</v>
      </c>
      <c r="H8481" s="19" t="s">
        <v>24</v>
      </c>
      <c r="I8481" s="16"/>
      <c r="J8481" s="16"/>
      <c r="K8481" s="17">
        <v>0</v>
      </c>
      <c r="L8481" s="17">
        <v>0</v>
      </c>
      <c r="M8481" s="18">
        <v>0</v>
      </c>
      <c r="N8481" s="18">
        <v>0</v>
      </c>
      <c r="O8481" s="18">
        <v>502</v>
      </c>
      <c r="P8481" s="18">
        <v>20</v>
      </c>
      <c r="Q8481" s="11"/>
      <c r="R8481" s="18"/>
      <c r="S8481" s="18"/>
      <c r="T8481" s="18"/>
      <c r="U8481" s="18"/>
      <c r="V8481" s="18"/>
    </row>
    <row r="8482" spans="1:22">
      <c r="A8482" t="s">
        <v>8501</v>
      </c>
      <c r="B8482" s="20">
        <v>22.383388301</v>
      </c>
      <c r="C8482" s="20">
        <v>0.18277776028776799</v>
      </c>
      <c r="D8482" s="20">
        <v>0.33904919263056199</v>
      </c>
      <c r="E8482" s="20">
        <v>2.7686001432420098E-3</v>
      </c>
      <c r="F8482" s="20">
        <v>6.1970652056390199E-2</v>
      </c>
      <c r="G8482" s="19" t="s">
        <v>24</v>
      </c>
      <c r="H8482" s="19" t="s">
        <v>24</v>
      </c>
      <c r="I8482" s="16"/>
      <c r="J8482" s="16"/>
      <c r="K8482" s="17">
        <v>0</v>
      </c>
      <c r="L8482" s="17">
        <v>0</v>
      </c>
      <c r="M8482" s="18">
        <v>0</v>
      </c>
      <c r="N8482" s="18">
        <v>0</v>
      </c>
      <c r="O8482" s="18">
        <v>1573</v>
      </c>
      <c r="P8482" s="18">
        <v>110</v>
      </c>
      <c r="Q8482" s="11"/>
      <c r="R8482" s="18"/>
      <c r="S8482" s="18"/>
      <c r="T8482" s="18"/>
      <c r="U8482" s="18"/>
      <c r="V8482" s="18"/>
    </row>
    <row r="8483" spans="1:22">
      <c r="A8483" t="s">
        <v>8502</v>
      </c>
      <c r="B8483" s="20">
        <v>0.100833110999999</v>
      </c>
      <c r="C8483" s="20">
        <v>7.6182720582266997E-4</v>
      </c>
      <c r="D8483" s="20">
        <v>0.36591003483370099</v>
      </c>
      <c r="E8483" s="20">
        <v>2.7645702552987301E-3</v>
      </c>
      <c r="F8483" s="20">
        <v>2.7876021941983502E-4</v>
      </c>
      <c r="G8483" s="19" t="s">
        <v>24</v>
      </c>
      <c r="H8483" s="19" t="s">
        <v>24</v>
      </c>
      <c r="I8483" s="16"/>
      <c r="J8483" s="16"/>
      <c r="K8483" s="17">
        <v>0</v>
      </c>
      <c r="L8483" s="17">
        <v>0</v>
      </c>
      <c r="M8483" s="18">
        <v>0</v>
      </c>
      <c r="N8483" s="18">
        <v>0</v>
      </c>
      <c r="O8483" s="18">
        <v>0</v>
      </c>
      <c r="P8483" s="18">
        <v>0</v>
      </c>
      <c r="Q8483" s="11"/>
      <c r="R8483" s="18"/>
      <c r="S8483" s="18"/>
      <c r="T8483" s="18"/>
      <c r="U8483" s="18"/>
      <c r="V8483" s="18"/>
    </row>
    <row r="8484" spans="1:22">
      <c r="A8484" t="s">
        <v>8503</v>
      </c>
      <c r="B8484" s="20">
        <v>2.3026304739999999</v>
      </c>
      <c r="C8484" s="20">
        <v>1.8763487285374001E-2</v>
      </c>
      <c r="D8484" s="20">
        <v>0.33923422794913499</v>
      </c>
      <c r="E8484" s="20">
        <v>2.7643241912932602E-3</v>
      </c>
      <c r="F8484" s="20">
        <v>6.3652171228872796E-3</v>
      </c>
      <c r="G8484" s="19" t="s">
        <v>24</v>
      </c>
      <c r="H8484" s="19" t="s">
        <v>24</v>
      </c>
      <c r="I8484" s="16"/>
      <c r="J8484" s="16"/>
      <c r="K8484" s="17">
        <v>0</v>
      </c>
      <c r="L8484" s="17">
        <v>0</v>
      </c>
      <c r="M8484" s="18">
        <v>0</v>
      </c>
      <c r="N8484" s="18">
        <v>0</v>
      </c>
      <c r="O8484" s="18">
        <v>2</v>
      </c>
      <c r="P8484" s="18">
        <v>11</v>
      </c>
      <c r="Q8484" s="11"/>
      <c r="R8484" s="18"/>
      <c r="S8484" s="18"/>
      <c r="T8484" s="18"/>
      <c r="U8484" s="18"/>
      <c r="V8484" s="18"/>
    </row>
    <row r="8485" spans="1:22">
      <c r="A8485" t="s">
        <v>8504</v>
      </c>
      <c r="B8485" s="20">
        <v>1.6888123149999901</v>
      </c>
      <c r="C8485" s="20">
        <v>1.3379268363921301E-2</v>
      </c>
      <c r="D8485" s="20">
        <v>0.34892763407872901</v>
      </c>
      <c r="E8485" s="20">
        <v>2.7643074452163002E-3</v>
      </c>
      <c r="F8485" s="20">
        <v>4.6683964559274703E-3</v>
      </c>
      <c r="G8485" s="19" t="s">
        <v>24</v>
      </c>
      <c r="H8485" s="19" t="s">
        <v>24</v>
      </c>
      <c r="I8485" s="16"/>
      <c r="J8485" s="16"/>
      <c r="K8485" s="17">
        <v>0</v>
      </c>
      <c r="L8485" s="17">
        <v>0</v>
      </c>
      <c r="M8485" s="18">
        <v>0</v>
      </c>
      <c r="N8485" s="18">
        <v>0</v>
      </c>
      <c r="O8485" s="18">
        <v>0</v>
      </c>
      <c r="P8485" s="18">
        <v>3</v>
      </c>
      <c r="Q8485" s="11"/>
      <c r="R8485" s="18"/>
      <c r="S8485" s="18"/>
      <c r="T8485" s="18"/>
      <c r="U8485" s="18"/>
      <c r="V8485" s="18"/>
    </row>
    <row r="8486" spans="1:22">
      <c r="A8486" t="s">
        <v>8505</v>
      </c>
      <c r="B8486" s="20">
        <v>4.4066246249999903</v>
      </c>
      <c r="C8486" s="20">
        <v>3.3328253776249199E-2</v>
      </c>
      <c r="D8486" s="20">
        <v>0.36538839838534898</v>
      </c>
      <c r="E8486" s="20">
        <v>2.7635113731259101E-3</v>
      </c>
      <c r="F8486" s="20">
        <v>1.2177757268284101E-2</v>
      </c>
      <c r="G8486" s="19" t="s">
        <v>24</v>
      </c>
      <c r="H8486" s="19" t="s">
        <v>24</v>
      </c>
      <c r="I8486" s="16"/>
      <c r="J8486" s="16"/>
      <c r="K8486" s="17">
        <v>0</v>
      </c>
      <c r="L8486" s="17">
        <v>0</v>
      </c>
      <c r="M8486" s="18">
        <v>0</v>
      </c>
      <c r="N8486" s="18">
        <v>0</v>
      </c>
      <c r="O8486" s="18">
        <v>48</v>
      </c>
      <c r="P8486" s="18">
        <v>12</v>
      </c>
      <c r="Q8486" s="11"/>
      <c r="R8486" s="18"/>
      <c r="S8486" s="18"/>
      <c r="T8486" s="18"/>
      <c r="U8486" s="18"/>
      <c r="V8486" s="18"/>
    </row>
    <row r="8487" spans="1:22">
      <c r="A8487" t="s">
        <v>8506</v>
      </c>
      <c r="B8487" s="20">
        <v>4.7174767580000001</v>
      </c>
      <c r="C8487" s="20">
        <v>3.8051465984859902E-2</v>
      </c>
      <c r="D8487" s="20">
        <v>0.34251233647018497</v>
      </c>
      <c r="E8487" s="20">
        <v>2.7627261752775599E-3</v>
      </c>
      <c r="F8487" s="20">
        <v>1.30330965205901E-2</v>
      </c>
      <c r="G8487" s="19" t="s">
        <v>24</v>
      </c>
      <c r="H8487" s="19" t="s">
        <v>24</v>
      </c>
      <c r="I8487" s="16"/>
      <c r="J8487" s="16"/>
      <c r="K8487" s="17">
        <v>0</v>
      </c>
      <c r="L8487" s="17">
        <v>0</v>
      </c>
      <c r="M8487" s="18">
        <v>0</v>
      </c>
      <c r="N8487" s="18">
        <v>0</v>
      </c>
      <c r="O8487" s="18">
        <v>0</v>
      </c>
      <c r="P8487" s="18">
        <v>1</v>
      </c>
      <c r="Q8487" s="11"/>
      <c r="R8487" s="18"/>
      <c r="S8487" s="18"/>
      <c r="T8487" s="18"/>
      <c r="U8487" s="18"/>
      <c r="V8487" s="18"/>
    </row>
    <row r="8488" spans="1:22">
      <c r="A8488" t="s">
        <v>8507</v>
      </c>
      <c r="B8488" s="20">
        <v>1.9969187509999999</v>
      </c>
      <c r="C8488" s="20">
        <v>1.65848987079661E-2</v>
      </c>
      <c r="D8488" s="20">
        <v>0.33259244023272799</v>
      </c>
      <c r="E8488" s="20">
        <v>2.7622615740038698E-3</v>
      </c>
      <c r="F8488" s="20">
        <v>5.5160119322951E-3</v>
      </c>
      <c r="G8488" s="19" t="s">
        <v>24</v>
      </c>
      <c r="H8488" s="19" t="s">
        <v>24</v>
      </c>
      <c r="I8488" s="16"/>
      <c r="J8488" s="16"/>
      <c r="K8488" s="17">
        <v>0</v>
      </c>
      <c r="L8488" s="17">
        <v>0</v>
      </c>
      <c r="M8488" s="18">
        <v>0</v>
      </c>
      <c r="N8488" s="18">
        <v>0</v>
      </c>
      <c r="O8488" s="18">
        <v>264</v>
      </c>
      <c r="P8488" s="18">
        <v>37</v>
      </c>
      <c r="Q8488" s="11"/>
      <c r="R8488" s="18"/>
      <c r="S8488" s="18"/>
      <c r="T8488" s="18"/>
      <c r="U8488" s="18"/>
      <c r="V8488" s="18"/>
    </row>
    <row r="8489" spans="1:22">
      <c r="A8489" t="s">
        <v>8508</v>
      </c>
      <c r="B8489" s="20">
        <v>2.8010596809999999</v>
      </c>
      <c r="C8489" s="20">
        <v>1.76673342788169E-2</v>
      </c>
      <c r="D8489" s="20">
        <v>0.437734338373164</v>
      </c>
      <c r="E8489" s="20">
        <v>2.7609546964720501E-3</v>
      </c>
      <c r="F8489" s="20">
        <v>7.7335988813554499E-3</v>
      </c>
      <c r="G8489" s="19" t="s">
        <v>24</v>
      </c>
      <c r="H8489" s="19" t="s">
        <v>24</v>
      </c>
      <c r="I8489" s="16"/>
      <c r="J8489" s="16"/>
      <c r="K8489" s="17">
        <v>4.63320175025312E-3</v>
      </c>
      <c r="L8489" s="17">
        <v>1.9933968702754799E-2</v>
      </c>
      <c r="M8489" s="18">
        <v>409</v>
      </c>
      <c r="N8489" s="18">
        <v>7</v>
      </c>
      <c r="O8489" s="18">
        <v>407</v>
      </c>
      <c r="P8489" s="18">
        <v>7</v>
      </c>
      <c r="Q8489" s="11"/>
      <c r="R8489" s="18"/>
      <c r="S8489" s="18"/>
      <c r="T8489" s="18"/>
      <c r="U8489" s="18"/>
      <c r="V8489" s="18"/>
    </row>
    <row r="8490" spans="1:22">
      <c r="A8490" t="s">
        <v>8509</v>
      </c>
      <c r="B8490" s="20">
        <v>11.341692908999899</v>
      </c>
      <c r="C8490" s="20">
        <v>8.7911681488972201E-2</v>
      </c>
      <c r="D8490" s="20">
        <v>0.35619405937140802</v>
      </c>
      <c r="E8490" s="20">
        <v>2.7609298670813898E-3</v>
      </c>
      <c r="F8490" s="20">
        <v>3.13136186957233E-2</v>
      </c>
      <c r="G8490" s="19" t="s">
        <v>24</v>
      </c>
      <c r="H8490" s="19" t="s">
        <v>24</v>
      </c>
      <c r="I8490" s="16"/>
      <c r="J8490" s="16"/>
      <c r="K8490" s="17">
        <v>0</v>
      </c>
      <c r="L8490" s="17">
        <v>0</v>
      </c>
      <c r="M8490" s="18">
        <v>0</v>
      </c>
      <c r="N8490" s="18">
        <v>0</v>
      </c>
      <c r="O8490" s="18">
        <v>95</v>
      </c>
      <c r="P8490" s="18">
        <v>48</v>
      </c>
      <c r="Q8490" s="11"/>
      <c r="R8490" s="18"/>
      <c r="S8490" s="18"/>
      <c r="T8490" s="18"/>
      <c r="U8490" s="18"/>
      <c r="V8490" s="18"/>
    </row>
    <row r="8491" spans="1:22">
      <c r="A8491" t="s">
        <v>8510</v>
      </c>
      <c r="B8491" s="20">
        <v>2.7113753620000001</v>
      </c>
      <c r="C8491" s="20">
        <v>2.2046746450339199E-2</v>
      </c>
      <c r="D8491" s="20">
        <v>0.33936532080628701</v>
      </c>
      <c r="E8491" s="20">
        <v>2.75944868671202E-3</v>
      </c>
      <c r="F8491" s="20">
        <v>7.4819011818542504E-3</v>
      </c>
      <c r="G8491" s="19" t="s">
        <v>24</v>
      </c>
      <c r="H8491" s="19" t="s">
        <v>24</v>
      </c>
      <c r="I8491" s="16"/>
      <c r="J8491" s="16"/>
      <c r="K8491" s="17">
        <v>0</v>
      </c>
      <c r="L8491" s="17">
        <v>0</v>
      </c>
      <c r="M8491" s="18">
        <v>0</v>
      </c>
      <c r="N8491" s="18">
        <v>0</v>
      </c>
      <c r="O8491" s="18">
        <v>3</v>
      </c>
      <c r="P8491" s="18">
        <v>20</v>
      </c>
      <c r="Q8491" s="11"/>
      <c r="R8491" s="18"/>
      <c r="S8491" s="18"/>
      <c r="T8491" s="18"/>
      <c r="U8491" s="18"/>
      <c r="V8491" s="18"/>
    </row>
    <row r="8492" spans="1:22">
      <c r="A8492" t="s">
        <v>8511</v>
      </c>
      <c r="B8492" s="20">
        <v>6.3956745030000004</v>
      </c>
      <c r="C8492" s="20">
        <v>5.28728009228812E-2</v>
      </c>
      <c r="D8492" s="20">
        <v>0.33368851623276502</v>
      </c>
      <c r="E8492" s="20">
        <v>2.7585904318224502E-3</v>
      </c>
      <c r="F8492" s="20">
        <v>1.7643046489026599E-2</v>
      </c>
      <c r="G8492" s="19" t="s">
        <v>24</v>
      </c>
      <c r="H8492" s="19" t="s">
        <v>24</v>
      </c>
      <c r="I8492" s="16"/>
      <c r="J8492" s="16"/>
      <c r="K8492" s="17">
        <v>0</v>
      </c>
      <c r="L8492" s="17">
        <v>0</v>
      </c>
      <c r="M8492" s="18">
        <v>0</v>
      </c>
      <c r="N8492" s="18">
        <v>0</v>
      </c>
      <c r="O8492" s="18">
        <v>2012</v>
      </c>
      <c r="P8492" s="18">
        <v>84</v>
      </c>
      <c r="Q8492" s="11"/>
      <c r="R8492" s="18"/>
      <c r="S8492" s="18"/>
      <c r="T8492" s="18"/>
      <c r="U8492" s="18"/>
      <c r="V8492" s="18"/>
    </row>
    <row r="8493" spans="1:22">
      <c r="A8493" t="s">
        <v>8512</v>
      </c>
      <c r="B8493" s="20">
        <v>13.142604612</v>
      </c>
      <c r="C8493" s="20">
        <v>0.10345831104168</v>
      </c>
      <c r="D8493" s="20">
        <v>0.35039030243105901</v>
      </c>
      <c r="E8493" s="20">
        <v>2.75826519667204E-3</v>
      </c>
      <c r="F8493" s="20">
        <v>3.6250788894901097E-2</v>
      </c>
      <c r="G8493" s="19" t="s">
        <v>24</v>
      </c>
      <c r="H8493" s="19" t="s">
        <v>24</v>
      </c>
      <c r="I8493" s="16"/>
      <c r="J8493" s="16"/>
      <c r="K8493" s="17">
        <v>0</v>
      </c>
      <c r="L8493" s="17">
        <v>0</v>
      </c>
      <c r="M8493" s="18">
        <v>0</v>
      </c>
      <c r="N8493" s="18">
        <v>0</v>
      </c>
      <c r="O8493" s="18">
        <v>736</v>
      </c>
      <c r="P8493" s="18">
        <v>138</v>
      </c>
      <c r="Q8493" s="11"/>
      <c r="R8493" s="18"/>
      <c r="S8493" s="18"/>
      <c r="T8493" s="18"/>
      <c r="U8493" s="18"/>
      <c r="V8493" s="18"/>
    </row>
    <row r="8494" spans="1:22">
      <c r="A8494" t="s">
        <v>8513</v>
      </c>
      <c r="B8494" s="20">
        <v>9.194090482</v>
      </c>
      <c r="C8494" s="20">
        <v>7.6399460625540094E-2</v>
      </c>
      <c r="D8494" s="20">
        <v>0.33190369550752302</v>
      </c>
      <c r="E8494" s="20">
        <v>2.7579958415725999E-3</v>
      </c>
      <c r="F8494" s="20">
        <v>2.5357263316398301E-2</v>
      </c>
      <c r="G8494" s="19" t="s">
        <v>24</v>
      </c>
      <c r="H8494" s="19" t="s">
        <v>24</v>
      </c>
      <c r="I8494" s="16"/>
      <c r="J8494" s="16"/>
      <c r="K8494" s="17">
        <v>0</v>
      </c>
      <c r="L8494" s="17">
        <v>0</v>
      </c>
      <c r="M8494" s="18">
        <v>0</v>
      </c>
      <c r="N8494" s="18">
        <v>0</v>
      </c>
      <c r="O8494" s="18">
        <v>1198</v>
      </c>
      <c r="P8494" s="18">
        <v>83</v>
      </c>
      <c r="Q8494" s="11"/>
      <c r="R8494" s="18"/>
      <c r="S8494" s="18"/>
      <c r="T8494" s="18"/>
      <c r="U8494" s="18"/>
      <c r="V8494" s="18"/>
    </row>
    <row r="8495" spans="1:22">
      <c r="A8495" t="s">
        <v>8514</v>
      </c>
      <c r="B8495" s="20">
        <v>6.9476276000000003E-2</v>
      </c>
      <c r="C8495" s="20">
        <v>5.7646249949362097E-4</v>
      </c>
      <c r="D8495" s="20">
        <v>0.33233584580617798</v>
      </c>
      <c r="E8495" s="20">
        <v>2.7574758374319902E-3</v>
      </c>
      <c r="F8495" s="20">
        <v>1.9157915234475599E-4</v>
      </c>
      <c r="G8495" s="19" t="s">
        <v>24</v>
      </c>
      <c r="H8495" s="19" t="s">
        <v>24</v>
      </c>
      <c r="I8495" s="16"/>
      <c r="J8495" s="16"/>
      <c r="K8495" s="17">
        <v>0</v>
      </c>
      <c r="L8495" s="17">
        <v>0</v>
      </c>
      <c r="M8495" s="18">
        <v>0</v>
      </c>
      <c r="N8495" s="18">
        <v>0</v>
      </c>
      <c r="O8495" s="18">
        <v>0</v>
      </c>
      <c r="P8495" s="18">
        <v>1</v>
      </c>
      <c r="Q8495" s="11"/>
      <c r="R8495" s="18"/>
      <c r="S8495" s="18"/>
      <c r="T8495" s="18"/>
      <c r="U8495" s="18"/>
      <c r="V8495" s="18"/>
    </row>
    <row r="8496" spans="1:22">
      <c r="A8496" t="s">
        <v>8515</v>
      </c>
      <c r="B8496" s="20">
        <v>21.904903289</v>
      </c>
      <c r="C8496" s="20">
        <v>5.0659608802793001E-2</v>
      </c>
      <c r="D8496" s="20">
        <v>1.19078149857945</v>
      </c>
      <c r="E8496" s="20">
        <v>2.7539279261703901E-3</v>
      </c>
      <c r="F8496" s="20">
        <v>6.0324524887638897E-2</v>
      </c>
      <c r="G8496" s="19" t="s">
        <v>24</v>
      </c>
      <c r="H8496" s="19" t="s">
        <v>24</v>
      </c>
      <c r="I8496" s="16"/>
      <c r="J8496" s="16"/>
      <c r="K8496" s="17">
        <v>0</v>
      </c>
      <c r="L8496" s="17">
        <v>0.56850144712418504</v>
      </c>
      <c r="M8496" s="18">
        <v>0</v>
      </c>
      <c r="N8496" s="18">
        <v>0</v>
      </c>
      <c r="O8496" s="18">
        <v>19</v>
      </c>
      <c r="P8496" s="18">
        <v>22</v>
      </c>
      <c r="Q8496" s="11"/>
      <c r="R8496" s="18"/>
      <c r="S8496" s="18"/>
      <c r="T8496" s="18"/>
      <c r="U8496" s="18"/>
      <c r="V8496" s="18"/>
    </row>
    <row r="8497" spans="1:22">
      <c r="A8497" t="s">
        <v>8516</v>
      </c>
      <c r="B8497" s="20">
        <v>4.2767689019999997</v>
      </c>
      <c r="C8497" s="20">
        <v>3.5220802469548999E-2</v>
      </c>
      <c r="D8497" s="20">
        <v>0.334145087147452</v>
      </c>
      <c r="E8497" s="20">
        <v>2.75181062626205E-3</v>
      </c>
      <c r="F8497" s="20">
        <v>1.17688581105907E-2</v>
      </c>
      <c r="G8497" s="19" t="s">
        <v>24</v>
      </c>
      <c r="H8497" s="19" t="s">
        <v>24</v>
      </c>
      <c r="I8497" s="16"/>
      <c r="J8497" s="16"/>
      <c r="K8497" s="17">
        <v>0</v>
      </c>
      <c r="L8497" s="17">
        <v>0</v>
      </c>
      <c r="M8497" s="18">
        <v>0</v>
      </c>
      <c r="N8497" s="18">
        <v>0</v>
      </c>
      <c r="O8497" s="18">
        <v>571</v>
      </c>
      <c r="P8497" s="18">
        <v>110</v>
      </c>
      <c r="Q8497" s="11"/>
      <c r="R8497" s="18"/>
      <c r="S8497" s="18"/>
      <c r="T8497" s="18"/>
      <c r="U8497" s="18"/>
      <c r="V8497" s="18"/>
    </row>
    <row r="8498" spans="1:22">
      <c r="A8498" t="s">
        <v>8517</v>
      </c>
      <c r="B8498" s="20">
        <v>6.5817059519999903</v>
      </c>
      <c r="C8498" s="20">
        <v>5.2896530222944903E-2</v>
      </c>
      <c r="D8498" s="20">
        <v>0.34197161304420698</v>
      </c>
      <c r="E8498" s="20">
        <v>2.7483925743120399E-3</v>
      </c>
      <c r="F8498" s="20">
        <v>1.80891117647821E-2</v>
      </c>
      <c r="G8498" s="19" t="s">
        <v>24</v>
      </c>
      <c r="H8498" s="19" t="s">
        <v>24</v>
      </c>
      <c r="I8498" s="16"/>
      <c r="J8498" s="16"/>
      <c r="K8498" s="17">
        <v>0</v>
      </c>
      <c r="L8498" s="17">
        <v>0</v>
      </c>
      <c r="M8498" s="18">
        <v>0</v>
      </c>
      <c r="N8498" s="18">
        <v>0</v>
      </c>
      <c r="O8498" s="18">
        <v>360</v>
      </c>
      <c r="P8498" s="18">
        <v>33</v>
      </c>
      <c r="Q8498" s="11"/>
      <c r="R8498" s="18"/>
      <c r="S8498" s="18"/>
      <c r="T8498" s="18"/>
      <c r="U8498" s="18"/>
      <c r="V8498" s="18"/>
    </row>
    <row r="8499" spans="1:22">
      <c r="A8499" t="s">
        <v>8518</v>
      </c>
      <c r="B8499" s="20">
        <v>2.1299828789999902</v>
      </c>
      <c r="C8499" s="20">
        <v>1.7598457759887401E-2</v>
      </c>
      <c r="D8499" s="20">
        <v>0.33248799319016598</v>
      </c>
      <c r="E8499" s="20">
        <v>2.7470999703875501E-3</v>
      </c>
      <c r="F8499" s="20">
        <v>5.8512759038268896E-3</v>
      </c>
      <c r="G8499" s="19" t="s">
        <v>24</v>
      </c>
      <c r="H8499" s="19" t="s">
        <v>24</v>
      </c>
      <c r="I8499" s="16"/>
      <c r="J8499" s="16"/>
      <c r="K8499" s="17">
        <v>0</v>
      </c>
      <c r="L8499" s="17">
        <v>0</v>
      </c>
      <c r="M8499" s="18">
        <v>0</v>
      </c>
      <c r="N8499" s="18">
        <v>0</v>
      </c>
      <c r="O8499" s="18">
        <v>572</v>
      </c>
      <c r="P8499" s="18">
        <v>102</v>
      </c>
      <c r="Q8499" s="11"/>
      <c r="R8499" s="18"/>
      <c r="S8499" s="18"/>
      <c r="T8499" s="18"/>
      <c r="U8499" s="18"/>
      <c r="V8499" s="18"/>
    </row>
    <row r="8500" spans="1:22">
      <c r="A8500" t="s">
        <v>8519</v>
      </c>
      <c r="B8500" s="20">
        <v>19.361146342000001</v>
      </c>
      <c r="C8500" s="20">
        <v>0.15314385245032899</v>
      </c>
      <c r="D8500" s="20">
        <v>0.34689247769654902</v>
      </c>
      <c r="E8500" s="20">
        <v>2.7438690603379702E-3</v>
      </c>
      <c r="F8500" s="20">
        <v>5.3124450420489397E-2</v>
      </c>
      <c r="G8500" s="19" t="s">
        <v>24</v>
      </c>
      <c r="H8500" s="19" t="s">
        <v>24</v>
      </c>
      <c r="I8500" s="16"/>
      <c r="J8500" s="16"/>
      <c r="K8500" s="17">
        <v>0</v>
      </c>
      <c r="L8500" s="17">
        <v>0</v>
      </c>
      <c r="M8500" s="18">
        <v>0</v>
      </c>
      <c r="N8500" s="18">
        <v>0</v>
      </c>
      <c r="O8500" s="18">
        <v>17</v>
      </c>
      <c r="P8500" s="18">
        <v>50</v>
      </c>
      <c r="Q8500" s="11"/>
      <c r="R8500" s="18"/>
      <c r="S8500" s="18"/>
      <c r="T8500" s="18"/>
      <c r="U8500" s="18"/>
      <c r="V8500" s="18"/>
    </row>
    <row r="8501" spans="1:22">
      <c r="A8501" t="s">
        <v>8520</v>
      </c>
      <c r="B8501" s="20">
        <v>6.038244508</v>
      </c>
      <c r="C8501" s="20">
        <v>4.7258347369929302E-2</v>
      </c>
      <c r="D8501" s="20">
        <v>0.350586591248921</v>
      </c>
      <c r="E8501" s="20">
        <v>2.7438675082683398E-3</v>
      </c>
      <c r="F8501" s="20">
        <v>1.6568142912480901E-2</v>
      </c>
      <c r="G8501" s="19" t="s">
        <v>24</v>
      </c>
      <c r="H8501" s="19" t="s">
        <v>24</v>
      </c>
      <c r="I8501" s="16"/>
      <c r="J8501" s="16"/>
      <c r="K8501" s="17">
        <v>0</v>
      </c>
      <c r="L8501" s="17">
        <v>0</v>
      </c>
      <c r="M8501" s="18">
        <v>0</v>
      </c>
      <c r="N8501" s="18">
        <v>0</v>
      </c>
      <c r="O8501" s="18">
        <v>392</v>
      </c>
      <c r="P8501" s="18">
        <v>40</v>
      </c>
      <c r="Q8501" s="11"/>
      <c r="R8501" s="18"/>
      <c r="S8501" s="18"/>
      <c r="T8501" s="18"/>
      <c r="U8501" s="18"/>
      <c r="V8501" s="18"/>
    </row>
    <row r="8502" spans="1:22">
      <c r="A8502" t="s">
        <v>8521</v>
      </c>
      <c r="B8502" s="20">
        <v>10.353671648000001</v>
      </c>
      <c r="C8502" s="20">
        <v>8.2591692934656097E-2</v>
      </c>
      <c r="D8502" s="20">
        <v>0.34371202690080199</v>
      </c>
      <c r="E8502" s="20">
        <v>2.7418059166694599E-3</v>
      </c>
      <c r="F8502" s="20">
        <v>2.8387758183739301E-2</v>
      </c>
      <c r="G8502" s="19" t="s">
        <v>24</v>
      </c>
      <c r="H8502" s="19" t="s">
        <v>24</v>
      </c>
      <c r="I8502" s="16"/>
      <c r="J8502" s="16"/>
      <c r="K8502" s="17">
        <v>0</v>
      </c>
      <c r="L8502" s="17">
        <v>0</v>
      </c>
      <c r="M8502" s="18">
        <v>0</v>
      </c>
      <c r="N8502" s="18">
        <v>0</v>
      </c>
      <c r="O8502" s="18">
        <v>420</v>
      </c>
      <c r="P8502" s="18">
        <v>53</v>
      </c>
      <c r="Q8502" s="11"/>
      <c r="R8502" s="18"/>
      <c r="S8502" s="18"/>
      <c r="T8502" s="18"/>
      <c r="U8502" s="18"/>
      <c r="V8502" s="18"/>
    </row>
    <row r="8503" spans="1:22">
      <c r="A8503" t="s">
        <v>8522</v>
      </c>
      <c r="B8503" s="20">
        <v>1.5263894629999999</v>
      </c>
      <c r="C8503" s="20">
        <v>1.26073569392974E-2</v>
      </c>
      <c r="D8503" s="20">
        <v>0.33192654737378802</v>
      </c>
      <c r="E8503" s="20">
        <v>2.7415784515081999E-3</v>
      </c>
      <c r="F8503" s="20">
        <v>4.1847164603699702E-3</v>
      </c>
      <c r="G8503" s="19" t="s">
        <v>24</v>
      </c>
      <c r="H8503" s="19" t="s">
        <v>24</v>
      </c>
      <c r="I8503" s="16"/>
      <c r="J8503" s="16"/>
      <c r="K8503" s="17">
        <v>0</v>
      </c>
      <c r="L8503" s="17">
        <v>0</v>
      </c>
      <c r="M8503" s="18">
        <v>0</v>
      </c>
      <c r="N8503" s="18">
        <v>0</v>
      </c>
      <c r="O8503" s="18">
        <v>205</v>
      </c>
      <c r="P8503" s="18">
        <v>23</v>
      </c>
      <c r="Q8503" s="11"/>
      <c r="R8503" s="18"/>
      <c r="S8503" s="18"/>
      <c r="T8503" s="18"/>
      <c r="U8503" s="18"/>
      <c r="V8503" s="18"/>
    </row>
    <row r="8504" spans="1:22">
      <c r="A8504" t="s">
        <v>8523</v>
      </c>
      <c r="B8504" s="20">
        <v>3.3409087529999999</v>
      </c>
      <c r="C8504" s="20">
        <v>1.90102380753749E-2</v>
      </c>
      <c r="D8504" s="20">
        <v>0.48151340807015403</v>
      </c>
      <c r="E8504" s="20">
        <v>2.7398786380140299E-3</v>
      </c>
      <c r="F8504" s="20">
        <v>9.1536845238988102E-3</v>
      </c>
      <c r="G8504" s="19" t="s">
        <v>24</v>
      </c>
      <c r="H8504" s="19" t="s">
        <v>24</v>
      </c>
      <c r="I8504" s="16"/>
      <c r="J8504" s="16"/>
      <c r="K8504" s="17">
        <v>0</v>
      </c>
      <c r="L8504" s="17">
        <v>0</v>
      </c>
      <c r="M8504" s="18">
        <v>0</v>
      </c>
      <c r="N8504" s="18">
        <v>0</v>
      </c>
      <c r="O8504" s="18">
        <v>0</v>
      </c>
      <c r="P8504" s="18">
        <v>0</v>
      </c>
      <c r="Q8504" s="11"/>
      <c r="R8504" s="18"/>
      <c r="S8504" s="18"/>
      <c r="T8504" s="18"/>
      <c r="U8504" s="18"/>
      <c r="V8504" s="18"/>
    </row>
    <row r="8505" spans="1:22">
      <c r="A8505" t="s">
        <v>8524</v>
      </c>
      <c r="B8505" s="20">
        <v>1.6905549959999899</v>
      </c>
      <c r="C8505" s="20">
        <v>1.3922242239210699E-2</v>
      </c>
      <c r="D8505" s="20">
        <v>0.33234826194853201</v>
      </c>
      <c r="E8505" s="20">
        <v>2.73699052771196E-3</v>
      </c>
      <c r="F8505" s="20">
        <v>4.6270330106281303E-3</v>
      </c>
      <c r="G8505" s="19" t="s">
        <v>24</v>
      </c>
      <c r="H8505" s="19" t="s">
        <v>24</v>
      </c>
      <c r="I8505" s="16"/>
      <c r="J8505" s="16"/>
      <c r="K8505" s="17">
        <v>0</v>
      </c>
      <c r="L8505" s="17">
        <v>0</v>
      </c>
      <c r="M8505" s="18">
        <v>0</v>
      </c>
      <c r="N8505" s="18">
        <v>0</v>
      </c>
      <c r="O8505" s="18">
        <v>356</v>
      </c>
      <c r="P8505" s="18">
        <v>29</v>
      </c>
      <c r="Q8505" s="11"/>
      <c r="R8505" s="18"/>
      <c r="S8505" s="18"/>
      <c r="T8505" s="18"/>
      <c r="U8505" s="18"/>
      <c r="V8505" s="18"/>
    </row>
    <row r="8506" spans="1:22">
      <c r="A8506" t="s">
        <v>8525</v>
      </c>
      <c r="B8506" s="20">
        <v>14.130310073</v>
      </c>
      <c r="C8506" s="20">
        <v>7.7835900964233096E-2</v>
      </c>
      <c r="D8506" s="20">
        <v>0.49654014041890099</v>
      </c>
      <c r="E8506" s="20">
        <v>2.7351593131888299E-3</v>
      </c>
      <c r="F8506" s="20">
        <v>3.8648649194412001E-2</v>
      </c>
      <c r="G8506" s="19" t="s">
        <v>24</v>
      </c>
      <c r="H8506" s="19" t="s">
        <v>24</v>
      </c>
      <c r="I8506" s="16"/>
      <c r="J8506" s="16"/>
      <c r="K8506" s="17">
        <v>0</v>
      </c>
      <c r="L8506" s="17">
        <v>2.7793874271191998</v>
      </c>
      <c r="M8506" s="18">
        <v>0</v>
      </c>
      <c r="N8506" s="18">
        <v>0</v>
      </c>
      <c r="O8506" s="18">
        <v>1712</v>
      </c>
      <c r="P8506" s="18">
        <v>136</v>
      </c>
      <c r="Q8506" s="11"/>
      <c r="R8506" s="18"/>
      <c r="S8506" s="18"/>
      <c r="T8506" s="18"/>
      <c r="U8506" s="18"/>
      <c r="V8506" s="18"/>
    </row>
    <row r="8507" spans="1:22">
      <c r="A8507" t="s">
        <v>8526</v>
      </c>
      <c r="B8507" s="20">
        <v>9.5664861309999996</v>
      </c>
      <c r="C8507" s="20">
        <v>7.7551204558320805E-2</v>
      </c>
      <c r="D8507" s="20">
        <v>0.33736498628466899</v>
      </c>
      <c r="E8507" s="20">
        <v>2.7348663557245599E-3</v>
      </c>
      <c r="F8507" s="20">
        <v>2.6163061062177501E-2</v>
      </c>
      <c r="G8507" s="19" t="s">
        <v>24</v>
      </c>
      <c r="H8507" s="19" t="s">
        <v>24</v>
      </c>
      <c r="I8507" s="16"/>
      <c r="J8507" s="16"/>
      <c r="K8507" s="17">
        <v>0</v>
      </c>
      <c r="L8507" s="17">
        <v>0</v>
      </c>
      <c r="M8507" s="18">
        <v>0</v>
      </c>
      <c r="N8507" s="18">
        <v>0</v>
      </c>
      <c r="O8507" s="18">
        <v>403</v>
      </c>
      <c r="P8507" s="18">
        <v>82</v>
      </c>
      <c r="Q8507" s="11"/>
      <c r="R8507" s="18"/>
      <c r="S8507" s="18"/>
      <c r="T8507" s="18"/>
      <c r="U8507" s="18"/>
      <c r="V8507" s="18"/>
    </row>
    <row r="8508" spans="1:22">
      <c r="A8508" t="s">
        <v>8527</v>
      </c>
      <c r="B8508" s="20">
        <v>5.9883704019999904</v>
      </c>
      <c r="C8508" s="20">
        <v>4.66711122672097E-2</v>
      </c>
      <c r="D8508" s="20">
        <v>0.35086450159891402</v>
      </c>
      <c r="E8508" s="20">
        <v>2.73450629226818E-3</v>
      </c>
      <c r="F8508" s="20">
        <v>1.6375236544701501E-2</v>
      </c>
      <c r="G8508" s="19" t="s">
        <v>24</v>
      </c>
      <c r="H8508" s="19" t="s">
        <v>24</v>
      </c>
      <c r="I8508" s="16"/>
      <c r="J8508" s="16"/>
      <c r="K8508" s="17">
        <v>0</v>
      </c>
      <c r="L8508" s="17">
        <v>0</v>
      </c>
      <c r="M8508" s="18">
        <v>0</v>
      </c>
      <c r="N8508" s="18">
        <v>0</v>
      </c>
      <c r="O8508" s="18">
        <v>132</v>
      </c>
      <c r="P8508" s="18">
        <v>76</v>
      </c>
      <c r="Q8508" s="11"/>
      <c r="R8508" s="18"/>
      <c r="S8508" s="18"/>
      <c r="T8508" s="18"/>
      <c r="U8508" s="18"/>
      <c r="V8508" s="18"/>
    </row>
    <row r="8509" spans="1:22">
      <c r="A8509" t="s">
        <v>8528</v>
      </c>
      <c r="B8509" s="20">
        <v>11.435971754000001</v>
      </c>
      <c r="C8509" s="20">
        <v>9.3383327559626694E-2</v>
      </c>
      <c r="D8509" s="20">
        <v>0.33481451945810498</v>
      </c>
      <c r="E8509" s="20">
        <v>2.7340128687655401E-3</v>
      </c>
      <c r="F8509" s="20">
        <v>3.1266093942275197E-2</v>
      </c>
      <c r="G8509" s="19" t="s">
        <v>24</v>
      </c>
      <c r="H8509" s="19" t="s">
        <v>24</v>
      </c>
      <c r="I8509" s="16"/>
      <c r="J8509" s="16"/>
      <c r="K8509" s="17">
        <v>0</v>
      </c>
      <c r="L8509" s="17">
        <v>0</v>
      </c>
      <c r="M8509" s="18">
        <v>0</v>
      </c>
      <c r="N8509" s="18">
        <v>0</v>
      </c>
      <c r="O8509" s="18">
        <v>992</v>
      </c>
      <c r="P8509" s="18">
        <v>132</v>
      </c>
      <c r="Q8509" s="11"/>
      <c r="R8509" s="18"/>
      <c r="S8509" s="18"/>
      <c r="T8509" s="18"/>
      <c r="U8509" s="18"/>
      <c r="V8509" s="18"/>
    </row>
    <row r="8510" spans="1:22">
      <c r="A8510" t="s">
        <v>8529</v>
      </c>
      <c r="B8510" s="20">
        <v>2.4241536880000001</v>
      </c>
      <c r="C8510" s="20">
        <v>1.95159630504338E-2</v>
      </c>
      <c r="D8510" s="20">
        <v>0.33931242900070402</v>
      </c>
      <c r="E8510" s="20">
        <v>2.7316786306540099E-3</v>
      </c>
      <c r="F8510" s="20">
        <v>6.6220088269307101E-3</v>
      </c>
      <c r="G8510" s="19" t="s">
        <v>24</v>
      </c>
      <c r="H8510" s="19" t="s">
        <v>24</v>
      </c>
      <c r="I8510" s="16"/>
      <c r="J8510" s="16"/>
      <c r="K8510" s="17">
        <v>0</v>
      </c>
      <c r="L8510" s="17">
        <v>0</v>
      </c>
      <c r="M8510" s="18">
        <v>0</v>
      </c>
      <c r="N8510" s="18">
        <v>0</v>
      </c>
      <c r="O8510" s="18">
        <v>492</v>
      </c>
      <c r="P8510" s="18">
        <v>23</v>
      </c>
      <c r="Q8510" s="11"/>
      <c r="R8510" s="18"/>
      <c r="S8510" s="18"/>
      <c r="T8510" s="18"/>
      <c r="U8510" s="18"/>
      <c r="V8510" s="18"/>
    </row>
    <row r="8511" spans="1:22">
      <c r="A8511" t="s">
        <v>8530</v>
      </c>
      <c r="B8511" s="20">
        <v>20.6276332099999</v>
      </c>
      <c r="C8511" s="20">
        <v>0.16316513275726099</v>
      </c>
      <c r="D8511" s="20">
        <v>0.34531824470262201</v>
      </c>
      <c r="E8511" s="20">
        <v>2.7314765909785999E-3</v>
      </c>
      <c r="F8511" s="20">
        <v>5.6343897240407899E-2</v>
      </c>
      <c r="G8511" s="19" t="s">
        <v>24</v>
      </c>
      <c r="H8511" s="19" t="s">
        <v>24</v>
      </c>
      <c r="I8511" s="16"/>
      <c r="J8511" s="16"/>
      <c r="K8511" s="17">
        <v>0</v>
      </c>
      <c r="L8511" s="17">
        <v>0</v>
      </c>
      <c r="M8511" s="18">
        <v>0</v>
      </c>
      <c r="N8511" s="18">
        <v>0</v>
      </c>
      <c r="O8511" s="18">
        <v>465</v>
      </c>
      <c r="P8511" s="18">
        <v>73</v>
      </c>
      <c r="Q8511" s="11"/>
      <c r="R8511" s="18"/>
      <c r="S8511" s="18"/>
      <c r="T8511" s="18"/>
      <c r="U8511" s="18"/>
      <c r="V8511" s="18"/>
    </row>
    <row r="8512" spans="1:22">
      <c r="A8512" t="s">
        <v>8531</v>
      </c>
      <c r="B8512" s="20">
        <v>1.362394291</v>
      </c>
      <c r="C8512" s="20">
        <v>4.2671623168346797E-3</v>
      </c>
      <c r="D8512" s="20">
        <v>0.87152173314110304</v>
      </c>
      <c r="E8512" s="20">
        <v>2.72969779932978E-3</v>
      </c>
      <c r="F8512" s="20">
        <v>3.71892469796216E-3</v>
      </c>
      <c r="G8512" s="19" t="s">
        <v>24</v>
      </c>
      <c r="H8512" s="19" t="s">
        <v>24</v>
      </c>
      <c r="I8512" s="16"/>
      <c r="J8512" s="16"/>
      <c r="K8512" s="17">
        <v>0.35346458179212997</v>
      </c>
      <c r="L8512" s="17">
        <v>1.9287832424932699E-3</v>
      </c>
      <c r="M8512" s="18">
        <v>6</v>
      </c>
      <c r="N8512" s="18">
        <v>10</v>
      </c>
      <c r="O8512" s="18">
        <v>6</v>
      </c>
      <c r="P8512" s="18">
        <v>10</v>
      </c>
      <c r="Q8512" s="11"/>
      <c r="R8512" s="18"/>
      <c r="S8512" s="18"/>
      <c r="T8512" s="18"/>
      <c r="U8512" s="18"/>
      <c r="V8512" s="18"/>
    </row>
    <row r="8513" spans="1:22">
      <c r="A8513" t="s">
        <v>8532</v>
      </c>
      <c r="B8513" s="20">
        <v>7.8655679410000001</v>
      </c>
      <c r="C8513" s="20">
        <v>6.2339757516097397E-2</v>
      </c>
      <c r="D8513" s="20">
        <v>0.34433281270555499</v>
      </c>
      <c r="E8513" s="20">
        <v>2.7290621872336201E-3</v>
      </c>
      <c r="F8513" s="20">
        <v>2.1465624048900098E-2</v>
      </c>
      <c r="G8513" s="19" t="s">
        <v>24</v>
      </c>
      <c r="H8513" s="19" t="s">
        <v>24</v>
      </c>
      <c r="I8513" s="16"/>
      <c r="J8513" s="16"/>
      <c r="K8513" s="17">
        <v>0</v>
      </c>
      <c r="L8513" s="17">
        <v>0</v>
      </c>
      <c r="M8513" s="18">
        <v>0</v>
      </c>
      <c r="N8513" s="18">
        <v>0</v>
      </c>
      <c r="O8513" s="18">
        <v>3014</v>
      </c>
      <c r="P8513" s="18">
        <v>63</v>
      </c>
      <c r="Q8513" s="11"/>
      <c r="R8513" s="18"/>
      <c r="S8513" s="18"/>
      <c r="T8513" s="18"/>
      <c r="U8513" s="18"/>
      <c r="V8513" s="18"/>
    </row>
    <row r="8514" spans="1:22">
      <c r="A8514" t="s">
        <v>8533</v>
      </c>
      <c r="B8514" s="20">
        <v>8.9113155909999993</v>
      </c>
      <c r="C8514" s="20">
        <v>7.2841398148943207E-2</v>
      </c>
      <c r="D8514" s="20">
        <v>0.33348290876626902</v>
      </c>
      <c r="E8514" s="20">
        <v>2.7259006916829E-3</v>
      </c>
      <c r="F8514" s="20">
        <v>2.4291361333311501E-2</v>
      </c>
      <c r="G8514" s="19" t="s">
        <v>24</v>
      </c>
      <c r="H8514" s="19" t="s">
        <v>24</v>
      </c>
      <c r="I8514" s="16"/>
      <c r="J8514" s="16"/>
      <c r="K8514" s="17">
        <v>0</v>
      </c>
      <c r="L8514" s="17">
        <v>0</v>
      </c>
      <c r="M8514" s="18">
        <v>0</v>
      </c>
      <c r="N8514" s="18">
        <v>0</v>
      </c>
      <c r="O8514" s="18">
        <v>941</v>
      </c>
      <c r="P8514" s="18">
        <v>71</v>
      </c>
      <c r="Q8514" s="11"/>
      <c r="R8514" s="18"/>
      <c r="S8514" s="18"/>
      <c r="T8514" s="18"/>
      <c r="U8514" s="18"/>
      <c r="V8514" s="18"/>
    </row>
    <row r="8515" spans="1:22">
      <c r="A8515" t="s">
        <v>8534</v>
      </c>
      <c r="B8515" s="20">
        <v>9.0208427649999994</v>
      </c>
      <c r="C8515" s="20">
        <v>7.2775264203651796E-2</v>
      </c>
      <c r="D8515" s="20">
        <v>0.33770817431352601</v>
      </c>
      <c r="E8515" s="20">
        <v>2.72444629062324E-3</v>
      </c>
      <c r="F8515" s="20">
        <v>2.45768016093997E-2</v>
      </c>
      <c r="G8515" s="19" t="s">
        <v>24</v>
      </c>
      <c r="H8515" s="19" t="s">
        <v>24</v>
      </c>
      <c r="I8515" s="16"/>
      <c r="J8515" s="16"/>
      <c r="K8515" s="17">
        <v>0</v>
      </c>
      <c r="L8515" s="17">
        <v>0</v>
      </c>
      <c r="M8515" s="18">
        <v>0</v>
      </c>
      <c r="N8515" s="18">
        <v>0</v>
      </c>
      <c r="O8515" s="18">
        <v>134</v>
      </c>
      <c r="P8515" s="18">
        <v>11</v>
      </c>
      <c r="Q8515" s="11"/>
      <c r="R8515" s="18"/>
      <c r="S8515" s="18"/>
      <c r="T8515" s="18"/>
      <c r="U8515" s="18"/>
      <c r="V8515" s="18"/>
    </row>
    <row r="8516" spans="1:22">
      <c r="A8516" t="s">
        <v>8535</v>
      </c>
      <c r="B8516" s="20">
        <v>6.4909462000000001E-2</v>
      </c>
      <c r="C8516" s="20">
        <v>5.3176169741641504E-4</v>
      </c>
      <c r="D8516" s="20">
        <v>0.33250866238124499</v>
      </c>
      <c r="E8516" s="20">
        <v>2.7240307539987399E-3</v>
      </c>
      <c r="F8516" s="20">
        <v>1.7681537071351201E-4</v>
      </c>
      <c r="G8516" s="19" t="s">
        <v>24</v>
      </c>
      <c r="H8516" s="19" t="s">
        <v>24</v>
      </c>
      <c r="I8516" s="16"/>
      <c r="J8516" s="16"/>
      <c r="K8516" s="17">
        <v>0</v>
      </c>
      <c r="L8516" s="17">
        <v>0</v>
      </c>
      <c r="M8516" s="18">
        <v>0</v>
      </c>
      <c r="N8516" s="18">
        <v>0</v>
      </c>
      <c r="O8516" s="18">
        <v>0</v>
      </c>
      <c r="P8516" s="18">
        <v>0</v>
      </c>
      <c r="Q8516" s="11"/>
      <c r="R8516" s="18"/>
      <c r="S8516" s="18"/>
      <c r="T8516" s="18"/>
      <c r="U8516" s="18"/>
      <c r="V8516" s="18"/>
    </row>
    <row r="8517" spans="1:22">
      <c r="A8517" t="s">
        <v>8536</v>
      </c>
      <c r="B8517" s="20">
        <v>14.655173064</v>
      </c>
      <c r="C8517" s="20">
        <v>0.110617140205706</v>
      </c>
      <c r="D8517" s="20">
        <v>0.36074395872054099</v>
      </c>
      <c r="E8517" s="20">
        <v>2.72289278918008E-3</v>
      </c>
      <c r="F8517" s="20">
        <v>3.9904465060151703E-2</v>
      </c>
      <c r="G8517" s="19" t="s">
        <v>24</v>
      </c>
      <c r="H8517" s="19" t="s">
        <v>24</v>
      </c>
      <c r="I8517" s="16"/>
      <c r="J8517" s="16"/>
      <c r="K8517" s="17">
        <v>0</v>
      </c>
      <c r="L8517" s="17">
        <v>2.3916516301781399</v>
      </c>
      <c r="M8517" s="18">
        <v>274</v>
      </c>
      <c r="N8517" s="18">
        <v>66</v>
      </c>
      <c r="O8517" s="18">
        <v>276</v>
      </c>
      <c r="P8517" s="18">
        <v>72</v>
      </c>
      <c r="Q8517" s="11"/>
      <c r="R8517" s="18"/>
      <c r="S8517" s="18"/>
      <c r="T8517" s="18"/>
      <c r="U8517" s="18"/>
      <c r="V8517" s="18"/>
    </row>
    <row r="8518" spans="1:22">
      <c r="A8518" t="s">
        <v>8537</v>
      </c>
      <c r="B8518" s="20">
        <v>2.3898422830000001</v>
      </c>
      <c r="C8518" s="20">
        <v>1.3382093344060601E-2</v>
      </c>
      <c r="D8518" s="20">
        <v>0.48570468479145201</v>
      </c>
      <c r="E8518" s="20">
        <v>2.7197382336743799E-3</v>
      </c>
      <c r="F8518" s="20">
        <v>6.4997454295267799E-3</v>
      </c>
      <c r="G8518" s="19" t="s">
        <v>24</v>
      </c>
      <c r="H8518" s="19" t="s">
        <v>24</v>
      </c>
      <c r="I8518" s="16"/>
      <c r="J8518" s="16"/>
      <c r="K8518" s="17">
        <v>0</v>
      </c>
      <c r="L8518" s="17">
        <v>0</v>
      </c>
      <c r="M8518" s="18">
        <v>37</v>
      </c>
      <c r="N8518" s="18">
        <v>3</v>
      </c>
      <c r="O8518" s="18">
        <v>38</v>
      </c>
      <c r="P8518" s="18">
        <v>4</v>
      </c>
      <c r="Q8518" s="11"/>
      <c r="R8518" s="18"/>
      <c r="S8518" s="18"/>
      <c r="T8518" s="18"/>
      <c r="U8518" s="18"/>
      <c r="V8518" s="18"/>
    </row>
    <row r="8519" spans="1:22">
      <c r="A8519" t="s">
        <v>8538</v>
      </c>
      <c r="B8519" s="20">
        <v>5.62416129</v>
      </c>
      <c r="C8519" s="20">
        <v>4.6090887893063301E-2</v>
      </c>
      <c r="D8519" s="20">
        <v>0.33185972535367497</v>
      </c>
      <c r="E8519" s="20">
        <v>2.7196427358325299E-3</v>
      </c>
      <c r="F8519" s="20">
        <v>1.5295709397499E-2</v>
      </c>
      <c r="G8519" s="19" t="s">
        <v>24</v>
      </c>
      <c r="H8519" s="19" t="s">
        <v>24</v>
      </c>
      <c r="I8519" s="16"/>
      <c r="J8519" s="16"/>
      <c r="K8519" s="17">
        <v>0</v>
      </c>
      <c r="L8519" s="17">
        <v>0</v>
      </c>
      <c r="M8519" s="18">
        <v>0</v>
      </c>
      <c r="N8519" s="18">
        <v>0</v>
      </c>
      <c r="O8519" s="18">
        <v>143</v>
      </c>
      <c r="P8519" s="18">
        <v>89</v>
      </c>
      <c r="Q8519" s="11"/>
      <c r="R8519" s="18"/>
      <c r="S8519" s="18"/>
      <c r="T8519" s="18"/>
      <c r="U8519" s="18"/>
      <c r="V8519" s="18"/>
    </row>
    <row r="8520" spans="1:22">
      <c r="A8520" t="s">
        <v>8539</v>
      </c>
      <c r="B8520" s="20">
        <v>2.1013440669999999</v>
      </c>
      <c r="C8520" s="20">
        <v>1.6956883683216298E-2</v>
      </c>
      <c r="D8520" s="20">
        <v>0.33686317802378102</v>
      </c>
      <c r="E8520" s="20">
        <v>2.71833147965285E-3</v>
      </c>
      <c r="F8520" s="20">
        <v>5.71214972690786E-3</v>
      </c>
      <c r="G8520" s="19" t="s">
        <v>24</v>
      </c>
      <c r="H8520" s="19" t="s">
        <v>24</v>
      </c>
      <c r="I8520" s="16"/>
      <c r="J8520" s="16"/>
      <c r="K8520" s="17">
        <v>0</v>
      </c>
      <c r="L8520" s="17">
        <v>0</v>
      </c>
      <c r="M8520" s="18">
        <v>0</v>
      </c>
      <c r="N8520" s="18">
        <v>0</v>
      </c>
      <c r="O8520" s="18">
        <v>0</v>
      </c>
      <c r="P8520" s="18">
        <v>24</v>
      </c>
      <c r="Q8520" s="11"/>
      <c r="R8520" s="18"/>
      <c r="S8520" s="18"/>
      <c r="T8520" s="18"/>
      <c r="U8520" s="18"/>
      <c r="V8520" s="18"/>
    </row>
    <row r="8521" spans="1:22">
      <c r="A8521" t="s">
        <v>8540</v>
      </c>
      <c r="B8521" s="20">
        <v>1.133720329</v>
      </c>
      <c r="C8521" s="20">
        <v>8.6870671727428701E-3</v>
      </c>
      <c r="D8521" s="20">
        <v>0.35474440774860999</v>
      </c>
      <c r="E8521" s="20">
        <v>2.7182087331760799E-3</v>
      </c>
      <c r="F8521" s="20">
        <v>3.0816884992670599E-3</v>
      </c>
      <c r="G8521" s="19" t="s">
        <v>24</v>
      </c>
      <c r="H8521" s="19" t="s">
        <v>24</v>
      </c>
      <c r="I8521" s="16"/>
      <c r="J8521" s="16"/>
      <c r="K8521" s="17">
        <v>0</v>
      </c>
      <c r="L8521" s="17">
        <v>0</v>
      </c>
      <c r="M8521" s="18">
        <v>0</v>
      </c>
      <c r="N8521" s="18">
        <v>0</v>
      </c>
      <c r="O8521" s="18">
        <v>18</v>
      </c>
      <c r="P8521" s="18">
        <v>17</v>
      </c>
      <c r="Q8521" s="11"/>
      <c r="R8521" s="18"/>
      <c r="S8521" s="18"/>
      <c r="T8521" s="18"/>
      <c r="U8521" s="18"/>
      <c r="V8521" s="18"/>
    </row>
    <row r="8522" spans="1:22">
      <c r="A8522" t="s">
        <v>8541</v>
      </c>
      <c r="B8522" s="20">
        <v>5.1696614739999998</v>
      </c>
      <c r="C8522" s="20">
        <v>2.8498951073422801E-2</v>
      </c>
      <c r="D8522" s="20">
        <v>0.49304887067938302</v>
      </c>
      <c r="E8522" s="20">
        <v>2.7180456037532198E-3</v>
      </c>
      <c r="F8522" s="20">
        <v>1.40513756422981E-2</v>
      </c>
      <c r="G8522" s="19" t="s">
        <v>24</v>
      </c>
      <c r="H8522" s="19" t="s">
        <v>24</v>
      </c>
      <c r="I8522" s="16"/>
      <c r="J8522" s="16"/>
      <c r="K8522" s="17">
        <v>0</v>
      </c>
      <c r="L8522" s="17">
        <v>0</v>
      </c>
      <c r="M8522" s="18">
        <v>400</v>
      </c>
      <c r="N8522" s="18">
        <v>9</v>
      </c>
      <c r="O8522" s="18">
        <v>400</v>
      </c>
      <c r="P8522" s="18">
        <v>9</v>
      </c>
      <c r="Q8522" s="11"/>
      <c r="R8522" s="18"/>
      <c r="S8522" s="18"/>
      <c r="T8522" s="18"/>
      <c r="U8522" s="18"/>
      <c r="V8522" s="18"/>
    </row>
    <row r="8523" spans="1:22">
      <c r="A8523" t="s">
        <v>8542</v>
      </c>
      <c r="B8523" s="20">
        <v>11.230250862</v>
      </c>
      <c r="C8523" s="20">
        <v>4.4309739762454302E-2</v>
      </c>
      <c r="D8523" s="20">
        <v>0.68874367999181096</v>
      </c>
      <c r="E8523" s="20">
        <v>2.7174863320940301E-3</v>
      </c>
      <c r="F8523" s="20">
        <v>3.0518053223472199E-2</v>
      </c>
      <c r="G8523" s="19" t="s">
        <v>24</v>
      </c>
      <c r="H8523" s="19" t="s">
        <v>24</v>
      </c>
      <c r="I8523" s="16"/>
      <c r="J8523" s="16"/>
      <c r="K8523" s="17">
        <v>0</v>
      </c>
      <c r="L8523" s="17">
        <v>4.2684787795916203E-2</v>
      </c>
      <c r="M8523" s="18">
        <v>0</v>
      </c>
      <c r="N8523" s="18">
        <v>0</v>
      </c>
      <c r="O8523" s="18">
        <v>50</v>
      </c>
      <c r="P8523" s="18">
        <v>36</v>
      </c>
      <c r="Q8523" s="11"/>
      <c r="R8523" s="18"/>
      <c r="S8523" s="18"/>
      <c r="T8523" s="18"/>
      <c r="U8523" s="18"/>
      <c r="V8523" s="18"/>
    </row>
    <row r="8524" spans="1:22">
      <c r="A8524" t="s">
        <v>8543</v>
      </c>
      <c r="B8524" s="20">
        <v>7.5421364019999997</v>
      </c>
      <c r="C8524" s="20">
        <v>5.9466689589770298E-2</v>
      </c>
      <c r="D8524" s="20">
        <v>0.34457612678864202</v>
      </c>
      <c r="E8524" s="20">
        <v>2.71684314358885E-3</v>
      </c>
      <c r="F8524" s="20">
        <v>2.04908015717855E-2</v>
      </c>
      <c r="G8524" s="19" t="s">
        <v>24</v>
      </c>
      <c r="H8524" s="19" t="s">
        <v>24</v>
      </c>
      <c r="I8524" s="16"/>
      <c r="J8524" s="16"/>
      <c r="K8524" s="17">
        <v>0</v>
      </c>
      <c r="L8524" s="17">
        <v>0</v>
      </c>
      <c r="M8524" s="18">
        <v>0</v>
      </c>
      <c r="N8524" s="18">
        <v>0</v>
      </c>
      <c r="O8524" s="18">
        <v>705</v>
      </c>
      <c r="P8524" s="18">
        <v>58</v>
      </c>
      <c r="Q8524" s="11"/>
      <c r="R8524" s="18"/>
      <c r="S8524" s="18"/>
      <c r="T8524" s="18"/>
      <c r="U8524" s="18"/>
      <c r="V8524" s="18"/>
    </row>
    <row r="8525" spans="1:22">
      <c r="A8525" t="s">
        <v>8544</v>
      </c>
      <c r="B8525" s="20">
        <v>5.3583681729999997</v>
      </c>
      <c r="C8525" s="20">
        <v>4.1231362208682801E-2</v>
      </c>
      <c r="D8525" s="20">
        <v>0.35303388472404301</v>
      </c>
      <c r="E8525" s="20">
        <v>2.71651135253102E-3</v>
      </c>
      <c r="F8525" s="20">
        <v>1.45560679729954E-2</v>
      </c>
      <c r="G8525" s="19" t="s">
        <v>24</v>
      </c>
      <c r="H8525" s="19" t="s">
        <v>24</v>
      </c>
      <c r="I8525" s="16"/>
      <c r="J8525" s="16"/>
      <c r="K8525" s="17">
        <v>0</v>
      </c>
      <c r="L8525" s="17">
        <v>0</v>
      </c>
      <c r="M8525" s="18">
        <v>0</v>
      </c>
      <c r="N8525" s="18">
        <v>0</v>
      </c>
      <c r="O8525" s="18">
        <v>1288</v>
      </c>
      <c r="P8525" s="18">
        <v>181</v>
      </c>
      <c r="Q8525" s="11"/>
      <c r="R8525" s="18"/>
      <c r="S8525" s="18"/>
      <c r="T8525" s="18"/>
      <c r="U8525" s="18"/>
      <c r="V8525" s="18"/>
    </row>
    <row r="8526" spans="1:22">
      <c r="A8526" t="s">
        <v>8545</v>
      </c>
      <c r="B8526" s="20">
        <v>4.6212882290000001</v>
      </c>
      <c r="C8526" s="20">
        <v>3.6905921276906499E-2</v>
      </c>
      <c r="D8526" s="20">
        <v>0.340117560250635</v>
      </c>
      <c r="E8526" s="20">
        <v>2.7162019076701601E-3</v>
      </c>
      <c r="F8526" s="20">
        <v>1.25523519035034E-2</v>
      </c>
      <c r="G8526" s="19" t="s">
        <v>24</v>
      </c>
      <c r="H8526" s="19" t="s">
        <v>24</v>
      </c>
      <c r="I8526" s="16"/>
      <c r="J8526" s="16"/>
      <c r="K8526" s="17">
        <v>0</v>
      </c>
      <c r="L8526" s="17">
        <v>0</v>
      </c>
      <c r="M8526" s="18">
        <v>0</v>
      </c>
      <c r="N8526" s="18">
        <v>0</v>
      </c>
      <c r="O8526" s="18">
        <v>1514</v>
      </c>
      <c r="P8526" s="18">
        <v>51</v>
      </c>
      <c r="Q8526" s="11"/>
      <c r="R8526" s="18"/>
      <c r="S8526" s="18"/>
      <c r="T8526" s="18"/>
      <c r="U8526" s="18"/>
      <c r="V8526" s="18"/>
    </row>
    <row r="8527" spans="1:22">
      <c r="A8527" t="s">
        <v>8546</v>
      </c>
      <c r="B8527" s="20">
        <v>2.0801255850000002</v>
      </c>
      <c r="C8527" s="20">
        <v>1.6603962099103298E-2</v>
      </c>
      <c r="D8527" s="20">
        <v>0.34024401060401799</v>
      </c>
      <c r="E8527" s="20">
        <v>2.7158930678293802E-3</v>
      </c>
      <c r="F8527" s="20">
        <v>5.6493986565160298E-3</v>
      </c>
      <c r="G8527" s="19" t="s">
        <v>24</v>
      </c>
      <c r="H8527" s="19" t="s">
        <v>24</v>
      </c>
      <c r="I8527" s="16"/>
      <c r="J8527" s="16"/>
      <c r="K8527" s="17">
        <v>0</v>
      </c>
      <c r="L8527" s="17">
        <v>0</v>
      </c>
      <c r="M8527" s="18">
        <v>0</v>
      </c>
      <c r="N8527" s="18">
        <v>0</v>
      </c>
      <c r="O8527" s="18">
        <v>46</v>
      </c>
      <c r="P8527" s="18">
        <v>11</v>
      </c>
      <c r="Q8527" s="11"/>
      <c r="R8527" s="18"/>
      <c r="S8527" s="18"/>
      <c r="T8527" s="18"/>
      <c r="U8527" s="18"/>
      <c r="V8527" s="18"/>
    </row>
    <row r="8528" spans="1:22">
      <c r="A8528" t="s">
        <v>8547</v>
      </c>
      <c r="B8528" s="20">
        <v>10.655584212999999</v>
      </c>
      <c r="C8528" s="20">
        <v>8.3833378400505504E-2</v>
      </c>
      <c r="D8528" s="20">
        <v>0.34518685209598399</v>
      </c>
      <c r="E8528" s="20">
        <v>2.7157760111676298E-3</v>
      </c>
      <c r="F8528" s="20">
        <v>2.89381799906419E-2</v>
      </c>
      <c r="G8528" s="19" t="s">
        <v>24</v>
      </c>
      <c r="H8528" s="19" t="s">
        <v>24</v>
      </c>
      <c r="I8528" s="16"/>
      <c r="J8528" s="16"/>
      <c r="K8528" s="17">
        <v>0</v>
      </c>
      <c r="L8528" s="17">
        <v>0</v>
      </c>
      <c r="M8528" s="18">
        <v>0</v>
      </c>
      <c r="N8528" s="18">
        <v>0</v>
      </c>
      <c r="O8528" s="18">
        <v>803</v>
      </c>
      <c r="P8528" s="18">
        <v>126</v>
      </c>
      <c r="Q8528" s="11"/>
      <c r="R8528" s="18"/>
      <c r="S8528" s="18"/>
      <c r="T8528" s="18"/>
      <c r="U8528" s="18"/>
      <c r="V8528" s="18"/>
    </row>
    <row r="8529" spans="1:22">
      <c r="A8529" t="s">
        <v>8548</v>
      </c>
      <c r="B8529" s="20">
        <v>6.7669714999999894E-2</v>
      </c>
      <c r="C8529" s="20">
        <v>5.5265384798293296E-4</v>
      </c>
      <c r="D8529" s="20">
        <v>0.33250866238124499</v>
      </c>
      <c r="E8529" s="20">
        <v>2.7155750804130499E-3</v>
      </c>
      <c r="F8529" s="20">
        <v>1.83762191752653E-4</v>
      </c>
      <c r="G8529" s="19" t="s">
        <v>24</v>
      </c>
      <c r="H8529" s="19" t="s">
        <v>24</v>
      </c>
      <c r="I8529" s="16"/>
      <c r="J8529" s="16"/>
      <c r="K8529" s="17">
        <v>0</v>
      </c>
      <c r="L8529" s="17">
        <v>0</v>
      </c>
      <c r="M8529" s="18">
        <v>0</v>
      </c>
      <c r="N8529" s="18">
        <v>0</v>
      </c>
      <c r="O8529" s="18">
        <v>0</v>
      </c>
      <c r="P8529" s="18">
        <v>2</v>
      </c>
      <c r="Q8529" s="11"/>
      <c r="R8529" s="18"/>
      <c r="S8529" s="18"/>
      <c r="T8529" s="18"/>
      <c r="U8529" s="18"/>
      <c r="V8529" s="18"/>
    </row>
    <row r="8530" spans="1:22">
      <c r="A8530" t="s">
        <v>8549</v>
      </c>
      <c r="B8530" s="20">
        <v>1.6417112109999901</v>
      </c>
      <c r="C8530" s="20">
        <v>1.34201438488158E-2</v>
      </c>
      <c r="D8530" s="20">
        <v>0.33193153941811498</v>
      </c>
      <c r="E8530" s="20">
        <v>2.71336942642709E-3</v>
      </c>
      <c r="F8530" s="20">
        <v>4.4545690069499903E-3</v>
      </c>
      <c r="G8530" s="19" t="s">
        <v>24</v>
      </c>
      <c r="H8530" s="19" t="s">
        <v>24</v>
      </c>
      <c r="I8530" s="16"/>
      <c r="J8530" s="16"/>
      <c r="K8530" s="17">
        <v>0</v>
      </c>
      <c r="L8530" s="17">
        <v>0</v>
      </c>
      <c r="M8530" s="18">
        <v>0</v>
      </c>
      <c r="N8530" s="18">
        <v>0</v>
      </c>
      <c r="O8530" s="18">
        <v>7</v>
      </c>
      <c r="P8530" s="18">
        <v>5</v>
      </c>
      <c r="Q8530" s="11"/>
      <c r="R8530" s="18"/>
      <c r="S8530" s="18"/>
      <c r="T8530" s="18"/>
      <c r="U8530" s="18"/>
      <c r="V8530" s="18"/>
    </row>
    <row r="8531" spans="1:22">
      <c r="A8531" t="s">
        <v>8550</v>
      </c>
      <c r="B8531" s="20">
        <v>1.73503582499999</v>
      </c>
      <c r="C8531" s="20">
        <v>1.28430554618265E-2</v>
      </c>
      <c r="D8531" s="20">
        <v>0.36642692255259901</v>
      </c>
      <c r="E8531" s="20">
        <v>2.7123597226296199E-3</v>
      </c>
      <c r="F8531" s="20">
        <v>4.7060412890494599E-3</v>
      </c>
      <c r="G8531" s="19" t="s">
        <v>24</v>
      </c>
      <c r="H8531" s="19" t="s">
        <v>24</v>
      </c>
      <c r="I8531" s="16"/>
      <c r="J8531" s="16"/>
      <c r="K8531" s="17">
        <v>0</v>
      </c>
      <c r="L8531" s="17">
        <v>0</v>
      </c>
      <c r="M8531" s="18">
        <v>0</v>
      </c>
      <c r="N8531" s="18">
        <v>0</v>
      </c>
      <c r="O8531" s="18">
        <v>11</v>
      </c>
      <c r="P8531" s="18">
        <v>13</v>
      </c>
      <c r="Q8531" s="11"/>
      <c r="R8531" s="18"/>
      <c r="S8531" s="18"/>
      <c r="T8531" s="18"/>
      <c r="U8531" s="18"/>
      <c r="V8531" s="18"/>
    </row>
    <row r="8532" spans="1:22">
      <c r="A8532" t="s">
        <v>8551</v>
      </c>
      <c r="B8532" s="20">
        <v>0.86623779999999995</v>
      </c>
      <c r="C8532" s="20">
        <v>6.9649731323629402E-3</v>
      </c>
      <c r="D8532" s="20">
        <v>0.33726060563438198</v>
      </c>
      <c r="E8532" s="20">
        <v>2.71173926703259E-3</v>
      </c>
      <c r="F8532" s="20">
        <v>2.3490110568479298E-3</v>
      </c>
      <c r="G8532" s="19" t="s">
        <v>24</v>
      </c>
      <c r="H8532" s="19" t="s">
        <v>24</v>
      </c>
      <c r="I8532" s="16"/>
      <c r="J8532" s="16"/>
      <c r="K8532" s="17">
        <v>0</v>
      </c>
      <c r="L8532" s="17">
        <v>0</v>
      </c>
      <c r="M8532" s="18">
        <v>178</v>
      </c>
      <c r="N8532" s="18">
        <v>14</v>
      </c>
      <c r="O8532" s="18">
        <v>180</v>
      </c>
      <c r="P8532" s="18">
        <v>15</v>
      </c>
      <c r="Q8532" s="11"/>
      <c r="R8532" s="18"/>
      <c r="S8532" s="18"/>
      <c r="T8532" s="18"/>
      <c r="U8532" s="18"/>
      <c r="V8532" s="18"/>
    </row>
    <row r="8533" spans="1:22">
      <c r="A8533" t="s">
        <v>8552</v>
      </c>
      <c r="B8533" s="20">
        <v>1.4361485109999901</v>
      </c>
      <c r="C8533" s="20">
        <v>1.17569230577652E-2</v>
      </c>
      <c r="D8533" s="20">
        <v>0.331198124709286</v>
      </c>
      <c r="E8533" s="20">
        <v>2.7113288349071298E-3</v>
      </c>
      <c r="F8533" s="20">
        <v>3.8938708690832301E-3</v>
      </c>
      <c r="G8533" s="19" t="s">
        <v>24</v>
      </c>
      <c r="H8533" s="19" t="s">
        <v>24</v>
      </c>
      <c r="I8533" s="16"/>
      <c r="J8533" s="16"/>
      <c r="K8533" s="17">
        <v>0</v>
      </c>
      <c r="L8533" s="17">
        <v>0</v>
      </c>
      <c r="M8533" s="18">
        <v>0</v>
      </c>
      <c r="N8533" s="18">
        <v>0</v>
      </c>
      <c r="O8533" s="18">
        <v>1095</v>
      </c>
      <c r="P8533" s="18">
        <v>195</v>
      </c>
      <c r="Q8533" s="11"/>
      <c r="R8533" s="18"/>
      <c r="S8533" s="18"/>
      <c r="T8533" s="18"/>
      <c r="U8533" s="18"/>
      <c r="V8533" s="18"/>
    </row>
    <row r="8534" spans="1:22">
      <c r="A8534" t="s">
        <v>8553</v>
      </c>
      <c r="B8534" s="20">
        <v>7.2774134979999996</v>
      </c>
      <c r="C8534" s="20">
        <v>5.8888489416867099E-2</v>
      </c>
      <c r="D8534" s="20">
        <v>0.33503017145149699</v>
      </c>
      <c r="E8534" s="20">
        <v>2.71104846677666E-3</v>
      </c>
      <c r="F8534" s="20">
        <v>1.97294207058526E-2</v>
      </c>
      <c r="G8534" s="19" t="s">
        <v>24</v>
      </c>
      <c r="H8534" s="19" t="s">
        <v>24</v>
      </c>
      <c r="I8534" s="16"/>
      <c r="J8534" s="16"/>
      <c r="K8534" s="17">
        <v>0</v>
      </c>
      <c r="L8534" s="17">
        <v>0</v>
      </c>
      <c r="M8534" s="18">
        <v>0</v>
      </c>
      <c r="N8534" s="18">
        <v>0</v>
      </c>
      <c r="O8534" s="18">
        <v>833</v>
      </c>
      <c r="P8534" s="18">
        <v>50</v>
      </c>
      <c r="Q8534" s="11"/>
      <c r="R8534" s="18"/>
      <c r="S8534" s="18"/>
      <c r="T8534" s="18"/>
      <c r="U8534" s="18"/>
      <c r="V8534" s="18"/>
    </row>
    <row r="8535" spans="1:22">
      <c r="A8535" t="s">
        <v>8554</v>
      </c>
      <c r="B8535" s="20">
        <v>0.67482571800000002</v>
      </c>
      <c r="C8535" s="20">
        <v>5.3403798671963496E-3</v>
      </c>
      <c r="D8535" s="20">
        <v>0.34255374814392697</v>
      </c>
      <c r="E8535" s="20">
        <v>2.7108734762543202E-3</v>
      </c>
      <c r="F8535" s="20">
        <v>1.8293671400204799E-3</v>
      </c>
      <c r="G8535" s="19" t="s">
        <v>24</v>
      </c>
      <c r="H8535" s="19" t="s">
        <v>24</v>
      </c>
      <c r="I8535" s="16"/>
      <c r="J8535" s="16"/>
      <c r="K8535" s="17">
        <v>0</v>
      </c>
      <c r="L8535" s="17">
        <v>0</v>
      </c>
      <c r="M8535" s="18">
        <v>0</v>
      </c>
      <c r="N8535" s="18">
        <v>0</v>
      </c>
      <c r="O8535" s="18">
        <v>0</v>
      </c>
      <c r="P8535" s="18">
        <v>0</v>
      </c>
      <c r="Q8535" s="11"/>
      <c r="R8535" s="18"/>
      <c r="S8535" s="18"/>
      <c r="T8535" s="18"/>
      <c r="U8535" s="18"/>
      <c r="V8535" s="18"/>
    </row>
    <row r="8536" spans="1:22">
      <c r="A8536" t="s">
        <v>8555</v>
      </c>
      <c r="B8536" s="20">
        <v>3.30273059899999</v>
      </c>
      <c r="C8536" s="20">
        <v>2.0731895272050299E-2</v>
      </c>
      <c r="D8536" s="20">
        <v>0.43175956073327798</v>
      </c>
      <c r="E8536" s="20">
        <v>2.7102404290979699E-3</v>
      </c>
      <c r="F8536" s="20">
        <v>8.9511939958287594E-3</v>
      </c>
      <c r="G8536" s="19" t="s">
        <v>24</v>
      </c>
      <c r="H8536" s="19" t="s">
        <v>24</v>
      </c>
      <c r="I8536" s="16"/>
      <c r="J8536" s="16"/>
      <c r="K8536" s="17">
        <v>9.7402451453521401E-4</v>
      </c>
      <c r="L8536" s="17">
        <v>0.22870034063965</v>
      </c>
      <c r="M8536" s="18">
        <v>24</v>
      </c>
      <c r="N8536" s="18">
        <v>1</v>
      </c>
      <c r="O8536" s="18">
        <v>116</v>
      </c>
      <c r="P8536" s="18">
        <v>10</v>
      </c>
      <c r="Q8536" s="11"/>
      <c r="R8536" s="18"/>
      <c r="S8536" s="18"/>
      <c r="T8536" s="18"/>
      <c r="U8536" s="18"/>
      <c r="V8536" s="18"/>
    </row>
    <row r="8537" spans="1:22">
      <c r="A8537" t="s">
        <v>8556</v>
      </c>
      <c r="B8537" s="20">
        <v>1.6401241929999999</v>
      </c>
      <c r="C8537" s="20">
        <v>1.3420753965045501E-2</v>
      </c>
      <c r="D8537" s="20">
        <v>0.33120465067835902</v>
      </c>
      <c r="E8537" s="20">
        <v>2.7101704540450698E-3</v>
      </c>
      <c r="F8537" s="20">
        <v>4.4450161288331199E-3</v>
      </c>
      <c r="G8537" s="19" t="s">
        <v>24</v>
      </c>
      <c r="H8537" s="19" t="s">
        <v>24</v>
      </c>
      <c r="I8537" s="16"/>
      <c r="J8537" s="16"/>
      <c r="K8537" s="17">
        <v>0</v>
      </c>
      <c r="L8537" s="17">
        <v>0</v>
      </c>
      <c r="M8537" s="18">
        <v>0</v>
      </c>
      <c r="N8537" s="18">
        <v>0</v>
      </c>
      <c r="O8537" s="18">
        <v>0</v>
      </c>
      <c r="P8537" s="18">
        <v>124</v>
      </c>
      <c r="Q8537" s="11"/>
      <c r="R8537" s="18"/>
      <c r="S8537" s="18"/>
      <c r="T8537" s="18"/>
      <c r="U8537" s="18"/>
      <c r="V8537" s="18"/>
    </row>
    <row r="8538" spans="1:22">
      <c r="A8538" t="s">
        <v>8557</v>
      </c>
      <c r="B8538" s="20">
        <v>3.2608580229999999</v>
      </c>
      <c r="C8538" s="20">
        <v>1.31341895552619E-2</v>
      </c>
      <c r="D8538" s="20">
        <v>0.67278759717255199</v>
      </c>
      <c r="E8538" s="20">
        <v>2.7098756736314098E-3</v>
      </c>
      <c r="F8538" s="20">
        <v>8.8365198316935397E-3</v>
      </c>
      <c r="G8538" s="19" t="s">
        <v>24</v>
      </c>
      <c r="H8538" s="19" t="s">
        <v>24</v>
      </c>
      <c r="I8538" s="16"/>
      <c r="J8538" s="16"/>
      <c r="K8538" s="17">
        <v>4.0393530977161597E-3</v>
      </c>
      <c r="L8538" s="17">
        <v>5.8478753711737302E-2</v>
      </c>
      <c r="M8538" s="18">
        <v>6</v>
      </c>
      <c r="N8538" s="18">
        <v>6</v>
      </c>
      <c r="O8538" s="18">
        <v>6</v>
      </c>
      <c r="P8538" s="18">
        <v>4</v>
      </c>
      <c r="Q8538" s="11"/>
      <c r="R8538" s="18"/>
      <c r="S8538" s="18"/>
      <c r="T8538" s="18"/>
      <c r="U8538" s="18"/>
      <c r="V8538" s="18"/>
    </row>
    <row r="8539" spans="1:22">
      <c r="A8539" t="s">
        <v>8558</v>
      </c>
      <c r="B8539" s="20">
        <v>3.8023533739999902</v>
      </c>
      <c r="C8539" s="20">
        <v>3.0663956603038701E-2</v>
      </c>
      <c r="D8539" s="20">
        <v>0.33592083993454303</v>
      </c>
      <c r="E8539" s="20">
        <v>2.7090228194580099E-3</v>
      </c>
      <c r="F8539" s="20">
        <v>1.03006620578091E-2</v>
      </c>
      <c r="G8539" s="19" t="s">
        <v>24</v>
      </c>
      <c r="H8539" s="19" t="s">
        <v>24</v>
      </c>
      <c r="I8539" s="16"/>
      <c r="J8539" s="16"/>
      <c r="K8539" s="17">
        <v>0</v>
      </c>
      <c r="L8539" s="17">
        <v>0</v>
      </c>
      <c r="M8539" s="18">
        <v>0</v>
      </c>
      <c r="N8539" s="18">
        <v>0</v>
      </c>
      <c r="O8539" s="18">
        <v>277</v>
      </c>
      <c r="P8539" s="18">
        <v>27</v>
      </c>
      <c r="Q8539" s="11"/>
      <c r="R8539" s="18"/>
      <c r="S8539" s="18"/>
      <c r="T8539" s="18"/>
      <c r="U8539" s="18"/>
      <c r="V8539" s="18"/>
    </row>
    <row r="8540" spans="1:22">
      <c r="A8540" t="s">
        <v>8559</v>
      </c>
      <c r="B8540" s="20">
        <v>8.2609079629999993</v>
      </c>
      <c r="C8540" s="20">
        <v>6.69011573463177E-2</v>
      </c>
      <c r="D8540" s="20">
        <v>0.334479304977012</v>
      </c>
      <c r="E8540" s="20">
        <v>2.7087885147225E-3</v>
      </c>
      <c r="F8540" s="20">
        <v>2.2377052611354E-2</v>
      </c>
      <c r="G8540" s="19" t="s">
        <v>24</v>
      </c>
      <c r="H8540" s="19" t="s">
        <v>24</v>
      </c>
      <c r="I8540" s="16"/>
      <c r="J8540" s="16"/>
      <c r="K8540" s="17">
        <v>0</v>
      </c>
      <c r="L8540" s="17">
        <v>0</v>
      </c>
      <c r="M8540" s="18">
        <v>0</v>
      </c>
      <c r="N8540" s="18">
        <v>0</v>
      </c>
      <c r="O8540" s="18">
        <v>225</v>
      </c>
      <c r="P8540" s="18">
        <v>238</v>
      </c>
      <c r="Q8540" s="11"/>
      <c r="R8540" s="18"/>
      <c r="S8540" s="18"/>
      <c r="T8540" s="18"/>
      <c r="U8540" s="18"/>
      <c r="V8540" s="18"/>
    </row>
    <row r="8541" spans="1:22">
      <c r="A8541" t="s">
        <v>8560</v>
      </c>
      <c r="B8541" s="20">
        <v>10.800500146999999</v>
      </c>
      <c r="C8541" s="20">
        <v>8.2375201880152196E-2</v>
      </c>
      <c r="D8541" s="20">
        <v>0.35499449086595602</v>
      </c>
      <c r="E8541" s="20">
        <v>2.7075359893909698E-3</v>
      </c>
      <c r="F8541" s="20">
        <v>2.9242742851424901E-2</v>
      </c>
      <c r="G8541" s="19" t="s">
        <v>24</v>
      </c>
      <c r="H8541" s="19" t="s">
        <v>24</v>
      </c>
      <c r="I8541" s="16"/>
      <c r="J8541" s="16"/>
      <c r="K8541" s="17">
        <v>0</v>
      </c>
      <c r="L8541" s="17">
        <v>0</v>
      </c>
      <c r="M8541" s="18">
        <v>0</v>
      </c>
      <c r="N8541" s="18">
        <v>0</v>
      </c>
      <c r="O8541" s="18">
        <v>151</v>
      </c>
      <c r="P8541" s="18">
        <v>78</v>
      </c>
      <c r="Q8541" s="11"/>
      <c r="R8541" s="18"/>
      <c r="S8541" s="18"/>
      <c r="T8541" s="18"/>
      <c r="U8541" s="18"/>
      <c r="V8541" s="18"/>
    </row>
    <row r="8542" spans="1:22">
      <c r="A8542" t="s">
        <v>8561</v>
      </c>
      <c r="B8542" s="20">
        <v>1.997389276</v>
      </c>
      <c r="C8542" s="20">
        <v>1.62098377581638E-2</v>
      </c>
      <c r="D8542" s="20">
        <v>0.33359109899928802</v>
      </c>
      <c r="E8542" s="20">
        <v>2.7072627540962201E-3</v>
      </c>
      <c r="F8542" s="20">
        <v>5.4074575923460299E-3</v>
      </c>
      <c r="G8542" s="19" t="s">
        <v>24</v>
      </c>
      <c r="H8542" s="19" t="s">
        <v>24</v>
      </c>
      <c r="I8542" s="16"/>
      <c r="J8542" s="16"/>
      <c r="K8542" s="17">
        <v>0</v>
      </c>
      <c r="L8542" s="17">
        <v>0</v>
      </c>
      <c r="M8542" s="18">
        <v>0</v>
      </c>
      <c r="N8542" s="18">
        <v>0</v>
      </c>
      <c r="O8542" s="18">
        <v>422</v>
      </c>
      <c r="P8542" s="18">
        <v>24</v>
      </c>
      <c r="Q8542" s="11"/>
      <c r="R8542" s="18"/>
      <c r="S8542" s="18"/>
      <c r="T8542" s="18"/>
      <c r="U8542" s="18"/>
      <c r="V8542" s="18"/>
    </row>
    <row r="8543" spans="1:22">
      <c r="A8543" t="s">
        <v>8562</v>
      </c>
      <c r="B8543" s="20">
        <v>6.3299918319999904</v>
      </c>
      <c r="C8543" s="20">
        <v>5.0447914586260002E-2</v>
      </c>
      <c r="D8543" s="20">
        <v>0.33961570706449301</v>
      </c>
      <c r="E8543" s="20">
        <v>2.70662342651533E-3</v>
      </c>
      <c r="F8543" s="20">
        <v>1.7132904182141799E-2</v>
      </c>
      <c r="G8543" s="19" t="s">
        <v>24</v>
      </c>
      <c r="H8543" s="19" t="s">
        <v>24</v>
      </c>
      <c r="I8543" s="16"/>
      <c r="J8543" s="16"/>
      <c r="K8543" s="17">
        <v>0</v>
      </c>
      <c r="L8543" s="17">
        <v>0</v>
      </c>
      <c r="M8543" s="18">
        <v>0</v>
      </c>
      <c r="N8543" s="18">
        <v>0</v>
      </c>
      <c r="O8543" s="18">
        <v>162</v>
      </c>
      <c r="P8543" s="18">
        <v>25</v>
      </c>
      <c r="Q8543" s="11"/>
      <c r="R8543" s="18"/>
      <c r="S8543" s="18"/>
      <c r="T8543" s="18"/>
      <c r="U8543" s="18"/>
      <c r="V8543" s="18"/>
    </row>
    <row r="8544" spans="1:22">
      <c r="A8544" t="s">
        <v>8563</v>
      </c>
      <c r="B8544" s="20">
        <v>5.0812615250000004</v>
      </c>
      <c r="C8544" s="20">
        <v>3.90917712263881E-2</v>
      </c>
      <c r="D8544" s="20">
        <v>0.35180892851040602</v>
      </c>
      <c r="E8544" s="20">
        <v>2.7065786874115902E-3</v>
      </c>
      <c r="F8544" s="20">
        <v>1.3752834148729499E-2</v>
      </c>
      <c r="G8544" s="19" t="s">
        <v>24</v>
      </c>
      <c r="H8544" s="19" t="s">
        <v>24</v>
      </c>
      <c r="I8544" s="16"/>
      <c r="J8544" s="16"/>
      <c r="K8544" s="17">
        <v>0</v>
      </c>
      <c r="L8544" s="17">
        <v>0</v>
      </c>
      <c r="M8544" s="18">
        <v>0</v>
      </c>
      <c r="N8544" s="18">
        <v>0</v>
      </c>
      <c r="O8544" s="18">
        <v>1201</v>
      </c>
      <c r="P8544" s="18">
        <v>80</v>
      </c>
      <c r="Q8544" s="11"/>
      <c r="R8544" s="18"/>
      <c r="S8544" s="18"/>
      <c r="T8544" s="18"/>
      <c r="U8544" s="18"/>
      <c r="V8544" s="18"/>
    </row>
    <row r="8545" spans="1:22">
      <c r="A8545" t="s">
        <v>8564</v>
      </c>
      <c r="B8545" s="20">
        <v>4.4374405100000001</v>
      </c>
      <c r="C8545" s="20">
        <v>1.3365922778593199E-2</v>
      </c>
      <c r="D8545" s="20">
        <v>0.898505322190569</v>
      </c>
      <c r="E8545" s="20">
        <v>2.70636929678053E-3</v>
      </c>
      <c r="F8545" s="20">
        <v>1.20093527525541E-2</v>
      </c>
      <c r="G8545" s="19" t="s">
        <v>24</v>
      </c>
      <c r="H8545" s="19" t="s">
        <v>24</v>
      </c>
      <c r="I8545" s="16"/>
      <c r="J8545" s="16"/>
      <c r="K8545" s="17">
        <v>1.84090260965596E-3</v>
      </c>
      <c r="L8545" s="17">
        <v>1.12524061067975E-3</v>
      </c>
      <c r="M8545" s="18">
        <v>21</v>
      </c>
      <c r="N8545" s="18">
        <v>2</v>
      </c>
      <c r="O8545" s="18">
        <v>21</v>
      </c>
      <c r="P8545" s="18">
        <v>2</v>
      </c>
      <c r="Q8545" s="11"/>
      <c r="R8545" s="18"/>
      <c r="S8545" s="18"/>
      <c r="T8545" s="18"/>
      <c r="U8545" s="18"/>
      <c r="V8545" s="18"/>
    </row>
    <row r="8546" spans="1:22">
      <c r="A8546" t="s">
        <v>8565</v>
      </c>
      <c r="B8546" s="20">
        <v>6.6716383600000002</v>
      </c>
      <c r="C8546" s="20">
        <v>4.9415930690774899E-2</v>
      </c>
      <c r="D8546" s="20">
        <v>0.36533135408730499</v>
      </c>
      <c r="E8546" s="20">
        <v>2.7059603501568101E-3</v>
      </c>
      <c r="F8546" s="20">
        <v>1.80531888727452E-2</v>
      </c>
      <c r="G8546" s="19" t="s">
        <v>24</v>
      </c>
      <c r="H8546" s="19" t="s">
        <v>24</v>
      </c>
      <c r="I8546" s="16"/>
      <c r="J8546" s="16"/>
      <c r="K8546" s="17">
        <v>0</v>
      </c>
      <c r="L8546" s="17">
        <v>0</v>
      </c>
      <c r="M8546" s="18">
        <v>29</v>
      </c>
      <c r="N8546" s="18">
        <v>38</v>
      </c>
      <c r="O8546" s="18">
        <v>28</v>
      </c>
      <c r="P8546" s="18">
        <v>45</v>
      </c>
      <c r="Q8546" s="11"/>
      <c r="R8546" s="18"/>
      <c r="S8546" s="18"/>
      <c r="T8546" s="18"/>
      <c r="U8546" s="18"/>
      <c r="V8546" s="18"/>
    </row>
    <row r="8547" spans="1:22">
      <c r="A8547" t="s">
        <v>8566</v>
      </c>
      <c r="B8547" s="20">
        <v>7.6223730309999898</v>
      </c>
      <c r="C8547" s="20">
        <v>6.1228919783843497E-2</v>
      </c>
      <c r="D8547" s="20">
        <v>0.33679851837294</v>
      </c>
      <c r="E8547" s="20">
        <v>2.7054316786787702E-3</v>
      </c>
      <c r="F8547" s="20">
        <v>2.0621809464774099E-2</v>
      </c>
      <c r="G8547" s="19" t="s">
        <v>24</v>
      </c>
      <c r="H8547" s="19" t="s">
        <v>24</v>
      </c>
      <c r="I8547" s="16"/>
      <c r="J8547" s="16"/>
      <c r="K8547" s="17">
        <v>0</v>
      </c>
      <c r="L8547" s="17">
        <v>0</v>
      </c>
      <c r="M8547" s="18">
        <v>0</v>
      </c>
      <c r="N8547" s="18">
        <v>0</v>
      </c>
      <c r="O8547" s="18">
        <v>135</v>
      </c>
      <c r="P8547" s="18">
        <v>40</v>
      </c>
      <c r="Q8547" s="11"/>
      <c r="R8547" s="18"/>
      <c r="S8547" s="18"/>
      <c r="T8547" s="18"/>
      <c r="U8547" s="18"/>
      <c r="V8547" s="18"/>
    </row>
    <row r="8548" spans="1:22">
      <c r="A8548" t="s">
        <v>8567</v>
      </c>
      <c r="B8548" s="20">
        <v>4.4526946519999999</v>
      </c>
      <c r="C8548" s="20">
        <v>3.3454388387565703E-2</v>
      </c>
      <c r="D8548" s="20">
        <v>0.36003961780095201</v>
      </c>
      <c r="E8548" s="20">
        <v>2.7050822367560299E-3</v>
      </c>
      <c r="F8548" s="20">
        <v>1.2044905208823699E-2</v>
      </c>
      <c r="G8548" s="19" t="s">
        <v>24</v>
      </c>
      <c r="H8548" s="19" t="s">
        <v>24</v>
      </c>
      <c r="I8548" s="16"/>
      <c r="J8548" s="16"/>
      <c r="K8548" s="17">
        <v>0</v>
      </c>
      <c r="L8548" s="17">
        <v>0</v>
      </c>
      <c r="M8548" s="18">
        <v>0</v>
      </c>
      <c r="N8548" s="18">
        <v>0</v>
      </c>
      <c r="O8548" s="18">
        <v>101</v>
      </c>
      <c r="P8548" s="18">
        <v>56</v>
      </c>
      <c r="Q8548" s="11"/>
      <c r="R8548" s="18"/>
      <c r="S8548" s="18"/>
      <c r="T8548" s="18"/>
      <c r="U8548" s="18"/>
      <c r="V8548" s="18"/>
    </row>
    <row r="8549" spans="1:22">
      <c r="A8549" t="s">
        <v>8568</v>
      </c>
      <c r="B8549" s="20">
        <v>2.09772848999999</v>
      </c>
      <c r="C8549" s="20">
        <v>1.6877017382028799E-2</v>
      </c>
      <c r="D8549" s="20">
        <v>0.33594833538943097</v>
      </c>
      <c r="E8549" s="20">
        <v>2.7028311446688001E-3</v>
      </c>
      <c r="F8549" s="20">
        <v>5.6698058958310699E-3</v>
      </c>
      <c r="G8549" s="19" t="s">
        <v>24</v>
      </c>
      <c r="H8549" s="19" t="s">
        <v>24</v>
      </c>
      <c r="I8549" s="16"/>
      <c r="J8549" s="16"/>
      <c r="K8549" s="17">
        <v>0</v>
      </c>
      <c r="L8549" s="17">
        <v>0</v>
      </c>
      <c r="M8549" s="18">
        <v>0</v>
      </c>
      <c r="N8549" s="18">
        <v>0</v>
      </c>
      <c r="O8549" s="18">
        <v>4880</v>
      </c>
      <c r="P8549" s="18">
        <v>220</v>
      </c>
      <c r="Q8549" s="11"/>
      <c r="R8549" s="18"/>
      <c r="S8549" s="18"/>
      <c r="T8549" s="18"/>
      <c r="U8549" s="18"/>
      <c r="V8549" s="18"/>
    </row>
    <row r="8550" spans="1:22">
      <c r="A8550" t="s">
        <v>8569</v>
      </c>
      <c r="B8550" s="20">
        <v>8.6783453149999996</v>
      </c>
      <c r="C8550" s="20">
        <v>4.7628319171576297E-2</v>
      </c>
      <c r="D8550" s="20">
        <v>0.49236535774054502</v>
      </c>
      <c r="E8550" s="20">
        <v>2.7021895944796199E-3</v>
      </c>
      <c r="F8550" s="20">
        <v>2.3450534407493999E-2</v>
      </c>
      <c r="G8550" s="19" t="s">
        <v>24</v>
      </c>
      <c r="H8550" s="19" t="s">
        <v>24</v>
      </c>
      <c r="I8550" s="16"/>
      <c r="J8550" s="16"/>
      <c r="K8550" s="17">
        <v>0</v>
      </c>
      <c r="L8550" s="17">
        <v>1.00949444433812</v>
      </c>
      <c r="M8550" s="18">
        <v>0</v>
      </c>
      <c r="N8550" s="18">
        <v>0</v>
      </c>
      <c r="O8550" s="18">
        <v>172</v>
      </c>
      <c r="P8550" s="18">
        <v>13</v>
      </c>
      <c r="Q8550" s="11"/>
      <c r="R8550" s="18"/>
      <c r="S8550" s="18"/>
      <c r="T8550" s="18"/>
      <c r="U8550" s="18"/>
      <c r="V8550" s="18"/>
    </row>
    <row r="8551" spans="1:22">
      <c r="A8551" t="s">
        <v>8570</v>
      </c>
      <c r="B8551" s="20">
        <v>8.3490292989999908</v>
      </c>
      <c r="C8551" s="20">
        <v>6.7546765394455796E-2</v>
      </c>
      <c r="D8551" s="20">
        <v>0.33383373682070699</v>
      </c>
      <c r="E8551" s="20">
        <v>2.7008396179042798E-3</v>
      </c>
      <c r="F8551" s="20">
        <v>2.25493891017828E-2</v>
      </c>
      <c r="G8551" s="19" t="s">
        <v>24</v>
      </c>
      <c r="H8551" s="19" t="s">
        <v>24</v>
      </c>
      <c r="I8551" s="16"/>
      <c r="J8551" s="16"/>
      <c r="K8551" s="17">
        <v>0</v>
      </c>
      <c r="L8551" s="17">
        <v>0</v>
      </c>
      <c r="M8551" s="18">
        <v>0</v>
      </c>
      <c r="N8551" s="18">
        <v>0</v>
      </c>
      <c r="O8551" s="18">
        <v>686</v>
      </c>
      <c r="P8551" s="18">
        <v>48</v>
      </c>
      <c r="Q8551" s="11"/>
      <c r="R8551" s="18"/>
      <c r="S8551" s="18"/>
      <c r="T8551" s="18"/>
      <c r="U8551" s="18"/>
      <c r="V8551" s="18"/>
    </row>
    <row r="8552" spans="1:22">
      <c r="A8552" t="s">
        <v>8571</v>
      </c>
      <c r="B8552" s="20">
        <v>9.1548405749999997</v>
      </c>
      <c r="C8552" s="20">
        <v>7.0556979698672001E-2</v>
      </c>
      <c r="D8552" s="20">
        <v>0.35032908283979203</v>
      </c>
      <c r="E8552" s="20">
        <v>2.7000100966566099E-3</v>
      </c>
      <c r="F8552" s="20">
        <v>2.4718161985781601E-2</v>
      </c>
      <c r="G8552" s="19" t="s">
        <v>24</v>
      </c>
      <c r="H8552" s="19" t="s">
        <v>24</v>
      </c>
      <c r="I8552" s="16"/>
      <c r="J8552" s="16"/>
      <c r="K8552" s="17">
        <v>0</v>
      </c>
      <c r="L8552" s="17">
        <v>0</v>
      </c>
      <c r="M8552" s="18">
        <v>253</v>
      </c>
      <c r="N8552" s="18">
        <v>22</v>
      </c>
      <c r="O8552" s="18">
        <v>252</v>
      </c>
      <c r="P8552" s="18">
        <v>25</v>
      </c>
      <c r="Q8552" s="11"/>
      <c r="R8552" s="18"/>
      <c r="S8552" s="18"/>
      <c r="T8552" s="18"/>
      <c r="U8552" s="18"/>
      <c r="V8552" s="18"/>
    </row>
    <row r="8553" spans="1:22">
      <c r="A8553" t="s">
        <v>8572</v>
      </c>
      <c r="B8553" s="20">
        <v>0.61039284599999999</v>
      </c>
      <c r="C8553" s="20">
        <v>4.9752465083039502E-3</v>
      </c>
      <c r="D8553" s="20">
        <v>0.33121239343029102</v>
      </c>
      <c r="E8553" s="20">
        <v>2.6996766340230799E-3</v>
      </c>
      <c r="F8553" s="20">
        <v>1.6478633039210501E-3</v>
      </c>
      <c r="G8553" s="19" t="s">
        <v>24</v>
      </c>
      <c r="H8553" s="19" t="s">
        <v>24</v>
      </c>
      <c r="I8553" s="16"/>
      <c r="J8553" s="16"/>
      <c r="K8553" s="17">
        <v>0</v>
      </c>
      <c r="L8553" s="17">
        <v>0</v>
      </c>
      <c r="M8553" s="18">
        <v>0</v>
      </c>
      <c r="N8553" s="18">
        <v>0</v>
      </c>
      <c r="O8553" s="18">
        <v>371</v>
      </c>
      <c r="P8553" s="18">
        <v>22</v>
      </c>
      <c r="Q8553" s="11"/>
      <c r="R8553" s="18"/>
      <c r="S8553" s="18"/>
      <c r="T8553" s="18"/>
      <c r="U8553" s="18"/>
      <c r="V8553" s="18"/>
    </row>
    <row r="8554" spans="1:22">
      <c r="A8554" t="s">
        <v>8573</v>
      </c>
      <c r="B8554" s="20">
        <v>10.455992315</v>
      </c>
      <c r="C8554" s="20">
        <v>8.3561204507257306E-2</v>
      </c>
      <c r="D8554" s="20">
        <v>0.33777422958130998</v>
      </c>
      <c r="E8554" s="20">
        <v>2.6993919491346899E-3</v>
      </c>
      <c r="F8554" s="20">
        <v>2.82248214753252E-2</v>
      </c>
      <c r="G8554" s="19" t="s">
        <v>24</v>
      </c>
      <c r="H8554" s="19" t="s">
        <v>24</v>
      </c>
      <c r="I8554" s="16"/>
      <c r="J8554" s="16"/>
      <c r="K8554" s="17">
        <v>0</v>
      </c>
      <c r="L8554" s="17">
        <v>0</v>
      </c>
      <c r="M8554" s="18">
        <v>0</v>
      </c>
      <c r="N8554" s="18">
        <v>0</v>
      </c>
      <c r="O8554" s="18">
        <v>500</v>
      </c>
      <c r="P8554" s="18">
        <v>123</v>
      </c>
      <c r="Q8554" s="11"/>
      <c r="R8554" s="18"/>
      <c r="S8554" s="18"/>
      <c r="T8554" s="18"/>
      <c r="U8554" s="18"/>
      <c r="V8554" s="18"/>
    </row>
    <row r="8555" spans="1:22">
      <c r="A8555" t="s">
        <v>8574</v>
      </c>
      <c r="B8555" s="20">
        <v>4.8466768459999896</v>
      </c>
      <c r="C8555" s="20">
        <v>3.8585041850730299E-2</v>
      </c>
      <c r="D8555" s="20">
        <v>0.33901145674706201</v>
      </c>
      <c r="E8555" s="20">
        <v>2.6989154965547301E-3</v>
      </c>
      <c r="F8555" s="20">
        <v>1.3080771246462401E-2</v>
      </c>
      <c r="G8555" s="19" t="s">
        <v>24</v>
      </c>
      <c r="H8555" s="19" t="s">
        <v>24</v>
      </c>
      <c r="I8555" s="16"/>
      <c r="J8555" s="16"/>
      <c r="K8555" s="17">
        <v>0</v>
      </c>
      <c r="L8555" s="17">
        <v>0</v>
      </c>
      <c r="M8555" s="18">
        <v>0</v>
      </c>
      <c r="N8555" s="18">
        <v>0</v>
      </c>
      <c r="O8555" s="18">
        <v>52</v>
      </c>
      <c r="P8555" s="18">
        <v>77</v>
      </c>
      <c r="Q8555" s="11"/>
      <c r="R8555" s="18"/>
      <c r="S8555" s="18"/>
      <c r="T8555" s="18"/>
      <c r="U8555" s="18"/>
      <c r="V8555" s="18"/>
    </row>
    <row r="8556" spans="1:22">
      <c r="A8556" t="s">
        <v>8575</v>
      </c>
      <c r="B8556" s="20">
        <v>19.241501809999999</v>
      </c>
      <c r="C8556" s="20">
        <v>0.15484089317201699</v>
      </c>
      <c r="D8556" s="20">
        <v>0.33523167133797399</v>
      </c>
      <c r="E8556" s="20">
        <v>2.6976881494012702E-3</v>
      </c>
      <c r="F8556" s="20">
        <v>5.1907571409520202E-2</v>
      </c>
      <c r="G8556" s="19" t="s">
        <v>24</v>
      </c>
      <c r="H8556" s="19" t="s">
        <v>24</v>
      </c>
      <c r="I8556" s="16"/>
      <c r="J8556" s="16"/>
      <c r="K8556" s="17">
        <v>0</v>
      </c>
      <c r="L8556" s="17">
        <v>0</v>
      </c>
      <c r="M8556" s="18">
        <v>0</v>
      </c>
      <c r="N8556" s="18">
        <v>0</v>
      </c>
      <c r="O8556" s="18">
        <v>798</v>
      </c>
      <c r="P8556" s="18">
        <v>95</v>
      </c>
      <c r="Q8556" s="11"/>
      <c r="R8556" s="18"/>
      <c r="S8556" s="18"/>
      <c r="T8556" s="18"/>
      <c r="U8556" s="18"/>
      <c r="V8556" s="18"/>
    </row>
    <row r="8557" spans="1:22">
      <c r="A8557" t="s">
        <v>8576</v>
      </c>
      <c r="B8557" s="20">
        <v>7.1587437819999904</v>
      </c>
      <c r="C8557" s="20">
        <v>5.14210001670787E-2</v>
      </c>
      <c r="D8557" s="20">
        <v>0.37546467262556699</v>
      </c>
      <c r="E8557" s="20">
        <v>2.6969492947011898E-3</v>
      </c>
      <c r="F8557" s="20">
        <v>1.93067689938114E-2</v>
      </c>
      <c r="G8557" s="19" t="s">
        <v>24</v>
      </c>
      <c r="H8557" s="19" t="s">
        <v>24</v>
      </c>
      <c r="I8557" s="16"/>
      <c r="J8557" s="16"/>
      <c r="K8557" s="17">
        <v>0</v>
      </c>
      <c r="L8557" s="17">
        <v>0</v>
      </c>
      <c r="M8557" s="18">
        <v>0</v>
      </c>
      <c r="N8557" s="18">
        <v>0</v>
      </c>
      <c r="O8557" s="18">
        <v>30</v>
      </c>
      <c r="P8557" s="18">
        <v>40</v>
      </c>
      <c r="Q8557" s="11"/>
      <c r="R8557" s="18"/>
      <c r="S8557" s="18"/>
      <c r="T8557" s="18"/>
      <c r="U8557" s="18"/>
      <c r="V8557" s="18"/>
    </row>
    <row r="8558" spans="1:22">
      <c r="A8558" t="s">
        <v>8577</v>
      </c>
      <c r="B8558" s="20">
        <v>1.231360386</v>
      </c>
      <c r="C8558" s="20">
        <v>9.4133160912816503E-3</v>
      </c>
      <c r="D8558" s="20">
        <v>0.35277178051513303</v>
      </c>
      <c r="E8558" s="20">
        <v>2.6968159085094898E-3</v>
      </c>
      <c r="F8558" s="20">
        <v>3.3207522780731801E-3</v>
      </c>
      <c r="G8558" s="19" t="s">
        <v>24</v>
      </c>
      <c r="H8558" s="19" t="s">
        <v>24</v>
      </c>
      <c r="I8558" s="16"/>
      <c r="J8558" s="16"/>
      <c r="K8558" s="17">
        <v>0</v>
      </c>
      <c r="L8558" s="17">
        <v>0</v>
      </c>
      <c r="M8558" s="18">
        <v>0</v>
      </c>
      <c r="N8558" s="18">
        <v>0</v>
      </c>
      <c r="O8558" s="18">
        <v>1</v>
      </c>
      <c r="P8558" s="18">
        <v>6</v>
      </c>
      <c r="Q8558" s="11"/>
      <c r="R8558" s="18"/>
      <c r="S8558" s="18"/>
      <c r="T8558" s="18"/>
      <c r="U8558" s="18"/>
      <c r="V8558" s="18"/>
    </row>
    <row r="8559" spans="1:22">
      <c r="A8559" t="s">
        <v>8578</v>
      </c>
      <c r="B8559" s="20">
        <v>7.9302454500000001</v>
      </c>
      <c r="C8559" s="20">
        <v>6.4050814610841098E-2</v>
      </c>
      <c r="D8559" s="20">
        <v>0.33380684743038502</v>
      </c>
      <c r="E8559" s="20">
        <v>2.6960830702400101E-3</v>
      </c>
      <c r="F8559" s="20">
        <v>2.13806005005929E-2</v>
      </c>
      <c r="G8559" s="19" t="s">
        <v>24</v>
      </c>
      <c r="H8559" s="19" t="s">
        <v>24</v>
      </c>
      <c r="I8559" s="16"/>
      <c r="J8559" s="16"/>
      <c r="K8559" s="17">
        <v>0</v>
      </c>
      <c r="L8559" s="17">
        <v>0</v>
      </c>
      <c r="M8559" s="18">
        <v>0</v>
      </c>
      <c r="N8559" s="18">
        <v>0</v>
      </c>
      <c r="O8559" s="18">
        <v>10</v>
      </c>
      <c r="P8559" s="18">
        <v>38</v>
      </c>
      <c r="Q8559" s="11"/>
      <c r="R8559" s="18"/>
      <c r="S8559" s="18"/>
      <c r="T8559" s="18"/>
      <c r="U8559" s="18"/>
      <c r="V8559" s="18"/>
    </row>
    <row r="8560" spans="1:22">
      <c r="A8560" t="s">
        <v>8579</v>
      </c>
      <c r="B8560" s="20">
        <v>1.2093219070000001</v>
      </c>
      <c r="C8560" s="20">
        <v>9.78545689843195E-3</v>
      </c>
      <c r="D8560" s="20">
        <v>0.33287536689672897</v>
      </c>
      <c r="E8560" s="20">
        <v>2.69352397939952E-3</v>
      </c>
      <c r="F8560" s="20">
        <v>3.2573375553176598E-3</v>
      </c>
      <c r="G8560" s="19" t="s">
        <v>24</v>
      </c>
      <c r="H8560" s="19" t="s">
        <v>24</v>
      </c>
      <c r="I8560" s="16"/>
      <c r="J8560" s="16"/>
      <c r="K8560" s="17">
        <v>0</v>
      </c>
      <c r="L8560" s="17">
        <v>0</v>
      </c>
      <c r="M8560" s="18">
        <v>0</v>
      </c>
      <c r="N8560" s="18">
        <v>0</v>
      </c>
      <c r="O8560" s="18">
        <v>528</v>
      </c>
      <c r="P8560" s="18">
        <v>9</v>
      </c>
      <c r="Q8560" s="11"/>
      <c r="R8560" s="18"/>
      <c r="S8560" s="18"/>
      <c r="T8560" s="18"/>
      <c r="U8560" s="18"/>
      <c r="V8560" s="18"/>
    </row>
    <row r="8561" spans="1:22">
      <c r="A8561" t="s">
        <v>8580</v>
      </c>
      <c r="B8561" s="20">
        <v>9.8713929000000006E-2</v>
      </c>
      <c r="C8561" s="20">
        <v>7.9803764011933203E-4</v>
      </c>
      <c r="D8561" s="20">
        <v>0.33304997800699798</v>
      </c>
      <c r="E8561" s="20">
        <v>2.69249153774945E-3</v>
      </c>
      <c r="F8561" s="20">
        <v>2.6578641849050002E-4</v>
      </c>
      <c r="G8561" s="19" t="s">
        <v>24</v>
      </c>
      <c r="H8561" s="19" t="s">
        <v>24</v>
      </c>
      <c r="I8561" s="16"/>
      <c r="J8561" s="16"/>
      <c r="K8561" s="17">
        <v>0</v>
      </c>
      <c r="L8561" s="17">
        <v>0</v>
      </c>
      <c r="M8561" s="18">
        <v>0</v>
      </c>
      <c r="N8561" s="18">
        <v>0</v>
      </c>
      <c r="O8561" s="18">
        <v>0</v>
      </c>
      <c r="P8561" s="18">
        <v>3</v>
      </c>
      <c r="Q8561" s="11"/>
      <c r="R8561" s="18"/>
      <c r="S8561" s="18"/>
      <c r="T8561" s="18"/>
      <c r="U8561" s="18"/>
      <c r="V8561" s="18"/>
    </row>
    <row r="8562" spans="1:22">
      <c r="A8562" t="s">
        <v>8581</v>
      </c>
      <c r="B8562" s="20">
        <v>15.119532659000001</v>
      </c>
      <c r="C8562" s="20">
        <v>0.121999639886467</v>
      </c>
      <c r="D8562" s="20">
        <v>0.33354962340451</v>
      </c>
      <c r="E8562" s="20">
        <v>2.6914147981547901E-3</v>
      </c>
      <c r="F8562" s="20">
        <v>4.0692933939617301E-2</v>
      </c>
      <c r="G8562" s="19" t="s">
        <v>24</v>
      </c>
      <c r="H8562" s="19" t="s">
        <v>24</v>
      </c>
      <c r="I8562" s="16"/>
      <c r="J8562" s="16"/>
      <c r="K8562" s="17">
        <v>0</v>
      </c>
      <c r="L8562" s="17">
        <v>0</v>
      </c>
      <c r="M8562" s="18">
        <v>0</v>
      </c>
      <c r="N8562" s="18">
        <v>0</v>
      </c>
      <c r="O8562" s="18">
        <v>28</v>
      </c>
      <c r="P8562" s="18">
        <v>62</v>
      </c>
      <c r="Q8562" s="11"/>
      <c r="R8562" s="18"/>
      <c r="S8562" s="18"/>
      <c r="T8562" s="18"/>
      <c r="U8562" s="18"/>
      <c r="V8562" s="18"/>
    </row>
    <row r="8563" spans="1:22">
      <c r="A8563" t="s">
        <v>8582</v>
      </c>
      <c r="B8563" s="20">
        <v>1.0097839369999999</v>
      </c>
      <c r="C8563" s="20">
        <v>7.9328475177674902E-3</v>
      </c>
      <c r="D8563" s="20">
        <v>0.342094141266376</v>
      </c>
      <c r="E8563" s="20">
        <v>2.6874864611633898E-3</v>
      </c>
      <c r="F8563" s="20">
        <v>2.7137806593877699E-3</v>
      </c>
      <c r="G8563" s="19" t="s">
        <v>24</v>
      </c>
      <c r="H8563" s="19" t="s">
        <v>24</v>
      </c>
      <c r="I8563" s="16"/>
      <c r="J8563" s="16"/>
      <c r="K8563" s="17">
        <v>0</v>
      </c>
      <c r="L8563" s="17">
        <v>0</v>
      </c>
      <c r="M8563" s="18">
        <v>0</v>
      </c>
      <c r="N8563" s="18">
        <v>0</v>
      </c>
      <c r="O8563" s="18">
        <v>247</v>
      </c>
      <c r="P8563" s="18">
        <v>12</v>
      </c>
      <c r="Q8563" s="11"/>
      <c r="R8563" s="18"/>
      <c r="S8563" s="18"/>
      <c r="T8563" s="18"/>
      <c r="U8563" s="18"/>
      <c r="V8563" s="18"/>
    </row>
    <row r="8564" spans="1:22">
      <c r="A8564" t="s">
        <v>8583</v>
      </c>
      <c r="B8564" s="20">
        <v>3.3506946540000002</v>
      </c>
      <c r="C8564" s="20">
        <v>8.6650693620944595E-3</v>
      </c>
      <c r="D8564" s="20">
        <v>1.0381553366896299</v>
      </c>
      <c r="E8564" s="20">
        <v>2.6847232976915099E-3</v>
      </c>
      <c r="F8564" s="20">
        <v>8.9956880010442098E-3</v>
      </c>
      <c r="G8564" s="19" t="s">
        <v>24</v>
      </c>
      <c r="H8564" s="19" t="s">
        <v>24</v>
      </c>
      <c r="I8564" s="16"/>
      <c r="J8564" s="16"/>
      <c r="K8564" s="17">
        <v>0</v>
      </c>
      <c r="L8564" s="17">
        <v>7.1800773931541498E-3</v>
      </c>
      <c r="M8564" s="18">
        <v>0</v>
      </c>
      <c r="N8564" s="18">
        <v>0</v>
      </c>
      <c r="O8564" s="18">
        <v>3</v>
      </c>
      <c r="P8564" s="18">
        <v>9</v>
      </c>
      <c r="Q8564" s="11"/>
      <c r="R8564" s="18"/>
      <c r="S8564" s="18"/>
      <c r="T8564" s="18"/>
      <c r="U8564" s="18"/>
      <c r="V8564" s="18"/>
    </row>
    <row r="8565" spans="1:22">
      <c r="A8565" t="s">
        <v>8584</v>
      </c>
      <c r="B8565" s="20">
        <v>11.176091668</v>
      </c>
      <c r="C8565" s="20">
        <v>8.8603531742452904E-2</v>
      </c>
      <c r="D8565" s="20">
        <v>0.33863827145928299</v>
      </c>
      <c r="E8565" s="20">
        <v>2.68470836905916E-3</v>
      </c>
      <c r="F8565" s="20">
        <v>3.0004546834452001E-2</v>
      </c>
      <c r="G8565" s="19" t="s">
        <v>24</v>
      </c>
      <c r="H8565" s="19" t="s">
        <v>24</v>
      </c>
      <c r="I8565" s="16"/>
      <c r="J8565" s="16"/>
      <c r="K8565" s="17">
        <v>0</v>
      </c>
      <c r="L8565" s="17">
        <v>0</v>
      </c>
      <c r="M8565" s="18">
        <v>0</v>
      </c>
      <c r="N8565" s="18">
        <v>0</v>
      </c>
      <c r="O8565" s="18">
        <v>898</v>
      </c>
      <c r="P8565" s="18">
        <v>117</v>
      </c>
      <c r="Q8565" s="11"/>
      <c r="R8565" s="18"/>
      <c r="S8565" s="18"/>
      <c r="T8565" s="18"/>
      <c r="U8565" s="18"/>
      <c r="V8565" s="18"/>
    </row>
    <row r="8566" spans="1:22">
      <c r="A8566" t="s">
        <v>8585</v>
      </c>
      <c r="B8566" s="20">
        <v>1.616440173</v>
      </c>
      <c r="C8566" s="20">
        <v>1.3359517890014799E-2</v>
      </c>
      <c r="D8566" s="20">
        <v>0.32482295853056797</v>
      </c>
      <c r="E8566" s="20">
        <v>2.6845893823109401E-3</v>
      </c>
      <c r="F8566" s="20">
        <v>4.3394781255766601E-3</v>
      </c>
      <c r="G8566" s="19" t="s">
        <v>24</v>
      </c>
      <c r="H8566" s="19" t="s">
        <v>24</v>
      </c>
      <c r="I8566" s="16"/>
      <c r="J8566" s="16"/>
      <c r="K8566" s="17">
        <v>0</v>
      </c>
      <c r="L8566" s="17">
        <v>0</v>
      </c>
      <c r="M8566" s="18">
        <v>0</v>
      </c>
      <c r="N8566" s="18">
        <v>0</v>
      </c>
      <c r="O8566" s="18">
        <v>5</v>
      </c>
      <c r="P8566" s="18">
        <v>5</v>
      </c>
      <c r="Q8566" s="11"/>
      <c r="R8566" s="18"/>
      <c r="S8566" s="18"/>
      <c r="T8566" s="18"/>
      <c r="U8566" s="18"/>
      <c r="V8566" s="18"/>
    </row>
    <row r="8567" spans="1:22">
      <c r="A8567" t="s">
        <v>8586</v>
      </c>
      <c r="B8567" s="20">
        <v>1.5855629010000001</v>
      </c>
      <c r="C8567" s="20">
        <v>1.2696414658915699E-2</v>
      </c>
      <c r="D8567" s="20">
        <v>0.33501524175004699</v>
      </c>
      <c r="E8567" s="20">
        <v>2.6826387169079599E-3</v>
      </c>
      <c r="F8567" s="20">
        <v>4.25349242631551E-3</v>
      </c>
      <c r="G8567" s="19" t="s">
        <v>24</v>
      </c>
      <c r="H8567" s="19" t="s">
        <v>24</v>
      </c>
      <c r="I8567" s="16"/>
      <c r="J8567" s="16"/>
      <c r="K8567" s="17">
        <v>0</v>
      </c>
      <c r="L8567" s="17">
        <v>0</v>
      </c>
      <c r="M8567" s="18">
        <v>0</v>
      </c>
      <c r="N8567" s="18">
        <v>0</v>
      </c>
      <c r="O8567" s="18">
        <v>12</v>
      </c>
      <c r="P8567" s="18">
        <v>7</v>
      </c>
      <c r="Q8567" s="11"/>
      <c r="R8567" s="18"/>
      <c r="S8567" s="18"/>
      <c r="T8567" s="18"/>
      <c r="U8567" s="18"/>
      <c r="V8567" s="18"/>
    </row>
    <row r="8568" spans="1:22">
      <c r="A8568" t="s">
        <v>8587</v>
      </c>
      <c r="B8568" s="20">
        <v>1.733699836</v>
      </c>
      <c r="C8568" s="20">
        <v>1.39816870879167E-2</v>
      </c>
      <c r="D8568" s="20">
        <v>0.33254328347529</v>
      </c>
      <c r="E8568" s="20">
        <v>2.6818460936509601E-3</v>
      </c>
      <c r="F8568" s="20">
        <v>4.6495161327399096E-3</v>
      </c>
      <c r="G8568" s="19" t="s">
        <v>24</v>
      </c>
      <c r="H8568" s="19" t="s">
        <v>24</v>
      </c>
      <c r="I8568" s="16"/>
      <c r="J8568" s="16"/>
      <c r="K8568" s="17">
        <v>0</v>
      </c>
      <c r="L8568" s="17">
        <v>0</v>
      </c>
      <c r="M8568" s="18">
        <v>0</v>
      </c>
      <c r="N8568" s="18">
        <v>0</v>
      </c>
      <c r="O8568" s="18">
        <v>1410</v>
      </c>
      <c r="P8568" s="18">
        <v>208</v>
      </c>
      <c r="Q8568" s="11"/>
      <c r="R8568" s="18"/>
      <c r="S8568" s="18"/>
      <c r="T8568" s="18"/>
      <c r="U8568" s="18"/>
      <c r="V8568" s="18"/>
    </row>
    <row r="8569" spans="1:22">
      <c r="A8569" t="s">
        <v>8588</v>
      </c>
      <c r="B8569" s="20">
        <v>13.840258811</v>
      </c>
      <c r="C8569" s="20">
        <v>0.107504881480154</v>
      </c>
      <c r="D8569" s="20">
        <v>0.34484400321821501</v>
      </c>
      <c r="E8569" s="20">
        <v>2.6785925177679202E-3</v>
      </c>
      <c r="F8569" s="20">
        <v>3.7072413695116102E-2</v>
      </c>
      <c r="G8569" s="19" t="s">
        <v>24</v>
      </c>
      <c r="H8569" s="19" t="s">
        <v>24</v>
      </c>
      <c r="I8569" s="16"/>
      <c r="J8569" s="16"/>
      <c r="K8569" s="17">
        <v>0</v>
      </c>
      <c r="L8569" s="17">
        <v>0</v>
      </c>
      <c r="M8569" s="18">
        <v>0</v>
      </c>
      <c r="N8569" s="18">
        <v>0</v>
      </c>
      <c r="O8569" s="18">
        <v>989</v>
      </c>
      <c r="P8569" s="18">
        <v>146</v>
      </c>
      <c r="Q8569" s="11"/>
      <c r="R8569" s="18"/>
      <c r="S8569" s="18"/>
      <c r="T8569" s="18"/>
      <c r="U8569" s="18"/>
      <c r="V8569" s="18"/>
    </row>
    <row r="8570" spans="1:22">
      <c r="A8570" t="s">
        <v>8589</v>
      </c>
      <c r="B8570" s="20">
        <v>3.0932544519999898</v>
      </c>
      <c r="C8570" s="20">
        <v>2.4205965608907601E-2</v>
      </c>
      <c r="D8570" s="20">
        <v>0.34183286231137799</v>
      </c>
      <c r="E8570" s="20">
        <v>2.6749802311781101E-3</v>
      </c>
      <c r="F8570" s="20">
        <v>8.2743945091036698E-3</v>
      </c>
      <c r="G8570" s="19" t="s">
        <v>24</v>
      </c>
      <c r="H8570" s="19" t="s">
        <v>24</v>
      </c>
      <c r="I8570" s="16"/>
      <c r="J8570" s="16"/>
      <c r="K8570" s="17">
        <v>0</v>
      </c>
      <c r="L8570" s="17">
        <v>0</v>
      </c>
      <c r="M8570" s="18">
        <v>0</v>
      </c>
      <c r="N8570" s="18">
        <v>0</v>
      </c>
      <c r="O8570" s="18">
        <v>10</v>
      </c>
      <c r="P8570" s="18">
        <v>7</v>
      </c>
      <c r="Q8570" s="11"/>
      <c r="R8570" s="18"/>
      <c r="S8570" s="18"/>
      <c r="T8570" s="18"/>
      <c r="U8570" s="18"/>
      <c r="V8570" s="18"/>
    </row>
    <row r="8571" spans="1:22">
      <c r="A8571" t="s">
        <v>8590</v>
      </c>
      <c r="B8571" s="20">
        <v>7.7433867770000004</v>
      </c>
      <c r="C8571" s="20">
        <v>6.1776370947552603E-2</v>
      </c>
      <c r="D8571" s="20">
        <v>0.33478808522706299</v>
      </c>
      <c r="E8571" s="20">
        <v>2.6709234004995302E-3</v>
      </c>
      <c r="F8571" s="20">
        <v>2.0681992941807899E-2</v>
      </c>
      <c r="G8571" s="19" t="s">
        <v>24</v>
      </c>
      <c r="H8571" s="19" t="s">
        <v>24</v>
      </c>
      <c r="I8571" s="16"/>
      <c r="J8571" s="16"/>
      <c r="K8571" s="17">
        <v>0</v>
      </c>
      <c r="L8571" s="17">
        <v>0</v>
      </c>
      <c r="M8571" s="18">
        <v>0</v>
      </c>
      <c r="N8571" s="18">
        <v>0</v>
      </c>
      <c r="O8571" s="18">
        <v>182</v>
      </c>
      <c r="P8571" s="18">
        <v>25</v>
      </c>
      <c r="Q8571" s="11"/>
      <c r="R8571" s="18"/>
      <c r="S8571" s="18"/>
      <c r="T8571" s="18"/>
      <c r="U8571" s="18"/>
      <c r="V8571" s="18"/>
    </row>
    <row r="8572" spans="1:22">
      <c r="A8572" t="s">
        <v>8591</v>
      </c>
      <c r="B8572" s="20">
        <v>7.1863319509999997</v>
      </c>
      <c r="C8572" s="20">
        <v>5.7910555685767598E-2</v>
      </c>
      <c r="D8572" s="20">
        <v>0.33142173509527101</v>
      </c>
      <c r="E8572" s="20">
        <v>2.6707389773495899E-3</v>
      </c>
      <c r="F8572" s="20">
        <v>1.9192816845708401E-2</v>
      </c>
      <c r="G8572" s="19" t="s">
        <v>24</v>
      </c>
      <c r="H8572" s="19" t="s">
        <v>24</v>
      </c>
      <c r="I8572" s="16"/>
      <c r="J8572" s="16"/>
      <c r="K8572" s="17">
        <v>0</v>
      </c>
      <c r="L8572" s="17">
        <v>0</v>
      </c>
      <c r="M8572" s="18">
        <v>0</v>
      </c>
      <c r="N8572" s="18">
        <v>0</v>
      </c>
      <c r="O8572" s="18">
        <v>255</v>
      </c>
      <c r="P8572" s="18">
        <v>19</v>
      </c>
      <c r="Q8572" s="11"/>
      <c r="R8572" s="18"/>
      <c r="S8572" s="18"/>
      <c r="T8572" s="18"/>
      <c r="U8572" s="18"/>
      <c r="V8572" s="18"/>
    </row>
    <row r="8573" spans="1:22">
      <c r="A8573" t="s">
        <v>8592</v>
      </c>
      <c r="B8573" s="20">
        <v>3.11809526699999</v>
      </c>
      <c r="C8573" s="20">
        <v>2.4990611185635201E-2</v>
      </c>
      <c r="D8573" s="20">
        <v>0.33320131092960698</v>
      </c>
      <c r="E8573" s="20">
        <v>2.6705099411530402E-3</v>
      </c>
      <c r="F8573" s="20">
        <v>8.3269044079857506E-3</v>
      </c>
      <c r="G8573" s="19" t="s">
        <v>24</v>
      </c>
      <c r="H8573" s="19" t="s">
        <v>24</v>
      </c>
      <c r="I8573" s="16"/>
      <c r="J8573" s="16"/>
      <c r="K8573" s="17">
        <v>0</v>
      </c>
      <c r="L8573" s="17">
        <v>0</v>
      </c>
      <c r="M8573" s="18">
        <v>0</v>
      </c>
      <c r="N8573" s="18">
        <v>0</v>
      </c>
      <c r="O8573" s="18">
        <v>30</v>
      </c>
      <c r="P8573" s="18">
        <v>115</v>
      </c>
      <c r="Q8573" s="11"/>
      <c r="R8573" s="18"/>
      <c r="S8573" s="18"/>
      <c r="T8573" s="18"/>
      <c r="U8573" s="18"/>
      <c r="V8573" s="18"/>
    </row>
    <row r="8574" spans="1:22">
      <c r="A8574" t="s">
        <v>8593</v>
      </c>
      <c r="B8574" s="20">
        <v>3.3882952820000001</v>
      </c>
      <c r="C8574" s="20">
        <v>2.69396441593549E-2</v>
      </c>
      <c r="D8574" s="20">
        <v>0.33570337919807802</v>
      </c>
      <c r="E8574" s="20">
        <v>2.66910904333905E-3</v>
      </c>
      <c r="F8574" s="20">
        <v>9.0437295786892392E-3</v>
      </c>
      <c r="G8574" s="19" t="s">
        <v>24</v>
      </c>
      <c r="H8574" s="19" t="s">
        <v>24</v>
      </c>
      <c r="I8574" s="16"/>
      <c r="J8574" s="16"/>
      <c r="K8574" s="17">
        <v>0</v>
      </c>
      <c r="L8574" s="17">
        <v>0</v>
      </c>
      <c r="M8574" s="18">
        <v>0</v>
      </c>
      <c r="N8574" s="18">
        <v>0</v>
      </c>
      <c r="O8574" s="18">
        <v>2952</v>
      </c>
      <c r="P8574" s="18">
        <v>62</v>
      </c>
      <c r="Q8574" s="11"/>
      <c r="R8574" s="18"/>
      <c r="S8574" s="18"/>
      <c r="T8574" s="18"/>
      <c r="U8574" s="18"/>
      <c r="V8574" s="18"/>
    </row>
    <row r="8575" spans="1:22">
      <c r="A8575" t="s">
        <v>8594</v>
      </c>
      <c r="B8575" s="20">
        <v>4.3570864379999996</v>
      </c>
      <c r="C8575" s="20">
        <v>3.49626837975947E-2</v>
      </c>
      <c r="D8575" s="20">
        <v>0.33251187411294703</v>
      </c>
      <c r="E8575" s="20">
        <v>2.6681838148001E-3</v>
      </c>
      <c r="F8575" s="20">
        <v>1.16255075135566E-2</v>
      </c>
      <c r="G8575" s="19" t="s">
        <v>24</v>
      </c>
      <c r="H8575" s="19" t="s">
        <v>24</v>
      </c>
      <c r="I8575" s="16"/>
      <c r="J8575" s="16"/>
      <c r="K8575" s="17">
        <v>0</v>
      </c>
      <c r="L8575" s="17">
        <v>0</v>
      </c>
      <c r="M8575" s="18">
        <v>0</v>
      </c>
      <c r="N8575" s="18">
        <v>0</v>
      </c>
      <c r="O8575" s="18">
        <v>997</v>
      </c>
      <c r="P8575" s="18">
        <v>171</v>
      </c>
      <c r="Q8575" s="11"/>
      <c r="R8575" s="18"/>
      <c r="S8575" s="18"/>
      <c r="T8575" s="18"/>
      <c r="U8575" s="18"/>
      <c r="V8575" s="18"/>
    </row>
    <row r="8576" spans="1:22">
      <c r="A8576" t="s">
        <v>8595</v>
      </c>
      <c r="B8576" s="20">
        <v>4.2707191020000002</v>
      </c>
      <c r="C8576" s="20">
        <v>3.4159994403018798E-2</v>
      </c>
      <c r="D8576" s="20">
        <v>0.33349967077481002</v>
      </c>
      <c r="E8576" s="20">
        <v>2.6675476927857499E-3</v>
      </c>
      <c r="F8576" s="20">
        <v>1.1392346887076099E-2</v>
      </c>
      <c r="G8576" s="19" t="s">
        <v>24</v>
      </c>
      <c r="H8576" s="19" t="s">
        <v>24</v>
      </c>
      <c r="I8576" s="16"/>
      <c r="J8576" s="16"/>
      <c r="K8576" s="17">
        <v>0</v>
      </c>
      <c r="L8576" s="17">
        <v>0</v>
      </c>
      <c r="M8576" s="18">
        <v>0</v>
      </c>
      <c r="N8576" s="18">
        <v>0</v>
      </c>
      <c r="O8576" s="18">
        <v>0</v>
      </c>
      <c r="P8576" s="18">
        <v>20</v>
      </c>
      <c r="Q8576" s="11"/>
      <c r="R8576" s="18"/>
      <c r="S8576" s="18"/>
      <c r="T8576" s="18"/>
      <c r="U8576" s="18"/>
      <c r="V8576" s="18"/>
    </row>
    <row r="8577" spans="1:22">
      <c r="A8577" t="s">
        <v>8596</v>
      </c>
      <c r="B8577" s="20">
        <v>9.7201377509999993</v>
      </c>
      <c r="C8577" s="20">
        <v>7.4975055699481596E-2</v>
      </c>
      <c r="D8577" s="20">
        <v>0.34581267929260501</v>
      </c>
      <c r="E8577" s="20">
        <v>2.66738245441868E-3</v>
      </c>
      <c r="F8577" s="20">
        <v>2.5927324891550099E-2</v>
      </c>
      <c r="G8577" s="19" t="s">
        <v>24</v>
      </c>
      <c r="H8577" s="19" t="s">
        <v>24</v>
      </c>
      <c r="I8577" s="16"/>
      <c r="J8577" s="16"/>
      <c r="K8577" s="17">
        <v>0</v>
      </c>
      <c r="L8577" s="17">
        <v>0</v>
      </c>
      <c r="M8577" s="18">
        <v>0</v>
      </c>
      <c r="N8577" s="18">
        <v>0</v>
      </c>
      <c r="O8577" s="18">
        <v>717</v>
      </c>
      <c r="P8577" s="18">
        <v>105</v>
      </c>
      <c r="Q8577" s="11"/>
      <c r="R8577" s="18"/>
      <c r="S8577" s="18"/>
      <c r="T8577" s="18"/>
      <c r="U8577" s="18"/>
      <c r="V8577" s="18"/>
    </row>
    <row r="8578" spans="1:22">
      <c r="A8578" t="s">
        <v>8597</v>
      </c>
      <c r="B8578" s="20">
        <v>2.565014761</v>
      </c>
      <c r="C8578" s="20">
        <v>1.16921684196243E-2</v>
      </c>
      <c r="D8578" s="20">
        <v>0.585136655891769</v>
      </c>
      <c r="E8578" s="20">
        <v>2.66724247875871E-3</v>
      </c>
      <c r="F8578" s="20">
        <v>6.84151632918232E-3</v>
      </c>
      <c r="G8578" s="19" t="s">
        <v>24</v>
      </c>
      <c r="H8578" s="19" t="s">
        <v>24</v>
      </c>
      <c r="I8578" s="16"/>
      <c r="J8578" s="16"/>
      <c r="K8578" s="17">
        <v>0</v>
      </c>
      <c r="L8578" s="17">
        <v>0</v>
      </c>
      <c r="M8578" s="18">
        <v>0</v>
      </c>
      <c r="N8578" s="18">
        <v>0</v>
      </c>
      <c r="O8578" s="18">
        <v>0</v>
      </c>
      <c r="P8578" s="18">
        <v>1</v>
      </c>
      <c r="Q8578" s="11"/>
      <c r="R8578" s="18"/>
      <c r="S8578" s="18"/>
      <c r="T8578" s="18"/>
      <c r="U8578" s="18"/>
      <c r="V8578" s="18"/>
    </row>
    <row r="8579" spans="1:22">
      <c r="A8579" t="s">
        <v>8598</v>
      </c>
      <c r="B8579" s="20">
        <v>6.8516029569999999</v>
      </c>
      <c r="C8579" s="20">
        <v>5.4802756690528601E-2</v>
      </c>
      <c r="D8579" s="20">
        <v>0.33340757402650401</v>
      </c>
      <c r="E8579" s="20">
        <v>2.6667707210743302E-3</v>
      </c>
      <c r="F8579" s="20">
        <v>1.8271654158153901E-2</v>
      </c>
      <c r="G8579" s="19" t="s">
        <v>24</v>
      </c>
      <c r="H8579" s="19" t="s">
        <v>24</v>
      </c>
      <c r="I8579" s="16"/>
      <c r="J8579" s="16"/>
      <c r="K8579" s="17">
        <v>0</v>
      </c>
      <c r="L8579" s="17">
        <v>0</v>
      </c>
      <c r="M8579" s="18">
        <v>0</v>
      </c>
      <c r="N8579" s="18">
        <v>0</v>
      </c>
      <c r="O8579" s="18">
        <v>275</v>
      </c>
      <c r="P8579" s="18">
        <v>53</v>
      </c>
      <c r="Q8579" s="11"/>
      <c r="R8579" s="18"/>
      <c r="S8579" s="18"/>
      <c r="T8579" s="18"/>
      <c r="U8579" s="18"/>
      <c r="V8579" s="18"/>
    </row>
    <row r="8580" spans="1:22">
      <c r="A8580" t="s">
        <v>8599</v>
      </c>
      <c r="B8580" s="20">
        <v>0.39204237999999902</v>
      </c>
      <c r="C8580" s="20">
        <v>3.00402902869978E-3</v>
      </c>
      <c r="D8580" s="20">
        <v>0.34791782981028502</v>
      </c>
      <c r="E8580" s="20">
        <v>2.6659241798101699E-3</v>
      </c>
      <c r="F8580" s="20">
        <v>1.0451552603523201E-3</v>
      </c>
      <c r="G8580" s="19" t="s">
        <v>24</v>
      </c>
      <c r="H8580" s="19" t="s">
        <v>24</v>
      </c>
      <c r="I8580" s="16"/>
      <c r="J8580" s="16"/>
      <c r="K8580" s="17">
        <v>1.67714356895328E-6</v>
      </c>
      <c r="L8580" s="17">
        <v>0</v>
      </c>
      <c r="M8580" s="18">
        <v>305</v>
      </c>
      <c r="N8580" s="18">
        <v>11</v>
      </c>
      <c r="O8580" s="18">
        <v>301</v>
      </c>
      <c r="P8580" s="18">
        <v>12</v>
      </c>
      <c r="Q8580" s="11"/>
      <c r="R8580" s="18"/>
      <c r="S8580" s="18"/>
      <c r="T8580" s="18"/>
      <c r="U8580" s="18"/>
      <c r="V8580" s="18"/>
    </row>
    <row r="8581" spans="1:22">
      <c r="A8581" t="s">
        <v>8600</v>
      </c>
      <c r="B8581" s="20">
        <v>6.4285192449999897</v>
      </c>
      <c r="C8581" s="20">
        <v>5.1736512701654302E-2</v>
      </c>
      <c r="D8581" s="20">
        <v>0.33114865315255698</v>
      </c>
      <c r="E8581" s="20">
        <v>2.6650735335805899E-3</v>
      </c>
      <c r="F8581" s="20">
        <v>1.7132476499962999E-2</v>
      </c>
      <c r="G8581" s="19" t="s">
        <v>24</v>
      </c>
      <c r="H8581" s="19" t="s">
        <v>24</v>
      </c>
      <c r="I8581" s="16"/>
      <c r="J8581" s="16"/>
      <c r="K8581" s="17">
        <v>0</v>
      </c>
      <c r="L8581" s="17">
        <v>0</v>
      </c>
      <c r="M8581" s="18">
        <v>0</v>
      </c>
      <c r="N8581" s="18">
        <v>0</v>
      </c>
      <c r="O8581" s="18">
        <v>1957</v>
      </c>
      <c r="P8581" s="18">
        <v>61</v>
      </c>
      <c r="Q8581" s="11"/>
      <c r="R8581" s="18"/>
      <c r="S8581" s="18"/>
      <c r="T8581" s="18"/>
      <c r="U8581" s="18"/>
      <c r="V8581" s="18"/>
    </row>
    <row r="8582" spans="1:22">
      <c r="A8582" t="s">
        <v>8601</v>
      </c>
      <c r="B8582" s="20">
        <v>7.9372750999999999</v>
      </c>
      <c r="C8582" s="20">
        <v>6.0006919922950402E-2</v>
      </c>
      <c r="D8582" s="20">
        <v>0.35245881534715001</v>
      </c>
      <c r="E8582" s="20">
        <v>2.6646383856185601E-3</v>
      </c>
      <c r="F8582" s="20">
        <v>2.1149967908674398E-2</v>
      </c>
      <c r="G8582" s="19" t="s">
        <v>24</v>
      </c>
      <c r="H8582" s="19" t="s">
        <v>24</v>
      </c>
      <c r="I8582" s="16"/>
      <c r="J8582" s="16"/>
      <c r="K8582" s="17">
        <v>0</v>
      </c>
      <c r="L8582" s="17">
        <v>0</v>
      </c>
      <c r="M8582" s="18">
        <v>0</v>
      </c>
      <c r="N8582" s="18">
        <v>0</v>
      </c>
      <c r="O8582" s="18">
        <v>545</v>
      </c>
      <c r="P8582" s="18">
        <v>36</v>
      </c>
      <c r="Q8582" s="11"/>
      <c r="R8582" s="18"/>
      <c r="S8582" s="18"/>
      <c r="T8582" s="18"/>
      <c r="U8582" s="18"/>
      <c r="V8582" s="18"/>
    </row>
    <row r="8583" spans="1:22">
      <c r="A8583" t="s">
        <v>8602</v>
      </c>
      <c r="B8583" s="20">
        <v>1.047770415</v>
      </c>
      <c r="C8583" s="20">
        <v>8.4214912389954794E-3</v>
      </c>
      <c r="D8583" s="20">
        <v>0.33123368350542198</v>
      </c>
      <c r="E8583" s="20">
        <v>2.6623022789788501E-3</v>
      </c>
      <c r="F8583" s="20">
        <v>2.78948156370111E-3</v>
      </c>
      <c r="G8583" s="19" t="s">
        <v>24</v>
      </c>
      <c r="H8583" s="19" t="s">
        <v>24</v>
      </c>
      <c r="I8583" s="16"/>
      <c r="J8583" s="16"/>
      <c r="K8583" s="17">
        <v>0</v>
      </c>
      <c r="L8583" s="17">
        <v>0</v>
      </c>
      <c r="M8583" s="18">
        <v>0</v>
      </c>
      <c r="N8583" s="18">
        <v>0</v>
      </c>
      <c r="O8583" s="18">
        <v>5492</v>
      </c>
      <c r="P8583" s="18">
        <v>156</v>
      </c>
      <c r="Q8583" s="11"/>
      <c r="R8583" s="18"/>
      <c r="S8583" s="18"/>
      <c r="T8583" s="18"/>
      <c r="U8583" s="18"/>
      <c r="V8583" s="18"/>
    </row>
    <row r="8584" spans="1:22">
      <c r="A8584" t="s">
        <v>8603</v>
      </c>
      <c r="B8584" s="20">
        <v>4.5913561840000003</v>
      </c>
      <c r="C8584" s="20">
        <v>3.4697170042069798E-2</v>
      </c>
      <c r="D8584" s="20">
        <v>0.35216349603149399</v>
      </c>
      <c r="E8584" s="20">
        <v>2.6613218872009298E-3</v>
      </c>
      <c r="F8584" s="20">
        <v>1.22190767044145E-2</v>
      </c>
      <c r="G8584" s="19" t="s">
        <v>24</v>
      </c>
      <c r="H8584" s="19" t="s">
        <v>24</v>
      </c>
      <c r="I8584" s="16"/>
      <c r="J8584" s="16"/>
      <c r="K8584" s="17">
        <v>0</v>
      </c>
      <c r="L8584" s="17">
        <v>0</v>
      </c>
      <c r="M8584" s="18">
        <v>0</v>
      </c>
      <c r="N8584" s="18">
        <v>0</v>
      </c>
      <c r="O8584" s="18">
        <v>2</v>
      </c>
      <c r="P8584" s="18">
        <v>15</v>
      </c>
      <c r="Q8584" s="11"/>
      <c r="R8584" s="18"/>
      <c r="S8584" s="18"/>
      <c r="T8584" s="18"/>
      <c r="U8584" s="18"/>
      <c r="V8584" s="18"/>
    </row>
    <row r="8585" spans="1:22">
      <c r="A8585" t="s">
        <v>8604</v>
      </c>
      <c r="B8585" s="20">
        <v>6.3635353510000003</v>
      </c>
      <c r="C8585" s="20">
        <v>4.9892840091689303E-2</v>
      </c>
      <c r="D8585" s="20">
        <v>0.33908785586428902</v>
      </c>
      <c r="E8585" s="20">
        <v>2.6585938847675599E-3</v>
      </c>
      <c r="F8585" s="20">
        <v>1.6918056169670799E-2</v>
      </c>
      <c r="G8585" s="19" t="s">
        <v>24</v>
      </c>
      <c r="H8585" s="19" t="s">
        <v>24</v>
      </c>
      <c r="I8585" s="16"/>
      <c r="J8585" s="16"/>
      <c r="K8585" s="17">
        <v>0</v>
      </c>
      <c r="L8585" s="17">
        <v>0</v>
      </c>
      <c r="M8585" s="18">
        <v>0</v>
      </c>
      <c r="N8585" s="18">
        <v>0</v>
      </c>
      <c r="O8585" s="18">
        <v>697</v>
      </c>
      <c r="P8585" s="18">
        <v>36</v>
      </c>
      <c r="Q8585" s="11"/>
      <c r="R8585" s="18"/>
      <c r="S8585" s="18"/>
      <c r="T8585" s="18"/>
      <c r="U8585" s="18"/>
      <c r="V8585" s="18"/>
    </row>
    <row r="8586" spans="1:22">
      <c r="A8586" t="s">
        <v>8605</v>
      </c>
      <c r="B8586" s="20">
        <v>6.0373313559999904</v>
      </c>
      <c r="C8586" s="20">
        <v>4.8111296514881399E-2</v>
      </c>
      <c r="D8586" s="20">
        <v>0.33357605127849299</v>
      </c>
      <c r="E8586" s="20">
        <v>2.6582566645730501E-3</v>
      </c>
      <c r="F8586" s="20">
        <v>1.6048776313322799E-2</v>
      </c>
      <c r="G8586" s="19" t="s">
        <v>24</v>
      </c>
      <c r="H8586" s="19" t="s">
        <v>24</v>
      </c>
      <c r="I8586" s="16"/>
      <c r="J8586" s="16"/>
      <c r="K8586" s="17">
        <v>0</v>
      </c>
      <c r="L8586" s="17">
        <v>0</v>
      </c>
      <c r="M8586" s="18">
        <v>0</v>
      </c>
      <c r="N8586" s="18">
        <v>0</v>
      </c>
      <c r="O8586" s="18">
        <v>272</v>
      </c>
      <c r="P8586" s="18">
        <v>348</v>
      </c>
      <c r="Q8586" s="11"/>
      <c r="R8586" s="18"/>
      <c r="S8586" s="18"/>
      <c r="T8586" s="18"/>
      <c r="U8586" s="18"/>
      <c r="V8586" s="18"/>
    </row>
    <row r="8587" spans="1:22">
      <c r="A8587" t="s">
        <v>8606</v>
      </c>
      <c r="B8587" s="20">
        <v>2.994489846</v>
      </c>
      <c r="C8587" s="20">
        <v>2.2597348778048299E-2</v>
      </c>
      <c r="D8587" s="20">
        <v>0.35165257071143102</v>
      </c>
      <c r="E8587" s="20">
        <v>2.6536793236010599E-3</v>
      </c>
      <c r="F8587" s="20">
        <v>7.9464157890635299E-3</v>
      </c>
      <c r="G8587" s="19" t="s">
        <v>24</v>
      </c>
      <c r="H8587" s="19" t="s">
        <v>24</v>
      </c>
      <c r="I8587" s="16"/>
      <c r="J8587" s="16"/>
      <c r="K8587" s="17">
        <v>0</v>
      </c>
      <c r="L8587" s="17">
        <v>0</v>
      </c>
      <c r="M8587" s="18">
        <v>0</v>
      </c>
      <c r="N8587" s="18">
        <v>0</v>
      </c>
      <c r="O8587" s="18">
        <v>67</v>
      </c>
      <c r="P8587" s="18">
        <v>18</v>
      </c>
      <c r="Q8587" s="11"/>
      <c r="R8587" s="18"/>
      <c r="S8587" s="18"/>
      <c r="T8587" s="18"/>
      <c r="U8587" s="18"/>
      <c r="V8587" s="18"/>
    </row>
    <row r="8588" spans="1:22">
      <c r="A8588" t="s">
        <v>8607</v>
      </c>
      <c r="B8588" s="20">
        <v>4.8409990179999998</v>
      </c>
      <c r="C8588" s="20">
        <v>3.6589166228682898E-2</v>
      </c>
      <c r="D8588" s="20">
        <v>0.35100590302865098</v>
      </c>
      <c r="E8588" s="20">
        <v>2.6529675559550498E-3</v>
      </c>
      <c r="F8588" s="20">
        <v>1.28430133331642E-2</v>
      </c>
      <c r="G8588" s="19" t="s">
        <v>24</v>
      </c>
      <c r="H8588" s="19" t="s">
        <v>24</v>
      </c>
      <c r="I8588" s="16"/>
      <c r="J8588" s="16"/>
      <c r="K8588" s="17">
        <v>0</v>
      </c>
      <c r="L8588" s="17">
        <v>0</v>
      </c>
      <c r="M8588" s="18">
        <v>0</v>
      </c>
      <c r="N8588" s="18">
        <v>0</v>
      </c>
      <c r="O8588" s="18">
        <v>12</v>
      </c>
      <c r="P8588" s="18">
        <v>20</v>
      </c>
      <c r="Q8588" s="11"/>
      <c r="R8588" s="18"/>
      <c r="S8588" s="18"/>
      <c r="T8588" s="18"/>
      <c r="U8588" s="18"/>
      <c r="V8588" s="18"/>
    </row>
    <row r="8589" spans="1:22">
      <c r="A8589" t="s">
        <v>8608</v>
      </c>
      <c r="B8589" s="20">
        <v>6.640335265</v>
      </c>
      <c r="C8589" s="20">
        <v>5.2375983588274798E-2</v>
      </c>
      <c r="D8589" s="20">
        <v>0.336264325099079</v>
      </c>
      <c r="E8589" s="20">
        <v>2.65230204046206E-3</v>
      </c>
      <c r="F8589" s="20">
        <v>1.7612174772711601E-2</v>
      </c>
      <c r="G8589" s="19" t="s">
        <v>24</v>
      </c>
      <c r="H8589" s="19" t="s">
        <v>24</v>
      </c>
      <c r="I8589" s="16"/>
      <c r="J8589" s="16"/>
      <c r="K8589" s="17">
        <v>0</v>
      </c>
      <c r="L8589" s="17">
        <v>0</v>
      </c>
      <c r="M8589" s="18">
        <v>0</v>
      </c>
      <c r="N8589" s="18">
        <v>0</v>
      </c>
      <c r="O8589" s="18">
        <v>757</v>
      </c>
      <c r="P8589" s="18">
        <v>25</v>
      </c>
      <c r="Q8589" s="11"/>
      <c r="R8589" s="18"/>
      <c r="S8589" s="18"/>
      <c r="T8589" s="18"/>
      <c r="U8589" s="18"/>
      <c r="V8589" s="18"/>
    </row>
    <row r="8590" spans="1:22">
      <c r="A8590" t="s">
        <v>8609</v>
      </c>
      <c r="B8590" s="20">
        <v>16.732200947999999</v>
      </c>
      <c r="C8590" s="20">
        <v>8.2801034759633796E-2</v>
      </c>
      <c r="D8590" s="20">
        <v>0.53482373648093595</v>
      </c>
      <c r="E8590" s="20">
        <v>2.6466308247348898E-3</v>
      </c>
      <c r="F8590" s="20">
        <v>4.4283958794635203E-2</v>
      </c>
      <c r="G8590" s="19" t="s">
        <v>24</v>
      </c>
      <c r="H8590" s="19" t="s">
        <v>24</v>
      </c>
      <c r="I8590" s="16"/>
      <c r="J8590" s="16"/>
      <c r="K8590" s="17">
        <v>0</v>
      </c>
      <c r="L8590" s="17">
        <v>0.12521617135963101</v>
      </c>
      <c r="M8590" s="18">
        <v>0</v>
      </c>
      <c r="N8590" s="18">
        <v>0</v>
      </c>
      <c r="O8590" s="18">
        <v>50</v>
      </c>
      <c r="P8590" s="18">
        <v>62</v>
      </c>
      <c r="Q8590" s="11"/>
      <c r="R8590" s="18"/>
      <c r="S8590" s="18"/>
      <c r="T8590" s="18"/>
      <c r="U8590" s="18"/>
      <c r="V8590" s="18"/>
    </row>
    <row r="8591" spans="1:22">
      <c r="A8591" t="s">
        <v>8610</v>
      </c>
      <c r="B8591" s="20">
        <v>10.103956486</v>
      </c>
      <c r="C8591" s="20">
        <v>7.8757339123734699E-2</v>
      </c>
      <c r="D8591" s="20">
        <v>0.33938317451373801</v>
      </c>
      <c r="E8591" s="20">
        <v>2.6453910213393699E-3</v>
      </c>
      <c r="F8591" s="20">
        <v>2.6728915768068101E-2</v>
      </c>
      <c r="G8591" s="19" t="s">
        <v>24</v>
      </c>
      <c r="H8591" s="19" t="s">
        <v>24</v>
      </c>
      <c r="I8591" s="16"/>
      <c r="J8591" s="16"/>
      <c r="K8591" s="17">
        <v>0</v>
      </c>
      <c r="L8591" s="17">
        <v>0</v>
      </c>
      <c r="M8591" s="18">
        <v>0</v>
      </c>
      <c r="N8591" s="18">
        <v>0</v>
      </c>
      <c r="O8591" s="18">
        <v>584</v>
      </c>
      <c r="P8591" s="18">
        <v>105</v>
      </c>
      <c r="Q8591" s="11"/>
      <c r="R8591" s="18"/>
      <c r="S8591" s="18"/>
      <c r="T8591" s="18"/>
      <c r="U8591" s="18"/>
      <c r="V8591" s="18"/>
    </row>
    <row r="8592" spans="1:22">
      <c r="A8592" t="s">
        <v>8611</v>
      </c>
      <c r="B8592" s="20">
        <v>6.7333647979999904</v>
      </c>
      <c r="C8592" s="20">
        <v>5.0485547670155902E-2</v>
      </c>
      <c r="D8592" s="20">
        <v>0.35271155811948801</v>
      </c>
      <c r="E8592" s="20">
        <v>2.64456727289535E-3</v>
      </c>
      <c r="F8592" s="20">
        <v>1.7806836181256398E-2</v>
      </c>
      <c r="G8592" s="19" t="s">
        <v>24</v>
      </c>
      <c r="H8592" s="19" t="s">
        <v>24</v>
      </c>
      <c r="I8592" s="16"/>
      <c r="J8592" s="16"/>
      <c r="K8592" s="17">
        <v>0</v>
      </c>
      <c r="L8592" s="17">
        <v>0</v>
      </c>
      <c r="M8592" s="18">
        <v>0</v>
      </c>
      <c r="N8592" s="18">
        <v>0</v>
      </c>
      <c r="O8592" s="18">
        <v>91</v>
      </c>
      <c r="P8592" s="18">
        <v>65</v>
      </c>
      <c r="Q8592" s="11"/>
      <c r="R8592" s="18"/>
      <c r="S8592" s="18"/>
      <c r="T8592" s="18"/>
      <c r="U8592" s="18"/>
      <c r="V8592" s="18"/>
    </row>
    <row r="8593" spans="1:22">
      <c r="A8593" t="s">
        <v>8612</v>
      </c>
      <c r="B8593" s="20">
        <v>4.099782126</v>
      </c>
      <c r="C8593" s="20">
        <v>3.1917017366764201E-2</v>
      </c>
      <c r="D8593" s="20">
        <v>0.33935639157133701</v>
      </c>
      <c r="E8593" s="20">
        <v>2.6419071819975999E-3</v>
      </c>
      <c r="F8593" s="20">
        <v>1.08312438433048E-2</v>
      </c>
      <c r="G8593" s="19" t="s">
        <v>24</v>
      </c>
      <c r="H8593" s="19" t="s">
        <v>24</v>
      </c>
      <c r="I8593" s="16"/>
      <c r="J8593" s="16"/>
      <c r="K8593" s="17">
        <v>0</v>
      </c>
      <c r="L8593" s="17">
        <v>0</v>
      </c>
      <c r="M8593" s="18">
        <v>0</v>
      </c>
      <c r="N8593" s="18">
        <v>0</v>
      </c>
      <c r="O8593" s="18">
        <v>52</v>
      </c>
      <c r="P8593" s="18">
        <v>29</v>
      </c>
      <c r="Q8593" s="11"/>
      <c r="R8593" s="18"/>
      <c r="S8593" s="18"/>
      <c r="T8593" s="18"/>
      <c r="U8593" s="18"/>
      <c r="V8593" s="18"/>
    </row>
    <row r="8594" spans="1:22">
      <c r="A8594" t="s">
        <v>8613</v>
      </c>
      <c r="B8594" s="20">
        <v>0.621290499</v>
      </c>
      <c r="C8594" s="20">
        <v>4.3609426787999299E-3</v>
      </c>
      <c r="D8594" s="20">
        <v>0.37635699036624398</v>
      </c>
      <c r="E8594" s="20">
        <v>2.6417131187336002E-3</v>
      </c>
      <c r="F8594" s="20">
        <v>1.64127126175284E-3</v>
      </c>
      <c r="G8594" s="19" t="s">
        <v>24</v>
      </c>
      <c r="H8594" s="19" t="s">
        <v>24</v>
      </c>
      <c r="I8594" s="16"/>
      <c r="J8594" s="16"/>
      <c r="K8594" s="17">
        <v>0</v>
      </c>
      <c r="L8594" s="17">
        <v>0</v>
      </c>
      <c r="M8594" s="18">
        <v>0</v>
      </c>
      <c r="N8594" s="18">
        <v>0</v>
      </c>
      <c r="O8594" s="18">
        <v>0</v>
      </c>
      <c r="P8594" s="18">
        <v>9</v>
      </c>
      <c r="Q8594" s="11"/>
      <c r="R8594" s="18"/>
      <c r="S8594" s="18"/>
      <c r="T8594" s="18"/>
      <c r="U8594" s="18"/>
      <c r="V8594" s="18"/>
    </row>
    <row r="8595" spans="1:22">
      <c r="A8595" t="s">
        <v>8614</v>
      </c>
      <c r="B8595" s="20">
        <v>5.8214499340000003</v>
      </c>
      <c r="C8595" s="20">
        <v>4.5882143202899503E-2</v>
      </c>
      <c r="D8595" s="20">
        <v>0.33513000064145898</v>
      </c>
      <c r="E8595" s="20">
        <v>2.6413492953385001E-3</v>
      </c>
      <c r="F8595" s="20">
        <v>1.53764826810192E-2</v>
      </c>
      <c r="G8595" s="19" t="s">
        <v>24</v>
      </c>
      <c r="H8595" s="19" t="s">
        <v>24</v>
      </c>
      <c r="I8595" s="16"/>
      <c r="J8595" s="16"/>
      <c r="K8595" s="17">
        <v>0</v>
      </c>
      <c r="L8595" s="17">
        <v>0</v>
      </c>
      <c r="M8595" s="18">
        <v>0</v>
      </c>
      <c r="N8595" s="18">
        <v>0</v>
      </c>
      <c r="O8595" s="18">
        <v>1116</v>
      </c>
      <c r="P8595" s="18">
        <v>30</v>
      </c>
      <c r="Q8595" s="11"/>
      <c r="R8595" s="18"/>
      <c r="S8595" s="18"/>
      <c r="T8595" s="18"/>
      <c r="U8595" s="18"/>
      <c r="V8595" s="18"/>
    </row>
    <row r="8596" spans="1:22">
      <c r="A8596" t="s">
        <v>8615</v>
      </c>
      <c r="B8596" s="20">
        <v>4.5021450749999996</v>
      </c>
      <c r="C8596" s="20">
        <v>3.5594435584488299E-2</v>
      </c>
      <c r="D8596" s="20">
        <v>0.33395667669601897</v>
      </c>
      <c r="E8596" s="20">
        <v>2.6402968404269501E-3</v>
      </c>
      <c r="F8596" s="20">
        <v>1.18869994166662E-2</v>
      </c>
      <c r="G8596" s="19" t="s">
        <v>24</v>
      </c>
      <c r="H8596" s="19" t="s">
        <v>24</v>
      </c>
      <c r="I8596" s="16"/>
      <c r="J8596" s="16"/>
      <c r="K8596" s="17">
        <v>0</v>
      </c>
      <c r="L8596" s="17">
        <v>0</v>
      </c>
      <c r="M8596" s="18">
        <v>0</v>
      </c>
      <c r="N8596" s="18">
        <v>0</v>
      </c>
      <c r="O8596" s="18">
        <v>383</v>
      </c>
      <c r="P8596" s="18">
        <v>65</v>
      </c>
      <c r="Q8596" s="11"/>
      <c r="R8596" s="18"/>
      <c r="S8596" s="18"/>
      <c r="T8596" s="18"/>
      <c r="U8596" s="18"/>
      <c r="V8596" s="18"/>
    </row>
    <row r="8597" spans="1:22">
      <c r="A8597" t="s">
        <v>8616</v>
      </c>
      <c r="B8597" s="20">
        <v>4.7136413000000002E-2</v>
      </c>
      <c r="C8597" s="20">
        <v>3.7039551860519902E-4</v>
      </c>
      <c r="D8597" s="20">
        <v>0.33600016481297601</v>
      </c>
      <c r="E8597" s="20">
        <v>2.6402720821657498E-3</v>
      </c>
      <c r="F8597" s="20">
        <v>1.2445295529733499E-4</v>
      </c>
      <c r="G8597" s="19" t="s">
        <v>24</v>
      </c>
      <c r="H8597" s="19" t="s">
        <v>24</v>
      </c>
      <c r="I8597" s="16"/>
      <c r="J8597" s="16"/>
      <c r="K8597" s="17">
        <v>0</v>
      </c>
      <c r="L8597" s="17">
        <v>0</v>
      </c>
      <c r="M8597" s="18">
        <v>0</v>
      </c>
      <c r="N8597" s="18">
        <v>1</v>
      </c>
      <c r="O8597" s="18">
        <v>0</v>
      </c>
      <c r="P8597" s="18">
        <v>1</v>
      </c>
      <c r="Q8597" s="11"/>
      <c r="R8597" s="18"/>
      <c r="S8597" s="18"/>
      <c r="T8597" s="18"/>
      <c r="U8597" s="18"/>
      <c r="V8597" s="18"/>
    </row>
    <row r="8598" spans="1:22">
      <c r="A8598" t="s">
        <v>8617</v>
      </c>
      <c r="B8598" s="20">
        <v>7.106332729</v>
      </c>
      <c r="C8598" s="20">
        <v>5.5610673883890502E-2</v>
      </c>
      <c r="D8598" s="20">
        <v>0.33732867011617701</v>
      </c>
      <c r="E8598" s="20">
        <v>2.6397686937685702E-3</v>
      </c>
      <c r="F8598" s="20">
        <v>1.8759074665517201E-2</v>
      </c>
      <c r="G8598" s="19" t="s">
        <v>24</v>
      </c>
      <c r="H8598" s="19" t="s">
        <v>24</v>
      </c>
      <c r="I8598" s="16"/>
      <c r="J8598" s="16"/>
      <c r="K8598" s="17">
        <v>0</v>
      </c>
      <c r="L8598" s="17">
        <v>0</v>
      </c>
      <c r="M8598" s="18">
        <v>0</v>
      </c>
      <c r="N8598" s="18">
        <v>0</v>
      </c>
      <c r="O8598" s="18">
        <v>168</v>
      </c>
      <c r="P8598" s="18">
        <v>121</v>
      </c>
      <c r="Q8598" s="11"/>
      <c r="R8598" s="18"/>
      <c r="S8598" s="18"/>
      <c r="T8598" s="18"/>
      <c r="U8598" s="18"/>
      <c r="V8598" s="18"/>
    </row>
    <row r="8599" spans="1:22">
      <c r="A8599" t="s">
        <v>8618</v>
      </c>
      <c r="B8599" s="20">
        <v>0.96169890199999997</v>
      </c>
      <c r="C8599" s="20">
        <v>7.6350881808866502E-3</v>
      </c>
      <c r="D8599" s="20">
        <v>0.33247364835225901</v>
      </c>
      <c r="E8599" s="20">
        <v>2.6395638153599498E-3</v>
      </c>
      <c r="F8599" s="20">
        <v>2.5384656229905998E-3</v>
      </c>
      <c r="G8599" s="19" t="s">
        <v>24</v>
      </c>
      <c r="H8599" s="19" t="s">
        <v>24</v>
      </c>
      <c r="I8599" s="16"/>
      <c r="J8599" s="16"/>
      <c r="K8599" s="17">
        <v>0</v>
      </c>
      <c r="L8599" s="17">
        <v>0</v>
      </c>
      <c r="M8599" s="18">
        <v>0</v>
      </c>
      <c r="N8599" s="18">
        <v>0</v>
      </c>
      <c r="O8599" s="18">
        <v>146</v>
      </c>
      <c r="P8599" s="18">
        <v>12</v>
      </c>
      <c r="Q8599" s="11"/>
      <c r="R8599" s="18"/>
      <c r="S8599" s="18"/>
      <c r="T8599" s="18"/>
      <c r="U8599" s="18"/>
      <c r="V8599" s="18"/>
    </row>
    <row r="8600" spans="1:22">
      <c r="A8600" t="s">
        <v>8619</v>
      </c>
      <c r="B8600" s="20">
        <v>0.77483265000000001</v>
      </c>
      <c r="C8600" s="20">
        <v>6.1640562777834102E-3</v>
      </c>
      <c r="D8600" s="20">
        <v>0.331646841431193</v>
      </c>
      <c r="E8600" s="20">
        <v>2.63836299997294E-3</v>
      </c>
      <c r="F8600" s="20">
        <v>2.0442897949309899E-3</v>
      </c>
      <c r="G8600" s="19" t="s">
        <v>24</v>
      </c>
      <c r="H8600" s="19" t="s">
        <v>24</v>
      </c>
      <c r="I8600" s="16"/>
      <c r="J8600" s="16"/>
      <c r="K8600" s="17">
        <v>0</v>
      </c>
      <c r="L8600" s="17">
        <v>0</v>
      </c>
      <c r="M8600" s="18">
        <v>0</v>
      </c>
      <c r="N8600" s="18">
        <v>0</v>
      </c>
      <c r="O8600" s="18">
        <v>0</v>
      </c>
      <c r="P8600" s="18">
        <v>4</v>
      </c>
      <c r="Q8600" s="11"/>
      <c r="R8600" s="18"/>
      <c r="S8600" s="18"/>
      <c r="T8600" s="18"/>
      <c r="U8600" s="18"/>
      <c r="V8600" s="18"/>
    </row>
    <row r="8601" spans="1:22">
      <c r="A8601" t="s">
        <v>8620</v>
      </c>
      <c r="B8601" s="20">
        <v>11.351555368</v>
      </c>
      <c r="C8601" s="20">
        <v>8.7545525444781794E-2</v>
      </c>
      <c r="D8601" s="20">
        <v>0.341945959124276</v>
      </c>
      <c r="E8601" s="20">
        <v>2.6371574374418898E-3</v>
      </c>
      <c r="F8601" s="20">
        <v>2.9935838665254601E-2</v>
      </c>
      <c r="G8601" s="19" t="s">
        <v>24</v>
      </c>
      <c r="H8601" s="19" t="s">
        <v>24</v>
      </c>
      <c r="I8601" s="16"/>
      <c r="J8601" s="16"/>
      <c r="K8601" s="17">
        <v>0</v>
      </c>
      <c r="L8601" s="17">
        <v>0</v>
      </c>
      <c r="M8601" s="18">
        <v>0</v>
      </c>
      <c r="N8601" s="18">
        <v>0</v>
      </c>
      <c r="O8601" s="18">
        <v>300</v>
      </c>
      <c r="P8601" s="18">
        <v>62</v>
      </c>
      <c r="Q8601" s="11"/>
      <c r="R8601" s="18"/>
      <c r="S8601" s="18"/>
      <c r="T8601" s="18"/>
      <c r="U8601" s="18"/>
      <c r="V8601" s="18"/>
    </row>
    <row r="8602" spans="1:22">
      <c r="A8602" t="s">
        <v>8621</v>
      </c>
      <c r="B8602" s="20">
        <v>2.4053825369999999</v>
      </c>
      <c r="C8602" s="20">
        <v>1.8898141475276301E-2</v>
      </c>
      <c r="D8602" s="20">
        <v>0.335581849591023</v>
      </c>
      <c r="E8602" s="20">
        <v>2.6365341780587E-3</v>
      </c>
      <c r="F8602" s="20">
        <v>6.3418732701060604E-3</v>
      </c>
      <c r="G8602" s="19" t="s">
        <v>24</v>
      </c>
      <c r="H8602" s="19" t="s">
        <v>24</v>
      </c>
      <c r="I8602" s="16"/>
      <c r="J8602" s="16"/>
      <c r="K8602" s="17">
        <v>0</v>
      </c>
      <c r="L8602" s="17">
        <v>0</v>
      </c>
      <c r="M8602" s="18">
        <v>0</v>
      </c>
      <c r="N8602" s="18">
        <v>0</v>
      </c>
      <c r="O8602" s="18">
        <v>384</v>
      </c>
      <c r="P8602" s="18">
        <v>21</v>
      </c>
      <c r="Q8602" s="11"/>
      <c r="R8602" s="18"/>
      <c r="S8602" s="18"/>
      <c r="T8602" s="18"/>
      <c r="U8602" s="18"/>
      <c r="V8602" s="18"/>
    </row>
    <row r="8603" spans="1:22">
      <c r="A8603" t="s">
        <v>8622</v>
      </c>
      <c r="B8603" s="20">
        <v>12.8959808799999</v>
      </c>
      <c r="C8603" s="20">
        <v>0.100895536658587</v>
      </c>
      <c r="D8603" s="20">
        <v>0.33698193676897198</v>
      </c>
      <c r="E8603" s="20">
        <v>2.6364782695425001E-3</v>
      </c>
      <c r="F8603" s="20">
        <v>3.3999973354555603E-2</v>
      </c>
      <c r="G8603" s="19" t="s">
        <v>24</v>
      </c>
      <c r="H8603" s="19" t="s">
        <v>24</v>
      </c>
      <c r="I8603" s="16"/>
      <c r="J8603" s="16"/>
      <c r="K8603" s="17">
        <v>0</v>
      </c>
      <c r="L8603" s="17">
        <v>0</v>
      </c>
      <c r="M8603" s="18">
        <v>0</v>
      </c>
      <c r="N8603" s="18">
        <v>0</v>
      </c>
      <c r="O8603" s="18">
        <v>18</v>
      </c>
      <c r="P8603" s="18">
        <v>61</v>
      </c>
      <c r="Q8603" s="11"/>
      <c r="R8603" s="18"/>
      <c r="S8603" s="18"/>
      <c r="T8603" s="18"/>
      <c r="U8603" s="18"/>
      <c r="V8603" s="18"/>
    </row>
    <row r="8604" spans="1:22">
      <c r="A8604" t="s">
        <v>8623</v>
      </c>
      <c r="B8604" s="20">
        <v>6.6289154499999903</v>
      </c>
      <c r="C8604" s="20">
        <v>4.8490553960107499E-2</v>
      </c>
      <c r="D8604" s="20">
        <v>0.359631116102958</v>
      </c>
      <c r="E8604" s="20">
        <v>2.6307036456656198E-3</v>
      </c>
      <c r="F8604" s="20">
        <v>1.74387120411242E-2</v>
      </c>
      <c r="G8604" s="19" t="s">
        <v>24</v>
      </c>
      <c r="H8604" s="19" t="s">
        <v>24</v>
      </c>
      <c r="I8604" s="16"/>
      <c r="J8604" s="16"/>
      <c r="K8604" s="17">
        <v>0</v>
      </c>
      <c r="L8604" s="17">
        <v>0</v>
      </c>
      <c r="M8604" s="18">
        <v>0</v>
      </c>
      <c r="N8604" s="18">
        <v>0</v>
      </c>
      <c r="O8604" s="18">
        <v>17</v>
      </c>
      <c r="P8604" s="18">
        <v>21</v>
      </c>
      <c r="Q8604" s="11"/>
      <c r="R8604" s="18"/>
      <c r="S8604" s="18"/>
      <c r="T8604" s="18"/>
      <c r="U8604" s="18"/>
      <c r="V8604" s="18"/>
    </row>
    <row r="8605" spans="1:22">
      <c r="A8605" t="s">
        <v>8624</v>
      </c>
      <c r="B8605" s="20">
        <v>12.237361034999999</v>
      </c>
      <c r="C8605" s="20">
        <v>9.63421199322433E-2</v>
      </c>
      <c r="D8605" s="20">
        <v>0.33413265511880802</v>
      </c>
      <c r="E8605" s="20">
        <v>2.6305547610032702E-3</v>
      </c>
      <c r="F8605" s="20">
        <v>3.2191048332735103E-2</v>
      </c>
      <c r="G8605" s="19" t="s">
        <v>24</v>
      </c>
      <c r="H8605" s="19" t="s">
        <v>24</v>
      </c>
      <c r="I8605" s="16"/>
      <c r="J8605" s="16"/>
      <c r="K8605" s="17">
        <v>0</v>
      </c>
      <c r="L8605" s="17">
        <v>0</v>
      </c>
      <c r="M8605" s="18">
        <v>0</v>
      </c>
      <c r="N8605" s="18">
        <v>0</v>
      </c>
      <c r="O8605" s="18">
        <v>1700</v>
      </c>
      <c r="P8605" s="18">
        <v>168</v>
      </c>
      <c r="Q8605" s="11"/>
      <c r="R8605" s="18"/>
      <c r="S8605" s="18"/>
      <c r="T8605" s="18"/>
      <c r="U8605" s="18"/>
      <c r="V8605" s="18"/>
    </row>
    <row r="8606" spans="1:22">
      <c r="A8606" t="s">
        <v>8625</v>
      </c>
      <c r="B8606" s="20">
        <v>3.7246608219999899</v>
      </c>
      <c r="C8606" s="20">
        <v>2.8006351751798199E-2</v>
      </c>
      <c r="D8606" s="20">
        <v>0.34984566287630198</v>
      </c>
      <c r="E8606" s="20">
        <v>2.6305484342313001E-3</v>
      </c>
      <c r="F8606" s="20">
        <v>9.7979006933547694E-3</v>
      </c>
      <c r="G8606" s="19" t="s">
        <v>24</v>
      </c>
      <c r="H8606" s="19" t="s">
        <v>24</v>
      </c>
      <c r="I8606" s="16"/>
      <c r="J8606" s="16"/>
      <c r="K8606" s="17">
        <v>0</v>
      </c>
      <c r="L8606" s="17">
        <v>0</v>
      </c>
      <c r="M8606" s="18">
        <v>0</v>
      </c>
      <c r="N8606" s="18">
        <v>0</v>
      </c>
      <c r="O8606" s="18">
        <v>187</v>
      </c>
      <c r="P8606" s="18">
        <v>23</v>
      </c>
      <c r="Q8606" s="11"/>
      <c r="R8606" s="18"/>
      <c r="S8606" s="18"/>
      <c r="T8606" s="18"/>
      <c r="U8606" s="18"/>
      <c r="V8606" s="18"/>
    </row>
    <row r="8607" spans="1:22">
      <c r="A8607" t="s">
        <v>8626</v>
      </c>
      <c r="B8607" s="20">
        <v>7.5431249979999997</v>
      </c>
      <c r="C8607" s="20">
        <v>5.2606478143865799E-2</v>
      </c>
      <c r="D8607" s="20">
        <v>0.37718642545118403</v>
      </c>
      <c r="E8607" s="20">
        <v>2.63053435438517E-3</v>
      </c>
      <c r="F8607" s="20">
        <v>1.9842449446660498E-2</v>
      </c>
      <c r="G8607" s="19" t="s">
        <v>24</v>
      </c>
      <c r="H8607" s="19" t="s">
        <v>24</v>
      </c>
      <c r="I8607" s="16"/>
      <c r="J8607" s="16"/>
      <c r="K8607" s="17">
        <v>0</v>
      </c>
      <c r="L8607" s="17">
        <v>0</v>
      </c>
      <c r="M8607" s="18">
        <v>0</v>
      </c>
      <c r="N8607" s="18">
        <v>0</v>
      </c>
      <c r="O8607" s="18">
        <v>157</v>
      </c>
      <c r="P8607" s="18">
        <v>17</v>
      </c>
      <c r="Q8607" s="11"/>
      <c r="R8607" s="18"/>
      <c r="S8607" s="18"/>
      <c r="T8607" s="18"/>
      <c r="U8607" s="18"/>
      <c r="V8607" s="18"/>
    </row>
    <row r="8608" spans="1:22">
      <c r="A8608" t="s">
        <v>8627</v>
      </c>
      <c r="B8608" s="20">
        <v>10.976804806000001</v>
      </c>
      <c r="C8608" s="20">
        <v>8.3251640815156597E-2</v>
      </c>
      <c r="D8608" s="20">
        <v>0.34669704602993601</v>
      </c>
      <c r="E8608" s="20">
        <v>2.6294626221269098E-3</v>
      </c>
      <c r="F8608" s="20">
        <v>2.88630979477601E-2</v>
      </c>
      <c r="G8608" s="19" t="s">
        <v>24</v>
      </c>
      <c r="H8608" s="19" t="s">
        <v>24</v>
      </c>
      <c r="I8608" s="16"/>
      <c r="J8608" s="16"/>
      <c r="K8608" s="17">
        <v>0</v>
      </c>
      <c r="L8608" s="17">
        <v>0</v>
      </c>
      <c r="M8608" s="18">
        <v>0</v>
      </c>
      <c r="N8608" s="18">
        <v>0</v>
      </c>
      <c r="O8608" s="18">
        <v>1747</v>
      </c>
      <c r="P8608" s="18">
        <v>174</v>
      </c>
      <c r="Q8608" s="11"/>
      <c r="R8608" s="18"/>
      <c r="S8608" s="18"/>
      <c r="T8608" s="18"/>
      <c r="U8608" s="18"/>
      <c r="V8608" s="18"/>
    </row>
    <row r="8609" spans="1:22">
      <c r="A8609" t="s">
        <v>8628</v>
      </c>
      <c r="B8609" s="20">
        <v>0.39641215499999999</v>
      </c>
      <c r="C8609" s="20">
        <v>3.1455056776581699E-3</v>
      </c>
      <c r="D8609" s="20">
        <v>0.33122753560048501</v>
      </c>
      <c r="E8609" s="20">
        <v>2.6282697961873798E-3</v>
      </c>
      <c r="F8609" s="20">
        <v>1.0418780938280499E-3</v>
      </c>
      <c r="G8609" s="19" t="s">
        <v>24</v>
      </c>
      <c r="H8609" s="19" t="s">
        <v>24</v>
      </c>
      <c r="I8609" s="16"/>
      <c r="J8609" s="16"/>
      <c r="K8609" s="17">
        <v>0</v>
      </c>
      <c r="L8609" s="17">
        <v>0</v>
      </c>
      <c r="M8609" s="18">
        <v>0</v>
      </c>
      <c r="N8609" s="18">
        <v>0</v>
      </c>
      <c r="O8609" s="18">
        <v>3353</v>
      </c>
      <c r="P8609" s="18">
        <v>415</v>
      </c>
      <c r="Q8609" s="11"/>
      <c r="R8609" s="18"/>
      <c r="S8609" s="18"/>
      <c r="T8609" s="18"/>
      <c r="U8609" s="18"/>
      <c r="V8609" s="18"/>
    </row>
    <row r="8610" spans="1:22">
      <c r="A8610" t="s">
        <v>8629</v>
      </c>
      <c r="B8610" s="20">
        <v>17.090507175999999</v>
      </c>
      <c r="C8610" s="20">
        <v>0.129520450967051</v>
      </c>
      <c r="D8610" s="20">
        <v>0.34668479748721098</v>
      </c>
      <c r="E8610" s="20">
        <v>2.6273515965062099E-3</v>
      </c>
      <c r="F8610" s="20">
        <v>4.4902771313964397E-2</v>
      </c>
      <c r="G8610" s="19" t="s">
        <v>24</v>
      </c>
      <c r="H8610" s="19" t="s">
        <v>24</v>
      </c>
      <c r="I8610" s="16"/>
      <c r="J8610" s="16"/>
      <c r="K8610" s="17">
        <v>0</v>
      </c>
      <c r="L8610" s="17">
        <v>0</v>
      </c>
      <c r="M8610" s="18">
        <v>0</v>
      </c>
      <c r="N8610" s="18">
        <v>0</v>
      </c>
      <c r="O8610" s="18">
        <v>96</v>
      </c>
      <c r="P8610" s="18">
        <v>24</v>
      </c>
      <c r="Q8610" s="11"/>
      <c r="R8610" s="18"/>
      <c r="S8610" s="18"/>
      <c r="T8610" s="18"/>
      <c r="U8610" s="18"/>
      <c r="V8610" s="18"/>
    </row>
    <row r="8611" spans="1:22">
      <c r="A8611" t="s">
        <v>8630</v>
      </c>
      <c r="B8611" s="20">
        <v>2.5944164870000002</v>
      </c>
      <c r="C8611" s="20">
        <v>1.9988919478137201E-2</v>
      </c>
      <c r="D8611" s="20">
        <v>0.34098931584560799</v>
      </c>
      <c r="E8611" s="20">
        <v>2.6271834192761099E-3</v>
      </c>
      <c r="F8611" s="20">
        <v>6.8160079773429798E-3</v>
      </c>
      <c r="G8611" s="19" t="s">
        <v>24</v>
      </c>
      <c r="H8611" s="19" t="s">
        <v>24</v>
      </c>
      <c r="I8611" s="16"/>
      <c r="J8611" s="16"/>
      <c r="K8611" s="17">
        <v>0</v>
      </c>
      <c r="L8611" s="17">
        <v>0</v>
      </c>
      <c r="M8611" s="18">
        <v>0</v>
      </c>
      <c r="N8611" s="18">
        <v>0</v>
      </c>
      <c r="O8611" s="18">
        <v>947</v>
      </c>
      <c r="P8611" s="18">
        <v>29</v>
      </c>
      <c r="Q8611" s="11"/>
      <c r="R8611" s="18"/>
      <c r="S8611" s="18"/>
      <c r="T8611" s="18"/>
      <c r="U8611" s="18"/>
      <c r="V8611" s="18"/>
    </row>
    <row r="8612" spans="1:22">
      <c r="A8612" t="s">
        <v>8631</v>
      </c>
      <c r="B8612" s="20">
        <v>1.560523444</v>
      </c>
      <c r="C8612" s="20">
        <v>7.9790799816262699E-3</v>
      </c>
      <c r="D8612" s="20">
        <v>0.51377056514441399</v>
      </c>
      <c r="E8612" s="20">
        <v>2.6269495964666898E-3</v>
      </c>
      <c r="F8612" s="20">
        <v>4.0994164314926097E-3</v>
      </c>
      <c r="G8612" s="19" t="s">
        <v>24</v>
      </c>
      <c r="H8612" s="19" t="s">
        <v>24</v>
      </c>
      <c r="I8612" s="16"/>
      <c r="J8612" s="16"/>
      <c r="K8612" s="17">
        <v>0</v>
      </c>
      <c r="L8612" s="17">
        <v>0</v>
      </c>
      <c r="M8612" s="18">
        <v>0</v>
      </c>
      <c r="N8612" s="18">
        <v>0</v>
      </c>
      <c r="O8612" s="18">
        <v>0</v>
      </c>
      <c r="P8612" s="18">
        <v>0</v>
      </c>
      <c r="Q8612" s="11"/>
      <c r="R8612" s="18"/>
      <c r="S8612" s="18"/>
      <c r="T8612" s="18"/>
      <c r="U8612" s="18"/>
      <c r="V8612" s="18"/>
    </row>
    <row r="8613" spans="1:22">
      <c r="A8613" t="s">
        <v>8632</v>
      </c>
      <c r="B8613" s="20">
        <v>5.0376947530000002</v>
      </c>
      <c r="C8613" s="20">
        <v>3.9609061769318103E-2</v>
      </c>
      <c r="D8613" s="20">
        <v>0.33403531758750399</v>
      </c>
      <c r="E8613" s="20">
        <v>2.6263650689788598E-3</v>
      </c>
      <c r="F8613" s="20">
        <v>1.3230825527457199E-2</v>
      </c>
      <c r="G8613" s="19" t="s">
        <v>24</v>
      </c>
      <c r="H8613" s="19" t="s">
        <v>24</v>
      </c>
      <c r="I8613" s="16"/>
      <c r="J8613" s="16"/>
      <c r="K8613" s="17">
        <v>0</v>
      </c>
      <c r="L8613" s="17">
        <v>0</v>
      </c>
      <c r="M8613" s="18">
        <v>0</v>
      </c>
      <c r="N8613" s="18">
        <v>0</v>
      </c>
      <c r="O8613" s="18">
        <v>138</v>
      </c>
      <c r="P8613" s="18">
        <v>33</v>
      </c>
      <c r="Q8613" s="11"/>
      <c r="R8613" s="18"/>
      <c r="S8613" s="18"/>
      <c r="T8613" s="18"/>
      <c r="U8613" s="18"/>
      <c r="V8613" s="18"/>
    </row>
    <row r="8614" spans="1:22">
      <c r="A8614" t="s">
        <v>8633</v>
      </c>
      <c r="B8614" s="20">
        <v>2.8685909449999998</v>
      </c>
      <c r="C8614" s="20">
        <v>2.24953920031217E-2</v>
      </c>
      <c r="D8614" s="20">
        <v>0.33490075247754902</v>
      </c>
      <c r="E8614" s="20">
        <v>2.6262802377781699E-3</v>
      </c>
      <c r="F8614" s="20">
        <v>7.5337237091229296E-3</v>
      </c>
      <c r="G8614" s="19" t="s">
        <v>24</v>
      </c>
      <c r="H8614" s="19" t="s">
        <v>24</v>
      </c>
      <c r="I8614" s="16"/>
      <c r="J8614" s="16"/>
      <c r="K8614" s="17">
        <v>0</v>
      </c>
      <c r="L8614" s="17">
        <v>0</v>
      </c>
      <c r="M8614" s="18">
        <v>0</v>
      </c>
      <c r="N8614" s="18">
        <v>0</v>
      </c>
      <c r="O8614" s="18">
        <v>0</v>
      </c>
      <c r="P8614" s="18">
        <v>10</v>
      </c>
      <c r="Q8614" s="11"/>
      <c r="R8614" s="18"/>
      <c r="S8614" s="18"/>
      <c r="T8614" s="18"/>
      <c r="U8614" s="18"/>
      <c r="V8614" s="18"/>
    </row>
    <row r="8615" spans="1:22">
      <c r="A8615" t="s">
        <v>8634</v>
      </c>
      <c r="B8615" s="20">
        <v>6.6951978370000003</v>
      </c>
      <c r="C8615" s="20">
        <v>5.0790985381040397E-2</v>
      </c>
      <c r="D8615" s="20">
        <v>0.34590315512374398</v>
      </c>
      <c r="E8615" s="20">
        <v>2.6240840857688699E-3</v>
      </c>
      <c r="F8615" s="20">
        <v>1.7568762095145799E-2</v>
      </c>
      <c r="G8615" s="19" t="s">
        <v>24</v>
      </c>
      <c r="H8615" s="19" t="s">
        <v>24</v>
      </c>
      <c r="I8615" s="16"/>
      <c r="J8615" s="16"/>
      <c r="K8615" s="17">
        <v>0</v>
      </c>
      <c r="L8615" s="17">
        <v>0</v>
      </c>
      <c r="M8615" s="18">
        <v>0</v>
      </c>
      <c r="N8615" s="18">
        <v>0</v>
      </c>
      <c r="O8615" s="18">
        <v>497</v>
      </c>
      <c r="P8615" s="18">
        <v>69</v>
      </c>
      <c r="Q8615" s="11"/>
      <c r="R8615" s="18"/>
      <c r="S8615" s="18"/>
      <c r="T8615" s="18"/>
      <c r="U8615" s="18"/>
      <c r="V8615" s="18"/>
    </row>
    <row r="8616" spans="1:22">
      <c r="A8616" t="s">
        <v>8635</v>
      </c>
      <c r="B8616" s="20">
        <v>10.846115243</v>
      </c>
      <c r="C8616" s="20">
        <v>5.0890152843520498E-2</v>
      </c>
      <c r="D8616" s="20">
        <v>0.55917685586034405</v>
      </c>
      <c r="E8616" s="20">
        <v>2.6236670940462102E-3</v>
      </c>
      <c r="F8616" s="20">
        <v>2.8456595661292099E-2</v>
      </c>
      <c r="G8616" s="19" t="s">
        <v>24</v>
      </c>
      <c r="H8616" s="19" t="s">
        <v>24</v>
      </c>
      <c r="I8616" s="16"/>
      <c r="J8616" s="16"/>
      <c r="K8616" s="17">
        <v>0</v>
      </c>
      <c r="L8616" s="17">
        <v>1.65919573984596</v>
      </c>
      <c r="M8616" s="18">
        <v>0</v>
      </c>
      <c r="N8616" s="18">
        <v>0</v>
      </c>
      <c r="O8616" s="18">
        <v>234</v>
      </c>
      <c r="P8616" s="18">
        <v>3</v>
      </c>
      <c r="Q8616" s="11"/>
      <c r="R8616" s="18"/>
      <c r="S8616" s="18"/>
      <c r="T8616" s="18"/>
      <c r="U8616" s="18"/>
      <c r="V8616" s="18"/>
    </row>
    <row r="8617" spans="1:22">
      <c r="A8617" t="s">
        <v>8636</v>
      </c>
      <c r="B8617" s="20">
        <v>7.9653796019999996</v>
      </c>
      <c r="C8617" s="20">
        <v>6.0738475260486799E-2</v>
      </c>
      <c r="D8617" s="20">
        <v>0.34401427199631002</v>
      </c>
      <c r="E8617" s="20">
        <v>2.6232148865392201E-3</v>
      </c>
      <c r="F8617" s="20">
        <v>2.0894902348902199E-2</v>
      </c>
      <c r="G8617" s="19" t="s">
        <v>24</v>
      </c>
      <c r="H8617" s="19" t="s">
        <v>24</v>
      </c>
      <c r="I8617" s="16"/>
      <c r="J8617" s="16"/>
      <c r="K8617" s="17">
        <v>0</v>
      </c>
      <c r="L8617" s="17">
        <v>0</v>
      </c>
      <c r="M8617" s="18">
        <v>0</v>
      </c>
      <c r="N8617" s="18">
        <v>0</v>
      </c>
      <c r="O8617" s="18">
        <v>253</v>
      </c>
      <c r="P8617" s="18">
        <v>31</v>
      </c>
      <c r="Q8617" s="11"/>
      <c r="R8617" s="18"/>
      <c r="S8617" s="18"/>
      <c r="T8617" s="18"/>
      <c r="U8617" s="18"/>
      <c r="V8617" s="18"/>
    </row>
    <row r="8618" spans="1:22">
      <c r="A8618" t="s">
        <v>8637</v>
      </c>
      <c r="B8618" s="20">
        <v>11.112237341</v>
      </c>
      <c r="C8618" s="20">
        <v>8.3446025050324099E-2</v>
      </c>
      <c r="D8618" s="20">
        <v>0.349152265148091</v>
      </c>
      <c r="E8618" s="20">
        <v>2.6219174203943999E-3</v>
      </c>
      <c r="F8618" s="20">
        <v>2.9135368663925E-2</v>
      </c>
      <c r="G8618" s="19" t="s">
        <v>24</v>
      </c>
      <c r="H8618" s="19" t="s">
        <v>24</v>
      </c>
      <c r="I8618" s="16"/>
      <c r="J8618" s="16"/>
      <c r="K8618" s="17">
        <v>0</v>
      </c>
      <c r="L8618" s="17">
        <v>0</v>
      </c>
      <c r="M8618" s="18">
        <v>0</v>
      </c>
      <c r="N8618" s="18">
        <v>0</v>
      </c>
      <c r="O8618" s="18">
        <v>210</v>
      </c>
      <c r="P8618" s="18">
        <v>38</v>
      </c>
      <c r="Q8618" s="11"/>
      <c r="R8618" s="18"/>
      <c r="S8618" s="18"/>
      <c r="T8618" s="18"/>
      <c r="U8618" s="18"/>
      <c r="V8618" s="18"/>
    </row>
    <row r="8619" spans="1:22">
      <c r="A8619" t="s">
        <v>8638</v>
      </c>
      <c r="B8619" s="20">
        <v>11.309738424000001</v>
      </c>
      <c r="C8619" s="20">
        <v>5.3803282841711403E-2</v>
      </c>
      <c r="D8619" s="20">
        <v>0.55081163372928499</v>
      </c>
      <c r="E8619" s="20">
        <v>2.6203500921960698E-3</v>
      </c>
      <c r="F8619" s="20">
        <v>2.9635474122041799E-2</v>
      </c>
      <c r="G8619" s="19" t="s">
        <v>24</v>
      </c>
      <c r="H8619" s="19" t="s">
        <v>24</v>
      </c>
      <c r="I8619" s="16"/>
      <c r="J8619" s="16"/>
      <c r="K8619" s="17">
        <v>0</v>
      </c>
      <c r="L8619" s="17">
        <v>0</v>
      </c>
      <c r="M8619" s="18">
        <v>65</v>
      </c>
      <c r="N8619" s="18">
        <v>35</v>
      </c>
      <c r="O8619" s="18">
        <v>64</v>
      </c>
      <c r="P8619" s="18">
        <v>39</v>
      </c>
      <c r="Q8619" s="11"/>
      <c r="R8619" s="18"/>
      <c r="S8619" s="18"/>
      <c r="T8619" s="18"/>
      <c r="U8619" s="18"/>
      <c r="V8619" s="18"/>
    </row>
    <row r="8620" spans="1:22">
      <c r="A8620" t="s">
        <v>8639</v>
      </c>
      <c r="B8620" s="20">
        <v>5.9556345200000003</v>
      </c>
      <c r="C8620" s="20">
        <v>4.65610597890923E-2</v>
      </c>
      <c r="D8620" s="20">
        <v>0.33481912410227999</v>
      </c>
      <c r="E8620" s="20">
        <v>2.6176108025946802E-3</v>
      </c>
      <c r="F8620" s="20">
        <v>1.5589533255857799E-2</v>
      </c>
      <c r="G8620" s="19" t="s">
        <v>24</v>
      </c>
      <c r="H8620" s="19" t="s">
        <v>24</v>
      </c>
      <c r="I8620" s="16"/>
      <c r="J8620" s="16"/>
      <c r="K8620" s="17">
        <v>0</v>
      </c>
      <c r="L8620" s="17">
        <v>0</v>
      </c>
      <c r="M8620" s="18">
        <v>0</v>
      </c>
      <c r="N8620" s="18">
        <v>0</v>
      </c>
      <c r="O8620" s="18">
        <v>90</v>
      </c>
      <c r="P8620" s="18">
        <v>12</v>
      </c>
      <c r="Q8620" s="11"/>
      <c r="R8620" s="18"/>
      <c r="S8620" s="18"/>
      <c r="T8620" s="18"/>
      <c r="U8620" s="18"/>
      <c r="V8620" s="18"/>
    </row>
    <row r="8621" spans="1:22">
      <c r="A8621" t="s">
        <v>8640</v>
      </c>
      <c r="B8621" s="20">
        <v>1.6788914989999999</v>
      </c>
      <c r="C8621" s="20">
        <v>1.32633083977352E-2</v>
      </c>
      <c r="D8621" s="20">
        <v>0.331206554971959</v>
      </c>
      <c r="E8621" s="20">
        <v>2.6165447168926999E-3</v>
      </c>
      <c r="F8621" s="20">
        <v>4.39289468194453E-3</v>
      </c>
      <c r="G8621" s="19" t="s">
        <v>24</v>
      </c>
      <c r="H8621" s="19" t="s">
        <v>24</v>
      </c>
      <c r="I8621" s="16"/>
      <c r="J8621" s="16"/>
      <c r="K8621" s="17">
        <v>0</v>
      </c>
      <c r="L8621" s="17">
        <v>0</v>
      </c>
      <c r="M8621" s="18">
        <v>0</v>
      </c>
      <c r="N8621" s="18">
        <v>0</v>
      </c>
      <c r="O8621" s="18">
        <v>1</v>
      </c>
      <c r="P8621" s="18">
        <v>76</v>
      </c>
      <c r="Q8621" s="11"/>
      <c r="R8621" s="18"/>
      <c r="S8621" s="18"/>
      <c r="T8621" s="18"/>
      <c r="U8621" s="18"/>
      <c r="V8621" s="18"/>
    </row>
    <row r="8622" spans="1:22">
      <c r="A8622" t="s">
        <v>8641</v>
      </c>
      <c r="B8622" s="20">
        <v>4.4611826849999998</v>
      </c>
      <c r="C8622" s="20">
        <v>3.3709648681396899E-2</v>
      </c>
      <c r="D8622" s="20">
        <v>0.345963480629356</v>
      </c>
      <c r="E8622" s="20">
        <v>2.6141739112862301E-3</v>
      </c>
      <c r="F8622" s="20">
        <v>1.16623073886088E-2</v>
      </c>
      <c r="G8622" s="19" t="s">
        <v>24</v>
      </c>
      <c r="H8622" s="19" t="s">
        <v>24</v>
      </c>
      <c r="I8622" s="16"/>
      <c r="J8622" s="16"/>
      <c r="K8622" s="17">
        <v>0</v>
      </c>
      <c r="L8622" s="17">
        <v>0</v>
      </c>
      <c r="M8622" s="18">
        <v>0</v>
      </c>
      <c r="N8622" s="18">
        <v>0</v>
      </c>
      <c r="O8622" s="18">
        <v>80</v>
      </c>
      <c r="P8622" s="18">
        <v>117</v>
      </c>
      <c r="Q8622" s="11"/>
      <c r="R8622" s="18"/>
      <c r="S8622" s="18"/>
      <c r="T8622" s="18"/>
      <c r="U8622" s="18"/>
      <c r="V8622" s="18"/>
    </row>
    <row r="8623" spans="1:22">
      <c r="A8623" t="s">
        <v>8642</v>
      </c>
      <c r="B8623" s="20">
        <v>0.96081896099999997</v>
      </c>
      <c r="C8623" s="20">
        <v>7.5733823642143297E-3</v>
      </c>
      <c r="D8623" s="20">
        <v>0.33151323953478401</v>
      </c>
      <c r="E8623" s="20">
        <v>2.6130588838330499E-3</v>
      </c>
      <c r="F8623" s="20">
        <v>2.5106765217962901E-3</v>
      </c>
      <c r="G8623" s="19" t="s">
        <v>24</v>
      </c>
      <c r="H8623" s="19" t="s">
        <v>24</v>
      </c>
      <c r="I8623" s="16"/>
      <c r="J8623" s="16"/>
      <c r="K8623" s="17">
        <v>0</v>
      </c>
      <c r="L8623" s="17">
        <v>0</v>
      </c>
      <c r="M8623" s="18">
        <v>0</v>
      </c>
      <c r="N8623" s="18">
        <v>0</v>
      </c>
      <c r="O8623" s="18">
        <v>2833</v>
      </c>
      <c r="P8623" s="18">
        <v>120</v>
      </c>
      <c r="Q8623" s="11"/>
      <c r="R8623" s="18"/>
      <c r="S8623" s="18"/>
      <c r="T8623" s="18"/>
      <c r="U8623" s="18"/>
      <c r="V8623" s="18"/>
    </row>
    <row r="8624" spans="1:22">
      <c r="A8624" t="s">
        <v>8643</v>
      </c>
      <c r="B8624" s="20">
        <v>15.086293791999999</v>
      </c>
      <c r="C8624" s="20">
        <v>0.115474654499956</v>
      </c>
      <c r="D8624" s="20">
        <v>0.34114401841294401</v>
      </c>
      <c r="E8624" s="20">
        <v>2.6112104274312199E-3</v>
      </c>
      <c r="F8624" s="20">
        <v>3.9393487660961402E-2</v>
      </c>
      <c r="G8624" s="19" t="s">
        <v>24</v>
      </c>
      <c r="H8624" s="19" t="s">
        <v>24</v>
      </c>
      <c r="I8624" s="16"/>
      <c r="J8624" s="16"/>
      <c r="K8624" s="17">
        <v>0</v>
      </c>
      <c r="L8624" s="17">
        <v>0</v>
      </c>
      <c r="M8624" s="18">
        <v>0</v>
      </c>
      <c r="N8624" s="18">
        <v>0</v>
      </c>
      <c r="O8624" s="18">
        <v>766</v>
      </c>
      <c r="P8624" s="18">
        <v>158</v>
      </c>
      <c r="Q8624" s="11"/>
      <c r="R8624" s="18"/>
      <c r="S8624" s="18"/>
      <c r="T8624" s="18"/>
      <c r="U8624" s="18"/>
      <c r="V8624" s="18"/>
    </row>
    <row r="8625" spans="1:22">
      <c r="A8625" t="s">
        <v>8644</v>
      </c>
      <c r="B8625" s="20">
        <v>4.3351068809999997</v>
      </c>
      <c r="C8625" s="20">
        <v>3.2934724613493498E-2</v>
      </c>
      <c r="D8625" s="20">
        <v>0.34352303469148199</v>
      </c>
      <c r="E8625" s="20">
        <v>2.60981721016893E-3</v>
      </c>
      <c r="F8625" s="20">
        <v>1.13138365459555E-2</v>
      </c>
      <c r="G8625" s="19" t="s">
        <v>24</v>
      </c>
      <c r="H8625" s="19" t="s">
        <v>24</v>
      </c>
      <c r="I8625" s="16"/>
      <c r="J8625" s="16"/>
      <c r="K8625" s="17">
        <v>0</v>
      </c>
      <c r="L8625" s="17">
        <v>0</v>
      </c>
      <c r="M8625" s="18">
        <v>0</v>
      </c>
      <c r="N8625" s="18">
        <v>0</v>
      </c>
      <c r="O8625" s="18">
        <v>37</v>
      </c>
      <c r="P8625" s="18">
        <v>12</v>
      </c>
      <c r="Q8625" s="11"/>
      <c r="R8625" s="18"/>
      <c r="S8625" s="18"/>
      <c r="T8625" s="18"/>
      <c r="U8625" s="18"/>
      <c r="V8625" s="18"/>
    </row>
    <row r="8626" spans="1:22">
      <c r="A8626" t="s">
        <v>8645</v>
      </c>
      <c r="B8626" s="20">
        <v>1.67120487299999</v>
      </c>
      <c r="C8626" s="20">
        <v>9.8796917790102707E-3</v>
      </c>
      <c r="D8626" s="20">
        <v>0.44139579545527102</v>
      </c>
      <c r="E8626" s="20">
        <v>2.6094074293960801E-3</v>
      </c>
      <c r="F8626" s="20">
        <v>4.3608544116491401E-3</v>
      </c>
      <c r="G8626" s="19" t="s">
        <v>24</v>
      </c>
      <c r="H8626" s="19" t="s">
        <v>24</v>
      </c>
      <c r="I8626" s="16"/>
      <c r="J8626" s="16"/>
      <c r="K8626" s="17">
        <v>0</v>
      </c>
      <c r="L8626" s="17">
        <v>1.3796761423694501E-2</v>
      </c>
      <c r="M8626" s="18">
        <v>0</v>
      </c>
      <c r="N8626" s="18">
        <v>0</v>
      </c>
      <c r="O8626" s="18">
        <v>1360</v>
      </c>
      <c r="P8626" s="18">
        <v>111</v>
      </c>
      <c r="Q8626" s="11"/>
      <c r="R8626" s="18"/>
      <c r="S8626" s="18"/>
      <c r="T8626" s="18"/>
      <c r="U8626" s="18"/>
      <c r="V8626" s="18"/>
    </row>
    <row r="8627" spans="1:22">
      <c r="A8627" t="s">
        <v>8646</v>
      </c>
      <c r="B8627" s="20">
        <v>10.176443071</v>
      </c>
      <c r="C8627" s="20">
        <v>7.7823150251414994E-2</v>
      </c>
      <c r="D8627" s="20">
        <v>0.34113264604139698</v>
      </c>
      <c r="E8627" s="20">
        <v>2.6087717469964302E-3</v>
      </c>
      <c r="F8627" s="20">
        <v>2.6548017168542399E-2</v>
      </c>
      <c r="G8627" s="19" t="s">
        <v>24</v>
      </c>
      <c r="H8627" s="19" t="s">
        <v>24</v>
      </c>
      <c r="I8627" s="16"/>
      <c r="J8627" s="16"/>
      <c r="K8627" s="17">
        <v>0</v>
      </c>
      <c r="L8627" s="17">
        <v>0</v>
      </c>
      <c r="M8627" s="18">
        <v>0</v>
      </c>
      <c r="N8627" s="18">
        <v>0</v>
      </c>
      <c r="O8627" s="18">
        <v>3063</v>
      </c>
      <c r="P8627" s="18">
        <v>149</v>
      </c>
      <c r="Q8627" s="11"/>
      <c r="R8627" s="18"/>
      <c r="S8627" s="18"/>
      <c r="T8627" s="18"/>
      <c r="U8627" s="18"/>
      <c r="V8627" s="18"/>
    </row>
    <row r="8628" spans="1:22">
      <c r="A8628" t="s">
        <v>8647</v>
      </c>
      <c r="B8628" s="20">
        <v>1.427415962</v>
      </c>
      <c r="C8628" s="20">
        <v>1.09301807329765E-2</v>
      </c>
      <c r="D8628" s="20">
        <v>0.34062213221279303</v>
      </c>
      <c r="E8628" s="20">
        <v>2.6082526508398899E-3</v>
      </c>
      <c r="F8628" s="20">
        <v>3.7230614667376699E-3</v>
      </c>
      <c r="G8628" s="19" t="s">
        <v>24</v>
      </c>
      <c r="H8628" s="19" t="s">
        <v>24</v>
      </c>
      <c r="I8628" s="16"/>
      <c r="J8628" s="16"/>
      <c r="K8628" s="17">
        <v>0</v>
      </c>
      <c r="L8628" s="17">
        <v>0</v>
      </c>
      <c r="M8628" s="18">
        <v>0</v>
      </c>
      <c r="N8628" s="18">
        <v>0</v>
      </c>
      <c r="O8628" s="18">
        <v>669</v>
      </c>
      <c r="P8628" s="18">
        <v>138</v>
      </c>
      <c r="Q8628" s="11"/>
      <c r="R8628" s="18"/>
      <c r="S8628" s="18"/>
      <c r="T8628" s="18"/>
      <c r="U8628" s="18"/>
      <c r="V8628" s="18"/>
    </row>
    <row r="8629" spans="1:22">
      <c r="A8629" t="s">
        <v>8648</v>
      </c>
      <c r="B8629" s="20">
        <v>4.6890551949999901</v>
      </c>
      <c r="C8629" s="20">
        <v>3.3276141952007197E-2</v>
      </c>
      <c r="D8629" s="20">
        <v>0.36741788391170899</v>
      </c>
      <c r="E8629" s="20">
        <v>2.60740152382705E-3</v>
      </c>
      <c r="F8629" s="20">
        <v>1.22262496607521E-2</v>
      </c>
      <c r="G8629" s="19" t="s">
        <v>24</v>
      </c>
      <c r="H8629" s="19" t="s">
        <v>24</v>
      </c>
      <c r="I8629" s="16"/>
      <c r="J8629" s="16"/>
      <c r="K8629" s="17">
        <v>0</v>
      </c>
      <c r="L8629" s="17">
        <v>0</v>
      </c>
      <c r="M8629" s="18">
        <v>0</v>
      </c>
      <c r="N8629" s="18">
        <v>0</v>
      </c>
      <c r="O8629" s="18">
        <v>35</v>
      </c>
      <c r="P8629" s="18">
        <v>13</v>
      </c>
      <c r="Q8629" s="11"/>
      <c r="R8629" s="18"/>
      <c r="S8629" s="18"/>
      <c r="T8629" s="18"/>
      <c r="U8629" s="18"/>
      <c r="V8629" s="18"/>
    </row>
    <row r="8630" spans="1:22">
      <c r="A8630" t="s">
        <v>8649</v>
      </c>
      <c r="B8630" s="20">
        <v>0.81132728499999995</v>
      </c>
      <c r="C8630" s="20">
        <v>6.3859447723492099E-3</v>
      </c>
      <c r="D8630" s="20">
        <v>0.33120479144473702</v>
      </c>
      <c r="E8630" s="20">
        <v>2.6069078972285799E-3</v>
      </c>
      <c r="F8630" s="20">
        <v>2.1150555065035299E-3</v>
      </c>
      <c r="G8630" s="19" t="s">
        <v>24</v>
      </c>
      <c r="H8630" s="19" t="s">
        <v>24</v>
      </c>
      <c r="I8630" s="16"/>
      <c r="J8630" s="16"/>
      <c r="K8630" s="17">
        <v>0</v>
      </c>
      <c r="L8630" s="17">
        <v>0</v>
      </c>
      <c r="M8630" s="18">
        <v>0</v>
      </c>
      <c r="N8630" s="18">
        <v>0</v>
      </c>
      <c r="O8630" s="18">
        <v>335</v>
      </c>
      <c r="P8630" s="18">
        <v>131</v>
      </c>
      <c r="Q8630" s="11"/>
      <c r="R8630" s="18"/>
      <c r="S8630" s="18"/>
      <c r="T8630" s="18"/>
      <c r="U8630" s="18"/>
      <c r="V8630" s="18"/>
    </row>
    <row r="8631" spans="1:22">
      <c r="A8631" t="s">
        <v>8650</v>
      </c>
      <c r="B8631" s="20">
        <v>1.82270371999999</v>
      </c>
      <c r="C8631" s="20">
        <v>1.43063475568937E-2</v>
      </c>
      <c r="D8631" s="20">
        <v>0.33185585574301002</v>
      </c>
      <c r="E8631" s="20">
        <v>2.6047267907314598E-3</v>
      </c>
      <c r="F8631" s="20">
        <v>4.7476452110498998E-3</v>
      </c>
      <c r="G8631" s="19" t="s">
        <v>24</v>
      </c>
      <c r="H8631" s="19" t="s">
        <v>24</v>
      </c>
      <c r="I8631" s="16"/>
      <c r="J8631" s="16"/>
      <c r="K8631" s="17">
        <v>0</v>
      </c>
      <c r="L8631" s="17">
        <v>0</v>
      </c>
      <c r="M8631" s="18">
        <v>0</v>
      </c>
      <c r="N8631" s="18">
        <v>0</v>
      </c>
      <c r="O8631" s="18">
        <v>38</v>
      </c>
      <c r="P8631" s="18">
        <v>1</v>
      </c>
      <c r="Q8631" s="11"/>
      <c r="R8631" s="18"/>
      <c r="S8631" s="18"/>
      <c r="T8631" s="18"/>
      <c r="U8631" s="18"/>
      <c r="V8631" s="18"/>
    </row>
    <row r="8632" spans="1:22">
      <c r="A8632" t="s">
        <v>8651</v>
      </c>
      <c r="B8632" s="20">
        <v>2.4356653100000001</v>
      </c>
      <c r="C8632" s="20">
        <v>1.8974855421808299E-2</v>
      </c>
      <c r="D8632" s="20">
        <v>0.33394298998822203</v>
      </c>
      <c r="E8632" s="20">
        <v>2.6015561038445398E-3</v>
      </c>
      <c r="F8632" s="20">
        <v>6.3365199541529204E-3</v>
      </c>
      <c r="G8632" s="19" t="s">
        <v>24</v>
      </c>
      <c r="H8632" s="19" t="s">
        <v>24</v>
      </c>
      <c r="I8632" s="16"/>
      <c r="J8632" s="16"/>
      <c r="K8632" s="17">
        <v>0</v>
      </c>
      <c r="L8632" s="17">
        <v>0</v>
      </c>
      <c r="M8632" s="18">
        <v>0</v>
      </c>
      <c r="N8632" s="18">
        <v>0</v>
      </c>
      <c r="O8632" s="18">
        <v>0</v>
      </c>
      <c r="P8632" s="18">
        <v>49</v>
      </c>
      <c r="Q8632" s="11"/>
      <c r="R8632" s="18"/>
      <c r="S8632" s="18"/>
      <c r="T8632" s="18"/>
      <c r="U8632" s="18"/>
      <c r="V8632" s="18"/>
    </row>
    <row r="8633" spans="1:22">
      <c r="A8633" t="s">
        <v>8652</v>
      </c>
      <c r="B8633" s="20">
        <v>0.52970329500000002</v>
      </c>
      <c r="C8633" s="20">
        <v>4.1598576896026297E-3</v>
      </c>
      <c r="D8633" s="20">
        <v>0.33124187997946702</v>
      </c>
      <c r="E8633" s="20">
        <v>2.6013035874187201E-3</v>
      </c>
      <c r="F8633" s="20">
        <v>1.3779190815510101E-3</v>
      </c>
      <c r="G8633" s="19" t="s">
        <v>24</v>
      </c>
      <c r="H8633" s="19" t="s">
        <v>24</v>
      </c>
      <c r="I8633" s="16"/>
      <c r="J8633" s="16"/>
      <c r="K8633" s="17">
        <v>0</v>
      </c>
      <c r="L8633" s="17">
        <v>1.7908427622278001E-4</v>
      </c>
      <c r="M8633" s="18">
        <v>0</v>
      </c>
      <c r="N8633" s="18">
        <v>0</v>
      </c>
      <c r="O8633" s="18">
        <v>51</v>
      </c>
      <c r="P8633" s="18">
        <v>3</v>
      </c>
      <c r="Q8633" s="11"/>
      <c r="R8633" s="18"/>
      <c r="S8633" s="18"/>
      <c r="T8633" s="18"/>
      <c r="U8633" s="18"/>
      <c r="V8633" s="18"/>
    </row>
    <row r="8634" spans="1:22">
      <c r="A8634" t="s">
        <v>8653</v>
      </c>
      <c r="B8634" s="20">
        <v>3.855488E-2</v>
      </c>
      <c r="C8634" s="20">
        <v>2.73967179739014E-4</v>
      </c>
      <c r="D8634" s="20">
        <v>0.36603399969038403</v>
      </c>
      <c r="E8634" s="20">
        <v>2.6010015485397899E-3</v>
      </c>
      <c r="F8634" s="20">
        <v>1.00281302583766E-4</v>
      </c>
      <c r="G8634" s="19" t="s">
        <v>24</v>
      </c>
      <c r="H8634" s="19" t="s">
        <v>24</v>
      </c>
      <c r="I8634" s="16"/>
      <c r="J8634" s="16"/>
      <c r="K8634" s="17">
        <v>0</v>
      </c>
      <c r="L8634" s="17">
        <v>0</v>
      </c>
      <c r="M8634" s="18">
        <v>0</v>
      </c>
      <c r="N8634" s="18">
        <v>0</v>
      </c>
      <c r="O8634" s="18">
        <v>0</v>
      </c>
      <c r="P8634" s="18">
        <v>0</v>
      </c>
      <c r="Q8634" s="11"/>
      <c r="R8634" s="18"/>
      <c r="S8634" s="18"/>
      <c r="T8634" s="18"/>
      <c r="U8634" s="18"/>
      <c r="V8634" s="18"/>
    </row>
    <row r="8635" spans="1:22">
      <c r="A8635" t="s">
        <v>8654</v>
      </c>
      <c r="B8635" s="20">
        <v>3.3731218940000001</v>
      </c>
      <c r="C8635" s="20">
        <v>2.4858786503177601E-2</v>
      </c>
      <c r="D8635" s="20">
        <v>0.35291050960078302</v>
      </c>
      <c r="E8635" s="20">
        <v>2.6008330824031302E-3</v>
      </c>
      <c r="F8635" s="20">
        <v>8.7729270128935003E-3</v>
      </c>
      <c r="G8635" s="19" t="s">
        <v>24</v>
      </c>
      <c r="H8635" s="19" t="s">
        <v>24</v>
      </c>
      <c r="I8635" s="16"/>
      <c r="J8635" s="16"/>
      <c r="K8635" s="17">
        <v>0</v>
      </c>
      <c r="L8635" s="17">
        <v>0</v>
      </c>
      <c r="M8635" s="18">
        <v>0</v>
      </c>
      <c r="N8635" s="18">
        <v>0</v>
      </c>
      <c r="O8635" s="18">
        <v>92</v>
      </c>
      <c r="P8635" s="18">
        <v>8</v>
      </c>
      <c r="Q8635" s="11"/>
      <c r="R8635" s="18"/>
      <c r="S8635" s="18"/>
      <c r="T8635" s="18"/>
      <c r="U8635" s="18"/>
      <c r="V8635" s="18"/>
    </row>
    <row r="8636" spans="1:22">
      <c r="A8636" t="s">
        <v>8655</v>
      </c>
      <c r="B8636" s="20">
        <v>1.6870216570000001</v>
      </c>
      <c r="C8636" s="20">
        <v>1.3242825145189201E-2</v>
      </c>
      <c r="D8636" s="20">
        <v>0.33123082281705002</v>
      </c>
      <c r="E8636" s="20">
        <v>2.60010406568441E-3</v>
      </c>
      <c r="F8636" s="20">
        <v>4.3864318692633597E-3</v>
      </c>
      <c r="G8636" s="19" t="s">
        <v>24</v>
      </c>
      <c r="H8636" s="19" t="s">
        <v>24</v>
      </c>
      <c r="I8636" s="16"/>
      <c r="J8636" s="16"/>
      <c r="K8636" s="17">
        <v>0</v>
      </c>
      <c r="L8636" s="17">
        <v>0</v>
      </c>
      <c r="M8636" s="18">
        <v>0</v>
      </c>
      <c r="N8636" s="18">
        <v>0</v>
      </c>
      <c r="O8636" s="18">
        <v>0</v>
      </c>
      <c r="P8636" s="18">
        <v>15</v>
      </c>
      <c r="Q8636" s="11"/>
      <c r="R8636" s="18"/>
      <c r="S8636" s="18"/>
      <c r="T8636" s="18"/>
      <c r="U8636" s="18"/>
      <c r="V8636" s="18"/>
    </row>
    <row r="8637" spans="1:22">
      <c r="A8637" t="s">
        <v>8656</v>
      </c>
      <c r="B8637" s="20">
        <v>7.813390257</v>
      </c>
      <c r="C8637" s="20">
        <v>6.1220094041309403E-2</v>
      </c>
      <c r="D8637" s="20">
        <v>0.33172473361493898</v>
      </c>
      <c r="E8637" s="20">
        <v>2.5991559002880699E-3</v>
      </c>
      <c r="F8637" s="20">
        <v>2.0308219387734899E-2</v>
      </c>
      <c r="G8637" s="19" t="s">
        <v>24</v>
      </c>
      <c r="H8637" s="19" t="s">
        <v>24</v>
      </c>
      <c r="I8637" s="16"/>
      <c r="J8637" s="16"/>
      <c r="K8637" s="17">
        <v>0</v>
      </c>
      <c r="L8637" s="17">
        <v>0</v>
      </c>
      <c r="M8637" s="18">
        <v>0</v>
      </c>
      <c r="N8637" s="18">
        <v>0</v>
      </c>
      <c r="O8637" s="18">
        <v>496</v>
      </c>
      <c r="P8637" s="18">
        <v>29</v>
      </c>
      <c r="Q8637" s="11"/>
      <c r="R8637" s="18"/>
      <c r="S8637" s="18"/>
      <c r="T8637" s="18"/>
      <c r="U8637" s="18"/>
      <c r="V8637" s="18"/>
    </row>
    <row r="8638" spans="1:22">
      <c r="A8638" t="s">
        <v>8657</v>
      </c>
      <c r="B8638" s="20">
        <v>4.5390146570000001</v>
      </c>
      <c r="C8638" s="20">
        <v>3.4320121905053902E-2</v>
      </c>
      <c r="D8638" s="20">
        <v>0.343423934936608</v>
      </c>
      <c r="E8638" s="20">
        <v>2.5966761957820499E-3</v>
      </c>
      <c r="F8638" s="20">
        <v>1.17863513121377E-2</v>
      </c>
      <c r="G8638" s="19" t="s">
        <v>24</v>
      </c>
      <c r="H8638" s="19" t="s">
        <v>24</v>
      </c>
      <c r="I8638" s="16"/>
      <c r="J8638" s="16"/>
      <c r="K8638" s="17">
        <v>0</v>
      </c>
      <c r="L8638" s="17">
        <v>0</v>
      </c>
      <c r="M8638" s="18">
        <v>0</v>
      </c>
      <c r="N8638" s="18">
        <v>0</v>
      </c>
      <c r="O8638" s="18">
        <v>1686</v>
      </c>
      <c r="P8638" s="18">
        <v>56</v>
      </c>
      <c r="Q8638" s="11"/>
      <c r="R8638" s="18"/>
      <c r="S8638" s="18"/>
      <c r="T8638" s="18"/>
      <c r="U8638" s="18"/>
      <c r="V8638" s="18"/>
    </row>
    <row r="8639" spans="1:22">
      <c r="A8639" t="s">
        <v>8658</v>
      </c>
      <c r="B8639" s="20">
        <v>3.7783786730000002</v>
      </c>
      <c r="C8639" s="20">
        <v>2.7304026869798301E-2</v>
      </c>
      <c r="D8639" s="20">
        <v>0.35924087311828801</v>
      </c>
      <c r="E8639" s="20">
        <v>2.5960136082822899E-3</v>
      </c>
      <c r="F8639" s="20">
        <v>9.8087224523515908E-3</v>
      </c>
      <c r="G8639" s="19" t="s">
        <v>24</v>
      </c>
      <c r="H8639" s="19" t="s">
        <v>24</v>
      </c>
      <c r="I8639" s="16"/>
      <c r="J8639" s="16"/>
      <c r="K8639" s="17">
        <v>0</v>
      </c>
      <c r="L8639" s="17">
        <v>0</v>
      </c>
      <c r="M8639" s="18">
        <v>0</v>
      </c>
      <c r="N8639" s="18">
        <v>0</v>
      </c>
      <c r="O8639" s="18">
        <v>193</v>
      </c>
      <c r="P8639" s="18">
        <v>19</v>
      </c>
      <c r="Q8639" s="11"/>
      <c r="R8639" s="18"/>
      <c r="S8639" s="18"/>
      <c r="T8639" s="18"/>
      <c r="U8639" s="18"/>
      <c r="V8639" s="18"/>
    </row>
    <row r="8640" spans="1:22">
      <c r="A8640" t="s">
        <v>8659</v>
      </c>
      <c r="B8640" s="20">
        <v>2.5928253299999899</v>
      </c>
      <c r="C8640" s="20">
        <v>1.8878739615889401E-2</v>
      </c>
      <c r="D8640" s="20">
        <v>0.35653796688093398</v>
      </c>
      <c r="E8640" s="20">
        <v>2.5960049688051202E-3</v>
      </c>
      <c r="F8640" s="20">
        <v>6.7309874399237796E-3</v>
      </c>
      <c r="G8640" s="19" t="s">
        <v>24</v>
      </c>
      <c r="H8640" s="19" t="s">
        <v>24</v>
      </c>
      <c r="I8640" s="16"/>
      <c r="J8640" s="16"/>
      <c r="K8640" s="17">
        <v>0</v>
      </c>
      <c r="L8640" s="17">
        <v>0</v>
      </c>
      <c r="M8640" s="18">
        <v>0</v>
      </c>
      <c r="N8640" s="18">
        <v>0</v>
      </c>
      <c r="O8640" s="18">
        <v>173</v>
      </c>
      <c r="P8640" s="18">
        <v>24</v>
      </c>
      <c r="Q8640" s="11"/>
      <c r="R8640" s="18"/>
      <c r="S8640" s="18"/>
      <c r="T8640" s="18"/>
      <c r="U8640" s="18"/>
      <c r="V8640" s="18"/>
    </row>
    <row r="8641" spans="1:22">
      <c r="A8641" t="s">
        <v>8660</v>
      </c>
      <c r="B8641" s="20">
        <v>1.2067970139999999</v>
      </c>
      <c r="C8641" s="20">
        <v>9.4354834813367202E-3</v>
      </c>
      <c r="D8641" s="20">
        <v>0.33201732821225999</v>
      </c>
      <c r="E8641" s="20">
        <v>2.5959162804692999E-3</v>
      </c>
      <c r="F8641" s="20">
        <v>3.1327440158643301E-3</v>
      </c>
      <c r="G8641" s="19" t="s">
        <v>24</v>
      </c>
      <c r="H8641" s="19" t="s">
        <v>24</v>
      </c>
      <c r="I8641" s="16"/>
      <c r="J8641" s="16"/>
      <c r="K8641" s="17">
        <v>0</v>
      </c>
      <c r="L8641" s="17">
        <v>0</v>
      </c>
      <c r="M8641" s="18">
        <v>0</v>
      </c>
      <c r="N8641" s="18">
        <v>0</v>
      </c>
      <c r="O8641" s="18">
        <v>69</v>
      </c>
      <c r="P8641" s="18">
        <v>5</v>
      </c>
      <c r="Q8641" s="11"/>
      <c r="R8641" s="18"/>
      <c r="S8641" s="18"/>
      <c r="T8641" s="18"/>
      <c r="U8641" s="18"/>
      <c r="V8641" s="18"/>
    </row>
    <row r="8642" spans="1:22">
      <c r="A8642" t="s">
        <v>8661</v>
      </c>
      <c r="B8642" s="20">
        <v>1.364735265</v>
      </c>
      <c r="C8642" s="20">
        <v>7.7362690655871499E-3</v>
      </c>
      <c r="D8642" s="20">
        <v>0.45779081721680298</v>
      </c>
      <c r="E8642" s="20">
        <v>2.5950768830936698E-3</v>
      </c>
      <c r="F8642" s="20">
        <v>3.54159293774422E-3</v>
      </c>
      <c r="G8642" s="19" t="s">
        <v>24</v>
      </c>
      <c r="H8642" s="19" t="s">
        <v>24</v>
      </c>
      <c r="I8642" s="16"/>
      <c r="J8642" s="16"/>
      <c r="K8642" s="17">
        <v>0</v>
      </c>
      <c r="L8642" s="17">
        <v>0</v>
      </c>
      <c r="M8642" s="18">
        <v>0</v>
      </c>
      <c r="N8642" s="18">
        <v>0</v>
      </c>
      <c r="O8642" s="18">
        <v>0</v>
      </c>
      <c r="P8642" s="18">
        <v>5</v>
      </c>
      <c r="Q8642" s="11"/>
      <c r="R8642" s="18"/>
      <c r="S8642" s="18"/>
      <c r="T8642" s="18"/>
      <c r="U8642" s="18"/>
      <c r="V8642" s="18"/>
    </row>
    <row r="8643" spans="1:22">
      <c r="A8643" t="s">
        <v>8662</v>
      </c>
      <c r="B8643" s="20">
        <v>16.524734173999999</v>
      </c>
      <c r="C8643" s="20">
        <v>0.12491312883099499</v>
      </c>
      <c r="D8643" s="20">
        <v>0.34318067976369099</v>
      </c>
      <c r="E8643" s="20">
        <v>2.5941580670676501E-3</v>
      </c>
      <c r="F8643" s="20">
        <v>4.2867772463630702E-2</v>
      </c>
      <c r="G8643" s="19" t="s">
        <v>24</v>
      </c>
      <c r="H8643" s="19" t="s">
        <v>24</v>
      </c>
      <c r="I8643" s="16"/>
      <c r="J8643" s="16"/>
      <c r="K8643" s="17">
        <v>0</v>
      </c>
      <c r="L8643" s="17">
        <v>0</v>
      </c>
      <c r="M8643" s="18">
        <v>0</v>
      </c>
      <c r="N8643" s="18">
        <v>0</v>
      </c>
      <c r="O8643" s="18">
        <v>483</v>
      </c>
      <c r="P8643" s="18">
        <v>86</v>
      </c>
      <c r="Q8643" s="11"/>
      <c r="R8643" s="18"/>
      <c r="S8643" s="18"/>
      <c r="T8643" s="18"/>
      <c r="U8643" s="18"/>
      <c r="V8643" s="18"/>
    </row>
    <row r="8644" spans="1:22">
      <c r="A8644" t="s">
        <v>8663</v>
      </c>
      <c r="B8644" s="20">
        <v>1.293800718</v>
      </c>
      <c r="C8644" s="20">
        <v>7.0098159757899202E-3</v>
      </c>
      <c r="D8644" s="20">
        <v>0.47832232331399599</v>
      </c>
      <c r="E8644" s="20">
        <v>2.5915517103178801E-3</v>
      </c>
      <c r="F8644" s="20">
        <v>3.3529514635434001E-3</v>
      </c>
      <c r="G8644" s="19" t="s">
        <v>24</v>
      </c>
      <c r="H8644" s="19" t="s">
        <v>24</v>
      </c>
      <c r="I8644" s="16"/>
      <c r="J8644" s="16"/>
      <c r="K8644" s="17">
        <v>0</v>
      </c>
      <c r="L8644" s="17">
        <v>0</v>
      </c>
      <c r="M8644" s="18">
        <v>0</v>
      </c>
      <c r="N8644" s="18">
        <v>0</v>
      </c>
      <c r="O8644" s="18">
        <v>28</v>
      </c>
      <c r="P8644" s="18">
        <v>8</v>
      </c>
      <c r="Q8644" s="11"/>
      <c r="R8644" s="18"/>
      <c r="S8644" s="18"/>
      <c r="T8644" s="18"/>
      <c r="U8644" s="18"/>
      <c r="V8644" s="18"/>
    </row>
    <row r="8645" spans="1:22">
      <c r="A8645" t="s">
        <v>8664</v>
      </c>
      <c r="B8645" s="20">
        <v>2.2413544779999999</v>
      </c>
      <c r="C8645" s="20">
        <v>1.74081889243527E-2</v>
      </c>
      <c r="D8645" s="20">
        <v>0.33354966301059702</v>
      </c>
      <c r="E8645" s="20">
        <v>2.5906190236021399E-3</v>
      </c>
      <c r="F8645" s="20">
        <v>5.80649554934266E-3</v>
      </c>
      <c r="G8645" s="19" t="s">
        <v>24</v>
      </c>
      <c r="H8645" s="19" t="s">
        <v>24</v>
      </c>
      <c r="I8645" s="16"/>
      <c r="J8645" s="16"/>
      <c r="K8645" s="17">
        <v>0</v>
      </c>
      <c r="L8645" s="17">
        <v>0</v>
      </c>
      <c r="M8645" s="18">
        <v>0</v>
      </c>
      <c r="N8645" s="18">
        <v>0</v>
      </c>
      <c r="O8645" s="18">
        <v>153</v>
      </c>
      <c r="P8645" s="18">
        <v>14</v>
      </c>
      <c r="Q8645" s="11"/>
      <c r="R8645" s="18"/>
      <c r="S8645" s="18"/>
      <c r="T8645" s="18"/>
      <c r="U8645" s="18"/>
      <c r="V8645" s="18"/>
    </row>
    <row r="8646" spans="1:22">
      <c r="A8646" t="s">
        <v>8665</v>
      </c>
      <c r="B8646" s="20">
        <v>8.8939202559999995</v>
      </c>
      <c r="C8646" s="20">
        <v>6.93691421866581E-2</v>
      </c>
      <c r="D8646" s="20">
        <v>0.33201312689972401</v>
      </c>
      <c r="E8646" s="20">
        <v>2.5895741298339698E-3</v>
      </c>
      <c r="F8646" s="20">
        <v>2.3031465807743901E-2</v>
      </c>
      <c r="G8646" s="19" t="s">
        <v>24</v>
      </c>
      <c r="H8646" s="19" t="s">
        <v>24</v>
      </c>
      <c r="I8646" s="16"/>
      <c r="J8646" s="16"/>
      <c r="K8646" s="17">
        <v>0</v>
      </c>
      <c r="L8646" s="17">
        <v>0</v>
      </c>
      <c r="M8646" s="18">
        <v>0</v>
      </c>
      <c r="N8646" s="18">
        <v>0</v>
      </c>
      <c r="O8646" s="18">
        <v>358</v>
      </c>
      <c r="P8646" s="18">
        <v>50</v>
      </c>
      <c r="Q8646" s="11"/>
      <c r="R8646" s="18"/>
      <c r="S8646" s="18"/>
      <c r="T8646" s="18"/>
      <c r="U8646" s="18"/>
      <c r="V8646" s="18"/>
    </row>
    <row r="8647" spans="1:22">
      <c r="A8647" t="s">
        <v>8666</v>
      </c>
      <c r="B8647" s="20">
        <v>10.115116347000001</v>
      </c>
      <c r="C8647" s="20">
        <v>7.7901476295634306E-2</v>
      </c>
      <c r="D8647" s="20">
        <v>0.33524330995384499</v>
      </c>
      <c r="E8647" s="20">
        <v>2.5818732941598902E-3</v>
      </c>
      <c r="F8647" s="20">
        <v>2.6115948763639402E-2</v>
      </c>
      <c r="G8647" s="19" t="s">
        <v>24</v>
      </c>
      <c r="H8647" s="19" t="s">
        <v>24</v>
      </c>
      <c r="I8647" s="16"/>
      <c r="J8647" s="16"/>
      <c r="K8647" s="17">
        <v>0</v>
      </c>
      <c r="L8647" s="17">
        <v>0</v>
      </c>
      <c r="M8647" s="18">
        <v>0</v>
      </c>
      <c r="N8647" s="18">
        <v>0</v>
      </c>
      <c r="O8647" s="18">
        <v>1644</v>
      </c>
      <c r="P8647" s="18">
        <v>59</v>
      </c>
      <c r="Q8647" s="11"/>
      <c r="R8647" s="18"/>
      <c r="S8647" s="18"/>
      <c r="T8647" s="18"/>
      <c r="U8647" s="18"/>
      <c r="V8647" s="18"/>
    </row>
    <row r="8648" spans="1:22">
      <c r="A8648" t="s">
        <v>8667</v>
      </c>
      <c r="B8648" s="20">
        <v>5.0628853769999997</v>
      </c>
      <c r="C8648" s="20">
        <v>3.59517256110371E-2</v>
      </c>
      <c r="D8648" s="20">
        <v>0.36334911311701401</v>
      </c>
      <c r="E8648" s="20">
        <v>2.5801547226686401E-3</v>
      </c>
      <c r="F8648" s="20">
        <v>1.30630276157965E-2</v>
      </c>
      <c r="G8648" s="19" t="s">
        <v>24</v>
      </c>
      <c r="H8648" s="19" t="s">
        <v>24</v>
      </c>
      <c r="I8648" s="16"/>
      <c r="J8648" s="16"/>
      <c r="K8648" s="17">
        <v>0</v>
      </c>
      <c r="L8648" s="17">
        <v>0</v>
      </c>
      <c r="M8648" s="18">
        <v>0</v>
      </c>
      <c r="N8648" s="18">
        <v>0</v>
      </c>
      <c r="O8648" s="18">
        <v>16</v>
      </c>
      <c r="P8648" s="18">
        <v>18</v>
      </c>
      <c r="Q8648" s="11"/>
      <c r="R8648" s="18"/>
      <c r="S8648" s="18"/>
      <c r="T8648" s="18"/>
      <c r="U8648" s="18"/>
      <c r="V8648" s="18"/>
    </row>
    <row r="8649" spans="1:22">
      <c r="A8649" t="s">
        <v>8668</v>
      </c>
      <c r="B8649" s="20">
        <v>1.01775981</v>
      </c>
      <c r="C8649" s="20">
        <v>7.78890675167071E-3</v>
      </c>
      <c r="D8649" s="20">
        <v>0.336857950824967</v>
      </c>
      <c r="E8649" s="20">
        <v>2.57797089426684E-3</v>
      </c>
      <c r="F8649" s="20">
        <v>2.6237551675345498E-3</v>
      </c>
      <c r="G8649" s="19" t="s">
        <v>24</v>
      </c>
      <c r="H8649" s="19" t="s">
        <v>24</v>
      </c>
      <c r="I8649" s="16"/>
      <c r="J8649" s="16"/>
      <c r="K8649" s="17">
        <v>0</v>
      </c>
      <c r="L8649" s="17">
        <v>0</v>
      </c>
      <c r="M8649" s="18">
        <v>0</v>
      </c>
      <c r="N8649" s="18">
        <v>0</v>
      </c>
      <c r="O8649" s="18">
        <v>0</v>
      </c>
      <c r="P8649" s="18">
        <v>4</v>
      </c>
      <c r="Q8649" s="11"/>
      <c r="R8649" s="18"/>
      <c r="S8649" s="18"/>
      <c r="T8649" s="18"/>
      <c r="U8649" s="18"/>
      <c r="V8649" s="18"/>
    </row>
    <row r="8650" spans="1:22">
      <c r="A8650" t="s">
        <v>8669</v>
      </c>
      <c r="B8650" s="20">
        <v>1.394337368</v>
      </c>
      <c r="C8650" s="20">
        <v>1.07073953076809E-2</v>
      </c>
      <c r="D8650" s="20">
        <v>0.33564129305863299</v>
      </c>
      <c r="E8650" s="20">
        <v>2.5774565674266401E-3</v>
      </c>
      <c r="F8650" s="20">
        <v>3.5938440063599799E-3</v>
      </c>
      <c r="G8650" s="19" t="s">
        <v>24</v>
      </c>
      <c r="H8650" s="19" t="s">
        <v>24</v>
      </c>
      <c r="I8650" s="16"/>
      <c r="J8650" s="16"/>
      <c r="K8650" s="17">
        <v>0</v>
      </c>
      <c r="L8650" s="17">
        <v>0</v>
      </c>
      <c r="M8650" s="18">
        <v>333</v>
      </c>
      <c r="N8650" s="18">
        <v>2</v>
      </c>
      <c r="O8650" s="18">
        <v>333</v>
      </c>
      <c r="P8650" s="18">
        <v>2</v>
      </c>
      <c r="Q8650" s="11"/>
      <c r="R8650" s="18"/>
      <c r="S8650" s="18"/>
      <c r="T8650" s="18"/>
      <c r="U8650" s="18"/>
      <c r="V8650" s="18"/>
    </row>
    <row r="8651" spans="1:22">
      <c r="A8651" t="s">
        <v>8670</v>
      </c>
      <c r="B8651" s="20">
        <v>0.229525597999999</v>
      </c>
      <c r="C8651" s="20">
        <v>1.7629074136633999E-3</v>
      </c>
      <c r="D8651" s="20">
        <v>0.33517607500915397</v>
      </c>
      <c r="E8651" s="20">
        <v>2.5743724999084398E-3</v>
      </c>
      <c r="F8651" s="20">
        <v>5.9088438751623998E-4</v>
      </c>
      <c r="G8651" s="19" t="s">
        <v>24</v>
      </c>
      <c r="H8651" s="19" t="s">
        <v>24</v>
      </c>
      <c r="I8651" s="16"/>
      <c r="J8651" s="16"/>
      <c r="K8651" s="17">
        <v>0</v>
      </c>
      <c r="L8651" s="17">
        <v>0</v>
      </c>
      <c r="M8651" s="18">
        <v>0</v>
      </c>
      <c r="N8651" s="18">
        <v>0</v>
      </c>
      <c r="O8651" s="18">
        <v>0</v>
      </c>
      <c r="P8651" s="18">
        <v>2</v>
      </c>
      <c r="Q8651" s="11"/>
      <c r="R8651" s="18"/>
      <c r="S8651" s="18"/>
      <c r="T8651" s="18"/>
      <c r="U8651" s="18"/>
      <c r="V8651" s="18"/>
    </row>
    <row r="8652" spans="1:22">
      <c r="A8652" t="s">
        <v>8671</v>
      </c>
      <c r="B8652" s="20">
        <v>2.8354087250000002</v>
      </c>
      <c r="C8652" s="20">
        <v>2.20074434177287E-2</v>
      </c>
      <c r="D8652" s="20">
        <v>0.33160749108162302</v>
      </c>
      <c r="E8652" s="20">
        <v>2.5738204980919701E-3</v>
      </c>
      <c r="F8652" s="20">
        <v>7.2978330968738198E-3</v>
      </c>
      <c r="G8652" s="19" t="s">
        <v>24</v>
      </c>
      <c r="H8652" s="19" t="s">
        <v>24</v>
      </c>
      <c r="I8652" s="16"/>
      <c r="J8652" s="16"/>
      <c r="K8652" s="17">
        <v>0</v>
      </c>
      <c r="L8652" s="17">
        <v>0</v>
      </c>
      <c r="M8652" s="18">
        <v>0</v>
      </c>
      <c r="N8652" s="18">
        <v>0</v>
      </c>
      <c r="O8652" s="18">
        <v>48</v>
      </c>
      <c r="P8652" s="18">
        <v>10</v>
      </c>
      <c r="Q8652" s="11"/>
      <c r="R8652" s="18"/>
      <c r="S8652" s="18"/>
      <c r="T8652" s="18"/>
      <c r="U8652" s="18"/>
      <c r="V8652" s="18"/>
    </row>
    <row r="8653" spans="1:22">
      <c r="A8653" t="s">
        <v>8672</v>
      </c>
      <c r="B8653" s="20">
        <v>3.6545623639999998</v>
      </c>
      <c r="C8653" s="20">
        <v>2.8198700262414399E-2</v>
      </c>
      <c r="D8653" s="20">
        <v>0.33356607062524701</v>
      </c>
      <c r="E8653" s="20">
        <v>2.5738046601502E-3</v>
      </c>
      <c r="F8653" s="20">
        <v>9.4061296432727294E-3</v>
      </c>
      <c r="G8653" s="19" t="s">
        <v>24</v>
      </c>
      <c r="H8653" s="19" t="s">
        <v>24</v>
      </c>
      <c r="I8653" s="16"/>
      <c r="J8653" s="16"/>
      <c r="K8653" s="17">
        <v>0</v>
      </c>
      <c r="L8653" s="17">
        <v>0</v>
      </c>
      <c r="M8653" s="18">
        <v>0</v>
      </c>
      <c r="N8653" s="18">
        <v>0</v>
      </c>
      <c r="O8653" s="18">
        <v>1938</v>
      </c>
      <c r="P8653" s="18">
        <v>56</v>
      </c>
      <c r="Q8653" s="11"/>
      <c r="R8653" s="18"/>
      <c r="S8653" s="18"/>
      <c r="T8653" s="18"/>
      <c r="U8653" s="18"/>
      <c r="V8653" s="18"/>
    </row>
    <row r="8654" spans="1:22">
      <c r="A8654" t="s">
        <v>8673</v>
      </c>
      <c r="B8654" s="20">
        <v>6.4867303000000001E-2</v>
      </c>
      <c r="C8654" s="20">
        <v>5.0293633350854397E-4</v>
      </c>
      <c r="D8654" s="20">
        <v>0.33172558478833403</v>
      </c>
      <c r="E8654" s="20">
        <v>2.5719714190124798E-3</v>
      </c>
      <c r="F8654" s="20">
        <v>1.6683684934442201E-4</v>
      </c>
      <c r="G8654" s="19" t="s">
        <v>24</v>
      </c>
      <c r="H8654" s="19" t="s">
        <v>24</v>
      </c>
      <c r="I8654" s="16"/>
      <c r="J8654" s="16"/>
      <c r="K8654" s="17">
        <v>0</v>
      </c>
      <c r="L8654" s="17">
        <v>0</v>
      </c>
      <c r="M8654" s="18">
        <v>0</v>
      </c>
      <c r="N8654" s="18">
        <v>0</v>
      </c>
      <c r="O8654" s="18">
        <v>0</v>
      </c>
      <c r="P8654" s="18">
        <v>3</v>
      </c>
      <c r="Q8654" s="11"/>
      <c r="R8654" s="18"/>
      <c r="S8654" s="18"/>
      <c r="T8654" s="18"/>
      <c r="U8654" s="18"/>
      <c r="V8654" s="18"/>
    </row>
    <row r="8655" spans="1:22">
      <c r="A8655" t="s">
        <v>8674</v>
      </c>
      <c r="B8655" s="20">
        <v>0.78531096099999997</v>
      </c>
      <c r="C8655" s="20">
        <v>5.72670879441807E-3</v>
      </c>
      <c r="D8655" s="20">
        <v>0.35243332620595202</v>
      </c>
      <c r="E8655" s="20">
        <v>2.5700431152261001E-3</v>
      </c>
      <c r="F8655" s="20">
        <v>2.0182830286296399E-3</v>
      </c>
      <c r="G8655" s="19" t="s">
        <v>24</v>
      </c>
      <c r="H8655" s="19" t="s">
        <v>24</v>
      </c>
      <c r="I8655" s="16"/>
      <c r="J8655" s="16"/>
      <c r="K8655" s="17">
        <v>0</v>
      </c>
      <c r="L8655" s="17">
        <v>0</v>
      </c>
      <c r="M8655" s="18">
        <v>0</v>
      </c>
      <c r="N8655" s="18">
        <v>0</v>
      </c>
      <c r="O8655" s="18">
        <v>0</v>
      </c>
      <c r="P8655" s="18">
        <v>8</v>
      </c>
      <c r="Q8655" s="11"/>
      <c r="R8655" s="18"/>
      <c r="S8655" s="18"/>
      <c r="T8655" s="18"/>
      <c r="U8655" s="18"/>
      <c r="V8655" s="18"/>
    </row>
    <row r="8656" spans="1:22">
      <c r="A8656" t="s">
        <v>8675</v>
      </c>
      <c r="B8656" s="20">
        <v>4.9321126659999903</v>
      </c>
      <c r="C8656" s="20">
        <v>3.5246547428834402E-2</v>
      </c>
      <c r="D8656" s="20">
        <v>0.359616357974398</v>
      </c>
      <c r="E8656" s="20">
        <v>2.5699402823676902E-3</v>
      </c>
      <c r="F8656" s="20">
        <v>1.2675235017529299E-2</v>
      </c>
      <c r="G8656" s="19" t="s">
        <v>24</v>
      </c>
      <c r="H8656" s="19" t="s">
        <v>24</v>
      </c>
      <c r="I8656" s="16"/>
      <c r="J8656" s="16"/>
      <c r="K8656" s="17">
        <v>0</v>
      </c>
      <c r="L8656" s="17">
        <v>0</v>
      </c>
      <c r="M8656" s="18">
        <v>0</v>
      </c>
      <c r="N8656" s="18">
        <v>0</v>
      </c>
      <c r="O8656" s="18">
        <v>87</v>
      </c>
      <c r="P8656" s="18">
        <v>37</v>
      </c>
      <c r="Q8656" s="11"/>
      <c r="R8656" s="18"/>
      <c r="S8656" s="18"/>
      <c r="T8656" s="18"/>
      <c r="U8656" s="18"/>
      <c r="V8656" s="18"/>
    </row>
    <row r="8657" spans="1:22">
      <c r="A8657" t="s">
        <v>8676</v>
      </c>
      <c r="B8657" s="20">
        <v>9.2641494939999998</v>
      </c>
      <c r="C8657" s="20">
        <v>7.1764639479936304E-2</v>
      </c>
      <c r="D8657" s="20">
        <v>0.33152391576509099</v>
      </c>
      <c r="E8657" s="20">
        <v>2.5681466290313499E-3</v>
      </c>
      <c r="F8657" s="20">
        <v>2.3791694293858499E-2</v>
      </c>
      <c r="G8657" s="19" t="s">
        <v>24</v>
      </c>
      <c r="H8657" s="19" t="s">
        <v>24</v>
      </c>
      <c r="I8657" s="16"/>
      <c r="J8657" s="16"/>
      <c r="K8657" s="17">
        <v>0</v>
      </c>
      <c r="L8657" s="17">
        <v>0</v>
      </c>
      <c r="M8657" s="18">
        <v>0</v>
      </c>
      <c r="N8657" s="18">
        <v>0</v>
      </c>
      <c r="O8657" s="18">
        <v>156</v>
      </c>
      <c r="P8657" s="18">
        <v>13</v>
      </c>
      <c r="Q8657" s="11"/>
      <c r="R8657" s="18"/>
      <c r="S8657" s="18"/>
      <c r="T8657" s="18"/>
      <c r="U8657" s="18"/>
      <c r="V8657" s="18"/>
    </row>
    <row r="8658" spans="1:22">
      <c r="A8658" t="s">
        <v>8677</v>
      </c>
      <c r="B8658" s="20">
        <v>0.63373231299999999</v>
      </c>
      <c r="C8658" s="20">
        <v>4.8741349901691702E-3</v>
      </c>
      <c r="D8658" s="20">
        <v>0.33359601597430999</v>
      </c>
      <c r="E8658" s="20">
        <v>2.5657394781468498E-3</v>
      </c>
      <c r="F8658" s="20">
        <v>1.6259920140414201E-3</v>
      </c>
      <c r="G8658" s="19" t="s">
        <v>24</v>
      </c>
      <c r="H8658" s="19" t="s">
        <v>24</v>
      </c>
      <c r="I8658" s="16"/>
      <c r="J8658" s="16"/>
      <c r="K8658" s="17">
        <v>0</v>
      </c>
      <c r="L8658" s="17">
        <v>0</v>
      </c>
      <c r="M8658" s="18">
        <v>0</v>
      </c>
      <c r="N8658" s="18">
        <v>0</v>
      </c>
      <c r="O8658" s="18">
        <v>0</v>
      </c>
      <c r="P8658" s="18">
        <v>15</v>
      </c>
      <c r="Q8658" s="11"/>
      <c r="R8658" s="18"/>
      <c r="S8658" s="18"/>
      <c r="T8658" s="18"/>
      <c r="U8658" s="18"/>
      <c r="V8658" s="18"/>
    </row>
    <row r="8659" spans="1:22">
      <c r="A8659" t="s">
        <v>8678</v>
      </c>
      <c r="B8659" s="20">
        <v>7.9922186699999997</v>
      </c>
      <c r="C8659" s="20">
        <v>5.4521214146731001E-2</v>
      </c>
      <c r="D8659" s="20">
        <v>0.37605365335803298</v>
      </c>
      <c r="E8659" s="20">
        <v>2.5653579577789398E-3</v>
      </c>
      <c r="F8659" s="20">
        <v>2.0502901765393901E-2</v>
      </c>
      <c r="G8659" s="19" t="s">
        <v>24</v>
      </c>
      <c r="H8659" s="19" t="s">
        <v>24</v>
      </c>
      <c r="I8659" s="16"/>
      <c r="J8659" s="16"/>
      <c r="K8659" s="17">
        <v>0</v>
      </c>
      <c r="L8659" s="17">
        <v>0</v>
      </c>
      <c r="M8659" s="18">
        <v>0</v>
      </c>
      <c r="N8659" s="18">
        <v>0</v>
      </c>
      <c r="O8659" s="18">
        <v>4246</v>
      </c>
      <c r="P8659" s="18">
        <v>165</v>
      </c>
      <c r="Q8659" s="11"/>
      <c r="R8659" s="18"/>
      <c r="S8659" s="18"/>
      <c r="T8659" s="18"/>
      <c r="U8659" s="18"/>
      <c r="V8659" s="18"/>
    </row>
    <row r="8660" spans="1:22">
      <c r="A8660" t="s">
        <v>8679</v>
      </c>
      <c r="B8660" s="20">
        <v>14.833475276</v>
      </c>
      <c r="C8660" s="20">
        <v>0.114037814751206</v>
      </c>
      <c r="D8660" s="20">
        <v>0.33366358520433198</v>
      </c>
      <c r="E8660" s="20">
        <v>2.5651619334491902E-3</v>
      </c>
      <c r="F8660" s="20">
        <v>3.8050266118754901E-2</v>
      </c>
      <c r="G8660" s="19" t="s">
        <v>24</v>
      </c>
      <c r="H8660" s="19" t="s">
        <v>24</v>
      </c>
      <c r="I8660" s="16"/>
      <c r="J8660" s="16"/>
      <c r="K8660" s="17">
        <v>0</v>
      </c>
      <c r="L8660" s="17">
        <v>0</v>
      </c>
      <c r="M8660" s="18">
        <v>0</v>
      </c>
      <c r="N8660" s="18">
        <v>0</v>
      </c>
      <c r="O8660" s="18">
        <v>1361</v>
      </c>
      <c r="P8660" s="18">
        <v>94</v>
      </c>
      <c r="Q8660" s="11"/>
      <c r="R8660" s="18"/>
      <c r="S8660" s="18"/>
      <c r="T8660" s="18"/>
      <c r="U8660" s="18"/>
      <c r="V8660" s="18"/>
    </row>
    <row r="8661" spans="1:22">
      <c r="A8661" t="s">
        <v>8680</v>
      </c>
      <c r="B8661" s="20">
        <v>7.0869991719999996</v>
      </c>
      <c r="C8661" s="20">
        <v>5.2136446251142297E-2</v>
      </c>
      <c r="D8661" s="20">
        <v>0.34866594498876002</v>
      </c>
      <c r="E8661" s="20">
        <v>2.5650071150467202E-3</v>
      </c>
      <c r="F8661" s="20">
        <v>1.81782033005102E-2</v>
      </c>
      <c r="G8661" s="19" t="s">
        <v>24</v>
      </c>
      <c r="H8661" s="19" t="s">
        <v>24</v>
      </c>
      <c r="I8661" s="16"/>
      <c r="J8661" s="16"/>
      <c r="K8661" s="17">
        <v>0</v>
      </c>
      <c r="L8661" s="17">
        <v>0</v>
      </c>
      <c r="M8661" s="18">
        <v>0</v>
      </c>
      <c r="N8661" s="18">
        <v>0</v>
      </c>
      <c r="O8661" s="18">
        <v>188</v>
      </c>
      <c r="P8661" s="18">
        <v>49</v>
      </c>
      <c r="Q8661" s="11"/>
      <c r="R8661" s="18"/>
      <c r="S8661" s="18"/>
      <c r="T8661" s="18"/>
      <c r="U8661" s="18"/>
      <c r="V8661" s="18"/>
    </row>
    <row r="8662" spans="1:22">
      <c r="A8662" t="s">
        <v>8681</v>
      </c>
      <c r="B8662" s="20">
        <v>0.46960676600000001</v>
      </c>
      <c r="C8662" s="20">
        <v>3.5012107853347801E-3</v>
      </c>
      <c r="D8662" s="20">
        <v>0.343927045321616</v>
      </c>
      <c r="E8662" s="20">
        <v>2.5641902281458399E-3</v>
      </c>
      <c r="F8662" s="20">
        <v>1.20416108044837E-3</v>
      </c>
      <c r="G8662" s="19" t="s">
        <v>24</v>
      </c>
      <c r="H8662" s="19" t="s">
        <v>24</v>
      </c>
      <c r="I8662" s="16"/>
      <c r="J8662" s="16"/>
      <c r="K8662" s="17">
        <v>0</v>
      </c>
      <c r="L8662" s="17">
        <v>0</v>
      </c>
      <c r="M8662" s="18">
        <v>0</v>
      </c>
      <c r="N8662" s="18">
        <v>0</v>
      </c>
      <c r="O8662" s="18">
        <v>2</v>
      </c>
      <c r="P8662" s="18">
        <v>2</v>
      </c>
      <c r="Q8662" s="11"/>
      <c r="R8662" s="18"/>
      <c r="S8662" s="18"/>
      <c r="T8662" s="18"/>
      <c r="U8662" s="18"/>
      <c r="V8662" s="18"/>
    </row>
    <row r="8663" spans="1:22">
      <c r="A8663" t="s">
        <v>8682</v>
      </c>
      <c r="B8663" s="20">
        <v>1.4155723279999901</v>
      </c>
      <c r="C8663" s="20">
        <v>1.0840666535051899E-2</v>
      </c>
      <c r="D8663" s="20">
        <v>0.33481686714016201</v>
      </c>
      <c r="E8663" s="20">
        <v>2.5640781012620001E-3</v>
      </c>
      <c r="F8663" s="20">
        <v>3.62963800697728E-3</v>
      </c>
      <c r="G8663" s="19" t="s">
        <v>24</v>
      </c>
      <c r="H8663" s="19" t="s">
        <v>24</v>
      </c>
      <c r="I8663" s="16"/>
      <c r="J8663" s="16"/>
      <c r="K8663" s="17">
        <v>0</v>
      </c>
      <c r="L8663" s="17">
        <v>0</v>
      </c>
      <c r="M8663" s="18">
        <v>0</v>
      </c>
      <c r="N8663" s="18">
        <v>0</v>
      </c>
      <c r="O8663" s="18">
        <v>599</v>
      </c>
      <c r="P8663" s="18">
        <v>25</v>
      </c>
      <c r="Q8663" s="11"/>
      <c r="R8663" s="18"/>
      <c r="S8663" s="18"/>
      <c r="T8663" s="18"/>
      <c r="U8663" s="18"/>
      <c r="V8663" s="18"/>
    </row>
    <row r="8664" spans="1:22">
      <c r="A8664" t="s">
        <v>8683</v>
      </c>
      <c r="B8664" s="20">
        <v>6.4121020880000001</v>
      </c>
      <c r="C8664" s="20">
        <v>4.8654704253614997E-2</v>
      </c>
      <c r="D8664" s="20">
        <v>0.337903922405702</v>
      </c>
      <c r="E8664" s="20">
        <v>2.5639977631600501E-3</v>
      </c>
      <c r="F8664" s="20">
        <v>1.6440615410785901E-2</v>
      </c>
      <c r="G8664" s="19" t="s">
        <v>24</v>
      </c>
      <c r="H8664" s="19" t="s">
        <v>24</v>
      </c>
      <c r="I8664" s="16"/>
      <c r="J8664" s="16"/>
      <c r="K8664" s="17">
        <v>0</v>
      </c>
      <c r="L8664" s="17">
        <v>0</v>
      </c>
      <c r="M8664" s="18">
        <v>0</v>
      </c>
      <c r="N8664" s="18">
        <v>0</v>
      </c>
      <c r="O8664" s="18">
        <v>923</v>
      </c>
      <c r="P8664" s="18">
        <v>36</v>
      </c>
      <c r="Q8664" s="11"/>
      <c r="R8664" s="18"/>
      <c r="S8664" s="18"/>
      <c r="T8664" s="18"/>
      <c r="U8664" s="18"/>
      <c r="V8664" s="18"/>
    </row>
    <row r="8665" spans="1:22">
      <c r="A8665" t="s">
        <v>8684</v>
      </c>
      <c r="B8665" s="20">
        <v>9.23532209399999</v>
      </c>
      <c r="C8665" s="20">
        <v>6.8878670780623097E-2</v>
      </c>
      <c r="D8665" s="20">
        <v>0.34368454745152399</v>
      </c>
      <c r="E8665" s="20">
        <v>2.5632603341122799E-3</v>
      </c>
      <c r="F8665" s="20">
        <v>2.3672534796300999E-2</v>
      </c>
      <c r="G8665" s="19" t="s">
        <v>24</v>
      </c>
      <c r="H8665" s="19" t="s">
        <v>24</v>
      </c>
      <c r="I8665" s="16"/>
      <c r="J8665" s="16"/>
      <c r="K8665" s="17">
        <v>0</v>
      </c>
      <c r="L8665" s="17">
        <v>0</v>
      </c>
      <c r="M8665" s="18">
        <v>0</v>
      </c>
      <c r="N8665" s="18">
        <v>0</v>
      </c>
      <c r="O8665" s="18">
        <v>460</v>
      </c>
      <c r="P8665" s="18">
        <v>169</v>
      </c>
      <c r="Q8665" s="11"/>
      <c r="R8665" s="18"/>
      <c r="S8665" s="18"/>
      <c r="T8665" s="18"/>
      <c r="U8665" s="18"/>
      <c r="V8665" s="18"/>
    </row>
    <row r="8666" spans="1:22">
      <c r="A8666" t="s">
        <v>8685</v>
      </c>
      <c r="B8666" s="20">
        <v>2.8409150520000002</v>
      </c>
      <c r="C8666" s="20">
        <v>2.18410987232289E-2</v>
      </c>
      <c r="D8666" s="20">
        <v>0.33262007147463202</v>
      </c>
      <c r="E8666" s="20">
        <v>2.55719994629564E-3</v>
      </c>
      <c r="F8666" s="20">
        <v>7.2647878184048898E-3</v>
      </c>
      <c r="G8666" s="19" t="s">
        <v>24</v>
      </c>
      <c r="H8666" s="19" t="s">
        <v>24</v>
      </c>
      <c r="I8666" s="16"/>
      <c r="J8666" s="16"/>
      <c r="K8666" s="17">
        <v>0</v>
      </c>
      <c r="L8666" s="17">
        <v>0</v>
      </c>
      <c r="M8666" s="18">
        <v>0</v>
      </c>
      <c r="N8666" s="18">
        <v>0</v>
      </c>
      <c r="O8666" s="18">
        <v>2</v>
      </c>
      <c r="P8666" s="18">
        <v>72</v>
      </c>
      <c r="Q8666" s="11"/>
      <c r="R8666" s="18"/>
      <c r="S8666" s="18"/>
      <c r="T8666" s="18"/>
      <c r="U8666" s="18"/>
      <c r="V8666" s="18"/>
    </row>
    <row r="8667" spans="1:22">
      <c r="A8667" t="s">
        <v>8686</v>
      </c>
      <c r="B8667" s="20">
        <v>2.4395979620000001</v>
      </c>
      <c r="C8667" s="20">
        <v>1.8686624641676301E-2</v>
      </c>
      <c r="D8667" s="20">
        <v>0.33381539186584502</v>
      </c>
      <c r="E8667" s="20">
        <v>2.5569307011132601E-3</v>
      </c>
      <c r="F8667" s="20">
        <v>6.2378829274111602E-3</v>
      </c>
      <c r="G8667" s="19" t="s">
        <v>24</v>
      </c>
      <c r="H8667" s="19" t="s">
        <v>24</v>
      </c>
      <c r="I8667" s="16"/>
      <c r="J8667" s="16"/>
      <c r="K8667" s="17">
        <v>0</v>
      </c>
      <c r="L8667" s="17">
        <v>0</v>
      </c>
      <c r="M8667" s="18">
        <v>0</v>
      </c>
      <c r="N8667" s="18">
        <v>0</v>
      </c>
      <c r="O8667" s="18">
        <v>1348</v>
      </c>
      <c r="P8667" s="18">
        <v>98</v>
      </c>
      <c r="Q8667" s="11"/>
      <c r="R8667" s="18"/>
      <c r="S8667" s="18"/>
      <c r="T8667" s="18"/>
      <c r="U8667" s="18"/>
      <c r="V8667" s="18"/>
    </row>
    <row r="8668" spans="1:22">
      <c r="A8668" t="s">
        <v>8687</v>
      </c>
      <c r="B8668" s="20">
        <v>13.964202805999999</v>
      </c>
      <c r="C8668" s="20">
        <v>0.10758377210476799</v>
      </c>
      <c r="D8668" s="20">
        <v>0.33187917806787398</v>
      </c>
      <c r="E8668" s="20">
        <v>2.5568816462784999E-3</v>
      </c>
      <c r="F8668" s="20">
        <v>3.5704813859572103E-2</v>
      </c>
      <c r="G8668" s="19" t="s">
        <v>24</v>
      </c>
      <c r="H8668" s="19" t="s">
        <v>24</v>
      </c>
      <c r="I8668" s="16"/>
      <c r="J8668" s="16"/>
      <c r="K8668" s="17">
        <v>0</v>
      </c>
      <c r="L8668" s="17">
        <v>0</v>
      </c>
      <c r="M8668" s="18">
        <v>0</v>
      </c>
      <c r="N8668" s="18">
        <v>0</v>
      </c>
      <c r="O8668" s="18">
        <v>10</v>
      </c>
      <c r="P8668" s="18">
        <v>52</v>
      </c>
      <c r="Q8668" s="11"/>
      <c r="R8668" s="18"/>
      <c r="S8668" s="18"/>
      <c r="T8668" s="18"/>
      <c r="U8668" s="18"/>
      <c r="V8668" s="18"/>
    </row>
    <row r="8669" spans="1:22">
      <c r="A8669" t="s">
        <v>8688</v>
      </c>
      <c r="B8669" s="20">
        <v>7.5477971000000005E-2</v>
      </c>
      <c r="C8669" s="20">
        <v>5.8027242258413202E-4</v>
      </c>
      <c r="D8669" s="20">
        <v>0.33250866238124499</v>
      </c>
      <c r="E8669" s="20">
        <v>2.5563168232248098E-3</v>
      </c>
      <c r="F8669" s="20">
        <v>1.9294560705017399E-4</v>
      </c>
      <c r="G8669" s="19" t="s">
        <v>24</v>
      </c>
      <c r="H8669" s="19" t="s">
        <v>24</v>
      </c>
      <c r="I8669" s="16"/>
      <c r="J8669" s="16"/>
      <c r="K8669" s="17">
        <v>0</v>
      </c>
      <c r="L8669" s="17">
        <v>0</v>
      </c>
      <c r="M8669" s="18">
        <v>0</v>
      </c>
      <c r="N8669" s="18">
        <v>0</v>
      </c>
      <c r="O8669" s="18">
        <v>1</v>
      </c>
      <c r="P8669" s="18">
        <v>3</v>
      </c>
      <c r="Q8669" s="11"/>
      <c r="R8669" s="18"/>
      <c r="S8669" s="18"/>
      <c r="T8669" s="18"/>
      <c r="U8669" s="18"/>
      <c r="V8669" s="18"/>
    </row>
    <row r="8670" spans="1:22">
      <c r="A8670" t="s">
        <v>8689</v>
      </c>
      <c r="B8670" s="20">
        <v>4.0397952960000003</v>
      </c>
      <c r="C8670" s="20">
        <v>1.3871995478521E-2</v>
      </c>
      <c r="D8670" s="20">
        <v>0.74432228920455301</v>
      </c>
      <c r="E8670" s="20">
        <v>2.5558808488716001E-3</v>
      </c>
      <c r="F8670" s="20">
        <v>1.0325235430407999E-2</v>
      </c>
      <c r="G8670" s="19" t="s">
        <v>24</v>
      </c>
      <c r="H8670" s="19" t="s">
        <v>24</v>
      </c>
      <c r="I8670" s="16"/>
      <c r="J8670" s="16"/>
      <c r="K8670" s="17">
        <v>0</v>
      </c>
      <c r="L8670" s="17">
        <v>5.0669220696996E-3</v>
      </c>
      <c r="M8670" s="18">
        <v>0</v>
      </c>
      <c r="N8670" s="18">
        <v>0</v>
      </c>
      <c r="O8670" s="18">
        <v>20</v>
      </c>
      <c r="P8670" s="18">
        <v>11</v>
      </c>
      <c r="Q8670" s="11"/>
      <c r="R8670" s="18"/>
      <c r="S8670" s="18"/>
      <c r="T8670" s="18"/>
      <c r="U8670" s="18"/>
      <c r="V8670" s="18"/>
    </row>
    <row r="8671" spans="1:22">
      <c r="A8671" t="s">
        <v>8690</v>
      </c>
      <c r="B8671" s="20">
        <v>10.83993199</v>
      </c>
      <c r="C8671" s="20">
        <v>8.03933793541836E-2</v>
      </c>
      <c r="D8671" s="20">
        <v>0.344578465135572</v>
      </c>
      <c r="E8671" s="20">
        <v>2.5555351537705001E-3</v>
      </c>
      <c r="F8671" s="20">
        <v>2.7701827264926399E-2</v>
      </c>
      <c r="G8671" s="19" t="s">
        <v>24</v>
      </c>
      <c r="H8671" s="19" t="s">
        <v>24</v>
      </c>
      <c r="I8671" s="16"/>
      <c r="J8671" s="16"/>
      <c r="K8671" s="17">
        <v>0</v>
      </c>
      <c r="L8671" s="17">
        <v>0</v>
      </c>
      <c r="M8671" s="18">
        <v>0</v>
      </c>
      <c r="N8671" s="18">
        <v>0</v>
      </c>
      <c r="O8671" s="18">
        <v>376</v>
      </c>
      <c r="P8671" s="18">
        <v>105</v>
      </c>
      <c r="Q8671" s="11"/>
      <c r="R8671" s="18"/>
      <c r="S8671" s="18"/>
      <c r="T8671" s="18"/>
      <c r="U8671" s="18"/>
      <c r="V8671" s="18"/>
    </row>
    <row r="8672" spans="1:22">
      <c r="A8672" t="s">
        <v>8691</v>
      </c>
      <c r="B8672" s="20">
        <v>4.4778905000000001E-2</v>
      </c>
      <c r="C8672" s="20">
        <v>3.4147650140605102E-4</v>
      </c>
      <c r="D8672" s="20">
        <v>0.334924443278522</v>
      </c>
      <c r="E8672" s="20">
        <v>2.5540782456855301E-3</v>
      </c>
      <c r="F8672" s="20">
        <v>1.1436882712611899E-4</v>
      </c>
      <c r="G8672" s="19" t="s">
        <v>24</v>
      </c>
      <c r="H8672" s="19" t="s">
        <v>24</v>
      </c>
      <c r="I8672" s="16"/>
      <c r="J8672" s="16"/>
      <c r="K8672" s="17">
        <v>0</v>
      </c>
      <c r="L8672" s="17">
        <v>0</v>
      </c>
      <c r="M8672" s="18">
        <v>0</v>
      </c>
      <c r="N8672" s="18">
        <v>0</v>
      </c>
      <c r="O8672" s="18">
        <v>0</v>
      </c>
      <c r="P8672" s="18">
        <v>0</v>
      </c>
      <c r="Q8672" s="11"/>
      <c r="R8672" s="18"/>
      <c r="S8672" s="18"/>
      <c r="T8672" s="18"/>
      <c r="U8672" s="18"/>
      <c r="V8672" s="18"/>
    </row>
    <row r="8673" spans="1:22">
      <c r="A8673" t="s">
        <v>8692</v>
      </c>
      <c r="B8673" s="20">
        <v>7.4886412480000004</v>
      </c>
      <c r="C8673" s="20">
        <v>5.5119150982554502E-2</v>
      </c>
      <c r="D8673" s="20">
        <v>0.346857113368083</v>
      </c>
      <c r="E8673" s="20">
        <v>2.5529957929570201E-3</v>
      </c>
      <c r="F8673" s="20">
        <v>1.9118469601108402E-2</v>
      </c>
      <c r="G8673" s="19" t="s">
        <v>24</v>
      </c>
      <c r="H8673" s="19" t="s">
        <v>24</v>
      </c>
      <c r="I8673" s="16"/>
      <c r="J8673" s="16"/>
      <c r="K8673" s="17">
        <v>0</v>
      </c>
      <c r="L8673" s="17">
        <v>0</v>
      </c>
      <c r="M8673" s="18">
        <v>0</v>
      </c>
      <c r="N8673" s="18">
        <v>0</v>
      </c>
      <c r="O8673" s="18">
        <v>205</v>
      </c>
      <c r="P8673" s="18">
        <v>41</v>
      </c>
      <c r="Q8673" s="11"/>
      <c r="R8673" s="18"/>
      <c r="S8673" s="18"/>
      <c r="T8673" s="18"/>
      <c r="U8673" s="18"/>
      <c r="V8673" s="18"/>
    </row>
    <row r="8674" spans="1:22">
      <c r="A8674" t="s">
        <v>8693</v>
      </c>
      <c r="B8674" s="20">
        <v>1.1523989139999999</v>
      </c>
      <c r="C8674" s="20">
        <v>8.7517884714253692E-3</v>
      </c>
      <c r="D8674" s="20">
        <v>0.33615414631680901</v>
      </c>
      <c r="E8674" s="20">
        <v>2.5528920121468401E-3</v>
      </c>
      <c r="F8674" s="20">
        <v>2.9419499823572898E-3</v>
      </c>
      <c r="G8674" s="19" t="s">
        <v>24</v>
      </c>
      <c r="H8674" s="19" t="s">
        <v>24</v>
      </c>
      <c r="I8674" s="16"/>
      <c r="J8674" s="16"/>
      <c r="K8674" s="17">
        <v>0</v>
      </c>
      <c r="L8674" s="17">
        <v>0</v>
      </c>
      <c r="M8674" s="18">
        <v>0</v>
      </c>
      <c r="N8674" s="18">
        <v>0</v>
      </c>
      <c r="O8674" s="18">
        <v>3</v>
      </c>
      <c r="P8674" s="18">
        <v>6</v>
      </c>
      <c r="Q8674" s="11"/>
      <c r="R8674" s="18"/>
      <c r="S8674" s="18"/>
      <c r="T8674" s="18"/>
      <c r="U8674" s="18"/>
      <c r="V8674" s="18"/>
    </row>
    <row r="8675" spans="1:22">
      <c r="A8675" t="s">
        <v>8694</v>
      </c>
      <c r="B8675" s="20">
        <v>2.046697837</v>
      </c>
      <c r="C8675" s="20">
        <v>1.57276823228269E-2</v>
      </c>
      <c r="D8675" s="20">
        <v>0.33195790094046701</v>
      </c>
      <c r="E8675" s="20">
        <v>2.5509033703757802E-3</v>
      </c>
      <c r="F8675" s="20">
        <v>5.2209284105441201E-3</v>
      </c>
      <c r="G8675" s="19" t="s">
        <v>24</v>
      </c>
      <c r="H8675" s="19" t="s">
        <v>24</v>
      </c>
      <c r="I8675" s="16"/>
      <c r="J8675" s="16"/>
      <c r="K8675" s="17">
        <v>0</v>
      </c>
      <c r="L8675" s="17">
        <v>0</v>
      </c>
      <c r="M8675" s="18">
        <v>0</v>
      </c>
      <c r="N8675" s="18">
        <v>0</v>
      </c>
      <c r="O8675" s="18">
        <v>280</v>
      </c>
      <c r="P8675" s="18">
        <v>8</v>
      </c>
      <c r="Q8675" s="11"/>
      <c r="R8675" s="18"/>
      <c r="S8675" s="18"/>
      <c r="T8675" s="18"/>
      <c r="U8675" s="18"/>
      <c r="V8675" s="18"/>
    </row>
    <row r="8676" spans="1:22">
      <c r="A8676" t="s">
        <v>8695</v>
      </c>
      <c r="B8676" s="20">
        <v>9.9887419899999994</v>
      </c>
      <c r="C8676" s="20">
        <v>7.6624973094593707E-2</v>
      </c>
      <c r="D8676" s="20">
        <v>0.33240441604436699</v>
      </c>
      <c r="E8676" s="20">
        <v>2.5499186445523299E-3</v>
      </c>
      <c r="F8676" s="20">
        <v>2.5470479435923701E-2</v>
      </c>
      <c r="G8676" s="19" t="s">
        <v>24</v>
      </c>
      <c r="H8676" s="19" t="s">
        <v>24</v>
      </c>
      <c r="I8676" s="16"/>
      <c r="J8676" s="16"/>
      <c r="K8676" s="17">
        <v>0</v>
      </c>
      <c r="L8676" s="17">
        <v>0</v>
      </c>
      <c r="M8676" s="18">
        <v>0</v>
      </c>
      <c r="N8676" s="18">
        <v>0</v>
      </c>
      <c r="O8676" s="18">
        <v>960</v>
      </c>
      <c r="P8676" s="18">
        <v>56</v>
      </c>
      <c r="Q8676" s="11"/>
      <c r="R8676" s="18"/>
      <c r="S8676" s="18"/>
      <c r="T8676" s="18"/>
      <c r="U8676" s="18"/>
      <c r="V8676" s="18"/>
    </row>
    <row r="8677" spans="1:22">
      <c r="A8677" t="s">
        <v>8696</v>
      </c>
      <c r="B8677" s="20">
        <v>0.13689458399999899</v>
      </c>
      <c r="C8677" s="20">
        <v>1.04713317635229E-3</v>
      </c>
      <c r="D8677" s="20">
        <v>0.333187787753846</v>
      </c>
      <c r="E8677" s="20">
        <v>2.5486178950109499E-3</v>
      </c>
      <c r="F8677" s="20">
        <v>3.4889198651247999E-4</v>
      </c>
      <c r="G8677" s="19" t="s">
        <v>24</v>
      </c>
      <c r="H8677" s="19" t="s">
        <v>24</v>
      </c>
      <c r="I8677" s="16"/>
      <c r="J8677" s="16"/>
      <c r="K8677" s="17">
        <v>0</v>
      </c>
      <c r="L8677" s="17">
        <v>0</v>
      </c>
      <c r="M8677" s="18">
        <v>0</v>
      </c>
      <c r="N8677" s="18">
        <v>0</v>
      </c>
      <c r="O8677" s="18">
        <v>0</v>
      </c>
      <c r="P8677" s="18">
        <v>5</v>
      </c>
      <c r="Q8677" s="11"/>
      <c r="R8677" s="18"/>
      <c r="S8677" s="18"/>
      <c r="T8677" s="18"/>
      <c r="U8677" s="18"/>
      <c r="V8677" s="18"/>
    </row>
    <row r="8678" spans="1:22">
      <c r="A8678" t="s">
        <v>8697</v>
      </c>
      <c r="B8678" s="20">
        <v>12.927957445000001</v>
      </c>
      <c r="C8678" s="20">
        <v>9.7146998511981705E-2</v>
      </c>
      <c r="D8678" s="20">
        <v>0.33914314243666599</v>
      </c>
      <c r="E8678" s="20">
        <v>2.5484875312910401E-3</v>
      </c>
      <c r="F8678" s="20">
        <v>3.2946738353643597E-2</v>
      </c>
      <c r="G8678" s="19" t="s">
        <v>24</v>
      </c>
      <c r="H8678" s="19" t="s">
        <v>24</v>
      </c>
      <c r="I8678" s="16"/>
      <c r="J8678" s="16"/>
      <c r="K8678" s="17">
        <v>0</v>
      </c>
      <c r="L8678" s="17">
        <v>0</v>
      </c>
      <c r="M8678" s="18">
        <v>0</v>
      </c>
      <c r="N8678" s="18">
        <v>0</v>
      </c>
      <c r="O8678" s="18">
        <v>271</v>
      </c>
      <c r="P8678" s="18">
        <v>123</v>
      </c>
      <c r="Q8678" s="11"/>
      <c r="R8678" s="18"/>
      <c r="S8678" s="18"/>
      <c r="T8678" s="18"/>
      <c r="U8678" s="18"/>
      <c r="V8678" s="18"/>
    </row>
    <row r="8679" spans="1:22">
      <c r="A8679" t="s">
        <v>8698</v>
      </c>
      <c r="B8679" s="20">
        <v>1.8751902299999901</v>
      </c>
      <c r="C8679" s="20">
        <v>1.4241753413341799E-2</v>
      </c>
      <c r="D8679" s="20">
        <v>0.33538325597785801</v>
      </c>
      <c r="E8679" s="20">
        <v>2.5471792430362501E-3</v>
      </c>
      <c r="F8679" s="20">
        <v>4.7764456306003704E-3</v>
      </c>
      <c r="G8679" s="19" t="s">
        <v>24</v>
      </c>
      <c r="H8679" s="19" t="s">
        <v>24</v>
      </c>
      <c r="I8679" s="16"/>
      <c r="J8679" s="16"/>
      <c r="K8679" s="17">
        <v>0</v>
      </c>
      <c r="L8679" s="17">
        <v>0</v>
      </c>
      <c r="M8679" s="18">
        <v>0</v>
      </c>
      <c r="N8679" s="18">
        <v>0</v>
      </c>
      <c r="O8679" s="18">
        <v>64</v>
      </c>
      <c r="P8679" s="18">
        <v>4</v>
      </c>
      <c r="Q8679" s="11"/>
      <c r="R8679" s="18"/>
      <c r="S8679" s="18"/>
      <c r="T8679" s="18"/>
      <c r="U8679" s="18"/>
      <c r="V8679" s="18"/>
    </row>
    <row r="8680" spans="1:22">
      <c r="A8680" t="s">
        <v>8699</v>
      </c>
      <c r="B8680" s="20">
        <v>1.29832932899999</v>
      </c>
      <c r="C8680" s="20">
        <v>9.7276503595228707E-3</v>
      </c>
      <c r="D8680" s="20">
        <v>0.339950663108949</v>
      </c>
      <c r="E8680" s="20">
        <v>2.5470588365733601E-3</v>
      </c>
      <c r="F8680" s="20">
        <v>3.3069211902118098E-3</v>
      </c>
      <c r="G8680" s="19" t="s">
        <v>24</v>
      </c>
      <c r="H8680" s="19" t="s">
        <v>24</v>
      </c>
      <c r="I8680" s="16"/>
      <c r="J8680" s="16"/>
      <c r="K8680" s="17">
        <v>0</v>
      </c>
      <c r="L8680" s="17">
        <v>0</v>
      </c>
      <c r="M8680" s="18">
        <v>0</v>
      </c>
      <c r="N8680" s="18">
        <v>0</v>
      </c>
      <c r="O8680" s="18">
        <v>997</v>
      </c>
      <c r="P8680" s="18">
        <v>22</v>
      </c>
      <c r="Q8680" s="11"/>
      <c r="R8680" s="18"/>
      <c r="S8680" s="18"/>
      <c r="T8680" s="18"/>
      <c r="U8680" s="18"/>
      <c r="V8680" s="18"/>
    </row>
    <row r="8681" spans="1:22">
      <c r="A8681" t="s">
        <v>8700</v>
      </c>
      <c r="B8681" s="20">
        <v>12.263595946000001</v>
      </c>
      <c r="C8681" s="20">
        <v>8.3569176729028499E-2</v>
      </c>
      <c r="D8681" s="20">
        <v>0.37349606460263601</v>
      </c>
      <c r="E8681" s="20">
        <v>2.5451554966269899E-3</v>
      </c>
      <c r="F8681" s="20">
        <v>3.1212758630374399E-2</v>
      </c>
      <c r="G8681" s="19" t="s">
        <v>24</v>
      </c>
      <c r="H8681" s="19" t="s">
        <v>24</v>
      </c>
      <c r="I8681" s="16"/>
      <c r="J8681" s="16"/>
      <c r="K8681" s="17">
        <v>0</v>
      </c>
      <c r="L8681" s="17">
        <v>0</v>
      </c>
      <c r="M8681" s="18">
        <v>0</v>
      </c>
      <c r="N8681" s="18">
        <v>0</v>
      </c>
      <c r="O8681" s="18">
        <v>189</v>
      </c>
      <c r="P8681" s="18">
        <v>52</v>
      </c>
      <c r="Q8681" s="11"/>
      <c r="R8681" s="18"/>
      <c r="S8681" s="18"/>
      <c r="T8681" s="18"/>
      <c r="U8681" s="18"/>
      <c r="V8681" s="18"/>
    </row>
    <row r="8682" spans="1:22">
      <c r="A8682" t="s">
        <v>8701</v>
      </c>
      <c r="B8682" s="20">
        <v>6.3326594089999899</v>
      </c>
      <c r="C8682" s="20">
        <v>4.7448332746370801E-2</v>
      </c>
      <c r="D8682" s="20">
        <v>0.33956097046342698</v>
      </c>
      <c r="E8682" s="20">
        <v>2.5442078712351801E-3</v>
      </c>
      <c r="F8682" s="20">
        <v>1.61116019142293E-2</v>
      </c>
      <c r="G8682" s="19" t="s">
        <v>24</v>
      </c>
      <c r="H8682" s="19" t="s">
        <v>24</v>
      </c>
      <c r="I8682" s="16"/>
      <c r="J8682" s="16"/>
      <c r="K8682" s="17">
        <v>0</v>
      </c>
      <c r="L8682" s="17">
        <v>0</v>
      </c>
      <c r="M8682" s="18">
        <v>0</v>
      </c>
      <c r="N8682" s="18">
        <v>0</v>
      </c>
      <c r="O8682" s="18">
        <v>461</v>
      </c>
      <c r="P8682" s="18">
        <v>81</v>
      </c>
      <c r="Q8682" s="11"/>
      <c r="R8682" s="18"/>
      <c r="S8682" s="18"/>
      <c r="T8682" s="18"/>
      <c r="U8682" s="18"/>
      <c r="V8682" s="18"/>
    </row>
    <row r="8683" spans="1:22">
      <c r="A8683" t="s">
        <v>8702</v>
      </c>
      <c r="B8683" s="20">
        <v>3.1524421999999899E-2</v>
      </c>
      <c r="C8683" s="20">
        <v>2.41583253683883E-4</v>
      </c>
      <c r="D8683" s="20">
        <v>0.33192928149052098</v>
      </c>
      <c r="E8683" s="20">
        <v>2.54369630680093E-3</v>
      </c>
      <c r="F8683" s="20">
        <v>8.0188555815433906E-5</v>
      </c>
      <c r="G8683" s="19" t="s">
        <v>24</v>
      </c>
      <c r="H8683" s="19" t="s">
        <v>24</v>
      </c>
      <c r="I8683" s="16"/>
      <c r="J8683" s="16"/>
      <c r="K8683" s="17">
        <v>0</v>
      </c>
      <c r="L8683" s="17">
        <v>0</v>
      </c>
      <c r="M8683" s="18">
        <v>0</v>
      </c>
      <c r="N8683" s="18">
        <v>0</v>
      </c>
      <c r="O8683" s="18">
        <v>0</v>
      </c>
      <c r="P8683" s="18">
        <v>0</v>
      </c>
      <c r="Q8683" s="11"/>
      <c r="R8683" s="18"/>
      <c r="S8683" s="18"/>
      <c r="T8683" s="18"/>
      <c r="U8683" s="18"/>
      <c r="V8683" s="18"/>
    </row>
    <row r="8684" spans="1:22">
      <c r="A8684" t="s">
        <v>8703</v>
      </c>
      <c r="B8684" s="20">
        <v>4.2657154000000003E-2</v>
      </c>
      <c r="C8684" s="20">
        <v>3.2744555348036098E-4</v>
      </c>
      <c r="D8684" s="20">
        <v>0.33135561708168199</v>
      </c>
      <c r="E8684" s="20">
        <v>2.5435574870779701E-3</v>
      </c>
      <c r="F8684" s="20">
        <v>1.08500923434138E-4</v>
      </c>
      <c r="G8684" s="19" t="s">
        <v>24</v>
      </c>
      <c r="H8684" s="19" t="s">
        <v>24</v>
      </c>
      <c r="I8684" s="16"/>
      <c r="J8684" s="16"/>
      <c r="K8684" s="17">
        <v>0</v>
      </c>
      <c r="L8684" s="17">
        <v>0</v>
      </c>
      <c r="M8684" s="18">
        <v>0</v>
      </c>
      <c r="N8684" s="18">
        <v>0</v>
      </c>
      <c r="O8684" s="18">
        <v>0</v>
      </c>
      <c r="P8684" s="18">
        <v>0</v>
      </c>
      <c r="Q8684" s="11"/>
      <c r="R8684" s="18"/>
      <c r="S8684" s="18"/>
      <c r="T8684" s="18"/>
      <c r="U8684" s="18"/>
      <c r="V8684" s="18"/>
    </row>
    <row r="8685" spans="1:22">
      <c r="A8685" t="s">
        <v>8704</v>
      </c>
      <c r="B8685" s="20">
        <v>3.234855928</v>
      </c>
      <c r="C8685" s="20">
        <v>2.47218724946245E-2</v>
      </c>
      <c r="D8685" s="20">
        <v>0.33270598616328301</v>
      </c>
      <c r="E8685" s="20">
        <v>2.5426526408588099E-3</v>
      </c>
      <c r="F8685" s="20">
        <v>8.2251149681270008E-3</v>
      </c>
      <c r="G8685" s="19" t="s">
        <v>24</v>
      </c>
      <c r="H8685" s="19" t="s">
        <v>24</v>
      </c>
      <c r="I8685" s="16"/>
      <c r="J8685" s="16"/>
      <c r="K8685" s="17">
        <v>0</v>
      </c>
      <c r="L8685" s="17">
        <v>0</v>
      </c>
      <c r="M8685" s="18">
        <v>0</v>
      </c>
      <c r="N8685" s="18">
        <v>0</v>
      </c>
      <c r="O8685" s="18">
        <v>275</v>
      </c>
      <c r="P8685" s="18">
        <v>7</v>
      </c>
      <c r="Q8685" s="11"/>
      <c r="R8685" s="18"/>
      <c r="S8685" s="18"/>
      <c r="T8685" s="18"/>
      <c r="U8685" s="18"/>
      <c r="V8685" s="18"/>
    </row>
    <row r="8686" spans="1:22">
      <c r="A8686" t="s">
        <v>8705</v>
      </c>
      <c r="B8686" s="20">
        <v>2.8239199020000001</v>
      </c>
      <c r="C8686" s="20">
        <v>2.1214908733230502E-2</v>
      </c>
      <c r="D8686" s="20">
        <v>0.338446233752974</v>
      </c>
      <c r="E8686" s="20">
        <v>2.54260255579125E-3</v>
      </c>
      <c r="F8686" s="20">
        <v>7.1801059601749803E-3</v>
      </c>
      <c r="G8686" s="19" t="s">
        <v>24</v>
      </c>
      <c r="H8686" s="19" t="s">
        <v>24</v>
      </c>
      <c r="I8686" s="16"/>
      <c r="J8686" s="16"/>
      <c r="K8686" s="17">
        <v>0</v>
      </c>
      <c r="L8686" s="17">
        <v>0</v>
      </c>
      <c r="M8686" s="18">
        <v>0</v>
      </c>
      <c r="N8686" s="18">
        <v>0</v>
      </c>
      <c r="O8686" s="18">
        <v>29</v>
      </c>
      <c r="P8686" s="18">
        <v>22</v>
      </c>
      <c r="Q8686" s="11"/>
      <c r="R8686" s="18"/>
      <c r="S8686" s="18"/>
      <c r="T8686" s="18"/>
      <c r="U8686" s="18"/>
      <c r="V8686" s="18"/>
    </row>
    <row r="8687" spans="1:22">
      <c r="A8687" t="s">
        <v>8706</v>
      </c>
      <c r="B8687" s="20">
        <v>3.449882353</v>
      </c>
      <c r="C8687" s="20">
        <v>2.6180147476067801E-2</v>
      </c>
      <c r="D8687" s="20">
        <v>0.33486845339052201</v>
      </c>
      <c r="E8687" s="20">
        <v>2.5412186845220901E-3</v>
      </c>
      <c r="F8687" s="20">
        <v>8.76690549484665E-3</v>
      </c>
      <c r="G8687" s="19" t="s">
        <v>24</v>
      </c>
      <c r="H8687" s="19" t="s">
        <v>24</v>
      </c>
      <c r="I8687" s="16"/>
      <c r="J8687" s="16"/>
      <c r="K8687" s="17">
        <v>0</v>
      </c>
      <c r="L8687" s="17">
        <v>0</v>
      </c>
      <c r="M8687" s="18">
        <v>0</v>
      </c>
      <c r="N8687" s="18">
        <v>0</v>
      </c>
      <c r="O8687" s="18">
        <v>226</v>
      </c>
      <c r="P8687" s="18">
        <v>45</v>
      </c>
      <c r="Q8687" s="11"/>
      <c r="R8687" s="18"/>
      <c r="S8687" s="18"/>
      <c r="T8687" s="18"/>
      <c r="U8687" s="18"/>
      <c r="V8687" s="18"/>
    </row>
    <row r="8688" spans="1:22">
      <c r="A8688" t="s">
        <v>8707</v>
      </c>
      <c r="B8688" s="20">
        <v>6.6225589620000003</v>
      </c>
      <c r="C8688" s="20">
        <v>4.9865914481387399E-2</v>
      </c>
      <c r="D8688" s="20">
        <v>0.33748277422817302</v>
      </c>
      <c r="E8688" s="20">
        <v>2.5411456893274899E-3</v>
      </c>
      <c r="F8688" s="20">
        <v>1.6828887158603398E-2</v>
      </c>
      <c r="G8688" s="19" t="s">
        <v>24</v>
      </c>
      <c r="H8688" s="19" t="s">
        <v>24</v>
      </c>
      <c r="I8688" s="16"/>
      <c r="J8688" s="16"/>
      <c r="K8688" s="17">
        <v>0</v>
      </c>
      <c r="L8688" s="17">
        <v>0</v>
      </c>
      <c r="M8688" s="18">
        <v>0</v>
      </c>
      <c r="N8688" s="18">
        <v>0</v>
      </c>
      <c r="O8688" s="18">
        <v>1327</v>
      </c>
      <c r="P8688" s="18">
        <v>88</v>
      </c>
      <c r="Q8688" s="11"/>
      <c r="R8688" s="18"/>
      <c r="S8688" s="18"/>
      <c r="T8688" s="18"/>
      <c r="U8688" s="18"/>
      <c r="V8688" s="18"/>
    </row>
    <row r="8689" spans="1:22">
      <c r="A8689" t="s">
        <v>8708</v>
      </c>
      <c r="B8689" s="20">
        <v>10.581484226000001</v>
      </c>
      <c r="C8689" s="20">
        <v>7.9644330140774905E-2</v>
      </c>
      <c r="D8689" s="20">
        <v>0.33733078426400098</v>
      </c>
      <c r="E8689" s="20">
        <v>2.5390090628830998E-3</v>
      </c>
      <c r="F8689" s="20">
        <v>2.6866484348568601E-2</v>
      </c>
      <c r="G8689" s="19" t="s">
        <v>24</v>
      </c>
      <c r="H8689" s="19" t="s">
        <v>24</v>
      </c>
      <c r="I8689" s="16"/>
      <c r="J8689" s="16"/>
      <c r="K8689" s="17">
        <v>0</v>
      </c>
      <c r="L8689" s="17">
        <v>0</v>
      </c>
      <c r="M8689" s="18">
        <v>0</v>
      </c>
      <c r="N8689" s="18">
        <v>0</v>
      </c>
      <c r="O8689" s="18">
        <v>342</v>
      </c>
      <c r="P8689" s="18">
        <v>27</v>
      </c>
      <c r="Q8689" s="11"/>
      <c r="R8689" s="18"/>
      <c r="S8689" s="18"/>
      <c r="T8689" s="18"/>
      <c r="U8689" s="18"/>
      <c r="V8689" s="18"/>
    </row>
    <row r="8690" spans="1:22">
      <c r="A8690" t="s">
        <v>8709</v>
      </c>
      <c r="B8690" s="20">
        <v>0.27085136500000001</v>
      </c>
      <c r="C8690" s="20">
        <v>2.0755288880340101E-3</v>
      </c>
      <c r="D8690" s="20">
        <v>0.331207090076786</v>
      </c>
      <c r="E8690" s="20">
        <v>2.5380336679346298E-3</v>
      </c>
      <c r="F8690" s="20">
        <v>6.8742988337605301E-4</v>
      </c>
      <c r="G8690" s="19" t="s">
        <v>24</v>
      </c>
      <c r="H8690" s="19" t="s">
        <v>24</v>
      </c>
      <c r="I8690" s="16"/>
      <c r="J8690" s="16"/>
      <c r="K8690" s="17">
        <v>0</v>
      </c>
      <c r="L8690" s="17">
        <v>0</v>
      </c>
      <c r="M8690" s="18">
        <v>0</v>
      </c>
      <c r="N8690" s="18">
        <v>0</v>
      </c>
      <c r="O8690" s="18">
        <v>0</v>
      </c>
      <c r="P8690" s="18">
        <v>15</v>
      </c>
      <c r="Q8690" s="11"/>
      <c r="R8690" s="18"/>
      <c r="S8690" s="18"/>
      <c r="T8690" s="18"/>
      <c r="U8690" s="18"/>
      <c r="V8690" s="18"/>
    </row>
    <row r="8691" spans="1:22">
      <c r="A8691" t="s">
        <v>8710</v>
      </c>
      <c r="B8691" s="20">
        <v>0.29336319399999899</v>
      </c>
      <c r="C8691" s="20">
        <v>2.24769499001852E-3</v>
      </c>
      <c r="D8691" s="20">
        <v>0.33119328347362897</v>
      </c>
      <c r="E8691" s="20">
        <v>2.5375421975786798E-3</v>
      </c>
      <c r="F8691" s="20">
        <v>7.4442148399146105E-4</v>
      </c>
      <c r="G8691" s="19" t="s">
        <v>24</v>
      </c>
      <c r="H8691" s="19" t="s">
        <v>24</v>
      </c>
      <c r="I8691" s="16"/>
      <c r="J8691" s="16"/>
      <c r="K8691" s="17">
        <v>0</v>
      </c>
      <c r="L8691" s="17">
        <v>0</v>
      </c>
      <c r="M8691" s="18">
        <v>0</v>
      </c>
      <c r="N8691" s="18">
        <v>0</v>
      </c>
      <c r="O8691" s="18">
        <v>0</v>
      </c>
      <c r="P8691" s="18">
        <v>6</v>
      </c>
      <c r="Q8691" s="11"/>
      <c r="R8691" s="18"/>
      <c r="S8691" s="18"/>
      <c r="T8691" s="18"/>
      <c r="U8691" s="18"/>
      <c r="V8691" s="18"/>
    </row>
    <row r="8692" spans="1:22">
      <c r="A8692" t="s">
        <v>8711</v>
      </c>
      <c r="B8692" s="20">
        <v>10.702164034999999</v>
      </c>
      <c r="C8692" s="20">
        <v>8.1878985489074602E-2</v>
      </c>
      <c r="D8692" s="20">
        <v>0.33149140009544698</v>
      </c>
      <c r="E8692" s="20">
        <v>2.53613936858034E-3</v>
      </c>
      <c r="F8692" s="20">
        <v>2.71421795381682E-2</v>
      </c>
      <c r="G8692" s="19" t="s">
        <v>24</v>
      </c>
      <c r="H8692" s="19" t="s">
        <v>24</v>
      </c>
      <c r="I8692" s="16"/>
      <c r="J8692" s="16"/>
      <c r="K8692" s="17">
        <v>0</v>
      </c>
      <c r="L8692" s="17">
        <v>0</v>
      </c>
      <c r="M8692" s="18">
        <v>0</v>
      </c>
      <c r="N8692" s="18">
        <v>0</v>
      </c>
      <c r="O8692" s="18">
        <v>233</v>
      </c>
      <c r="P8692" s="18">
        <v>48</v>
      </c>
      <c r="Q8692" s="11"/>
      <c r="R8692" s="18"/>
      <c r="S8692" s="18"/>
      <c r="T8692" s="18"/>
      <c r="U8692" s="18"/>
      <c r="V8692" s="18"/>
    </row>
    <row r="8693" spans="1:22">
      <c r="A8693" t="s">
        <v>8712</v>
      </c>
      <c r="B8693" s="20">
        <v>3.7748001069999999</v>
      </c>
      <c r="C8693" s="20">
        <v>2.8567487417846399E-2</v>
      </c>
      <c r="D8693" s="20">
        <v>0.33490665410656301</v>
      </c>
      <c r="E8693" s="20">
        <v>2.53455583240034E-3</v>
      </c>
      <c r="F8693" s="20">
        <v>9.5674416273422904E-3</v>
      </c>
      <c r="G8693" s="19" t="s">
        <v>24</v>
      </c>
      <c r="H8693" s="19" t="s">
        <v>24</v>
      </c>
      <c r="I8693" s="16"/>
      <c r="J8693" s="16"/>
      <c r="K8693" s="17">
        <v>0</v>
      </c>
      <c r="L8693" s="17">
        <v>0</v>
      </c>
      <c r="M8693" s="18">
        <v>0</v>
      </c>
      <c r="N8693" s="18">
        <v>0</v>
      </c>
      <c r="O8693" s="18">
        <v>6</v>
      </c>
      <c r="P8693" s="18">
        <v>26</v>
      </c>
      <c r="Q8693" s="11"/>
      <c r="R8693" s="18"/>
      <c r="S8693" s="18"/>
      <c r="T8693" s="18"/>
      <c r="U8693" s="18"/>
      <c r="V8693" s="18"/>
    </row>
    <row r="8694" spans="1:22">
      <c r="A8694" t="s">
        <v>8713</v>
      </c>
      <c r="B8694" s="20">
        <v>0.76561103200000002</v>
      </c>
      <c r="C8694" s="20">
        <v>5.8564818403871498E-3</v>
      </c>
      <c r="D8694" s="20">
        <v>0.33121239343029102</v>
      </c>
      <c r="E8694" s="20">
        <v>2.5335833554651099E-3</v>
      </c>
      <c r="F8694" s="20">
        <v>1.93973936743566E-3</v>
      </c>
      <c r="G8694" s="19" t="s">
        <v>24</v>
      </c>
      <c r="H8694" s="19" t="s">
        <v>24</v>
      </c>
      <c r="I8694" s="16"/>
      <c r="J8694" s="16"/>
      <c r="K8694" s="17">
        <v>0</v>
      </c>
      <c r="L8694" s="17">
        <v>0</v>
      </c>
      <c r="M8694" s="18">
        <v>0</v>
      </c>
      <c r="N8694" s="18">
        <v>0</v>
      </c>
      <c r="O8694" s="18">
        <v>0</v>
      </c>
      <c r="P8694" s="18">
        <v>26</v>
      </c>
      <c r="Q8694" s="11"/>
      <c r="R8694" s="18"/>
      <c r="S8694" s="18"/>
      <c r="T8694" s="18"/>
      <c r="U8694" s="18"/>
      <c r="V8694" s="18"/>
    </row>
    <row r="8695" spans="1:22">
      <c r="A8695" t="s">
        <v>8714</v>
      </c>
      <c r="B8695" s="20">
        <v>2.8206664880000001</v>
      </c>
      <c r="C8695" s="20">
        <v>2.0915741296312899E-2</v>
      </c>
      <c r="D8695" s="20">
        <v>0.34161478990875299</v>
      </c>
      <c r="E8695" s="20">
        <v>2.5331341366033101E-3</v>
      </c>
      <c r="F8695" s="20">
        <v>7.1451265687257903E-3</v>
      </c>
      <c r="G8695" s="19" t="s">
        <v>24</v>
      </c>
      <c r="H8695" s="19" t="s">
        <v>24</v>
      </c>
      <c r="I8695" s="16"/>
      <c r="J8695" s="16"/>
      <c r="K8695" s="17">
        <v>0</v>
      </c>
      <c r="L8695" s="17">
        <v>0</v>
      </c>
      <c r="M8695" s="18">
        <v>0</v>
      </c>
      <c r="N8695" s="18">
        <v>0</v>
      </c>
      <c r="O8695" s="18">
        <v>31</v>
      </c>
      <c r="P8695" s="18">
        <v>10</v>
      </c>
      <c r="Q8695" s="11"/>
      <c r="R8695" s="18"/>
      <c r="S8695" s="18"/>
      <c r="T8695" s="18"/>
      <c r="U8695" s="18"/>
      <c r="V8695" s="18"/>
    </row>
    <row r="8696" spans="1:22">
      <c r="A8696" t="s">
        <v>8715</v>
      </c>
      <c r="B8696" s="20">
        <v>13.849326154</v>
      </c>
      <c r="C8696" s="20">
        <v>7.1904220785076495E-2</v>
      </c>
      <c r="D8696" s="20">
        <v>0.48761463890665502</v>
      </c>
      <c r="E8696" s="20">
        <v>2.5316430752013799E-3</v>
      </c>
      <c r="F8696" s="20">
        <v>3.5061550653979499E-2</v>
      </c>
      <c r="G8696" s="19" t="s">
        <v>24</v>
      </c>
      <c r="H8696" s="19" t="s">
        <v>24</v>
      </c>
      <c r="I8696" s="16"/>
      <c r="J8696" s="16"/>
      <c r="K8696" s="17">
        <v>0</v>
      </c>
      <c r="L8696" s="17">
        <v>0.36480539842230197</v>
      </c>
      <c r="M8696" s="18">
        <v>0</v>
      </c>
      <c r="N8696" s="18">
        <v>0</v>
      </c>
      <c r="O8696" s="18">
        <v>549</v>
      </c>
      <c r="P8696" s="18">
        <v>41</v>
      </c>
      <c r="Q8696" s="11"/>
      <c r="R8696" s="18"/>
      <c r="S8696" s="18"/>
      <c r="T8696" s="18"/>
      <c r="U8696" s="18"/>
      <c r="V8696" s="18"/>
    </row>
    <row r="8697" spans="1:22">
      <c r="A8697" t="s">
        <v>8716</v>
      </c>
      <c r="B8697" s="20">
        <v>0.36835015399999999</v>
      </c>
      <c r="C8697" s="20">
        <v>2.8152715118040499E-3</v>
      </c>
      <c r="D8697" s="20">
        <v>0.33121012176647502</v>
      </c>
      <c r="E8697" s="20">
        <v>2.5314131407429999E-3</v>
      </c>
      <c r="F8697" s="20">
        <v>9.3244642023031102E-4</v>
      </c>
      <c r="G8697" s="19" t="s">
        <v>24</v>
      </c>
      <c r="H8697" s="19" t="s">
        <v>24</v>
      </c>
      <c r="I8697" s="16"/>
      <c r="J8697" s="16"/>
      <c r="K8697" s="17">
        <v>0</v>
      </c>
      <c r="L8697" s="17">
        <v>0</v>
      </c>
      <c r="M8697" s="18">
        <v>0</v>
      </c>
      <c r="N8697" s="18">
        <v>0</v>
      </c>
      <c r="O8697" s="18">
        <v>548</v>
      </c>
      <c r="P8697" s="18">
        <v>119</v>
      </c>
      <c r="Q8697" s="11"/>
      <c r="R8697" s="18"/>
      <c r="S8697" s="18"/>
      <c r="T8697" s="18"/>
      <c r="U8697" s="18"/>
      <c r="V8697" s="18"/>
    </row>
    <row r="8698" spans="1:22">
      <c r="A8698" t="s">
        <v>8717</v>
      </c>
      <c r="B8698" s="20">
        <v>1.3672053369999999</v>
      </c>
      <c r="C8698" s="20">
        <v>1.04020126696241E-2</v>
      </c>
      <c r="D8698" s="20">
        <v>0.33250866238124499</v>
      </c>
      <c r="E8698" s="20">
        <v>2.5298023824562401E-3</v>
      </c>
      <c r="F8698" s="20">
        <v>3.4587593188494898E-3</v>
      </c>
      <c r="G8698" s="19" t="s">
        <v>24</v>
      </c>
      <c r="H8698" s="19" t="s">
        <v>24</v>
      </c>
      <c r="I8698" s="16"/>
      <c r="J8698" s="16"/>
      <c r="K8698" s="17">
        <v>0</v>
      </c>
      <c r="L8698" s="17">
        <v>0</v>
      </c>
      <c r="M8698" s="18">
        <v>0</v>
      </c>
      <c r="N8698" s="18">
        <v>0</v>
      </c>
      <c r="O8698" s="18">
        <v>263</v>
      </c>
      <c r="P8698" s="18">
        <v>8</v>
      </c>
      <c r="Q8698" s="11"/>
      <c r="R8698" s="18"/>
      <c r="S8698" s="18"/>
      <c r="T8698" s="18"/>
      <c r="U8698" s="18"/>
      <c r="V8698" s="18"/>
    </row>
    <row r="8699" spans="1:22">
      <c r="A8699" t="s">
        <v>8718</v>
      </c>
      <c r="B8699" s="20">
        <v>64.305499306999906</v>
      </c>
      <c r="C8699" s="20">
        <v>0.13638012758339199</v>
      </c>
      <c r="D8699" s="20">
        <v>1.19254058073224</v>
      </c>
      <c r="E8699" s="20">
        <v>2.5291590657306601E-3</v>
      </c>
      <c r="F8699" s="20">
        <v>0.16263883654863501</v>
      </c>
      <c r="G8699" s="19" t="s">
        <v>24</v>
      </c>
      <c r="H8699" s="19" t="s">
        <v>24</v>
      </c>
      <c r="I8699" s="16"/>
      <c r="J8699" s="16"/>
      <c r="K8699" s="17">
        <v>0</v>
      </c>
      <c r="L8699" s="17">
        <v>1.3222171563609499</v>
      </c>
      <c r="M8699" s="18">
        <v>0</v>
      </c>
      <c r="N8699" s="18">
        <v>0</v>
      </c>
      <c r="O8699" s="18">
        <v>380</v>
      </c>
      <c r="P8699" s="18">
        <v>68</v>
      </c>
      <c r="Q8699" s="11"/>
      <c r="R8699" s="18"/>
      <c r="S8699" s="18"/>
      <c r="T8699" s="18"/>
      <c r="U8699" s="18"/>
      <c r="V8699" s="18"/>
    </row>
    <row r="8700" spans="1:22">
      <c r="A8700" t="s">
        <v>8719</v>
      </c>
      <c r="B8700" s="20">
        <v>8.6009947629999992</v>
      </c>
      <c r="C8700" s="20">
        <v>3.8000500586741003E-2</v>
      </c>
      <c r="D8700" s="20">
        <v>0.57238934622568005</v>
      </c>
      <c r="E8700" s="20">
        <v>2.5289030265037101E-3</v>
      </c>
      <c r="F8700" s="20">
        <v>2.17510816870932E-2</v>
      </c>
      <c r="G8700" s="19" t="s">
        <v>24</v>
      </c>
      <c r="H8700" s="19" t="s">
        <v>24</v>
      </c>
      <c r="I8700" s="16"/>
      <c r="J8700" s="16"/>
      <c r="K8700" s="17">
        <v>0</v>
      </c>
      <c r="L8700" s="17">
        <v>1.3820366418418699</v>
      </c>
      <c r="M8700" s="18">
        <v>0</v>
      </c>
      <c r="N8700" s="18">
        <v>0</v>
      </c>
      <c r="O8700" s="18">
        <v>26</v>
      </c>
      <c r="P8700" s="18">
        <v>49</v>
      </c>
      <c r="Q8700" s="11"/>
      <c r="R8700" s="18"/>
      <c r="S8700" s="18"/>
      <c r="T8700" s="18"/>
      <c r="U8700" s="18"/>
      <c r="V8700" s="18"/>
    </row>
    <row r="8701" spans="1:22">
      <c r="A8701" t="s">
        <v>8720</v>
      </c>
      <c r="B8701" s="20">
        <v>11.331792332999999</v>
      </c>
      <c r="C8701" s="20">
        <v>8.3009362289150193E-2</v>
      </c>
      <c r="D8701" s="20">
        <v>0.34519218103097798</v>
      </c>
      <c r="E8701" s="20">
        <v>2.5286540710013502E-3</v>
      </c>
      <c r="F8701" s="20">
        <v>2.8654182814582398E-2</v>
      </c>
      <c r="G8701" s="19" t="s">
        <v>24</v>
      </c>
      <c r="H8701" s="19" t="s">
        <v>24</v>
      </c>
      <c r="I8701" s="16"/>
      <c r="J8701" s="16"/>
      <c r="K8701" s="17">
        <v>0</v>
      </c>
      <c r="L8701" s="17">
        <v>0</v>
      </c>
      <c r="M8701" s="18">
        <v>0</v>
      </c>
      <c r="N8701" s="18">
        <v>0</v>
      </c>
      <c r="O8701" s="18">
        <v>477</v>
      </c>
      <c r="P8701" s="18">
        <v>86</v>
      </c>
      <c r="Q8701" s="11"/>
      <c r="R8701" s="18"/>
      <c r="S8701" s="18"/>
      <c r="T8701" s="18"/>
      <c r="U8701" s="18"/>
      <c r="V8701" s="18"/>
    </row>
    <row r="8702" spans="1:22">
      <c r="A8702" t="s">
        <v>8721</v>
      </c>
      <c r="B8702" s="20">
        <v>13.5575392309999</v>
      </c>
      <c r="C8702" s="20">
        <v>0.100121695592711</v>
      </c>
      <c r="D8702" s="20">
        <v>0.34239921476190899</v>
      </c>
      <c r="E8702" s="20">
        <v>2.5285997235537298E-3</v>
      </c>
      <c r="F8702" s="20">
        <v>3.4281589951575403E-2</v>
      </c>
      <c r="G8702" s="19" t="s">
        <v>24</v>
      </c>
      <c r="H8702" s="19" t="s">
        <v>24</v>
      </c>
      <c r="I8702" s="16"/>
      <c r="J8702" s="16"/>
      <c r="K8702" s="17">
        <v>0</v>
      </c>
      <c r="L8702" s="17">
        <v>0</v>
      </c>
      <c r="M8702" s="18">
        <v>0</v>
      </c>
      <c r="N8702" s="18">
        <v>0</v>
      </c>
      <c r="O8702" s="18">
        <v>215</v>
      </c>
      <c r="P8702" s="18">
        <v>18</v>
      </c>
      <c r="Q8702" s="11"/>
      <c r="R8702" s="18"/>
      <c r="S8702" s="18"/>
      <c r="T8702" s="18"/>
      <c r="U8702" s="18"/>
      <c r="V8702" s="18"/>
    </row>
    <row r="8703" spans="1:22">
      <c r="A8703" t="s">
        <v>8722</v>
      </c>
      <c r="B8703" s="20">
        <v>2.3991907399999901</v>
      </c>
      <c r="C8703" s="20">
        <v>1.8310932198107099E-2</v>
      </c>
      <c r="D8703" s="20">
        <v>0.33124787239919801</v>
      </c>
      <c r="E8703" s="20">
        <v>2.5281263515834298E-3</v>
      </c>
      <c r="F8703" s="20">
        <v>6.06545733226895E-3</v>
      </c>
      <c r="G8703" s="19" t="s">
        <v>24</v>
      </c>
      <c r="H8703" s="19" t="s">
        <v>24</v>
      </c>
      <c r="I8703" s="16"/>
      <c r="J8703" s="16"/>
      <c r="K8703" s="17">
        <v>0</v>
      </c>
      <c r="L8703" s="17">
        <v>0</v>
      </c>
      <c r="M8703" s="18">
        <v>0</v>
      </c>
      <c r="N8703" s="18">
        <v>0</v>
      </c>
      <c r="O8703" s="18">
        <v>219</v>
      </c>
      <c r="P8703" s="18">
        <v>7</v>
      </c>
      <c r="Q8703" s="11"/>
      <c r="R8703" s="18"/>
      <c r="S8703" s="18"/>
      <c r="T8703" s="18"/>
      <c r="U8703" s="18"/>
      <c r="V8703" s="18"/>
    </row>
    <row r="8704" spans="1:22">
      <c r="A8704" t="s">
        <v>8723</v>
      </c>
      <c r="B8704" s="20">
        <v>3.3175570669999899</v>
      </c>
      <c r="C8704" s="20">
        <v>2.3700993980227101E-2</v>
      </c>
      <c r="D8704" s="20">
        <v>0.353871751547229</v>
      </c>
      <c r="E8704" s="20">
        <v>2.5280988642578501E-3</v>
      </c>
      <c r="F8704" s="20">
        <v>8.3871122531933209E-3</v>
      </c>
      <c r="G8704" s="19" t="s">
        <v>24</v>
      </c>
      <c r="H8704" s="19" t="s">
        <v>24</v>
      </c>
      <c r="I8704" s="16"/>
      <c r="J8704" s="16"/>
      <c r="K8704" s="17">
        <v>0</v>
      </c>
      <c r="L8704" s="17">
        <v>0</v>
      </c>
      <c r="M8704" s="18">
        <v>48</v>
      </c>
      <c r="N8704" s="18">
        <v>14</v>
      </c>
      <c r="O8704" s="18">
        <v>49</v>
      </c>
      <c r="P8704" s="18">
        <v>13</v>
      </c>
      <c r="Q8704" s="11"/>
      <c r="R8704" s="18"/>
      <c r="S8704" s="18"/>
      <c r="T8704" s="18"/>
      <c r="U8704" s="18"/>
      <c r="V8704" s="18"/>
    </row>
    <row r="8705" spans="1:22">
      <c r="A8705" t="s">
        <v>8724</v>
      </c>
      <c r="B8705" s="20">
        <v>0.40664918099999903</v>
      </c>
      <c r="C8705" s="20">
        <v>3.0891166869057101E-3</v>
      </c>
      <c r="D8705" s="20">
        <v>0.33274684799408299</v>
      </c>
      <c r="E8705" s="20">
        <v>2.5277164904797902E-3</v>
      </c>
      <c r="F8705" s="20">
        <v>1.0278938406538E-3</v>
      </c>
      <c r="G8705" s="19" t="s">
        <v>24</v>
      </c>
      <c r="H8705" s="19" t="s">
        <v>24</v>
      </c>
      <c r="I8705" s="16"/>
      <c r="J8705" s="16"/>
      <c r="K8705" s="17">
        <v>0</v>
      </c>
      <c r="L8705" s="17">
        <v>0</v>
      </c>
      <c r="M8705" s="18">
        <v>0</v>
      </c>
      <c r="N8705" s="18">
        <v>0</v>
      </c>
      <c r="O8705" s="18">
        <v>0</v>
      </c>
      <c r="P8705" s="18">
        <v>8</v>
      </c>
      <c r="Q8705" s="11"/>
      <c r="R8705" s="18"/>
      <c r="S8705" s="18"/>
      <c r="T8705" s="18"/>
      <c r="U8705" s="18"/>
      <c r="V8705" s="18"/>
    </row>
    <row r="8706" spans="1:22">
      <c r="A8706" t="s">
        <v>8725</v>
      </c>
      <c r="B8706" s="20">
        <v>6.8978091589999897</v>
      </c>
      <c r="C8706" s="20">
        <v>5.1442755738498297E-2</v>
      </c>
      <c r="D8706" s="20">
        <v>0.33873656559332199</v>
      </c>
      <c r="E8706" s="20">
        <v>2.5262430435291001E-3</v>
      </c>
      <c r="F8706" s="20">
        <v>1.7425542403515099E-2</v>
      </c>
      <c r="G8706" s="19" t="s">
        <v>24</v>
      </c>
      <c r="H8706" s="19" t="s">
        <v>24</v>
      </c>
      <c r="I8706" s="16"/>
      <c r="J8706" s="16"/>
      <c r="K8706" s="17">
        <v>0</v>
      </c>
      <c r="L8706" s="17">
        <v>0</v>
      </c>
      <c r="M8706" s="18">
        <v>0</v>
      </c>
      <c r="N8706" s="18">
        <v>0</v>
      </c>
      <c r="O8706" s="18">
        <v>80</v>
      </c>
      <c r="P8706" s="18">
        <v>45</v>
      </c>
      <c r="Q8706" s="11"/>
      <c r="R8706" s="18"/>
      <c r="S8706" s="18"/>
      <c r="T8706" s="18"/>
      <c r="U8706" s="18"/>
      <c r="V8706" s="18"/>
    </row>
    <row r="8707" spans="1:22">
      <c r="A8707" t="s">
        <v>8726</v>
      </c>
      <c r="B8707" s="20">
        <v>18.190184306999999</v>
      </c>
      <c r="C8707" s="20">
        <v>0.134788933919191</v>
      </c>
      <c r="D8707" s="20">
        <v>0.34085127424248501</v>
      </c>
      <c r="E8707" s="20">
        <v>2.5257017248836999E-3</v>
      </c>
      <c r="F8707" s="20">
        <v>4.5942979880142398E-2</v>
      </c>
      <c r="G8707" s="19" t="s">
        <v>24</v>
      </c>
      <c r="H8707" s="19" t="s">
        <v>24</v>
      </c>
      <c r="I8707" s="16"/>
      <c r="J8707" s="16"/>
      <c r="K8707" s="17">
        <v>0</v>
      </c>
      <c r="L8707" s="17">
        <v>0</v>
      </c>
      <c r="M8707" s="18">
        <v>0</v>
      </c>
      <c r="N8707" s="18">
        <v>0</v>
      </c>
      <c r="O8707" s="18">
        <v>2082</v>
      </c>
      <c r="P8707" s="18">
        <v>195</v>
      </c>
      <c r="Q8707" s="11"/>
      <c r="R8707" s="18"/>
      <c r="S8707" s="18"/>
      <c r="T8707" s="18"/>
      <c r="U8707" s="18"/>
      <c r="V8707" s="18"/>
    </row>
    <row r="8708" spans="1:22">
      <c r="A8708" t="s">
        <v>8727</v>
      </c>
      <c r="B8708" s="20">
        <v>1.2385585699999999</v>
      </c>
      <c r="C8708" s="20">
        <v>9.4426623543152292E-3</v>
      </c>
      <c r="D8708" s="20">
        <v>0.331222193895158</v>
      </c>
      <c r="E8708" s="20">
        <v>2.5252090752619898E-3</v>
      </c>
      <c r="F8708" s="20">
        <v>3.12761934120752E-3</v>
      </c>
      <c r="G8708" s="19" t="s">
        <v>24</v>
      </c>
      <c r="H8708" s="19" t="s">
        <v>24</v>
      </c>
      <c r="I8708" s="16"/>
      <c r="J8708" s="16"/>
      <c r="K8708" s="17">
        <v>0</v>
      </c>
      <c r="L8708" s="17">
        <v>0</v>
      </c>
      <c r="M8708" s="18">
        <v>0</v>
      </c>
      <c r="N8708" s="18">
        <v>0</v>
      </c>
      <c r="O8708" s="18">
        <v>38</v>
      </c>
      <c r="P8708" s="18">
        <v>43</v>
      </c>
      <c r="Q8708" s="11"/>
      <c r="R8708" s="18"/>
      <c r="S8708" s="18"/>
      <c r="T8708" s="18"/>
      <c r="U8708" s="18"/>
      <c r="V8708" s="18"/>
    </row>
    <row r="8709" spans="1:22">
      <c r="A8709" t="s">
        <v>8728</v>
      </c>
      <c r="B8709" s="20">
        <v>2.4819585000000002E-2</v>
      </c>
      <c r="C8709" s="20">
        <v>1.8827044135582099E-4</v>
      </c>
      <c r="D8709" s="20">
        <v>0.33265440120356299</v>
      </c>
      <c r="E8709" s="20">
        <v>2.52336978775235E-3</v>
      </c>
      <c r="F8709" s="20">
        <v>6.2628990933551493E-5</v>
      </c>
      <c r="G8709" s="19" t="s">
        <v>24</v>
      </c>
      <c r="H8709" s="19" t="s">
        <v>24</v>
      </c>
      <c r="I8709" s="16"/>
      <c r="J8709" s="16"/>
      <c r="K8709" s="17">
        <v>0</v>
      </c>
      <c r="L8709" s="17">
        <v>0</v>
      </c>
      <c r="M8709" s="18">
        <v>0</v>
      </c>
      <c r="N8709" s="18">
        <v>0</v>
      </c>
      <c r="O8709" s="18">
        <v>0</v>
      </c>
      <c r="P8709" s="18">
        <v>0</v>
      </c>
      <c r="Q8709" s="11"/>
      <c r="R8709" s="18"/>
      <c r="S8709" s="18"/>
      <c r="T8709" s="18"/>
      <c r="U8709" s="18"/>
      <c r="V8709" s="18"/>
    </row>
    <row r="8710" spans="1:22">
      <c r="A8710" t="s">
        <v>8729</v>
      </c>
      <c r="B8710" s="20">
        <v>2.45618648799999</v>
      </c>
      <c r="C8710" s="20">
        <v>1.86410233830345E-2</v>
      </c>
      <c r="D8710" s="20">
        <v>0.332434440137714</v>
      </c>
      <c r="E8710" s="20">
        <v>2.5229835772686299E-3</v>
      </c>
      <c r="F8710" s="20">
        <v>6.1969181719331197E-3</v>
      </c>
      <c r="G8710" s="19" t="s">
        <v>24</v>
      </c>
      <c r="H8710" s="19" t="s">
        <v>24</v>
      </c>
      <c r="I8710" s="16"/>
      <c r="J8710" s="16"/>
      <c r="K8710" s="17">
        <v>0</v>
      </c>
      <c r="L8710" s="17">
        <v>0</v>
      </c>
      <c r="M8710" s="18">
        <v>0</v>
      </c>
      <c r="N8710" s="18">
        <v>0</v>
      </c>
      <c r="O8710" s="18">
        <v>31</v>
      </c>
      <c r="P8710" s="18">
        <v>16</v>
      </c>
      <c r="Q8710" s="11"/>
      <c r="R8710" s="18"/>
      <c r="S8710" s="18"/>
      <c r="T8710" s="18"/>
      <c r="U8710" s="18"/>
      <c r="V8710" s="18"/>
    </row>
    <row r="8711" spans="1:22">
      <c r="A8711" t="s">
        <v>8730</v>
      </c>
      <c r="B8711" s="20">
        <v>9.0668774899999995</v>
      </c>
      <c r="C8711" s="20">
        <v>6.8594562400994694E-2</v>
      </c>
      <c r="D8711" s="20">
        <v>0.33348124240842902</v>
      </c>
      <c r="E8711" s="20">
        <v>2.5229192648930599E-3</v>
      </c>
      <c r="F8711" s="20">
        <v>2.2874999891946201E-2</v>
      </c>
      <c r="G8711" s="19" t="s">
        <v>24</v>
      </c>
      <c r="H8711" s="19" t="s">
        <v>24</v>
      </c>
      <c r="I8711" s="16"/>
      <c r="J8711" s="16"/>
      <c r="K8711" s="17">
        <v>0</v>
      </c>
      <c r="L8711" s="17">
        <v>0</v>
      </c>
      <c r="M8711" s="18">
        <v>0</v>
      </c>
      <c r="N8711" s="18">
        <v>0</v>
      </c>
      <c r="O8711" s="18">
        <v>335</v>
      </c>
      <c r="P8711" s="18">
        <v>53</v>
      </c>
      <c r="Q8711" s="11"/>
      <c r="R8711" s="18"/>
      <c r="S8711" s="18"/>
      <c r="T8711" s="18"/>
      <c r="U8711" s="18"/>
      <c r="V8711" s="18"/>
    </row>
    <row r="8712" spans="1:22">
      <c r="A8712" t="s">
        <v>8731</v>
      </c>
      <c r="B8712" s="20">
        <v>0.90731150899999902</v>
      </c>
      <c r="C8712" s="20">
        <v>6.9092015227322197E-3</v>
      </c>
      <c r="D8712" s="20">
        <v>0.33120723074871</v>
      </c>
      <c r="E8712" s="20">
        <v>2.5221519625063002E-3</v>
      </c>
      <c r="F8712" s="20">
        <v>2.2883775030289101E-3</v>
      </c>
      <c r="G8712" s="19" t="s">
        <v>24</v>
      </c>
      <c r="H8712" s="19" t="s">
        <v>24</v>
      </c>
      <c r="I8712" s="16"/>
      <c r="J8712" s="16"/>
      <c r="K8712" s="17">
        <v>0</v>
      </c>
      <c r="L8712" s="17">
        <v>0</v>
      </c>
      <c r="M8712" s="18">
        <v>0</v>
      </c>
      <c r="N8712" s="18">
        <v>0</v>
      </c>
      <c r="O8712" s="18">
        <v>0</v>
      </c>
      <c r="P8712" s="18">
        <v>12</v>
      </c>
      <c r="Q8712" s="11"/>
      <c r="R8712" s="18"/>
      <c r="S8712" s="18"/>
      <c r="T8712" s="18"/>
      <c r="U8712" s="18"/>
      <c r="V8712" s="18"/>
    </row>
    <row r="8713" spans="1:22">
      <c r="A8713" t="s">
        <v>8732</v>
      </c>
      <c r="B8713" s="20">
        <v>8.8386436600000007</v>
      </c>
      <c r="C8713" s="20">
        <v>6.3809267028530403E-2</v>
      </c>
      <c r="D8713" s="20">
        <v>0.34918035394781899</v>
      </c>
      <c r="E8713" s="20">
        <v>2.5208553827107401E-3</v>
      </c>
      <c r="F8713" s="20">
        <v>2.22809424461731E-2</v>
      </c>
      <c r="G8713" s="19" t="s">
        <v>24</v>
      </c>
      <c r="H8713" s="19" t="s">
        <v>24</v>
      </c>
      <c r="I8713" s="16"/>
      <c r="J8713" s="16"/>
      <c r="K8713" s="17">
        <v>0</v>
      </c>
      <c r="L8713" s="17">
        <v>0</v>
      </c>
      <c r="M8713" s="18">
        <v>0</v>
      </c>
      <c r="N8713" s="18">
        <v>0</v>
      </c>
      <c r="O8713" s="18">
        <v>188</v>
      </c>
      <c r="P8713" s="18">
        <v>234</v>
      </c>
      <c r="Q8713" s="11"/>
      <c r="R8713" s="18"/>
      <c r="S8713" s="18"/>
      <c r="T8713" s="18"/>
      <c r="U8713" s="18"/>
      <c r="V8713" s="18"/>
    </row>
    <row r="8714" spans="1:22">
      <c r="A8714" t="s">
        <v>8733</v>
      </c>
      <c r="B8714" s="20">
        <v>1.2171064979999999</v>
      </c>
      <c r="C8714" s="20">
        <v>9.1794422699817604E-3</v>
      </c>
      <c r="D8714" s="20">
        <v>0.333940962987955</v>
      </c>
      <c r="E8714" s="20">
        <v>2.5185896192052399E-3</v>
      </c>
      <c r="F8714" s="20">
        <v>3.0653917913300499E-3</v>
      </c>
      <c r="G8714" s="19" t="s">
        <v>24</v>
      </c>
      <c r="H8714" s="19" t="s">
        <v>24</v>
      </c>
      <c r="I8714" s="16"/>
      <c r="J8714" s="16"/>
      <c r="K8714" s="17">
        <v>0</v>
      </c>
      <c r="L8714" s="17">
        <v>0</v>
      </c>
      <c r="M8714" s="18">
        <v>0</v>
      </c>
      <c r="N8714" s="18">
        <v>0</v>
      </c>
      <c r="O8714" s="18">
        <v>5</v>
      </c>
      <c r="P8714" s="18">
        <v>14</v>
      </c>
      <c r="Q8714" s="11"/>
      <c r="R8714" s="18"/>
      <c r="S8714" s="18"/>
      <c r="T8714" s="18"/>
      <c r="U8714" s="18"/>
      <c r="V8714" s="18"/>
    </row>
    <row r="8715" spans="1:22">
      <c r="A8715" t="s">
        <v>8734</v>
      </c>
      <c r="B8715" s="20">
        <v>1.528434385</v>
      </c>
      <c r="C8715" s="20">
        <v>1.15917855340775E-2</v>
      </c>
      <c r="D8715" s="20">
        <v>0.33207509861118101</v>
      </c>
      <c r="E8715" s="20">
        <v>2.5184877820636502E-3</v>
      </c>
      <c r="F8715" s="20">
        <v>3.8493433243084701E-3</v>
      </c>
      <c r="G8715" s="19" t="s">
        <v>24</v>
      </c>
      <c r="H8715" s="19" t="s">
        <v>24</v>
      </c>
      <c r="I8715" s="16"/>
      <c r="J8715" s="16"/>
      <c r="K8715" s="17">
        <v>0</v>
      </c>
      <c r="L8715" s="17">
        <v>0</v>
      </c>
      <c r="M8715" s="18">
        <v>0</v>
      </c>
      <c r="N8715" s="18">
        <v>0</v>
      </c>
      <c r="O8715" s="18">
        <v>0</v>
      </c>
      <c r="P8715" s="18">
        <v>5</v>
      </c>
      <c r="Q8715" s="11"/>
      <c r="R8715" s="18"/>
      <c r="S8715" s="18"/>
      <c r="T8715" s="18"/>
      <c r="U8715" s="18"/>
      <c r="V8715" s="18"/>
    </row>
    <row r="8716" spans="1:22">
      <c r="A8716" t="s">
        <v>8735</v>
      </c>
      <c r="B8716" s="20">
        <v>0.37357737899999999</v>
      </c>
      <c r="C8716" s="20">
        <v>2.8390571550585999E-3</v>
      </c>
      <c r="D8716" s="20">
        <v>0.33121239343029102</v>
      </c>
      <c r="E8716" s="20">
        <v>2.51709811212191E-3</v>
      </c>
      <c r="F8716" s="20">
        <v>9.40330915412352E-4</v>
      </c>
      <c r="G8716" s="19" t="s">
        <v>24</v>
      </c>
      <c r="H8716" s="19" t="s">
        <v>24</v>
      </c>
      <c r="I8716" s="16"/>
      <c r="J8716" s="16"/>
      <c r="K8716" s="17">
        <v>0</v>
      </c>
      <c r="L8716" s="17">
        <v>0</v>
      </c>
      <c r="M8716" s="18">
        <v>0</v>
      </c>
      <c r="N8716" s="18">
        <v>0</v>
      </c>
      <c r="O8716" s="18">
        <v>0</v>
      </c>
      <c r="P8716" s="18">
        <v>29</v>
      </c>
      <c r="Q8716" s="11"/>
      <c r="R8716" s="18"/>
      <c r="S8716" s="18"/>
      <c r="T8716" s="18"/>
      <c r="U8716" s="18"/>
      <c r="V8716" s="18"/>
    </row>
    <row r="8717" spans="1:22">
      <c r="A8717" t="s">
        <v>8736</v>
      </c>
      <c r="B8717" s="20">
        <v>0.84174374200000002</v>
      </c>
      <c r="C8717" s="20">
        <v>6.3836235418524099E-3</v>
      </c>
      <c r="D8717" s="20">
        <v>0.331868850138275</v>
      </c>
      <c r="E8717" s="20">
        <v>2.5168298840173402E-3</v>
      </c>
      <c r="F8717" s="20">
        <v>2.11852580455018E-3</v>
      </c>
      <c r="G8717" s="19" t="s">
        <v>24</v>
      </c>
      <c r="H8717" s="19" t="s">
        <v>24</v>
      </c>
      <c r="I8717" s="16"/>
      <c r="J8717" s="16"/>
      <c r="K8717" s="17">
        <v>0</v>
      </c>
      <c r="L8717" s="17">
        <v>0</v>
      </c>
      <c r="M8717" s="18">
        <v>0</v>
      </c>
      <c r="N8717" s="18">
        <v>0</v>
      </c>
      <c r="O8717" s="18">
        <v>695</v>
      </c>
      <c r="P8717" s="18">
        <v>27</v>
      </c>
      <c r="Q8717" s="11"/>
      <c r="R8717" s="18"/>
      <c r="S8717" s="18"/>
      <c r="T8717" s="18"/>
      <c r="U8717" s="18"/>
      <c r="V8717" s="18"/>
    </row>
    <row r="8718" spans="1:22">
      <c r="A8718" t="s">
        <v>8737</v>
      </c>
      <c r="B8718" s="20">
        <v>21.608201790999999</v>
      </c>
      <c r="C8718" s="20">
        <v>6.9444899066158403E-2</v>
      </c>
      <c r="D8718" s="20">
        <v>0.78132592712737603</v>
      </c>
      <c r="E8718" s="20">
        <v>2.5110419030672198E-3</v>
      </c>
      <c r="F8718" s="20">
        <v>5.4259100147133199E-2</v>
      </c>
      <c r="G8718" s="19" t="s">
        <v>24</v>
      </c>
      <c r="H8718" s="19" t="s">
        <v>24</v>
      </c>
      <c r="I8718" s="16"/>
      <c r="J8718" s="16"/>
      <c r="K8718" s="17">
        <v>0</v>
      </c>
      <c r="L8718" s="17">
        <v>0.26941974843912903</v>
      </c>
      <c r="M8718" s="18">
        <v>0</v>
      </c>
      <c r="N8718" s="18">
        <v>0</v>
      </c>
      <c r="O8718" s="18">
        <v>154</v>
      </c>
      <c r="P8718" s="18">
        <v>29</v>
      </c>
      <c r="Q8718" s="11"/>
      <c r="R8718" s="18"/>
      <c r="S8718" s="18"/>
      <c r="T8718" s="18"/>
      <c r="U8718" s="18"/>
      <c r="V8718" s="18"/>
    </row>
    <row r="8719" spans="1:22">
      <c r="A8719" t="s">
        <v>8738</v>
      </c>
      <c r="B8719" s="20">
        <v>4.2092035650000001</v>
      </c>
      <c r="C8719" s="20">
        <v>2.8792090894612401E-2</v>
      </c>
      <c r="D8719" s="20">
        <v>0.36699745603129003</v>
      </c>
      <c r="E8719" s="20">
        <v>2.5103618651298098E-3</v>
      </c>
      <c r="F8719" s="20">
        <v>1.05666241121444E-2</v>
      </c>
      <c r="G8719" s="19" t="s">
        <v>24</v>
      </c>
      <c r="H8719" s="19" t="s">
        <v>24</v>
      </c>
      <c r="I8719" s="16"/>
      <c r="J8719" s="16"/>
      <c r="K8719" s="17">
        <v>0</v>
      </c>
      <c r="L8719" s="17">
        <v>0</v>
      </c>
      <c r="M8719" s="18">
        <v>0</v>
      </c>
      <c r="N8719" s="18">
        <v>0</v>
      </c>
      <c r="O8719" s="18">
        <v>0</v>
      </c>
      <c r="P8719" s="18">
        <v>0</v>
      </c>
      <c r="Q8719" s="11"/>
      <c r="R8719" s="18"/>
      <c r="S8719" s="18"/>
      <c r="T8719" s="18"/>
      <c r="U8719" s="18"/>
      <c r="V8719" s="18"/>
    </row>
    <row r="8720" spans="1:22">
      <c r="A8720" t="s">
        <v>8739</v>
      </c>
      <c r="B8720" s="20">
        <v>2.099929172</v>
      </c>
      <c r="C8720" s="20">
        <v>1.58339232864717E-2</v>
      </c>
      <c r="D8720" s="20">
        <v>0.33270635393507297</v>
      </c>
      <c r="E8720" s="20">
        <v>2.5086783665718999E-3</v>
      </c>
      <c r="F8720" s="20">
        <v>5.2680468851296599E-3</v>
      </c>
      <c r="G8720" s="19" t="s">
        <v>24</v>
      </c>
      <c r="H8720" s="19" t="s">
        <v>24</v>
      </c>
      <c r="I8720" s="16"/>
      <c r="J8720" s="16"/>
      <c r="K8720" s="17">
        <v>0</v>
      </c>
      <c r="L8720" s="17">
        <v>0</v>
      </c>
      <c r="M8720" s="18">
        <v>0</v>
      </c>
      <c r="N8720" s="18">
        <v>0</v>
      </c>
      <c r="O8720" s="18">
        <v>1</v>
      </c>
      <c r="P8720" s="18">
        <v>18</v>
      </c>
      <c r="Q8720" s="11"/>
      <c r="R8720" s="18"/>
      <c r="S8720" s="18"/>
      <c r="T8720" s="18"/>
      <c r="U8720" s="18"/>
      <c r="V8720" s="18"/>
    </row>
    <row r="8721" spans="1:22">
      <c r="A8721" t="s">
        <v>8740</v>
      </c>
      <c r="B8721" s="20">
        <v>4.1863683299999996</v>
      </c>
      <c r="C8721" s="20">
        <v>3.0419459045468701E-2</v>
      </c>
      <c r="D8721" s="20">
        <v>0.344897059540826</v>
      </c>
      <c r="E8721" s="20">
        <v>2.5061296929897101E-3</v>
      </c>
      <c r="F8721" s="20">
        <v>1.04915819776047E-2</v>
      </c>
      <c r="G8721" s="19" t="s">
        <v>24</v>
      </c>
      <c r="H8721" s="19" t="s">
        <v>24</v>
      </c>
      <c r="I8721" s="16"/>
      <c r="J8721" s="16"/>
      <c r="K8721" s="17">
        <v>0</v>
      </c>
      <c r="L8721" s="17">
        <v>0</v>
      </c>
      <c r="M8721" s="18">
        <v>0</v>
      </c>
      <c r="N8721" s="18">
        <v>0</v>
      </c>
      <c r="O8721" s="18">
        <v>384</v>
      </c>
      <c r="P8721" s="18">
        <v>42</v>
      </c>
      <c r="Q8721" s="11"/>
      <c r="R8721" s="18"/>
      <c r="S8721" s="18"/>
      <c r="T8721" s="18"/>
      <c r="U8721" s="18"/>
      <c r="V8721" s="18"/>
    </row>
    <row r="8722" spans="1:22">
      <c r="A8722" t="s">
        <v>8741</v>
      </c>
      <c r="B8722" s="20">
        <v>9.0224726339999997</v>
      </c>
      <c r="C8722" s="20">
        <v>6.0671663537178899E-2</v>
      </c>
      <c r="D8722" s="20">
        <v>0.37267137784430499</v>
      </c>
      <c r="E8722" s="20">
        <v>2.5060305931326999E-3</v>
      </c>
      <c r="F8722" s="20">
        <v>2.2610592446506601E-2</v>
      </c>
      <c r="G8722" s="19" t="s">
        <v>24</v>
      </c>
      <c r="H8722" s="19" t="s">
        <v>24</v>
      </c>
      <c r="I8722" s="16"/>
      <c r="J8722" s="16"/>
      <c r="K8722" s="17">
        <v>0</v>
      </c>
      <c r="L8722" s="17">
        <v>0</v>
      </c>
      <c r="M8722" s="18">
        <v>0</v>
      </c>
      <c r="N8722" s="18">
        <v>0</v>
      </c>
      <c r="O8722" s="18">
        <v>8</v>
      </c>
      <c r="P8722" s="18">
        <v>22</v>
      </c>
      <c r="Q8722" s="11"/>
      <c r="R8722" s="18"/>
      <c r="S8722" s="18"/>
      <c r="T8722" s="18"/>
      <c r="U8722" s="18"/>
      <c r="V8722" s="18"/>
    </row>
    <row r="8723" spans="1:22">
      <c r="A8723" t="s">
        <v>8742</v>
      </c>
      <c r="B8723" s="20">
        <v>0.23884377099999901</v>
      </c>
      <c r="C8723" s="20">
        <v>1.7193835187139001E-3</v>
      </c>
      <c r="D8723" s="20">
        <v>0.34785345885177898</v>
      </c>
      <c r="E8723" s="20">
        <v>2.5041201684819002E-3</v>
      </c>
      <c r="F8723" s="20">
        <v>5.98093504077373E-4</v>
      </c>
      <c r="G8723" s="19" t="s">
        <v>24</v>
      </c>
      <c r="H8723" s="19" t="s">
        <v>24</v>
      </c>
      <c r="I8723" s="16"/>
      <c r="J8723" s="16"/>
      <c r="K8723" s="17">
        <v>0</v>
      </c>
      <c r="L8723" s="17">
        <v>0</v>
      </c>
      <c r="M8723" s="18">
        <v>0</v>
      </c>
      <c r="N8723" s="18">
        <v>0</v>
      </c>
      <c r="O8723" s="18">
        <v>5</v>
      </c>
      <c r="P8723" s="18">
        <v>0</v>
      </c>
      <c r="Q8723" s="11"/>
      <c r="R8723" s="18"/>
      <c r="S8723" s="18"/>
      <c r="T8723" s="18"/>
      <c r="U8723" s="18"/>
      <c r="V8723" s="18"/>
    </row>
    <row r="8724" spans="1:22">
      <c r="A8724" t="s">
        <v>8743</v>
      </c>
      <c r="B8724" s="20">
        <v>7.8047040609999998</v>
      </c>
      <c r="C8724" s="20">
        <v>5.6802955882670703E-2</v>
      </c>
      <c r="D8724" s="20">
        <v>0.34352198529113398</v>
      </c>
      <c r="E8724" s="20">
        <v>2.50016708163558E-3</v>
      </c>
      <c r="F8724" s="20">
        <v>1.95130641752197E-2</v>
      </c>
      <c r="G8724" s="19" t="s">
        <v>24</v>
      </c>
      <c r="H8724" s="19" t="s">
        <v>24</v>
      </c>
      <c r="I8724" s="16"/>
      <c r="J8724" s="16"/>
      <c r="K8724" s="17">
        <v>0</v>
      </c>
      <c r="L8724" s="17">
        <v>0</v>
      </c>
      <c r="M8724" s="18">
        <v>0</v>
      </c>
      <c r="N8724" s="18">
        <v>0</v>
      </c>
      <c r="O8724" s="18">
        <v>1436</v>
      </c>
      <c r="P8724" s="18">
        <v>81</v>
      </c>
      <c r="Q8724" s="11"/>
      <c r="R8724" s="18"/>
      <c r="S8724" s="18"/>
      <c r="T8724" s="18"/>
      <c r="U8724" s="18"/>
      <c r="V8724" s="18"/>
    </row>
    <row r="8725" spans="1:22">
      <c r="A8725" t="s">
        <v>8744</v>
      </c>
      <c r="B8725" s="20">
        <v>2.4885271919999998</v>
      </c>
      <c r="C8725" s="20">
        <v>1.8226938560346701E-2</v>
      </c>
      <c r="D8725" s="20">
        <v>0.341286643786752</v>
      </c>
      <c r="E8725" s="20">
        <v>2.4997157787810301E-3</v>
      </c>
      <c r="F8725" s="20">
        <v>6.2206106877680696E-3</v>
      </c>
      <c r="G8725" s="19" t="s">
        <v>24</v>
      </c>
      <c r="H8725" s="19" t="s">
        <v>24</v>
      </c>
      <c r="I8725" s="16"/>
      <c r="J8725" s="16"/>
      <c r="K8725" s="17">
        <v>0</v>
      </c>
      <c r="L8725" s="17">
        <v>0</v>
      </c>
      <c r="M8725" s="18">
        <v>0</v>
      </c>
      <c r="N8725" s="18">
        <v>0</v>
      </c>
      <c r="O8725" s="18">
        <v>71</v>
      </c>
      <c r="P8725" s="18">
        <v>11</v>
      </c>
      <c r="Q8725" s="11"/>
      <c r="R8725" s="18"/>
      <c r="S8725" s="18"/>
      <c r="T8725" s="18"/>
      <c r="U8725" s="18"/>
      <c r="V8725" s="18"/>
    </row>
    <row r="8726" spans="1:22">
      <c r="A8726" t="s">
        <v>8745</v>
      </c>
      <c r="B8726" s="20">
        <v>1.888763178</v>
      </c>
      <c r="C8726" s="20">
        <v>1.3389164018483E-2</v>
      </c>
      <c r="D8726" s="20">
        <v>0.35221522083685702</v>
      </c>
      <c r="E8726" s="20">
        <v>2.49680183123038E-3</v>
      </c>
      <c r="F8726" s="20">
        <v>4.7158673615909103E-3</v>
      </c>
      <c r="G8726" s="19" t="s">
        <v>24</v>
      </c>
      <c r="H8726" s="19" t="s">
        <v>24</v>
      </c>
      <c r="I8726" s="16"/>
      <c r="J8726" s="16"/>
      <c r="K8726" s="17">
        <v>0</v>
      </c>
      <c r="L8726" s="17">
        <v>0</v>
      </c>
      <c r="M8726" s="18">
        <v>0</v>
      </c>
      <c r="N8726" s="18">
        <v>0</v>
      </c>
      <c r="O8726" s="18">
        <v>103</v>
      </c>
      <c r="P8726" s="18">
        <v>16</v>
      </c>
      <c r="Q8726" s="11"/>
      <c r="R8726" s="18"/>
      <c r="S8726" s="18"/>
      <c r="T8726" s="18"/>
      <c r="U8726" s="18"/>
      <c r="V8726" s="18"/>
    </row>
    <row r="8727" spans="1:22">
      <c r="A8727" t="s">
        <v>8746</v>
      </c>
      <c r="B8727" s="20">
        <v>10.821714099999999</v>
      </c>
      <c r="C8727" s="20">
        <v>8.1554270429542303E-2</v>
      </c>
      <c r="D8727" s="20">
        <v>0.33122129846013598</v>
      </c>
      <c r="E8727" s="20">
        <v>2.49613980715329E-3</v>
      </c>
      <c r="F8727" s="20">
        <v>2.70125113466421E-2</v>
      </c>
      <c r="G8727" s="19" t="s">
        <v>24</v>
      </c>
      <c r="H8727" s="19" t="s">
        <v>24</v>
      </c>
      <c r="I8727" s="16"/>
      <c r="J8727" s="16"/>
      <c r="K8727" s="17">
        <v>0</v>
      </c>
      <c r="L8727" s="17">
        <v>0</v>
      </c>
      <c r="M8727" s="18">
        <v>0</v>
      </c>
      <c r="N8727" s="18">
        <v>0</v>
      </c>
      <c r="O8727" s="18">
        <v>259</v>
      </c>
      <c r="P8727" s="18">
        <v>27</v>
      </c>
      <c r="Q8727" s="11"/>
      <c r="R8727" s="18"/>
      <c r="S8727" s="18"/>
      <c r="T8727" s="18"/>
      <c r="U8727" s="18"/>
      <c r="V8727" s="18"/>
    </row>
    <row r="8728" spans="1:22">
      <c r="A8728" t="s">
        <v>8747</v>
      </c>
      <c r="B8728" s="20">
        <v>14.427472097000001</v>
      </c>
      <c r="C8728" s="20">
        <v>0.107743340850774</v>
      </c>
      <c r="D8728" s="20">
        <v>0.33409487993554499</v>
      </c>
      <c r="E8728" s="20">
        <v>2.4949969255445002E-3</v>
      </c>
      <c r="F8728" s="20">
        <v>3.5996498525394001E-2</v>
      </c>
      <c r="G8728" s="19" t="s">
        <v>24</v>
      </c>
      <c r="H8728" s="19" t="s">
        <v>24</v>
      </c>
      <c r="I8728" s="16"/>
      <c r="J8728" s="16"/>
      <c r="K8728" s="17">
        <v>0</v>
      </c>
      <c r="L8728" s="17">
        <v>0</v>
      </c>
      <c r="M8728" s="18">
        <v>0</v>
      </c>
      <c r="N8728" s="18">
        <v>0</v>
      </c>
      <c r="O8728" s="18">
        <v>109</v>
      </c>
      <c r="P8728" s="18">
        <v>49</v>
      </c>
      <c r="Q8728" s="11"/>
      <c r="R8728" s="18"/>
      <c r="S8728" s="18"/>
      <c r="T8728" s="18"/>
      <c r="U8728" s="18"/>
      <c r="V8728" s="18"/>
    </row>
    <row r="8729" spans="1:22">
      <c r="A8729" t="s">
        <v>8748</v>
      </c>
      <c r="B8729" s="20">
        <v>30.136258502999901</v>
      </c>
      <c r="C8729" s="20">
        <v>6.2056725355470903E-2</v>
      </c>
      <c r="D8729" s="20">
        <v>1.21072144107778</v>
      </c>
      <c r="E8729" s="20">
        <v>2.4931232901212498E-3</v>
      </c>
      <c r="F8729" s="20">
        <v>7.5133407950943906E-2</v>
      </c>
      <c r="G8729" s="19" t="s">
        <v>24</v>
      </c>
      <c r="H8729" s="19" t="s">
        <v>24</v>
      </c>
      <c r="I8729" s="16"/>
      <c r="J8729" s="16"/>
      <c r="K8729" s="17">
        <v>0</v>
      </c>
      <c r="L8729" s="17">
        <v>0.18169744003774099</v>
      </c>
      <c r="M8729" s="18">
        <v>0</v>
      </c>
      <c r="N8729" s="18">
        <v>0</v>
      </c>
      <c r="O8729" s="18">
        <v>4</v>
      </c>
      <c r="P8729" s="18">
        <v>41</v>
      </c>
      <c r="Q8729" s="11"/>
      <c r="R8729" s="18"/>
      <c r="S8729" s="18"/>
      <c r="T8729" s="18"/>
      <c r="U8729" s="18"/>
      <c r="V8729" s="18"/>
    </row>
    <row r="8730" spans="1:22">
      <c r="A8730" t="s">
        <v>8749</v>
      </c>
      <c r="B8730" s="20">
        <v>5.4836790300000002</v>
      </c>
      <c r="C8730" s="20">
        <v>3.7267091259483402E-2</v>
      </c>
      <c r="D8730" s="20">
        <v>0.36678916691816199</v>
      </c>
      <c r="E8730" s="20">
        <v>2.4926997517083099E-3</v>
      </c>
      <c r="F8730" s="20">
        <v>1.3669165356529E-2</v>
      </c>
      <c r="G8730" s="19" t="s">
        <v>24</v>
      </c>
      <c r="H8730" s="19" t="s">
        <v>24</v>
      </c>
      <c r="I8730" s="16"/>
      <c r="J8730" s="16"/>
      <c r="K8730" s="17">
        <v>0</v>
      </c>
      <c r="L8730" s="17">
        <v>0</v>
      </c>
      <c r="M8730" s="18">
        <v>0</v>
      </c>
      <c r="N8730" s="18">
        <v>0</v>
      </c>
      <c r="O8730" s="18">
        <v>2</v>
      </c>
      <c r="P8730" s="18">
        <v>17</v>
      </c>
      <c r="Q8730" s="11"/>
      <c r="R8730" s="18"/>
      <c r="S8730" s="18"/>
      <c r="T8730" s="18"/>
      <c r="U8730" s="18"/>
      <c r="V8730" s="18"/>
    </row>
    <row r="8731" spans="1:22">
      <c r="A8731" t="s">
        <v>8750</v>
      </c>
      <c r="B8731" s="20">
        <v>5.2909822789999996</v>
      </c>
      <c r="C8731" s="20">
        <v>3.8707942157372298E-2</v>
      </c>
      <c r="D8731" s="20">
        <v>0.34066255333816697</v>
      </c>
      <c r="E8731" s="20">
        <v>2.4922303108315799E-3</v>
      </c>
      <c r="F8731" s="20">
        <v>1.31863464097965E-2</v>
      </c>
      <c r="G8731" s="19" t="s">
        <v>24</v>
      </c>
      <c r="H8731" s="19" t="s">
        <v>24</v>
      </c>
      <c r="I8731" s="16"/>
      <c r="J8731" s="16"/>
      <c r="K8731" s="17">
        <v>0</v>
      </c>
      <c r="L8731" s="17">
        <v>0</v>
      </c>
      <c r="M8731" s="18">
        <v>0</v>
      </c>
      <c r="N8731" s="18">
        <v>0</v>
      </c>
      <c r="O8731" s="18">
        <v>206</v>
      </c>
      <c r="P8731" s="18">
        <v>9</v>
      </c>
      <c r="Q8731" s="11"/>
      <c r="R8731" s="18"/>
      <c r="S8731" s="18"/>
      <c r="T8731" s="18"/>
      <c r="U8731" s="18"/>
      <c r="V8731" s="18"/>
    </row>
    <row r="8732" spans="1:22">
      <c r="A8732" t="s">
        <v>8751</v>
      </c>
      <c r="B8732" s="20">
        <v>6.2785850979999998</v>
      </c>
      <c r="C8732" s="20">
        <v>4.6376037533923102E-2</v>
      </c>
      <c r="D8732" s="20">
        <v>0.33720275908035002</v>
      </c>
      <c r="E8732" s="20">
        <v>2.4907089045642099E-3</v>
      </c>
      <c r="F8732" s="20">
        <v>1.5638127811652702E-2</v>
      </c>
      <c r="G8732" s="19" t="s">
        <v>24</v>
      </c>
      <c r="H8732" s="19" t="s">
        <v>24</v>
      </c>
      <c r="I8732" s="16"/>
      <c r="J8732" s="16"/>
      <c r="K8732" s="17">
        <v>0</v>
      </c>
      <c r="L8732" s="17">
        <v>0</v>
      </c>
      <c r="M8732" s="18">
        <v>0</v>
      </c>
      <c r="N8732" s="18">
        <v>0</v>
      </c>
      <c r="O8732" s="18">
        <v>1654</v>
      </c>
      <c r="P8732" s="18">
        <v>82</v>
      </c>
      <c r="Q8732" s="11"/>
      <c r="R8732" s="18"/>
      <c r="S8732" s="18"/>
      <c r="T8732" s="18"/>
      <c r="U8732" s="18"/>
      <c r="V8732" s="18"/>
    </row>
    <row r="8733" spans="1:22">
      <c r="A8733" t="s">
        <v>8752</v>
      </c>
      <c r="B8733" s="20">
        <v>10.074814238</v>
      </c>
      <c r="C8733" s="20">
        <v>7.4059262379311402E-2</v>
      </c>
      <c r="D8733" s="20">
        <v>0.33872299302261699</v>
      </c>
      <c r="E8733" s="20">
        <v>2.4899292852021398E-3</v>
      </c>
      <c r="F8733" s="20">
        <v>2.5085575014167701E-2</v>
      </c>
      <c r="G8733" s="19" t="s">
        <v>24</v>
      </c>
      <c r="H8733" s="19" t="s">
        <v>24</v>
      </c>
      <c r="I8733" s="16"/>
      <c r="J8733" s="16"/>
      <c r="K8733" s="17">
        <v>0</v>
      </c>
      <c r="L8733" s="17">
        <v>0</v>
      </c>
      <c r="M8733" s="18">
        <v>0</v>
      </c>
      <c r="N8733" s="18">
        <v>0</v>
      </c>
      <c r="O8733" s="18">
        <v>642</v>
      </c>
      <c r="P8733" s="18">
        <v>128</v>
      </c>
      <c r="Q8733" s="11"/>
      <c r="R8733" s="18"/>
      <c r="S8733" s="18"/>
      <c r="T8733" s="18"/>
      <c r="U8733" s="18"/>
      <c r="V8733" s="18"/>
    </row>
    <row r="8734" spans="1:22">
      <c r="A8734" t="s">
        <v>8753</v>
      </c>
      <c r="B8734" s="20">
        <v>1.8478371600000001</v>
      </c>
      <c r="C8734" s="20">
        <v>1.3665974141886601E-2</v>
      </c>
      <c r="D8734" s="20">
        <v>0.33659202633302399</v>
      </c>
      <c r="E8734" s="20">
        <v>2.4893199616314301E-3</v>
      </c>
      <c r="F8734" s="20">
        <v>4.5998579282323397E-3</v>
      </c>
      <c r="G8734" s="19" t="s">
        <v>24</v>
      </c>
      <c r="H8734" s="19" t="s">
        <v>24</v>
      </c>
      <c r="I8734" s="16"/>
      <c r="J8734" s="16"/>
      <c r="K8734" s="17">
        <v>0</v>
      </c>
      <c r="L8734" s="17">
        <v>0</v>
      </c>
      <c r="M8734" s="18">
        <v>0</v>
      </c>
      <c r="N8734" s="18">
        <v>0</v>
      </c>
      <c r="O8734" s="18">
        <v>415</v>
      </c>
      <c r="P8734" s="18">
        <v>23</v>
      </c>
      <c r="Q8734" s="11"/>
      <c r="R8734" s="18"/>
      <c r="S8734" s="18"/>
      <c r="T8734" s="18"/>
      <c r="U8734" s="18"/>
      <c r="V8734" s="18"/>
    </row>
    <row r="8735" spans="1:22">
      <c r="A8735" t="s">
        <v>8754</v>
      </c>
      <c r="B8735" s="20">
        <v>8.5520421370000008</v>
      </c>
      <c r="C8735" s="20">
        <v>5.9652614703579403E-2</v>
      </c>
      <c r="D8735" s="20">
        <v>0.35662427088517601</v>
      </c>
      <c r="E8735" s="20">
        <v>2.4875427277210498E-3</v>
      </c>
      <c r="F8735" s="20">
        <v>2.12735702250583E-2</v>
      </c>
      <c r="G8735" s="19" t="s">
        <v>24</v>
      </c>
      <c r="H8735" s="19" t="s">
        <v>24</v>
      </c>
      <c r="I8735" s="16"/>
      <c r="J8735" s="16"/>
      <c r="K8735" s="17">
        <v>0</v>
      </c>
      <c r="L8735" s="17">
        <v>0</v>
      </c>
      <c r="M8735" s="18">
        <v>0</v>
      </c>
      <c r="N8735" s="18">
        <v>0</v>
      </c>
      <c r="O8735" s="18">
        <v>79</v>
      </c>
      <c r="P8735" s="18">
        <v>21</v>
      </c>
      <c r="Q8735" s="11"/>
      <c r="R8735" s="18"/>
      <c r="S8735" s="18"/>
      <c r="T8735" s="18"/>
      <c r="U8735" s="18"/>
      <c r="V8735" s="18"/>
    </row>
    <row r="8736" spans="1:22">
      <c r="A8736" t="s">
        <v>8755</v>
      </c>
      <c r="B8736" s="20">
        <v>12.452841247</v>
      </c>
      <c r="C8736" s="20">
        <v>9.1311337155046801E-2</v>
      </c>
      <c r="D8736" s="20">
        <v>0.33914108146537197</v>
      </c>
      <c r="E8736" s="20">
        <v>2.4867759107000701E-3</v>
      </c>
      <c r="F8736" s="20">
        <v>3.0967425632811799E-2</v>
      </c>
      <c r="G8736" s="19" t="s">
        <v>24</v>
      </c>
      <c r="H8736" s="19" t="s">
        <v>24</v>
      </c>
      <c r="I8736" s="16"/>
      <c r="J8736" s="16"/>
      <c r="K8736" s="17">
        <v>0</v>
      </c>
      <c r="L8736" s="17">
        <v>0</v>
      </c>
      <c r="M8736" s="18">
        <v>0</v>
      </c>
      <c r="N8736" s="18">
        <v>0</v>
      </c>
      <c r="O8736" s="18">
        <v>676</v>
      </c>
      <c r="P8736" s="18">
        <v>172</v>
      </c>
      <c r="Q8736" s="11"/>
      <c r="R8736" s="18"/>
      <c r="S8736" s="18"/>
      <c r="T8736" s="18"/>
      <c r="U8736" s="18"/>
      <c r="V8736" s="18"/>
    </row>
    <row r="8737" spans="1:22">
      <c r="A8737" t="s">
        <v>8756</v>
      </c>
      <c r="B8737" s="20">
        <v>0.72813846599999998</v>
      </c>
      <c r="C8737" s="20">
        <v>5.2848178397747097E-3</v>
      </c>
      <c r="D8737" s="20">
        <v>0.34259528424062402</v>
      </c>
      <c r="E8737" s="20">
        <v>2.48655132851824E-3</v>
      </c>
      <c r="F8737" s="20">
        <v>1.81055366997753E-3</v>
      </c>
      <c r="G8737" s="19" t="s">
        <v>24</v>
      </c>
      <c r="H8737" s="19" t="s">
        <v>24</v>
      </c>
      <c r="I8737" s="16"/>
      <c r="J8737" s="16"/>
      <c r="K8737" s="17">
        <v>0</v>
      </c>
      <c r="L8737" s="17">
        <v>0</v>
      </c>
      <c r="M8737" s="18">
        <v>0</v>
      </c>
      <c r="N8737" s="18">
        <v>0</v>
      </c>
      <c r="O8737" s="18">
        <v>8</v>
      </c>
      <c r="P8737" s="18">
        <v>1</v>
      </c>
      <c r="Q8737" s="11"/>
      <c r="R8737" s="18"/>
      <c r="S8737" s="18"/>
      <c r="T8737" s="18"/>
      <c r="U8737" s="18"/>
      <c r="V8737" s="18"/>
    </row>
    <row r="8738" spans="1:22">
      <c r="A8738" t="s">
        <v>8757</v>
      </c>
      <c r="B8738" s="20">
        <v>0.55214973099999998</v>
      </c>
      <c r="C8738" s="20">
        <v>4.1287043023542202E-3</v>
      </c>
      <c r="D8738" s="20">
        <v>0.33248784254948499</v>
      </c>
      <c r="E8738" s="20">
        <v>2.4861806661181499E-3</v>
      </c>
      <c r="F8738" s="20">
        <v>1.3727439860145301E-3</v>
      </c>
      <c r="G8738" s="19" t="s">
        <v>24</v>
      </c>
      <c r="H8738" s="19" t="s">
        <v>24</v>
      </c>
      <c r="I8738" s="16"/>
      <c r="J8738" s="16"/>
      <c r="K8738" s="17">
        <v>0</v>
      </c>
      <c r="L8738" s="17">
        <v>0</v>
      </c>
      <c r="M8738" s="18">
        <v>0</v>
      </c>
      <c r="N8738" s="18">
        <v>0</v>
      </c>
      <c r="O8738" s="18">
        <v>8</v>
      </c>
      <c r="P8738" s="18">
        <v>5</v>
      </c>
      <c r="Q8738" s="11"/>
      <c r="R8738" s="18"/>
      <c r="S8738" s="18"/>
      <c r="T8738" s="18"/>
      <c r="U8738" s="18"/>
      <c r="V8738" s="18"/>
    </row>
    <row r="8739" spans="1:22">
      <c r="A8739" t="s">
        <v>8758</v>
      </c>
      <c r="B8739" s="20">
        <v>4.5495433000000002E-2</v>
      </c>
      <c r="C8739" s="20">
        <v>3.4124898949348801E-4</v>
      </c>
      <c r="D8739" s="20">
        <v>0.33137492602369401</v>
      </c>
      <c r="E8739" s="20">
        <v>2.4855540697692599E-3</v>
      </c>
      <c r="F8739" s="20">
        <v>1.1308135864906501E-4</v>
      </c>
      <c r="G8739" s="19" t="s">
        <v>24</v>
      </c>
      <c r="H8739" s="19" t="s">
        <v>24</v>
      </c>
      <c r="I8739" s="16"/>
      <c r="J8739" s="16"/>
      <c r="K8739" s="17">
        <v>0</v>
      </c>
      <c r="L8739" s="17">
        <v>0</v>
      </c>
      <c r="M8739" s="18">
        <v>0</v>
      </c>
      <c r="N8739" s="18">
        <v>0</v>
      </c>
      <c r="O8739" s="18">
        <v>0</v>
      </c>
      <c r="P8739" s="18">
        <v>0</v>
      </c>
      <c r="Q8739" s="11"/>
      <c r="R8739" s="18"/>
      <c r="S8739" s="18"/>
      <c r="T8739" s="18"/>
      <c r="U8739" s="18"/>
      <c r="V8739" s="18"/>
    </row>
    <row r="8740" spans="1:22">
      <c r="A8740" t="s">
        <v>8759</v>
      </c>
      <c r="B8740" s="20">
        <v>1.4026245449999999</v>
      </c>
      <c r="C8740" s="20">
        <v>1.0374760091246601E-2</v>
      </c>
      <c r="D8740" s="20">
        <v>0.33597611030345298</v>
      </c>
      <c r="E8740" s="20">
        <v>2.4851066190265101E-3</v>
      </c>
      <c r="F8740" s="20">
        <v>3.4856715407885499E-3</v>
      </c>
      <c r="G8740" s="19" t="s">
        <v>24</v>
      </c>
      <c r="H8740" s="19" t="s">
        <v>24</v>
      </c>
      <c r="I8740" s="16"/>
      <c r="J8740" s="16"/>
      <c r="K8740" s="17">
        <v>0</v>
      </c>
      <c r="L8740" s="17">
        <v>0</v>
      </c>
      <c r="M8740" s="18">
        <v>0</v>
      </c>
      <c r="N8740" s="18">
        <v>0</v>
      </c>
      <c r="O8740" s="18">
        <v>37</v>
      </c>
      <c r="P8740" s="18">
        <v>11</v>
      </c>
      <c r="Q8740" s="11"/>
      <c r="R8740" s="18"/>
      <c r="S8740" s="18"/>
      <c r="T8740" s="18"/>
      <c r="U8740" s="18"/>
      <c r="V8740" s="18"/>
    </row>
    <row r="8741" spans="1:22">
      <c r="A8741" t="s">
        <v>8760</v>
      </c>
      <c r="B8741" s="20">
        <v>1.072925664</v>
      </c>
      <c r="C8741" s="20">
        <v>8.0191641172415399E-3</v>
      </c>
      <c r="D8741" s="20">
        <v>0.33246620330292398</v>
      </c>
      <c r="E8741" s="20">
        <v>2.48488887644162E-3</v>
      </c>
      <c r="F8741" s="20">
        <v>2.6661010477223401E-3</v>
      </c>
      <c r="G8741" s="19" t="s">
        <v>24</v>
      </c>
      <c r="H8741" s="19" t="s">
        <v>24</v>
      </c>
      <c r="I8741" s="16"/>
      <c r="J8741" s="16"/>
      <c r="K8741" s="17">
        <v>0</v>
      </c>
      <c r="L8741" s="17">
        <v>0</v>
      </c>
      <c r="M8741" s="18">
        <v>0</v>
      </c>
      <c r="N8741" s="18">
        <v>0</v>
      </c>
      <c r="O8741" s="18">
        <v>489</v>
      </c>
      <c r="P8741" s="18">
        <v>15</v>
      </c>
      <c r="Q8741" s="11"/>
      <c r="R8741" s="18"/>
      <c r="S8741" s="18"/>
      <c r="T8741" s="18"/>
      <c r="U8741" s="18"/>
      <c r="V8741" s="18"/>
    </row>
    <row r="8742" spans="1:22">
      <c r="A8742" t="s">
        <v>8761</v>
      </c>
      <c r="B8742" s="20">
        <v>3.4774105699999902</v>
      </c>
      <c r="C8742" s="20">
        <v>2.5689130455477702E-2</v>
      </c>
      <c r="D8742" s="20">
        <v>0.336284804850425</v>
      </c>
      <c r="E8742" s="20">
        <v>2.4842807738970699E-3</v>
      </c>
      <c r="F8742" s="20">
        <v>8.6388642219974599E-3</v>
      </c>
      <c r="G8742" s="19" t="s">
        <v>24</v>
      </c>
      <c r="H8742" s="19" t="s">
        <v>24</v>
      </c>
      <c r="I8742" s="16"/>
      <c r="J8742" s="16"/>
      <c r="K8742" s="17">
        <v>0</v>
      </c>
      <c r="L8742" s="17">
        <v>0</v>
      </c>
      <c r="M8742" s="18">
        <v>0</v>
      </c>
      <c r="N8742" s="18">
        <v>0</v>
      </c>
      <c r="O8742" s="18">
        <v>1885</v>
      </c>
      <c r="P8742" s="18">
        <v>75</v>
      </c>
      <c r="Q8742" s="11"/>
      <c r="R8742" s="18"/>
      <c r="S8742" s="18"/>
      <c r="T8742" s="18"/>
      <c r="U8742" s="18"/>
      <c r="V8742" s="18"/>
    </row>
    <row r="8743" spans="1:22">
      <c r="A8743" t="s">
        <v>8762</v>
      </c>
      <c r="B8743" s="20">
        <v>1.8459287739999899</v>
      </c>
      <c r="C8743" s="20">
        <v>1.3717805810201499E-2</v>
      </c>
      <c r="D8743" s="20">
        <v>0.33412562666821399</v>
      </c>
      <c r="E8743" s="20">
        <v>2.4830158819803098E-3</v>
      </c>
      <c r="F8743" s="20">
        <v>4.5834704628464496E-3</v>
      </c>
      <c r="G8743" s="19" t="s">
        <v>24</v>
      </c>
      <c r="H8743" s="19" t="s">
        <v>24</v>
      </c>
      <c r="I8743" s="16"/>
      <c r="J8743" s="16"/>
      <c r="K8743" s="17">
        <v>0</v>
      </c>
      <c r="L8743" s="17">
        <v>0</v>
      </c>
      <c r="M8743" s="18">
        <v>0</v>
      </c>
      <c r="N8743" s="18">
        <v>0</v>
      </c>
      <c r="O8743" s="18">
        <v>1538</v>
      </c>
      <c r="P8743" s="18">
        <v>23</v>
      </c>
      <c r="Q8743" s="11"/>
      <c r="R8743" s="18"/>
      <c r="S8743" s="18"/>
      <c r="T8743" s="18"/>
      <c r="U8743" s="18"/>
      <c r="V8743" s="18"/>
    </row>
    <row r="8744" spans="1:22">
      <c r="A8744" t="s">
        <v>8763</v>
      </c>
      <c r="B8744" s="20">
        <v>3.9792282969999899</v>
      </c>
      <c r="C8744" s="20">
        <v>2.96224923176375E-2</v>
      </c>
      <c r="D8744" s="20">
        <v>0.33347067380944201</v>
      </c>
      <c r="E8744" s="20">
        <v>2.4824492931267502E-3</v>
      </c>
      <c r="F8744" s="20">
        <v>9.8782324730776298E-3</v>
      </c>
      <c r="G8744" s="19" t="s">
        <v>24</v>
      </c>
      <c r="H8744" s="19" t="s">
        <v>24</v>
      </c>
      <c r="I8744" s="16"/>
      <c r="J8744" s="16"/>
      <c r="K8744" s="17">
        <v>0</v>
      </c>
      <c r="L8744" s="17">
        <v>0</v>
      </c>
      <c r="M8744" s="18">
        <v>0</v>
      </c>
      <c r="N8744" s="18">
        <v>0</v>
      </c>
      <c r="O8744" s="18">
        <v>186</v>
      </c>
      <c r="P8744" s="18">
        <v>27</v>
      </c>
      <c r="Q8744" s="11"/>
      <c r="R8744" s="18"/>
      <c r="S8744" s="18"/>
      <c r="T8744" s="18"/>
      <c r="U8744" s="18"/>
      <c r="V8744" s="18"/>
    </row>
    <row r="8745" spans="1:22">
      <c r="A8745" t="s">
        <v>8764</v>
      </c>
      <c r="B8745" s="20">
        <v>4.58944285599999</v>
      </c>
      <c r="C8745" s="20">
        <v>3.2407158957180798E-2</v>
      </c>
      <c r="D8745" s="20">
        <v>0.35150751898590898</v>
      </c>
      <c r="E8745" s="20">
        <v>2.4820790670763201E-3</v>
      </c>
      <c r="F8745" s="20">
        <v>1.13913600424206E-2</v>
      </c>
      <c r="G8745" s="19" t="s">
        <v>24</v>
      </c>
      <c r="H8745" s="19" t="s">
        <v>24</v>
      </c>
      <c r="I8745" s="16"/>
      <c r="J8745" s="16"/>
      <c r="K8745" s="17">
        <v>0</v>
      </c>
      <c r="L8745" s="17">
        <v>0</v>
      </c>
      <c r="M8745" s="18">
        <v>0</v>
      </c>
      <c r="N8745" s="18">
        <v>0</v>
      </c>
      <c r="O8745" s="18">
        <v>866</v>
      </c>
      <c r="P8745" s="18">
        <v>66</v>
      </c>
      <c r="Q8745" s="11"/>
      <c r="R8745" s="18"/>
      <c r="S8745" s="18"/>
      <c r="T8745" s="18"/>
      <c r="U8745" s="18"/>
      <c r="V8745" s="18"/>
    </row>
    <row r="8746" spans="1:22">
      <c r="A8746" t="s">
        <v>8765</v>
      </c>
      <c r="B8746" s="20">
        <v>2.6595691989999999</v>
      </c>
      <c r="C8746" s="20">
        <v>1.98750718736216E-2</v>
      </c>
      <c r="D8746" s="20">
        <v>0.33207240516698699</v>
      </c>
      <c r="E8746" s="20">
        <v>2.4815909743660198E-3</v>
      </c>
      <c r="F8746" s="20">
        <v>6.5999629199402802E-3</v>
      </c>
      <c r="G8746" s="19" t="s">
        <v>24</v>
      </c>
      <c r="H8746" s="19" t="s">
        <v>24</v>
      </c>
      <c r="I8746" s="16"/>
      <c r="J8746" s="16"/>
      <c r="K8746" s="17">
        <v>0</v>
      </c>
      <c r="L8746" s="17">
        <v>0</v>
      </c>
      <c r="M8746" s="18">
        <v>0</v>
      </c>
      <c r="N8746" s="18">
        <v>0</v>
      </c>
      <c r="O8746" s="18">
        <v>1483</v>
      </c>
      <c r="P8746" s="18">
        <v>40</v>
      </c>
      <c r="Q8746" s="11"/>
      <c r="R8746" s="18"/>
      <c r="S8746" s="18"/>
      <c r="T8746" s="18"/>
      <c r="U8746" s="18"/>
      <c r="V8746" s="18"/>
    </row>
    <row r="8747" spans="1:22">
      <c r="A8747" t="s">
        <v>8766</v>
      </c>
      <c r="B8747" s="20">
        <v>10.902623401</v>
      </c>
      <c r="C8747" s="20">
        <v>8.0591769557979601E-2</v>
      </c>
      <c r="D8747" s="20">
        <v>0.33535261339669697</v>
      </c>
      <c r="E8747" s="20">
        <v>2.47891351883749E-3</v>
      </c>
      <c r="F8747" s="20">
        <v>2.7026660539532801E-2</v>
      </c>
      <c r="G8747" s="19" t="s">
        <v>24</v>
      </c>
      <c r="H8747" s="19" t="s">
        <v>24</v>
      </c>
      <c r="I8747" s="16"/>
      <c r="J8747" s="16"/>
      <c r="K8747" s="17">
        <v>0</v>
      </c>
      <c r="L8747" s="17">
        <v>0</v>
      </c>
      <c r="M8747" s="18">
        <v>0</v>
      </c>
      <c r="N8747" s="18">
        <v>0</v>
      </c>
      <c r="O8747" s="18">
        <v>27</v>
      </c>
      <c r="P8747" s="18">
        <v>166</v>
      </c>
      <c r="Q8747" s="11"/>
      <c r="R8747" s="18"/>
      <c r="S8747" s="18"/>
      <c r="T8747" s="18"/>
      <c r="U8747" s="18"/>
      <c r="V8747" s="18"/>
    </row>
    <row r="8748" spans="1:22">
      <c r="A8748" t="s">
        <v>8767</v>
      </c>
      <c r="B8748" s="20">
        <v>16.290277059000001</v>
      </c>
      <c r="C8748" s="20">
        <v>0.120782945551952</v>
      </c>
      <c r="D8748" s="20">
        <v>0.33407185711726101</v>
      </c>
      <c r="E8748" s="20">
        <v>2.4769488439327098E-3</v>
      </c>
      <c r="F8748" s="20">
        <v>4.0350182928633703E-2</v>
      </c>
      <c r="G8748" s="19" t="s">
        <v>24</v>
      </c>
      <c r="H8748" s="19" t="s">
        <v>24</v>
      </c>
      <c r="I8748" s="16"/>
      <c r="J8748" s="16"/>
      <c r="K8748" s="17">
        <v>0</v>
      </c>
      <c r="L8748" s="17">
        <v>0</v>
      </c>
      <c r="M8748" s="18">
        <v>0</v>
      </c>
      <c r="N8748" s="18">
        <v>0</v>
      </c>
      <c r="O8748" s="18">
        <v>902</v>
      </c>
      <c r="P8748" s="18">
        <v>201</v>
      </c>
      <c r="Q8748" s="11"/>
      <c r="R8748" s="18"/>
      <c r="S8748" s="18"/>
      <c r="T8748" s="18"/>
      <c r="U8748" s="18"/>
      <c r="V8748" s="18"/>
    </row>
    <row r="8749" spans="1:22">
      <c r="A8749" t="s">
        <v>8768</v>
      </c>
      <c r="B8749" s="20">
        <v>9.9212352879999894</v>
      </c>
      <c r="C8749" s="20">
        <v>7.3319077080895495E-2</v>
      </c>
      <c r="D8749" s="20">
        <v>0.335078890071146</v>
      </c>
      <c r="E8749" s="20">
        <v>2.47627178029156E-3</v>
      </c>
      <c r="F8749" s="20">
        <v>2.4567674969307202E-2</v>
      </c>
      <c r="G8749" s="19" t="s">
        <v>24</v>
      </c>
      <c r="H8749" s="19" t="s">
        <v>24</v>
      </c>
      <c r="I8749" s="16"/>
      <c r="J8749" s="16"/>
      <c r="K8749" s="17">
        <v>0</v>
      </c>
      <c r="L8749" s="17">
        <v>0</v>
      </c>
      <c r="M8749" s="18">
        <v>0</v>
      </c>
      <c r="N8749" s="18">
        <v>0</v>
      </c>
      <c r="O8749" s="18">
        <v>1061</v>
      </c>
      <c r="P8749" s="18">
        <v>163</v>
      </c>
      <c r="Q8749" s="11"/>
      <c r="R8749" s="18"/>
      <c r="S8749" s="18"/>
      <c r="T8749" s="18"/>
      <c r="U8749" s="18"/>
      <c r="V8749" s="18"/>
    </row>
    <row r="8750" spans="1:22">
      <c r="A8750" t="s">
        <v>8769</v>
      </c>
      <c r="B8750" s="20">
        <v>5.6155062569999998</v>
      </c>
      <c r="C8750" s="20">
        <v>3.4474831413398001E-2</v>
      </c>
      <c r="D8750" s="20">
        <v>0.40329605337276903</v>
      </c>
      <c r="E8750" s="20">
        <v>2.4759234187271299E-3</v>
      </c>
      <c r="F8750" s="20">
        <v>1.3903563449715E-2</v>
      </c>
      <c r="G8750" s="19" t="s">
        <v>24</v>
      </c>
      <c r="H8750" s="19" t="s">
        <v>24</v>
      </c>
      <c r="I8750" s="16"/>
      <c r="J8750" s="16"/>
      <c r="K8750" s="17">
        <v>0</v>
      </c>
      <c r="L8750" s="17">
        <v>3.5325091138855798E-2</v>
      </c>
      <c r="M8750" s="18">
        <v>0</v>
      </c>
      <c r="N8750" s="18">
        <v>0</v>
      </c>
      <c r="O8750" s="18">
        <v>521</v>
      </c>
      <c r="P8750" s="18">
        <v>8</v>
      </c>
      <c r="Q8750" s="11"/>
      <c r="R8750" s="18"/>
      <c r="S8750" s="18"/>
      <c r="T8750" s="18"/>
      <c r="U8750" s="18"/>
      <c r="V8750" s="18"/>
    </row>
    <row r="8751" spans="1:22">
      <c r="A8751" t="s">
        <v>8770</v>
      </c>
      <c r="B8751" s="20">
        <v>5.962085278</v>
      </c>
      <c r="C8751" s="20">
        <v>4.4164118060517399E-2</v>
      </c>
      <c r="D8751" s="20">
        <v>0.33391804762530097</v>
      </c>
      <c r="E8751" s="20">
        <v>2.4734963339552102E-3</v>
      </c>
      <c r="F8751" s="20">
        <v>1.47471960778613E-2</v>
      </c>
      <c r="G8751" s="19" t="s">
        <v>24</v>
      </c>
      <c r="H8751" s="19" t="s">
        <v>24</v>
      </c>
      <c r="I8751" s="16"/>
      <c r="J8751" s="16"/>
      <c r="K8751" s="17">
        <v>0</v>
      </c>
      <c r="L8751" s="17">
        <v>0</v>
      </c>
      <c r="M8751" s="18">
        <v>0</v>
      </c>
      <c r="N8751" s="18">
        <v>0</v>
      </c>
      <c r="O8751" s="18">
        <v>2309</v>
      </c>
      <c r="P8751" s="18">
        <v>108</v>
      </c>
      <c r="Q8751" s="11"/>
      <c r="R8751" s="18"/>
      <c r="S8751" s="18"/>
      <c r="T8751" s="18"/>
      <c r="U8751" s="18"/>
      <c r="V8751" s="18"/>
    </row>
    <row r="8752" spans="1:22">
      <c r="A8752" t="s">
        <v>8771</v>
      </c>
      <c r="B8752" s="20">
        <v>16.263613586999998</v>
      </c>
      <c r="C8752" s="20">
        <v>0.118005992245084</v>
      </c>
      <c r="D8752" s="20">
        <v>0.34085125398091598</v>
      </c>
      <c r="E8752" s="20">
        <v>2.4731582694605099E-3</v>
      </c>
      <c r="F8752" s="20">
        <v>4.0222490433999399E-2</v>
      </c>
      <c r="G8752" s="19" t="s">
        <v>24</v>
      </c>
      <c r="H8752" s="19" t="s">
        <v>24</v>
      </c>
      <c r="I8752" s="16"/>
      <c r="J8752" s="16"/>
      <c r="K8752" s="17">
        <v>0</v>
      </c>
      <c r="L8752" s="17">
        <v>0</v>
      </c>
      <c r="M8752" s="18">
        <v>0</v>
      </c>
      <c r="N8752" s="18">
        <v>0</v>
      </c>
      <c r="O8752" s="18">
        <v>652</v>
      </c>
      <c r="P8752" s="18">
        <v>76</v>
      </c>
      <c r="Q8752" s="11"/>
      <c r="R8752" s="18"/>
      <c r="S8752" s="18"/>
      <c r="T8752" s="18"/>
      <c r="U8752" s="18"/>
      <c r="V8752" s="18"/>
    </row>
    <row r="8753" spans="1:22">
      <c r="A8753" t="s">
        <v>8772</v>
      </c>
      <c r="B8753" s="20">
        <v>9.8333269409999904</v>
      </c>
      <c r="C8753" s="20">
        <v>7.1277867749978394E-2</v>
      </c>
      <c r="D8753" s="20">
        <v>0.34091702196159601</v>
      </c>
      <c r="E8753" s="20">
        <v>2.4711716137268899E-3</v>
      </c>
      <c r="F8753" s="20">
        <v>2.4299838405095101E-2</v>
      </c>
      <c r="G8753" s="19" t="s">
        <v>24</v>
      </c>
      <c r="H8753" s="19" t="s">
        <v>24</v>
      </c>
      <c r="I8753" s="16"/>
      <c r="J8753" s="16"/>
      <c r="K8753" s="17">
        <v>0</v>
      </c>
      <c r="L8753" s="17">
        <v>0</v>
      </c>
      <c r="M8753" s="18">
        <v>0</v>
      </c>
      <c r="N8753" s="18">
        <v>0</v>
      </c>
      <c r="O8753" s="18">
        <v>351</v>
      </c>
      <c r="P8753" s="18">
        <v>82</v>
      </c>
      <c r="Q8753" s="11"/>
      <c r="R8753" s="18"/>
      <c r="S8753" s="18"/>
      <c r="T8753" s="18"/>
      <c r="U8753" s="18"/>
      <c r="V8753" s="18"/>
    </row>
    <row r="8754" spans="1:22">
      <c r="A8754" t="s">
        <v>8773</v>
      </c>
      <c r="B8754" s="20">
        <v>1.9451246499999999</v>
      </c>
      <c r="C8754" s="20">
        <v>1.39191287958695E-2</v>
      </c>
      <c r="D8754" s="20">
        <v>0.34523412157294298</v>
      </c>
      <c r="E8754" s="20">
        <v>2.4704628584613802E-3</v>
      </c>
      <c r="F8754" s="20">
        <v>4.8053582029026903E-3</v>
      </c>
      <c r="G8754" s="19" t="s">
        <v>24</v>
      </c>
      <c r="H8754" s="19" t="s">
        <v>24</v>
      </c>
      <c r="I8754" s="16"/>
      <c r="J8754" s="16"/>
      <c r="K8754" s="17">
        <v>0</v>
      </c>
      <c r="L8754" s="17">
        <v>0</v>
      </c>
      <c r="M8754" s="18">
        <v>0</v>
      </c>
      <c r="N8754" s="18">
        <v>0</v>
      </c>
      <c r="O8754" s="18">
        <v>27</v>
      </c>
      <c r="P8754" s="18">
        <v>6</v>
      </c>
      <c r="Q8754" s="11"/>
      <c r="R8754" s="18"/>
      <c r="S8754" s="18"/>
      <c r="T8754" s="18"/>
      <c r="U8754" s="18"/>
      <c r="V8754" s="18"/>
    </row>
    <row r="8755" spans="1:22">
      <c r="A8755" t="s">
        <v>8774</v>
      </c>
      <c r="B8755" s="20">
        <v>0.88679586999999904</v>
      </c>
      <c r="C8755" s="20">
        <v>6.4863973487613502E-3</v>
      </c>
      <c r="D8755" s="20">
        <v>0.337417553521703</v>
      </c>
      <c r="E8755" s="20">
        <v>2.4680136642818598E-3</v>
      </c>
      <c r="F8755" s="20">
        <v>2.1886243245887202E-3</v>
      </c>
      <c r="G8755" s="19" t="s">
        <v>24</v>
      </c>
      <c r="H8755" s="19" t="s">
        <v>24</v>
      </c>
      <c r="I8755" s="16"/>
      <c r="J8755" s="16"/>
      <c r="K8755" s="17">
        <v>0</v>
      </c>
      <c r="L8755" s="17">
        <v>0</v>
      </c>
      <c r="M8755" s="18">
        <v>0</v>
      </c>
      <c r="N8755" s="18">
        <v>0</v>
      </c>
      <c r="O8755" s="18">
        <v>13</v>
      </c>
      <c r="P8755" s="18">
        <v>4</v>
      </c>
      <c r="Q8755" s="11"/>
      <c r="R8755" s="18"/>
      <c r="S8755" s="18"/>
      <c r="T8755" s="18"/>
      <c r="U8755" s="18"/>
      <c r="V8755" s="18"/>
    </row>
    <row r="8756" spans="1:22">
      <c r="A8756" t="s">
        <v>8775</v>
      </c>
      <c r="B8756" s="20">
        <v>2.217355993</v>
      </c>
      <c r="C8756" s="20">
        <v>1.49614244133072E-2</v>
      </c>
      <c r="D8756" s="20">
        <v>0.36556823102896202</v>
      </c>
      <c r="E8756" s="20">
        <v>2.4666411138819099E-3</v>
      </c>
      <c r="F8756" s="20">
        <v>5.4694214564462596E-3</v>
      </c>
      <c r="G8756" s="19" t="s">
        <v>24</v>
      </c>
      <c r="H8756" s="19" t="s">
        <v>24</v>
      </c>
      <c r="I8756" s="16"/>
      <c r="J8756" s="16"/>
      <c r="K8756" s="17">
        <v>0</v>
      </c>
      <c r="L8756" s="17">
        <v>0</v>
      </c>
      <c r="M8756" s="18">
        <v>0</v>
      </c>
      <c r="N8756" s="18">
        <v>0</v>
      </c>
      <c r="O8756" s="18">
        <v>5</v>
      </c>
      <c r="P8756" s="18">
        <v>11</v>
      </c>
      <c r="Q8756" s="11"/>
      <c r="R8756" s="18"/>
      <c r="S8756" s="18"/>
      <c r="T8756" s="18"/>
      <c r="U8756" s="18"/>
      <c r="V8756" s="18"/>
    </row>
    <row r="8757" spans="1:22">
      <c r="A8757" t="s">
        <v>8776</v>
      </c>
      <c r="B8757" s="20">
        <v>1.513676537</v>
      </c>
      <c r="C8757" s="20">
        <v>1.05503439213864E-2</v>
      </c>
      <c r="D8757" s="20">
        <v>0.35376678060768402</v>
      </c>
      <c r="E8757" s="20">
        <v>2.4657587748370602E-3</v>
      </c>
      <c r="F8757" s="20">
        <v>3.7323612033727301E-3</v>
      </c>
      <c r="G8757" s="19" t="s">
        <v>24</v>
      </c>
      <c r="H8757" s="19" t="s">
        <v>24</v>
      </c>
      <c r="I8757" s="16"/>
      <c r="J8757" s="16"/>
      <c r="K8757" s="17">
        <v>0</v>
      </c>
      <c r="L8757" s="17">
        <v>0</v>
      </c>
      <c r="M8757" s="18">
        <v>0</v>
      </c>
      <c r="N8757" s="18">
        <v>0</v>
      </c>
      <c r="O8757" s="18">
        <v>0</v>
      </c>
      <c r="P8757" s="18">
        <v>0</v>
      </c>
      <c r="Q8757" s="11"/>
      <c r="R8757" s="18"/>
      <c r="S8757" s="18"/>
      <c r="T8757" s="18"/>
      <c r="U8757" s="18"/>
      <c r="V8757" s="18"/>
    </row>
    <row r="8758" spans="1:22">
      <c r="A8758" t="s">
        <v>8777</v>
      </c>
      <c r="B8758" s="20">
        <v>1.5201984819999901</v>
      </c>
      <c r="C8758" s="20">
        <v>8.9501378773096194E-3</v>
      </c>
      <c r="D8758" s="20">
        <v>0.41873692296363202</v>
      </c>
      <c r="E8758" s="20">
        <v>2.4653051816722498E-3</v>
      </c>
      <c r="F8758" s="20">
        <v>3.7477531948448802E-3</v>
      </c>
      <c r="G8758" s="19" t="s">
        <v>24</v>
      </c>
      <c r="H8758" s="19" t="s">
        <v>24</v>
      </c>
      <c r="I8758" s="16"/>
      <c r="J8758" s="16"/>
      <c r="K8758" s="17">
        <v>0</v>
      </c>
      <c r="L8758" s="17">
        <v>4.0060143383216403E-3</v>
      </c>
      <c r="M8758" s="18">
        <v>0</v>
      </c>
      <c r="N8758" s="18">
        <v>0</v>
      </c>
      <c r="O8758" s="18">
        <v>5</v>
      </c>
      <c r="P8758" s="18">
        <v>5</v>
      </c>
      <c r="Q8758" s="11"/>
      <c r="R8758" s="18"/>
      <c r="S8758" s="18"/>
      <c r="T8758" s="18"/>
      <c r="U8758" s="18"/>
      <c r="V8758" s="18"/>
    </row>
    <row r="8759" spans="1:22">
      <c r="A8759" t="s">
        <v>8778</v>
      </c>
      <c r="B8759" s="20">
        <v>7.0656456239999903</v>
      </c>
      <c r="C8759" s="20">
        <v>2.3205850102780701E-2</v>
      </c>
      <c r="D8759" s="20">
        <v>0.75044028636966897</v>
      </c>
      <c r="E8759" s="20">
        <v>2.4646869830875599E-3</v>
      </c>
      <c r="F8759" s="20">
        <v>1.74146047965823E-2</v>
      </c>
      <c r="G8759" s="19" t="s">
        <v>24</v>
      </c>
      <c r="H8759" s="19" t="s">
        <v>24</v>
      </c>
      <c r="I8759" s="16"/>
      <c r="J8759" s="16"/>
      <c r="K8759" s="17">
        <v>0</v>
      </c>
      <c r="L8759" s="17">
        <v>0</v>
      </c>
      <c r="M8759" s="18">
        <v>0</v>
      </c>
      <c r="N8759" s="18">
        <v>0</v>
      </c>
      <c r="O8759" s="18">
        <v>8</v>
      </c>
      <c r="P8759" s="18">
        <v>13</v>
      </c>
      <c r="Q8759" s="11"/>
      <c r="R8759" s="18"/>
      <c r="S8759" s="18"/>
      <c r="T8759" s="18"/>
      <c r="U8759" s="18"/>
      <c r="V8759" s="18"/>
    </row>
    <row r="8760" spans="1:22">
      <c r="A8760" t="s">
        <v>8779</v>
      </c>
      <c r="B8760" s="20">
        <v>9.1799721919999993</v>
      </c>
      <c r="C8760" s="20">
        <v>4.2676865318625197E-2</v>
      </c>
      <c r="D8760" s="20">
        <v>0.53014708215712902</v>
      </c>
      <c r="E8760" s="20">
        <v>2.4646061176523799E-3</v>
      </c>
      <c r="F8760" s="20">
        <v>2.2625015624281899E-2</v>
      </c>
      <c r="G8760" s="19" t="s">
        <v>24</v>
      </c>
      <c r="H8760" s="19" t="s">
        <v>24</v>
      </c>
      <c r="I8760" s="16"/>
      <c r="J8760" s="16"/>
      <c r="K8760" s="17">
        <v>0</v>
      </c>
      <c r="L8760" s="17">
        <v>0.21605963526643299</v>
      </c>
      <c r="M8760" s="18">
        <v>107</v>
      </c>
      <c r="N8760" s="18">
        <v>52</v>
      </c>
      <c r="O8760" s="18">
        <v>107</v>
      </c>
      <c r="P8760" s="18">
        <v>60</v>
      </c>
      <c r="Q8760" s="11"/>
      <c r="R8760" s="18"/>
      <c r="S8760" s="18"/>
      <c r="T8760" s="18"/>
      <c r="U8760" s="18"/>
      <c r="V8760" s="18"/>
    </row>
    <row r="8761" spans="1:22">
      <c r="A8761" t="s">
        <v>8780</v>
      </c>
      <c r="B8761" s="20">
        <v>4.7118939679999903</v>
      </c>
      <c r="C8761" s="20">
        <v>3.4975784861126402E-2</v>
      </c>
      <c r="D8761" s="20">
        <v>0.33184689963243702</v>
      </c>
      <c r="E8761" s="20">
        <v>2.4632569933025102E-3</v>
      </c>
      <c r="F8761" s="20">
        <v>1.16066057683759E-2</v>
      </c>
      <c r="G8761" s="19" t="s">
        <v>24</v>
      </c>
      <c r="H8761" s="19" t="s">
        <v>24</v>
      </c>
      <c r="I8761" s="16"/>
      <c r="J8761" s="16"/>
      <c r="K8761" s="17">
        <v>0</v>
      </c>
      <c r="L8761" s="17">
        <v>0</v>
      </c>
      <c r="M8761" s="18">
        <v>0</v>
      </c>
      <c r="N8761" s="18">
        <v>0</v>
      </c>
      <c r="O8761" s="18">
        <v>788</v>
      </c>
      <c r="P8761" s="18">
        <v>46</v>
      </c>
      <c r="Q8761" s="11"/>
      <c r="R8761" s="18"/>
      <c r="S8761" s="18"/>
      <c r="T8761" s="18"/>
      <c r="U8761" s="18"/>
      <c r="V8761" s="18"/>
    </row>
    <row r="8762" spans="1:22">
      <c r="A8762" t="s">
        <v>8781</v>
      </c>
      <c r="B8762" s="20">
        <v>12.858025340999999</v>
      </c>
      <c r="C8762" s="20">
        <v>9.3347649439107394E-2</v>
      </c>
      <c r="D8762" s="20">
        <v>0.33917338069194403</v>
      </c>
      <c r="E8762" s="20">
        <v>2.4623561550273102E-3</v>
      </c>
      <c r="F8762" s="20">
        <v>3.16610378399085E-2</v>
      </c>
      <c r="G8762" s="19" t="s">
        <v>24</v>
      </c>
      <c r="H8762" s="19" t="s">
        <v>24</v>
      </c>
      <c r="I8762" s="16"/>
      <c r="J8762" s="16"/>
      <c r="K8762" s="17">
        <v>0</v>
      </c>
      <c r="L8762" s="17">
        <v>0</v>
      </c>
      <c r="M8762" s="18">
        <v>0</v>
      </c>
      <c r="N8762" s="18">
        <v>0</v>
      </c>
      <c r="O8762" s="18">
        <v>105</v>
      </c>
      <c r="P8762" s="18">
        <v>35</v>
      </c>
      <c r="Q8762" s="11"/>
      <c r="R8762" s="18"/>
      <c r="S8762" s="18"/>
      <c r="T8762" s="18"/>
      <c r="U8762" s="18"/>
      <c r="V8762" s="18"/>
    </row>
    <row r="8763" spans="1:22">
      <c r="A8763" t="s">
        <v>8782</v>
      </c>
      <c r="B8763" s="20">
        <v>5.4221671349999996</v>
      </c>
      <c r="C8763" s="20">
        <v>3.8196266613719401E-2</v>
      </c>
      <c r="D8763" s="20">
        <v>0.34933123058308402</v>
      </c>
      <c r="E8763" s="20">
        <v>2.4608516277044201E-3</v>
      </c>
      <c r="F8763" s="20">
        <v>1.33431488198501E-2</v>
      </c>
      <c r="G8763" s="19" t="s">
        <v>24</v>
      </c>
      <c r="H8763" s="19" t="s">
        <v>24</v>
      </c>
      <c r="I8763" s="16"/>
      <c r="J8763" s="16"/>
      <c r="K8763" s="17">
        <v>0</v>
      </c>
      <c r="L8763" s="17">
        <v>0</v>
      </c>
      <c r="M8763" s="18">
        <v>0</v>
      </c>
      <c r="N8763" s="18">
        <v>0</v>
      </c>
      <c r="O8763" s="18">
        <v>375</v>
      </c>
      <c r="P8763" s="18">
        <v>28</v>
      </c>
      <c r="Q8763" s="11"/>
      <c r="R8763" s="18"/>
      <c r="S8763" s="18"/>
      <c r="T8763" s="18"/>
      <c r="U8763" s="18"/>
      <c r="V8763" s="18"/>
    </row>
    <row r="8764" spans="1:22">
      <c r="A8764" t="s">
        <v>8783</v>
      </c>
      <c r="B8764" s="20">
        <v>7.8901577359999999</v>
      </c>
      <c r="C8764" s="20">
        <v>5.4381077701135899E-2</v>
      </c>
      <c r="D8764" s="20">
        <v>0.35684059200784402</v>
      </c>
      <c r="E8764" s="20">
        <v>2.4594408135033899E-3</v>
      </c>
      <c r="F8764" s="20">
        <v>1.9405375960897898E-2</v>
      </c>
      <c r="G8764" s="19" t="s">
        <v>24</v>
      </c>
      <c r="H8764" s="19" t="s">
        <v>24</v>
      </c>
      <c r="I8764" s="16"/>
      <c r="J8764" s="16"/>
      <c r="K8764" s="17">
        <v>0</v>
      </c>
      <c r="L8764" s="17">
        <v>0</v>
      </c>
      <c r="M8764" s="18">
        <v>0</v>
      </c>
      <c r="N8764" s="18">
        <v>0</v>
      </c>
      <c r="O8764" s="18">
        <v>128</v>
      </c>
      <c r="P8764" s="18">
        <v>53</v>
      </c>
      <c r="Q8764" s="11"/>
      <c r="R8764" s="18"/>
      <c r="S8764" s="18"/>
      <c r="T8764" s="18"/>
      <c r="U8764" s="18"/>
      <c r="V8764" s="18"/>
    </row>
    <row r="8765" spans="1:22">
      <c r="A8765" t="s">
        <v>8784</v>
      </c>
      <c r="B8765" s="20">
        <v>8.0363480549999995</v>
      </c>
      <c r="C8765" s="20">
        <v>5.8756444373403799E-2</v>
      </c>
      <c r="D8765" s="20">
        <v>0.336254976295287</v>
      </c>
      <c r="E8765" s="20">
        <v>2.4584732610830498E-3</v>
      </c>
      <c r="F8765" s="20">
        <v>1.9757146809974199E-2</v>
      </c>
      <c r="G8765" s="19" t="s">
        <v>24</v>
      </c>
      <c r="H8765" s="19" t="s">
        <v>24</v>
      </c>
      <c r="I8765" s="16"/>
      <c r="J8765" s="16"/>
      <c r="K8765" s="17">
        <v>0</v>
      </c>
      <c r="L8765" s="17">
        <v>0</v>
      </c>
      <c r="M8765" s="18">
        <v>0</v>
      </c>
      <c r="N8765" s="18">
        <v>0</v>
      </c>
      <c r="O8765" s="18">
        <v>131</v>
      </c>
      <c r="P8765" s="18">
        <v>121</v>
      </c>
      <c r="Q8765" s="11"/>
      <c r="R8765" s="18"/>
      <c r="S8765" s="18"/>
      <c r="T8765" s="18"/>
      <c r="U8765" s="18"/>
      <c r="V8765" s="18"/>
    </row>
    <row r="8766" spans="1:22">
      <c r="A8766" t="s">
        <v>8785</v>
      </c>
      <c r="B8766" s="20">
        <v>11.91506643</v>
      </c>
      <c r="C8766" s="20">
        <v>8.7291481514329403E-2</v>
      </c>
      <c r="D8766" s="20">
        <v>0.33543761244077402</v>
      </c>
      <c r="E8766" s="20">
        <v>2.4574639442933098E-3</v>
      </c>
      <c r="F8766" s="20">
        <v>2.92808461455847E-2</v>
      </c>
      <c r="G8766" s="19" t="s">
        <v>24</v>
      </c>
      <c r="H8766" s="19" t="s">
        <v>24</v>
      </c>
      <c r="I8766" s="16"/>
      <c r="J8766" s="16"/>
      <c r="K8766" s="17">
        <v>0</v>
      </c>
      <c r="L8766" s="17">
        <v>0</v>
      </c>
      <c r="M8766" s="18">
        <v>0</v>
      </c>
      <c r="N8766" s="18">
        <v>0</v>
      </c>
      <c r="O8766" s="18">
        <v>350</v>
      </c>
      <c r="P8766" s="18">
        <v>53</v>
      </c>
      <c r="Q8766" s="11"/>
      <c r="R8766" s="18"/>
      <c r="S8766" s="18"/>
      <c r="T8766" s="18"/>
      <c r="U8766" s="18"/>
      <c r="V8766" s="18"/>
    </row>
    <row r="8767" spans="1:22">
      <c r="A8767" t="s">
        <v>8786</v>
      </c>
      <c r="B8767" s="20">
        <v>2.9550967789999998</v>
      </c>
      <c r="C8767" s="20">
        <v>2.09324139339498E-2</v>
      </c>
      <c r="D8767" s="20">
        <v>0.34683592813529501</v>
      </c>
      <c r="E8767" s="20">
        <v>2.45681064203606E-3</v>
      </c>
      <c r="F8767" s="20">
        <v>7.26011321489369E-3</v>
      </c>
      <c r="G8767" s="19" t="s">
        <v>24</v>
      </c>
      <c r="H8767" s="19" t="s">
        <v>24</v>
      </c>
      <c r="I8767" s="16"/>
      <c r="J8767" s="16"/>
      <c r="K8767" s="17">
        <v>0</v>
      </c>
      <c r="L8767" s="17">
        <v>0</v>
      </c>
      <c r="M8767" s="18">
        <v>0</v>
      </c>
      <c r="N8767" s="18">
        <v>0</v>
      </c>
      <c r="O8767" s="18">
        <v>0</v>
      </c>
      <c r="P8767" s="18">
        <v>3</v>
      </c>
      <c r="Q8767" s="11"/>
      <c r="R8767" s="18"/>
      <c r="S8767" s="18"/>
      <c r="T8767" s="18"/>
      <c r="U8767" s="18"/>
      <c r="V8767" s="18"/>
    </row>
    <row r="8768" spans="1:22">
      <c r="A8768" t="s">
        <v>8787</v>
      </c>
      <c r="B8768" s="20">
        <v>2.9925007E-2</v>
      </c>
      <c r="C8768" s="20">
        <v>2.2089143184744999E-4</v>
      </c>
      <c r="D8768" s="20">
        <v>0.33280014002588099</v>
      </c>
      <c r="E8768" s="20">
        <v>2.4565641521603998E-3</v>
      </c>
      <c r="F8768" s="20">
        <v>7.3512699449348995E-5</v>
      </c>
      <c r="G8768" s="19" t="s">
        <v>24</v>
      </c>
      <c r="H8768" s="19" t="s">
        <v>24</v>
      </c>
      <c r="I8768" s="16"/>
      <c r="J8768" s="16"/>
      <c r="K8768" s="17">
        <v>0</v>
      </c>
      <c r="L8768" s="17">
        <v>0</v>
      </c>
      <c r="M8768" s="18">
        <v>0</v>
      </c>
      <c r="N8768" s="18">
        <v>0</v>
      </c>
      <c r="O8768" s="18">
        <v>0</v>
      </c>
      <c r="P8768" s="18">
        <v>0</v>
      </c>
      <c r="Q8768" s="11"/>
      <c r="R8768" s="18"/>
      <c r="S8768" s="18"/>
      <c r="T8768" s="18"/>
      <c r="U8768" s="18"/>
      <c r="V8768" s="18"/>
    </row>
    <row r="8769" spans="1:22">
      <c r="A8769" t="s">
        <v>8788</v>
      </c>
      <c r="B8769" s="20">
        <v>10.087114917999999</v>
      </c>
      <c r="C8769" s="20">
        <v>7.3005921576110605E-2</v>
      </c>
      <c r="D8769" s="20">
        <v>0.33927016884739197</v>
      </c>
      <c r="E8769" s="20">
        <v>2.4554822207673902E-3</v>
      </c>
      <c r="F8769" s="20">
        <v>2.4768731339986499E-2</v>
      </c>
      <c r="G8769" s="19" t="s">
        <v>24</v>
      </c>
      <c r="H8769" s="19" t="s">
        <v>24</v>
      </c>
      <c r="I8769" s="16"/>
      <c r="J8769" s="16"/>
      <c r="K8769" s="17">
        <v>0</v>
      </c>
      <c r="L8769" s="17">
        <v>0</v>
      </c>
      <c r="M8769" s="18">
        <v>0</v>
      </c>
      <c r="N8769" s="18">
        <v>0</v>
      </c>
      <c r="O8769" s="18">
        <v>271</v>
      </c>
      <c r="P8769" s="18">
        <v>43</v>
      </c>
      <c r="Q8769" s="11"/>
      <c r="R8769" s="18"/>
      <c r="S8769" s="18"/>
      <c r="T8769" s="18"/>
      <c r="U8769" s="18"/>
      <c r="V8769" s="18"/>
    </row>
    <row r="8770" spans="1:22">
      <c r="A8770" t="s">
        <v>8789</v>
      </c>
      <c r="B8770" s="20">
        <v>9.8408925390000004</v>
      </c>
      <c r="C8770" s="20">
        <v>6.7398394074250606E-2</v>
      </c>
      <c r="D8770" s="20">
        <v>0.358445683197124</v>
      </c>
      <c r="E8770" s="20">
        <v>2.4549260460463001E-3</v>
      </c>
      <c r="F8770" s="20">
        <v>2.4158663410333799E-2</v>
      </c>
      <c r="G8770" s="19" t="s">
        <v>24</v>
      </c>
      <c r="H8770" s="19" t="s">
        <v>24</v>
      </c>
      <c r="I8770" s="16"/>
      <c r="J8770" s="16"/>
      <c r="K8770" s="17">
        <v>0</v>
      </c>
      <c r="L8770" s="17">
        <v>0</v>
      </c>
      <c r="M8770" s="18">
        <v>0</v>
      </c>
      <c r="N8770" s="18">
        <v>0</v>
      </c>
      <c r="O8770" s="18">
        <v>158</v>
      </c>
      <c r="P8770" s="18">
        <v>76</v>
      </c>
      <c r="Q8770" s="11"/>
      <c r="R8770" s="18"/>
      <c r="S8770" s="18"/>
      <c r="T8770" s="18"/>
      <c r="U8770" s="18"/>
      <c r="V8770" s="18"/>
    </row>
    <row r="8771" spans="1:22">
      <c r="A8771" t="s">
        <v>8790</v>
      </c>
      <c r="B8771" s="20">
        <v>1.763912403</v>
      </c>
      <c r="C8771" s="20">
        <v>1.28004477486739E-2</v>
      </c>
      <c r="D8771" s="20">
        <v>0.338198507107146</v>
      </c>
      <c r="E8771" s="20">
        <v>2.4542558414702301E-3</v>
      </c>
      <c r="F8771" s="20">
        <v>4.32909231890455E-3</v>
      </c>
      <c r="G8771" s="19" t="s">
        <v>24</v>
      </c>
      <c r="H8771" s="19" t="s">
        <v>24</v>
      </c>
      <c r="I8771" s="16"/>
      <c r="J8771" s="16"/>
      <c r="K8771" s="17">
        <v>0</v>
      </c>
      <c r="L8771" s="17">
        <v>0</v>
      </c>
      <c r="M8771" s="18">
        <v>0</v>
      </c>
      <c r="N8771" s="18">
        <v>0</v>
      </c>
      <c r="O8771" s="18">
        <v>485</v>
      </c>
      <c r="P8771" s="18">
        <v>15</v>
      </c>
      <c r="Q8771" s="11"/>
      <c r="R8771" s="18"/>
      <c r="S8771" s="18"/>
      <c r="T8771" s="18"/>
      <c r="U8771" s="18"/>
      <c r="V8771" s="18"/>
    </row>
    <row r="8772" spans="1:22">
      <c r="A8772" t="s">
        <v>8791</v>
      </c>
      <c r="B8772" s="20">
        <v>5.3754466989999896</v>
      </c>
      <c r="C8772" s="20">
        <v>3.9618589537137899E-2</v>
      </c>
      <c r="D8772" s="20">
        <v>0.33242545457234102</v>
      </c>
      <c r="E8772" s="20">
        <v>2.4500712915352901E-3</v>
      </c>
      <c r="F8772" s="20">
        <v>1.3170227636398E-2</v>
      </c>
      <c r="G8772" s="19" t="s">
        <v>24</v>
      </c>
      <c r="H8772" s="19" t="s">
        <v>24</v>
      </c>
      <c r="I8772" s="16"/>
      <c r="J8772" s="16"/>
      <c r="K8772" s="17">
        <v>0</v>
      </c>
      <c r="L8772" s="17">
        <v>0</v>
      </c>
      <c r="M8772" s="18">
        <v>0</v>
      </c>
      <c r="N8772" s="18">
        <v>0</v>
      </c>
      <c r="O8772" s="18">
        <v>12</v>
      </c>
      <c r="P8772" s="18">
        <v>15</v>
      </c>
      <c r="Q8772" s="11"/>
      <c r="R8772" s="18"/>
      <c r="S8772" s="18"/>
      <c r="T8772" s="18"/>
      <c r="U8772" s="18"/>
      <c r="V8772" s="18"/>
    </row>
    <row r="8773" spans="1:22">
      <c r="A8773" t="s">
        <v>8792</v>
      </c>
      <c r="B8773" s="20">
        <v>2.5502585000000001E-2</v>
      </c>
      <c r="C8773" s="20">
        <v>1.7950073914387699E-4</v>
      </c>
      <c r="D8773" s="20">
        <v>0.34797826241232199</v>
      </c>
      <c r="E8773" s="20">
        <v>2.4492558424573001E-3</v>
      </c>
      <c r="F8773" s="20">
        <v>6.24623553090139E-5</v>
      </c>
      <c r="G8773" s="19" t="s">
        <v>24</v>
      </c>
      <c r="H8773" s="19" t="s">
        <v>24</v>
      </c>
      <c r="I8773" s="16"/>
      <c r="J8773" s="16"/>
      <c r="K8773" s="17">
        <v>0</v>
      </c>
      <c r="L8773" s="17">
        <v>0</v>
      </c>
      <c r="M8773" s="18">
        <v>0</v>
      </c>
      <c r="N8773" s="18">
        <v>0</v>
      </c>
      <c r="O8773" s="18">
        <v>0</v>
      </c>
      <c r="P8773" s="18">
        <v>0</v>
      </c>
      <c r="Q8773" s="11"/>
      <c r="R8773" s="18"/>
      <c r="S8773" s="18"/>
      <c r="T8773" s="18"/>
      <c r="U8773" s="18"/>
      <c r="V8773" s="18"/>
    </row>
    <row r="8774" spans="1:22">
      <c r="A8774" t="s">
        <v>8793</v>
      </c>
      <c r="B8774" s="20">
        <v>3.6517885379999999</v>
      </c>
      <c r="C8774" s="20">
        <v>2.6181514575845999E-2</v>
      </c>
      <c r="D8774" s="20">
        <v>0.34159366182120299</v>
      </c>
      <c r="E8774" s="20">
        <v>2.44905731614092E-3</v>
      </c>
      <c r="F8774" s="20">
        <v>8.9434394359884494E-3</v>
      </c>
      <c r="G8774" s="19" t="s">
        <v>24</v>
      </c>
      <c r="H8774" s="19" t="s">
        <v>24</v>
      </c>
      <c r="I8774" s="16"/>
      <c r="J8774" s="16"/>
      <c r="K8774" s="17">
        <v>0</v>
      </c>
      <c r="L8774" s="17">
        <v>0</v>
      </c>
      <c r="M8774" s="18">
        <v>0</v>
      </c>
      <c r="N8774" s="18">
        <v>0</v>
      </c>
      <c r="O8774" s="18">
        <v>60</v>
      </c>
      <c r="P8774" s="18">
        <v>15</v>
      </c>
      <c r="Q8774" s="11"/>
      <c r="R8774" s="18"/>
      <c r="S8774" s="18"/>
      <c r="T8774" s="18"/>
      <c r="U8774" s="18"/>
      <c r="V8774" s="18"/>
    </row>
    <row r="8775" spans="1:22">
      <c r="A8775" t="s">
        <v>8794</v>
      </c>
      <c r="B8775" s="20">
        <v>0.89076577300000004</v>
      </c>
      <c r="C8775" s="20">
        <v>6.4709478546821396E-3</v>
      </c>
      <c r="D8775" s="20">
        <v>0.33707977591810301</v>
      </c>
      <c r="E8775" s="20">
        <v>2.4487084247611598E-3</v>
      </c>
      <c r="F8775" s="20">
        <v>2.1812256528339902E-3</v>
      </c>
      <c r="G8775" s="19" t="s">
        <v>24</v>
      </c>
      <c r="H8775" s="19" t="s">
        <v>24</v>
      </c>
      <c r="I8775" s="16"/>
      <c r="J8775" s="16"/>
      <c r="K8775" s="17">
        <v>0</v>
      </c>
      <c r="L8775" s="17">
        <v>0</v>
      </c>
      <c r="M8775" s="18">
        <v>0</v>
      </c>
      <c r="N8775" s="18">
        <v>0</v>
      </c>
      <c r="O8775" s="18">
        <v>0</v>
      </c>
      <c r="P8775" s="18">
        <v>0</v>
      </c>
      <c r="Q8775" s="11"/>
      <c r="R8775" s="18"/>
      <c r="S8775" s="18"/>
      <c r="T8775" s="18"/>
      <c r="U8775" s="18"/>
      <c r="V8775" s="18"/>
    </row>
    <row r="8776" spans="1:22">
      <c r="A8776" t="s">
        <v>8795</v>
      </c>
      <c r="B8776" s="20">
        <v>3.461948198</v>
      </c>
      <c r="C8776" s="20">
        <v>2.5586369712528E-2</v>
      </c>
      <c r="D8776" s="20">
        <v>0.33129249695459601</v>
      </c>
      <c r="E8776" s="20">
        <v>2.4484977317002798E-3</v>
      </c>
      <c r="F8776" s="20">
        <v>8.4765723100668801E-3</v>
      </c>
      <c r="G8776" s="19" t="s">
        <v>24</v>
      </c>
      <c r="H8776" s="19" t="s">
        <v>24</v>
      </c>
      <c r="I8776" s="16"/>
      <c r="J8776" s="16"/>
      <c r="K8776" s="17">
        <v>0</v>
      </c>
      <c r="L8776" s="17">
        <v>0</v>
      </c>
      <c r="M8776" s="18">
        <v>0</v>
      </c>
      <c r="N8776" s="18">
        <v>0</v>
      </c>
      <c r="O8776" s="18">
        <v>255</v>
      </c>
      <c r="P8776" s="18">
        <v>16</v>
      </c>
      <c r="Q8776" s="11"/>
      <c r="R8776" s="18"/>
      <c r="S8776" s="18"/>
      <c r="T8776" s="18"/>
      <c r="U8776" s="18"/>
      <c r="V8776" s="18"/>
    </row>
    <row r="8777" spans="1:22">
      <c r="A8777" t="s">
        <v>8796</v>
      </c>
      <c r="B8777" s="20">
        <v>8.2666237739999993</v>
      </c>
      <c r="C8777" s="20">
        <v>5.5741590017684098E-2</v>
      </c>
      <c r="D8777" s="20">
        <v>0.363066029724607</v>
      </c>
      <c r="E8777" s="20">
        <v>2.4481430789083602E-3</v>
      </c>
      <c r="F8777" s="20">
        <v>2.0237877778257401E-2</v>
      </c>
      <c r="G8777" s="19" t="s">
        <v>24</v>
      </c>
      <c r="H8777" s="19" t="s">
        <v>24</v>
      </c>
      <c r="I8777" s="16"/>
      <c r="J8777" s="16"/>
      <c r="K8777" s="17">
        <v>0</v>
      </c>
      <c r="L8777" s="17">
        <v>0</v>
      </c>
      <c r="M8777" s="18">
        <v>0</v>
      </c>
      <c r="N8777" s="18">
        <v>0</v>
      </c>
      <c r="O8777" s="18">
        <v>67</v>
      </c>
      <c r="P8777" s="18">
        <v>51</v>
      </c>
      <c r="Q8777" s="11"/>
      <c r="R8777" s="18"/>
      <c r="S8777" s="18"/>
      <c r="T8777" s="18"/>
      <c r="U8777" s="18"/>
      <c r="V8777" s="18"/>
    </row>
    <row r="8778" spans="1:22">
      <c r="A8778" t="s">
        <v>8797</v>
      </c>
      <c r="B8778" s="20">
        <v>3.3402947749999998</v>
      </c>
      <c r="C8778" s="20">
        <v>2.43294264107549E-2</v>
      </c>
      <c r="D8778" s="20">
        <v>0.33607949326505898</v>
      </c>
      <c r="E8778" s="20">
        <v>2.4478741698945E-3</v>
      </c>
      <c r="F8778" s="20">
        <v>8.1766212995560798E-3</v>
      </c>
      <c r="G8778" s="19" t="s">
        <v>24</v>
      </c>
      <c r="H8778" s="19" t="s">
        <v>24</v>
      </c>
      <c r="I8778" s="16"/>
      <c r="J8778" s="16"/>
      <c r="K8778" s="17">
        <v>0</v>
      </c>
      <c r="L8778" s="17">
        <v>0</v>
      </c>
      <c r="M8778" s="18">
        <v>0</v>
      </c>
      <c r="N8778" s="18">
        <v>0</v>
      </c>
      <c r="O8778" s="18">
        <v>3</v>
      </c>
      <c r="P8778" s="18">
        <v>10</v>
      </c>
      <c r="Q8778" s="11"/>
      <c r="R8778" s="18"/>
      <c r="S8778" s="18"/>
      <c r="T8778" s="18"/>
      <c r="U8778" s="18"/>
      <c r="V8778" s="18"/>
    </row>
    <row r="8779" spans="1:22">
      <c r="A8779" t="s">
        <v>8798</v>
      </c>
      <c r="B8779" s="20">
        <v>0.93346589899999999</v>
      </c>
      <c r="C8779" s="20">
        <v>6.85096368579913E-3</v>
      </c>
      <c r="D8779" s="20">
        <v>0.33337718826059398</v>
      </c>
      <c r="E8779" s="20">
        <v>2.44674713119558E-3</v>
      </c>
      <c r="F8779" s="20">
        <v>2.2839550104471499E-3</v>
      </c>
      <c r="G8779" s="19" t="s">
        <v>24</v>
      </c>
      <c r="H8779" s="19" t="s">
        <v>24</v>
      </c>
      <c r="I8779" s="16"/>
      <c r="J8779" s="16"/>
      <c r="K8779" s="17">
        <v>0</v>
      </c>
      <c r="L8779" s="17">
        <v>0</v>
      </c>
      <c r="M8779" s="18">
        <v>0</v>
      </c>
      <c r="N8779" s="18">
        <v>0</v>
      </c>
      <c r="O8779" s="18">
        <v>0</v>
      </c>
      <c r="P8779" s="18">
        <v>6</v>
      </c>
      <c r="Q8779" s="11"/>
      <c r="R8779" s="18"/>
      <c r="S8779" s="18"/>
      <c r="T8779" s="18"/>
      <c r="U8779" s="18"/>
      <c r="V8779" s="18"/>
    </row>
    <row r="8780" spans="1:22">
      <c r="A8780" t="s">
        <v>8799</v>
      </c>
      <c r="B8780" s="20">
        <v>1.5368665269999999</v>
      </c>
      <c r="C8780" s="20">
        <v>1.1300789249187201E-2</v>
      </c>
      <c r="D8780" s="20">
        <v>0.33262923980477399</v>
      </c>
      <c r="E8780" s="20">
        <v>2.4458681812067999E-3</v>
      </c>
      <c r="F8780" s="20">
        <v>3.7589729371511E-3</v>
      </c>
      <c r="G8780" s="19" t="s">
        <v>24</v>
      </c>
      <c r="H8780" s="19" t="s">
        <v>24</v>
      </c>
      <c r="I8780" s="16"/>
      <c r="J8780" s="16"/>
      <c r="K8780" s="17">
        <v>0</v>
      </c>
      <c r="L8780" s="17">
        <v>0</v>
      </c>
      <c r="M8780" s="18">
        <v>0</v>
      </c>
      <c r="N8780" s="18">
        <v>0</v>
      </c>
      <c r="O8780" s="18">
        <v>2</v>
      </c>
      <c r="P8780" s="18">
        <v>25</v>
      </c>
      <c r="Q8780" s="11"/>
      <c r="R8780" s="18"/>
      <c r="S8780" s="18"/>
      <c r="T8780" s="18"/>
      <c r="U8780" s="18"/>
      <c r="V8780" s="18"/>
    </row>
    <row r="8781" spans="1:22">
      <c r="A8781" t="s">
        <v>8800</v>
      </c>
      <c r="B8781" s="20">
        <v>7.7571218999999996</v>
      </c>
      <c r="C8781" s="20">
        <v>5.0753051758573801E-2</v>
      </c>
      <c r="D8781" s="20">
        <v>0.373612039357202</v>
      </c>
      <c r="E8781" s="20">
        <v>2.44445703130208E-3</v>
      </c>
      <c r="F8781" s="20">
        <v>1.8961951171122302E-2</v>
      </c>
      <c r="G8781" s="19" t="s">
        <v>24</v>
      </c>
      <c r="H8781" s="19" t="s">
        <v>24</v>
      </c>
      <c r="I8781" s="16"/>
      <c r="J8781" s="16"/>
      <c r="K8781" s="17">
        <v>0</v>
      </c>
      <c r="L8781" s="17">
        <v>0.21550178306220499</v>
      </c>
      <c r="M8781" s="18">
        <v>0</v>
      </c>
      <c r="N8781" s="18">
        <v>0</v>
      </c>
      <c r="O8781" s="18">
        <v>223</v>
      </c>
      <c r="P8781" s="18">
        <v>22</v>
      </c>
      <c r="Q8781" s="11"/>
      <c r="R8781" s="18"/>
      <c r="S8781" s="18"/>
      <c r="T8781" s="18"/>
      <c r="U8781" s="18"/>
      <c r="V8781" s="18"/>
    </row>
    <row r="8782" spans="1:22">
      <c r="A8782" t="s">
        <v>8801</v>
      </c>
      <c r="B8782" s="20">
        <v>2.6377440419999898</v>
      </c>
      <c r="C8782" s="20">
        <v>1.8534732816851401E-2</v>
      </c>
      <c r="D8782" s="20">
        <v>0.34786433403537598</v>
      </c>
      <c r="E8782" s="20">
        <v>2.4443510762207801E-3</v>
      </c>
      <c r="F8782" s="20">
        <v>6.4475724878576704E-3</v>
      </c>
      <c r="G8782" s="19" t="s">
        <v>24</v>
      </c>
      <c r="H8782" s="19" t="s">
        <v>24</v>
      </c>
      <c r="I8782" s="16"/>
      <c r="J8782" s="16"/>
      <c r="K8782" s="17">
        <v>0</v>
      </c>
      <c r="L8782" s="17">
        <v>0</v>
      </c>
      <c r="M8782" s="18">
        <v>0</v>
      </c>
      <c r="N8782" s="18">
        <v>0</v>
      </c>
      <c r="O8782" s="18">
        <v>17</v>
      </c>
      <c r="P8782" s="18">
        <v>18</v>
      </c>
      <c r="Q8782" s="11"/>
      <c r="R8782" s="18"/>
      <c r="S8782" s="18"/>
      <c r="T8782" s="18"/>
      <c r="U8782" s="18"/>
      <c r="V8782" s="18"/>
    </row>
    <row r="8783" spans="1:22">
      <c r="A8783" t="s">
        <v>8802</v>
      </c>
      <c r="B8783" s="20">
        <v>4.0061513800000004</v>
      </c>
      <c r="C8783" s="20">
        <v>2.9444395542900102E-2</v>
      </c>
      <c r="D8783" s="20">
        <v>0.33252390598547499</v>
      </c>
      <c r="E8783" s="20">
        <v>2.44398288696381E-3</v>
      </c>
      <c r="F8783" s="20">
        <v>9.7909654153064806E-3</v>
      </c>
      <c r="G8783" s="19" t="s">
        <v>24</v>
      </c>
      <c r="H8783" s="19" t="s">
        <v>24</v>
      </c>
      <c r="I8783" s="16"/>
      <c r="J8783" s="16"/>
      <c r="K8783" s="17">
        <v>0</v>
      </c>
      <c r="L8783" s="17">
        <v>0</v>
      </c>
      <c r="M8783" s="18">
        <v>0</v>
      </c>
      <c r="N8783" s="18">
        <v>0</v>
      </c>
      <c r="O8783" s="18">
        <v>1051</v>
      </c>
      <c r="P8783" s="18">
        <v>23</v>
      </c>
      <c r="Q8783" s="11"/>
      <c r="R8783" s="18"/>
      <c r="S8783" s="18"/>
      <c r="T8783" s="18"/>
      <c r="U8783" s="18"/>
      <c r="V8783" s="18"/>
    </row>
    <row r="8784" spans="1:22">
      <c r="A8784" t="s">
        <v>8803</v>
      </c>
      <c r="B8784" s="20">
        <v>0.610325801</v>
      </c>
      <c r="C8784" s="20">
        <v>3.6950139740680901E-3</v>
      </c>
      <c r="D8784" s="20">
        <v>0.40368406351486302</v>
      </c>
      <c r="E8784" s="20">
        <v>2.4439705045273198E-3</v>
      </c>
      <c r="F8784" s="20">
        <v>1.4916182557960099E-3</v>
      </c>
      <c r="G8784" s="19" t="s">
        <v>24</v>
      </c>
      <c r="H8784" s="19" t="s">
        <v>24</v>
      </c>
      <c r="I8784" s="16"/>
      <c r="J8784" s="16"/>
      <c r="K8784" s="17">
        <v>0</v>
      </c>
      <c r="L8784" s="17">
        <v>0</v>
      </c>
      <c r="M8784" s="18">
        <v>0</v>
      </c>
      <c r="N8784" s="18">
        <v>0</v>
      </c>
      <c r="O8784" s="18">
        <v>0</v>
      </c>
      <c r="P8784" s="18">
        <v>9</v>
      </c>
      <c r="Q8784" s="11"/>
      <c r="R8784" s="18"/>
      <c r="S8784" s="18"/>
      <c r="T8784" s="18"/>
      <c r="U8784" s="18"/>
      <c r="V8784" s="18"/>
    </row>
    <row r="8785" spans="1:22">
      <c r="A8785" t="s">
        <v>8804</v>
      </c>
      <c r="B8785" s="20">
        <v>3.1252458259999898</v>
      </c>
      <c r="C8785" s="20">
        <v>1.19868029757826E-2</v>
      </c>
      <c r="D8785" s="20">
        <v>0.63680037024745495</v>
      </c>
      <c r="E8785" s="20">
        <v>2.4424320511232801E-3</v>
      </c>
      <c r="F8785" s="20">
        <v>7.6332005730616699E-3</v>
      </c>
      <c r="G8785" s="19" t="s">
        <v>24</v>
      </c>
      <c r="H8785" s="19" t="s">
        <v>24</v>
      </c>
      <c r="I8785" s="16"/>
      <c r="J8785" s="16"/>
      <c r="K8785" s="17">
        <v>0</v>
      </c>
      <c r="L8785" s="17">
        <v>2.8029061103481902E-3</v>
      </c>
      <c r="M8785" s="18">
        <v>13</v>
      </c>
      <c r="N8785" s="18">
        <v>5</v>
      </c>
      <c r="O8785" s="18">
        <v>13</v>
      </c>
      <c r="P8785" s="18">
        <v>5</v>
      </c>
      <c r="Q8785" s="11"/>
      <c r="R8785" s="18"/>
      <c r="S8785" s="18"/>
      <c r="T8785" s="18"/>
      <c r="U8785" s="18"/>
      <c r="V8785" s="18"/>
    </row>
    <row r="8786" spans="1:22">
      <c r="A8786" t="s">
        <v>8805</v>
      </c>
      <c r="B8786" s="20">
        <v>0.16831697200000001</v>
      </c>
      <c r="C8786" s="20">
        <v>1.2237449855709501E-3</v>
      </c>
      <c r="D8786" s="20">
        <v>0.335836493214836</v>
      </c>
      <c r="E8786" s="20">
        <v>2.4416921220718601E-3</v>
      </c>
      <c r="F8786" s="20">
        <v>4.1097822454339001E-4</v>
      </c>
      <c r="G8786" s="19" t="s">
        <v>24</v>
      </c>
      <c r="H8786" s="19" t="s">
        <v>24</v>
      </c>
      <c r="I8786" s="16"/>
      <c r="J8786" s="16"/>
      <c r="K8786" s="17">
        <v>0</v>
      </c>
      <c r="L8786" s="17">
        <v>0</v>
      </c>
      <c r="M8786" s="18">
        <v>0</v>
      </c>
      <c r="N8786" s="18">
        <v>0</v>
      </c>
      <c r="O8786" s="18">
        <v>0</v>
      </c>
      <c r="P8786" s="18">
        <v>5</v>
      </c>
      <c r="Q8786" s="11"/>
      <c r="R8786" s="18"/>
      <c r="S8786" s="18"/>
      <c r="T8786" s="18"/>
      <c r="U8786" s="18"/>
      <c r="V8786" s="18"/>
    </row>
    <row r="8787" spans="1:22">
      <c r="A8787" t="s">
        <v>8806</v>
      </c>
      <c r="B8787" s="20">
        <v>0.48424742199999898</v>
      </c>
      <c r="C8787" s="20">
        <v>3.56782600258567E-3</v>
      </c>
      <c r="D8787" s="20">
        <v>0.33125388702045799</v>
      </c>
      <c r="E8787" s="20">
        <v>2.44060407526375E-3</v>
      </c>
      <c r="F8787" s="20">
        <v>1.1818562315691599E-3</v>
      </c>
      <c r="G8787" s="19" t="s">
        <v>24</v>
      </c>
      <c r="H8787" s="19" t="s">
        <v>24</v>
      </c>
      <c r="I8787" s="16"/>
      <c r="J8787" s="16"/>
      <c r="K8787" s="17">
        <v>0</v>
      </c>
      <c r="L8787" s="17">
        <v>0</v>
      </c>
      <c r="M8787" s="18">
        <v>0</v>
      </c>
      <c r="N8787" s="18">
        <v>0</v>
      </c>
      <c r="O8787" s="18">
        <v>319</v>
      </c>
      <c r="P8787" s="18">
        <v>29</v>
      </c>
      <c r="Q8787" s="11"/>
      <c r="R8787" s="18"/>
      <c r="S8787" s="18"/>
      <c r="T8787" s="18"/>
      <c r="U8787" s="18"/>
      <c r="V8787" s="18"/>
    </row>
    <row r="8788" spans="1:22">
      <c r="A8788" t="s">
        <v>8807</v>
      </c>
      <c r="B8788" s="20">
        <v>5.6052214720000002</v>
      </c>
      <c r="C8788" s="20">
        <v>4.09298177329784E-2</v>
      </c>
      <c r="D8788" s="20">
        <v>0.33407631900087897</v>
      </c>
      <c r="E8788" s="20">
        <v>2.43945451824073E-3</v>
      </c>
      <c r="F8788" s="20">
        <v>1.36736828456103E-2</v>
      </c>
      <c r="G8788" s="19" t="s">
        <v>24</v>
      </c>
      <c r="H8788" s="19" t="s">
        <v>24</v>
      </c>
      <c r="I8788" s="16"/>
      <c r="J8788" s="16"/>
      <c r="K8788" s="17">
        <v>0</v>
      </c>
      <c r="L8788" s="17">
        <v>0</v>
      </c>
      <c r="M8788" s="18">
        <v>0</v>
      </c>
      <c r="N8788" s="18">
        <v>0</v>
      </c>
      <c r="O8788" s="18">
        <v>2949</v>
      </c>
      <c r="P8788" s="18">
        <v>75</v>
      </c>
      <c r="Q8788" s="11"/>
      <c r="R8788" s="18"/>
      <c r="S8788" s="18"/>
      <c r="T8788" s="18"/>
      <c r="U8788" s="18"/>
      <c r="V8788" s="18"/>
    </row>
    <row r="8789" spans="1:22">
      <c r="A8789" t="s">
        <v>8808</v>
      </c>
      <c r="B8789" s="20">
        <v>1.8954197500000001</v>
      </c>
      <c r="C8789" s="20">
        <v>1.30397557998993E-2</v>
      </c>
      <c r="D8789" s="20">
        <v>0.35438678008790098</v>
      </c>
      <c r="E8789" s="20">
        <v>2.4380441699306298E-3</v>
      </c>
      <c r="F8789" s="20">
        <v>4.6211170710588802E-3</v>
      </c>
      <c r="G8789" s="19" t="s">
        <v>24</v>
      </c>
      <c r="H8789" s="19" t="s">
        <v>24</v>
      </c>
      <c r="I8789" s="16"/>
      <c r="J8789" s="16"/>
      <c r="K8789" s="17">
        <v>0</v>
      </c>
      <c r="L8789" s="17">
        <v>0</v>
      </c>
      <c r="M8789" s="18">
        <v>0</v>
      </c>
      <c r="N8789" s="18">
        <v>0</v>
      </c>
      <c r="O8789" s="18">
        <v>7</v>
      </c>
      <c r="P8789" s="18">
        <v>8</v>
      </c>
      <c r="Q8789" s="11"/>
      <c r="R8789" s="18"/>
      <c r="S8789" s="18"/>
      <c r="T8789" s="18"/>
      <c r="U8789" s="18"/>
      <c r="V8789" s="18"/>
    </row>
    <row r="8790" spans="1:22">
      <c r="A8790" t="s">
        <v>8809</v>
      </c>
      <c r="B8790" s="20">
        <v>0.568155838999999</v>
      </c>
      <c r="C8790" s="20">
        <v>3.5135244040543599E-3</v>
      </c>
      <c r="D8790" s="20">
        <v>0.39418459388284599</v>
      </c>
      <c r="E8790" s="20">
        <v>2.43767131346799E-3</v>
      </c>
      <c r="F8790" s="20">
        <v>1.3849771903096299E-3</v>
      </c>
      <c r="G8790" s="19" t="s">
        <v>24</v>
      </c>
      <c r="H8790" s="19" t="s">
        <v>24</v>
      </c>
      <c r="I8790" s="16"/>
      <c r="J8790" s="16"/>
      <c r="K8790" s="17">
        <v>0</v>
      </c>
      <c r="L8790" s="17">
        <v>0</v>
      </c>
      <c r="M8790" s="18">
        <v>0</v>
      </c>
      <c r="N8790" s="18">
        <v>0</v>
      </c>
      <c r="O8790" s="18">
        <v>0</v>
      </c>
      <c r="P8790" s="18">
        <v>1</v>
      </c>
      <c r="Q8790" s="11"/>
      <c r="R8790" s="18"/>
      <c r="S8790" s="18"/>
      <c r="T8790" s="18"/>
      <c r="U8790" s="18"/>
      <c r="V8790" s="18"/>
    </row>
    <row r="8791" spans="1:22">
      <c r="A8791" t="s">
        <v>8810</v>
      </c>
      <c r="B8791" s="20">
        <v>1.4177946669999999</v>
      </c>
      <c r="C8791" s="20">
        <v>1.04246058710317E-2</v>
      </c>
      <c r="D8791" s="20">
        <v>0.33137492602369401</v>
      </c>
      <c r="E8791" s="20">
        <v>2.4364973855126801E-3</v>
      </c>
      <c r="F8791" s="20">
        <v>3.4544529993393198E-3</v>
      </c>
      <c r="G8791" s="19" t="s">
        <v>24</v>
      </c>
      <c r="H8791" s="19" t="s">
        <v>24</v>
      </c>
      <c r="I8791" s="16"/>
      <c r="J8791" s="16"/>
      <c r="K8791" s="17">
        <v>0</v>
      </c>
      <c r="L8791" s="17">
        <v>0</v>
      </c>
      <c r="M8791" s="18">
        <v>0</v>
      </c>
      <c r="N8791" s="18">
        <v>0</v>
      </c>
      <c r="O8791" s="18">
        <v>410</v>
      </c>
      <c r="P8791" s="18">
        <v>9</v>
      </c>
      <c r="Q8791" s="11"/>
      <c r="R8791" s="18"/>
      <c r="S8791" s="18"/>
      <c r="T8791" s="18"/>
      <c r="U8791" s="18"/>
      <c r="V8791" s="18"/>
    </row>
    <row r="8792" spans="1:22">
      <c r="A8792" t="s">
        <v>8811</v>
      </c>
      <c r="B8792" s="20">
        <v>3.341519892</v>
      </c>
      <c r="C8792" s="20">
        <v>2.3364842808765499E-2</v>
      </c>
      <c r="D8792" s="20">
        <v>0.34844697977676897</v>
      </c>
      <c r="E8792" s="20">
        <v>2.43643885800735E-3</v>
      </c>
      <c r="F8792" s="20">
        <v>8.1414089096733394E-3</v>
      </c>
      <c r="G8792" s="19" t="s">
        <v>24</v>
      </c>
      <c r="H8792" s="19" t="s">
        <v>24</v>
      </c>
      <c r="I8792" s="16"/>
      <c r="J8792" s="16"/>
      <c r="K8792" s="17">
        <v>0</v>
      </c>
      <c r="L8792" s="17">
        <v>0</v>
      </c>
      <c r="M8792" s="18">
        <v>0</v>
      </c>
      <c r="N8792" s="18">
        <v>0</v>
      </c>
      <c r="O8792" s="18">
        <v>172</v>
      </c>
      <c r="P8792" s="18">
        <v>15</v>
      </c>
      <c r="Q8792" s="11"/>
      <c r="R8792" s="18"/>
      <c r="S8792" s="18"/>
      <c r="T8792" s="18"/>
      <c r="U8792" s="18"/>
      <c r="V8792" s="18"/>
    </row>
    <row r="8793" spans="1:22">
      <c r="A8793" t="s">
        <v>8812</v>
      </c>
      <c r="B8793" s="20">
        <v>0.57822784800000004</v>
      </c>
      <c r="C8793" s="20">
        <v>4.2520698552326302E-3</v>
      </c>
      <c r="D8793" s="20">
        <v>0.33119328347362897</v>
      </c>
      <c r="E8793" s="20">
        <v>2.4354706916740101E-3</v>
      </c>
      <c r="F8793" s="20">
        <v>1.4082569769137299E-3</v>
      </c>
      <c r="G8793" s="19" t="s">
        <v>24</v>
      </c>
      <c r="H8793" s="19" t="s">
        <v>24</v>
      </c>
      <c r="I8793" s="16"/>
      <c r="J8793" s="16"/>
      <c r="K8793" s="17">
        <v>0</v>
      </c>
      <c r="L8793" s="17">
        <v>0</v>
      </c>
      <c r="M8793" s="18">
        <v>0</v>
      </c>
      <c r="N8793" s="18">
        <v>0</v>
      </c>
      <c r="O8793" s="18">
        <v>0</v>
      </c>
      <c r="P8793" s="18">
        <v>4</v>
      </c>
      <c r="Q8793" s="11"/>
      <c r="R8793" s="18"/>
      <c r="S8793" s="18"/>
      <c r="T8793" s="18"/>
      <c r="U8793" s="18"/>
      <c r="V8793" s="18"/>
    </row>
    <row r="8794" spans="1:22">
      <c r="A8794" t="s">
        <v>8813</v>
      </c>
      <c r="B8794" s="20">
        <v>4.1154462890000003</v>
      </c>
      <c r="C8794" s="20">
        <v>2.9911096600965199E-2</v>
      </c>
      <c r="D8794" s="20">
        <v>0.33483837390384802</v>
      </c>
      <c r="E8794" s="20">
        <v>2.4336079842222202E-3</v>
      </c>
      <c r="F8794" s="20">
        <v>1.0015382947548101E-2</v>
      </c>
      <c r="G8794" s="19" t="s">
        <v>24</v>
      </c>
      <c r="H8794" s="19" t="s">
        <v>24</v>
      </c>
      <c r="I8794" s="16"/>
      <c r="J8794" s="16"/>
      <c r="K8794" s="17">
        <v>0</v>
      </c>
      <c r="L8794" s="17">
        <v>0</v>
      </c>
      <c r="M8794" s="18">
        <v>0</v>
      </c>
      <c r="N8794" s="18">
        <v>0</v>
      </c>
      <c r="O8794" s="18">
        <v>519</v>
      </c>
      <c r="P8794" s="18">
        <v>24</v>
      </c>
      <c r="Q8794" s="11"/>
      <c r="R8794" s="18"/>
      <c r="S8794" s="18"/>
      <c r="T8794" s="18"/>
      <c r="U8794" s="18"/>
      <c r="V8794" s="18"/>
    </row>
    <row r="8795" spans="1:22">
      <c r="A8795" t="s">
        <v>8814</v>
      </c>
      <c r="B8795" s="20">
        <v>2.1684439999999999E-2</v>
      </c>
      <c r="C8795" s="20">
        <v>1.58783836989089E-4</v>
      </c>
      <c r="D8795" s="20">
        <v>0.33211084376250399</v>
      </c>
      <c r="E8795" s="20">
        <v>2.4318743798914999E-3</v>
      </c>
      <c r="F8795" s="20">
        <v>5.2733834078294399E-5</v>
      </c>
      <c r="G8795" s="19" t="s">
        <v>24</v>
      </c>
      <c r="H8795" s="19" t="s">
        <v>24</v>
      </c>
      <c r="I8795" s="16"/>
      <c r="J8795" s="16"/>
      <c r="K8795" s="17">
        <v>0</v>
      </c>
      <c r="L8795" s="17">
        <v>0</v>
      </c>
      <c r="M8795" s="18">
        <v>0</v>
      </c>
      <c r="N8795" s="18">
        <v>0</v>
      </c>
      <c r="O8795" s="18">
        <v>0</v>
      </c>
      <c r="P8795" s="18">
        <v>0</v>
      </c>
      <c r="Q8795" s="11"/>
      <c r="R8795" s="18"/>
      <c r="S8795" s="18"/>
      <c r="T8795" s="18"/>
      <c r="U8795" s="18"/>
      <c r="V8795" s="18"/>
    </row>
    <row r="8796" spans="1:22">
      <c r="A8796" t="s">
        <v>8815</v>
      </c>
      <c r="B8796" s="20">
        <v>6.2009111709999898</v>
      </c>
      <c r="C8796" s="20">
        <v>4.4851473452177E-2</v>
      </c>
      <c r="D8796" s="20">
        <v>0.336125893409008</v>
      </c>
      <c r="E8796" s="20">
        <v>2.43121392470974E-3</v>
      </c>
      <c r="F8796" s="20">
        <v>1.50757415848234E-2</v>
      </c>
      <c r="G8796" s="19" t="s">
        <v>24</v>
      </c>
      <c r="H8796" s="19" t="s">
        <v>24</v>
      </c>
      <c r="I8796" s="16"/>
      <c r="J8796" s="16"/>
      <c r="K8796" s="17">
        <v>0</v>
      </c>
      <c r="L8796" s="17">
        <v>0</v>
      </c>
      <c r="M8796" s="18">
        <v>0</v>
      </c>
      <c r="N8796" s="18">
        <v>0</v>
      </c>
      <c r="O8796" s="18">
        <v>2017</v>
      </c>
      <c r="P8796" s="18">
        <v>319</v>
      </c>
      <c r="Q8796" s="11"/>
      <c r="R8796" s="18"/>
      <c r="S8796" s="18"/>
      <c r="T8796" s="18"/>
      <c r="U8796" s="18"/>
      <c r="V8796" s="18"/>
    </row>
    <row r="8797" spans="1:22">
      <c r="A8797" t="s">
        <v>8816</v>
      </c>
      <c r="B8797" s="20">
        <v>8.0770677909999993</v>
      </c>
      <c r="C8797" s="20">
        <v>5.7844720722119401E-2</v>
      </c>
      <c r="D8797" s="20">
        <v>0.33945135273970201</v>
      </c>
      <c r="E8797" s="20">
        <v>2.4310144728329299E-3</v>
      </c>
      <c r="F8797" s="20">
        <v>1.9635468697973699E-2</v>
      </c>
      <c r="G8797" s="19" t="s">
        <v>24</v>
      </c>
      <c r="H8797" s="19" t="s">
        <v>24</v>
      </c>
      <c r="I8797" s="16"/>
      <c r="J8797" s="16"/>
      <c r="K8797" s="17">
        <v>0</v>
      </c>
      <c r="L8797" s="17">
        <v>0</v>
      </c>
      <c r="M8797" s="18">
        <v>0</v>
      </c>
      <c r="N8797" s="18">
        <v>0</v>
      </c>
      <c r="O8797" s="18">
        <v>181</v>
      </c>
      <c r="P8797" s="18">
        <v>40</v>
      </c>
      <c r="Q8797" s="11"/>
      <c r="R8797" s="18"/>
      <c r="S8797" s="18"/>
      <c r="T8797" s="18"/>
      <c r="U8797" s="18"/>
      <c r="V8797" s="18"/>
    </row>
    <row r="8798" spans="1:22">
      <c r="A8798" t="s">
        <v>8817</v>
      </c>
      <c r="B8798" s="20">
        <v>8.7476656769999899</v>
      </c>
      <c r="C8798" s="20">
        <v>6.02841763073119E-2</v>
      </c>
      <c r="D8798" s="20">
        <v>0.352734864111727</v>
      </c>
      <c r="E8798" s="20">
        <v>2.4308577308523299E-3</v>
      </c>
      <c r="F8798" s="20">
        <v>2.1264330737847101E-2</v>
      </c>
      <c r="G8798" s="19" t="s">
        <v>24</v>
      </c>
      <c r="H8798" s="19" t="s">
        <v>24</v>
      </c>
      <c r="I8798" s="16"/>
      <c r="J8798" s="16"/>
      <c r="K8798" s="17">
        <v>0</v>
      </c>
      <c r="L8798" s="17">
        <v>0</v>
      </c>
      <c r="M8798" s="18">
        <v>0</v>
      </c>
      <c r="N8798" s="18">
        <v>0</v>
      </c>
      <c r="O8798" s="18">
        <v>305</v>
      </c>
      <c r="P8798" s="18">
        <v>40</v>
      </c>
      <c r="Q8798" s="11"/>
      <c r="R8798" s="18"/>
      <c r="S8798" s="18"/>
      <c r="T8798" s="18"/>
      <c r="U8798" s="18"/>
      <c r="V8798" s="18"/>
    </row>
    <row r="8799" spans="1:22">
      <c r="A8799" t="s">
        <v>8818</v>
      </c>
      <c r="B8799" s="20">
        <v>21.019171482999901</v>
      </c>
      <c r="C8799" s="20">
        <v>0.149955010203731</v>
      </c>
      <c r="D8799" s="20">
        <v>0.34038402743659002</v>
      </c>
      <c r="E8799" s="20">
        <v>2.4283683278726298E-3</v>
      </c>
      <c r="F8799" s="20">
        <v>5.1042290307440903E-2</v>
      </c>
      <c r="G8799" s="19" t="s">
        <v>24</v>
      </c>
      <c r="H8799" s="19" t="s">
        <v>24</v>
      </c>
      <c r="I8799" s="16"/>
      <c r="J8799" s="16"/>
      <c r="K8799" s="17">
        <v>0</v>
      </c>
      <c r="L8799" s="17">
        <v>0</v>
      </c>
      <c r="M8799" s="18">
        <v>0</v>
      </c>
      <c r="N8799" s="18">
        <v>0</v>
      </c>
      <c r="O8799" s="18">
        <v>302</v>
      </c>
      <c r="P8799" s="18">
        <v>201</v>
      </c>
      <c r="Q8799" s="11"/>
      <c r="R8799" s="18"/>
      <c r="S8799" s="18"/>
      <c r="T8799" s="18"/>
      <c r="U8799" s="18"/>
      <c r="V8799" s="18"/>
    </row>
    <row r="8800" spans="1:22">
      <c r="A8800" t="s">
        <v>8819</v>
      </c>
      <c r="B8800" s="20">
        <v>1.7581634189999999</v>
      </c>
      <c r="C8800" s="20">
        <v>1.22657838805557E-2</v>
      </c>
      <c r="D8800" s="20">
        <v>0.348047105149972</v>
      </c>
      <c r="E8800" s="20">
        <v>2.4281420747854902E-3</v>
      </c>
      <c r="F8800" s="20">
        <v>4.2690705720226201E-3</v>
      </c>
      <c r="G8800" s="19" t="s">
        <v>24</v>
      </c>
      <c r="H8800" s="19" t="s">
        <v>24</v>
      </c>
      <c r="I8800" s="16"/>
      <c r="J8800" s="16"/>
      <c r="K8800" s="17">
        <v>0</v>
      </c>
      <c r="L8800" s="17">
        <v>0</v>
      </c>
      <c r="M8800" s="18">
        <v>0</v>
      </c>
      <c r="N8800" s="18">
        <v>0</v>
      </c>
      <c r="O8800" s="18">
        <v>13</v>
      </c>
      <c r="P8800" s="18">
        <v>20</v>
      </c>
      <c r="Q8800" s="11"/>
      <c r="R8800" s="18"/>
      <c r="S8800" s="18"/>
      <c r="T8800" s="18"/>
      <c r="U8800" s="18"/>
      <c r="V8800" s="18"/>
    </row>
    <row r="8801" spans="1:22">
      <c r="A8801" t="s">
        <v>8820</v>
      </c>
      <c r="B8801" s="20">
        <v>0.91251407699999998</v>
      </c>
      <c r="C8801" s="20">
        <v>6.67134347291102E-3</v>
      </c>
      <c r="D8801" s="20">
        <v>0.332030750595459</v>
      </c>
      <c r="E8801" s="20">
        <v>2.4274597363726602E-3</v>
      </c>
      <c r="F8801" s="20">
        <v>2.2150911807907602E-3</v>
      </c>
      <c r="G8801" s="19" t="s">
        <v>24</v>
      </c>
      <c r="H8801" s="19" t="s">
        <v>24</v>
      </c>
      <c r="I8801" s="16"/>
      <c r="J8801" s="16"/>
      <c r="K8801" s="17">
        <v>0</v>
      </c>
      <c r="L8801" s="17">
        <v>0</v>
      </c>
      <c r="M8801" s="18">
        <v>0</v>
      </c>
      <c r="N8801" s="18">
        <v>0</v>
      </c>
      <c r="O8801" s="18">
        <v>275</v>
      </c>
      <c r="P8801" s="18">
        <v>4</v>
      </c>
      <c r="Q8801" s="11"/>
      <c r="R8801" s="18"/>
      <c r="S8801" s="18"/>
      <c r="T8801" s="18"/>
      <c r="U8801" s="18"/>
      <c r="V8801" s="18"/>
    </row>
    <row r="8802" spans="1:22">
      <c r="A8802" t="s">
        <v>8821</v>
      </c>
      <c r="B8802" s="20">
        <v>0.52145284599999997</v>
      </c>
      <c r="C8802" s="20">
        <v>2.8316956612266602E-3</v>
      </c>
      <c r="D8802" s="20">
        <v>0.446783208560946</v>
      </c>
      <c r="E8802" s="20">
        <v>2.4262099303816202E-3</v>
      </c>
      <c r="F8802" s="20">
        <v>1.2651540731909499E-3</v>
      </c>
      <c r="G8802" s="19" t="s">
        <v>24</v>
      </c>
      <c r="H8802" s="19" t="s">
        <v>24</v>
      </c>
      <c r="I8802" s="16"/>
      <c r="J8802" s="16"/>
      <c r="K8802" s="17">
        <v>0</v>
      </c>
      <c r="L8802" s="17">
        <v>0</v>
      </c>
      <c r="M8802" s="18">
        <v>0</v>
      </c>
      <c r="N8802" s="18">
        <v>0</v>
      </c>
      <c r="O8802" s="18">
        <v>0</v>
      </c>
      <c r="P8802" s="18">
        <v>8</v>
      </c>
      <c r="Q8802" s="11"/>
      <c r="R8802" s="18"/>
      <c r="S8802" s="18"/>
      <c r="T8802" s="18"/>
      <c r="U8802" s="18"/>
      <c r="V8802" s="18"/>
    </row>
    <row r="8803" spans="1:22">
      <c r="A8803" t="s">
        <v>8822</v>
      </c>
      <c r="B8803" s="20">
        <v>5.4829924549999998</v>
      </c>
      <c r="C8803" s="20">
        <v>3.3068893583261198E-2</v>
      </c>
      <c r="D8803" s="20">
        <v>0.402247146024517</v>
      </c>
      <c r="E8803" s="20">
        <v>2.4260234124387999E-3</v>
      </c>
      <c r="F8803" s="20">
        <v>1.33018680660553E-2</v>
      </c>
      <c r="G8803" s="19" t="s">
        <v>24</v>
      </c>
      <c r="H8803" s="19" t="s">
        <v>24</v>
      </c>
      <c r="I8803" s="16"/>
      <c r="J8803" s="16"/>
      <c r="K8803" s="17">
        <v>0</v>
      </c>
      <c r="L8803" s="17">
        <v>0</v>
      </c>
      <c r="M8803" s="18">
        <v>0</v>
      </c>
      <c r="N8803" s="18">
        <v>0</v>
      </c>
      <c r="O8803" s="18">
        <v>61</v>
      </c>
      <c r="P8803" s="18">
        <v>23</v>
      </c>
      <c r="Q8803" s="11"/>
      <c r="R8803" s="18"/>
      <c r="S8803" s="18"/>
      <c r="T8803" s="18"/>
      <c r="U8803" s="18"/>
      <c r="V8803" s="18"/>
    </row>
    <row r="8804" spans="1:22">
      <c r="A8804" t="s">
        <v>8823</v>
      </c>
      <c r="B8804" s="20">
        <v>15.429295243999899</v>
      </c>
      <c r="C8804" s="20">
        <v>6.2025505001075301E-2</v>
      </c>
      <c r="D8804" s="20">
        <v>0.60346831773746001</v>
      </c>
      <c r="E8804" s="20">
        <v>2.4259323947003301E-3</v>
      </c>
      <c r="F8804" s="20">
        <v>3.7430427159815302E-2</v>
      </c>
      <c r="G8804" s="19" t="s">
        <v>24</v>
      </c>
      <c r="H8804" s="19" t="s">
        <v>24</v>
      </c>
      <c r="I8804" s="16"/>
      <c r="J8804" s="16"/>
      <c r="K8804" s="17">
        <v>0</v>
      </c>
      <c r="L8804" s="17">
        <v>0.120787016328396</v>
      </c>
      <c r="M8804" s="18">
        <v>0</v>
      </c>
      <c r="N8804" s="18">
        <v>0</v>
      </c>
      <c r="O8804" s="18">
        <v>17</v>
      </c>
      <c r="P8804" s="18">
        <v>21</v>
      </c>
      <c r="Q8804" s="11"/>
      <c r="R8804" s="18"/>
      <c r="S8804" s="18"/>
      <c r="T8804" s="18"/>
      <c r="U8804" s="18"/>
      <c r="V8804" s="18"/>
    </row>
    <row r="8805" spans="1:22">
      <c r="A8805" t="s">
        <v>8824</v>
      </c>
      <c r="B8805" s="20">
        <v>11.008311130999999</v>
      </c>
      <c r="C8805" s="20">
        <v>7.5125132629081701E-2</v>
      </c>
      <c r="D8805" s="20">
        <v>0.35547904664601598</v>
      </c>
      <c r="E8805" s="20">
        <v>2.4259316627541199E-3</v>
      </c>
      <c r="F8805" s="20">
        <v>2.6705410526141501E-2</v>
      </c>
      <c r="G8805" s="19" t="s">
        <v>24</v>
      </c>
      <c r="H8805" s="19" t="s">
        <v>24</v>
      </c>
      <c r="I8805" s="16"/>
      <c r="J8805" s="16"/>
      <c r="K8805" s="17">
        <v>0</v>
      </c>
      <c r="L8805" s="17">
        <v>0</v>
      </c>
      <c r="M8805" s="18">
        <v>0</v>
      </c>
      <c r="N8805" s="18">
        <v>0</v>
      </c>
      <c r="O8805" s="18">
        <v>5</v>
      </c>
      <c r="P8805" s="18">
        <v>76</v>
      </c>
      <c r="Q8805" s="11"/>
      <c r="R8805" s="18"/>
      <c r="S8805" s="18"/>
      <c r="T8805" s="18"/>
      <c r="U8805" s="18"/>
      <c r="V8805" s="18"/>
    </row>
    <row r="8806" spans="1:22">
      <c r="A8806" t="s">
        <v>8825</v>
      </c>
      <c r="B8806" s="20">
        <v>4.6864798089999997</v>
      </c>
      <c r="C8806" s="20">
        <v>3.2492644830654699E-2</v>
      </c>
      <c r="D8806" s="20">
        <v>0.349678799343552</v>
      </c>
      <c r="E8806" s="20">
        <v>2.4244186457519799E-3</v>
      </c>
      <c r="F8806" s="20">
        <v>1.13619890318798E-2</v>
      </c>
      <c r="G8806" s="19" t="s">
        <v>24</v>
      </c>
      <c r="H8806" s="19" t="s">
        <v>24</v>
      </c>
      <c r="I8806" s="16"/>
      <c r="J8806" s="16"/>
      <c r="K8806" s="17">
        <v>0</v>
      </c>
      <c r="L8806" s="17">
        <v>0</v>
      </c>
      <c r="M8806" s="18">
        <v>0</v>
      </c>
      <c r="N8806" s="18">
        <v>0</v>
      </c>
      <c r="O8806" s="18">
        <v>608</v>
      </c>
      <c r="P8806" s="18">
        <v>25</v>
      </c>
      <c r="Q8806" s="11"/>
      <c r="R8806" s="18"/>
      <c r="S8806" s="18"/>
      <c r="T8806" s="18"/>
      <c r="U8806" s="18"/>
      <c r="V8806" s="18"/>
    </row>
    <row r="8807" spans="1:22">
      <c r="A8807" t="s">
        <v>8826</v>
      </c>
      <c r="B8807" s="20">
        <v>11.801887022000001</v>
      </c>
      <c r="C8807" s="20">
        <v>8.5553164417817795E-2</v>
      </c>
      <c r="D8807" s="20">
        <v>0.33431816707782402</v>
      </c>
      <c r="E8807" s="20">
        <v>2.4235088052067702E-3</v>
      </c>
      <c r="F8807" s="20">
        <v>2.86019771158725E-2</v>
      </c>
      <c r="G8807" s="19" t="s">
        <v>24</v>
      </c>
      <c r="H8807" s="19" t="s">
        <v>24</v>
      </c>
      <c r="I8807" s="16"/>
      <c r="J8807" s="16"/>
      <c r="K8807" s="17">
        <v>0</v>
      </c>
      <c r="L8807" s="17">
        <v>0</v>
      </c>
      <c r="M8807" s="18">
        <v>0</v>
      </c>
      <c r="N8807" s="18">
        <v>0</v>
      </c>
      <c r="O8807" s="18">
        <v>22</v>
      </c>
      <c r="P8807" s="18">
        <v>90</v>
      </c>
      <c r="Q8807" s="11"/>
      <c r="R8807" s="18"/>
      <c r="S8807" s="18"/>
      <c r="T8807" s="18"/>
      <c r="U8807" s="18"/>
      <c r="V8807" s="18"/>
    </row>
    <row r="8808" spans="1:22">
      <c r="A8808" t="s">
        <v>8827</v>
      </c>
      <c r="B8808" s="20">
        <v>4.1498516199999997</v>
      </c>
      <c r="C8808" s="20">
        <v>2.7273600576877201E-2</v>
      </c>
      <c r="D8808" s="20">
        <v>0.36867044021850798</v>
      </c>
      <c r="E8808" s="20">
        <v>2.42297104854584E-3</v>
      </c>
      <c r="F8808" s="20">
        <v>1.0054970331021E-2</v>
      </c>
      <c r="G8808" s="19" t="s">
        <v>24</v>
      </c>
      <c r="H8808" s="19" t="s">
        <v>24</v>
      </c>
      <c r="I8808" s="16"/>
      <c r="J8808" s="16"/>
      <c r="K8808" s="17">
        <v>0</v>
      </c>
      <c r="L8808" s="17">
        <v>0</v>
      </c>
      <c r="M8808" s="18">
        <v>0</v>
      </c>
      <c r="N8808" s="18">
        <v>0</v>
      </c>
      <c r="O8808" s="18">
        <v>34</v>
      </c>
      <c r="P8808" s="18">
        <v>26</v>
      </c>
      <c r="Q8808" s="11"/>
      <c r="R8808" s="18"/>
      <c r="S8808" s="18"/>
      <c r="T8808" s="18"/>
      <c r="U8808" s="18"/>
      <c r="V8808" s="18"/>
    </row>
    <row r="8809" spans="1:22">
      <c r="A8809" t="s">
        <v>8828</v>
      </c>
      <c r="B8809" s="20">
        <v>1.2460164089999901</v>
      </c>
      <c r="C8809" s="20">
        <v>8.8603473153341297E-3</v>
      </c>
      <c r="D8809" s="20">
        <v>0.340168817364219</v>
      </c>
      <c r="E8809" s="20">
        <v>2.4189198841389E-3</v>
      </c>
      <c r="F8809" s="20">
        <v>3.0140138676934499E-3</v>
      </c>
      <c r="G8809" s="19" t="s">
        <v>24</v>
      </c>
      <c r="H8809" s="19" t="s">
        <v>24</v>
      </c>
      <c r="I8809" s="16"/>
      <c r="J8809" s="16"/>
      <c r="K8809" s="17">
        <v>0</v>
      </c>
      <c r="L8809" s="17">
        <v>0</v>
      </c>
      <c r="M8809" s="18">
        <v>0</v>
      </c>
      <c r="N8809" s="18">
        <v>0</v>
      </c>
      <c r="O8809" s="18">
        <v>0</v>
      </c>
      <c r="P8809" s="18">
        <v>11</v>
      </c>
      <c r="Q8809" s="11"/>
      <c r="R8809" s="18"/>
      <c r="S8809" s="18"/>
      <c r="T8809" s="18"/>
      <c r="U8809" s="18"/>
      <c r="V8809" s="18"/>
    </row>
    <row r="8810" spans="1:22">
      <c r="A8810" t="s">
        <v>8829</v>
      </c>
      <c r="B8810" s="20">
        <v>16.823664568999899</v>
      </c>
      <c r="C8810" s="20">
        <v>0.11579189883709801</v>
      </c>
      <c r="D8810" s="20">
        <v>0.35134296518526598</v>
      </c>
      <c r="E8810" s="20">
        <v>2.4181811825244202E-3</v>
      </c>
      <c r="F8810" s="20">
        <v>4.0682669081858601E-2</v>
      </c>
      <c r="G8810" s="19" t="s">
        <v>24</v>
      </c>
      <c r="H8810" s="19" t="s">
        <v>24</v>
      </c>
      <c r="I8810" s="16"/>
      <c r="J8810" s="16"/>
      <c r="K8810" s="17">
        <v>0</v>
      </c>
      <c r="L8810" s="17">
        <v>0</v>
      </c>
      <c r="M8810" s="18">
        <v>0</v>
      </c>
      <c r="N8810" s="18">
        <v>0</v>
      </c>
      <c r="O8810" s="18">
        <v>61</v>
      </c>
      <c r="P8810" s="18">
        <v>78</v>
      </c>
      <c r="Q8810" s="11"/>
      <c r="R8810" s="18"/>
      <c r="S8810" s="18"/>
      <c r="T8810" s="18"/>
      <c r="U8810" s="18"/>
      <c r="V8810" s="18"/>
    </row>
    <row r="8811" spans="1:22">
      <c r="A8811" t="s">
        <v>8830</v>
      </c>
      <c r="B8811" s="20">
        <v>5.5649074169999997</v>
      </c>
      <c r="C8811" s="20">
        <v>3.77469624183948E-2</v>
      </c>
      <c r="D8811" s="20">
        <v>0.35641248051270202</v>
      </c>
      <c r="E8811" s="20">
        <v>2.41755837056001E-3</v>
      </c>
      <c r="F8811" s="20">
        <v>1.34534885073598E-2</v>
      </c>
      <c r="G8811" s="19" t="s">
        <v>24</v>
      </c>
      <c r="H8811" s="19" t="s">
        <v>24</v>
      </c>
      <c r="I8811" s="16"/>
      <c r="J8811" s="16"/>
      <c r="K8811" s="17">
        <v>0</v>
      </c>
      <c r="L8811" s="17">
        <v>0</v>
      </c>
      <c r="M8811" s="18">
        <v>0</v>
      </c>
      <c r="N8811" s="18">
        <v>0</v>
      </c>
      <c r="O8811" s="18">
        <v>414</v>
      </c>
      <c r="P8811" s="18">
        <v>46</v>
      </c>
      <c r="Q8811" s="11"/>
      <c r="R8811" s="18"/>
      <c r="S8811" s="18"/>
      <c r="T8811" s="18"/>
      <c r="U8811" s="18"/>
      <c r="V8811" s="18"/>
    </row>
    <row r="8812" spans="1:22">
      <c r="A8812" t="s">
        <v>8831</v>
      </c>
      <c r="B8812" s="20">
        <v>3.4645250929999998</v>
      </c>
      <c r="C8812" s="20">
        <v>2.4936511797502899E-2</v>
      </c>
      <c r="D8812" s="20">
        <v>0.335715315302199</v>
      </c>
      <c r="E8812" s="20">
        <v>2.4163683898697302E-3</v>
      </c>
      <c r="F8812" s="20">
        <v>8.3715689206356903E-3</v>
      </c>
      <c r="G8812" s="19" t="s">
        <v>24</v>
      </c>
      <c r="H8812" s="19" t="s">
        <v>24</v>
      </c>
      <c r="I8812" s="16"/>
      <c r="J8812" s="16"/>
      <c r="K8812" s="17">
        <v>0</v>
      </c>
      <c r="L8812" s="17">
        <v>0</v>
      </c>
      <c r="M8812" s="18">
        <v>0</v>
      </c>
      <c r="N8812" s="18">
        <v>0</v>
      </c>
      <c r="O8812" s="18">
        <v>168</v>
      </c>
      <c r="P8812" s="18">
        <v>44</v>
      </c>
      <c r="Q8812" s="11"/>
      <c r="R8812" s="18"/>
      <c r="S8812" s="18"/>
      <c r="T8812" s="18"/>
      <c r="U8812" s="18"/>
      <c r="V8812" s="18"/>
    </row>
    <row r="8813" spans="1:22">
      <c r="A8813" t="s">
        <v>8832</v>
      </c>
      <c r="B8813" s="20">
        <v>1.170529149</v>
      </c>
      <c r="C8813" s="20">
        <v>8.4925561623749798E-3</v>
      </c>
      <c r="D8813" s="20">
        <v>0.33287058286265497</v>
      </c>
      <c r="E8813" s="20">
        <v>2.41508049772077E-3</v>
      </c>
      <c r="F8813" s="20">
        <v>2.82692211976359E-3</v>
      </c>
      <c r="G8813" s="19" t="s">
        <v>24</v>
      </c>
      <c r="H8813" s="19" t="s">
        <v>24</v>
      </c>
      <c r="I8813" s="16"/>
      <c r="J8813" s="16"/>
      <c r="K8813" s="17">
        <v>0</v>
      </c>
      <c r="L8813" s="17">
        <v>0</v>
      </c>
      <c r="M8813" s="18">
        <v>0</v>
      </c>
      <c r="N8813" s="18">
        <v>0</v>
      </c>
      <c r="O8813" s="18">
        <v>90</v>
      </c>
      <c r="P8813" s="18">
        <v>15</v>
      </c>
      <c r="Q8813" s="11"/>
      <c r="R8813" s="18"/>
      <c r="S8813" s="18"/>
      <c r="T8813" s="18"/>
      <c r="U8813" s="18"/>
      <c r="V8813" s="18"/>
    </row>
    <row r="8814" spans="1:22">
      <c r="A8814" t="s">
        <v>8833</v>
      </c>
      <c r="B8814" s="20">
        <v>6.634724308</v>
      </c>
      <c r="C8814" s="20">
        <v>3.4776840266507E-2</v>
      </c>
      <c r="D8814" s="20">
        <v>0.46063271629177299</v>
      </c>
      <c r="E8814" s="20">
        <v>2.4144711448960202E-3</v>
      </c>
      <c r="F8814" s="20">
        <v>1.6019350396006202E-2</v>
      </c>
      <c r="G8814" s="19" t="s">
        <v>24</v>
      </c>
      <c r="H8814" s="19" t="s">
        <v>24</v>
      </c>
      <c r="I8814" s="16"/>
      <c r="J8814" s="16"/>
      <c r="K8814" s="17">
        <v>0</v>
      </c>
      <c r="L8814" s="17">
        <v>2.06695712099159</v>
      </c>
      <c r="M8814" s="18">
        <v>0</v>
      </c>
      <c r="N8814" s="18">
        <v>0</v>
      </c>
      <c r="O8814" s="18">
        <v>455</v>
      </c>
      <c r="P8814" s="18">
        <v>44</v>
      </c>
      <c r="Q8814" s="11"/>
      <c r="R8814" s="18"/>
      <c r="S8814" s="18"/>
      <c r="T8814" s="18"/>
      <c r="U8814" s="18"/>
      <c r="V8814" s="18"/>
    </row>
    <row r="8815" spans="1:22">
      <c r="A8815" t="s">
        <v>8834</v>
      </c>
      <c r="B8815" s="20">
        <v>21.188094669000002</v>
      </c>
      <c r="C8815" s="20">
        <v>0.151064289186014</v>
      </c>
      <c r="D8815" s="20">
        <v>0.33842136666792599</v>
      </c>
      <c r="E8815" s="20">
        <v>2.41283532095256E-3</v>
      </c>
      <c r="F8815" s="20">
        <v>5.1123383201049803E-2</v>
      </c>
      <c r="G8815" s="19" t="s">
        <v>24</v>
      </c>
      <c r="H8815" s="19" t="s">
        <v>24</v>
      </c>
      <c r="I8815" s="16"/>
      <c r="J8815" s="16"/>
      <c r="K8815" s="17">
        <v>0</v>
      </c>
      <c r="L8815" s="17">
        <v>0</v>
      </c>
      <c r="M8815" s="18">
        <v>0</v>
      </c>
      <c r="N8815" s="18">
        <v>0</v>
      </c>
      <c r="O8815" s="18">
        <v>924</v>
      </c>
      <c r="P8815" s="18">
        <v>66</v>
      </c>
      <c r="Q8815" s="11"/>
      <c r="R8815" s="18"/>
      <c r="S8815" s="18"/>
      <c r="T8815" s="18"/>
      <c r="U8815" s="18"/>
      <c r="V8815" s="18"/>
    </row>
    <row r="8816" spans="1:22">
      <c r="A8816" t="s">
        <v>8835</v>
      </c>
      <c r="B8816" s="20">
        <v>12.6278164989999</v>
      </c>
      <c r="C8816" s="20">
        <v>8.9425339781763702E-2</v>
      </c>
      <c r="D8816" s="20">
        <v>0.34045468347126601</v>
      </c>
      <c r="E8816" s="20">
        <v>2.4109691293124E-3</v>
      </c>
      <c r="F8816" s="20">
        <v>3.0445275749710801E-2</v>
      </c>
      <c r="G8816" s="19" t="s">
        <v>24</v>
      </c>
      <c r="H8816" s="19" t="s">
        <v>24</v>
      </c>
      <c r="I8816" s="16"/>
      <c r="J8816" s="16"/>
      <c r="K8816" s="17">
        <v>0</v>
      </c>
      <c r="L8816" s="17">
        <v>0</v>
      </c>
      <c r="M8816" s="18">
        <v>0</v>
      </c>
      <c r="N8816" s="18">
        <v>0</v>
      </c>
      <c r="O8816" s="18">
        <v>491</v>
      </c>
      <c r="P8816" s="18">
        <v>84</v>
      </c>
      <c r="Q8816" s="11"/>
      <c r="R8816" s="18"/>
      <c r="S8816" s="18"/>
      <c r="T8816" s="18"/>
      <c r="U8816" s="18"/>
      <c r="V8816" s="18"/>
    </row>
    <row r="8817" spans="1:22">
      <c r="A8817" t="s">
        <v>8836</v>
      </c>
      <c r="B8817" s="20">
        <v>2.0308937059999899</v>
      </c>
      <c r="C8817" s="20">
        <v>1.35858000019876E-2</v>
      </c>
      <c r="D8817" s="20">
        <v>0.359542661961885</v>
      </c>
      <c r="E8817" s="20">
        <v>2.4051848125607499E-3</v>
      </c>
      <c r="F8817" s="20">
        <v>4.8846746975964297E-3</v>
      </c>
      <c r="G8817" s="19" t="s">
        <v>24</v>
      </c>
      <c r="H8817" s="19" t="s">
        <v>24</v>
      </c>
      <c r="I8817" s="16"/>
      <c r="J8817" s="16"/>
      <c r="K8817" s="17">
        <v>0</v>
      </c>
      <c r="L8817" s="17">
        <v>0</v>
      </c>
      <c r="M8817" s="18">
        <v>0</v>
      </c>
      <c r="N8817" s="18">
        <v>0</v>
      </c>
      <c r="O8817" s="18">
        <v>0</v>
      </c>
      <c r="P8817" s="18">
        <v>1</v>
      </c>
      <c r="Q8817" s="11"/>
      <c r="R8817" s="18"/>
      <c r="S8817" s="18"/>
      <c r="T8817" s="18"/>
      <c r="U8817" s="18"/>
      <c r="V8817" s="18"/>
    </row>
    <row r="8818" spans="1:22">
      <c r="A8818" t="s">
        <v>8837</v>
      </c>
      <c r="B8818" s="20">
        <v>6.2917362240000001</v>
      </c>
      <c r="C8818" s="20">
        <v>4.4783169333197703E-2</v>
      </c>
      <c r="D8818" s="20">
        <v>0.33785755879463197</v>
      </c>
      <c r="E8818" s="20">
        <v>2.4047944362774998E-3</v>
      </c>
      <c r="F8818" s="20">
        <v>1.5130332266000799E-2</v>
      </c>
      <c r="G8818" s="19" t="s">
        <v>24</v>
      </c>
      <c r="H8818" s="19" t="s">
        <v>24</v>
      </c>
      <c r="I8818" s="16"/>
      <c r="J8818" s="16"/>
      <c r="K8818" s="17">
        <v>0</v>
      </c>
      <c r="L8818" s="17">
        <v>0</v>
      </c>
      <c r="M8818" s="18">
        <v>0</v>
      </c>
      <c r="N8818" s="18">
        <v>0</v>
      </c>
      <c r="O8818" s="18">
        <v>603</v>
      </c>
      <c r="P8818" s="18">
        <v>54</v>
      </c>
      <c r="Q8818" s="11"/>
      <c r="R8818" s="18"/>
      <c r="S8818" s="18"/>
      <c r="T8818" s="18"/>
      <c r="U8818" s="18"/>
      <c r="V8818" s="18"/>
    </row>
    <row r="8819" spans="1:22">
      <c r="A8819" t="s">
        <v>8838</v>
      </c>
      <c r="B8819" s="20">
        <v>2.1535269490000002</v>
      </c>
      <c r="C8819" s="20">
        <v>1.55341218510784E-2</v>
      </c>
      <c r="D8819" s="20">
        <v>0.33327928798519801</v>
      </c>
      <c r="E8819" s="20">
        <v>2.4040567834114198E-3</v>
      </c>
      <c r="F8819" s="20">
        <v>5.1772010700027503E-3</v>
      </c>
      <c r="G8819" s="19" t="s">
        <v>24</v>
      </c>
      <c r="H8819" s="19" t="s">
        <v>24</v>
      </c>
      <c r="I8819" s="16"/>
      <c r="J8819" s="16"/>
      <c r="K8819" s="17">
        <v>0</v>
      </c>
      <c r="L8819" s="17">
        <v>0</v>
      </c>
      <c r="M8819" s="18">
        <v>0</v>
      </c>
      <c r="N8819" s="18">
        <v>0</v>
      </c>
      <c r="O8819" s="18">
        <v>0</v>
      </c>
      <c r="P8819" s="18">
        <v>3</v>
      </c>
      <c r="Q8819" s="11"/>
      <c r="R8819" s="18"/>
      <c r="S8819" s="18"/>
      <c r="T8819" s="18"/>
      <c r="U8819" s="18"/>
      <c r="V8819" s="18"/>
    </row>
    <row r="8820" spans="1:22">
      <c r="A8820" t="s">
        <v>8839</v>
      </c>
      <c r="B8820" s="20">
        <v>0.27874854100000002</v>
      </c>
      <c r="C8820" s="20">
        <v>1.9976307727350802E-3</v>
      </c>
      <c r="D8820" s="20">
        <v>0.335056349098174</v>
      </c>
      <c r="E8820" s="20">
        <v>2.4011565088650302E-3</v>
      </c>
      <c r="F8820" s="20">
        <v>6.6931887355878197E-4</v>
      </c>
      <c r="G8820" s="19" t="s">
        <v>24</v>
      </c>
      <c r="H8820" s="19" t="s">
        <v>24</v>
      </c>
      <c r="I8820" s="16"/>
      <c r="J8820" s="16"/>
      <c r="K8820" s="17">
        <v>0</v>
      </c>
      <c r="L8820" s="17">
        <v>0</v>
      </c>
      <c r="M8820" s="18">
        <v>0</v>
      </c>
      <c r="N8820" s="18">
        <v>4</v>
      </c>
      <c r="O8820" s="18">
        <v>0</v>
      </c>
      <c r="P8820" s="18">
        <v>4</v>
      </c>
      <c r="Q8820" s="11"/>
      <c r="R8820" s="18"/>
      <c r="S8820" s="18"/>
      <c r="T8820" s="18"/>
      <c r="U8820" s="18"/>
      <c r="V8820" s="18"/>
    </row>
    <row r="8821" spans="1:22">
      <c r="A8821" t="s">
        <v>8840</v>
      </c>
      <c r="B8821" s="20">
        <v>1.3744467739999999</v>
      </c>
      <c r="C8821" s="20">
        <v>9.9196986255567308E-3</v>
      </c>
      <c r="D8821" s="20">
        <v>0.33247486239730301</v>
      </c>
      <c r="E8821" s="20">
        <v>2.3995475837572801E-3</v>
      </c>
      <c r="F8821" s="20">
        <v>3.2980504355546998E-3</v>
      </c>
      <c r="G8821" s="19" t="s">
        <v>24</v>
      </c>
      <c r="H8821" s="19" t="s">
        <v>24</v>
      </c>
      <c r="I8821" s="16"/>
      <c r="J8821" s="16"/>
      <c r="K8821" s="17">
        <v>0</v>
      </c>
      <c r="L8821" s="17">
        <v>0</v>
      </c>
      <c r="M8821" s="18">
        <v>0</v>
      </c>
      <c r="N8821" s="18">
        <v>0</v>
      </c>
      <c r="O8821" s="18">
        <v>1375</v>
      </c>
      <c r="P8821" s="18">
        <v>201</v>
      </c>
      <c r="Q8821" s="11"/>
      <c r="R8821" s="18"/>
      <c r="S8821" s="18"/>
      <c r="T8821" s="18"/>
      <c r="U8821" s="18"/>
      <c r="V8821" s="18"/>
    </row>
    <row r="8822" spans="1:22">
      <c r="A8822" t="s">
        <v>8841</v>
      </c>
      <c r="B8822" s="20">
        <v>2.9487675699999998</v>
      </c>
      <c r="C8822" s="20">
        <v>2.1313884125667999E-2</v>
      </c>
      <c r="D8822" s="20">
        <v>0.33196684261213799</v>
      </c>
      <c r="E8822" s="20">
        <v>2.3994779680105399E-3</v>
      </c>
      <c r="F8822" s="20">
        <v>7.0755028169989902E-3</v>
      </c>
      <c r="G8822" s="19" t="s">
        <v>24</v>
      </c>
      <c r="H8822" s="19" t="s">
        <v>24</v>
      </c>
      <c r="I8822" s="16"/>
      <c r="J8822" s="16"/>
      <c r="K8822" s="17">
        <v>0</v>
      </c>
      <c r="L8822" s="17">
        <v>0</v>
      </c>
      <c r="M8822" s="18">
        <v>0</v>
      </c>
      <c r="N8822" s="18">
        <v>0</v>
      </c>
      <c r="O8822" s="18">
        <v>26</v>
      </c>
      <c r="P8822" s="18">
        <v>5</v>
      </c>
      <c r="Q8822" s="11"/>
      <c r="R8822" s="18"/>
      <c r="S8822" s="18"/>
      <c r="T8822" s="18"/>
      <c r="U8822" s="18"/>
      <c r="V8822" s="18"/>
    </row>
    <row r="8823" spans="1:22">
      <c r="A8823" t="s">
        <v>8842</v>
      </c>
      <c r="B8823" s="20">
        <v>6.1718339399999902</v>
      </c>
      <c r="C8823" s="20">
        <v>4.3930771725605999E-2</v>
      </c>
      <c r="D8823" s="20">
        <v>0.33696960493065897</v>
      </c>
      <c r="E8823" s="20">
        <v>2.3985309612326402E-3</v>
      </c>
      <c r="F8823" s="20">
        <v>1.48033347926764E-2</v>
      </c>
      <c r="G8823" s="19" t="s">
        <v>24</v>
      </c>
      <c r="H8823" s="19" t="s">
        <v>24</v>
      </c>
      <c r="I8823" s="16"/>
      <c r="J8823" s="16"/>
      <c r="K8823" s="17">
        <v>0</v>
      </c>
      <c r="L8823" s="17">
        <v>0</v>
      </c>
      <c r="M8823" s="18">
        <v>0</v>
      </c>
      <c r="N8823" s="18">
        <v>0</v>
      </c>
      <c r="O8823" s="18">
        <v>3371</v>
      </c>
      <c r="P8823" s="18">
        <v>173</v>
      </c>
      <c r="Q8823" s="11"/>
      <c r="R8823" s="18"/>
      <c r="S8823" s="18"/>
      <c r="T8823" s="18"/>
      <c r="U8823" s="18"/>
      <c r="V8823" s="18"/>
    </row>
    <row r="8824" spans="1:22">
      <c r="A8824" t="s">
        <v>8843</v>
      </c>
      <c r="B8824" s="20">
        <v>2.224258329</v>
      </c>
      <c r="C8824" s="20">
        <v>1.39886484708668E-2</v>
      </c>
      <c r="D8824" s="20">
        <v>0.38104354469563601</v>
      </c>
      <c r="E8824" s="20">
        <v>2.39643216318166E-3</v>
      </c>
      <c r="F8824" s="20">
        <v>5.3302841988403004E-3</v>
      </c>
      <c r="G8824" s="19" t="s">
        <v>24</v>
      </c>
      <c r="H8824" s="19" t="s">
        <v>24</v>
      </c>
      <c r="I8824" s="16"/>
      <c r="J8824" s="16"/>
      <c r="K8824" s="17">
        <v>0</v>
      </c>
      <c r="L8824" s="17">
        <v>0</v>
      </c>
      <c r="M8824" s="18">
        <v>0</v>
      </c>
      <c r="N8824" s="18">
        <v>0</v>
      </c>
      <c r="O8824" s="18">
        <v>124</v>
      </c>
      <c r="P8824" s="18">
        <v>5</v>
      </c>
      <c r="Q8824" s="11"/>
      <c r="R8824" s="18"/>
      <c r="S8824" s="18"/>
      <c r="T8824" s="18"/>
      <c r="U8824" s="18"/>
      <c r="V8824" s="18"/>
    </row>
    <row r="8825" spans="1:22">
      <c r="A8825" t="s">
        <v>8844</v>
      </c>
      <c r="B8825" s="20">
        <v>6.8048698999999893E-2</v>
      </c>
      <c r="C8825" s="20">
        <v>4.8078699413561403E-4</v>
      </c>
      <c r="D8825" s="20">
        <v>0.33895951576772299</v>
      </c>
      <c r="E8825" s="20">
        <v>2.3948632246389699E-3</v>
      </c>
      <c r="F8825" s="20">
        <v>1.6296732671962699E-4</v>
      </c>
      <c r="G8825" s="19" t="s">
        <v>24</v>
      </c>
      <c r="H8825" s="19" t="s">
        <v>24</v>
      </c>
      <c r="I8825" s="16"/>
      <c r="J8825" s="16"/>
      <c r="K8825" s="17">
        <v>0</v>
      </c>
      <c r="L8825" s="17">
        <v>0</v>
      </c>
      <c r="M8825" s="18">
        <v>0</v>
      </c>
      <c r="N8825" s="18">
        <v>0</v>
      </c>
      <c r="O8825" s="18">
        <v>0</v>
      </c>
      <c r="P8825" s="18">
        <v>0</v>
      </c>
      <c r="Q8825" s="11"/>
      <c r="R8825" s="18"/>
      <c r="S8825" s="18"/>
      <c r="T8825" s="18"/>
      <c r="U8825" s="18"/>
      <c r="V8825" s="18"/>
    </row>
    <row r="8826" spans="1:22">
      <c r="A8826" t="s">
        <v>8845</v>
      </c>
      <c r="B8826" s="20">
        <v>3.3084690749999899</v>
      </c>
      <c r="C8826" s="20">
        <v>2.3699638565508999E-2</v>
      </c>
      <c r="D8826" s="20">
        <v>0.33429066930106199</v>
      </c>
      <c r="E8826" s="20">
        <v>2.3946326408558799E-3</v>
      </c>
      <c r="F8826" s="20">
        <v>7.9225680382572702E-3</v>
      </c>
      <c r="G8826" s="19" t="s">
        <v>24</v>
      </c>
      <c r="H8826" s="19" t="s">
        <v>24</v>
      </c>
      <c r="I8826" s="16"/>
      <c r="J8826" s="16"/>
      <c r="K8826" s="17">
        <v>0</v>
      </c>
      <c r="L8826" s="17">
        <v>0</v>
      </c>
      <c r="M8826" s="18">
        <v>0</v>
      </c>
      <c r="N8826" s="18">
        <v>0</v>
      </c>
      <c r="O8826" s="18">
        <v>0</v>
      </c>
      <c r="P8826" s="18">
        <v>12</v>
      </c>
      <c r="Q8826" s="11"/>
      <c r="R8826" s="18"/>
      <c r="S8826" s="18"/>
      <c r="T8826" s="18"/>
      <c r="U8826" s="18"/>
      <c r="V8826" s="18"/>
    </row>
    <row r="8827" spans="1:22">
      <c r="A8827" t="s">
        <v>8846</v>
      </c>
      <c r="B8827" s="20">
        <v>5.381006545</v>
      </c>
      <c r="C8827" s="20">
        <v>3.8404510351235301E-2</v>
      </c>
      <c r="D8827" s="20">
        <v>0.335032881592773</v>
      </c>
      <c r="E8827" s="20">
        <v>2.39114627747286E-3</v>
      </c>
      <c r="F8827" s="20">
        <v>1.28667737691338E-2</v>
      </c>
      <c r="G8827" s="19" t="s">
        <v>24</v>
      </c>
      <c r="H8827" s="19" t="s">
        <v>24</v>
      </c>
      <c r="I8827" s="16"/>
      <c r="J8827" s="16"/>
      <c r="K8827" s="17">
        <v>0</v>
      </c>
      <c r="L8827" s="17">
        <v>0</v>
      </c>
      <c r="M8827" s="18">
        <v>0</v>
      </c>
      <c r="N8827" s="18">
        <v>0</v>
      </c>
      <c r="O8827" s="18">
        <v>1209</v>
      </c>
      <c r="P8827" s="18">
        <v>66</v>
      </c>
      <c r="Q8827" s="11"/>
      <c r="R8827" s="18"/>
      <c r="S8827" s="18"/>
      <c r="T8827" s="18"/>
      <c r="U8827" s="18"/>
      <c r="V8827" s="18"/>
    </row>
    <row r="8828" spans="1:22">
      <c r="A8828" t="s">
        <v>8847</v>
      </c>
      <c r="B8828" s="20">
        <v>3.2407100069999899</v>
      </c>
      <c r="C8828" s="20">
        <v>2.1372308878257099E-2</v>
      </c>
      <c r="D8828" s="20">
        <v>0.36250865134558402</v>
      </c>
      <c r="E8828" s="20">
        <v>2.3907251345733401E-3</v>
      </c>
      <c r="F8828" s="20">
        <v>7.7476468675982601E-3</v>
      </c>
      <c r="G8828" s="19" t="s">
        <v>24</v>
      </c>
      <c r="H8828" s="19" t="s">
        <v>24</v>
      </c>
      <c r="I8828" s="16"/>
      <c r="J8828" s="16"/>
      <c r="K8828" s="17">
        <v>0</v>
      </c>
      <c r="L8828" s="17">
        <v>0</v>
      </c>
      <c r="M8828" s="18">
        <v>0</v>
      </c>
      <c r="N8828" s="18">
        <v>0</v>
      </c>
      <c r="O8828" s="18">
        <v>3</v>
      </c>
      <c r="P8828" s="18">
        <v>11</v>
      </c>
      <c r="Q8828" s="11"/>
      <c r="R8828" s="18"/>
      <c r="S8828" s="18"/>
      <c r="T8828" s="18"/>
      <c r="U8828" s="18"/>
      <c r="V8828" s="18"/>
    </row>
    <row r="8829" spans="1:22">
      <c r="A8829" t="s">
        <v>8848</v>
      </c>
      <c r="B8829" s="20">
        <v>0.163735254</v>
      </c>
      <c r="C8829" s="20">
        <v>1.15637680812587E-3</v>
      </c>
      <c r="D8829" s="20">
        <v>0.33840409111360997</v>
      </c>
      <c r="E8829" s="20">
        <v>2.3899718184007901E-3</v>
      </c>
      <c r="F8829" s="20">
        <v>3.9132264273869499E-4</v>
      </c>
      <c r="G8829" s="19" t="s">
        <v>24</v>
      </c>
      <c r="H8829" s="19" t="s">
        <v>24</v>
      </c>
      <c r="I8829" s="16"/>
      <c r="J8829" s="16"/>
      <c r="K8829" s="17">
        <v>0</v>
      </c>
      <c r="L8829" s="17">
        <v>0</v>
      </c>
      <c r="M8829" s="18">
        <v>0</v>
      </c>
      <c r="N8829" s="18">
        <v>0</v>
      </c>
      <c r="O8829" s="18">
        <v>0</v>
      </c>
      <c r="P8829" s="18">
        <v>0</v>
      </c>
      <c r="Q8829" s="11"/>
      <c r="R8829" s="18"/>
      <c r="S8829" s="18"/>
      <c r="T8829" s="18"/>
      <c r="U8829" s="18"/>
      <c r="V8829" s="18"/>
    </row>
    <row r="8830" spans="1:22">
      <c r="A8830" t="s">
        <v>8849</v>
      </c>
      <c r="B8830" s="20">
        <v>10.782069183000001</v>
      </c>
      <c r="C8830" s="20">
        <v>7.3644716393516704E-2</v>
      </c>
      <c r="D8830" s="20">
        <v>0.34987154837996298</v>
      </c>
      <c r="E8830" s="20">
        <v>2.3897259901864E-3</v>
      </c>
      <c r="F8830" s="20">
        <v>2.5766190954602902E-2</v>
      </c>
      <c r="G8830" s="19" t="s">
        <v>24</v>
      </c>
      <c r="H8830" s="19" t="s">
        <v>24</v>
      </c>
      <c r="I8830" s="16"/>
      <c r="J8830" s="16"/>
      <c r="K8830" s="17">
        <v>0</v>
      </c>
      <c r="L8830" s="17">
        <v>0</v>
      </c>
      <c r="M8830" s="18">
        <v>0</v>
      </c>
      <c r="N8830" s="18">
        <v>0</v>
      </c>
      <c r="O8830" s="18">
        <v>213</v>
      </c>
      <c r="P8830" s="18">
        <v>46</v>
      </c>
      <c r="Q8830" s="11"/>
      <c r="R8830" s="18"/>
      <c r="S8830" s="18"/>
      <c r="T8830" s="18"/>
      <c r="U8830" s="18"/>
      <c r="V8830" s="18"/>
    </row>
    <row r="8831" spans="1:22">
      <c r="A8831" t="s">
        <v>8850</v>
      </c>
      <c r="B8831" s="20">
        <v>9.1216169869999995</v>
      </c>
      <c r="C8831" s="20">
        <v>5.0898378498174801E-2</v>
      </c>
      <c r="D8831" s="20">
        <v>0.42779155913153799</v>
      </c>
      <c r="E8831" s="20">
        <v>2.3870654431153099E-3</v>
      </c>
      <c r="F8831" s="20">
        <v>2.17738966950013E-2</v>
      </c>
      <c r="G8831" s="19" t="s">
        <v>24</v>
      </c>
      <c r="H8831" s="19" t="s">
        <v>24</v>
      </c>
      <c r="I8831" s="16"/>
      <c r="J8831" s="16"/>
      <c r="K8831" s="17">
        <v>0</v>
      </c>
      <c r="L8831" s="17">
        <v>0</v>
      </c>
      <c r="M8831" s="18">
        <v>0</v>
      </c>
      <c r="N8831" s="18">
        <v>0</v>
      </c>
      <c r="O8831" s="18">
        <v>36</v>
      </c>
      <c r="P8831" s="18">
        <v>17</v>
      </c>
      <c r="Q8831" s="11"/>
      <c r="R8831" s="18"/>
      <c r="S8831" s="18"/>
      <c r="T8831" s="18"/>
      <c r="U8831" s="18"/>
      <c r="V8831" s="18"/>
    </row>
    <row r="8832" spans="1:22">
      <c r="A8832" t="s">
        <v>8851</v>
      </c>
      <c r="B8832" s="20">
        <v>7.5052531140000003</v>
      </c>
      <c r="C8832" s="20">
        <v>5.3349246741701703E-2</v>
      </c>
      <c r="D8832" s="20">
        <v>0.33577464837829601</v>
      </c>
      <c r="E8832" s="20">
        <v>2.38677154439029E-3</v>
      </c>
      <c r="F8832" s="20">
        <v>1.7913324565941802E-2</v>
      </c>
      <c r="G8832" s="19" t="s">
        <v>24</v>
      </c>
      <c r="H8832" s="19" t="s">
        <v>24</v>
      </c>
      <c r="I8832" s="16"/>
      <c r="J8832" s="16"/>
      <c r="K8832" s="17">
        <v>0</v>
      </c>
      <c r="L8832" s="17">
        <v>0</v>
      </c>
      <c r="M8832" s="18">
        <v>0</v>
      </c>
      <c r="N8832" s="18">
        <v>0</v>
      </c>
      <c r="O8832" s="18">
        <v>263</v>
      </c>
      <c r="P8832" s="18">
        <v>63</v>
      </c>
      <c r="Q8832" s="11"/>
      <c r="R8832" s="18"/>
      <c r="S8832" s="18"/>
      <c r="T8832" s="18"/>
      <c r="U8832" s="18"/>
      <c r="V8832" s="18"/>
    </row>
    <row r="8833" spans="1:22">
      <c r="A8833" t="s">
        <v>8852</v>
      </c>
      <c r="B8833" s="20">
        <v>2.2856926E-2</v>
      </c>
      <c r="C8833" s="20">
        <v>1.63806298978721E-4</v>
      </c>
      <c r="D8833" s="20">
        <v>0.33290423918467998</v>
      </c>
      <c r="E8833" s="20">
        <v>2.3857893810904202E-3</v>
      </c>
      <c r="F8833" s="20">
        <v>5.4531811335169699E-5</v>
      </c>
      <c r="G8833" s="19" t="s">
        <v>24</v>
      </c>
      <c r="H8833" s="19" t="s">
        <v>24</v>
      </c>
      <c r="I8833" s="16"/>
      <c r="J8833" s="16"/>
      <c r="K8833" s="17">
        <v>0</v>
      </c>
      <c r="L8833" s="17">
        <v>0</v>
      </c>
      <c r="M8833" s="18">
        <v>0</v>
      </c>
      <c r="N8833" s="18">
        <v>0</v>
      </c>
      <c r="O8833" s="18">
        <v>0</v>
      </c>
      <c r="P8833" s="18">
        <v>0</v>
      </c>
      <c r="Q8833" s="11"/>
      <c r="R8833" s="18"/>
      <c r="S8833" s="18"/>
      <c r="T8833" s="18"/>
      <c r="U8833" s="18"/>
      <c r="V8833" s="18"/>
    </row>
    <row r="8834" spans="1:22">
      <c r="A8834" t="s">
        <v>8853</v>
      </c>
      <c r="B8834" s="20">
        <v>6.352573338</v>
      </c>
      <c r="C8834" s="20">
        <v>1.8476104072372702E-2</v>
      </c>
      <c r="D8834" s="20">
        <v>0.82012147782759404</v>
      </c>
      <c r="E8834" s="20">
        <v>2.3852774254002201E-3</v>
      </c>
      <c r="F8834" s="20">
        <v>1.51526497763307E-2</v>
      </c>
      <c r="G8834" s="19" t="s">
        <v>24</v>
      </c>
      <c r="H8834" s="19" t="s">
        <v>24</v>
      </c>
      <c r="I8834" s="16"/>
      <c r="J8834" s="16"/>
      <c r="K8834" s="17">
        <v>0</v>
      </c>
      <c r="L8834" s="17">
        <v>2.1606783212025301E-2</v>
      </c>
      <c r="M8834" s="18">
        <v>2</v>
      </c>
      <c r="N8834" s="18">
        <v>19</v>
      </c>
      <c r="O8834" s="18">
        <v>3</v>
      </c>
      <c r="P8834" s="18">
        <v>19</v>
      </c>
      <c r="Q8834" s="11"/>
      <c r="R8834" s="18"/>
      <c r="S8834" s="18"/>
      <c r="T8834" s="18"/>
      <c r="U8834" s="18"/>
      <c r="V8834" s="18"/>
    </row>
    <row r="8835" spans="1:22">
      <c r="A8835" t="s">
        <v>8854</v>
      </c>
      <c r="B8835" s="20">
        <v>0.45531156499999997</v>
      </c>
      <c r="C8835" s="20">
        <v>3.26657902161505E-3</v>
      </c>
      <c r="D8835" s="20">
        <v>0.33244620288596599</v>
      </c>
      <c r="E8835" s="20">
        <v>2.3850959994018098E-3</v>
      </c>
      <c r="F8835" s="20">
        <v>1.0859617921628699E-3</v>
      </c>
      <c r="G8835" s="19" t="s">
        <v>24</v>
      </c>
      <c r="H8835" s="19" t="s">
        <v>24</v>
      </c>
      <c r="I8835" s="16"/>
      <c r="J8835" s="16"/>
      <c r="K8835" s="17">
        <v>0</v>
      </c>
      <c r="L8835" s="17">
        <v>0</v>
      </c>
      <c r="M8835" s="18">
        <v>0</v>
      </c>
      <c r="N8835" s="18">
        <v>0</v>
      </c>
      <c r="O8835" s="18">
        <v>0</v>
      </c>
      <c r="P8835" s="18">
        <v>3</v>
      </c>
      <c r="Q8835" s="11"/>
      <c r="R8835" s="18"/>
      <c r="S8835" s="18"/>
      <c r="T8835" s="18"/>
      <c r="U8835" s="18"/>
      <c r="V8835" s="18"/>
    </row>
    <row r="8836" spans="1:22">
      <c r="A8836" t="s">
        <v>8855</v>
      </c>
      <c r="B8836" s="20">
        <v>5.3783130180000001</v>
      </c>
      <c r="C8836" s="20">
        <v>3.7075065078191402E-2</v>
      </c>
      <c r="D8836" s="20">
        <v>0.34592597422639199</v>
      </c>
      <c r="E8836" s="20">
        <v>2.3846191108172999E-3</v>
      </c>
      <c r="F8836" s="20">
        <v>1.2825228006680201E-2</v>
      </c>
      <c r="G8836" s="19" t="s">
        <v>24</v>
      </c>
      <c r="H8836" s="19" t="s">
        <v>24</v>
      </c>
      <c r="I8836" s="16"/>
      <c r="J8836" s="16"/>
      <c r="K8836" s="17">
        <v>0</v>
      </c>
      <c r="L8836" s="17">
        <v>0</v>
      </c>
      <c r="M8836" s="18">
        <v>0</v>
      </c>
      <c r="N8836" s="18">
        <v>0</v>
      </c>
      <c r="O8836" s="18">
        <v>1123</v>
      </c>
      <c r="P8836" s="18">
        <v>87</v>
      </c>
      <c r="Q8836" s="11"/>
      <c r="R8836" s="18"/>
      <c r="S8836" s="18"/>
      <c r="T8836" s="18"/>
      <c r="U8836" s="18"/>
      <c r="V8836" s="18"/>
    </row>
    <row r="8837" spans="1:22">
      <c r="A8837" t="s">
        <v>8856</v>
      </c>
      <c r="B8837" s="20">
        <v>1.3032969619999999</v>
      </c>
      <c r="C8837" s="20">
        <v>9.3324695283882302E-3</v>
      </c>
      <c r="D8837" s="20">
        <v>0.332626248338451</v>
      </c>
      <c r="E8837" s="20">
        <v>2.3818242637480198E-3</v>
      </c>
      <c r="F8837" s="20">
        <v>3.1042243269606899E-3</v>
      </c>
      <c r="G8837" s="19" t="s">
        <v>24</v>
      </c>
      <c r="H8837" s="19" t="s">
        <v>24</v>
      </c>
      <c r="I8837" s="16"/>
      <c r="J8837" s="16"/>
      <c r="K8837" s="17">
        <v>0</v>
      </c>
      <c r="L8837" s="17">
        <v>0</v>
      </c>
      <c r="M8837" s="18">
        <v>0</v>
      </c>
      <c r="N8837" s="18">
        <v>0</v>
      </c>
      <c r="O8837" s="18">
        <v>75</v>
      </c>
      <c r="P8837" s="18">
        <v>13</v>
      </c>
      <c r="Q8837" s="11"/>
      <c r="R8837" s="18"/>
      <c r="S8837" s="18"/>
      <c r="T8837" s="18"/>
      <c r="U8837" s="18"/>
      <c r="V8837" s="18"/>
    </row>
    <row r="8838" spans="1:22">
      <c r="A8838" t="s">
        <v>8857</v>
      </c>
      <c r="B8838" s="20">
        <v>0.123615419</v>
      </c>
      <c r="C8838" s="20">
        <v>8.8853155800329799E-4</v>
      </c>
      <c r="D8838" s="20">
        <v>0.33121239343029102</v>
      </c>
      <c r="E8838" s="20">
        <v>2.3807116162799799E-3</v>
      </c>
      <c r="F8838" s="20">
        <v>2.9429266396461802E-4</v>
      </c>
      <c r="G8838" s="19" t="s">
        <v>24</v>
      </c>
      <c r="H8838" s="19" t="s">
        <v>24</v>
      </c>
      <c r="I8838" s="16"/>
      <c r="J8838" s="16"/>
      <c r="K8838" s="17">
        <v>0</v>
      </c>
      <c r="L8838" s="17">
        <v>0</v>
      </c>
      <c r="M8838" s="18">
        <v>0</v>
      </c>
      <c r="N8838" s="18">
        <v>0</v>
      </c>
      <c r="O8838" s="18">
        <v>0</v>
      </c>
      <c r="P8838" s="18">
        <v>50</v>
      </c>
      <c r="Q8838" s="11"/>
      <c r="R8838" s="18"/>
      <c r="S8838" s="18"/>
      <c r="T8838" s="18"/>
      <c r="U8838" s="18"/>
      <c r="V8838" s="18"/>
    </row>
    <row r="8839" spans="1:22">
      <c r="A8839" t="s">
        <v>8858</v>
      </c>
      <c r="B8839" s="20">
        <v>6.0145773340000002</v>
      </c>
      <c r="C8839" s="20">
        <v>4.2586768793240901E-2</v>
      </c>
      <c r="D8839" s="20">
        <v>0.33614054681716699</v>
      </c>
      <c r="E8839" s="20">
        <v>2.38007410236689E-3</v>
      </c>
      <c r="F8839" s="20">
        <v>1.4315139749336301E-2</v>
      </c>
      <c r="G8839" s="19" t="s">
        <v>24</v>
      </c>
      <c r="H8839" s="19" t="s">
        <v>24</v>
      </c>
      <c r="I8839" s="16"/>
      <c r="J8839" s="16"/>
      <c r="K8839" s="17">
        <v>0</v>
      </c>
      <c r="L8839" s="17">
        <v>0</v>
      </c>
      <c r="M8839" s="18">
        <v>0</v>
      </c>
      <c r="N8839" s="18">
        <v>0</v>
      </c>
      <c r="O8839" s="18">
        <v>4</v>
      </c>
      <c r="P8839" s="18">
        <v>29</v>
      </c>
      <c r="Q8839" s="11"/>
      <c r="R8839" s="18"/>
      <c r="S8839" s="18"/>
      <c r="T8839" s="18"/>
      <c r="U8839" s="18"/>
      <c r="V8839" s="18"/>
    </row>
    <row r="8840" spans="1:22">
      <c r="A8840" t="s">
        <v>8859</v>
      </c>
      <c r="B8840" s="20">
        <v>2.5567035249999899</v>
      </c>
      <c r="C8840" s="20">
        <v>1.7430095632522E-2</v>
      </c>
      <c r="D8840" s="20">
        <v>0.34860459345428602</v>
      </c>
      <c r="E8840" s="20">
        <v>2.3765803670351901E-3</v>
      </c>
      <c r="F8840" s="20">
        <v>6.0762114018446797E-3</v>
      </c>
      <c r="G8840" s="19" t="s">
        <v>24</v>
      </c>
      <c r="H8840" s="19" t="s">
        <v>24</v>
      </c>
      <c r="I8840" s="16"/>
      <c r="J8840" s="16"/>
      <c r="K8840" s="17">
        <v>0</v>
      </c>
      <c r="L8840" s="17">
        <v>0</v>
      </c>
      <c r="M8840" s="18">
        <v>0</v>
      </c>
      <c r="N8840" s="18">
        <v>0</v>
      </c>
      <c r="O8840" s="18">
        <v>245</v>
      </c>
      <c r="P8840" s="18">
        <v>6</v>
      </c>
      <c r="Q8840" s="11"/>
      <c r="R8840" s="18"/>
      <c r="S8840" s="18"/>
      <c r="T8840" s="18"/>
      <c r="U8840" s="18"/>
      <c r="V8840" s="18"/>
    </row>
    <row r="8841" spans="1:22">
      <c r="A8841" t="s">
        <v>8860</v>
      </c>
      <c r="B8841" s="20">
        <v>1.8143262950000001</v>
      </c>
      <c r="C8841" s="20">
        <v>1.21831373468697E-2</v>
      </c>
      <c r="D8841" s="20">
        <v>0.35389355878913198</v>
      </c>
      <c r="E8841" s="20">
        <v>2.37638281756838E-3</v>
      </c>
      <c r="F8841" s="20">
        <v>4.3115338329004996E-3</v>
      </c>
      <c r="G8841" s="19" t="s">
        <v>24</v>
      </c>
      <c r="H8841" s="19" t="s">
        <v>24</v>
      </c>
      <c r="I8841" s="16"/>
      <c r="J8841" s="16"/>
      <c r="K8841" s="17">
        <v>0</v>
      </c>
      <c r="L8841" s="17">
        <v>0</v>
      </c>
      <c r="M8841" s="18">
        <v>0</v>
      </c>
      <c r="N8841" s="18">
        <v>0</v>
      </c>
      <c r="O8841" s="18">
        <v>0</v>
      </c>
      <c r="P8841" s="18">
        <v>7</v>
      </c>
      <c r="Q8841" s="11"/>
      <c r="R8841" s="18"/>
      <c r="S8841" s="18"/>
      <c r="T8841" s="18"/>
      <c r="U8841" s="18"/>
      <c r="V8841" s="18"/>
    </row>
    <row r="8842" spans="1:22">
      <c r="A8842" t="s">
        <v>8861</v>
      </c>
      <c r="B8842" s="20">
        <v>8.1010868E-2</v>
      </c>
      <c r="C8842" s="20">
        <v>5.8067544860349702E-4</v>
      </c>
      <c r="D8842" s="20">
        <v>0.33135561708168199</v>
      </c>
      <c r="E8842" s="20">
        <v>2.3751143068383601E-3</v>
      </c>
      <c r="F8842" s="20">
        <v>1.9241007159619399E-4</v>
      </c>
      <c r="G8842" s="19" t="s">
        <v>24</v>
      </c>
      <c r="H8842" s="19" t="s">
        <v>24</v>
      </c>
      <c r="I8842" s="16"/>
      <c r="J8842" s="16"/>
      <c r="K8842" s="17">
        <v>0</v>
      </c>
      <c r="L8842" s="17">
        <v>0</v>
      </c>
      <c r="M8842" s="18">
        <v>0</v>
      </c>
      <c r="N8842" s="18">
        <v>0</v>
      </c>
      <c r="O8842" s="18">
        <v>0</v>
      </c>
      <c r="P8842" s="18">
        <v>1</v>
      </c>
      <c r="Q8842" s="11"/>
      <c r="R8842" s="18"/>
      <c r="S8842" s="18"/>
      <c r="T8842" s="18"/>
      <c r="U8842" s="18"/>
      <c r="V8842" s="18"/>
    </row>
    <row r="8843" spans="1:22">
      <c r="A8843" t="s">
        <v>8862</v>
      </c>
      <c r="B8843" s="20">
        <v>3.0344585869999898</v>
      </c>
      <c r="C8843" s="20">
        <v>2.0269223953960702E-2</v>
      </c>
      <c r="D8843" s="20">
        <v>0.35555112970302299</v>
      </c>
      <c r="E8843" s="20">
        <v>2.3749691315310402E-3</v>
      </c>
      <c r="F8843" s="20">
        <v>7.2067454750343197E-3</v>
      </c>
      <c r="G8843" s="19" t="s">
        <v>24</v>
      </c>
      <c r="H8843" s="19" t="s">
        <v>24</v>
      </c>
      <c r="I8843" s="16"/>
      <c r="J8843" s="16"/>
      <c r="K8843" s="17">
        <v>0</v>
      </c>
      <c r="L8843" s="17">
        <v>0</v>
      </c>
      <c r="M8843" s="18">
        <v>0</v>
      </c>
      <c r="N8843" s="18">
        <v>0</v>
      </c>
      <c r="O8843" s="18">
        <v>49</v>
      </c>
      <c r="P8843" s="18">
        <v>23</v>
      </c>
      <c r="Q8843" s="11"/>
      <c r="R8843" s="18"/>
      <c r="S8843" s="18"/>
      <c r="T8843" s="18"/>
      <c r="U8843" s="18"/>
      <c r="V8843" s="18"/>
    </row>
    <row r="8844" spans="1:22">
      <c r="A8844" t="s">
        <v>8863</v>
      </c>
      <c r="B8844" s="20">
        <v>0.17454721200000001</v>
      </c>
      <c r="C8844" s="20">
        <v>1.2481778175980401E-3</v>
      </c>
      <c r="D8844" s="20">
        <v>0.33193099406754101</v>
      </c>
      <c r="E8844" s="20">
        <v>2.3736208617779102E-3</v>
      </c>
      <c r="F8844" s="20">
        <v>4.1430890376837199E-4</v>
      </c>
      <c r="G8844" s="19" t="s">
        <v>24</v>
      </c>
      <c r="H8844" s="19" t="s">
        <v>24</v>
      </c>
      <c r="I8844" s="16"/>
      <c r="J8844" s="16"/>
      <c r="K8844" s="17">
        <v>0</v>
      </c>
      <c r="L8844" s="17">
        <v>0</v>
      </c>
      <c r="M8844" s="18">
        <v>0</v>
      </c>
      <c r="N8844" s="18">
        <v>0</v>
      </c>
      <c r="O8844" s="18">
        <v>0</v>
      </c>
      <c r="P8844" s="18">
        <v>0</v>
      </c>
      <c r="Q8844" s="11"/>
      <c r="R8844" s="18"/>
      <c r="S8844" s="18"/>
      <c r="T8844" s="18"/>
      <c r="U8844" s="18"/>
      <c r="V8844" s="18"/>
    </row>
    <row r="8845" spans="1:22">
      <c r="A8845" t="s">
        <v>8864</v>
      </c>
      <c r="B8845" s="20">
        <v>3.0031244080000001</v>
      </c>
      <c r="C8845" s="20">
        <v>2.1435568027059499E-2</v>
      </c>
      <c r="D8845" s="20">
        <v>0.332160402516533</v>
      </c>
      <c r="E8845" s="20">
        <v>2.3708797694399798E-3</v>
      </c>
      <c r="F8845" s="20">
        <v>7.1200469040386197E-3</v>
      </c>
      <c r="G8845" s="19" t="s">
        <v>24</v>
      </c>
      <c r="H8845" s="19" t="s">
        <v>24</v>
      </c>
      <c r="I8845" s="16"/>
      <c r="J8845" s="16"/>
      <c r="K8845" s="17">
        <v>0</v>
      </c>
      <c r="L8845" s="17">
        <v>0</v>
      </c>
      <c r="M8845" s="18">
        <v>0</v>
      </c>
      <c r="N8845" s="18">
        <v>0</v>
      </c>
      <c r="O8845" s="18">
        <v>196</v>
      </c>
      <c r="P8845" s="18">
        <v>21</v>
      </c>
      <c r="Q8845" s="11"/>
      <c r="R8845" s="18"/>
      <c r="S8845" s="18"/>
      <c r="T8845" s="18"/>
      <c r="U8845" s="18"/>
      <c r="V8845" s="18"/>
    </row>
    <row r="8846" spans="1:22">
      <c r="A8846" t="s">
        <v>8865</v>
      </c>
      <c r="B8846" s="20">
        <v>3.3712917820000001</v>
      </c>
      <c r="C8846" s="20">
        <v>2.3941069694486099E-2</v>
      </c>
      <c r="D8846" s="20">
        <v>0.33381817421196802</v>
      </c>
      <c r="E8846" s="20">
        <v>2.37059403068151E-3</v>
      </c>
      <c r="F8846" s="20">
        <v>7.9919641740948504E-3</v>
      </c>
      <c r="G8846" s="19" t="s">
        <v>24</v>
      </c>
      <c r="H8846" s="19" t="s">
        <v>24</v>
      </c>
      <c r="I8846" s="16"/>
      <c r="J8846" s="16"/>
      <c r="K8846" s="17">
        <v>0</v>
      </c>
      <c r="L8846" s="17">
        <v>0</v>
      </c>
      <c r="M8846" s="18">
        <v>0</v>
      </c>
      <c r="N8846" s="18">
        <v>0</v>
      </c>
      <c r="O8846" s="18">
        <v>8</v>
      </c>
      <c r="P8846" s="18">
        <v>22</v>
      </c>
      <c r="Q8846" s="11"/>
      <c r="R8846" s="18"/>
      <c r="S8846" s="18"/>
      <c r="T8846" s="18"/>
      <c r="U8846" s="18"/>
      <c r="V8846" s="18"/>
    </row>
    <row r="8847" spans="1:22">
      <c r="A8847" t="s">
        <v>8866</v>
      </c>
      <c r="B8847" s="20">
        <v>11.650534407</v>
      </c>
      <c r="C8847" s="20">
        <v>7.7051097662769102E-2</v>
      </c>
      <c r="D8847" s="20">
        <v>0.35842300726982101</v>
      </c>
      <c r="E8847" s="20">
        <v>2.3704394298975102E-3</v>
      </c>
      <c r="F8847" s="20">
        <v>2.76168861377304E-2</v>
      </c>
      <c r="G8847" s="19" t="s">
        <v>24</v>
      </c>
      <c r="H8847" s="19" t="s">
        <v>24</v>
      </c>
      <c r="I8847" s="16"/>
      <c r="J8847" s="16"/>
      <c r="K8847" s="17">
        <v>0</v>
      </c>
      <c r="L8847" s="17">
        <v>0</v>
      </c>
      <c r="M8847" s="18">
        <v>0</v>
      </c>
      <c r="N8847" s="18">
        <v>0</v>
      </c>
      <c r="O8847" s="18">
        <v>235</v>
      </c>
      <c r="P8847" s="18">
        <v>88</v>
      </c>
      <c r="Q8847" s="11"/>
      <c r="R8847" s="18"/>
      <c r="S8847" s="18"/>
      <c r="T8847" s="18"/>
      <c r="U8847" s="18"/>
      <c r="V8847" s="18"/>
    </row>
    <row r="8848" spans="1:22">
      <c r="A8848" t="s">
        <v>8867</v>
      </c>
      <c r="B8848" s="20">
        <v>3.4928710249999999</v>
      </c>
      <c r="C8848" s="20">
        <v>2.48865041769731E-2</v>
      </c>
      <c r="D8848" s="20">
        <v>0.33228340973785098</v>
      </c>
      <c r="E8848" s="20">
        <v>2.3675000895230299E-3</v>
      </c>
      <c r="F8848" s="20">
        <v>8.2693724643799101E-3</v>
      </c>
      <c r="G8848" s="19" t="s">
        <v>24</v>
      </c>
      <c r="H8848" s="19" t="s">
        <v>24</v>
      </c>
      <c r="I8848" s="16"/>
      <c r="J8848" s="16"/>
      <c r="K8848" s="17">
        <v>0</v>
      </c>
      <c r="L8848" s="17">
        <v>0</v>
      </c>
      <c r="M8848" s="18">
        <v>0</v>
      </c>
      <c r="N8848" s="18">
        <v>0</v>
      </c>
      <c r="O8848" s="18">
        <v>0</v>
      </c>
      <c r="P8848" s="18">
        <v>13</v>
      </c>
      <c r="Q8848" s="11"/>
      <c r="R8848" s="18"/>
      <c r="S8848" s="18"/>
      <c r="T8848" s="18"/>
      <c r="U8848" s="18"/>
      <c r="V8848" s="18"/>
    </row>
    <row r="8849" spans="1:22">
      <c r="A8849" t="s">
        <v>8868</v>
      </c>
      <c r="B8849" s="20">
        <v>8.6651414500000001</v>
      </c>
      <c r="C8849" s="20">
        <v>6.1177066844308597E-2</v>
      </c>
      <c r="D8849" s="20">
        <v>0.335321930987665</v>
      </c>
      <c r="E8849" s="20">
        <v>2.3674180398284301E-3</v>
      </c>
      <c r="F8849" s="20">
        <v>2.0514012186394998E-2</v>
      </c>
      <c r="G8849" s="19" t="s">
        <v>24</v>
      </c>
      <c r="H8849" s="19" t="s">
        <v>24</v>
      </c>
      <c r="I8849" s="16"/>
      <c r="J8849" s="16"/>
      <c r="K8849" s="17">
        <v>0</v>
      </c>
      <c r="L8849" s="17">
        <v>0</v>
      </c>
      <c r="M8849" s="18">
        <v>0</v>
      </c>
      <c r="N8849" s="18">
        <v>0</v>
      </c>
      <c r="O8849" s="18">
        <v>110</v>
      </c>
      <c r="P8849" s="18">
        <v>60</v>
      </c>
      <c r="Q8849" s="11"/>
      <c r="R8849" s="18"/>
      <c r="S8849" s="18"/>
      <c r="T8849" s="18"/>
      <c r="U8849" s="18"/>
      <c r="V8849" s="18"/>
    </row>
    <row r="8850" spans="1:22">
      <c r="A8850" t="s">
        <v>8869</v>
      </c>
      <c r="B8850" s="20">
        <v>2.25487802199999</v>
      </c>
      <c r="C8850" s="20">
        <v>1.57950798951817E-2</v>
      </c>
      <c r="D8850" s="20">
        <v>0.337934031589744</v>
      </c>
      <c r="E8850" s="20">
        <v>2.3671768389167801E-3</v>
      </c>
      <c r="F8850" s="20">
        <v>5.3376950282608901E-3</v>
      </c>
      <c r="G8850" s="19" t="s">
        <v>24</v>
      </c>
      <c r="H8850" s="19" t="s">
        <v>24</v>
      </c>
      <c r="I8850" s="16"/>
      <c r="J8850" s="16"/>
      <c r="K8850" s="17">
        <v>0</v>
      </c>
      <c r="L8850" s="17">
        <v>0</v>
      </c>
      <c r="M8850" s="18">
        <v>0</v>
      </c>
      <c r="N8850" s="18">
        <v>0</v>
      </c>
      <c r="O8850" s="18">
        <v>131</v>
      </c>
      <c r="P8850" s="18">
        <v>17</v>
      </c>
      <c r="Q8850" s="11"/>
      <c r="R8850" s="18"/>
      <c r="S8850" s="18"/>
      <c r="T8850" s="18"/>
      <c r="U8850" s="18"/>
      <c r="V8850" s="18"/>
    </row>
    <row r="8851" spans="1:22">
      <c r="A8851" t="s">
        <v>8870</v>
      </c>
      <c r="B8851" s="20">
        <v>18.103657324</v>
      </c>
      <c r="C8851" s="20">
        <v>5.1057929156311403E-2</v>
      </c>
      <c r="D8851" s="20">
        <v>0.83922908851616795</v>
      </c>
      <c r="E8851" s="20">
        <v>2.3668863468029201E-3</v>
      </c>
      <c r="F8851" s="20">
        <v>4.2849299347374303E-2</v>
      </c>
      <c r="G8851" s="19" t="s">
        <v>24</v>
      </c>
      <c r="H8851" s="19" t="s">
        <v>24</v>
      </c>
      <c r="I8851" s="16"/>
      <c r="J8851" s="16"/>
      <c r="K8851" s="17">
        <v>0</v>
      </c>
      <c r="L8851" s="17">
        <v>0</v>
      </c>
      <c r="M8851" s="18">
        <v>0</v>
      </c>
      <c r="N8851" s="18">
        <v>0</v>
      </c>
      <c r="O8851" s="18">
        <v>19</v>
      </c>
      <c r="P8851" s="18">
        <v>17</v>
      </c>
      <c r="Q8851" s="11"/>
      <c r="R8851" s="18"/>
      <c r="S8851" s="18"/>
      <c r="T8851" s="18"/>
      <c r="U8851" s="18"/>
      <c r="V8851" s="18"/>
    </row>
    <row r="8852" spans="1:22">
      <c r="A8852" t="s">
        <v>8871</v>
      </c>
      <c r="B8852" s="20">
        <v>2.1076715599999898</v>
      </c>
      <c r="C8852" s="20">
        <v>1.4515364286437E-2</v>
      </c>
      <c r="D8852" s="20">
        <v>0.34353795142538701</v>
      </c>
      <c r="E8852" s="20">
        <v>2.36591820366727E-3</v>
      </c>
      <c r="F8852" s="20">
        <v>4.9865785111558097E-3</v>
      </c>
      <c r="G8852" s="19" t="s">
        <v>24</v>
      </c>
      <c r="H8852" s="19" t="s">
        <v>24</v>
      </c>
      <c r="I8852" s="16"/>
      <c r="J8852" s="16"/>
      <c r="K8852" s="17">
        <v>0</v>
      </c>
      <c r="L8852" s="17">
        <v>0</v>
      </c>
      <c r="M8852" s="18">
        <v>0</v>
      </c>
      <c r="N8852" s="18">
        <v>0</v>
      </c>
      <c r="O8852" s="18">
        <v>0</v>
      </c>
      <c r="P8852" s="18">
        <v>4</v>
      </c>
      <c r="Q8852" s="11"/>
      <c r="R8852" s="18"/>
      <c r="S8852" s="18"/>
      <c r="T8852" s="18"/>
      <c r="U8852" s="18"/>
      <c r="V8852" s="18"/>
    </row>
    <row r="8853" spans="1:22">
      <c r="A8853" t="s">
        <v>8872</v>
      </c>
      <c r="B8853" s="20">
        <v>13.224580112</v>
      </c>
      <c r="C8853" s="20">
        <v>9.1165063694351595E-2</v>
      </c>
      <c r="D8853" s="20">
        <v>0.34304789052225598</v>
      </c>
      <c r="E8853" s="20">
        <v>2.3648374863181002E-3</v>
      </c>
      <c r="F8853" s="20">
        <v>3.1273982789674401E-2</v>
      </c>
      <c r="G8853" s="19" t="s">
        <v>24</v>
      </c>
      <c r="H8853" s="19" t="s">
        <v>24</v>
      </c>
      <c r="I8853" s="16"/>
      <c r="J8853" s="16"/>
      <c r="K8853" s="17">
        <v>0</v>
      </c>
      <c r="L8853" s="17">
        <v>0</v>
      </c>
      <c r="M8853" s="18">
        <v>0</v>
      </c>
      <c r="N8853" s="18">
        <v>0</v>
      </c>
      <c r="O8853" s="18">
        <v>198</v>
      </c>
      <c r="P8853" s="18">
        <v>37</v>
      </c>
      <c r="Q8853" s="11"/>
      <c r="R8853" s="18"/>
      <c r="S8853" s="18"/>
      <c r="T8853" s="18"/>
      <c r="U8853" s="18"/>
      <c r="V8853" s="18"/>
    </row>
    <row r="8854" spans="1:22">
      <c r="A8854" t="s">
        <v>8873</v>
      </c>
      <c r="B8854" s="20">
        <v>0.74459909899999999</v>
      </c>
      <c r="C8854" s="20">
        <v>5.3123336540594904E-3</v>
      </c>
      <c r="D8854" s="20">
        <v>0.33135561708168199</v>
      </c>
      <c r="E8854" s="20">
        <v>2.36405281506347E-3</v>
      </c>
      <c r="F8854" s="20">
        <v>1.76027159608467E-3</v>
      </c>
      <c r="G8854" s="19" t="s">
        <v>24</v>
      </c>
      <c r="H8854" s="19" t="s">
        <v>24</v>
      </c>
      <c r="I8854" s="16"/>
      <c r="J8854" s="16"/>
      <c r="K8854" s="17">
        <v>0</v>
      </c>
      <c r="L8854" s="17">
        <v>0</v>
      </c>
      <c r="M8854" s="18">
        <v>0</v>
      </c>
      <c r="N8854" s="18">
        <v>0</v>
      </c>
      <c r="O8854" s="18">
        <v>3</v>
      </c>
      <c r="P8854" s="18">
        <v>8</v>
      </c>
      <c r="Q8854" s="11"/>
      <c r="R8854" s="18"/>
      <c r="S8854" s="18"/>
      <c r="T8854" s="18"/>
      <c r="U8854" s="18"/>
      <c r="V8854" s="18"/>
    </row>
    <row r="8855" spans="1:22">
      <c r="A8855" t="s">
        <v>8874</v>
      </c>
      <c r="B8855" s="20">
        <v>2.3030842619999898</v>
      </c>
      <c r="C8855" s="20">
        <v>1.64357397882408E-2</v>
      </c>
      <c r="D8855" s="20">
        <v>0.33126189109889997</v>
      </c>
      <c r="E8855" s="20">
        <v>2.3640186916713398E-3</v>
      </c>
      <c r="F8855" s="20">
        <v>5.4445342438620998E-3</v>
      </c>
      <c r="G8855" s="19" t="s">
        <v>24</v>
      </c>
      <c r="H8855" s="19" t="s">
        <v>24</v>
      </c>
      <c r="I8855" s="16"/>
      <c r="J8855" s="16"/>
      <c r="K8855" s="17">
        <v>0</v>
      </c>
      <c r="L8855" s="17">
        <v>0</v>
      </c>
      <c r="M8855" s="18">
        <v>0</v>
      </c>
      <c r="N8855" s="18">
        <v>0</v>
      </c>
      <c r="O8855" s="18">
        <v>1635</v>
      </c>
      <c r="P8855" s="18">
        <v>86</v>
      </c>
      <c r="Q8855" s="11"/>
      <c r="R8855" s="18"/>
      <c r="S8855" s="18"/>
      <c r="T8855" s="18"/>
      <c r="U8855" s="18"/>
      <c r="V8855" s="18"/>
    </row>
    <row r="8856" spans="1:22">
      <c r="A8856" t="s">
        <v>8875</v>
      </c>
      <c r="B8856" s="20">
        <v>9.6225349250000001</v>
      </c>
      <c r="C8856" s="20">
        <v>6.85055922731269E-2</v>
      </c>
      <c r="D8856" s="20">
        <v>0.33201771316545903</v>
      </c>
      <c r="E8856" s="20">
        <v>2.3637295434985302E-3</v>
      </c>
      <c r="F8856" s="20">
        <v>2.2745070085568898E-2</v>
      </c>
      <c r="G8856" s="19" t="s">
        <v>24</v>
      </c>
      <c r="H8856" s="19" t="s">
        <v>24</v>
      </c>
      <c r="I8856" s="16"/>
      <c r="J8856" s="16"/>
      <c r="K8856" s="17">
        <v>0</v>
      </c>
      <c r="L8856" s="17">
        <v>0</v>
      </c>
      <c r="M8856" s="18">
        <v>0</v>
      </c>
      <c r="N8856" s="18">
        <v>0</v>
      </c>
      <c r="O8856" s="18">
        <v>1142</v>
      </c>
      <c r="P8856" s="18">
        <v>75</v>
      </c>
      <c r="Q8856" s="11"/>
      <c r="R8856" s="18"/>
      <c r="S8856" s="18"/>
      <c r="T8856" s="18"/>
      <c r="U8856" s="18"/>
      <c r="V8856" s="18"/>
    </row>
    <row r="8857" spans="1:22">
      <c r="A8857" t="s">
        <v>8876</v>
      </c>
      <c r="B8857" s="20">
        <v>2.530099919</v>
      </c>
      <c r="C8857" s="20">
        <v>1.2727952145497099E-2</v>
      </c>
      <c r="D8857" s="20">
        <v>0.46985746756979402</v>
      </c>
      <c r="E8857" s="20">
        <v>2.36367082482516E-3</v>
      </c>
      <c r="F8857" s="20">
        <v>5.9803233624328104E-3</v>
      </c>
      <c r="G8857" s="19" t="s">
        <v>24</v>
      </c>
      <c r="H8857" s="19" t="s">
        <v>24</v>
      </c>
      <c r="I8857" s="16"/>
      <c r="J8857" s="16"/>
      <c r="K8857" s="17">
        <v>0</v>
      </c>
      <c r="L8857" s="17">
        <v>2.0226925850250401E-3</v>
      </c>
      <c r="M8857" s="18">
        <v>0</v>
      </c>
      <c r="N8857" s="18">
        <v>0</v>
      </c>
      <c r="O8857" s="18">
        <v>3</v>
      </c>
      <c r="P8857" s="18">
        <v>9</v>
      </c>
      <c r="Q8857" s="11"/>
      <c r="R8857" s="18"/>
      <c r="S8857" s="18"/>
      <c r="T8857" s="18"/>
      <c r="U8857" s="18"/>
      <c r="V8857" s="18"/>
    </row>
    <row r="8858" spans="1:22">
      <c r="A8858" t="s">
        <v>8877</v>
      </c>
      <c r="B8858" s="20">
        <v>7.6183393000000002E-2</v>
      </c>
      <c r="C8858" s="20">
        <v>5.4092949844157003E-4</v>
      </c>
      <c r="D8858" s="20">
        <v>0.33284177968940099</v>
      </c>
      <c r="E8858" s="20">
        <v>2.3632963807189199E-3</v>
      </c>
      <c r="F8858" s="20">
        <v>1.80043936947787E-4</v>
      </c>
      <c r="G8858" s="19" t="s">
        <v>24</v>
      </c>
      <c r="H8858" s="19" t="s">
        <v>24</v>
      </c>
      <c r="I8858" s="16"/>
      <c r="J8858" s="16"/>
      <c r="K8858" s="17">
        <v>0</v>
      </c>
      <c r="L8858" s="17">
        <v>0</v>
      </c>
      <c r="M8858" s="18">
        <v>0</v>
      </c>
      <c r="N8858" s="18">
        <v>0</v>
      </c>
      <c r="O8858" s="18">
        <v>0</v>
      </c>
      <c r="P8858" s="18">
        <v>0</v>
      </c>
      <c r="Q8858" s="11"/>
      <c r="R8858" s="18"/>
      <c r="S8858" s="18"/>
      <c r="T8858" s="18"/>
      <c r="U8858" s="18"/>
      <c r="V8858" s="18"/>
    </row>
    <row r="8859" spans="1:22">
      <c r="A8859" t="s">
        <v>8878</v>
      </c>
      <c r="B8859" s="20">
        <v>7.56677499999999E-3</v>
      </c>
      <c r="C8859" s="20">
        <v>5.3752923666825998E-5</v>
      </c>
      <c r="D8859" s="20">
        <v>0.33255030204476399</v>
      </c>
      <c r="E8859" s="20">
        <v>2.3623737987705702E-3</v>
      </c>
      <c r="F8859" s="20">
        <v>1.7875551001192099E-5</v>
      </c>
      <c r="G8859" s="19" t="s">
        <v>24</v>
      </c>
      <c r="H8859" s="19" t="s">
        <v>24</v>
      </c>
      <c r="I8859" s="16"/>
      <c r="J8859" s="16"/>
      <c r="K8859" s="17">
        <v>0</v>
      </c>
      <c r="L8859" s="17">
        <v>0</v>
      </c>
      <c r="M8859" s="18">
        <v>0</v>
      </c>
      <c r="N8859" s="18">
        <v>0</v>
      </c>
      <c r="O8859" s="18">
        <v>0</v>
      </c>
      <c r="P8859" s="18">
        <v>0</v>
      </c>
      <c r="Q8859" s="11"/>
      <c r="R8859" s="18"/>
      <c r="S8859" s="18"/>
      <c r="T8859" s="18"/>
      <c r="U8859" s="18"/>
      <c r="V8859" s="18"/>
    </row>
    <row r="8860" spans="1:22">
      <c r="A8860" t="s">
        <v>8879</v>
      </c>
      <c r="B8860" s="20">
        <v>14.9458447159999</v>
      </c>
      <c r="C8860" s="20">
        <v>0.10463892697241001</v>
      </c>
      <c r="D8860" s="20">
        <v>0.33740597275126699</v>
      </c>
      <c r="E8860" s="20">
        <v>2.36224847866772E-3</v>
      </c>
      <c r="F8860" s="20">
        <v>3.5305798942775003E-2</v>
      </c>
      <c r="G8860" s="19" t="s">
        <v>24</v>
      </c>
      <c r="H8860" s="19" t="s">
        <v>24</v>
      </c>
      <c r="I8860" s="16"/>
      <c r="J8860" s="16"/>
      <c r="K8860" s="17">
        <v>0</v>
      </c>
      <c r="L8860" s="17">
        <v>0</v>
      </c>
      <c r="M8860" s="18">
        <v>0</v>
      </c>
      <c r="N8860" s="18">
        <v>0</v>
      </c>
      <c r="O8860" s="18">
        <v>714</v>
      </c>
      <c r="P8860" s="18">
        <v>139</v>
      </c>
      <c r="Q8860" s="11"/>
      <c r="R8860" s="18"/>
      <c r="S8860" s="18"/>
      <c r="T8860" s="18"/>
      <c r="U8860" s="18"/>
      <c r="V8860" s="18"/>
    </row>
    <row r="8861" spans="1:22">
      <c r="A8861" t="s">
        <v>8880</v>
      </c>
      <c r="B8861" s="20">
        <v>2.7323715129999999</v>
      </c>
      <c r="C8861" s="20">
        <v>1.8687243185332401E-2</v>
      </c>
      <c r="D8861" s="20">
        <v>0.34527235624842401</v>
      </c>
      <c r="E8861" s="20">
        <v>2.3613877013755301E-3</v>
      </c>
      <c r="F8861" s="20">
        <v>6.4521884863870602E-3</v>
      </c>
      <c r="G8861" s="19" t="s">
        <v>24</v>
      </c>
      <c r="H8861" s="19" t="s">
        <v>24</v>
      </c>
      <c r="I8861" s="16"/>
      <c r="J8861" s="16"/>
      <c r="K8861" s="17">
        <v>0</v>
      </c>
      <c r="L8861" s="17">
        <v>0</v>
      </c>
      <c r="M8861" s="18">
        <v>0</v>
      </c>
      <c r="N8861" s="18">
        <v>0</v>
      </c>
      <c r="O8861" s="18">
        <v>318</v>
      </c>
      <c r="P8861" s="18">
        <v>28</v>
      </c>
      <c r="Q8861" s="11"/>
      <c r="R8861" s="18"/>
      <c r="S8861" s="18"/>
      <c r="T8861" s="18"/>
      <c r="U8861" s="18"/>
      <c r="V8861" s="18"/>
    </row>
    <row r="8862" spans="1:22">
      <c r="A8862" t="s">
        <v>8881</v>
      </c>
      <c r="B8862" s="20">
        <v>30.639637411999999</v>
      </c>
      <c r="C8862" s="20">
        <v>0.122875001834527</v>
      </c>
      <c r="D8862" s="20">
        <v>0.58875420604516904</v>
      </c>
      <c r="E8862" s="20">
        <v>2.3610975931311899E-3</v>
      </c>
      <c r="F8862" s="20">
        <v>7.2343174147885603E-2</v>
      </c>
      <c r="G8862" s="19" t="s">
        <v>24</v>
      </c>
      <c r="H8862" s="19" t="s">
        <v>24</v>
      </c>
      <c r="I8862" s="16"/>
      <c r="J8862" s="16"/>
      <c r="K8862" s="17">
        <v>0.55097136015863901</v>
      </c>
      <c r="L8862" s="17">
        <v>0.68637672837747898</v>
      </c>
      <c r="M8862" s="18">
        <v>135</v>
      </c>
      <c r="N8862" s="18">
        <v>74</v>
      </c>
      <c r="O8862" s="18">
        <v>138</v>
      </c>
      <c r="P8862" s="18">
        <v>79</v>
      </c>
      <c r="Q8862" s="11"/>
      <c r="R8862" s="18"/>
      <c r="S8862" s="18"/>
      <c r="T8862" s="18"/>
      <c r="U8862" s="18"/>
      <c r="V8862" s="18"/>
    </row>
    <row r="8863" spans="1:22">
      <c r="A8863" t="s">
        <v>8882</v>
      </c>
      <c r="B8863" s="20">
        <v>1.9440572490000001</v>
      </c>
      <c r="C8863" s="20">
        <v>1.37734993767445E-2</v>
      </c>
      <c r="D8863" s="20">
        <v>0.33318280504548198</v>
      </c>
      <c r="E8863" s="20">
        <v>2.36057511166223E-3</v>
      </c>
      <c r="F8863" s="20">
        <v>4.5890931576359397E-3</v>
      </c>
      <c r="G8863" s="19" t="s">
        <v>24</v>
      </c>
      <c r="H8863" s="19" t="s">
        <v>24</v>
      </c>
      <c r="I8863" s="16"/>
      <c r="J8863" s="16"/>
      <c r="K8863" s="17">
        <v>0</v>
      </c>
      <c r="L8863" s="17">
        <v>0</v>
      </c>
      <c r="M8863" s="18">
        <v>0</v>
      </c>
      <c r="N8863" s="18">
        <v>0</v>
      </c>
      <c r="O8863" s="18">
        <v>1189</v>
      </c>
      <c r="P8863" s="18">
        <v>142</v>
      </c>
      <c r="Q8863" s="11"/>
      <c r="R8863" s="18"/>
      <c r="S8863" s="18"/>
      <c r="T8863" s="18"/>
      <c r="U8863" s="18"/>
      <c r="V8863" s="18"/>
    </row>
    <row r="8864" spans="1:22">
      <c r="A8864" t="s">
        <v>8883</v>
      </c>
      <c r="B8864" s="20">
        <v>13.476943312</v>
      </c>
      <c r="C8864" s="20">
        <v>8.9628993597252196E-2</v>
      </c>
      <c r="D8864" s="20">
        <v>0.354571708430863</v>
      </c>
      <c r="E8864" s="20">
        <v>2.3580944617033E-3</v>
      </c>
      <c r="F8864" s="20">
        <v>3.1779905384716499E-2</v>
      </c>
      <c r="G8864" s="19" t="s">
        <v>24</v>
      </c>
      <c r="H8864" s="19" t="s">
        <v>24</v>
      </c>
      <c r="I8864" s="16"/>
      <c r="J8864" s="16"/>
      <c r="K8864" s="17">
        <v>0</v>
      </c>
      <c r="L8864" s="17">
        <v>0</v>
      </c>
      <c r="M8864" s="18">
        <v>0</v>
      </c>
      <c r="N8864" s="18">
        <v>0</v>
      </c>
      <c r="O8864" s="18">
        <v>351</v>
      </c>
      <c r="P8864" s="18">
        <v>68</v>
      </c>
      <c r="Q8864" s="11"/>
      <c r="R8864" s="18"/>
      <c r="S8864" s="18"/>
      <c r="T8864" s="18"/>
      <c r="U8864" s="18"/>
      <c r="V8864" s="18"/>
    </row>
    <row r="8865" spans="1:22">
      <c r="A8865" t="s">
        <v>8884</v>
      </c>
      <c r="B8865" s="20">
        <v>14.545290989</v>
      </c>
      <c r="C8865" s="20">
        <v>0.100707044036109</v>
      </c>
      <c r="D8865" s="20">
        <v>0.34023888466965402</v>
      </c>
      <c r="E8865" s="20">
        <v>2.3557075872278001E-3</v>
      </c>
      <c r="F8865" s="20">
        <v>3.4264452341223502E-2</v>
      </c>
      <c r="G8865" s="19" t="s">
        <v>24</v>
      </c>
      <c r="H8865" s="19" t="s">
        <v>24</v>
      </c>
      <c r="I8865" s="16"/>
      <c r="J8865" s="16"/>
      <c r="K8865" s="17">
        <v>0</v>
      </c>
      <c r="L8865" s="17">
        <v>0</v>
      </c>
      <c r="M8865" s="18">
        <v>0</v>
      </c>
      <c r="N8865" s="18">
        <v>0</v>
      </c>
      <c r="O8865" s="18">
        <v>433</v>
      </c>
      <c r="P8865" s="18">
        <v>61</v>
      </c>
      <c r="Q8865" s="11"/>
      <c r="R8865" s="18"/>
      <c r="S8865" s="18"/>
      <c r="T8865" s="18"/>
      <c r="U8865" s="18"/>
      <c r="V8865" s="18"/>
    </row>
    <row r="8866" spans="1:22">
      <c r="A8866" t="s">
        <v>8885</v>
      </c>
      <c r="B8866" s="20">
        <v>3.86482139399999</v>
      </c>
      <c r="C8866" s="20">
        <v>2.7300034835979502E-2</v>
      </c>
      <c r="D8866" s="20">
        <v>0.33344897541672702</v>
      </c>
      <c r="E8866" s="20">
        <v>2.3553918064702002E-3</v>
      </c>
      <c r="F8866" s="20">
        <v>9.1031686448983604E-3</v>
      </c>
      <c r="G8866" s="19" t="s">
        <v>24</v>
      </c>
      <c r="H8866" s="19" t="s">
        <v>24</v>
      </c>
      <c r="I8866" s="16"/>
      <c r="J8866" s="16"/>
      <c r="K8866" s="17">
        <v>0</v>
      </c>
      <c r="L8866" s="17">
        <v>0</v>
      </c>
      <c r="M8866" s="18">
        <v>0</v>
      </c>
      <c r="N8866" s="18">
        <v>0</v>
      </c>
      <c r="O8866" s="18">
        <v>1956</v>
      </c>
      <c r="P8866" s="18">
        <v>379</v>
      </c>
      <c r="Q8866" s="11"/>
      <c r="R8866" s="18"/>
      <c r="S8866" s="18"/>
      <c r="T8866" s="18"/>
      <c r="U8866" s="18"/>
      <c r="V8866" s="18"/>
    </row>
    <row r="8867" spans="1:22">
      <c r="A8867" t="s">
        <v>8886</v>
      </c>
      <c r="B8867" s="20">
        <v>6.9547502869999898</v>
      </c>
      <c r="C8867" s="20">
        <v>2.36077362452672E-2</v>
      </c>
      <c r="D8867" s="20">
        <v>0.69359775145293201</v>
      </c>
      <c r="E8867" s="20">
        <v>2.3544012510727302E-3</v>
      </c>
      <c r="F8867" s="20">
        <v>1.6374272776611201E-2</v>
      </c>
      <c r="G8867" s="19" t="s">
        <v>24</v>
      </c>
      <c r="H8867" s="19" t="s">
        <v>24</v>
      </c>
      <c r="I8867" s="16"/>
      <c r="J8867" s="16"/>
      <c r="K8867" s="17">
        <v>0</v>
      </c>
      <c r="L8867" s="17">
        <v>0.404019621705691</v>
      </c>
      <c r="M8867" s="18">
        <v>17</v>
      </c>
      <c r="N8867" s="18">
        <v>28</v>
      </c>
      <c r="O8867" s="18">
        <v>16</v>
      </c>
      <c r="P8867" s="18">
        <v>29</v>
      </c>
      <c r="Q8867" s="11"/>
      <c r="R8867" s="18"/>
      <c r="S8867" s="18"/>
      <c r="T8867" s="18"/>
      <c r="U8867" s="18"/>
      <c r="V8867" s="18"/>
    </row>
    <row r="8868" spans="1:22">
      <c r="A8868" t="s">
        <v>8887</v>
      </c>
      <c r="B8868" s="20">
        <v>3.6636117659999998</v>
      </c>
      <c r="C8868" s="20">
        <v>2.46100321184393E-2</v>
      </c>
      <c r="D8868" s="20">
        <v>0.34977913112119802</v>
      </c>
      <c r="E8868" s="20">
        <v>2.3496145882976401E-3</v>
      </c>
      <c r="F8868" s="20">
        <v>8.6080756512524996E-3</v>
      </c>
      <c r="G8868" s="19" t="s">
        <v>24</v>
      </c>
      <c r="H8868" s="19" t="s">
        <v>24</v>
      </c>
      <c r="I8868" s="16"/>
      <c r="J8868" s="16"/>
      <c r="K8868" s="17">
        <v>0</v>
      </c>
      <c r="L8868" s="17">
        <v>3.7483230765995898E-2</v>
      </c>
      <c r="M8868" s="18">
        <v>0</v>
      </c>
      <c r="N8868" s="18">
        <v>0</v>
      </c>
      <c r="O8868" s="18">
        <v>181</v>
      </c>
      <c r="P8868" s="18">
        <v>65</v>
      </c>
      <c r="Q8868" s="11"/>
      <c r="R8868" s="18"/>
      <c r="S8868" s="18"/>
      <c r="T8868" s="18"/>
      <c r="U8868" s="18"/>
      <c r="V8868" s="18"/>
    </row>
    <row r="8869" spans="1:22">
      <c r="A8869" t="s">
        <v>8888</v>
      </c>
      <c r="B8869" s="20">
        <v>30.056317497999999</v>
      </c>
      <c r="C8869" s="20">
        <v>6.8554458137618596E-2</v>
      </c>
      <c r="D8869" s="20">
        <v>1.0293224677689301</v>
      </c>
      <c r="E8869" s="20">
        <v>2.3477474920695599E-3</v>
      </c>
      <c r="F8869" s="20">
        <v>7.0564644026775897E-2</v>
      </c>
      <c r="G8869" s="19" t="s">
        <v>24</v>
      </c>
      <c r="H8869" s="19" t="s">
        <v>24</v>
      </c>
      <c r="I8869" s="16"/>
      <c r="J8869" s="16"/>
      <c r="K8869" s="17">
        <v>0</v>
      </c>
      <c r="L8869" s="17">
        <v>0.47112033701872802</v>
      </c>
      <c r="M8869" s="18">
        <v>95</v>
      </c>
      <c r="N8869" s="18">
        <v>63</v>
      </c>
      <c r="O8869" s="18">
        <v>95</v>
      </c>
      <c r="P8869" s="18">
        <v>64</v>
      </c>
      <c r="Q8869" s="11"/>
      <c r="R8869" s="18"/>
      <c r="S8869" s="18"/>
      <c r="T8869" s="18"/>
      <c r="U8869" s="18"/>
      <c r="V8869" s="18"/>
    </row>
    <row r="8870" spans="1:22">
      <c r="A8870" t="s">
        <v>8889</v>
      </c>
      <c r="B8870" s="20">
        <v>5.6844155E-2</v>
      </c>
      <c r="C8870" s="20">
        <v>3.8854474184823399E-4</v>
      </c>
      <c r="D8870" s="20">
        <v>0.34338231421302901</v>
      </c>
      <c r="E8870" s="20">
        <v>2.3471083813480999E-3</v>
      </c>
      <c r="F8870" s="20">
        <v>1.3341939263115E-4</v>
      </c>
      <c r="G8870" s="19" t="s">
        <v>24</v>
      </c>
      <c r="H8870" s="19" t="s">
        <v>24</v>
      </c>
      <c r="I8870" s="16"/>
      <c r="J8870" s="16"/>
      <c r="K8870" s="17">
        <v>0</v>
      </c>
      <c r="L8870" s="17">
        <v>0</v>
      </c>
      <c r="M8870" s="18">
        <v>0</v>
      </c>
      <c r="N8870" s="18">
        <v>0</v>
      </c>
      <c r="O8870" s="18">
        <v>0</v>
      </c>
      <c r="P8870" s="18">
        <v>0</v>
      </c>
      <c r="Q8870" s="11"/>
      <c r="R8870" s="18"/>
      <c r="S8870" s="18"/>
      <c r="T8870" s="18"/>
      <c r="U8870" s="18"/>
      <c r="V8870" s="18"/>
    </row>
    <row r="8871" spans="1:22">
      <c r="A8871" t="s">
        <v>8890</v>
      </c>
      <c r="B8871" s="20">
        <v>2.0211439599999999</v>
      </c>
      <c r="C8871" s="20">
        <v>1.41693936446922E-2</v>
      </c>
      <c r="D8871" s="20">
        <v>0.33470105304318598</v>
      </c>
      <c r="E8871" s="20">
        <v>2.3464488763392799E-3</v>
      </c>
      <c r="F8871" s="20">
        <v>4.7425109738619201E-3</v>
      </c>
      <c r="G8871" s="19" t="s">
        <v>24</v>
      </c>
      <c r="H8871" s="19" t="s">
        <v>24</v>
      </c>
      <c r="I8871" s="16"/>
      <c r="J8871" s="16"/>
      <c r="K8871" s="17">
        <v>0</v>
      </c>
      <c r="L8871" s="17">
        <v>0</v>
      </c>
      <c r="M8871" s="18">
        <v>0</v>
      </c>
      <c r="N8871" s="18">
        <v>0</v>
      </c>
      <c r="O8871" s="18">
        <v>81</v>
      </c>
      <c r="P8871" s="18">
        <v>10</v>
      </c>
      <c r="Q8871" s="11"/>
      <c r="R8871" s="18"/>
      <c r="S8871" s="18"/>
      <c r="T8871" s="18"/>
      <c r="U8871" s="18"/>
      <c r="V8871" s="18"/>
    </row>
    <row r="8872" spans="1:22">
      <c r="A8872" t="s">
        <v>8891</v>
      </c>
      <c r="B8872" s="20">
        <v>2.204489583</v>
      </c>
      <c r="C8872" s="20">
        <v>1.5051978437835701E-2</v>
      </c>
      <c r="D8872" s="20">
        <v>0.343490436898228</v>
      </c>
      <c r="E8872" s="20">
        <v>2.3453096307032599E-3</v>
      </c>
      <c r="F8872" s="20">
        <v>5.1702106497949303E-3</v>
      </c>
      <c r="G8872" s="19" t="s">
        <v>24</v>
      </c>
      <c r="H8872" s="19" t="s">
        <v>24</v>
      </c>
      <c r="I8872" s="16"/>
      <c r="J8872" s="16"/>
      <c r="K8872" s="17">
        <v>0</v>
      </c>
      <c r="L8872" s="17">
        <v>0</v>
      </c>
      <c r="M8872" s="18">
        <v>0</v>
      </c>
      <c r="N8872" s="18">
        <v>0</v>
      </c>
      <c r="O8872" s="18">
        <v>18</v>
      </c>
      <c r="P8872" s="18">
        <v>9</v>
      </c>
      <c r="Q8872" s="11"/>
      <c r="R8872" s="18"/>
      <c r="S8872" s="18"/>
      <c r="T8872" s="18"/>
      <c r="U8872" s="18"/>
      <c r="V8872" s="18"/>
    </row>
    <row r="8873" spans="1:22">
      <c r="A8873" t="s">
        <v>8892</v>
      </c>
      <c r="B8873" s="20">
        <v>5.7326062599999998</v>
      </c>
      <c r="C8873" s="20">
        <v>3.8151481159760602E-2</v>
      </c>
      <c r="D8873" s="20">
        <v>0.35236249809468501</v>
      </c>
      <c r="E8873" s="20">
        <v>2.3450330613610901E-3</v>
      </c>
      <c r="F8873" s="20">
        <v>1.34431512074655E-2</v>
      </c>
      <c r="G8873" s="19" t="s">
        <v>24</v>
      </c>
      <c r="H8873" s="19" t="s">
        <v>24</v>
      </c>
      <c r="I8873" s="16"/>
      <c r="J8873" s="16"/>
      <c r="K8873" s="17">
        <v>0</v>
      </c>
      <c r="L8873" s="17">
        <v>0</v>
      </c>
      <c r="M8873" s="18">
        <v>0</v>
      </c>
      <c r="N8873" s="18">
        <v>0</v>
      </c>
      <c r="O8873" s="18">
        <v>660</v>
      </c>
      <c r="P8873" s="18">
        <v>65</v>
      </c>
      <c r="Q8873" s="11"/>
      <c r="R8873" s="18"/>
      <c r="S8873" s="18"/>
      <c r="T8873" s="18"/>
      <c r="U8873" s="18"/>
      <c r="V8873" s="18"/>
    </row>
    <row r="8874" spans="1:22">
      <c r="A8874" t="s">
        <v>8893</v>
      </c>
      <c r="B8874" s="20">
        <v>15.900823494999999</v>
      </c>
      <c r="C8874" s="20">
        <v>6.4443077150837594E-2</v>
      </c>
      <c r="D8874" s="20">
        <v>0.57829735511026603</v>
      </c>
      <c r="E8874" s="20">
        <v>2.3437315107116799E-3</v>
      </c>
      <c r="F8874" s="20">
        <v>3.7267261071496201E-2</v>
      </c>
      <c r="G8874" s="19" t="s">
        <v>24</v>
      </c>
      <c r="H8874" s="19" t="s">
        <v>24</v>
      </c>
      <c r="I8874" s="16"/>
      <c r="J8874" s="16"/>
      <c r="K8874" s="17">
        <v>0.263560147524314</v>
      </c>
      <c r="L8874" s="17">
        <v>0.50496267173954701</v>
      </c>
      <c r="M8874" s="18">
        <v>19</v>
      </c>
      <c r="N8874" s="18">
        <v>0</v>
      </c>
      <c r="O8874" s="18">
        <v>249</v>
      </c>
      <c r="P8874" s="18">
        <v>33</v>
      </c>
      <c r="Q8874" s="11"/>
      <c r="R8874" s="18"/>
      <c r="S8874" s="18"/>
      <c r="T8874" s="18"/>
      <c r="U8874" s="18"/>
      <c r="V8874" s="18"/>
    </row>
    <row r="8875" spans="1:22">
      <c r="A8875" t="s">
        <v>8894</v>
      </c>
      <c r="B8875" s="20">
        <v>7.51145320699999</v>
      </c>
      <c r="C8875" s="20">
        <v>5.1701798729697698E-2</v>
      </c>
      <c r="D8875" s="20">
        <v>0.34011279861291699</v>
      </c>
      <c r="E8875" s="20">
        <v>2.3410175068244001E-3</v>
      </c>
      <c r="F8875" s="20">
        <v>1.75844434592793E-2</v>
      </c>
      <c r="G8875" s="19" t="s">
        <v>24</v>
      </c>
      <c r="H8875" s="19" t="s">
        <v>24</v>
      </c>
      <c r="I8875" s="16"/>
      <c r="J8875" s="16"/>
      <c r="K8875" s="17">
        <v>0</v>
      </c>
      <c r="L8875" s="17">
        <v>8.5274511964980496E-2</v>
      </c>
      <c r="M8875" s="18">
        <v>0</v>
      </c>
      <c r="N8875" s="18">
        <v>0</v>
      </c>
      <c r="O8875" s="18">
        <v>192</v>
      </c>
      <c r="P8875" s="18">
        <v>23</v>
      </c>
      <c r="Q8875" s="11"/>
      <c r="R8875" s="18"/>
      <c r="S8875" s="18"/>
      <c r="T8875" s="18"/>
      <c r="U8875" s="18"/>
      <c r="V8875" s="18"/>
    </row>
    <row r="8876" spans="1:22">
      <c r="A8876" t="s">
        <v>8895</v>
      </c>
      <c r="B8876" s="20">
        <v>3.1862152020000001</v>
      </c>
      <c r="C8876" s="20">
        <v>1.1279148911874299E-2</v>
      </c>
      <c r="D8876" s="20">
        <v>0.661280329461017</v>
      </c>
      <c r="E8876" s="20">
        <v>2.3409213865410901E-3</v>
      </c>
      <c r="F8876" s="20">
        <v>7.4586793084841403E-3</v>
      </c>
      <c r="G8876" s="19" t="s">
        <v>24</v>
      </c>
      <c r="H8876" s="19" t="s">
        <v>24</v>
      </c>
      <c r="I8876" s="16"/>
      <c r="J8876" s="16"/>
      <c r="K8876" s="17">
        <v>0</v>
      </c>
      <c r="L8876" s="17">
        <v>0.16040709761320299</v>
      </c>
      <c r="M8876" s="18">
        <v>0</v>
      </c>
      <c r="N8876" s="18">
        <v>0</v>
      </c>
      <c r="O8876" s="18">
        <v>33</v>
      </c>
      <c r="P8876" s="18">
        <v>10</v>
      </c>
      <c r="Q8876" s="11"/>
      <c r="R8876" s="18"/>
      <c r="S8876" s="18"/>
      <c r="T8876" s="18"/>
      <c r="U8876" s="18"/>
      <c r="V8876" s="18"/>
    </row>
    <row r="8877" spans="1:22">
      <c r="A8877" t="s">
        <v>8896</v>
      </c>
      <c r="B8877" s="20">
        <v>1.121473749</v>
      </c>
      <c r="C8877" s="20">
        <v>7.9261388187786292E-3</v>
      </c>
      <c r="D8877" s="20">
        <v>0.33120620933981199</v>
      </c>
      <c r="E8877" s="20">
        <v>2.3408362391091602E-3</v>
      </c>
      <c r="F8877" s="20">
        <v>2.6251863928688098E-3</v>
      </c>
      <c r="G8877" s="19" t="s">
        <v>24</v>
      </c>
      <c r="H8877" s="19" t="s">
        <v>24</v>
      </c>
      <c r="I8877" s="16"/>
      <c r="J8877" s="16"/>
      <c r="K8877" s="17">
        <v>0</v>
      </c>
      <c r="L8877" s="17">
        <v>0</v>
      </c>
      <c r="M8877" s="18">
        <v>0</v>
      </c>
      <c r="N8877" s="18">
        <v>0</v>
      </c>
      <c r="O8877" s="18">
        <v>0</v>
      </c>
      <c r="P8877" s="18">
        <v>0</v>
      </c>
      <c r="Q8877" s="11"/>
      <c r="R8877" s="18"/>
      <c r="S8877" s="18"/>
      <c r="T8877" s="18"/>
      <c r="U8877" s="18"/>
      <c r="V8877" s="18"/>
    </row>
    <row r="8878" spans="1:22">
      <c r="A8878" t="s">
        <v>8897</v>
      </c>
      <c r="B8878" s="20">
        <v>7.8841201909999903</v>
      </c>
      <c r="C8878" s="20">
        <v>5.2468334338788399E-2</v>
      </c>
      <c r="D8878" s="20">
        <v>0.35167636253443402</v>
      </c>
      <c r="E8878" s="20">
        <v>2.3403845351785799E-3</v>
      </c>
      <c r="F8878" s="20">
        <v>1.84518729685056E-2</v>
      </c>
      <c r="G8878" s="19" t="s">
        <v>24</v>
      </c>
      <c r="H8878" s="19" t="s">
        <v>24</v>
      </c>
      <c r="I8878" s="16"/>
      <c r="J8878" s="16"/>
      <c r="K8878" s="17">
        <v>0</v>
      </c>
      <c r="L8878" s="17">
        <v>0</v>
      </c>
      <c r="M8878" s="18">
        <v>0</v>
      </c>
      <c r="N8878" s="18">
        <v>0</v>
      </c>
      <c r="O8878" s="18">
        <v>140</v>
      </c>
      <c r="P8878" s="18">
        <v>42</v>
      </c>
      <c r="Q8878" s="11"/>
      <c r="R8878" s="18"/>
      <c r="S8878" s="18"/>
      <c r="T8878" s="18"/>
      <c r="U8878" s="18"/>
      <c r="V8878" s="18"/>
    </row>
    <row r="8879" spans="1:22">
      <c r="A8879" t="s">
        <v>8898</v>
      </c>
      <c r="B8879" s="20">
        <v>6.2341598569999999</v>
      </c>
      <c r="C8879" s="20">
        <v>4.31136527229697E-2</v>
      </c>
      <c r="D8879" s="20">
        <v>0.33832126002275498</v>
      </c>
      <c r="E8879" s="20">
        <v>2.33973232127509E-3</v>
      </c>
      <c r="F8879" s="20">
        <v>1.4586265313418599E-2</v>
      </c>
      <c r="G8879" s="19" t="s">
        <v>24</v>
      </c>
      <c r="H8879" s="19" t="s">
        <v>24</v>
      </c>
      <c r="I8879" s="16"/>
      <c r="J8879" s="16"/>
      <c r="K8879" s="17">
        <v>0</v>
      </c>
      <c r="L8879" s="17">
        <v>0</v>
      </c>
      <c r="M8879" s="18">
        <v>0</v>
      </c>
      <c r="N8879" s="18">
        <v>0</v>
      </c>
      <c r="O8879" s="18">
        <v>71</v>
      </c>
      <c r="P8879" s="18">
        <v>63</v>
      </c>
      <c r="Q8879" s="11"/>
      <c r="R8879" s="18"/>
      <c r="S8879" s="18"/>
      <c r="T8879" s="18"/>
      <c r="U8879" s="18"/>
      <c r="V8879" s="18"/>
    </row>
    <row r="8880" spans="1:22">
      <c r="A8880" t="s">
        <v>8899</v>
      </c>
      <c r="B8880" s="20">
        <v>1.4916228189999901</v>
      </c>
      <c r="C8880" s="20">
        <v>1.0007428257113401E-2</v>
      </c>
      <c r="D8880" s="20">
        <v>0.348644054879513</v>
      </c>
      <c r="E8880" s="20">
        <v>2.33908352837812E-3</v>
      </c>
      <c r="F8880" s="20">
        <v>3.4890303664758399E-3</v>
      </c>
      <c r="G8880" s="19" t="s">
        <v>24</v>
      </c>
      <c r="H8880" s="19" t="s">
        <v>24</v>
      </c>
      <c r="I8880" s="16"/>
      <c r="J8880" s="16"/>
      <c r="K8880" s="17">
        <v>0</v>
      </c>
      <c r="L8880" s="17">
        <v>0</v>
      </c>
      <c r="M8880" s="18">
        <v>0</v>
      </c>
      <c r="N8880" s="18">
        <v>0</v>
      </c>
      <c r="O8880" s="18">
        <v>1</v>
      </c>
      <c r="P8880" s="18">
        <v>10</v>
      </c>
      <c r="Q8880" s="11"/>
      <c r="R8880" s="18"/>
      <c r="S8880" s="18"/>
      <c r="T8880" s="18"/>
      <c r="U8880" s="18"/>
      <c r="V8880" s="18"/>
    </row>
    <row r="8881" spans="1:22">
      <c r="A8881" t="s">
        <v>8900</v>
      </c>
      <c r="B8881" s="20">
        <v>11.652107136</v>
      </c>
      <c r="C8881" s="20">
        <v>7.5558643503917E-2</v>
      </c>
      <c r="D8881" s="20">
        <v>0.36061633352154299</v>
      </c>
      <c r="E8881" s="20">
        <v>2.3384337843977E-3</v>
      </c>
      <c r="F8881" s="20">
        <v>2.7247680986243899E-2</v>
      </c>
      <c r="G8881" s="19" t="s">
        <v>24</v>
      </c>
      <c r="H8881" s="19" t="s">
        <v>24</v>
      </c>
      <c r="I8881" s="16"/>
      <c r="J8881" s="16"/>
      <c r="K8881" s="17">
        <v>0</v>
      </c>
      <c r="L8881" s="17">
        <v>0</v>
      </c>
      <c r="M8881" s="18">
        <v>0</v>
      </c>
      <c r="N8881" s="18">
        <v>0</v>
      </c>
      <c r="O8881" s="18">
        <v>307</v>
      </c>
      <c r="P8881" s="18">
        <v>45</v>
      </c>
      <c r="Q8881" s="11"/>
      <c r="R8881" s="18"/>
      <c r="S8881" s="18"/>
      <c r="T8881" s="18"/>
      <c r="U8881" s="18"/>
      <c r="V8881" s="18"/>
    </row>
    <row r="8882" spans="1:22">
      <c r="A8882" t="s">
        <v>8901</v>
      </c>
      <c r="B8882" s="20">
        <v>0.43710734199999901</v>
      </c>
      <c r="C8882" s="20">
        <v>3.0852170316688701E-3</v>
      </c>
      <c r="D8882" s="20">
        <v>0.33121577150044601</v>
      </c>
      <c r="E8882" s="20">
        <v>2.33780685246537E-3</v>
      </c>
      <c r="F8882" s="20">
        <v>1.0218725393905199E-3</v>
      </c>
      <c r="G8882" s="19" t="s">
        <v>24</v>
      </c>
      <c r="H8882" s="19" t="s">
        <v>24</v>
      </c>
      <c r="I8882" s="16"/>
      <c r="J8882" s="16"/>
      <c r="K8882" s="17">
        <v>0</v>
      </c>
      <c r="L8882" s="17">
        <v>0</v>
      </c>
      <c r="M8882" s="18">
        <v>0</v>
      </c>
      <c r="N8882" s="18">
        <v>0</v>
      </c>
      <c r="O8882" s="18">
        <v>197</v>
      </c>
      <c r="P8882" s="18">
        <v>9</v>
      </c>
      <c r="Q8882" s="11"/>
      <c r="R8882" s="18"/>
      <c r="S8882" s="18"/>
      <c r="T8882" s="18"/>
      <c r="U8882" s="18"/>
      <c r="V8882" s="18"/>
    </row>
    <row r="8883" spans="1:22">
      <c r="A8883" t="s">
        <v>8902</v>
      </c>
      <c r="B8883" s="20">
        <v>6.0950617999999998E-2</v>
      </c>
      <c r="C8883" s="20">
        <v>4.2980499212943502E-4</v>
      </c>
      <c r="D8883" s="20">
        <v>0.33137492602369401</v>
      </c>
      <c r="E8883" s="20">
        <v>2.3367539517237701E-3</v>
      </c>
      <c r="F8883" s="20">
        <v>1.4242659747150499E-4</v>
      </c>
      <c r="G8883" s="19" t="s">
        <v>24</v>
      </c>
      <c r="H8883" s="19" t="s">
        <v>24</v>
      </c>
      <c r="I8883" s="16"/>
      <c r="J8883" s="16"/>
      <c r="K8883" s="17">
        <v>0</v>
      </c>
      <c r="L8883" s="17">
        <v>0</v>
      </c>
      <c r="M8883" s="18">
        <v>0</v>
      </c>
      <c r="N8883" s="18">
        <v>0</v>
      </c>
      <c r="O8883" s="18">
        <v>0</v>
      </c>
      <c r="P8883" s="18">
        <v>0</v>
      </c>
      <c r="Q8883" s="11"/>
      <c r="R8883" s="18"/>
      <c r="S8883" s="18"/>
      <c r="T8883" s="18"/>
      <c r="U8883" s="18"/>
      <c r="V8883" s="18"/>
    </row>
    <row r="8884" spans="1:22">
      <c r="A8884" t="s">
        <v>8903</v>
      </c>
      <c r="B8884" s="20">
        <v>5.6887126739999996</v>
      </c>
      <c r="C8884" s="20">
        <v>3.8890163275750601E-2</v>
      </c>
      <c r="D8884" s="20">
        <v>0.34164047216249299</v>
      </c>
      <c r="E8884" s="20">
        <v>2.3355817924728402E-3</v>
      </c>
      <c r="F8884" s="20">
        <v>1.32864537440039E-2</v>
      </c>
      <c r="G8884" s="19" t="s">
        <v>24</v>
      </c>
      <c r="H8884" s="19" t="s">
        <v>24</v>
      </c>
      <c r="I8884" s="16"/>
      <c r="J8884" s="16"/>
      <c r="K8884" s="17">
        <v>0</v>
      </c>
      <c r="L8884" s="17">
        <v>0</v>
      </c>
      <c r="M8884" s="18">
        <v>0</v>
      </c>
      <c r="N8884" s="18">
        <v>0</v>
      </c>
      <c r="O8884" s="18">
        <v>117</v>
      </c>
      <c r="P8884" s="18">
        <v>19</v>
      </c>
      <c r="Q8884" s="11"/>
      <c r="R8884" s="18"/>
      <c r="S8884" s="18"/>
      <c r="T8884" s="18"/>
      <c r="U8884" s="18"/>
      <c r="V8884" s="18"/>
    </row>
    <row r="8885" spans="1:22">
      <c r="A8885" t="s">
        <v>8904</v>
      </c>
      <c r="B8885" s="20">
        <v>11.550207643</v>
      </c>
      <c r="C8885" s="20">
        <v>7.7999654526513001E-2</v>
      </c>
      <c r="D8885" s="20">
        <v>0.34584520481153103</v>
      </c>
      <c r="E8885" s="20">
        <v>2.33552567440632E-3</v>
      </c>
      <c r="F8885" s="20">
        <v>2.6975806494950599E-2</v>
      </c>
      <c r="G8885" s="19" t="s">
        <v>24</v>
      </c>
      <c r="H8885" s="19" t="s">
        <v>24</v>
      </c>
      <c r="I8885" s="16"/>
      <c r="J8885" s="16"/>
      <c r="K8885" s="17">
        <v>0</v>
      </c>
      <c r="L8885" s="17">
        <v>0</v>
      </c>
      <c r="M8885" s="18">
        <v>0</v>
      </c>
      <c r="N8885" s="18">
        <v>0</v>
      </c>
      <c r="O8885" s="18">
        <v>230</v>
      </c>
      <c r="P8885" s="18">
        <v>66</v>
      </c>
      <c r="Q8885" s="11"/>
      <c r="R8885" s="18"/>
      <c r="S8885" s="18"/>
      <c r="T8885" s="18"/>
      <c r="U8885" s="18"/>
      <c r="V8885" s="18"/>
    </row>
    <row r="8886" spans="1:22">
      <c r="A8886" t="s">
        <v>8905</v>
      </c>
      <c r="B8886" s="20">
        <v>1.87569433</v>
      </c>
      <c r="C8886" s="20">
        <v>1.29613269030413E-2</v>
      </c>
      <c r="D8886" s="20">
        <v>0.33778110742684597</v>
      </c>
      <c r="E8886" s="20">
        <v>2.3341177104430899E-3</v>
      </c>
      <c r="F8886" s="20">
        <v>4.3780913550306904E-3</v>
      </c>
      <c r="G8886" s="19" t="s">
        <v>24</v>
      </c>
      <c r="H8886" s="19" t="s">
        <v>24</v>
      </c>
      <c r="I8886" s="16"/>
      <c r="J8886" s="16"/>
      <c r="K8886" s="17">
        <v>0</v>
      </c>
      <c r="L8886" s="17">
        <v>0</v>
      </c>
      <c r="M8886" s="18">
        <v>0</v>
      </c>
      <c r="N8886" s="18">
        <v>0</v>
      </c>
      <c r="O8886" s="18">
        <v>9</v>
      </c>
      <c r="P8886" s="18">
        <v>7</v>
      </c>
      <c r="Q8886" s="11"/>
      <c r="R8886" s="18"/>
      <c r="S8886" s="18"/>
      <c r="T8886" s="18"/>
      <c r="U8886" s="18"/>
      <c r="V8886" s="18"/>
    </row>
    <row r="8887" spans="1:22">
      <c r="A8887" t="s">
        <v>8906</v>
      </c>
      <c r="B8887" s="20">
        <v>6.746913041</v>
      </c>
      <c r="C8887" s="20">
        <v>4.6861182506580799E-2</v>
      </c>
      <c r="D8887" s="20">
        <v>0.33592634226332402</v>
      </c>
      <c r="E8887" s="20">
        <v>2.3332012044483901E-3</v>
      </c>
      <c r="F8887" s="20">
        <v>1.5741905633569801E-2</v>
      </c>
      <c r="G8887" s="19" t="s">
        <v>24</v>
      </c>
      <c r="H8887" s="19" t="s">
        <v>24</v>
      </c>
      <c r="I8887" s="16"/>
      <c r="J8887" s="16"/>
      <c r="K8887" s="17">
        <v>0</v>
      </c>
      <c r="L8887" s="17">
        <v>0</v>
      </c>
      <c r="M8887" s="18">
        <v>0</v>
      </c>
      <c r="N8887" s="18">
        <v>0</v>
      </c>
      <c r="O8887" s="18">
        <v>1403</v>
      </c>
      <c r="P8887" s="18">
        <v>69</v>
      </c>
      <c r="Q8887" s="11"/>
      <c r="R8887" s="18"/>
      <c r="S8887" s="18"/>
      <c r="T8887" s="18"/>
      <c r="U8887" s="18"/>
      <c r="V8887" s="18"/>
    </row>
    <row r="8888" spans="1:22">
      <c r="A8888" t="s">
        <v>8907</v>
      </c>
      <c r="B8888" s="20">
        <v>8.29792684099999</v>
      </c>
      <c r="C8888" s="20">
        <v>5.7935583599184298E-2</v>
      </c>
      <c r="D8888" s="20">
        <v>0.33411308478337298</v>
      </c>
      <c r="E8888" s="20">
        <v>2.33275575043702E-3</v>
      </c>
      <c r="F8888" s="20">
        <v>1.9357036555048501E-2</v>
      </c>
      <c r="G8888" s="19" t="s">
        <v>24</v>
      </c>
      <c r="H8888" s="19" t="s">
        <v>24</v>
      </c>
      <c r="I8888" s="16"/>
      <c r="J8888" s="16"/>
      <c r="K8888" s="17">
        <v>0</v>
      </c>
      <c r="L8888" s="17">
        <v>0</v>
      </c>
      <c r="M8888" s="18">
        <v>0</v>
      </c>
      <c r="N8888" s="18">
        <v>0</v>
      </c>
      <c r="O8888" s="18">
        <v>86</v>
      </c>
      <c r="P8888" s="18">
        <v>39</v>
      </c>
      <c r="Q8888" s="11"/>
      <c r="R8888" s="18"/>
      <c r="S8888" s="18"/>
      <c r="T8888" s="18"/>
      <c r="U8888" s="18"/>
      <c r="V8888" s="18"/>
    </row>
    <row r="8889" spans="1:22">
      <c r="A8889" t="s">
        <v>8908</v>
      </c>
      <c r="B8889" s="20">
        <v>1.9788572230000001</v>
      </c>
      <c r="C8889" s="20">
        <v>1.35083032448564E-2</v>
      </c>
      <c r="D8889" s="20">
        <v>0.341706808226169</v>
      </c>
      <c r="E8889" s="20">
        <v>2.3325983970451901E-3</v>
      </c>
      <c r="F8889" s="20">
        <v>4.6158791863511097E-3</v>
      </c>
      <c r="G8889" s="19" t="s">
        <v>24</v>
      </c>
      <c r="H8889" s="19" t="s">
        <v>24</v>
      </c>
      <c r="I8889" s="16"/>
      <c r="J8889" s="16"/>
      <c r="K8889" s="17">
        <v>0</v>
      </c>
      <c r="L8889" s="17">
        <v>0</v>
      </c>
      <c r="M8889" s="18">
        <v>0</v>
      </c>
      <c r="N8889" s="18">
        <v>0</v>
      </c>
      <c r="O8889" s="18">
        <v>3</v>
      </c>
      <c r="P8889" s="18">
        <v>42</v>
      </c>
      <c r="Q8889" s="11"/>
      <c r="R8889" s="18"/>
      <c r="S8889" s="18"/>
      <c r="T8889" s="18"/>
      <c r="U8889" s="18"/>
      <c r="V8889" s="18"/>
    </row>
    <row r="8890" spans="1:22">
      <c r="A8890" t="s">
        <v>8909</v>
      </c>
      <c r="B8890" s="20">
        <v>1.8123231E-2</v>
      </c>
      <c r="C8890" s="20">
        <v>1.2674629930747099E-4</v>
      </c>
      <c r="D8890" s="20">
        <v>0.33345240431050899</v>
      </c>
      <c r="E8890" s="20">
        <v>2.3320266811991601E-3</v>
      </c>
      <c r="F8890" s="20">
        <v>4.2263858241535699E-5</v>
      </c>
      <c r="G8890" s="19" t="s">
        <v>24</v>
      </c>
      <c r="H8890" s="19" t="s">
        <v>24</v>
      </c>
      <c r="I8890" s="16"/>
      <c r="J8890" s="16"/>
      <c r="K8890" s="17">
        <v>0</v>
      </c>
      <c r="L8890" s="17">
        <v>0</v>
      </c>
      <c r="M8890" s="18">
        <v>0</v>
      </c>
      <c r="N8890" s="18">
        <v>0</v>
      </c>
      <c r="O8890" s="18">
        <v>0</v>
      </c>
      <c r="P8890" s="18">
        <v>0</v>
      </c>
      <c r="Q8890" s="11"/>
      <c r="R8890" s="18"/>
      <c r="S8890" s="18"/>
      <c r="T8890" s="18"/>
      <c r="U8890" s="18"/>
      <c r="V8890" s="18"/>
    </row>
    <row r="8891" spans="1:22">
      <c r="A8891" t="s">
        <v>8910</v>
      </c>
      <c r="B8891" s="20">
        <v>15.793701823999999</v>
      </c>
      <c r="C8891" s="20">
        <v>0.109317341126089</v>
      </c>
      <c r="D8891" s="20">
        <v>0.33684784734541501</v>
      </c>
      <c r="E8891" s="20">
        <v>2.3315186930964698E-3</v>
      </c>
      <c r="F8891" s="20">
        <v>3.6823311035847801E-2</v>
      </c>
      <c r="G8891" s="19" t="s">
        <v>24</v>
      </c>
      <c r="H8891" s="19" t="s">
        <v>24</v>
      </c>
      <c r="I8891" s="16"/>
      <c r="J8891" s="16"/>
      <c r="K8891" s="17">
        <v>0</v>
      </c>
      <c r="L8891" s="17">
        <v>0.48866648900797</v>
      </c>
      <c r="M8891" s="18">
        <v>0</v>
      </c>
      <c r="N8891" s="18">
        <v>0</v>
      </c>
      <c r="O8891" s="18">
        <v>563</v>
      </c>
      <c r="P8891" s="18">
        <v>63</v>
      </c>
      <c r="Q8891" s="11"/>
      <c r="R8891" s="18"/>
      <c r="S8891" s="18"/>
      <c r="T8891" s="18"/>
      <c r="U8891" s="18"/>
      <c r="V8891" s="18"/>
    </row>
    <row r="8892" spans="1:22">
      <c r="A8892" t="s">
        <v>8911</v>
      </c>
      <c r="B8892" s="20">
        <v>9.7856598649999995</v>
      </c>
      <c r="C8892" s="20">
        <v>6.7587149652201597E-2</v>
      </c>
      <c r="D8892" s="20">
        <v>0.33710055001490002</v>
      </c>
      <c r="E8892" s="20">
        <v>2.3282707181746598E-3</v>
      </c>
      <c r="F8892" s="20">
        <v>2.2783665321696501E-2</v>
      </c>
      <c r="G8892" s="19" t="s">
        <v>24</v>
      </c>
      <c r="H8892" s="19" t="s">
        <v>24</v>
      </c>
      <c r="I8892" s="16"/>
      <c r="J8892" s="16"/>
      <c r="K8892" s="17">
        <v>0</v>
      </c>
      <c r="L8892" s="17">
        <v>0</v>
      </c>
      <c r="M8892" s="18">
        <v>0</v>
      </c>
      <c r="N8892" s="18">
        <v>0</v>
      </c>
      <c r="O8892" s="18">
        <v>252</v>
      </c>
      <c r="P8892" s="18">
        <v>54</v>
      </c>
      <c r="Q8892" s="11"/>
      <c r="R8892" s="18"/>
      <c r="S8892" s="18"/>
      <c r="T8892" s="18"/>
      <c r="U8892" s="18"/>
      <c r="V8892" s="18"/>
    </row>
    <row r="8893" spans="1:22">
      <c r="A8893" t="s">
        <v>8912</v>
      </c>
      <c r="B8893" s="20">
        <v>0.42603418799999998</v>
      </c>
      <c r="C8893" s="20">
        <v>2.9742762234064501E-3</v>
      </c>
      <c r="D8893" s="20">
        <v>0.33348719447395297</v>
      </c>
      <c r="E8893" s="20">
        <v>2.3281770836062598E-3</v>
      </c>
      <c r="F8893" s="20">
        <v>9.9188303333440191E-4</v>
      </c>
      <c r="G8893" s="19" t="s">
        <v>24</v>
      </c>
      <c r="H8893" s="19" t="s">
        <v>24</v>
      </c>
      <c r="I8893" s="16"/>
      <c r="J8893" s="16"/>
      <c r="K8893" s="17">
        <v>0</v>
      </c>
      <c r="L8893" s="17">
        <v>0</v>
      </c>
      <c r="M8893" s="18">
        <v>0</v>
      </c>
      <c r="N8893" s="18">
        <v>0</v>
      </c>
      <c r="O8893" s="18">
        <v>0</v>
      </c>
      <c r="P8893" s="18">
        <v>0</v>
      </c>
      <c r="Q8893" s="11"/>
      <c r="R8893" s="18"/>
      <c r="S8893" s="18"/>
      <c r="T8893" s="18"/>
      <c r="U8893" s="18"/>
      <c r="V8893" s="18"/>
    </row>
    <row r="8894" spans="1:22">
      <c r="A8894" t="s">
        <v>8913</v>
      </c>
      <c r="B8894" s="20">
        <v>9.0543127470000009</v>
      </c>
      <c r="C8894" s="20">
        <v>6.15981078000871E-2</v>
      </c>
      <c r="D8894" s="20">
        <v>0.342134004115629</v>
      </c>
      <c r="E8894" s="20">
        <v>2.3275987760167402E-3</v>
      </c>
      <c r="F8894" s="20">
        <v>2.107480726759E-2</v>
      </c>
      <c r="G8894" s="19" t="s">
        <v>24</v>
      </c>
      <c r="H8894" s="19" t="s">
        <v>24</v>
      </c>
      <c r="I8894" s="16"/>
      <c r="J8894" s="16"/>
      <c r="K8894" s="17">
        <v>0</v>
      </c>
      <c r="L8894" s="17">
        <v>0</v>
      </c>
      <c r="M8894" s="18">
        <v>0</v>
      </c>
      <c r="N8894" s="18">
        <v>0</v>
      </c>
      <c r="O8894" s="18">
        <v>148</v>
      </c>
      <c r="P8894" s="18">
        <v>41</v>
      </c>
      <c r="Q8894" s="11"/>
      <c r="R8894" s="18"/>
      <c r="S8894" s="18"/>
      <c r="T8894" s="18"/>
      <c r="U8894" s="18"/>
      <c r="V8894" s="18"/>
    </row>
    <row r="8895" spans="1:22">
      <c r="A8895" t="s">
        <v>8914</v>
      </c>
      <c r="B8895" s="20">
        <v>7.4081992850000002</v>
      </c>
      <c r="C8895" s="20">
        <v>5.0220050709093501E-2</v>
      </c>
      <c r="D8895" s="20">
        <v>0.34325416070503501</v>
      </c>
      <c r="E8895" s="20">
        <v>2.3269138279821801E-3</v>
      </c>
      <c r="F8895" s="20">
        <v>1.7238241356714201E-2</v>
      </c>
      <c r="G8895" s="19" t="s">
        <v>24</v>
      </c>
      <c r="H8895" s="19" t="s">
        <v>24</v>
      </c>
      <c r="I8895" s="16"/>
      <c r="J8895" s="16"/>
      <c r="K8895" s="17">
        <v>0</v>
      </c>
      <c r="L8895" s="17">
        <v>0</v>
      </c>
      <c r="M8895" s="18">
        <v>0</v>
      </c>
      <c r="N8895" s="18">
        <v>0</v>
      </c>
      <c r="O8895" s="18">
        <v>450</v>
      </c>
      <c r="P8895" s="18">
        <v>39</v>
      </c>
      <c r="Q8895" s="11"/>
      <c r="R8895" s="18"/>
      <c r="S8895" s="18"/>
      <c r="T8895" s="18"/>
      <c r="U8895" s="18"/>
      <c r="V8895" s="18"/>
    </row>
    <row r="8896" spans="1:22">
      <c r="A8896" t="s">
        <v>8915</v>
      </c>
      <c r="B8896" s="20">
        <v>8.2057826E-2</v>
      </c>
      <c r="C8896" s="20">
        <v>5.7365063690895297E-4</v>
      </c>
      <c r="D8896" s="20">
        <v>0.33273768053060199</v>
      </c>
      <c r="E8896" s="20">
        <v>2.3261057679006499E-3</v>
      </c>
      <c r="F8896" s="20">
        <v>1.9087518235998699E-4</v>
      </c>
      <c r="G8896" s="19" t="s">
        <v>24</v>
      </c>
      <c r="H8896" s="19" t="s">
        <v>24</v>
      </c>
      <c r="I8896" s="16"/>
      <c r="J8896" s="16"/>
      <c r="K8896" s="17">
        <v>0</v>
      </c>
      <c r="L8896" s="17">
        <v>0</v>
      </c>
      <c r="M8896" s="18">
        <v>0</v>
      </c>
      <c r="N8896" s="18">
        <v>0</v>
      </c>
      <c r="O8896" s="18">
        <v>0</v>
      </c>
      <c r="P8896" s="18">
        <v>1</v>
      </c>
      <c r="Q8896" s="11"/>
      <c r="R8896" s="18"/>
      <c r="S8896" s="18"/>
      <c r="T8896" s="18"/>
      <c r="U8896" s="18"/>
      <c r="V8896" s="18"/>
    </row>
    <row r="8897" spans="1:22">
      <c r="A8897" t="s">
        <v>8916</v>
      </c>
      <c r="B8897" s="20">
        <v>12.245247208</v>
      </c>
      <c r="C8897" s="20">
        <v>8.3834102929481305E-2</v>
      </c>
      <c r="D8897" s="20">
        <v>0.33976063616625402</v>
      </c>
      <c r="E8897" s="20">
        <v>2.3260884537422101E-3</v>
      </c>
      <c r="F8897" s="20">
        <v>2.8483528143747799E-2</v>
      </c>
      <c r="G8897" s="19" t="s">
        <v>24</v>
      </c>
      <c r="H8897" s="19" t="s">
        <v>24</v>
      </c>
      <c r="I8897" s="16"/>
      <c r="J8897" s="16"/>
      <c r="K8897" s="17">
        <v>0</v>
      </c>
      <c r="L8897" s="17">
        <v>0</v>
      </c>
      <c r="M8897" s="18">
        <v>0</v>
      </c>
      <c r="N8897" s="18">
        <v>0</v>
      </c>
      <c r="O8897" s="18">
        <v>959</v>
      </c>
      <c r="P8897" s="18">
        <v>148</v>
      </c>
      <c r="Q8897" s="11"/>
      <c r="R8897" s="18"/>
      <c r="S8897" s="18"/>
      <c r="T8897" s="18"/>
      <c r="U8897" s="18"/>
      <c r="V8897" s="18"/>
    </row>
    <row r="8898" spans="1:22">
      <c r="A8898" t="s">
        <v>8917</v>
      </c>
      <c r="B8898" s="20">
        <v>14.028387429999899</v>
      </c>
      <c r="C8898" s="20">
        <v>9.6618814072356701E-2</v>
      </c>
      <c r="D8898" s="20">
        <v>0.33761931044315402</v>
      </c>
      <c r="E8898" s="20">
        <v>2.32531198227282E-3</v>
      </c>
      <c r="F8898" s="20">
        <v>3.2620377382944397E-2</v>
      </c>
      <c r="G8898" s="19" t="s">
        <v>24</v>
      </c>
      <c r="H8898" s="19" t="s">
        <v>24</v>
      </c>
      <c r="I8898" s="16"/>
      <c r="J8898" s="16"/>
      <c r="K8898" s="17">
        <v>0</v>
      </c>
      <c r="L8898" s="17">
        <v>0</v>
      </c>
      <c r="M8898" s="18">
        <v>0</v>
      </c>
      <c r="N8898" s="18">
        <v>0</v>
      </c>
      <c r="O8898" s="18">
        <v>221</v>
      </c>
      <c r="P8898" s="18">
        <v>100</v>
      </c>
      <c r="Q8898" s="11"/>
      <c r="R8898" s="18"/>
      <c r="S8898" s="18"/>
      <c r="T8898" s="18"/>
      <c r="U8898" s="18"/>
      <c r="V8898" s="18"/>
    </row>
    <row r="8899" spans="1:22">
      <c r="A8899" t="s">
        <v>8918</v>
      </c>
      <c r="B8899" s="20">
        <v>4.5801181619999998</v>
      </c>
      <c r="C8899" s="20">
        <v>3.2092601821518997E-2</v>
      </c>
      <c r="D8899" s="20">
        <v>0.33164045176711898</v>
      </c>
      <c r="E8899" s="20">
        <v>2.3237839265315501E-3</v>
      </c>
      <c r="F8899" s="20">
        <v>1.0643204966470801E-2</v>
      </c>
      <c r="G8899" s="19" t="s">
        <v>24</v>
      </c>
      <c r="H8899" s="19" t="s">
        <v>24</v>
      </c>
      <c r="I8899" s="16"/>
      <c r="J8899" s="16"/>
      <c r="K8899" s="17">
        <v>0</v>
      </c>
      <c r="L8899" s="17">
        <v>0</v>
      </c>
      <c r="M8899" s="18">
        <v>0</v>
      </c>
      <c r="N8899" s="18">
        <v>0</v>
      </c>
      <c r="O8899" s="18">
        <v>574</v>
      </c>
      <c r="P8899" s="18">
        <v>18</v>
      </c>
      <c r="Q8899" s="11"/>
      <c r="R8899" s="18"/>
      <c r="S8899" s="18"/>
      <c r="T8899" s="18"/>
      <c r="U8899" s="18"/>
      <c r="V8899" s="18"/>
    </row>
    <row r="8900" spans="1:22">
      <c r="A8900" t="s">
        <v>8919</v>
      </c>
      <c r="B8900" s="20">
        <v>5.5251588890000001</v>
      </c>
      <c r="C8900" s="20">
        <v>3.7533512806927599E-2</v>
      </c>
      <c r="D8900" s="20">
        <v>0.34177710524411598</v>
      </c>
      <c r="E8900" s="20">
        <v>2.3217604442714E-3</v>
      </c>
      <c r="F8900" s="20">
        <v>1.2828095356794701E-2</v>
      </c>
      <c r="G8900" s="19" t="s">
        <v>24</v>
      </c>
      <c r="H8900" s="19" t="s">
        <v>24</v>
      </c>
      <c r="I8900" s="16"/>
      <c r="J8900" s="16"/>
      <c r="K8900" s="17">
        <v>0</v>
      </c>
      <c r="L8900" s="17">
        <v>0</v>
      </c>
      <c r="M8900" s="18">
        <v>0</v>
      </c>
      <c r="N8900" s="18">
        <v>0</v>
      </c>
      <c r="O8900" s="18">
        <v>38</v>
      </c>
      <c r="P8900" s="18">
        <v>26</v>
      </c>
      <c r="Q8900" s="11"/>
      <c r="R8900" s="18"/>
      <c r="S8900" s="18"/>
      <c r="T8900" s="18"/>
      <c r="U8900" s="18"/>
      <c r="V8900" s="18"/>
    </row>
    <row r="8901" spans="1:22">
      <c r="A8901" t="s">
        <v>8920</v>
      </c>
      <c r="B8901" s="20">
        <v>1.3809030579999999</v>
      </c>
      <c r="C8901" s="20">
        <v>9.6638502520703592E-3</v>
      </c>
      <c r="D8901" s="20">
        <v>0.33159555820268799</v>
      </c>
      <c r="E8901" s="20">
        <v>2.3205755104660402E-3</v>
      </c>
      <c r="F8901" s="20">
        <v>3.2044898187224601E-3</v>
      </c>
      <c r="G8901" s="19" t="s">
        <v>24</v>
      </c>
      <c r="H8901" s="19" t="s">
        <v>24</v>
      </c>
      <c r="I8901" s="16"/>
      <c r="J8901" s="16"/>
      <c r="K8901" s="17">
        <v>0</v>
      </c>
      <c r="L8901" s="17">
        <v>0</v>
      </c>
      <c r="M8901" s="18">
        <v>0</v>
      </c>
      <c r="N8901" s="18">
        <v>0</v>
      </c>
      <c r="O8901" s="18">
        <v>0</v>
      </c>
      <c r="P8901" s="18">
        <v>0</v>
      </c>
      <c r="Q8901" s="11"/>
      <c r="R8901" s="18"/>
      <c r="S8901" s="18"/>
      <c r="T8901" s="18"/>
      <c r="U8901" s="18"/>
      <c r="V8901" s="18"/>
    </row>
    <row r="8902" spans="1:22">
      <c r="A8902" t="s">
        <v>8921</v>
      </c>
      <c r="B8902" s="20">
        <v>8.4765067670000001</v>
      </c>
      <c r="C8902" s="20">
        <v>5.6197558421587197E-2</v>
      </c>
      <c r="D8902" s="20">
        <v>0.34983816243080801</v>
      </c>
      <c r="E8902" s="20">
        <v>2.3193576212131202E-3</v>
      </c>
      <c r="F8902" s="20">
        <v>1.9660050571306001E-2</v>
      </c>
      <c r="G8902" s="19" t="s">
        <v>24</v>
      </c>
      <c r="H8902" s="19" t="s">
        <v>24</v>
      </c>
      <c r="I8902" s="16"/>
      <c r="J8902" s="16"/>
      <c r="K8902" s="17">
        <v>0</v>
      </c>
      <c r="L8902" s="17">
        <v>0</v>
      </c>
      <c r="M8902" s="18">
        <v>0</v>
      </c>
      <c r="N8902" s="18">
        <v>0</v>
      </c>
      <c r="O8902" s="18">
        <v>100</v>
      </c>
      <c r="P8902" s="18">
        <v>12</v>
      </c>
      <c r="Q8902" s="11"/>
      <c r="R8902" s="18"/>
      <c r="S8902" s="18"/>
      <c r="T8902" s="18"/>
      <c r="U8902" s="18"/>
      <c r="V8902" s="18"/>
    </row>
    <row r="8903" spans="1:22">
      <c r="A8903" t="s">
        <v>8922</v>
      </c>
      <c r="B8903" s="20">
        <v>5.6779300609999996</v>
      </c>
      <c r="C8903" s="20">
        <v>3.8777143123624298E-2</v>
      </c>
      <c r="D8903" s="20">
        <v>0.33940515808722899</v>
      </c>
      <c r="E8903" s="20">
        <v>2.3179507761895298E-3</v>
      </c>
      <c r="F8903" s="20">
        <v>1.31611623920448E-2</v>
      </c>
      <c r="G8903" s="19" t="s">
        <v>24</v>
      </c>
      <c r="H8903" s="19" t="s">
        <v>24</v>
      </c>
      <c r="I8903" s="16"/>
      <c r="J8903" s="16"/>
      <c r="K8903" s="17">
        <v>0</v>
      </c>
      <c r="L8903" s="17">
        <v>0</v>
      </c>
      <c r="M8903" s="18">
        <v>0</v>
      </c>
      <c r="N8903" s="18">
        <v>0</v>
      </c>
      <c r="O8903" s="18">
        <v>74</v>
      </c>
      <c r="P8903" s="18">
        <v>44</v>
      </c>
      <c r="Q8903" s="11"/>
      <c r="R8903" s="18"/>
      <c r="S8903" s="18"/>
      <c r="T8903" s="18"/>
      <c r="U8903" s="18"/>
      <c r="V8903" s="18"/>
    </row>
    <row r="8904" spans="1:22">
      <c r="A8904" t="s">
        <v>8923</v>
      </c>
      <c r="B8904" s="20">
        <v>2.6896670989999998</v>
      </c>
      <c r="C8904" s="20">
        <v>1.8023619230940501E-2</v>
      </c>
      <c r="D8904" s="20">
        <v>0.34583124529499198</v>
      </c>
      <c r="E8904" s="20">
        <v>2.3174357472255098E-3</v>
      </c>
      <c r="F8904" s="20">
        <v>6.2331306833589501E-3</v>
      </c>
      <c r="G8904" s="19" t="s">
        <v>24</v>
      </c>
      <c r="H8904" s="19" t="s">
        <v>24</v>
      </c>
      <c r="I8904" s="16"/>
      <c r="J8904" s="16"/>
      <c r="K8904" s="17">
        <v>0</v>
      </c>
      <c r="L8904" s="17">
        <v>0</v>
      </c>
      <c r="M8904" s="18">
        <v>0</v>
      </c>
      <c r="N8904" s="18">
        <v>0</v>
      </c>
      <c r="O8904" s="18">
        <v>297</v>
      </c>
      <c r="P8904" s="18">
        <v>110</v>
      </c>
      <c r="Q8904" s="11"/>
      <c r="R8904" s="18"/>
      <c r="S8904" s="18"/>
      <c r="T8904" s="18"/>
      <c r="U8904" s="18"/>
      <c r="V8904" s="18"/>
    </row>
    <row r="8905" spans="1:22">
      <c r="A8905" t="s">
        <v>8924</v>
      </c>
      <c r="B8905" s="20">
        <v>16.628612864000001</v>
      </c>
      <c r="C8905" s="20">
        <v>0.115136803857967</v>
      </c>
      <c r="D8905" s="20">
        <v>0.33462121623824798</v>
      </c>
      <c r="E8905" s="20">
        <v>2.31692310452105E-3</v>
      </c>
      <c r="F8905" s="20">
        <v>3.85272173407376E-2</v>
      </c>
      <c r="G8905" s="19" t="s">
        <v>24</v>
      </c>
      <c r="H8905" s="19" t="s">
        <v>24</v>
      </c>
      <c r="I8905" s="16"/>
      <c r="J8905" s="16"/>
      <c r="K8905" s="17">
        <v>0</v>
      </c>
      <c r="L8905" s="17">
        <v>0</v>
      </c>
      <c r="M8905" s="18">
        <v>0</v>
      </c>
      <c r="N8905" s="18">
        <v>0</v>
      </c>
      <c r="O8905" s="18">
        <v>228</v>
      </c>
      <c r="P8905" s="18">
        <v>59</v>
      </c>
      <c r="Q8905" s="11"/>
      <c r="R8905" s="18"/>
      <c r="S8905" s="18"/>
      <c r="T8905" s="18"/>
      <c r="U8905" s="18"/>
      <c r="V8905" s="18"/>
    </row>
    <row r="8906" spans="1:22">
      <c r="A8906" t="s">
        <v>8925</v>
      </c>
      <c r="B8906" s="20">
        <v>1.9665485140000001</v>
      </c>
      <c r="C8906" s="20">
        <v>1.3170176337017499E-2</v>
      </c>
      <c r="D8906" s="20">
        <v>0.345906007172124</v>
      </c>
      <c r="E8906" s="20">
        <v>2.31656787415037E-3</v>
      </c>
      <c r="F8906" s="20">
        <v>4.5556431104905497E-3</v>
      </c>
      <c r="G8906" s="19" t="s">
        <v>24</v>
      </c>
      <c r="H8906" s="19" t="s">
        <v>24</v>
      </c>
      <c r="I8906" s="16"/>
      <c r="J8906" s="16"/>
      <c r="K8906" s="17">
        <v>0</v>
      </c>
      <c r="L8906" s="17">
        <v>0</v>
      </c>
      <c r="M8906" s="18">
        <v>0</v>
      </c>
      <c r="N8906" s="18">
        <v>0</v>
      </c>
      <c r="O8906" s="18">
        <v>0</v>
      </c>
      <c r="P8906" s="18">
        <v>5</v>
      </c>
      <c r="Q8906" s="11"/>
      <c r="R8906" s="18"/>
      <c r="S8906" s="18"/>
      <c r="T8906" s="18"/>
      <c r="U8906" s="18"/>
      <c r="V8906" s="18"/>
    </row>
    <row r="8907" spans="1:22">
      <c r="A8907" t="s">
        <v>8926</v>
      </c>
      <c r="B8907" s="20">
        <v>5.0040025549999996</v>
      </c>
      <c r="C8907" s="20">
        <v>3.4938472497040199E-2</v>
      </c>
      <c r="D8907" s="20">
        <v>0.33143744290990601</v>
      </c>
      <c r="E8907" s="20">
        <v>2.3141311093109801E-3</v>
      </c>
      <c r="F8907" s="20">
        <v>1.15799179835971E-2</v>
      </c>
      <c r="G8907" s="19" t="s">
        <v>24</v>
      </c>
      <c r="H8907" s="19" t="s">
        <v>24</v>
      </c>
      <c r="I8907" s="16"/>
      <c r="J8907" s="16"/>
      <c r="K8907" s="17">
        <v>0</v>
      </c>
      <c r="L8907" s="17">
        <v>0</v>
      </c>
      <c r="M8907" s="18">
        <v>0</v>
      </c>
      <c r="N8907" s="18">
        <v>0</v>
      </c>
      <c r="O8907" s="18">
        <v>234</v>
      </c>
      <c r="P8907" s="18">
        <v>12</v>
      </c>
      <c r="Q8907" s="11"/>
      <c r="R8907" s="18"/>
      <c r="S8907" s="18"/>
      <c r="T8907" s="18"/>
      <c r="U8907" s="18"/>
      <c r="V8907" s="18"/>
    </row>
    <row r="8908" spans="1:22">
      <c r="A8908" t="s">
        <v>8927</v>
      </c>
      <c r="B8908" s="20">
        <v>9.4350266999999999</v>
      </c>
      <c r="C8908" s="20">
        <v>6.5737136306320401E-2</v>
      </c>
      <c r="D8908" s="20">
        <v>0.33197851112719501</v>
      </c>
      <c r="E8908" s="20">
        <v>2.3130105860471699E-3</v>
      </c>
      <c r="F8908" s="20">
        <v>2.18233166367377E-2</v>
      </c>
      <c r="G8908" s="19" t="s">
        <v>24</v>
      </c>
      <c r="H8908" s="19" t="s">
        <v>24</v>
      </c>
      <c r="I8908" s="16"/>
      <c r="J8908" s="16"/>
      <c r="K8908" s="17">
        <v>0</v>
      </c>
      <c r="L8908" s="17">
        <v>0</v>
      </c>
      <c r="M8908" s="18">
        <v>0</v>
      </c>
      <c r="N8908" s="18">
        <v>0</v>
      </c>
      <c r="O8908" s="18">
        <v>1222</v>
      </c>
      <c r="P8908" s="18">
        <v>147</v>
      </c>
      <c r="Q8908" s="11"/>
      <c r="R8908" s="18"/>
      <c r="S8908" s="18"/>
      <c r="T8908" s="18"/>
      <c r="U8908" s="18"/>
      <c r="V8908" s="18"/>
    </row>
    <row r="8909" spans="1:22">
      <c r="A8909" t="s">
        <v>8928</v>
      </c>
      <c r="B8909" s="20">
        <v>4.7198063759999904</v>
      </c>
      <c r="C8909" s="20">
        <v>3.1945508406947098E-2</v>
      </c>
      <c r="D8909" s="20">
        <v>0.34169013550381</v>
      </c>
      <c r="E8909" s="20">
        <v>2.3126934087407802E-3</v>
      </c>
      <c r="F8909" s="20">
        <v>1.09154650963079E-2</v>
      </c>
      <c r="G8909" s="19" t="s">
        <v>24</v>
      </c>
      <c r="H8909" s="19" t="s">
        <v>24</v>
      </c>
      <c r="I8909" s="16"/>
      <c r="J8909" s="16"/>
      <c r="K8909" s="17">
        <v>0</v>
      </c>
      <c r="L8909" s="17">
        <v>0</v>
      </c>
      <c r="M8909" s="18">
        <v>0</v>
      </c>
      <c r="N8909" s="18">
        <v>0</v>
      </c>
      <c r="O8909" s="18">
        <v>57</v>
      </c>
      <c r="P8909" s="18">
        <v>35</v>
      </c>
      <c r="Q8909" s="11"/>
      <c r="R8909" s="18"/>
      <c r="S8909" s="18"/>
      <c r="T8909" s="18"/>
      <c r="U8909" s="18"/>
      <c r="V8909" s="18"/>
    </row>
    <row r="8910" spans="1:22">
      <c r="A8910" t="s">
        <v>8929</v>
      </c>
      <c r="B8910" s="20">
        <v>8.595060857</v>
      </c>
      <c r="C8910" s="20">
        <v>5.83189841866711E-2</v>
      </c>
      <c r="D8910" s="20">
        <v>0.34084369651311902</v>
      </c>
      <c r="E8910" s="20">
        <v>2.31268381664643E-3</v>
      </c>
      <c r="F8910" s="20">
        <v>1.9877658147075102E-2</v>
      </c>
      <c r="G8910" s="19" t="s">
        <v>24</v>
      </c>
      <c r="H8910" s="19" t="s">
        <v>24</v>
      </c>
      <c r="I8910" s="16"/>
      <c r="J8910" s="16"/>
      <c r="K8910" s="17">
        <v>0</v>
      </c>
      <c r="L8910" s="17">
        <v>0</v>
      </c>
      <c r="M8910" s="18">
        <v>0</v>
      </c>
      <c r="N8910" s="18">
        <v>0</v>
      </c>
      <c r="O8910" s="18">
        <v>795</v>
      </c>
      <c r="P8910" s="18">
        <v>104</v>
      </c>
      <c r="Q8910" s="11"/>
      <c r="R8910" s="18"/>
      <c r="S8910" s="18"/>
      <c r="T8910" s="18"/>
      <c r="U8910" s="18"/>
      <c r="V8910" s="18"/>
    </row>
    <row r="8911" spans="1:22">
      <c r="A8911" t="s">
        <v>8930</v>
      </c>
      <c r="B8911" s="20">
        <v>3.3394298899999999</v>
      </c>
      <c r="C8911" s="20">
        <v>2.32213111723194E-2</v>
      </c>
      <c r="D8911" s="20">
        <v>0.33246235128989099</v>
      </c>
      <c r="E8911" s="20">
        <v>2.3118352433455498E-3</v>
      </c>
      <c r="F8911" s="20">
        <v>7.72021171238355E-3</v>
      </c>
      <c r="G8911" s="19" t="s">
        <v>24</v>
      </c>
      <c r="H8911" s="19" t="s">
        <v>24</v>
      </c>
      <c r="I8911" s="16"/>
      <c r="J8911" s="16"/>
      <c r="K8911" s="17">
        <v>0</v>
      </c>
      <c r="L8911" s="17">
        <v>0</v>
      </c>
      <c r="M8911" s="18">
        <v>0</v>
      </c>
      <c r="N8911" s="18">
        <v>0</v>
      </c>
      <c r="O8911" s="18">
        <v>0</v>
      </c>
      <c r="P8911" s="18">
        <v>0</v>
      </c>
      <c r="Q8911" s="11"/>
      <c r="R8911" s="18"/>
      <c r="S8911" s="18"/>
      <c r="T8911" s="18"/>
      <c r="U8911" s="18"/>
      <c r="V8911" s="18"/>
    </row>
    <row r="8912" spans="1:22">
      <c r="A8912" t="s">
        <v>8931</v>
      </c>
      <c r="B8912" s="20">
        <v>4.1530884300000004</v>
      </c>
      <c r="C8912" s="20">
        <v>2.8627628949665598E-2</v>
      </c>
      <c r="D8912" s="20">
        <v>0.335218698304935</v>
      </c>
      <c r="E8912" s="20">
        <v>2.31069399889075E-3</v>
      </c>
      <c r="F8912" s="20">
        <v>9.5965165120636201E-3</v>
      </c>
      <c r="G8912" s="19" t="s">
        <v>24</v>
      </c>
      <c r="H8912" s="19" t="s">
        <v>24</v>
      </c>
      <c r="I8912" s="16"/>
      <c r="J8912" s="16"/>
      <c r="K8912" s="17">
        <v>9.3779022866994702E-2</v>
      </c>
      <c r="L8912" s="17">
        <v>0</v>
      </c>
      <c r="M8912" s="18">
        <v>296</v>
      </c>
      <c r="N8912" s="18">
        <v>29</v>
      </c>
      <c r="O8912" s="18">
        <v>297</v>
      </c>
      <c r="P8912" s="18">
        <v>28</v>
      </c>
      <c r="Q8912" s="11"/>
      <c r="R8912" s="18"/>
      <c r="S8912" s="18"/>
      <c r="T8912" s="18"/>
      <c r="U8912" s="18"/>
      <c r="V8912" s="18"/>
    </row>
    <row r="8913" spans="1:22">
      <c r="A8913" t="s">
        <v>8932</v>
      </c>
      <c r="B8913" s="20">
        <v>5.4884821719999897</v>
      </c>
      <c r="C8913" s="20">
        <v>3.6875099946346503E-2</v>
      </c>
      <c r="D8913" s="20">
        <v>0.34373463394066101</v>
      </c>
      <c r="E8913" s="20">
        <v>2.3094270117604899E-3</v>
      </c>
      <c r="F8913" s="20">
        <v>1.2675248981582701E-2</v>
      </c>
      <c r="G8913" s="19" t="s">
        <v>24</v>
      </c>
      <c r="H8913" s="19" t="s">
        <v>24</v>
      </c>
      <c r="I8913" s="16"/>
      <c r="J8913" s="16"/>
      <c r="K8913" s="17">
        <v>0</v>
      </c>
      <c r="L8913" s="17">
        <v>0</v>
      </c>
      <c r="M8913" s="18">
        <v>0</v>
      </c>
      <c r="N8913" s="18">
        <v>0</v>
      </c>
      <c r="O8913" s="18">
        <v>465</v>
      </c>
      <c r="P8913" s="18">
        <v>25</v>
      </c>
      <c r="Q8913" s="11"/>
      <c r="R8913" s="18"/>
      <c r="S8913" s="18"/>
      <c r="T8913" s="18"/>
      <c r="U8913" s="18"/>
      <c r="V8913" s="18"/>
    </row>
    <row r="8914" spans="1:22">
      <c r="A8914" t="s">
        <v>8933</v>
      </c>
      <c r="B8914" s="20">
        <v>6.1833719389999997</v>
      </c>
      <c r="C8914" s="20">
        <v>4.2171747417094001E-2</v>
      </c>
      <c r="D8914" s="20">
        <v>0.33859503209159297</v>
      </c>
      <c r="E8914" s="20">
        <v>2.3092811351016402E-3</v>
      </c>
      <c r="F8914" s="20">
        <v>1.4279144170049499E-2</v>
      </c>
      <c r="G8914" s="19" t="s">
        <v>24</v>
      </c>
      <c r="H8914" s="19" t="s">
        <v>24</v>
      </c>
      <c r="I8914" s="16"/>
      <c r="J8914" s="16"/>
      <c r="K8914" s="17">
        <v>0</v>
      </c>
      <c r="L8914" s="17">
        <v>0</v>
      </c>
      <c r="M8914" s="18">
        <v>0</v>
      </c>
      <c r="N8914" s="18">
        <v>0</v>
      </c>
      <c r="O8914" s="18">
        <v>42</v>
      </c>
      <c r="P8914" s="18">
        <v>34</v>
      </c>
      <c r="Q8914" s="11"/>
      <c r="R8914" s="18"/>
      <c r="S8914" s="18"/>
      <c r="T8914" s="18"/>
      <c r="U8914" s="18"/>
      <c r="V8914" s="18"/>
    </row>
    <row r="8915" spans="1:22">
      <c r="A8915" t="s">
        <v>8934</v>
      </c>
      <c r="B8915" s="20">
        <v>4.575598802</v>
      </c>
      <c r="C8915" s="20">
        <v>2.8759106629055901E-2</v>
      </c>
      <c r="D8915" s="20">
        <v>0.36735140178817099</v>
      </c>
      <c r="E8915" s="20">
        <v>2.3089214311668598E-3</v>
      </c>
      <c r="F8915" s="20">
        <v>1.05646981343592E-2</v>
      </c>
      <c r="G8915" s="19" t="s">
        <v>24</v>
      </c>
      <c r="H8915" s="19" t="s">
        <v>24</v>
      </c>
      <c r="I8915" s="16"/>
      <c r="J8915" s="16"/>
      <c r="K8915" s="17">
        <v>0</v>
      </c>
      <c r="L8915" s="17">
        <v>0</v>
      </c>
      <c r="M8915" s="18">
        <v>0</v>
      </c>
      <c r="N8915" s="18">
        <v>0</v>
      </c>
      <c r="O8915" s="18">
        <v>5</v>
      </c>
      <c r="P8915" s="18">
        <v>43</v>
      </c>
      <c r="Q8915" s="11"/>
      <c r="R8915" s="18"/>
      <c r="S8915" s="18"/>
      <c r="T8915" s="18"/>
      <c r="U8915" s="18"/>
      <c r="V8915" s="18"/>
    </row>
    <row r="8916" spans="1:22">
      <c r="A8916" t="s">
        <v>8935</v>
      </c>
      <c r="B8916" s="20">
        <v>4.7834002039999897</v>
      </c>
      <c r="C8916" s="20">
        <v>3.3128868584672698E-2</v>
      </c>
      <c r="D8916" s="20">
        <v>0.33312108352486097</v>
      </c>
      <c r="E8916" s="20">
        <v>2.3071296835356502E-3</v>
      </c>
      <c r="F8916" s="20">
        <v>1.10359245988789E-2</v>
      </c>
      <c r="G8916" s="19" t="s">
        <v>24</v>
      </c>
      <c r="H8916" s="19" t="s">
        <v>24</v>
      </c>
      <c r="I8916" s="16"/>
      <c r="J8916" s="16"/>
      <c r="K8916" s="17">
        <v>0</v>
      </c>
      <c r="L8916" s="17">
        <v>0</v>
      </c>
      <c r="M8916" s="18">
        <v>0</v>
      </c>
      <c r="N8916" s="18">
        <v>0</v>
      </c>
      <c r="O8916" s="18">
        <v>374</v>
      </c>
      <c r="P8916" s="18">
        <v>41</v>
      </c>
      <c r="Q8916" s="11"/>
      <c r="R8916" s="18"/>
      <c r="S8916" s="18"/>
      <c r="T8916" s="18"/>
      <c r="U8916" s="18"/>
      <c r="V8916" s="18"/>
    </row>
    <row r="8917" spans="1:22">
      <c r="A8917" t="s">
        <v>8936</v>
      </c>
      <c r="B8917" s="20">
        <v>4.0652529880000001</v>
      </c>
      <c r="C8917" s="20">
        <v>2.8309564448665201E-2</v>
      </c>
      <c r="D8917" s="20">
        <v>0.331230462626661</v>
      </c>
      <c r="E8917" s="20">
        <v>2.3066190853976601E-3</v>
      </c>
      <c r="F8917" s="20">
        <v>9.3769901290906999E-3</v>
      </c>
      <c r="G8917" s="19" t="s">
        <v>24</v>
      </c>
      <c r="H8917" s="19" t="s">
        <v>24</v>
      </c>
      <c r="I8917" s="16"/>
      <c r="J8917" s="16"/>
      <c r="K8917" s="17">
        <v>0</v>
      </c>
      <c r="L8917" s="17">
        <v>0</v>
      </c>
      <c r="M8917" s="18">
        <v>0</v>
      </c>
      <c r="N8917" s="18">
        <v>0</v>
      </c>
      <c r="O8917" s="18">
        <v>951</v>
      </c>
      <c r="P8917" s="18">
        <v>16</v>
      </c>
      <c r="Q8917" s="11"/>
      <c r="R8917" s="18"/>
      <c r="S8917" s="18"/>
      <c r="T8917" s="18"/>
      <c r="U8917" s="18"/>
      <c r="V8917" s="18"/>
    </row>
    <row r="8918" spans="1:22">
      <c r="A8918" t="s">
        <v>8937</v>
      </c>
      <c r="B8918" s="20">
        <v>20.498921000999999</v>
      </c>
      <c r="C8918" s="20">
        <v>0.14138776907456199</v>
      </c>
      <c r="D8918" s="20">
        <v>0.33441715120776999</v>
      </c>
      <c r="E8918" s="20">
        <v>2.3065845732675601E-3</v>
      </c>
      <c r="F8918" s="20">
        <v>4.7282494949537103E-2</v>
      </c>
      <c r="G8918" s="19" t="s">
        <v>24</v>
      </c>
      <c r="H8918" s="19" t="s">
        <v>24</v>
      </c>
      <c r="I8918" s="16"/>
      <c r="J8918" s="16"/>
      <c r="K8918" s="17">
        <v>0</v>
      </c>
      <c r="L8918" s="17">
        <v>0</v>
      </c>
      <c r="M8918" s="18">
        <v>0</v>
      </c>
      <c r="N8918" s="18">
        <v>0</v>
      </c>
      <c r="O8918" s="18">
        <v>819</v>
      </c>
      <c r="P8918" s="18">
        <v>106</v>
      </c>
      <c r="Q8918" s="11"/>
      <c r="R8918" s="18"/>
      <c r="S8918" s="18"/>
      <c r="T8918" s="18"/>
      <c r="U8918" s="18"/>
      <c r="V8918" s="18"/>
    </row>
    <row r="8919" spans="1:22">
      <c r="A8919" t="s">
        <v>8938</v>
      </c>
      <c r="B8919" s="20">
        <v>16.366910791999999</v>
      </c>
      <c r="C8919" s="20">
        <v>0.101801136112863</v>
      </c>
      <c r="D8919" s="20">
        <v>0.37082815692222798</v>
      </c>
      <c r="E8919" s="20">
        <v>2.3065273683641001E-3</v>
      </c>
      <c r="F8919" s="20">
        <v>3.7750727677321801E-2</v>
      </c>
      <c r="G8919" s="19" t="s">
        <v>24</v>
      </c>
      <c r="H8919" s="19" t="s">
        <v>24</v>
      </c>
      <c r="I8919" s="16"/>
      <c r="J8919" s="16"/>
      <c r="K8919" s="17">
        <v>0</v>
      </c>
      <c r="L8919" s="17">
        <v>0</v>
      </c>
      <c r="M8919" s="18">
        <v>0</v>
      </c>
      <c r="N8919" s="18">
        <v>0</v>
      </c>
      <c r="O8919" s="18">
        <v>4116</v>
      </c>
      <c r="P8919" s="18">
        <v>151</v>
      </c>
      <c r="Q8919" s="11"/>
      <c r="R8919" s="18"/>
      <c r="S8919" s="18"/>
      <c r="T8919" s="18"/>
      <c r="U8919" s="18"/>
      <c r="V8919" s="18"/>
    </row>
    <row r="8920" spans="1:22">
      <c r="A8920" t="s">
        <v>8939</v>
      </c>
      <c r="B8920" s="20">
        <v>7.9615838999999902</v>
      </c>
      <c r="C8920" s="20">
        <v>4.3512798689667398E-2</v>
      </c>
      <c r="D8920" s="20">
        <v>0.42196334574278399</v>
      </c>
      <c r="E8920" s="20">
        <v>2.30617504611416E-3</v>
      </c>
      <c r="F8920" s="20">
        <v>1.8360806117724199E-2</v>
      </c>
      <c r="G8920" s="19" t="s">
        <v>24</v>
      </c>
      <c r="H8920" s="19" t="s">
        <v>24</v>
      </c>
      <c r="I8920" s="16"/>
      <c r="J8920" s="16"/>
      <c r="K8920" s="17">
        <v>0</v>
      </c>
      <c r="L8920" s="17">
        <v>1.2473957756937499</v>
      </c>
      <c r="M8920" s="18">
        <v>0</v>
      </c>
      <c r="N8920" s="18">
        <v>0</v>
      </c>
      <c r="O8920" s="18">
        <v>1243</v>
      </c>
      <c r="P8920" s="18">
        <v>281</v>
      </c>
      <c r="Q8920" s="11"/>
      <c r="R8920" s="18"/>
      <c r="S8920" s="18"/>
      <c r="T8920" s="18"/>
      <c r="U8920" s="18"/>
      <c r="V8920" s="18"/>
    </row>
    <row r="8921" spans="1:22">
      <c r="A8921" t="s">
        <v>8940</v>
      </c>
      <c r="B8921" s="20">
        <v>16.340347120000001</v>
      </c>
      <c r="C8921" s="20">
        <v>0.105463160784216</v>
      </c>
      <c r="D8921" s="20">
        <v>0.357225044356213</v>
      </c>
      <c r="E8921" s="20">
        <v>2.30558641211338E-3</v>
      </c>
      <c r="F8921" s="20">
        <v>3.7674082289088001E-2</v>
      </c>
      <c r="G8921" s="19" t="s">
        <v>24</v>
      </c>
      <c r="H8921" s="19" t="s">
        <v>24</v>
      </c>
      <c r="I8921" s="16"/>
      <c r="J8921" s="16"/>
      <c r="K8921" s="17">
        <v>0</v>
      </c>
      <c r="L8921" s="17">
        <v>0</v>
      </c>
      <c r="M8921" s="18">
        <v>0</v>
      </c>
      <c r="N8921" s="18">
        <v>0</v>
      </c>
      <c r="O8921" s="18">
        <v>646</v>
      </c>
      <c r="P8921" s="18">
        <v>185</v>
      </c>
      <c r="Q8921" s="11"/>
      <c r="R8921" s="18"/>
      <c r="S8921" s="18"/>
      <c r="T8921" s="18"/>
      <c r="U8921" s="18"/>
      <c r="V8921" s="18"/>
    </row>
    <row r="8922" spans="1:22">
      <c r="A8922" t="s">
        <v>8941</v>
      </c>
      <c r="B8922" s="20">
        <v>0.861419668999999</v>
      </c>
      <c r="C8922" s="20">
        <v>5.78921323776281E-3</v>
      </c>
      <c r="D8922" s="20">
        <v>0.34305080513298197</v>
      </c>
      <c r="E8922" s="20">
        <v>2.3054898022081801E-3</v>
      </c>
      <c r="F8922" s="20">
        <v>1.9859942623010498E-3</v>
      </c>
      <c r="G8922" s="19" t="s">
        <v>24</v>
      </c>
      <c r="H8922" s="19" t="s">
        <v>24</v>
      </c>
      <c r="I8922" s="16"/>
      <c r="J8922" s="16"/>
      <c r="K8922" s="17">
        <v>0</v>
      </c>
      <c r="L8922" s="17">
        <v>0</v>
      </c>
      <c r="M8922" s="18">
        <v>0</v>
      </c>
      <c r="N8922" s="18">
        <v>0</v>
      </c>
      <c r="O8922" s="18">
        <v>34</v>
      </c>
      <c r="P8922" s="18">
        <v>4</v>
      </c>
      <c r="Q8922" s="11"/>
      <c r="R8922" s="18"/>
      <c r="S8922" s="18"/>
      <c r="T8922" s="18"/>
      <c r="U8922" s="18"/>
      <c r="V8922" s="18"/>
    </row>
    <row r="8923" spans="1:22">
      <c r="A8923" t="s">
        <v>8942</v>
      </c>
      <c r="B8923" s="20">
        <v>20.084846202000001</v>
      </c>
      <c r="C8923" s="20">
        <v>0.132655279016933</v>
      </c>
      <c r="D8923" s="20">
        <v>0.34876178487619802</v>
      </c>
      <c r="E8923" s="20">
        <v>2.30348250705495E-3</v>
      </c>
      <c r="F8923" s="20">
        <v>4.6265091883195997E-2</v>
      </c>
      <c r="G8923" s="19" t="s">
        <v>24</v>
      </c>
      <c r="H8923" s="19" t="s">
        <v>24</v>
      </c>
      <c r="I8923" s="16"/>
      <c r="J8923" s="16"/>
      <c r="K8923" s="17">
        <v>0</v>
      </c>
      <c r="L8923" s="17">
        <v>0</v>
      </c>
      <c r="M8923" s="18">
        <v>0</v>
      </c>
      <c r="N8923" s="18">
        <v>0</v>
      </c>
      <c r="O8923" s="18">
        <v>601</v>
      </c>
      <c r="P8923" s="18">
        <v>128</v>
      </c>
      <c r="Q8923" s="11"/>
      <c r="R8923" s="18"/>
      <c r="S8923" s="18"/>
      <c r="T8923" s="18"/>
      <c r="U8923" s="18"/>
      <c r="V8923" s="18"/>
    </row>
    <row r="8924" spans="1:22">
      <c r="A8924" t="s">
        <v>8943</v>
      </c>
      <c r="B8924" s="20">
        <v>5.4956418200000003</v>
      </c>
      <c r="C8924" s="20">
        <v>3.2448814658343997E-2</v>
      </c>
      <c r="D8924" s="20">
        <v>0.38975759723801501</v>
      </c>
      <c r="E8924" s="20">
        <v>2.3013093736261401E-3</v>
      </c>
      <c r="F8924" s="20">
        <v>1.2647172034457799E-2</v>
      </c>
      <c r="G8924" s="19" t="s">
        <v>24</v>
      </c>
      <c r="H8924" s="19" t="s">
        <v>24</v>
      </c>
      <c r="I8924" s="16"/>
      <c r="J8924" s="16"/>
      <c r="K8924" s="17">
        <v>0</v>
      </c>
      <c r="L8924" s="17">
        <v>0</v>
      </c>
      <c r="M8924" s="18">
        <v>0</v>
      </c>
      <c r="N8924" s="18">
        <v>0</v>
      </c>
      <c r="O8924" s="18">
        <v>37</v>
      </c>
      <c r="P8924" s="18">
        <v>21</v>
      </c>
      <c r="Q8924" s="11"/>
      <c r="R8924" s="18"/>
      <c r="S8924" s="18"/>
      <c r="T8924" s="18"/>
      <c r="U8924" s="18"/>
      <c r="V8924" s="18"/>
    </row>
    <row r="8925" spans="1:22">
      <c r="A8925" t="s">
        <v>8944</v>
      </c>
      <c r="B8925" s="20">
        <v>7.723765856</v>
      </c>
      <c r="C8925" s="20">
        <v>5.3558149286791E-2</v>
      </c>
      <c r="D8925" s="20">
        <v>0.33187437860094399</v>
      </c>
      <c r="E8925" s="20">
        <v>2.3012838354962099E-3</v>
      </c>
      <c r="F8925" s="20">
        <v>1.7774577513570301E-2</v>
      </c>
      <c r="G8925" s="19" t="s">
        <v>24</v>
      </c>
      <c r="H8925" s="19" t="s">
        <v>24</v>
      </c>
      <c r="I8925" s="16"/>
      <c r="J8925" s="16"/>
      <c r="K8925" s="17">
        <v>0</v>
      </c>
      <c r="L8925" s="17">
        <v>0</v>
      </c>
      <c r="M8925" s="18">
        <v>0</v>
      </c>
      <c r="N8925" s="18">
        <v>0</v>
      </c>
      <c r="O8925" s="18">
        <v>135</v>
      </c>
      <c r="P8925" s="18">
        <v>26</v>
      </c>
      <c r="Q8925" s="11"/>
      <c r="R8925" s="18"/>
      <c r="S8925" s="18"/>
      <c r="T8925" s="18"/>
      <c r="U8925" s="18"/>
      <c r="V8925" s="18"/>
    </row>
    <row r="8926" spans="1:22">
      <c r="A8926" t="s">
        <v>8945</v>
      </c>
      <c r="B8926" s="20">
        <v>4.4054259389999997</v>
      </c>
      <c r="C8926" s="20">
        <v>2.9231173896164701E-2</v>
      </c>
      <c r="D8926" s="20">
        <v>0.34675438504254202</v>
      </c>
      <c r="E8926" s="20">
        <v>2.30080765600999E-3</v>
      </c>
      <c r="F8926" s="20">
        <v>1.0136037728436201E-2</v>
      </c>
      <c r="G8926" s="19" t="s">
        <v>24</v>
      </c>
      <c r="H8926" s="19" t="s">
        <v>24</v>
      </c>
      <c r="I8926" s="16"/>
      <c r="J8926" s="16"/>
      <c r="K8926" s="17">
        <v>0</v>
      </c>
      <c r="L8926" s="17">
        <v>0</v>
      </c>
      <c r="M8926" s="18">
        <v>0</v>
      </c>
      <c r="N8926" s="18">
        <v>0</v>
      </c>
      <c r="O8926" s="18">
        <v>558</v>
      </c>
      <c r="P8926" s="18">
        <v>25</v>
      </c>
      <c r="Q8926" s="11"/>
      <c r="R8926" s="18"/>
      <c r="S8926" s="18"/>
      <c r="T8926" s="18"/>
      <c r="U8926" s="18"/>
      <c r="V8926" s="18"/>
    </row>
    <row r="8927" spans="1:22">
      <c r="A8927" t="s">
        <v>8946</v>
      </c>
      <c r="B8927" s="20">
        <v>0.24974734599999901</v>
      </c>
      <c r="C8927" s="20">
        <v>1.72822873591253E-3</v>
      </c>
      <c r="D8927" s="20">
        <v>0.33248784254948499</v>
      </c>
      <c r="E8927" s="20">
        <v>2.3007853858658502E-3</v>
      </c>
      <c r="F8927" s="20">
        <v>5.7461504383558197E-4</v>
      </c>
      <c r="G8927" s="19" t="s">
        <v>24</v>
      </c>
      <c r="H8927" s="19" t="s">
        <v>24</v>
      </c>
      <c r="I8927" s="16"/>
      <c r="J8927" s="16"/>
      <c r="K8927" s="17">
        <v>0</v>
      </c>
      <c r="L8927" s="17">
        <v>0</v>
      </c>
      <c r="M8927" s="18">
        <v>0</v>
      </c>
      <c r="N8927" s="18">
        <v>0</v>
      </c>
      <c r="O8927" s="18">
        <v>0</v>
      </c>
      <c r="P8927" s="18">
        <v>5</v>
      </c>
      <c r="Q8927" s="11"/>
      <c r="R8927" s="18"/>
      <c r="S8927" s="18"/>
      <c r="T8927" s="18"/>
      <c r="U8927" s="18"/>
      <c r="V8927" s="18"/>
    </row>
    <row r="8928" spans="1:22">
      <c r="A8928" t="s">
        <v>8947</v>
      </c>
      <c r="B8928" s="20">
        <v>1.9239443439999899</v>
      </c>
      <c r="C8928" s="20">
        <v>1.32471309387795E-2</v>
      </c>
      <c r="D8928" s="20">
        <v>0.33401456999876</v>
      </c>
      <c r="E8928" s="20">
        <v>2.2998247106433599E-3</v>
      </c>
      <c r="F8928" s="20">
        <v>4.4247347442337203E-3</v>
      </c>
      <c r="G8928" s="19" t="s">
        <v>24</v>
      </c>
      <c r="H8928" s="19" t="s">
        <v>24</v>
      </c>
      <c r="I8928" s="16"/>
      <c r="J8928" s="16"/>
      <c r="K8928" s="17">
        <v>0</v>
      </c>
      <c r="L8928" s="17">
        <v>0</v>
      </c>
      <c r="M8928" s="18">
        <v>0</v>
      </c>
      <c r="N8928" s="18">
        <v>0</v>
      </c>
      <c r="O8928" s="18">
        <v>343</v>
      </c>
      <c r="P8928" s="18">
        <v>13</v>
      </c>
      <c r="Q8928" s="11"/>
      <c r="R8928" s="18"/>
      <c r="S8928" s="18"/>
      <c r="T8928" s="18"/>
      <c r="U8928" s="18"/>
      <c r="V8928" s="18"/>
    </row>
    <row r="8929" spans="1:22">
      <c r="A8929" t="s">
        <v>8948</v>
      </c>
      <c r="B8929" s="20">
        <v>2.5601310800000001</v>
      </c>
      <c r="C8929" s="20">
        <v>1.6739919779805299E-2</v>
      </c>
      <c r="D8929" s="20">
        <v>0.35160886231536997</v>
      </c>
      <c r="E8929" s="20">
        <v>2.2990635889736902E-3</v>
      </c>
      <c r="F8929" s="20">
        <v>5.8859041490279098E-3</v>
      </c>
      <c r="G8929" s="19" t="s">
        <v>24</v>
      </c>
      <c r="H8929" s="19" t="s">
        <v>24</v>
      </c>
      <c r="I8929" s="16"/>
      <c r="J8929" s="16"/>
      <c r="K8929" s="17">
        <v>0</v>
      </c>
      <c r="L8929" s="17">
        <v>0</v>
      </c>
      <c r="M8929" s="18">
        <v>0</v>
      </c>
      <c r="N8929" s="18">
        <v>0</v>
      </c>
      <c r="O8929" s="18">
        <v>3</v>
      </c>
      <c r="P8929" s="18">
        <v>4</v>
      </c>
      <c r="Q8929" s="11"/>
      <c r="R8929" s="18"/>
      <c r="S8929" s="18"/>
      <c r="T8929" s="18"/>
      <c r="U8929" s="18"/>
      <c r="V8929" s="18"/>
    </row>
    <row r="8930" spans="1:22">
      <c r="A8930" t="s">
        <v>8949</v>
      </c>
      <c r="B8930" s="20">
        <v>7.5372058519999996</v>
      </c>
      <c r="C8930" s="20">
        <v>4.8558640659356798E-2</v>
      </c>
      <c r="D8930" s="20">
        <v>0.35676759351195497</v>
      </c>
      <c r="E8930" s="20">
        <v>2.2984843073714802E-3</v>
      </c>
      <c r="F8930" s="20">
        <v>1.7324149372250498E-2</v>
      </c>
      <c r="G8930" s="19" t="s">
        <v>24</v>
      </c>
      <c r="H8930" s="19" t="s">
        <v>24</v>
      </c>
      <c r="I8930" s="16"/>
      <c r="J8930" s="16"/>
      <c r="K8930" s="17">
        <v>0</v>
      </c>
      <c r="L8930" s="17">
        <v>0</v>
      </c>
      <c r="M8930" s="18">
        <v>0</v>
      </c>
      <c r="N8930" s="18">
        <v>0</v>
      </c>
      <c r="O8930" s="18">
        <v>0</v>
      </c>
      <c r="P8930" s="18">
        <v>2</v>
      </c>
      <c r="Q8930" s="11"/>
      <c r="R8930" s="18"/>
      <c r="S8930" s="18"/>
      <c r="T8930" s="18"/>
      <c r="U8930" s="18"/>
      <c r="V8930" s="18"/>
    </row>
    <row r="8931" spans="1:22">
      <c r="A8931" t="s">
        <v>8950</v>
      </c>
      <c r="B8931" s="20">
        <v>6.4072510630000004</v>
      </c>
      <c r="C8931" s="20">
        <v>4.4237033121513301E-2</v>
      </c>
      <c r="D8931" s="20">
        <v>0.33274650056003102</v>
      </c>
      <c r="E8931" s="20">
        <v>2.29735308037854E-3</v>
      </c>
      <c r="F8931" s="20">
        <v>1.47197179663417E-2</v>
      </c>
      <c r="G8931" s="19" t="s">
        <v>24</v>
      </c>
      <c r="H8931" s="19" t="s">
        <v>24</v>
      </c>
      <c r="I8931" s="16"/>
      <c r="J8931" s="16"/>
      <c r="K8931" s="17">
        <v>0</v>
      </c>
      <c r="L8931" s="17">
        <v>0</v>
      </c>
      <c r="M8931" s="18">
        <v>0</v>
      </c>
      <c r="N8931" s="18">
        <v>0</v>
      </c>
      <c r="O8931" s="18">
        <v>2363</v>
      </c>
      <c r="P8931" s="18">
        <v>87</v>
      </c>
      <c r="Q8931" s="11"/>
      <c r="R8931" s="18"/>
      <c r="S8931" s="18"/>
      <c r="T8931" s="18"/>
      <c r="U8931" s="18"/>
      <c r="V8931" s="18"/>
    </row>
    <row r="8932" spans="1:22">
      <c r="A8932" t="s">
        <v>8951</v>
      </c>
      <c r="B8932" s="20">
        <v>9.0987960149999996</v>
      </c>
      <c r="C8932" s="20">
        <v>5.72293742440756E-2</v>
      </c>
      <c r="D8932" s="20">
        <v>0.36500581412758099</v>
      </c>
      <c r="E8932" s="20">
        <v>2.29580422547486E-3</v>
      </c>
      <c r="F8932" s="20">
        <v>2.0889054337970801E-2</v>
      </c>
      <c r="G8932" s="19" t="s">
        <v>24</v>
      </c>
      <c r="H8932" s="19" t="s">
        <v>24</v>
      </c>
      <c r="I8932" s="16"/>
      <c r="J8932" s="16"/>
      <c r="K8932" s="17">
        <v>0</v>
      </c>
      <c r="L8932" s="17">
        <v>0</v>
      </c>
      <c r="M8932" s="18">
        <v>0</v>
      </c>
      <c r="N8932" s="18">
        <v>0</v>
      </c>
      <c r="O8932" s="18">
        <v>0</v>
      </c>
      <c r="P8932" s="18">
        <v>71</v>
      </c>
      <c r="Q8932" s="11"/>
      <c r="R8932" s="18"/>
      <c r="S8932" s="18"/>
      <c r="T8932" s="18"/>
      <c r="U8932" s="18"/>
      <c r="V8932" s="18"/>
    </row>
    <row r="8933" spans="1:22">
      <c r="A8933" t="s">
        <v>8952</v>
      </c>
      <c r="B8933" s="20">
        <v>2.7606334799999899</v>
      </c>
      <c r="C8933" s="20">
        <v>1.81889188316199E-2</v>
      </c>
      <c r="D8933" s="20">
        <v>0.34842434164618602</v>
      </c>
      <c r="E8933" s="20">
        <v>2.29565500638755E-3</v>
      </c>
      <c r="F8933" s="20">
        <v>6.3374620691630896E-3</v>
      </c>
      <c r="G8933" s="19" t="s">
        <v>24</v>
      </c>
      <c r="H8933" s="19" t="s">
        <v>24</v>
      </c>
      <c r="I8933" s="16"/>
      <c r="J8933" s="16"/>
      <c r="K8933" s="17">
        <v>0</v>
      </c>
      <c r="L8933" s="17">
        <v>0</v>
      </c>
      <c r="M8933" s="18">
        <v>0</v>
      </c>
      <c r="N8933" s="18">
        <v>0</v>
      </c>
      <c r="O8933" s="18">
        <v>61</v>
      </c>
      <c r="P8933" s="18">
        <v>10</v>
      </c>
      <c r="Q8933" s="11"/>
      <c r="R8933" s="18"/>
      <c r="S8933" s="18"/>
      <c r="T8933" s="18"/>
      <c r="U8933" s="18"/>
      <c r="V8933" s="18"/>
    </row>
    <row r="8934" spans="1:22">
      <c r="A8934" t="s">
        <v>8953</v>
      </c>
      <c r="B8934" s="20">
        <v>1.191776052</v>
      </c>
      <c r="C8934" s="20">
        <v>8.2152468239552294E-3</v>
      </c>
      <c r="D8934" s="20">
        <v>0.332708297692213</v>
      </c>
      <c r="E8934" s="20">
        <v>2.2934516777146198E-3</v>
      </c>
      <c r="F8934" s="20">
        <v>2.7332807859194999E-3</v>
      </c>
      <c r="G8934" s="19" t="s">
        <v>24</v>
      </c>
      <c r="H8934" s="19" t="s">
        <v>24</v>
      </c>
      <c r="I8934" s="16"/>
      <c r="J8934" s="16"/>
      <c r="K8934" s="17">
        <v>0</v>
      </c>
      <c r="L8934" s="17">
        <v>0</v>
      </c>
      <c r="M8934" s="18">
        <v>0</v>
      </c>
      <c r="N8934" s="18">
        <v>0</v>
      </c>
      <c r="O8934" s="18">
        <v>505</v>
      </c>
      <c r="P8934" s="18">
        <v>10</v>
      </c>
      <c r="Q8934" s="11"/>
      <c r="R8934" s="18"/>
      <c r="S8934" s="18"/>
      <c r="T8934" s="18"/>
      <c r="U8934" s="18"/>
      <c r="V8934" s="18"/>
    </row>
    <row r="8935" spans="1:22">
      <c r="A8935" t="s">
        <v>8954</v>
      </c>
      <c r="B8935" s="20">
        <v>4.2855228639999998</v>
      </c>
      <c r="C8935" s="20">
        <v>2.9556212109858499E-2</v>
      </c>
      <c r="D8935" s="20">
        <v>0.33248478690700101</v>
      </c>
      <c r="E8935" s="20">
        <v>2.2930669598510002E-3</v>
      </c>
      <c r="F8935" s="20">
        <v>9.8269908851244606E-3</v>
      </c>
      <c r="G8935" s="19" t="s">
        <v>24</v>
      </c>
      <c r="H8935" s="19" t="s">
        <v>24</v>
      </c>
      <c r="I8935" s="16"/>
      <c r="J8935" s="16"/>
      <c r="K8935" s="17">
        <v>0</v>
      </c>
      <c r="L8935" s="17">
        <v>0</v>
      </c>
      <c r="M8935" s="18">
        <v>0</v>
      </c>
      <c r="N8935" s="18">
        <v>0</v>
      </c>
      <c r="O8935" s="18">
        <v>744</v>
      </c>
      <c r="P8935" s="18">
        <v>35</v>
      </c>
      <c r="Q8935" s="11"/>
      <c r="R8935" s="18"/>
      <c r="S8935" s="18"/>
      <c r="T8935" s="18"/>
      <c r="U8935" s="18"/>
      <c r="V8935" s="18"/>
    </row>
    <row r="8936" spans="1:22">
      <c r="A8936" t="s">
        <v>8955</v>
      </c>
      <c r="B8936" s="20">
        <v>3.5612712690000001</v>
      </c>
      <c r="C8936" s="20">
        <v>2.22478998073803E-2</v>
      </c>
      <c r="D8936" s="20">
        <v>0.36705514897406899</v>
      </c>
      <c r="E8936" s="20">
        <v>2.2930592929673601E-3</v>
      </c>
      <c r="F8936" s="20">
        <v>8.1662061781581398E-3</v>
      </c>
      <c r="G8936" s="19" t="s">
        <v>24</v>
      </c>
      <c r="H8936" s="19" t="s">
        <v>24</v>
      </c>
      <c r="I8936" s="16"/>
      <c r="J8936" s="16"/>
      <c r="K8936" s="17">
        <v>0</v>
      </c>
      <c r="L8936" s="17">
        <v>0</v>
      </c>
      <c r="M8936" s="18">
        <v>0</v>
      </c>
      <c r="N8936" s="18">
        <v>0</v>
      </c>
      <c r="O8936" s="18">
        <v>88</v>
      </c>
      <c r="P8936" s="18">
        <v>25</v>
      </c>
      <c r="Q8936" s="11"/>
      <c r="R8936" s="18"/>
      <c r="S8936" s="18"/>
      <c r="T8936" s="18"/>
      <c r="U8936" s="18"/>
      <c r="V8936" s="18"/>
    </row>
    <row r="8937" spans="1:22">
      <c r="A8937" t="s">
        <v>8956</v>
      </c>
      <c r="B8937" s="20">
        <v>15.2035518859999</v>
      </c>
      <c r="C8937" s="20">
        <v>0.10403755826880499</v>
      </c>
      <c r="D8937" s="20">
        <v>0.33486792746998001</v>
      </c>
      <c r="E8937" s="20">
        <v>2.2914935784573601E-3</v>
      </c>
      <c r="F8937" s="20">
        <v>3.4838841516512301E-2</v>
      </c>
      <c r="G8937" s="19" t="s">
        <v>24</v>
      </c>
      <c r="H8937" s="19" t="s">
        <v>24</v>
      </c>
      <c r="I8937" s="16"/>
      <c r="J8937" s="16"/>
      <c r="K8937" s="17">
        <v>0</v>
      </c>
      <c r="L8937" s="17">
        <v>0</v>
      </c>
      <c r="M8937" s="18">
        <v>0</v>
      </c>
      <c r="N8937" s="18">
        <v>0</v>
      </c>
      <c r="O8937" s="18">
        <v>287</v>
      </c>
      <c r="P8937" s="18">
        <v>106</v>
      </c>
      <c r="Q8937" s="11"/>
      <c r="R8937" s="18"/>
      <c r="S8937" s="18"/>
      <c r="T8937" s="18"/>
      <c r="U8937" s="18"/>
      <c r="V8937" s="18"/>
    </row>
    <row r="8938" spans="1:22">
      <c r="A8938" t="s">
        <v>8957</v>
      </c>
      <c r="B8938" s="20">
        <v>14.193994250999999</v>
      </c>
      <c r="C8938" s="20">
        <v>9.7633607167262895E-2</v>
      </c>
      <c r="D8938" s="20">
        <v>0.33301387222724999</v>
      </c>
      <c r="E8938" s="20">
        <v>2.2906410279822198E-3</v>
      </c>
      <c r="F8938" s="20">
        <v>3.25133455822844E-2</v>
      </c>
      <c r="G8938" s="19" t="s">
        <v>24</v>
      </c>
      <c r="H8938" s="19" t="s">
        <v>24</v>
      </c>
      <c r="I8938" s="16"/>
      <c r="J8938" s="16"/>
      <c r="K8938" s="17">
        <v>0</v>
      </c>
      <c r="L8938" s="17">
        <v>0</v>
      </c>
      <c r="M8938" s="18">
        <v>0</v>
      </c>
      <c r="N8938" s="18">
        <v>0</v>
      </c>
      <c r="O8938" s="18">
        <v>169</v>
      </c>
      <c r="P8938" s="18">
        <v>48</v>
      </c>
      <c r="Q8938" s="11"/>
      <c r="R8938" s="18"/>
      <c r="S8938" s="18"/>
      <c r="T8938" s="18"/>
      <c r="U8938" s="18"/>
      <c r="V8938" s="18"/>
    </row>
    <row r="8939" spans="1:22">
      <c r="A8939" t="s">
        <v>8958</v>
      </c>
      <c r="B8939" s="20">
        <v>2.5316398469999899</v>
      </c>
      <c r="C8939" s="20">
        <v>1.74126090062789E-2</v>
      </c>
      <c r="D8939" s="20">
        <v>0.33279263007169801</v>
      </c>
      <c r="E8939" s="20">
        <v>2.28894641332042E-3</v>
      </c>
      <c r="F8939" s="20">
        <v>5.7947879476097199E-3</v>
      </c>
      <c r="G8939" s="19" t="s">
        <v>24</v>
      </c>
      <c r="H8939" s="19" t="s">
        <v>24</v>
      </c>
      <c r="I8939" s="16"/>
      <c r="J8939" s="16"/>
      <c r="K8939" s="17">
        <v>0</v>
      </c>
      <c r="L8939" s="17">
        <v>0</v>
      </c>
      <c r="M8939" s="18">
        <v>0</v>
      </c>
      <c r="N8939" s="18">
        <v>0</v>
      </c>
      <c r="O8939" s="18">
        <v>17</v>
      </c>
      <c r="P8939" s="18">
        <v>30</v>
      </c>
      <c r="Q8939" s="11"/>
      <c r="R8939" s="18"/>
      <c r="S8939" s="18"/>
      <c r="T8939" s="18"/>
      <c r="U8939" s="18"/>
      <c r="V8939" s="18"/>
    </row>
    <row r="8940" spans="1:22">
      <c r="A8940" t="s">
        <v>8959</v>
      </c>
      <c r="B8940" s="20">
        <v>1.98601098199999</v>
      </c>
      <c r="C8940" s="20">
        <v>1.3599197408303801E-2</v>
      </c>
      <c r="D8940" s="20">
        <v>0.334258239631263</v>
      </c>
      <c r="E8940" s="20">
        <v>2.2888311430785801E-3</v>
      </c>
      <c r="F8940" s="20">
        <v>4.5456437860976803E-3</v>
      </c>
      <c r="G8940" s="19" t="s">
        <v>24</v>
      </c>
      <c r="H8940" s="19" t="s">
        <v>24</v>
      </c>
      <c r="I8940" s="16"/>
      <c r="J8940" s="16"/>
      <c r="K8940" s="17">
        <v>0</v>
      </c>
      <c r="L8940" s="17">
        <v>0</v>
      </c>
      <c r="M8940" s="18">
        <v>0</v>
      </c>
      <c r="N8940" s="18">
        <v>0</v>
      </c>
      <c r="O8940" s="18">
        <v>314</v>
      </c>
      <c r="P8940" s="18">
        <v>22</v>
      </c>
      <c r="Q8940" s="11"/>
      <c r="R8940" s="18"/>
      <c r="S8940" s="18"/>
      <c r="T8940" s="18"/>
      <c r="U8940" s="18"/>
      <c r="V8940" s="18"/>
    </row>
    <row r="8941" spans="1:22">
      <c r="A8941" t="s">
        <v>8960</v>
      </c>
      <c r="B8941" s="20">
        <v>30.268661322</v>
      </c>
      <c r="C8941" s="20">
        <v>0.20598811139872999</v>
      </c>
      <c r="D8941" s="20">
        <v>0.33600185589382497</v>
      </c>
      <c r="E8941" s="20">
        <v>2.2866022050248998E-3</v>
      </c>
      <c r="F8941" s="20">
        <v>6.9212387722037305E-2</v>
      </c>
      <c r="G8941" s="19" t="s">
        <v>24</v>
      </c>
      <c r="H8941" s="19" t="s">
        <v>24</v>
      </c>
      <c r="I8941" s="16"/>
      <c r="J8941" s="16"/>
      <c r="K8941" s="17">
        <v>0</v>
      </c>
      <c r="L8941" s="17">
        <v>0</v>
      </c>
      <c r="M8941" s="18">
        <v>0</v>
      </c>
      <c r="N8941" s="18">
        <v>0</v>
      </c>
      <c r="O8941" s="18">
        <v>386</v>
      </c>
      <c r="P8941" s="18">
        <v>107</v>
      </c>
      <c r="Q8941" s="11"/>
      <c r="R8941" s="18"/>
      <c r="S8941" s="18"/>
      <c r="T8941" s="18"/>
      <c r="U8941" s="18"/>
      <c r="V8941" s="18"/>
    </row>
    <row r="8942" spans="1:22">
      <c r="A8942" t="s">
        <v>8961</v>
      </c>
      <c r="B8942" s="20">
        <v>7.9448039919999998</v>
      </c>
      <c r="C8942" s="20">
        <v>5.0400007934014501E-2</v>
      </c>
      <c r="D8942" s="20">
        <v>0.36026146601327602</v>
      </c>
      <c r="E8942" s="20">
        <v>2.2854158219223699E-3</v>
      </c>
      <c r="F8942" s="20">
        <v>1.8157180745388801E-2</v>
      </c>
      <c r="G8942" s="19" t="s">
        <v>24</v>
      </c>
      <c r="H8942" s="19" t="s">
        <v>24</v>
      </c>
      <c r="I8942" s="16"/>
      <c r="J8942" s="16"/>
      <c r="K8942" s="17">
        <v>0</v>
      </c>
      <c r="L8942" s="17">
        <v>0</v>
      </c>
      <c r="M8942" s="18">
        <v>0</v>
      </c>
      <c r="N8942" s="18">
        <v>0</v>
      </c>
      <c r="O8942" s="18">
        <v>403</v>
      </c>
      <c r="P8942" s="18">
        <v>180</v>
      </c>
      <c r="Q8942" s="11"/>
      <c r="R8942" s="18"/>
      <c r="S8942" s="18"/>
      <c r="T8942" s="18"/>
      <c r="U8942" s="18"/>
      <c r="V8942" s="18"/>
    </row>
    <row r="8943" spans="1:22">
      <c r="A8943" t="s">
        <v>8962</v>
      </c>
      <c r="B8943" s="20">
        <v>4.1804829650000004</v>
      </c>
      <c r="C8943" s="20">
        <v>2.7327967349874499E-2</v>
      </c>
      <c r="D8943" s="20">
        <v>0.34956232650529601</v>
      </c>
      <c r="E8943" s="20">
        <v>2.28510148838339E-3</v>
      </c>
      <c r="F8943" s="20">
        <v>9.5528278454829196E-3</v>
      </c>
      <c r="G8943" s="19" t="s">
        <v>24</v>
      </c>
      <c r="H8943" s="19" t="s">
        <v>24</v>
      </c>
      <c r="I8943" s="16"/>
      <c r="J8943" s="16"/>
      <c r="K8943" s="17">
        <v>0</v>
      </c>
      <c r="L8943" s="17">
        <v>0</v>
      </c>
      <c r="M8943" s="18">
        <v>0</v>
      </c>
      <c r="N8943" s="18">
        <v>0</v>
      </c>
      <c r="O8943" s="18">
        <v>14</v>
      </c>
      <c r="P8943" s="18">
        <v>25</v>
      </c>
      <c r="Q8943" s="11"/>
      <c r="R8943" s="18"/>
      <c r="S8943" s="18"/>
      <c r="T8943" s="18"/>
      <c r="U8943" s="18"/>
      <c r="V8943" s="18"/>
    </row>
    <row r="8944" spans="1:22">
      <c r="A8944" t="s">
        <v>8963</v>
      </c>
      <c r="B8944" s="20">
        <v>17.2895353219999</v>
      </c>
      <c r="C8944" s="20">
        <v>9.8452329136607702E-2</v>
      </c>
      <c r="D8944" s="20">
        <v>0.40125112613672798</v>
      </c>
      <c r="E8944" s="20">
        <v>2.2848565447898899E-3</v>
      </c>
      <c r="F8944" s="20">
        <v>3.95041079368477E-2</v>
      </c>
      <c r="G8944" s="19" t="s">
        <v>24</v>
      </c>
      <c r="H8944" s="19" t="s">
        <v>24</v>
      </c>
      <c r="I8944" s="16"/>
      <c r="J8944" s="16"/>
      <c r="K8944" s="17">
        <v>0</v>
      </c>
      <c r="L8944" s="17">
        <v>0</v>
      </c>
      <c r="M8944" s="18">
        <v>0</v>
      </c>
      <c r="N8944" s="18">
        <v>0</v>
      </c>
      <c r="O8944" s="18">
        <v>61</v>
      </c>
      <c r="P8944" s="18">
        <v>53</v>
      </c>
      <c r="Q8944" s="11"/>
      <c r="R8944" s="18"/>
      <c r="S8944" s="18"/>
      <c r="T8944" s="18"/>
      <c r="U8944" s="18"/>
      <c r="V8944" s="18"/>
    </row>
    <row r="8945" spans="1:22">
      <c r="A8945" t="s">
        <v>8964</v>
      </c>
      <c r="B8945" s="20">
        <v>9.0065948329999994</v>
      </c>
      <c r="C8945" s="20">
        <v>6.1981239106277702E-2</v>
      </c>
      <c r="D8945" s="20">
        <v>0.33187056426136902</v>
      </c>
      <c r="E8945" s="20">
        <v>2.2838541288048202E-3</v>
      </c>
      <c r="F8945" s="20">
        <v>2.0569748795819201E-2</v>
      </c>
      <c r="G8945" s="19" t="s">
        <v>24</v>
      </c>
      <c r="H8945" s="19" t="s">
        <v>24</v>
      </c>
      <c r="I8945" s="16"/>
      <c r="J8945" s="16"/>
      <c r="K8945" s="17">
        <v>0</v>
      </c>
      <c r="L8945" s="17">
        <v>0</v>
      </c>
      <c r="M8945" s="18">
        <v>0</v>
      </c>
      <c r="N8945" s="18">
        <v>0</v>
      </c>
      <c r="O8945" s="18">
        <v>148</v>
      </c>
      <c r="P8945" s="18">
        <v>21</v>
      </c>
      <c r="Q8945" s="11"/>
      <c r="R8945" s="18"/>
      <c r="S8945" s="18"/>
      <c r="T8945" s="18"/>
      <c r="U8945" s="18"/>
      <c r="V8945" s="18"/>
    </row>
    <row r="8946" spans="1:22">
      <c r="A8946" t="s">
        <v>8965</v>
      </c>
      <c r="B8946" s="20">
        <v>1.5597812360000001</v>
      </c>
      <c r="C8946" s="20">
        <v>1.07359740938721E-2</v>
      </c>
      <c r="D8946" s="20">
        <v>0.33150628545678801</v>
      </c>
      <c r="E8946" s="20">
        <v>2.28175773017176E-3</v>
      </c>
      <c r="F8946" s="20">
        <v>3.5590428926198601E-3</v>
      </c>
      <c r="G8946" s="19" t="s">
        <v>24</v>
      </c>
      <c r="H8946" s="19" t="s">
        <v>24</v>
      </c>
      <c r="I8946" s="16"/>
      <c r="J8946" s="16"/>
      <c r="K8946" s="17">
        <v>0</v>
      </c>
      <c r="L8946" s="17">
        <v>0</v>
      </c>
      <c r="M8946" s="18">
        <v>0</v>
      </c>
      <c r="N8946" s="18">
        <v>0</v>
      </c>
      <c r="O8946" s="18">
        <v>227</v>
      </c>
      <c r="P8946" s="18">
        <v>90</v>
      </c>
      <c r="Q8946" s="11"/>
      <c r="R8946" s="18"/>
      <c r="S8946" s="18"/>
      <c r="T8946" s="18"/>
      <c r="U8946" s="18"/>
      <c r="V8946" s="18"/>
    </row>
    <row r="8947" spans="1:22">
      <c r="A8947" t="s">
        <v>8966</v>
      </c>
      <c r="B8947" s="20">
        <v>7.4823860399999997</v>
      </c>
      <c r="C8947" s="20">
        <v>4.9863160517073797E-2</v>
      </c>
      <c r="D8947" s="20">
        <v>0.34220371706715003</v>
      </c>
      <c r="E8947" s="20">
        <v>2.2804702647577601E-3</v>
      </c>
      <c r="F8947" s="20">
        <v>1.7063358873658601E-2</v>
      </c>
      <c r="G8947" s="19" t="s">
        <v>24</v>
      </c>
      <c r="H8947" s="19" t="s">
        <v>24</v>
      </c>
      <c r="I8947" s="16"/>
      <c r="J8947" s="16"/>
      <c r="K8947" s="17">
        <v>0</v>
      </c>
      <c r="L8947" s="17">
        <v>0</v>
      </c>
      <c r="M8947" s="18">
        <v>0</v>
      </c>
      <c r="N8947" s="18">
        <v>0</v>
      </c>
      <c r="O8947" s="18">
        <v>534</v>
      </c>
      <c r="P8947" s="18">
        <v>61</v>
      </c>
      <c r="Q8947" s="11"/>
      <c r="R8947" s="18"/>
      <c r="S8947" s="18"/>
      <c r="T8947" s="18"/>
      <c r="U8947" s="18"/>
      <c r="V8947" s="18"/>
    </row>
    <row r="8948" spans="1:22">
      <c r="A8948" t="s">
        <v>8967</v>
      </c>
      <c r="B8948" s="20">
        <v>6.4114646630000003</v>
      </c>
      <c r="C8948" s="20">
        <v>2.08114936623373E-2</v>
      </c>
      <c r="D8948" s="20">
        <v>0.70237044227939405</v>
      </c>
      <c r="E8948" s="20">
        <v>2.2798812403141402E-3</v>
      </c>
      <c r="F8948" s="20">
        <v>1.46173780081107E-2</v>
      </c>
      <c r="G8948" s="19" t="s">
        <v>24</v>
      </c>
      <c r="H8948" s="19" t="s">
        <v>24</v>
      </c>
      <c r="I8948" s="16"/>
      <c r="J8948" s="16"/>
      <c r="K8948" s="17">
        <v>0</v>
      </c>
      <c r="L8948" s="17">
        <v>0</v>
      </c>
      <c r="M8948" s="18">
        <v>0</v>
      </c>
      <c r="N8948" s="18">
        <v>0</v>
      </c>
      <c r="O8948" s="18">
        <v>36</v>
      </c>
      <c r="P8948" s="18">
        <v>16</v>
      </c>
      <c r="Q8948" s="11"/>
      <c r="R8948" s="18"/>
      <c r="S8948" s="18"/>
      <c r="T8948" s="18"/>
      <c r="U8948" s="18"/>
      <c r="V8948" s="18"/>
    </row>
    <row r="8949" spans="1:22">
      <c r="A8949" t="s">
        <v>8968</v>
      </c>
      <c r="B8949" s="20">
        <v>5.3177085169999998</v>
      </c>
      <c r="C8949" s="20">
        <v>3.5690525183647001E-2</v>
      </c>
      <c r="D8949" s="20">
        <v>0.33943193855793602</v>
      </c>
      <c r="E8949" s="20">
        <v>2.27814369902143E-3</v>
      </c>
      <c r="F8949" s="20">
        <v>1.21145041512361E-2</v>
      </c>
      <c r="G8949" s="19" t="s">
        <v>24</v>
      </c>
      <c r="H8949" s="19" t="s">
        <v>24</v>
      </c>
      <c r="I8949" s="16"/>
      <c r="J8949" s="16"/>
      <c r="K8949" s="17">
        <v>0</v>
      </c>
      <c r="L8949" s="17">
        <v>0</v>
      </c>
      <c r="M8949" s="18">
        <v>0</v>
      </c>
      <c r="N8949" s="18">
        <v>0</v>
      </c>
      <c r="O8949" s="18">
        <v>75</v>
      </c>
      <c r="P8949" s="18">
        <v>32</v>
      </c>
      <c r="Q8949" s="11"/>
      <c r="R8949" s="18"/>
      <c r="S8949" s="18"/>
      <c r="T8949" s="18"/>
      <c r="U8949" s="18"/>
      <c r="V8949" s="18"/>
    </row>
    <row r="8950" spans="1:22">
      <c r="A8950" t="s">
        <v>8969</v>
      </c>
      <c r="B8950" s="20">
        <v>3.9320231229999898</v>
      </c>
      <c r="C8950" s="20">
        <v>2.7022324588918799E-2</v>
      </c>
      <c r="D8950" s="20">
        <v>0.33144898632129999</v>
      </c>
      <c r="E8950" s="20">
        <v>2.2778406466258901E-3</v>
      </c>
      <c r="F8950" s="20">
        <v>8.9565220930422993E-3</v>
      </c>
      <c r="G8950" s="19" t="s">
        <v>24</v>
      </c>
      <c r="H8950" s="19" t="s">
        <v>24</v>
      </c>
      <c r="I8950" s="16"/>
      <c r="J8950" s="16"/>
      <c r="K8950" s="17">
        <v>0</v>
      </c>
      <c r="L8950" s="17">
        <v>0</v>
      </c>
      <c r="M8950" s="18">
        <v>0</v>
      </c>
      <c r="N8950" s="18">
        <v>0</v>
      </c>
      <c r="O8950" s="18">
        <v>0</v>
      </c>
      <c r="P8950" s="18">
        <v>0</v>
      </c>
      <c r="Q8950" s="11"/>
      <c r="R8950" s="18"/>
      <c r="S8950" s="18"/>
      <c r="T8950" s="18"/>
      <c r="U8950" s="18"/>
      <c r="V8950" s="18"/>
    </row>
    <row r="8951" spans="1:22">
      <c r="A8951" t="s">
        <v>8970</v>
      </c>
      <c r="B8951" s="20">
        <v>15.622817247</v>
      </c>
      <c r="C8951" s="20">
        <v>0.104635810002563</v>
      </c>
      <c r="D8951" s="20">
        <v>0.34007898687374299</v>
      </c>
      <c r="E8951" s="20">
        <v>2.2777223655495601E-3</v>
      </c>
      <c r="F8951" s="20">
        <v>3.5584440256385401E-2</v>
      </c>
      <c r="G8951" s="19" t="s">
        <v>24</v>
      </c>
      <c r="H8951" s="19" t="s">
        <v>24</v>
      </c>
      <c r="I8951" s="16"/>
      <c r="J8951" s="16"/>
      <c r="K8951" s="17">
        <v>0</v>
      </c>
      <c r="L8951" s="17">
        <v>0</v>
      </c>
      <c r="M8951" s="18">
        <v>0</v>
      </c>
      <c r="N8951" s="18">
        <v>0</v>
      </c>
      <c r="O8951" s="18">
        <v>1420</v>
      </c>
      <c r="P8951" s="18">
        <v>83</v>
      </c>
      <c r="Q8951" s="11"/>
      <c r="R8951" s="18"/>
      <c r="S8951" s="18"/>
      <c r="T8951" s="18"/>
      <c r="U8951" s="18"/>
      <c r="V8951" s="18"/>
    </row>
    <row r="8952" spans="1:22">
      <c r="A8952" t="s">
        <v>8971</v>
      </c>
      <c r="B8952" s="20">
        <v>8.0591589470000002</v>
      </c>
      <c r="C8952" s="20">
        <v>5.0659344773624403E-2</v>
      </c>
      <c r="D8952" s="20">
        <v>0.36196679208319599</v>
      </c>
      <c r="E8952" s="20">
        <v>2.2752995240987702E-3</v>
      </c>
      <c r="F8952" s="20">
        <v>1.8337000516745399E-2</v>
      </c>
      <c r="G8952" s="19" t="s">
        <v>24</v>
      </c>
      <c r="H8952" s="19" t="s">
        <v>24</v>
      </c>
      <c r="I8952" s="16"/>
      <c r="J8952" s="16"/>
      <c r="K8952" s="17">
        <v>0</v>
      </c>
      <c r="L8952" s="17">
        <v>0</v>
      </c>
      <c r="M8952" s="18">
        <v>0</v>
      </c>
      <c r="N8952" s="18">
        <v>0</v>
      </c>
      <c r="O8952" s="18">
        <v>182</v>
      </c>
      <c r="P8952" s="18">
        <v>44</v>
      </c>
      <c r="Q8952" s="11"/>
      <c r="R8952" s="18"/>
      <c r="S8952" s="18"/>
      <c r="T8952" s="18"/>
      <c r="U8952" s="18"/>
      <c r="V8952" s="18"/>
    </row>
    <row r="8953" spans="1:22">
      <c r="A8953" t="s">
        <v>8972</v>
      </c>
      <c r="B8953" s="20">
        <v>2.1922671820000001</v>
      </c>
      <c r="C8953" s="20">
        <v>1.49927284187177E-2</v>
      </c>
      <c r="D8953" s="20">
        <v>0.33245304483798599</v>
      </c>
      <c r="E8953" s="20">
        <v>2.2736180398798302E-3</v>
      </c>
      <c r="F8953" s="20">
        <v>4.9843782132317303E-3</v>
      </c>
      <c r="G8953" s="19" t="s">
        <v>24</v>
      </c>
      <c r="H8953" s="19" t="s">
        <v>24</v>
      </c>
      <c r="I8953" s="16"/>
      <c r="J8953" s="16"/>
      <c r="K8953" s="17">
        <v>0</v>
      </c>
      <c r="L8953" s="17">
        <v>0</v>
      </c>
      <c r="M8953" s="18">
        <v>0</v>
      </c>
      <c r="N8953" s="18">
        <v>0</v>
      </c>
      <c r="O8953" s="18">
        <v>0</v>
      </c>
      <c r="P8953" s="18">
        <v>18</v>
      </c>
      <c r="Q8953" s="11"/>
      <c r="R8953" s="18"/>
      <c r="S8953" s="18"/>
      <c r="T8953" s="18"/>
      <c r="U8953" s="18"/>
      <c r="V8953" s="18"/>
    </row>
    <row r="8954" spans="1:22">
      <c r="A8954" t="s">
        <v>8973</v>
      </c>
      <c r="B8954" s="20">
        <v>2.2870037889999999</v>
      </c>
      <c r="C8954" s="20">
        <v>1.50416556946418E-2</v>
      </c>
      <c r="D8954" s="20">
        <v>0.34559097363565899</v>
      </c>
      <c r="E8954" s="20">
        <v>2.2729566350550602E-3</v>
      </c>
      <c r="F8954" s="20">
        <v>5.1982604366036297E-3</v>
      </c>
      <c r="G8954" s="19" t="s">
        <v>24</v>
      </c>
      <c r="H8954" s="19" t="s">
        <v>24</v>
      </c>
      <c r="I8954" s="16"/>
      <c r="J8954" s="16"/>
      <c r="K8954" s="17">
        <v>0</v>
      </c>
      <c r="L8954" s="17">
        <v>0</v>
      </c>
      <c r="M8954" s="18">
        <v>0</v>
      </c>
      <c r="N8954" s="18">
        <v>0</v>
      </c>
      <c r="O8954" s="18">
        <v>0</v>
      </c>
      <c r="P8954" s="18">
        <v>6</v>
      </c>
      <c r="Q8954" s="11"/>
      <c r="R8954" s="18"/>
      <c r="S8954" s="18"/>
      <c r="T8954" s="18"/>
      <c r="U8954" s="18"/>
      <c r="V8954" s="18"/>
    </row>
    <row r="8955" spans="1:22">
      <c r="A8955" t="s">
        <v>8974</v>
      </c>
      <c r="B8955" s="20">
        <v>13.695539688</v>
      </c>
      <c r="C8955" s="20">
        <v>8.3142595925227297E-2</v>
      </c>
      <c r="D8955" s="20">
        <v>0.37439530161165802</v>
      </c>
      <c r="E8955" s="20">
        <v>2.2728711673535699E-3</v>
      </c>
      <c r="F8955" s="20">
        <v>3.1128197278201701E-2</v>
      </c>
      <c r="G8955" s="19" t="s">
        <v>24</v>
      </c>
      <c r="H8955" s="19" t="s">
        <v>24</v>
      </c>
      <c r="I8955" s="16"/>
      <c r="J8955" s="16"/>
      <c r="K8955" s="17">
        <v>0</v>
      </c>
      <c r="L8955" s="17">
        <v>0</v>
      </c>
      <c r="M8955" s="18">
        <v>0</v>
      </c>
      <c r="N8955" s="18">
        <v>0</v>
      </c>
      <c r="O8955" s="18">
        <v>93</v>
      </c>
      <c r="P8955" s="18">
        <v>40</v>
      </c>
      <c r="Q8955" s="11"/>
      <c r="R8955" s="18"/>
      <c r="S8955" s="18"/>
      <c r="T8955" s="18"/>
      <c r="U8955" s="18"/>
      <c r="V8955" s="18"/>
    </row>
    <row r="8956" spans="1:22">
      <c r="A8956" t="s">
        <v>8975</v>
      </c>
      <c r="B8956" s="20">
        <v>13.028558395999999</v>
      </c>
      <c r="C8956" s="20">
        <v>8.82381472917802E-2</v>
      </c>
      <c r="D8956" s="20">
        <v>0.33556944637076402</v>
      </c>
      <c r="E8956" s="20">
        <v>2.2727016555089798E-3</v>
      </c>
      <c r="F8956" s="20">
        <v>2.9610026235484602E-2</v>
      </c>
      <c r="G8956" s="19" t="s">
        <v>24</v>
      </c>
      <c r="H8956" s="19" t="s">
        <v>24</v>
      </c>
      <c r="I8956" s="16"/>
      <c r="J8956" s="16"/>
      <c r="K8956" s="17">
        <v>0</v>
      </c>
      <c r="L8956" s="17">
        <v>0</v>
      </c>
      <c r="M8956" s="18">
        <v>0</v>
      </c>
      <c r="N8956" s="18">
        <v>0</v>
      </c>
      <c r="O8956" s="18">
        <v>114</v>
      </c>
      <c r="P8956" s="18">
        <v>66</v>
      </c>
      <c r="Q8956" s="11"/>
      <c r="R8956" s="18"/>
      <c r="S8956" s="18"/>
      <c r="T8956" s="18"/>
      <c r="U8956" s="18"/>
      <c r="V8956" s="18"/>
    </row>
    <row r="8957" spans="1:22">
      <c r="A8957" t="s">
        <v>8976</v>
      </c>
      <c r="B8957" s="20">
        <v>6.4187173129999904</v>
      </c>
      <c r="C8957" s="20">
        <v>3.9812963468164701E-2</v>
      </c>
      <c r="D8957" s="20">
        <v>0.36613217254710401</v>
      </c>
      <c r="E8957" s="20">
        <v>2.2709843882071099E-3</v>
      </c>
      <c r="F8957" s="20">
        <v>1.4576806810137601E-2</v>
      </c>
      <c r="G8957" s="19" t="s">
        <v>24</v>
      </c>
      <c r="H8957" s="19" t="s">
        <v>24</v>
      </c>
      <c r="I8957" s="16"/>
      <c r="J8957" s="16"/>
      <c r="K8957" s="17">
        <v>0</v>
      </c>
      <c r="L8957" s="17">
        <v>0</v>
      </c>
      <c r="M8957" s="18">
        <v>0</v>
      </c>
      <c r="N8957" s="18">
        <v>0</v>
      </c>
      <c r="O8957" s="18">
        <v>344</v>
      </c>
      <c r="P8957" s="18">
        <v>40</v>
      </c>
      <c r="Q8957" s="11"/>
      <c r="R8957" s="18"/>
      <c r="S8957" s="18"/>
      <c r="T8957" s="18"/>
      <c r="U8957" s="18"/>
      <c r="V8957" s="18"/>
    </row>
    <row r="8958" spans="1:22">
      <c r="A8958" t="s">
        <v>8977</v>
      </c>
      <c r="B8958" s="20">
        <v>3.5531503350000002</v>
      </c>
      <c r="C8958" s="20">
        <v>2.4057867068902498E-2</v>
      </c>
      <c r="D8958" s="20">
        <v>0.33528733127855398</v>
      </c>
      <c r="E8958" s="20">
        <v>2.2701820315144399E-3</v>
      </c>
      <c r="F8958" s="20">
        <v>8.0662980457865303E-3</v>
      </c>
      <c r="G8958" s="19" t="s">
        <v>24</v>
      </c>
      <c r="H8958" s="19" t="s">
        <v>24</v>
      </c>
      <c r="I8958" s="16"/>
      <c r="J8958" s="16"/>
      <c r="K8958" s="17">
        <v>0</v>
      </c>
      <c r="L8958" s="17">
        <v>0</v>
      </c>
      <c r="M8958" s="18">
        <v>0</v>
      </c>
      <c r="N8958" s="18">
        <v>0</v>
      </c>
      <c r="O8958" s="18">
        <v>10</v>
      </c>
      <c r="P8958" s="18">
        <v>11</v>
      </c>
      <c r="Q8958" s="11"/>
      <c r="R8958" s="18"/>
      <c r="S8958" s="18"/>
      <c r="T8958" s="18"/>
      <c r="U8958" s="18"/>
      <c r="V8958" s="18"/>
    </row>
    <row r="8959" spans="1:22">
      <c r="A8959" t="s">
        <v>8978</v>
      </c>
      <c r="B8959" s="20">
        <v>2.549169494</v>
      </c>
      <c r="C8959" s="20">
        <v>1.7389761028585499E-2</v>
      </c>
      <c r="D8959" s="20">
        <v>0.33261150185104799</v>
      </c>
      <c r="E8959" s="20">
        <v>2.2689878198223299E-3</v>
      </c>
      <c r="F8959" s="20">
        <v>5.7840345325486601E-3</v>
      </c>
      <c r="G8959" s="19" t="s">
        <v>24</v>
      </c>
      <c r="H8959" s="19" t="s">
        <v>24</v>
      </c>
      <c r="I8959" s="16"/>
      <c r="J8959" s="16"/>
      <c r="K8959" s="17">
        <v>0</v>
      </c>
      <c r="L8959" s="17">
        <v>0</v>
      </c>
      <c r="M8959" s="18">
        <v>0</v>
      </c>
      <c r="N8959" s="18">
        <v>0</v>
      </c>
      <c r="O8959" s="18">
        <v>198</v>
      </c>
      <c r="P8959" s="18">
        <v>21</v>
      </c>
      <c r="Q8959" s="11"/>
      <c r="R8959" s="18"/>
      <c r="S8959" s="18"/>
      <c r="T8959" s="18"/>
      <c r="U8959" s="18"/>
      <c r="V8959" s="18"/>
    </row>
    <row r="8960" spans="1:22">
      <c r="A8960" t="s">
        <v>8979</v>
      </c>
      <c r="B8960" s="20">
        <v>1.17701685499999</v>
      </c>
      <c r="C8960" s="20">
        <v>8.0039858775572403E-3</v>
      </c>
      <c r="D8960" s="20">
        <v>0.33365570122375199</v>
      </c>
      <c r="E8960" s="20">
        <v>2.2689356649538898E-3</v>
      </c>
      <c r="F8960" s="20">
        <v>2.6705755205613602E-3</v>
      </c>
      <c r="G8960" s="19" t="s">
        <v>24</v>
      </c>
      <c r="H8960" s="19" t="s">
        <v>24</v>
      </c>
      <c r="I8960" s="16"/>
      <c r="J8960" s="16"/>
      <c r="K8960" s="17">
        <v>0</v>
      </c>
      <c r="L8960" s="17">
        <v>0</v>
      </c>
      <c r="M8960" s="18">
        <v>0</v>
      </c>
      <c r="N8960" s="18">
        <v>0</v>
      </c>
      <c r="O8960" s="18">
        <v>22</v>
      </c>
      <c r="P8960" s="18">
        <v>9</v>
      </c>
      <c r="Q8960" s="11"/>
      <c r="R8960" s="18"/>
      <c r="S8960" s="18"/>
      <c r="T8960" s="18"/>
      <c r="U8960" s="18"/>
      <c r="V8960" s="18"/>
    </row>
    <row r="8961" spans="1:22">
      <c r="A8961" t="s">
        <v>8980</v>
      </c>
      <c r="B8961" s="20">
        <v>5.9643709200000004</v>
      </c>
      <c r="C8961" s="20">
        <v>3.9131200824212099E-2</v>
      </c>
      <c r="D8961" s="20">
        <v>0.34566285148806902</v>
      </c>
      <c r="E8961" s="20">
        <v>2.2678338823114998E-3</v>
      </c>
      <c r="F8961" s="20">
        <v>1.35262024590494E-2</v>
      </c>
      <c r="G8961" s="19" t="s">
        <v>24</v>
      </c>
      <c r="H8961" s="19" t="s">
        <v>24</v>
      </c>
      <c r="I8961" s="16"/>
      <c r="J8961" s="16"/>
      <c r="K8961" s="17">
        <v>0</v>
      </c>
      <c r="L8961" s="17">
        <v>0</v>
      </c>
      <c r="M8961" s="18">
        <v>0</v>
      </c>
      <c r="N8961" s="18">
        <v>0</v>
      </c>
      <c r="O8961" s="18">
        <v>72</v>
      </c>
      <c r="P8961" s="18">
        <v>39</v>
      </c>
      <c r="Q8961" s="11"/>
      <c r="R8961" s="18"/>
      <c r="S8961" s="18"/>
      <c r="T8961" s="18"/>
      <c r="U8961" s="18"/>
      <c r="V8961" s="18"/>
    </row>
    <row r="8962" spans="1:22">
      <c r="A8962" t="s">
        <v>8981</v>
      </c>
      <c r="B8962" s="20">
        <v>1.9901458E-2</v>
      </c>
      <c r="C8962" s="20">
        <v>1.35150572712879E-4</v>
      </c>
      <c r="D8962" s="20">
        <v>0.33394523077266702</v>
      </c>
      <c r="E8962" s="20">
        <v>2.2678182268686298E-3</v>
      </c>
      <c r="F8962" s="20">
        <v>4.51328891936607E-5</v>
      </c>
      <c r="G8962" s="19" t="s">
        <v>24</v>
      </c>
      <c r="H8962" s="19" t="s">
        <v>24</v>
      </c>
      <c r="I8962" s="16"/>
      <c r="J8962" s="16"/>
      <c r="K8962" s="17">
        <v>0</v>
      </c>
      <c r="L8962" s="17">
        <v>0</v>
      </c>
      <c r="M8962" s="18">
        <v>0</v>
      </c>
      <c r="N8962" s="18">
        <v>0</v>
      </c>
      <c r="O8962" s="18">
        <v>0</v>
      </c>
      <c r="P8962" s="18">
        <v>0</v>
      </c>
      <c r="Q8962" s="11"/>
      <c r="R8962" s="18"/>
      <c r="S8962" s="18"/>
      <c r="T8962" s="18"/>
      <c r="U8962" s="18"/>
      <c r="V8962" s="18"/>
    </row>
    <row r="8963" spans="1:22">
      <c r="A8963" t="s">
        <v>8982</v>
      </c>
      <c r="B8963" s="20">
        <v>5.9283996669999999</v>
      </c>
      <c r="C8963" s="20">
        <v>2.2597035934620199E-2</v>
      </c>
      <c r="D8963" s="20">
        <v>0.59493895472048297</v>
      </c>
      <c r="E8963" s="20">
        <v>2.2677042193289302E-3</v>
      </c>
      <c r="F8963" s="20">
        <v>1.3443856938724101E-2</v>
      </c>
      <c r="G8963" s="19" t="s">
        <v>24</v>
      </c>
      <c r="H8963" s="19" t="s">
        <v>24</v>
      </c>
      <c r="I8963" s="16"/>
      <c r="J8963" s="16"/>
      <c r="K8963" s="17">
        <v>0</v>
      </c>
      <c r="L8963" s="17">
        <v>0.35013211531164301</v>
      </c>
      <c r="M8963" s="18">
        <v>51</v>
      </c>
      <c r="N8963" s="18">
        <v>16</v>
      </c>
      <c r="O8963" s="18">
        <v>51</v>
      </c>
      <c r="P8963" s="18">
        <v>19</v>
      </c>
      <c r="Q8963" s="11"/>
      <c r="R8963" s="18"/>
      <c r="S8963" s="18"/>
      <c r="T8963" s="18"/>
      <c r="U8963" s="18"/>
      <c r="V8963" s="18"/>
    </row>
    <row r="8964" spans="1:22">
      <c r="A8964" t="s">
        <v>8983</v>
      </c>
      <c r="B8964" s="20">
        <v>1.84026813099999</v>
      </c>
      <c r="C8964" s="20">
        <v>1.2526105380851299E-2</v>
      </c>
      <c r="D8964" s="20">
        <v>0.33308428720372601</v>
      </c>
      <c r="E8964" s="20">
        <v>2.2671961829564598E-3</v>
      </c>
      <c r="F8964" s="20">
        <v>4.1722488822196297E-3</v>
      </c>
      <c r="G8964" s="19" t="s">
        <v>24</v>
      </c>
      <c r="H8964" s="19" t="s">
        <v>24</v>
      </c>
      <c r="I8964" s="16"/>
      <c r="J8964" s="16"/>
      <c r="K8964" s="17">
        <v>0</v>
      </c>
      <c r="L8964" s="17">
        <v>0</v>
      </c>
      <c r="M8964" s="18">
        <v>0</v>
      </c>
      <c r="N8964" s="18">
        <v>0</v>
      </c>
      <c r="O8964" s="18">
        <v>641</v>
      </c>
      <c r="P8964" s="18">
        <v>33</v>
      </c>
      <c r="Q8964" s="11"/>
      <c r="R8964" s="18"/>
      <c r="S8964" s="18"/>
      <c r="T8964" s="18"/>
      <c r="U8964" s="18"/>
      <c r="V8964" s="18"/>
    </row>
    <row r="8965" spans="1:22">
      <c r="A8965" t="s">
        <v>8984</v>
      </c>
      <c r="B8965" s="20">
        <v>9.105913675</v>
      </c>
      <c r="C8965" s="20">
        <v>6.1201294073129499E-2</v>
      </c>
      <c r="D8965" s="20">
        <v>0.337303273717589</v>
      </c>
      <c r="E8965" s="20">
        <v>2.2670319073302102E-3</v>
      </c>
      <c r="F8965" s="20">
        <v>2.0643396846619502E-2</v>
      </c>
      <c r="G8965" s="19" t="s">
        <v>24</v>
      </c>
      <c r="H8965" s="19" t="s">
        <v>24</v>
      </c>
      <c r="I8965" s="16"/>
      <c r="J8965" s="16"/>
      <c r="K8965" s="17">
        <v>0</v>
      </c>
      <c r="L8965" s="17">
        <v>0</v>
      </c>
      <c r="M8965" s="18">
        <v>0</v>
      </c>
      <c r="N8965" s="18">
        <v>0</v>
      </c>
      <c r="O8965" s="18">
        <v>169</v>
      </c>
      <c r="P8965" s="18">
        <v>44</v>
      </c>
      <c r="Q8965" s="11"/>
      <c r="R8965" s="18"/>
      <c r="S8965" s="18"/>
      <c r="T8965" s="18"/>
      <c r="U8965" s="18"/>
      <c r="V8965" s="18"/>
    </row>
    <row r="8966" spans="1:22">
      <c r="A8966" t="s">
        <v>8985</v>
      </c>
      <c r="B8966" s="20">
        <v>2.100233952</v>
      </c>
      <c r="C8966" s="20">
        <v>1.2981681434903801E-2</v>
      </c>
      <c r="D8966" s="20">
        <v>0.36670273676564802</v>
      </c>
      <c r="E8966" s="20">
        <v>2.2666132529977501E-3</v>
      </c>
      <c r="F8966" s="20">
        <v>4.7604181099990496E-3</v>
      </c>
      <c r="G8966" s="19" t="s">
        <v>24</v>
      </c>
      <c r="H8966" s="19" t="s">
        <v>24</v>
      </c>
      <c r="I8966" s="16"/>
      <c r="J8966" s="16"/>
      <c r="K8966" s="17">
        <v>0</v>
      </c>
      <c r="L8966" s="17">
        <v>0</v>
      </c>
      <c r="M8966" s="18">
        <v>0</v>
      </c>
      <c r="N8966" s="18">
        <v>0</v>
      </c>
      <c r="O8966" s="18">
        <v>284</v>
      </c>
      <c r="P8966" s="18">
        <v>12</v>
      </c>
      <c r="Q8966" s="11"/>
      <c r="R8966" s="18"/>
      <c r="S8966" s="18"/>
      <c r="T8966" s="18"/>
      <c r="U8966" s="18"/>
      <c r="V8966" s="18"/>
    </row>
    <row r="8967" spans="1:22">
      <c r="A8967" t="s">
        <v>8986</v>
      </c>
      <c r="B8967" s="20">
        <v>0.65523436899999998</v>
      </c>
      <c r="C8967" s="20">
        <v>1.2779911366182901E-3</v>
      </c>
      <c r="D8967" s="20">
        <v>1.1620043683964301</v>
      </c>
      <c r="E8967" s="20">
        <v>2.2664123766718601E-3</v>
      </c>
      <c r="F8967" s="20">
        <v>1.48503128352238E-3</v>
      </c>
      <c r="G8967" s="19" t="s">
        <v>24</v>
      </c>
      <c r="H8967" s="19" t="s">
        <v>24</v>
      </c>
      <c r="I8967" s="16"/>
      <c r="J8967" s="16"/>
      <c r="K8967" s="17">
        <v>9.6511071554584403E-3</v>
      </c>
      <c r="L8967" s="17">
        <v>2.8226221498189402E-4</v>
      </c>
      <c r="M8967" s="18">
        <v>0</v>
      </c>
      <c r="N8967" s="18">
        <v>3</v>
      </c>
      <c r="O8967" s="18">
        <v>0</v>
      </c>
      <c r="P8967" s="18">
        <v>2</v>
      </c>
      <c r="Q8967" s="11"/>
      <c r="R8967" s="18"/>
      <c r="S8967" s="18"/>
      <c r="T8967" s="18"/>
      <c r="U8967" s="18"/>
      <c r="V8967" s="18"/>
    </row>
    <row r="8968" spans="1:22">
      <c r="A8968" t="s">
        <v>8987</v>
      </c>
      <c r="B8968" s="20">
        <v>3.5727421330000002</v>
      </c>
      <c r="C8968" s="20">
        <v>2.3338685539337298E-2</v>
      </c>
      <c r="D8968" s="20">
        <v>0.34694767303928298</v>
      </c>
      <c r="E8968" s="20">
        <v>2.2664111593381198E-3</v>
      </c>
      <c r="F8968" s="20">
        <v>8.0973026396686798E-3</v>
      </c>
      <c r="G8968" s="19" t="s">
        <v>24</v>
      </c>
      <c r="H8968" s="19" t="s">
        <v>24</v>
      </c>
      <c r="I8968" s="16"/>
      <c r="J8968" s="16"/>
      <c r="K8968" s="17">
        <v>0</v>
      </c>
      <c r="L8968" s="17">
        <v>0</v>
      </c>
      <c r="M8968" s="18">
        <v>0</v>
      </c>
      <c r="N8968" s="18">
        <v>0</v>
      </c>
      <c r="O8968" s="18">
        <v>4392</v>
      </c>
      <c r="P8968" s="18">
        <v>157</v>
      </c>
      <c r="Q8968" s="11"/>
      <c r="R8968" s="18"/>
      <c r="S8968" s="18"/>
      <c r="T8968" s="18"/>
      <c r="U8968" s="18"/>
      <c r="V8968" s="18"/>
    </row>
    <row r="8969" spans="1:22">
      <c r="A8969" t="s">
        <v>8988</v>
      </c>
      <c r="B8969" s="20">
        <v>3.22424064099999</v>
      </c>
      <c r="C8969" s="20">
        <v>2.1440415208709498E-2</v>
      </c>
      <c r="D8969" s="20">
        <v>0.34057703080830598</v>
      </c>
      <c r="E8969" s="20">
        <v>2.26475432950774E-3</v>
      </c>
      <c r="F8969" s="20">
        <v>7.3021129510795601E-3</v>
      </c>
      <c r="G8969" s="19" t="s">
        <v>24</v>
      </c>
      <c r="H8969" s="19" t="s">
        <v>24</v>
      </c>
      <c r="I8969" s="16"/>
      <c r="J8969" s="16"/>
      <c r="K8969" s="17">
        <v>0</v>
      </c>
      <c r="L8969" s="17">
        <v>0</v>
      </c>
      <c r="M8969" s="18">
        <v>0</v>
      </c>
      <c r="N8969" s="18">
        <v>0</v>
      </c>
      <c r="O8969" s="18">
        <v>1257</v>
      </c>
      <c r="P8969" s="18">
        <v>42</v>
      </c>
      <c r="Q8969" s="11"/>
      <c r="R8969" s="18"/>
      <c r="S8969" s="18"/>
      <c r="T8969" s="18"/>
      <c r="U8969" s="18"/>
      <c r="V8969" s="18"/>
    </row>
    <row r="8970" spans="1:22">
      <c r="A8970" t="s">
        <v>8989</v>
      </c>
      <c r="B8970" s="20">
        <v>34.251750629999997</v>
      </c>
      <c r="C8970" s="20">
        <v>0.21800658222675601</v>
      </c>
      <c r="D8970" s="20">
        <v>0.35559448649307701</v>
      </c>
      <c r="E8970" s="20">
        <v>2.2632985827922901E-3</v>
      </c>
      <c r="F8970" s="20">
        <v>7.7521938659034201E-2</v>
      </c>
      <c r="G8970" s="19" t="s">
        <v>24</v>
      </c>
      <c r="H8970" s="19" t="s">
        <v>24</v>
      </c>
      <c r="I8970" s="16"/>
      <c r="J8970" s="16"/>
      <c r="K8970" s="17">
        <v>0</v>
      </c>
      <c r="L8970" s="17">
        <v>0</v>
      </c>
      <c r="M8970" s="18">
        <v>0</v>
      </c>
      <c r="N8970" s="18">
        <v>0</v>
      </c>
      <c r="O8970" s="18">
        <v>32</v>
      </c>
      <c r="P8970" s="18">
        <v>46</v>
      </c>
      <c r="Q8970" s="11"/>
      <c r="R8970" s="18"/>
      <c r="S8970" s="18"/>
      <c r="T8970" s="18"/>
      <c r="U8970" s="18"/>
      <c r="V8970" s="18"/>
    </row>
    <row r="8971" spans="1:22">
      <c r="A8971" t="s">
        <v>8990</v>
      </c>
      <c r="B8971" s="20">
        <v>9.9486001860000002</v>
      </c>
      <c r="C8971" s="20">
        <v>6.7398509411155993E-2</v>
      </c>
      <c r="D8971" s="20">
        <v>0.33371032283556401</v>
      </c>
      <c r="E8971" s="20">
        <v>2.2607781912759601E-3</v>
      </c>
      <c r="F8971" s="20">
        <v>2.2491578334232699E-2</v>
      </c>
      <c r="G8971" s="19" t="s">
        <v>24</v>
      </c>
      <c r="H8971" s="19" t="s">
        <v>24</v>
      </c>
      <c r="I8971" s="16"/>
      <c r="J8971" s="16"/>
      <c r="K8971" s="17">
        <v>0</v>
      </c>
      <c r="L8971" s="17">
        <v>0</v>
      </c>
      <c r="M8971" s="18">
        <v>0</v>
      </c>
      <c r="N8971" s="18">
        <v>0</v>
      </c>
      <c r="O8971" s="18">
        <v>767</v>
      </c>
      <c r="P8971" s="18">
        <v>72</v>
      </c>
      <c r="Q8971" s="11"/>
      <c r="R8971" s="18"/>
      <c r="S8971" s="18"/>
      <c r="T8971" s="18"/>
      <c r="U8971" s="18"/>
      <c r="V8971" s="18"/>
    </row>
    <row r="8972" spans="1:22">
      <c r="A8972" t="s">
        <v>8991</v>
      </c>
      <c r="B8972" s="20">
        <v>3.4794945300000002</v>
      </c>
      <c r="C8972" s="20">
        <v>2.3726252329062201E-2</v>
      </c>
      <c r="D8972" s="20">
        <v>0.33142723616608399</v>
      </c>
      <c r="E8972" s="20">
        <v>2.2599622348020202E-3</v>
      </c>
      <c r="F8972" s="20">
        <v>7.8635262340002194E-3</v>
      </c>
      <c r="G8972" s="19" t="s">
        <v>24</v>
      </c>
      <c r="H8972" s="19" t="s">
        <v>24</v>
      </c>
      <c r="I8972" s="16"/>
      <c r="J8972" s="16"/>
      <c r="K8972" s="17">
        <v>0</v>
      </c>
      <c r="L8972" s="17">
        <v>0</v>
      </c>
      <c r="M8972" s="18">
        <v>0</v>
      </c>
      <c r="N8972" s="18">
        <v>0</v>
      </c>
      <c r="O8972" s="18">
        <v>52</v>
      </c>
      <c r="P8972" s="18">
        <v>12</v>
      </c>
      <c r="Q8972" s="11"/>
      <c r="R8972" s="18"/>
      <c r="S8972" s="18"/>
      <c r="T8972" s="18"/>
      <c r="U8972" s="18"/>
      <c r="V8972" s="18"/>
    </row>
    <row r="8973" spans="1:22">
      <c r="A8973" t="s">
        <v>8992</v>
      </c>
      <c r="B8973" s="20">
        <v>0.63946858900000003</v>
      </c>
      <c r="C8973" s="20">
        <v>4.13114839049342E-3</v>
      </c>
      <c r="D8973" s="20">
        <v>0.34980095410547501</v>
      </c>
      <c r="E8973" s="20">
        <v>2.25981334095817E-3</v>
      </c>
      <c r="F8973" s="20">
        <v>1.4450796485458901E-3</v>
      </c>
      <c r="G8973" s="19" t="s">
        <v>24</v>
      </c>
      <c r="H8973" s="19" t="s">
        <v>24</v>
      </c>
      <c r="I8973" s="16"/>
      <c r="J8973" s="16"/>
      <c r="K8973" s="17">
        <v>0</v>
      </c>
      <c r="L8973" s="17">
        <v>0</v>
      </c>
      <c r="M8973" s="18">
        <v>0</v>
      </c>
      <c r="N8973" s="18">
        <v>0</v>
      </c>
      <c r="O8973" s="18">
        <v>5</v>
      </c>
      <c r="P8973" s="18">
        <v>17</v>
      </c>
      <c r="Q8973" s="11"/>
      <c r="R8973" s="18"/>
      <c r="S8973" s="18"/>
      <c r="T8973" s="18"/>
      <c r="U8973" s="18"/>
      <c r="V8973" s="18"/>
    </row>
    <row r="8974" spans="1:22">
      <c r="A8974" t="s">
        <v>8993</v>
      </c>
      <c r="B8974" s="20">
        <v>2.72231236199999</v>
      </c>
      <c r="C8974" s="20">
        <v>1.8485925620812801E-2</v>
      </c>
      <c r="D8974" s="20">
        <v>0.33271831021162201</v>
      </c>
      <c r="E8974" s="20">
        <v>2.25933144965625E-3</v>
      </c>
      <c r="F8974" s="20">
        <v>6.1506059352546003E-3</v>
      </c>
      <c r="G8974" s="19" t="s">
        <v>24</v>
      </c>
      <c r="H8974" s="19" t="s">
        <v>24</v>
      </c>
      <c r="I8974" s="16"/>
      <c r="J8974" s="16"/>
      <c r="K8974" s="17">
        <v>0</v>
      </c>
      <c r="L8974" s="17">
        <v>0</v>
      </c>
      <c r="M8974" s="18">
        <v>0</v>
      </c>
      <c r="N8974" s="18">
        <v>0</v>
      </c>
      <c r="O8974" s="18">
        <v>23</v>
      </c>
      <c r="P8974" s="18">
        <v>10</v>
      </c>
      <c r="Q8974" s="11"/>
      <c r="R8974" s="18"/>
      <c r="S8974" s="18"/>
      <c r="T8974" s="18"/>
      <c r="U8974" s="18"/>
      <c r="V8974" s="18"/>
    </row>
    <row r="8975" spans="1:22">
      <c r="A8975" t="s">
        <v>8994</v>
      </c>
      <c r="B8975" s="20">
        <v>0.14965609299999999</v>
      </c>
      <c r="C8975" s="20">
        <v>1.0150125688940699E-3</v>
      </c>
      <c r="D8975" s="20">
        <v>0.33276893427045401</v>
      </c>
      <c r="E8975" s="20">
        <v>2.25693885261322E-3</v>
      </c>
      <c r="F8975" s="20">
        <v>3.3776465082199802E-4</v>
      </c>
      <c r="G8975" s="19" t="s">
        <v>24</v>
      </c>
      <c r="H8975" s="19" t="s">
        <v>24</v>
      </c>
      <c r="I8975" s="16"/>
      <c r="J8975" s="16"/>
      <c r="K8975" s="17">
        <v>0</v>
      </c>
      <c r="L8975" s="17">
        <v>0</v>
      </c>
      <c r="M8975" s="18">
        <v>0</v>
      </c>
      <c r="N8975" s="18">
        <v>0</v>
      </c>
      <c r="O8975" s="18">
        <v>2</v>
      </c>
      <c r="P8975" s="18">
        <v>3</v>
      </c>
      <c r="Q8975" s="11"/>
      <c r="R8975" s="18"/>
      <c r="S8975" s="18"/>
      <c r="T8975" s="18"/>
      <c r="U8975" s="18"/>
      <c r="V8975" s="18"/>
    </row>
    <row r="8976" spans="1:22">
      <c r="A8976" t="s">
        <v>8995</v>
      </c>
      <c r="B8976" s="20">
        <v>2.69689858199999</v>
      </c>
      <c r="C8976" s="20">
        <v>1.6459771706910702E-2</v>
      </c>
      <c r="D8976" s="20">
        <v>0.36920586145435302</v>
      </c>
      <c r="E8976" s="20">
        <v>2.2533454661410701E-3</v>
      </c>
      <c r="F8976" s="20">
        <v>6.0770441923919801E-3</v>
      </c>
      <c r="G8976" s="19" t="s">
        <v>24</v>
      </c>
      <c r="H8976" s="19" t="s">
        <v>24</v>
      </c>
      <c r="I8976" s="16"/>
      <c r="J8976" s="16"/>
      <c r="K8976" s="17">
        <v>0</v>
      </c>
      <c r="L8976" s="17">
        <v>0</v>
      </c>
      <c r="M8976" s="18">
        <v>0</v>
      </c>
      <c r="N8976" s="18">
        <v>0</v>
      </c>
      <c r="O8976" s="18">
        <v>4</v>
      </c>
      <c r="P8976" s="18">
        <v>11</v>
      </c>
      <c r="Q8976" s="11"/>
      <c r="R8976" s="18"/>
      <c r="S8976" s="18"/>
      <c r="T8976" s="18"/>
      <c r="U8976" s="18"/>
      <c r="V8976" s="18"/>
    </row>
    <row r="8977" spans="1:22">
      <c r="A8977" t="s">
        <v>8996</v>
      </c>
      <c r="B8977" s="20">
        <v>2.264505856</v>
      </c>
      <c r="C8977" s="20">
        <v>1.43338558968673E-2</v>
      </c>
      <c r="D8977" s="20">
        <v>0.35583542279889002</v>
      </c>
      <c r="E8977" s="20">
        <v>2.2523649739681398E-3</v>
      </c>
      <c r="F8977" s="20">
        <v>5.1004936734001501E-3</v>
      </c>
      <c r="G8977" s="19" t="s">
        <v>24</v>
      </c>
      <c r="H8977" s="19" t="s">
        <v>24</v>
      </c>
      <c r="I8977" s="16"/>
      <c r="J8977" s="16"/>
      <c r="K8977" s="17">
        <v>0</v>
      </c>
      <c r="L8977" s="17">
        <v>0</v>
      </c>
      <c r="M8977" s="18">
        <v>0</v>
      </c>
      <c r="N8977" s="18">
        <v>0</v>
      </c>
      <c r="O8977" s="18">
        <v>602</v>
      </c>
      <c r="P8977" s="18">
        <v>35</v>
      </c>
      <c r="Q8977" s="11"/>
      <c r="R8977" s="18"/>
      <c r="S8977" s="18"/>
      <c r="T8977" s="18"/>
      <c r="U8977" s="18"/>
      <c r="V8977" s="18"/>
    </row>
    <row r="8978" spans="1:22">
      <c r="A8978" t="s">
        <v>8997</v>
      </c>
      <c r="B8978" s="20">
        <v>6.073249165</v>
      </c>
      <c r="C8978" s="20">
        <v>3.8771800210260603E-2</v>
      </c>
      <c r="D8978" s="20">
        <v>0.35273874864495702</v>
      </c>
      <c r="E8978" s="20">
        <v>2.2518944830546301E-3</v>
      </c>
      <c r="F8978" s="20">
        <v>1.36763162888796E-2</v>
      </c>
      <c r="G8978" s="19" t="s">
        <v>24</v>
      </c>
      <c r="H8978" s="19" t="s">
        <v>24</v>
      </c>
      <c r="I8978" s="16"/>
      <c r="J8978" s="16"/>
      <c r="K8978" s="17">
        <v>0</v>
      </c>
      <c r="L8978" s="17">
        <v>0</v>
      </c>
      <c r="M8978" s="18">
        <v>0</v>
      </c>
      <c r="N8978" s="18">
        <v>0</v>
      </c>
      <c r="O8978" s="18">
        <v>56</v>
      </c>
      <c r="P8978" s="18">
        <v>15</v>
      </c>
      <c r="Q8978" s="11"/>
      <c r="R8978" s="18"/>
      <c r="S8978" s="18"/>
      <c r="T8978" s="18"/>
      <c r="U8978" s="18"/>
      <c r="V8978" s="18"/>
    </row>
    <row r="8979" spans="1:22">
      <c r="A8979" t="s">
        <v>8998</v>
      </c>
      <c r="B8979" s="20">
        <v>11.380107232</v>
      </c>
      <c r="C8979" s="20">
        <v>7.4356510144309801E-2</v>
      </c>
      <c r="D8979" s="20">
        <v>0.34406563914277599</v>
      </c>
      <c r="E8979" s="20">
        <v>2.2480913110633398E-3</v>
      </c>
      <c r="F8979" s="20">
        <v>2.5583520187228301E-2</v>
      </c>
      <c r="G8979" s="19" t="s">
        <v>24</v>
      </c>
      <c r="H8979" s="19" t="s">
        <v>24</v>
      </c>
      <c r="I8979" s="16"/>
      <c r="J8979" s="16"/>
      <c r="K8979" s="17">
        <v>0</v>
      </c>
      <c r="L8979" s="17">
        <v>0</v>
      </c>
      <c r="M8979" s="18">
        <v>0</v>
      </c>
      <c r="N8979" s="18">
        <v>0</v>
      </c>
      <c r="O8979" s="18">
        <v>429</v>
      </c>
      <c r="P8979" s="18">
        <v>73</v>
      </c>
      <c r="Q8979" s="11"/>
      <c r="R8979" s="18"/>
      <c r="S8979" s="18"/>
      <c r="T8979" s="18"/>
      <c r="U8979" s="18"/>
      <c r="V8979" s="18"/>
    </row>
    <row r="8980" spans="1:22">
      <c r="A8980" t="s">
        <v>8999</v>
      </c>
      <c r="B8980" s="20">
        <v>3.2892899419999901</v>
      </c>
      <c r="C8980" s="20">
        <v>2.2165413740668199E-2</v>
      </c>
      <c r="D8980" s="20">
        <v>0.33354919985985898</v>
      </c>
      <c r="E8980" s="20">
        <v>2.24767537922402E-3</v>
      </c>
      <c r="F8980" s="20">
        <v>7.3932560177626203E-3</v>
      </c>
      <c r="G8980" s="19" t="s">
        <v>24</v>
      </c>
      <c r="H8980" s="19" t="s">
        <v>24</v>
      </c>
      <c r="I8980" s="16"/>
      <c r="J8980" s="16"/>
      <c r="K8980" s="17">
        <v>0</v>
      </c>
      <c r="L8980" s="17">
        <v>0</v>
      </c>
      <c r="M8980" s="18">
        <v>0</v>
      </c>
      <c r="N8980" s="18">
        <v>0</v>
      </c>
      <c r="O8980" s="18">
        <v>0</v>
      </c>
      <c r="P8980" s="18">
        <v>25</v>
      </c>
      <c r="Q8980" s="11"/>
      <c r="R8980" s="18"/>
      <c r="S8980" s="18"/>
      <c r="T8980" s="18"/>
      <c r="U8980" s="18"/>
      <c r="V8980" s="18"/>
    </row>
    <row r="8981" spans="1:22">
      <c r="A8981" t="s">
        <v>9000</v>
      </c>
      <c r="B8981" s="20">
        <v>15.846836250000001</v>
      </c>
      <c r="C8981" s="20">
        <v>0.105846561487782</v>
      </c>
      <c r="D8981" s="20">
        <v>0.33640636331302898</v>
      </c>
      <c r="E8981" s="20">
        <v>2.2469757532386902E-3</v>
      </c>
      <c r="F8981" s="20">
        <v>3.5607456819294003E-2</v>
      </c>
      <c r="G8981" s="19" t="s">
        <v>24</v>
      </c>
      <c r="H8981" s="19" t="s">
        <v>24</v>
      </c>
      <c r="I8981" s="16"/>
      <c r="J8981" s="16"/>
      <c r="K8981" s="17">
        <v>0</v>
      </c>
      <c r="L8981" s="17">
        <v>0</v>
      </c>
      <c r="M8981" s="18">
        <v>0</v>
      </c>
      <c r="N8981" s="18">
        <v>0</v>
      </c>
      <c r="O8981" s="18">
        <v>771</v>
      </c>
      <c r="P8981" s="18">
        <v>92</v>
      </c>
      <c r="Q8981" s="11"/>
      <c r="R8981" s="18"/>
      <c r="S8981" s="18"/>
      <c r="T8981" s="18"/>
      <c r="U8981" s="18"/>
      <c r="V8981" s="18"/>
    </row>
    <row r="8982" spans="1:22">
      <c r="A8982" t="s">
        <v>9001</v>
      </c>
      <c r="B8982" s="20">
        <v>26.002445784999999</v>
      </c>
      <c r="C8982" s="20">
        <v>0.162285484558611</v>
      </c>
      <c r="D8982" s="20">
        <v>0.35951430776113402</v>
      </c>
      <c r="E8982" s="20">
        <v>2.2437871469162401E-3</v>
      </c>
      <c r="F8982" s="20">
        <v>5.8343953640769601E-2</v>
      </c>
      <c r="G8982" s="19" t="s">
        <v>24</v>
      </c>
      <c r="H8982" s="19" t="s">
        <v>24</v>
      </c>
      <c r="I8982" s="16"/>
      <c r="J8982" s="16"/>
      <c r="K8982" s="17">
        <v>0</v>
      </c>
      <c r="L8982" s="17">
        <v>27.734231901902199</v>
      </c>
      <c r="M8982" s="18">
        <v>0</v>
      </c>
      <c r="N8982" s="18">
        <v>0</v>
      </c>
      <c r="O8982" s="18">
        <v>1026</v>
      </c>
      <c r="P8982" s="18">
        <v>116</v>
      </c>
      <c r="Q8982" s="11"/>
      <c r="R8982" s="18"/>
      <c r="S8982" s="18"/>
      <c r="T8982" s="18"/>
      <c r="U8982" s="18"/>
      <c r="V8982" s="18"/>
    </row>
    <row r="8983" spans="1:22">
      <c r="A8983" t="s">
        <v>9002</v>
      </c>
      <c r="B8983" s="20">
        <v>12.9455646959999</v>
      </c>
      <c r="C8983" s="20">
        <v>7.1692919606706401E-2</v>
      </c>
      <c r="D8983" s="20">
        <v>0.404834890029038</v>
      </c>
      <c r="E8983" s="20">
        <v>2.2419875769350999E-3</v>
      </c>
      <c r="F8983" s="20">
        <v>2.9023795224841699E-2</v>
      </c>
      <c r="G8983" s="19" t="s">
        <v>24</v>
      </c>
      <c r="H8983" s="19" t="s">
        <v>24</v>
      </c>
      <c r="I8983" s="16"/>
      <c r="J8983" s="16"/>
      <c r="K8983" s="17">
        <v>0</v>
      </c>
      <c r="L8983" s="17">
        <v>0</v>
      </c>
      <c r="M8983" s="18">
        <v>12</v>
      </c>
      <c r="N8983" s="18">
        <v>48</v>
      </c>
      <c r="O8983" s="18">
        <v>12</v>
      </c>
      <c r="P8983" s="18">
        <v>50</v>
      </c>
      <c r="Q8983" s="11"/>
      <c r="R8983" s="18"/>
      <c r="S8983" s="18"/>
      <c r="T8983" s="18"/>
      <c r="U8983" s="18"/>
      <c r="V8983" s="18"/>
    </row>
    <row r="8984" spans="1:22">
      <c r="A8984" t="s">
        <v>9003</v>
      </c>
      <c r="B8984" s="20">
        <v>1.28625704</v>
      </c>
      <c r="C8984" s="20">
        <v>8.4242776098953E-3</v>
      </c>
      <c r="D8984" s="20">
        <v>0.34214880037723</v>
      </c>
      <c r="E8984" s="20">
        <v>2.2408868434806999E-3</v>
      </c>
      <c r="F8984" s="20">
        <v>2.8823564782704402E-3</v>
      </c>
      <c r="G8984" s="19" t="s">
        <v>24</v>
      </c>
      <c r="H8984" s="19" t="s">
        <v>24</v>
      </c>
      <c r="I8984" s="16"/>
      <c r="J8984" s="16"/>
      <c r="K8984" s="17">
        <v>0</v>
      </c>
      <c r="L8984" s="17">
        <v>0</v>
      </c>
      <c r="M8984" s="18">
        <v>0</v>
      </c>
      <c r="N8984" s="18">
        <v>0</v>
      </c>
      <c r="O8984" s="18">
        <v>4</v>
      </c>
      <c r="P8984" s="18">
        <v>4</v>
      </c>
      <c r="Q8984" s="11"/>
      <c r="R8984" s="18"/>
      <c r="S8984" s="18"/>
      <c r="T8984" s="18"/>
      <c r="U8984" s="18"/>
      <c r="V8984" s="18"/>
    </row>
    <row r="8985" spans="1:22">
      <c r="A8985" t="s">
        <v>9004</v>
      </c>
      <c r="B8985" s="20">
        <v>8.3760782489999901</v>
      </c>
      <c r="C8985" s="20">
        <v>5.3862957204378899E-2</v>
      </c>
      <c r="D8985" s="20">
        <v>0.348395700048858</v>
      </c>
      <c r="E8985" s="20">
        <v>2.2403829243311602E-3</v>
      </c>
      <c r="F8985" s="20">
        <v>1.8765622681921199E-2</v>
      </c>
      <c r="G8985" s="19" t="s">
        <v>24</v>
      </c>
      <c r="H8985" s="19" t="s">
        <v>24</v>
      </c>
      <c r="I8985" s="16"/>
      <c r="J8985" s="16"/>
      <c r="K8985" s="17">
        <v>0</v>
      </c>
      <c r="L8985" s="17">
        <v>0</v>
      </c>
      <c r="M8985" s="18">
        <v>0</v>
      </c>
      <c r="N8985" s="18">
        <v>0</v>
      </c>
      <c r="O8985" s="18">
        <v>123</v>
      </c>
      <c r="P8985" s="18">
        <v>121</v>
      </c>
      <c r="Q8985" s="11"/>
      <c r="R8985" s="18"/>
      <c r="S8985" s="18"/>
      <c r="T8985" s="18"/>
      <c r="U8985" s="18"/>
      <c r="V8985" s="18"/>
    </row>
    <row r="8986" spans="1:22">
      <c r="A8986" t="s">
        <v>9005</v>
      </c>
      <c r="B8986" s="20">
        <v>14.343995824</v>
      </c>
      <c r="C8986" s="20">
        <v>9.3913750413654296E-2</v>
      </c>
      <c r="D8986" s="20">
        <v>0.34215256862631499</v>
      </c>
      <c r="E8986" s="20">
        <v>2.2401589715746201E-3</v>
      </c>
      <c r="F8986" s="20">
        <v>3.21328309333625E-2</v>
      </c>
      <c r="G8986" s="19" t="s">
        <v>24</v>
      </c>
      <c r="H8986" s="19" t="s">
        <v>24</v>
      </c>
      <c r="I8986" s="16"/>
      <c r="J8986" s="16"/>
      <c r="K8986" s="17">
        <v>0</v>
      </c>
      <c r="L8986" s="17">
        <v>0</v>
      </c>
      <c r="M8986" s="18">
        <v>0</v>
      </c>
      <c r="N8986" s="18">
        <v>0</v>
      </c>
      <c r="O8986" s="18">
        <v>1247</v>
      </c>
      <c r="P8986" s="18">
        <v>130</v>
      </c>
      <c r="Q8986" s="11"/>
      <c r="R8986" s="18"/>
      <c r="S8986" s="18"/>
      <c r="T8986" s="18"/>
      <c r="U8986" s="18"/>
      <c r="V8986" s="18"/>
    </row>
    <row r="8987" spans="1:22">
      <c r="A8987" t="s">
        <v>9006</v>
      </c>
      <c r="B8987" s="20">
        <v>1.011267328</v>
      </c>
      <c r="C8987" s="20">
        <v>6.8313453625979499E-3</v>
      </c>
      <c r="D8987" s="20">
        <v>0.33134193210081703</v>
      </c>
      <c r="E8987" s="20">
        <v>2.2382916056110898E-3</v>
      </c>
      <c r="F8987" s="20">
        <v>2.2635111712911598E-3</v>
      </c>
      <c r="G8987" s="19" t="s">
        <v>24</v>
      </c>
      <c r="H8987" s="19" t="s">
        <v>24</v>
      </c>
      <c r="I8987" s="16"/>
      <c r="J8987" s="16"/>
      <c r="K8987" s="17">
        <v>0</v>
      </c>
      <c r="L8987" s="17">
        <v>0</v>
      </c>
      <c r="M8987" s="18">
        <v>0</v>
      </c>
      <c r="N8987" s="18">
        <v>0</v>
      </c>
      <c r="O8987" s="18">
        <v>38</v>
      </c>
      <c r="P8987" s="18">
        <v>6</v>
      </c>
      <c r="Q8987" s="11"/>
      <c r="R8987" s="18"/>
      <c r="S8987" s="18"/>
      <c r="T8987" s="18"/>
      <c r="U8987" s="18"/>
      <c r="V8987" s="18"/>
    </row>
    <row r="8988" spans="1:22">
      <c r="A8988" t="s">
        <v>9007</v>
      </c>
      <c r="B8988" s="20">
        <v>3.8323605820000002</v>
      </c>
      <c r="C8988" s="20">
        <v>2.55304170049865E-2</v>
      </c>
      <c r="D8988" s="20">
        <v>0.33584930219627102</v>
      </c>
      <c r="E8988" s="20">
        <v>2.2373606429877801E-3</v>
      </c>
      <c r="F8988" s="20">
        <v>8.5743727359045493E-3</v>
      </c>
      <c r="G8988" s="19" t="s">
        <v>24</v>
      </c>
      <c r="H8988" s="19" t="s">
        <v>24</v>
      </c>
      <c r="I8988" s="16"/>
      <c r="J8988" s="16"/>
      <c r="K8988" s="17">
        <v>0</v>
      </c>
      <c r="L8988" s="17">
        <v>0</v>
      </c>
      <c r="M8988" s="18">
        <v>0</v>
      </c>
      <c r="N8988" s="18">
        <v>0</v>
      </c>
      <c r="O8988" s="18">
        <v>2594</v>
      </c>
      <c r="P8988" s="18">
        <v>60</v>
      </c>
      <c r="Q8988" s="11"/>
      <c r="R8988" s="18"/>
      <c r="S8988" s="18"/>
      <c r="T8988" s="18"/>
      <c r="U8988" s="18"/>
      <c r="V8988" s="18"/>
    </row>
    <row r="8989" spans="1:22">
      <c r="A8989" t="s">
        <v>9008</v>
      </c>
      <c r="B8989" s="20">
        <v>24.954674313999998</v>
      </c>
      <c r="C8989" s="20">
        <v>0.15751822200531701</v>
      </c>
      <c r="D8989" s="20">
        <v>0.354198022095425</v>
      </c>
      <c r="E8989" s="20">
        <v>2.2357591999095298E-3</v>
      </c>
      <c r="F8989" s="20">
        <v>5.5792642678271498E-2</v>
      </c>
      <c r="G8989" s="19" t="s">
        <v>24</v>
      </c>
      <c r="H8989" s="19" t="s">
        <v>24</v>
      </c>
      <c r="I8989" s="16"/>
      <c r="J8989" s="16"/>
      <c r="K8989" s="17">
        <v>0</v>
      </c>
      <c r="L8989" s="17">
        <v>0</v>
      </c>
      <c r="M8989" s="18">
        <v>0</v>
      </c>
      <c r="N8989" s="18">
        <v>0</v>
      </c>
      <c r="O8989" s="18">
        <v>1459</v>
      </c>
      <c r="P8989" s="18">
        <v>206</v>
      </c>
      <c r="Q8989" s="11"/>
      <c r="R8989" s="18"/>
      <c r="S8989" s="18"/>
      <c r="T8989" s="18"/>
      <c r="U8989" s="18"/>
      <c r="V8989" s="18"/>
    </row>
    <row r="8990" spans="1:22">
      <c r="A8990" t="s">
        <v>9009</v>
      </c>
      <c r="B8990" s="20">
        <v>14.130760536</v>
      </c>
      <c r="C8990" s="20">
        <v>4.8481680106582901E-2</v>
      </c>
      <c r="D8990" s="20">
        <v>0.65156501514597998</v>
      </c>
      <c r="E8990" s="20">
        <v>2.2354753342872899E-3</v>
      </c>
      <c r="F8990" s="20">
        <v>3.1588966632948197E-2</v>
      </c>
      <c r="G8990" s="19" t="s">
        <v>24</v>
      </c>
      <c r="H8990" s="19" t="s">
        <v>24</v>
      </c>
      <c r="I8990" s="16"/>
      <c r="J8990" s="16"/>
      <c r="K8990" s="17">
        <v>0</v>
      </c>
      <c r="L8990" s="17">
        <v>0</v>
      </c>
      <c r="M8990" s="18">
        <v>0</v>
      </c>
      <c r="N8990" s="18">
        <v>0</v>
      </c>
      <c r="O8990" s="18">
        <v>23</v>
      </c>
      <c r="P8990" s="18">
        <v>29</v>
      </c>
      <c r="Q8990" s="11"/>
      <c r="R8990" s="18"/>
      <c r="S8990" s="18"/>
      <c r="T8990" s="18"/>
      <c r="U8990" s="18"/>
      <c r="V8990" s="18"/>
    </row>
    <row r="8991" spans="1:22">
      <c r="A8991" t="s">
        <v>9010</v>
      </c>
      <c r="B8991" s="20">
        <v>7.5942196339999901</v>
      </c>
      <c r="C8991" s="20">
        <v>4.80754716537612E-2</v>
      </c>
      <c r="D8991" s="20">
        <v>0.35275600929009998</v>
      </c>
      <c r="E8991" s="20">
        <v>2.2331341918784601E-3</v>
      </c>
      <c r="F8991" s="20">
        <v>1.69589115253201E-2</v>
      </c>
      <c r="G8991" s="19" t="s">
        <v>24</v>
      </c>
      <c r="H8991" s="19" t="s">
        <v>24</v>
      </c>
      <c r="I8991" s="16"/>
      <c r="J8991" s="16"/>
      <c r="K8991" s="17">
        <v>0</v>
      </c>
      <c r="L8991" s="17">
        <v>0</v>
      </c>
      <c r="M8991" s="18">
        <v>0</v>
      </c>
      <c r="N8991" s="18">
        <v>0</v>
      </c>
      <c r="O8991" s="18">
        <v>93</v>
      </c>
      <c r="P8991" s="18">
        <v>58</v>
      </c>
      <c r="Q8991" s="11"/>
      <c r="R8991" s="18"/>
      <c r="S8991" s="18"/>
      <c r="T8991" s="18"/>
      <c r="U8991" s="18"/>
      <c r="V8991" s="18"/>
    </row>
    <row r="8992" spans="1:22">
      <c r="A8992" t="s">
        <v>9011</v>
      </c>
      <c r="B8992" s="20">
        <v>9.6239598579999992</v>
      </c>
      <c r="C8992" s="20">
        <v>6.43119230933175E-2</v>
      </c>
      <c r="D8992" s="20">
        <v>0.33380182085945798</v>
      </c>
      <c r="E8992" s="20">
        <v>2.2306241244011201E-3</v>
      </c>
      <c r="F8992" s="20">
        <v>2.1467437031522801E-2</v>
      </c>
      <c r="G8992" s="19" t="s">
        <v>24</v>
      </c>
      <c r="H8992" s="19" t="s">
        <v>24</v>
      </c>
      <c r="I8992" s="16"/>
      <c r="J8992" s="16"/>
      <c r="K8992" s="17">
        <v>0</v>
      </c>
      <c r="L8992" s="17">
        <v>0</v>
      </c>
      <c r="M8992" s="18">
        <v>0</v>
      </c>
      <c r="N8992" s="18">
        <v>0</v>
      </c>
      <c r="O8992" s="18">
        <v>119</v>
      </c>
      <c r="P8992" s="18">
        <v>57</v>
      </c>
      <c r="Q8992" s="11"/>
      <c r="R8992" s="18"/>
      <c r="S8992" s="18"/>
      <c r="T8992" s="18"/>
      <c r="U8992" s="18"/>
      <c r="V8992" s="18"/>
    </row>
    <row r="8993" spans="1:22">
      <c r="A8993" t="s">
        <v>9012</v>
      </c>
      <c r="B8993" s="20">
        <v>8.7108530829999999</v>
      </c>
      <c r="C8993" s="20">
        <v>5.7126673094393503E-2</v>
      </c>
      <c r="D8993" s="20">
        <v>0.34011583412575502</v>
      </c>
      <c r="E8993" s="20">
        <v>2.2305147251590902E-3</v>
      </c>
      <c r="F8993" s="20">
        <v>1.9429686070329001E-2</v>
      </c>
      <c r="G8993" s="19" t="s">
        <v>24</v>
      </c>
      <c r="H8993" s="19" t="s">
        <v>24</v>
      </c>
      <c r="I8993" s="16"/>
      <c r="J8993" s="16"/>
      <c r="K8993" s="17">
        <v>0</v>
      </c>
      <c r="L8993" s="17">
        <v>0</v>
      </c>
      <c r="M8993" s="18">
        <v>0</v>
      </c>
      <c r="N8993" s="18">
        <v>0</v>
      </c>
      <c r="O8993" s="18">
        <v>143</v>
      </c>
      <c r="P8993" s="18">
        <v>34</v>
      </c>
      <c r="Q8993" s="11"/>
      <c r="R8993" s="18"/>
      <c r="S8993" s="18"/>
      <c r="T8993" s="18"/>
      <c r="U8993" s="18"/>
      <c r="V8993" s="18"/>
    </row>
    <row r="8994" spans="1:22">
      <c r="A8994" t="s">
        <v>9013</v>
      </c>
      <c r="B8994" s="20">
        <v>7.8167610899999902</v>
      </c>
      <c r="C8994" s="20">
        <v>4.5906365195228199E-2</v>
      </c>
      <c r="D8994" s="20">
        <v>0.37971392660679698</v>
      </c>
      <c r="E8994" s="20">
        <v>2.2299883524425001E-3</v>
      </c>
      <c r="F8994" s="20">
        <v>1.7431286184525701E-2</v>
      </c>
      <c r="G8994" s="19" t="s">
        <v>24</v>
      </c>
      <c r="H8994" s="19" t="s">
        <v>24</v>
      </c>
      <c r="I8994" s="16"/>
      <c r="J8994" s="16"/>
      <c r="K8994" s="17">
        <v>0</v>
      </c>
      <c r="L8994" s="17">
        <v>0</v>
      </c>
      <c r="M8994" s="18">
        <v>0</v>
      </c>
      <c r="N8994" s="18">
        <v>0</v>
      </c>
      <c r="O8994" s="18">
        <v>135</v>
      </c>
      <c r="P8994" s="18">
        <v>36</v>
      </c>
      <c r="Q8994" s="11"/>
      <c r="R8994" s="18"/>
      <c r="S8994" s="18"/>
      <c r="T8994" s="18"/>
      <c r="U8994" s="18"/>
      <c r="V8994" s="18"/>
    </row>
    <row r="8995" spans="1:22">
      <c r="A8995" t="s">
        <v>9014</v>
      </c>
      <c r="B8995" s="20">
        <v>1.0513273349999901</v>
      </c>
      <c r="C8995" s="20">
        <v>6.5621590595154201E-3</v>
      </c>
      <c r="D8995" s="20">
        <v>0.35724619896818799</v>
      </c>
      <c r="E8995" s="20">
        <v>2.2298539217916798E-3</v>
      </c>
      <c r="F8995" s="20">
        <v>2.34430638103654E-3</v>
      </c>
      <c r="G8995" s="19" t="s">
        <v>24</v>
      </c>
      <c r="H8995" s="19" t="s">
        <v>24</v>
      </c>
      <c r="I8995" s="16"/>
      <c r="J8995" s="16"/>
      <c r="K8995" s="17">
        <v>0</v>
      </c>
      <c r="L8995" s="17">
        <v>0</v>
      </c>
      <c r="M8995" s="18">
        <v>0</v>
      </c>
      <c r="N8995" s="18">
        <v>0</v>
      </c>
      <c r="O8995" s="18">
        <v>0</v>
      </c>
      <c r="P8995" s="18">
        <v>15</v>
      </c>
      <c r="Q8995" s="11"/>
      <c r="R8995" s="18"/>
      <c r="S8995" s="18"/>
      <c r="T8995" s="18"/>
      <c r="U8995" s="18"/>
      <c r="V8995" s="18"/>
    </row>
    <row r="8996" spans="1:22">
      <c r="A8996" t="s">
        <v>9015</v>
      </c>
      <c r="B8996" s="20">
        <v>1.6406257639999999</v>
      </c>
      <c r="C8996" s="20">
        <v>1.10340665858561E-2</v>
      </c>
      <c r="D8996" s="20">
        <v>0.331240148751828</v>
      </c>
      <c r="E8996" s="20">
        <v>2.2277632946135799E-3</v>
      </c>
      <c r="F8996" s="20">
        <v>3.6549258572365702E-3</v>
      </c>
      <c r="G8996" s="19" t="s">
        <v>24</v>
      </c>
      <c r="H8996" s="19" t="s">
        <v>24</v>
      </c>
      <c r="I8996" s="16"/>
      <c r="J8996" s="16"/>
      <c r="K8996" s="17">
        <v>0</v>
      </c>
      <c r="L8996" s="17">
        <v>0</v>
      </c>
      <c r="M8996" s="18">
        <v>0</v>
      </c>
      <c r="N8996" s="18">
        <v>0</v>
      </c>
      <c r="O8996" s="18">
        <v>99</v>
      </c>
      <c r="P8996" s="18">
        <v>8</v>
      </c>
      <c r="Q8996" s="11"/>
      <c r="R8996" s="18"/>
      <c r="S8996" s="18"/>
      <c r="T8996" s="18"/>
      <c r="U8996" s="18"/>
      <c r="V8996" s="18"/>
    </row>
    <row r="8997" spans="1:22">
      <c r="A8997" t="s">
        <v>9016</v>
      </c>
      <c r="B8997" s="20">
        <v>3.3249133E-2</v>
      </c>
      <c r="C8997" s="20">
        <v>2.23133123981383E-4</v>
      </c>
      <c r="D8997" s="20">
        <v>0.33184784700945602</v>
      </c>
      <c r="E8997" s="20">
        <v>2.2270128604470999E-3</v>
      </c>
      <c r="F8997" s="20">
        <v>7.4046246789716107E-5</v>
      </c>
      <c r="G8997" s="19" t="s">
        <v>24</v>
      </c>
      <c r="H8997" s="19" t="s">
        <v>24</v>
      </c>
      <c r="I8997" s="16"/>
      <c r="J8997" s="16"/>
      <c r="K8997" s="17">
        <v>0</v>
      </c>
      <c r="L8997" s="17">
        <v>0</v>
      </c>
      <c r="M8997" s="18">
        <v>0</v>
      </c>
      <c r="N8997" s="18">
        <v>0</v>
      </c>
      <c r="O8997" s="18">
        <v>0</v>
      </c>
      <c r="P8997" s="18">
        <v>0</v>
      </c>
      <c r="Q8997" s="11"/>
      <c r="R8997" s="18"/>
      <c r="S8997" s="18"/>
      <c r="T8997" s="18"/>
      <c r="U8997" s="18"/>
      <c r="V8997" s="18"/>
    </row>
    <row r="8998" spans="1:22">
      <c r="A8998" t="s">
        <v>9017</v>
      </c>
      <c r="B8998" s="20">
        <v>20.996414127999898</v>
      </c>
      <c r="C8998" s="20">
        <v>0.13236043506591799</v>
      </c>
      <c r="D8998" s="20">
        <v>0.35319318957706197</v>
      </c>
      <c r="E8998" s="20">
        <v>2.2265137251411301E-3</v>
      </c>
      <c r="F8998" s="20">
        <v>4.6748804234739198E-2</v>
      </c>
      <c r="G8998" s="19" t="s">
        <v>24</v>
      </c>
      <c r="H8998" s="19" t="s">
        <v>24</v>
      </c>
      <c r="I8998" s="16"/>
      <c r="J8998" s="16"/>
      <c r="K8998" s="17">
        <v>0</v>
      </c>
      <c r="L8998" s="17">
        <v>0</v>
      </c>
      <c r="M8998" s="18">
        <v>0</v>
      </c>
      <c r="N8998" s="18">
        <v>0</v>
      </c>
      <c r="O8998" s="18">
        <v>929</v>
      </c>
      <c r="P8998" s="18">
        <v>226</v>
      </c>
      <c r="Q8998" s="11"/>
      <c r="R8998" s="18"/>
      <c r="S8998" s="18"/>
      <c r="T8998" s="18"/>
      <c r="U8998" s="18"/>
      <c r="V8998" s="18"/>
    </row>
    <row r="8999" spans="1:22">
      <c r="A8999" t="s">
        <v>9018</v>
      </c>
      <c r="B8999" s="20">
        <v>0.384608793</v>
      </c>
      <c r="C8999" s="20">
        <v>2.5767402230318899E-3</v>
      </c>
      <c r="D8999" s="20">
        <v>0.332311076680117</v>
      </c>
      <c r="E8999" s="20">
        <v>2.2263643822638501E-3</v>
      </c>
      <c r="F8999" s="20">
        <v>8.5627931784069305E-4</v>
      </c>
      <c r="G8999" s="19" t="s">
        <v>24</v>
      </c>
      <c r="H8999" s="19" t="s">
        <v>24</v>
      </c>
      <c r="I8999" s="16"/>
      <c r="J8999" s="16"/>
      <c r="K8999" s="17">
        <v>0</v>
      </c>
      <c r="L8999" s="17">
        <v>0</v>
      </c>
      <c r="M8999" s="18">
        <v>0</v>
      </c>
      <c r="N8999" s="18">
        <v>0</v>
      </c>
      <c r="O8999" s="18">
        <v>347</v>
      </c>
      <c r="P8999" s="18">
        <v>12</v>
      </c>
      <c r="Q8999" s="11"/>
      <c r="R8999" s="18"/>
      <c r="S8999" s="18"/>
      <c r="T8999" s="18"/>
      <c r="U8999" s="18"/>
      <c r="V8999" s="18"/>
    </row>
    <row r="9000" spans="1:22">
      <c r="A9000" t="s">
        <v>9019</v>
      </c>
      <c r="B9000" s="20">
        <v>3.3077311819999999</v>
      </c>
      <c r="C9000" s="20">
        <v>2.13512398268462E-2</v>
      </c>
      <c r="D9000" s="20">
        <v>0.34478333760248098</v>
      </c>
      <c r="E9000" s="20">
        <v>2.2255592502532099E-3</v>
      </c>
      <c r="F9000" s="20">
        <v>7.3615517294511002E-3</v>
      </c>
      <c r="G9000" s="19" t="s">
        <v>24</v>
      </c>
      <c r="H9000" s="19" t="s">
        <v>24</v>
      </c>
      <c r="I9000" s="16"/>
      <c r="J9000" s="16"/>
      <c r="K9000" s="17">
        <v>0</v>
      </c>
      <c r="L9000" s="17">
        <v>0</v>
      </c>
      <c r="M9000" s="18">
        <v>0</v>
      </c>
      <c r="N9000" s="18">
        <v>0</v>
      </c>
      <c r="O9000" s="18">
        <v>162</v>
      </c>
      <c r="P9000" s="18">
        <v>15</v>
      </c>
      <c r="Q9000" s="11"/>
      <c r="R9000" s="18"/>
      <c r="S9000" s="18"/>
      <c r="T9000" s="18"/>
      <c r="U9000" s="18"/>
      <c r="V9000" s="18"/>
    </row>
    <row r="9001" spans="1:22">
      <c r="A9001" t="s">
        <v>9020</v>
      </c>
      <c r="B9001" s="20">
        <v>29.114545973999999</v>
      </c>
      <c r="C9001" s="20">
        <v>0.19132383865431901</v>
      </c>
      <c r="D9001" s="20">
        <v>0.33863871921446698</v>
      </c>
      <c r="E9001" s="20">
        <v>2.2253364258179699E-3</v>
      </c>
      <c r="F9001" s="20">
        <v>6.4789659677094297E-2</v>
      </c>
      <c r="G9001" s="19" t="s">
        <v>24</v>
      </c>
      <c r="H9001" s="19" t="s">
        <v>24</v>
      </c>
      <c r="I9001" s="16"/>
      <c r="J9001" s="16"/>
      <c r="K9001" s="17">
        <v>0</v>
      </c>
      <c r="L9001" s="17">
        <v>0</v>
      </c>
      <c r="M9001" s="18">
        <v>0</v>
      </c>
      <c r="N9001" s="18">
        <v>0</v>
      </c>
      <c r="O9001" s="18">
        <v>11</v>
      </c>
      <c r="P9001" s="18">
        <v>93</v>
      </c>
      <c r="Q9001" s="11"/>
      <c r="R9001" s="18"/>
      <c r="S9001" s="18"/>
      <c r="T9001" s="18"/>
      <c r="U9001" s="18"/>
      <c r="V9001" s="18"/>
    </row>
    <row r="9002" spans="1:22">
      <c r="A9002" t="s">
        <v>9021</v>
      </c>
      <c r="B9002" s="20">
        <v>13.8940052</v>
      </c>
      <c r="C9002" s="20">
        <v>9.3028611149088503E-2</v>
      </c>
      <c r="D9002" s="20">
        <v>0.33224641857341902</v>
      </c>
      <c r="E9002" s="20">
        <v>2.2245869664093598E-3</v>
      </c>
      <c r="F9002" s="20">
        <v>3.0908422879143901E-2</v>
      </c>
      <c r="G9002" s="19" t="s">
        <v>24</v>
      </c>
      <c r="H9002" s="19" t="s">
        <v>24</v>
      </c>
      <c r="I9002" s="16"/>
      <c r="J9002" s="16"/>
      <c r="K9002" s="17">
        <v>0</v>
      </c>
      <c r="L9002" s="17">
        <v>0</v>
      </c>
      <c r="M9002" s="18">
        <v>0</v>
      </c>
      <c r="N9002" s="18">
        <v>0</v>
      </c>
      <c r="O9002" s="18">
        <v>650</v>
      </c>
      <c r="P9002" s="18">
        <v>36</v>
      </c>
      <c r="Q9002" s="11"/>
      <c r="R9002" s="18"/>
      <c r="S9002" s="18"/>
      <c r="T9002" s="18"/>
      <c r="U9002" s="18"/>
      <c r="V9002" s="18"/>
    </row>
    <row r="9003" spans="1:22">
      <c r="A9003" t="s">
        <v>9022</v>
      </c>
      <c r="B9003" s="20">
        <v>2.3289270430000002</v>
      </c>
      <c r="C9003" s="20">
        <v>1.5619299524396E-2</v>
      </c>
      <c r="D9003" s="20">
        <v>0.331497196749864</v>
      </c>
      <c r="E9003" s="20">
        <v>2.2232358128591498E-3</v>
      </c>
      <c r="F9003" s="20">
        <v>5.1777540075337702E-3</v>
      </c>
      <c r="G9003" s="19" t="s">
        <v>24</v>
      </c>
      <c r="H9003" s="19" t="s">
        <v>24</v>
      </c>
      <c r="I9003" s="16"/>
      <c r="J9003" s="16"/>
      <c r="K9003" s="17">
        <v>0</v>
      </c>
      <c r="L9003" s="17">
        <v>0</v>
      </c>
      <c r="M9003" s="18">
        <v>0</v>
      </c>
      <c r="N9003" s="18">
        <v>0</v>
      </c>
      <c r="O9003" s="18">
        <v>0</v>
      </c>
      <c r="P9003" s="18">
        <v>7</v>
      </c>
      <c r="Q9003" s="11"/>
      <c r="R9003" s="18"/>
      <c r="S9003" s="18"/>
      <c r="T9003" s="18"/>
      <c r="U9003" s="18"/>
      <c r="V9003" s="18"/>
    </row>
    <row r="9004" spans="1:22">
      <c r="A9004" t="s">
        <v>9023</v>
      </c>
      <c r="B9004" s="20">
        <v>1.1828814E-2</v>
      </c>
      <c r="C9004" s="20">
        <v>7.8988642796334996E-5</v>
      </c>
      <c r="D9004" s="20">
        <v>0.33255030204476499</v>
      </c>
      <c r="E9004" s="20">
        <v>2.2206534839441399E-3</v>
      </c>
      <c r="F9004" s="20">
        <v>2.6267697020027201E-5</v>
      </c>
      <c r="G9004" s="19" t="s">
        <v>24</v>
      </c>
      <c r="H9004" s="19" t="s">
        <v>24</v>
      </c>
      <c r="I9004" s="16"/>
      <c r="J9004" s="16"/>
      <c r="K9004" s="17">
        <v>0</v>
      </c>
      <c r="L9004" s="17">
        <v>0</v>
      </c>
      <c r="M9004" s="18">
        <v>0</v>
      </c>
      <c r="N9004" s="18">
        <v>0</v>
      </c>
      <c r="O9004" s="18">
        <v>0</v>
      </c>
      <c r="P9004" s="18">
        <v>0</v>
      </c>
      <c r="Q9004" s="11"/>
      <c r="R9004" s="18"/>
      <c r="S9004" s="18"/>
      <c r="T9004" s="18"/>
      <c r="U9004" s="18"/>
      <c r="V9004" s="18"/>
    </row>
    <row r="9005" spans="1:22">
      <c r="A9005" t="s">
        <v>9024</v>
      </c>
      <c r="B9005" s="20">
        <v>8.1103905109999896</v>
      </c>
      <c r="C9005" s="20">
        <v>5.38322179856782E-2</v>
      </c>
      <c r="D9005" s="20">
        <v>0.33434958303999801</v>
      </c>
      <c r="E9005" s="20">
        <v>2.2192247849494198E-3</v>
      </c>
      <c r="F9005" s="20">
        <v>1.7998779637629799E-2</v>
      </c>
      <c r="G9005" s="19" t="s">
        <v>24</v>
      </c>
      <c r="H9005" s="19" t="s">
        <v>24</v>
      </c>
      <c r="I9005" s="16"/>
      <c r="J9005" s="16"/>
      <c r="K9005" s="17">
        <v>0</v>
      </c>
      <c r="L9005" s="17">
        <v>0</v>
      </c>
      <c r="M9005" s="18">
        <v>0</v>
      </c>
      <c r="N9005" s="18">
        <v>0</v>
      </c>
      <c r="O9005" s="18">
        <v>188</v>
      </c>
      <c r="P9005" s="18">
        <v>59</v>
      </c>
      <c r="Q9005" s="11"/>
      <c r="R9005" s="18"/>
      <c r="S9005" s="18"/>
      <c r="T9005" s="18"/>
      <c r="U9005" s="18"/>
      <c r="V9005" s="18"/>
    </row>
    <row r="9006" spans="1:22">
      <c r="A9006" t="s">
        <v>9025</v>
      </c>
      <c r="B9006" s="20">
        <v>22.166061487</v>
      </c>
      <c r="C9006" s="20">
        <v>0.14414278641776801</v>
      </c>
      <c r="D9006" s="20">
        <v>0.34126410736193202</v>
      </c>
      <c r="E9006" s="20">
        <v>2.2191925872068301E-3</v>
      </c>
      <c r="F9006" s="20">
        <v>4.9190759339521301E-2</v>
      </c>
      <c r="G9006" s="19" t="s">
        <v>24</v>
      </c>
      <c r="H9006" s="19" t="s">
        <v>24</v>
      </c>
      <c r="I9006" s="16"/>
      <c r="J9006" s="16"/>
      <c r="K9006" s="17">
        <v>0</v>
      </c>
      <c r="L9006" s="17">
        <v>0</v>
      </c>
      <c r="M9006" s="18">
        <v>0</v>
      </c>
      <c r="N9006" s="18">
        <v>0</v>
      </c>
      <c r="O9006" s="18">
        <v>1258</v>
      </c>
      <c r="P9006" s="18">
        <v>103</v>
      </c>
      <c r="Q9006" s="11"/>
      <c r="R9006" s="18"/>
      <c r="S9006" s="18"/>
      <c r="T9006" s="18"/>
      <c r="U9006" s="18"/>
      <c r="V9006" s="18"/>
    </row>
    <row r="9007" spans="1:22">
      <c r="A9007" t="s">
        <v>9026</v>
      </c>
      <c r="B9007" s="20">
        <v>5.0934433190000004</v>
      </c>
      <c r="C9007" s="20">
        <v>3.3748290463522901E-2</v>
      </c>
      <c r="D9007" s="20">
        <v>0.33461664772515298</v>
      </c>
      <c r="E9007" s="20">
        <v>2.2171130832522698E-3</v>
      </c>
      <c r="F9007" s="20">
        <v>1.12927398213588E-2</v>
      </c>
      <c r="G9007" s="19" t="s">
        <v>24</v>
      </c>
      <c r="H9007" s="19" t="s">
        <v>24</v>
      </c>
      <c r="I9007" s="16"/>
      <c r="J9007" s="16"/>
      <c r="K9007" s="17">
        <v>0</v>
      </c>
      <c r="L9007" s="17">
        <v>0</v>
      </c>
      <c r="M9007" s="18">
        <v>0</v>
      </c>
      <c r="N9007" s="18">
        <v>0</v>
      </c>
      <c r="O9007" s="18">
        <v>470</v>
      </c>
      <c r="P9007" s="18">
        <v>153</v>
      </c>
      <c r="Q9007" s="11"/>
      <c r="R9007" s="18"/>
      <c r="S9007" s="18"/>
      <c r="T9007" s="18"/>
      <c r="U9007" s="18"/>
      <c r="V9007" s="18"/>
    </row>
    <row r="9008" spans="1:22">
      <c r="A9008" t="s">
        <v>9027</v>
      </c>
      <c r="B9008" s="20">
        <v>12.124752449000001</v>
      </c>
      <c r="C9008" s="20">
        <v>7.8006951679455205E-2</v>
      </c>
      <c r="D9008" s="20">
        <v>0.34408443836588398</v>
      </c>
      <c r="E9008" s="20">
        <v>2.2137341170601599E-3</v>
      </c>
      <c r="F9008" s="20">
        <v>2.6840978157260002E-2</v>
      </c>
      <c r="G9008" s="19" t="s">
        <v>24</v>
      </c>
      <c r="H9008" s="19" t="s">
        <v>24</v>
      </c>
      <c r="I9008" s="16"/>
      <c r="J9008" s="16"/>
      <c r="K9008" s="17">
        <v>0</v>
      </c>
      <c r="L9008" s="17">
        <v>0</v>
      </c>
      <c r="M9008" s="18">
        <v>0</v>
      </c>
      <c r="N9008" s="18">
        <v>0</v>
      </c>
      <c r="O9008" s="18">
        <v>231</v>
      </c>
      <c r="P9008" s="18">
        <v>68</v>
      </c>
      <c r="Q9008" s="11"/>
      <c r="R9008" s="18"/>
      <c r="S9008" s="18"/>
      <c r="T9008" s="18"/>
      <c r="U9008" s="18"/>
      <c r="V9008" s="18"/>
    </row>
    <row r="9009" spans="1:22">
      <c r="A9009" t="s">
        <v>9028</v>
      </c>
      <c r="B9009" s="20">
        <v>1.054206653</v>
      </c>
      <c r="C9009" s="20">
        <v>7.0084173318670897E-3</v>
      </c>
      <c r="D9009" s="20">
        <v>0.33298547850259202</v>
      </c>
      <c r="E9009" s="20">
        <v>2.21370372891929E-3</v>
      </c>
      <c r="F9009" s="20">
        <v>2.3337011987976299E-3</v>
      </c>
      <c r="G9009" s="19" t="s">
        <v>24</v>
      </c>
      <c r="H9009" s="19" t="s">
        <v>24</v>
      </c>
      <c r="I9009" s="16"/>
      <c r="J9009" s="16"/>
      <c r="K9009" s="17">
        <v>0</v>
      </c>
      <c r="L9009" s="17">
        <v>0</v>
      </c>
      <c r="M9009" s="18">
        <v>0</v>
      </c>
      <c r="N9009" s="18">
        <v>0</v>
      </c>
      <c r="O9009" s="18">
        <v>2</v>
      </c>
      <c r="P9009" s="18">
        <v>7</v>
      </c>
      <c r="Q9009" s="11"/>
      <c r="R9009" s="18"/>
      <c r="S9009" s="18"/>
      <c r="T9009" s="18"/>
      <c r="U9009" s="18"/>
      <c r="V9009" s="18"/>
    </row>
    <row r="9010" spans="1:22">
      <c r="A9010" t="s">
        <v>9029</v>
      </c>
      <c r="B9010" s="20">
        <v>1.9556532689999999</v>
      </c>
      <c r="C9010" s="20">
        <v>1.2749592686608399E-2</v>
      </c>
      <c r="D9010" s="20">
        <v>0.33944282722732999</v>
      </c>
      <c r="E9010" s="20">
        <v>2.2129473849688101E-3</v>
      </c>
      <c r="F9010" s="20">
        <v>4.3277577875392602E-3</v>
      </c>
      <c r="G9010" s="19" t="s">
        <v>24</v>
      </c>
      <c r="H9010" s="19" t="s">
        <v>24</v>
      </c>
      <c r="I9010" s="16"/>
      <c r="J9010" s="16"/>
      <c r="K9010" s="17">
        <v>0</v>
      </c>
      <c r="L9010" s="17">
        <v>0</v>
      </c>
      <c r="M9010" s="18">
        <v>0</v>
      </c>
      <c r="N9010" s="18">
        <v>0</v>
      </c>
      <c r="O9010" s="18">
        <v>1420</v>
      </c>
      <c r="P9010" s="18">
        <v>117</v>
      </c>
      <c r="Q9010" s="11"/>
      <c r="R9010" s="18"/>
      <c r="S9010" s="18"/>
      <c r="T9010" s="18"/>
      <c r="U9010" s="18"/>
      <c r="V9010" s="18"/>
    </row>
    <row r="9011" spans="1:22">
      <c r="A9011" t="s">
        <v>9030</v>
      </c>
      <c r="B9011" s="20">
        <v>12.171945267999901</v>
      </c>
      <c r="C9011" s="20">
        <v>7.8646762840849899E-2</v>
      </c>
      <c r="D9011" s="20">
        <v>0.34230642218528101</v>
      </c>
      <c r="E9011" s="20">
        <v>2.2117493475165102E-3</v>
      </c>
      <c r="F9011" s="20">
        <v>2.69212920045056E-2</v>
      </c>
      <c r="G9011" s="19" t="s">
        <v>24</v>
      </c>
      <c r="H9011" s="19" t="s">
        <v>24</v>
      </c>
      <c r="I9011" s="16"/>
      <c r="J9011" s="16"/>
      <c r="K9011" s="17">
        <v>0</v>
      </c>
      <c r="L9011" s="17">
        <v>0</v>
      </c>
      <c r="M9011" s="18">
        <v>0</v>
      </c>
      <c r="N9011" s="18">
        <v>0</v>
      </c>
      <c r="O9011" s="18">
        <v>789</v>
      </c>
      <c r="P9011" s="18">
        <v>110</v>
      </c>
      <c r="Q9011" s="11"/>
      <c r="R9011" s="18"/>
      <c r="S9011" s="18"/>
      <c r="T9011" s="18"/>
      <c r="U9011" s="18"/>
      <c r="V9011" s="18"/>
    </row>
    <row r="9012" spans="1:22">
      <c r="A9012" t="s">
        <v>9031</v>
      </c>
      <c r="B9012" s="20">
        <v>5.9124707880000003</v>
      </c>
      <c r="C9012" s="20">
        <v>3.5768599216071902E-2</v>
      </c>
      <c r="D9012" s="20">
        <v>0.36551215076051402</v>
      </c>
      <c r="E9012" s="20">
        <v>2.2112342027451699E-3</v>
      </c>
      <c r="F9012" s="20">
        <v>1.30738576291572E-2</v>
      </c>
      <c r="G9012" s="19" t="s">
        <v>24</v>
      </c>
      <c r="H9012" s="19" t="s">
        <v>24</v>
      </c>
      <c r="I9012" s="16"/>
      <c r="J9012" s="16"/>
      <c r="K9012" s="17">
        <v>0</v>
      </c>
      <c r="L9012" s="17">
        <v>0</v>
      </c>
      <c r="M9012" s="18">
        <v>0</v>
      </c>
      <c r="N9012" s="18">
        <v>0</v>
      </c>
      <c r="O9012" s="18">
        <v>51</v>
      </c>
      <c r="P9012" s="18">
        <v>12</v>
      </c>
      <c r="Q9012" s="11"/>
      <c r="R9012" s="18"/>
      <c r="S9012" s="18"/>
      <c r="T9012" s="18"/>
      <c r="U9012" s="18"/>
      <c r="V9012" s="18"/>
    </row>
    <row r="9013" spans="1:22">
      <c r="A9013" t="s">
        <v>9032</v>
      </c>
      <c r="B9013" s="20">
        <v>7.2770013909999998</v>
      </c>
      <c r="C9013" s="20">
        <v>4.3446871045542602E-2</v>
      </c>
      <c r="D9013" s="20">
        <v>0.37033831422785501</v>
      </c>
      <c r="E9013" s="20">
        <v>2.21108120185067E-3</v>
      </c>
      <c r="F9013" s="20">
        <v>1.6090040981481299E-2</v>
      </c>
      <c r="G9013" s="19" t="s">
        <v>24</v>
      </c>
      <c r="H9013" s="19" t="s">
        <v>24</v>
      </c>
      <c r="I9013" s="16"/>
      <c r="J9013" s="16"/>
      <c r="K9013" s="17">
        <v>0</v>
      </c>
      <c r="L9013" s="17">
        <v>0</v>
      </c>
      <c r="M9013" s="18">
        <v>0</v>
      </c>
      <c r="N9013" s="18">
        <v>0</v>
      </c>
      <c r="O9013" s="18">
        <v>150</v>
      </c>
      <c r="P9013" s="18">
        <v>37</v>
      </c>
      <c r="Q9013" s="11"/>
      <c r="R9013" s="18"/>
      <c r="S9013" s="18"/>
      <c r="T9013" s="18"/>
      <c r="U9013" s="18"/>
      <c r="V9013" s="18"/>
    </row>
    <row r="9014" spans="1:22">
      <c r="A9014" t="s">
        <v>9033</v>
      </c>
      <c r="B9014" s="20">
        <v>3.8312982839999998</v>
      </c>
      <c r="C9014" s="20">
        <v>2.4797014662443599E-2</v>
      </c>
      <c r="D9014" s="20">
        <v>0.34161965811070999</v>
      </c>
      <c r="E9014" s="20">
        <v>2.2110384113204901E-3</v>
      </c>
      <c r="F9014" s="20">
        <v>8.4711476711502899E-3</v>
      </c>
      <c r="G9014" s="19" t="s">
        <v>24</v>
      </c>
      <c r="H9014" s="19" t="s">
        <v>24</v>
      </c>
      <c r="I9014" s="16"/>
      <c r="J9014" s="16"/>
      <c r="K9014" s="17">
        <v>0</v>
      </c>
      <c r="L9014" s="17">
        <v>0</v>
      </c>
      <c r="M9014" s="18">
        <v>0</v>
      </c>
      <c r="N9014" s="18">
        <v>0</v>
      </c>
      <c r="O9014" s="18">
        <v>3</v>
      </c>
      <c r="P9014" s="18">
        <v>20</v>
      </c>
      <c r="Q9014" s="11"/>
      <c r="R9014" s="18"/>
      <c r="S9014" s="18"/>
      <c r="T9014" s="18"/>
      <c r="U9014" s="18"/>
      <c r="V9014" s="18"/>
    </row>
    <row r="9015" spans="1:22">
      <c r="A9015" t="s">
        <v>9034</v>
      </c>
      <c r="B9015" s="20">
        <v>8.0659303839999996</v>
      </c>
      <c r="C9015" s="20">
        <v>4.62253402021051E-2</v>
      </c>
      <c r="D9015" s="20">
        <v>0.38572515642895999</v>
      </c>
      <c r="E9015" s="20">
        <v>2.2105666341737801E-3</v>
      </c>
      <c r="F9015" s="20">
        <v>1.7830276580438901E-2</v>
      </c>
      <c r="G9015" s="19" t="s">
        <v>24</v>
      </c>
      <c r="H9015" s="19" t="s">
        <v>24</v>
      </c>
      <c r="I9015" s="16"/>
      <c r="J9015" s="16"/>
      <c r="K9015" s="17">
        <v>0</v>
      </c>
      <c r="L9015" s="17">
        <v>0</v>
      </c>
      <c r="M9015" s="18">
        <v>0</v>
      </c>
      <c r="N9015" s="18">
        <v>0</v>
      </c>
      <c r="O9015" s="18">
        <v>113</v>
      </c>
      <c r="P9015" s="18">
        <v>14</v>
      </c>
      <c r="Q9015" s="11"/>
      <c r="R9015" s="18"/>
      <c r="S9015" s="18"/>
      <c r="T9015" s="18"/>
      <c r="U9015" s="18"/>
      <c r="V9015" s="18"/>
    </row>
    <row r="9016" spans="1:22">
      <c r="A9016" t="s">
        <v>9035</v>
      </c>
      <c r="B9016" s="20">
        <v>6.5036923999999996E-2</v>
      </c>
      <c r="C9016" s="20">
        <v>4.3392414785488998E-4</v>
      </c>
      <c r="D9016" s="20">
        <v>0.331216243555366</v>
      </c>
      <c r="E9016" s="20">
        <v>2.2098635267630402E-3</v>
      </c>
      <c r="F9016" s="20">
        <v>1.4372272624046001E-4</v>
      </c>
      <c r="G9016" s="19" t="s">
        <v>24</v>
      </c>
      <c r="H9016" s="19" t="s">
        <v>24</v>
      </c>
      <c r="I9016" s="16"/>
      <c r="J9016" s="16"/>
      <c r="K9016" s="17">
        <v>0</v>
      </c>
      <c r="L9016" s="17">
        <v>0</v>
      </c>
      <c r="M9016" s="18">
        <v>0</v>
      </c>
      <c r="N9016" s="18">
        <v>0</v>
      </c>
      <c r="O9016" s="18">
        <v>0</v>
      </c>
      <c r="P9016" s="18">
        <v>0</v>
      </c>
      <c r="Q9016" s="11"/>
      <c r="R9016" s="18"/>
      <c r="S9016" s="18"/>
      <c r="T9016" s="18"/>
      <c r="U9016" s="18"/>
      <c r="V9016" s="18"/>
    </row>
    <row r="9017" spans="1:22">
      <c r="A9017" t="s">
        <v>9036</v>
      </c>
      <c r="B9017" s="20">
        <v>0.15914399899999901</v>
      </c>
      <c r="C9017" s="20">
        <v>1.0568723814200901E-3</v>
      </c>
      <c r="D9017" s="20">
        <v>0.33263358137180299</v>
      </c>
      <c r="E9017" s="20">
        <v>2.2090135191633101E-3</v>
      </c>
      <c r="F9017" s="20">
        <v>3.5155124528471297E-4</v>
      </c>
      <c r="G9017" s="19" t="s">
        <v>24</v>
      </c>
      <c r="H9017" s="19" t="s">
        <v>24</v>
      </c>
      <c r="I9017" s="16"/>
      <c r="J9017" s="16"/>
      <c r="K9017" s="17">
        <v>0</v>
      </c>
      <c r="L9017" s="17">
        <v>0</v>
      </c>
      <c r="M9017" s="18">
        <v>0</v>
      </c>
      <c r="N9017" s="18">
        <v>0</v>
      </c>
      <c r="O9017" s="18">
        <v>0</v>
      </c>
      <c r="P9017" s="18">
        <v>4</v>
      </c>
      <c r="Q9017" s="11"/>
      <c r="R9017" s="18"/>
      <c r="S9017" s="18"/>
      <c r="T9017" s="18"/>
      <c r="U9017" s="18"/>
      <c r="V9017" s="18"/>
    </row>
    <row r="9018" spans="1:22">
      <c r="A9018" t="s">
        <v>9037</v>
      </c>
      <c r="B9018" s="20">
        <v>18.266570774999899</v>
      </c>
      <c r="C9018" s="20">
        <v>0.11600635178822399</v>
      </c>
      <c r="D9018" s="20">
        <v>0.34777855980118699</v>
      </c>
      <c r="E9018" s="20">
        <v>2.2086533071612401E-3</v>
      </c>
      <c r="F9018" s="20">
        <v>4.0344521952698699E-2</v>
      </c>
      <c r="G9018" s="19" t="s">
        <v>24</v>
      </c>
      <c r="H9018" s="19" t="s">
        <v>24</v>
      </c>
      <c r="I9018" s="16"/>
      <c r="J9018" s="16"/>
      <c r="K9018" s="17">
        <v>0</v>
      </c>
      <c r="L9018" s="17">
        <v>0</v>
      </c>
      <c r="M9018" s="18">
        <v>0</v>
      </c>
      <c r="N9018" s="18">
        <v>0</v>
      </c>
      <c r="O9018" s="18">
        <v>43</v>
      </c>
      <c r="P9018" s="18">
        <v>56</v>
      </c>
      <c r="Q9018" s="11"/>
      <c r="R9018" s="18"/>
      <c r="S9018" s="18"/>
      <c r="T9018" s="18"/>
      <c r="U9018" s="18"/>
      <c r="V9018" s="18"/>
    </row>
    <row r="9019" spans="1:22">
      <c r="A9019" t="s">
        <v>9038</v>
      </c>
      <c r="B9019" s="20">
        <v>16.464379787999999</v>
      </c>
      <c r="C9019" s="20">
        <v>0.109136644571088</v>
      </c>
      <c r="D9019" s="20">
        <v>0.33273491315234699</v>
      </c>
      <c r="E9019" s="20">
        <v>2.20558395886656E-3</v>
      </c>
      <c r="F9019" s="20">
        <v>3.6313571953099699E-2</v>
      </c>
      <c r="G9019" s="19" t="s">
        <v>24</v>
      </c>
      <c r="H9019" s="19" t="s">
        <v>24</v>
      </c>
      <c r="I9019" s="16"/>
      <c r="J9019" s="16"/>
      <c r="K9019" s="17">
        <v>0</v>
      </c>
      <c r="L9019" s="17">
        <v>0</v>
      </c>
      <c r="M9019" s="18">
        <v>0</v>
      </c>
      <c r="N9019" s="18">
        <v>0</v>
      </c>
      <c r="O9019" s="18">
        <v>1406</v>
      </c>
      <c r="P9019" s="18">
        <v>152</v>
      </c>
      <c r="Q9019" s="11"/>
      <c r="R9019" s="18"/>
      <c r="S9019" s="18"/>
      <c r="T9019" s="18"/>
      <c r="U9019" s="18"/>
      <c r="V9019" s="18"/>
    </row>
    <row r="9020" spans="1:22">
      <c r="A9020" t="s">
        <v>9039</v>
      </c>
      <c r="B9020" s="20">
        <v>5.6021498789999997</v>
      </c>
      <c r="C9020" s="20">
        <v>3.6665282814355098E-2</v>
      </c>
      <c r="D9020" s="20">
        <v>0.33692443070559203</v>
      </c>
      <c r="E9020" s="20">
        <v>2.2051229984391702E-3</v>
      </c>
      <c r="F9020" s="20">
        <v>1.23534295388861E-2</v>
      </c>
      <c r="G9020" s="19" t="s">
        <v>24</v>
      </c>
      <c r="H9020" s="19" t="s">
        <v>24</v>
      </c>
      <c r="I9020" s="16"/>
      <c r="J9020" s="16"/>
      <c r="K9020" s="17">
        <v>0</v>
      </c>
      <c r="L9020" s="17">
        <v>0</v>
      </c>
      <c r="M9020" s="18">
        <v>0</v>
      </c>
      <c r="N9020" s="18">
        <v>0</v>
      </c>
      <c r="O9020" s="18">
        <v>6</v>
      </c>
      <c r="P9020" s="18">
        <v>74</v>
      </c>
      <c r="Q9020" s="11"/>
      <c r="R9020" s="18"/>
      <c r="S9020" s="18"/>
      <c r="T9020" s="18"/>
      <c r="U9020" s="18"/>
      <c r="V9020" s="18"/>
    </row>
    <row r="9021" spans="1:22">
      <c r="A9021" t="s">
        <v>9040</v>
      </c>
      <c r="B9021" s="20">
        <v>1.7724283919999999</v>
      </c>
      <c r="C9021" s="20">
        <v>1.17952221033427E-2</v>
      </c>
      <c r="D9021" s="20">
        <v>0.33131286349425199</v>
      </c>
      <c r="E9021" s="20">
        <v>2.20483311384982E-3</v>
      </c>
      <c r="F9021" s="20">
        <v>3.9079088106091899E-3</v>
      </c>
      <c r="G9021" s="19" t="s">
        <v>24</v>
      </c>
      <c r="H9021" s="19" t="s">
        <v>24</v>
      </c>
      <c r="I9021" s="16"/>
      <c r="J9021" s="16"/>
      <c r="K9021" s="17">
        <v>0</v>
      </c>
      <c r="L9021" s="17">
        <v>0</v>
      </c>
      <c r="M9021" s="18">
        <v>0</v>
      </c>
      <c r="N9021" s="18">
        <v>0</v>
      </c>
      <c r="O9021" s="18">
        <v>1057</v>
      </c>
      <c r="P9021" s="18">
        <v>30</v>
      </c>
      <c r="Q9021" s="11"/>
      <c r="R9021" s="18"/>
      <c r="S9021" s="18"/>
      <c r="T9021" s="18"/>
      <c r="U9021" s="18"/>
      <c r="V9021" s="18"/>
    </row>
    <row r="9022" spans="1:22">
      <c r="A9022" t="s">
        <v>9041</v>
      </c>
      <c r="B9022" s="20">
        <v>6.4309960409999896</v>
      </c>
      <c r="C9022" s="20">
        <v>4.1297050413027302E-2</v>
      </c>
      <c r="D9022" s="20">
        <v>0.34306186427929097</v>
      </c>
      <c r="E9022" s="20">
        <v>2.20299359750904E-3</v>
      </c>
      <c r="F9022" s="20">
        <v>1.4167443103928999E-2</v>
      </c>
      <c r="G9022" s="19" t="s">
        <v>24</v>
      </c>
      <c r="H9022" s="19" t="s">
        <v>24</v>
      </c>
      <c r="I9022" s="16"/>
      <c r="J9022" s="16"/>
      <c r="K9022" s="17">
        <v>0</v>
      </c>
      <c r="L9022" s="17">
        <v>0</v>
      </c>
      <c r="M9022" s="18">
        <v>0</v>
      </c>
      <c r="N9022" s="18">
        <v>0</v>
      </c>
      <c r="O9022" s="18">
        <v>377</v>
      </c>
      <c r="P9022" s="18">
        <v>29</v>
      </c>
      <c r="Q9022" s="11"/>
      <c r="R9022" s="18"/>
      <c r="S9022" s="18"/>
      <c r="T9022" s="18"/>
      <c r="U9022" s="18"/>
      <c r="V9022" s="18"/>
    </row>
    <row r="9023" spans="1:22">
      <c r="A9023" t="s">
        <v>9042</v>
      </c>
      <c r="B9023" s="20">
        <v>7.5396208399999898</v>
      </c>
      <c r="C9023" s="20">
        <v>4.7927499856155402E-2</v>
      </c>
      <c r="D9023" s="20">
        <v>0.34640632460918402</v>
      </c>
      <c r="E9023" s="20">
        <v>2.2020190968751702E-3</v>
      </c>
      <c r="F9023" s="20">
        <v>1.6602389072878001E-2</v>
      </c>
      <c r="G9023" s="19" t="s">
        <v>24</v>
      </c>
      <c r="H9023" s="19" t="s">
        <v>24</v>
      </c>
      <c r="I9023" s="16"/>
      <c r="J9023" s="16"/>
      <c r="K9023" s="17">
        <v>8.2934182098066104E-6</v>
      </c>
      <c r="L9023" s="17">
        <v>0</v>
      </c>
      <c r="M9023" s="18">
        <v>0</v>
      </c>
      <c r="N9023" s="18">
        <v>0</v>
      </c>
      <c r="O9023" s="18">
        <v>75</v>
      </c>
      <c r="P9023" s="18">
        <v>33</v>
      </c>
      <c r="Q9023" s="11"/>
      <c r="R9023" s="18"/>
      <c r="S9023" s="18"/>
      <c r="T9023" s="18"/>
      <c r="U9023" s="18"/>
      <c r="V9023" s="18"/>
    </row>
    <row r="9024" spans="1:22">
      <c r="A9024" t="s">
        <v>9043</v>
      </c>
      <c r="B9024" s="20">
        <v>3.3103138570000001</v>
      </c>
      <c r="C9024" s="20">
        <v>2.0907806187945899E-2</v>
      </c>
      <c r="D9024" s="20">
        <v>0.34861142097985198</v>
      </c>
      <c r="E9024" s="20">
        <v>2.20181539866332E-3</v>
      </c>
      <c r="F9024" s="20">
        <v>7.2887000247511798E-3</v>
      </c>
      <c r="G9024" s="19" t="s">
        <v>24</v>
      </c>
      <c r="H9024" s="19" t="s">
        <v>24</v>
      </c>
      <c r="I9024" s="16"/>
      <c r="J9024" s="16"/>
      <c r="K9024" s="17">
        <v>0</v>
      </c>
      <c r="L9024" s="17">
        <v>0</v>
      </c>
      <c r="M9024" s="18">
        <v>0</v>
      </c>
      <c r="N9024" s="18">
        <v>0</v>
      </c>
      <c r="O9024" s="18">
        <v>14</v>
      </c>
      <c r="P9024" s="18">
        <v>5</v>
      </c>
      <c r="Q9024" s="11"/>
      <c r="R9024" s="18"/>
      <c r="S9024" s="18"/>
      <c r="T9024" s="18"/>
      <c r="U9024" s="18"/>
      <c r="V9024" s="18"/>
    </row>
    <row r="9025" spans="1:22">
      <c r="A9025" t="s">
        <v>9044</v>
      </c>
      <c r="B9025" s="20">
        <v>1.0439958759999901</v>
      </c>
      <c r="C9025" s="20">
        <v>6.59797386018573E-3</v>
      </c>
      <c r="D9025" s="20">
        <v>0.34824371285900502</v>
      </c>
      <c r="E9025" s="20">
        <v>2.2008735544255501E-3</v>
      </c>
      <c r="F9025" s="20">
        <v>2.2977029144177399E-3</v>
      </c>
      <c r="G9025" s="19" t="s">
        <v>24</v>
      </c>
      <c r="H9025" s="19" t="s">
        <v>24</v>
      </c>
      <c r="I9025" s="16"/>
      <c r="J9025" s="16"/>
      <c r="K9025" s="17">
        <v>0</v>
      </c>
      <c r="L9025" s="17">
        <v>0</v>
      </c>
      <c r="M9025" s="18">
        <v>0</v>
      </c>
      <c r="N9025" s="18">
        <v>0</v>
      </c>
      <c r="O9025" s="18">
        <v>453</v>
      </c>
      <c r="P9025" s="18">
        <v>9</v>
      </c>
      <c r="Q9025" s="11"/>
      <c r="R9025" s="18"/>
      <c r="S9025" s="18"/>
      <c r="T9025" s="18"/>
      <c r="U9025" s="18"/>
      <c r="V9025" s="18"/>
    </row>
    <row r="9026" spans="1:22">
      <c r="A9026" t="s">
        <v>9045</v>
      </c>
      <c r="B9026" s="20">
        <v>2.6761111289999899</v>
      </c>
      <c r="C9026" s="20">
        <v>1.7446411887490201E-2</v>
      </c>
      <c r="D9026" s="20">
        <v>0.33759006855386398</v>
      </c>
      <c r="E9026" s="20">
        <v>2.2008560561226202E-3</v>
      </c>
      <c r="F9026" s="20">
        <v>5.8897353851167901E-3</v>
      </c>
      <c r="G9026" s="19" t="s">
        <v>24</v>
      </c>
      <c r="H9026" s="19" t="s">
        <v>24</v>
      </c>
      <c r="I9026" s="16"/>
      <c r="J9026" s="16"/>
      <c r="K9026" s="17">
        <v>0</v>
      </c>
      <c r="L9026" s="17">
        <v>0</v>
      </c>
      <c r="M9026" s="18">
        <v>0</v>
      </c>
      <c r="N9026" s="18">
        <v>0</v>
      </c>
      <c r="O9026" s="18">
        <v>19</v>
      </c>
      <c r="P9026" s="18">
        <v>17</v>
      </c>
      <c r="Q9026" s="11"/>
      <c r="R9026" s="18"/>
      <c r="S9026" s="18"/>
      <c r="T9026" s="18"/>
      <c r="U9026" s="18"/>
      <c r="V9026" s="18"/>
    </row>
    <row r="9027" spans="1:22">
      <c r="A9027" t="s">
        <v>9046</v>
      </c>
      <c r="B9027" s="20">
        <v>17.601006327</v>
      </c>
      <c r="C9027" s="20">
        <v>5.0457425566543E-2</v>
      </c>
      <c r="D9027" s="20">
        <v>0.767537607039256</v>
      </c>
      <c r="E9027" s="20">
        <v>2.2003271265971301E-3</v>
      </c>
      <c r="F9027" s="20">
        <v>3.8727971676705802E-2</v>
      </c>
      <c r="G9027" s="19" t="s">
        <v>24</v>
      </c>
      <c r="H9027" s="19" t="s">
        <v>24</v>
      </c>
      <c r="I9027" s="16"/>
      <c r="J9027" s="16"/>
      <c r="K9027" s="17">
        <v>0</v>
      </c>
      <c r="L9027" s="17">
        <v>0</v>
      </c>
      <c r="M9027" s="18">
        <v>0</v>
      </c>
      <c r="N9027" s="18">
        <v>0</v>
      </c>
      <c r="O9027" s="18">
        <v>1</v>
      </c>
      <c r="P9027" s="18">
        <v>5</v>
      </c>
      <c r="Q9027" s="11"/>
      <c r="R9027" s="18"/>
      <c r="S9027" s="18"/>
      <c r="T9027" s="18"/>
      <c r="U9027" s="18"/>
      <c r="V9027" s="18"/>
    </row>
    <row r="9028" spans="1:22">
      <c r="A9028" t="s">
        <v>9047</v>
      </c>
      <c r="B9028" s="20">
        <v>4.8552892779999999</v>
      </c>
      <c r="C9028" s="20">
        <v>2.8984373141982701E-2</v>
      </c>
      <c r="D9028" s="20">
        <v>0.36844476952831801</v>
      </c>
      <c r="E9028" s="20">
        <v>2.1994859772020798E-3</v>
      </c>
      <c r="F9028" s="20">
        <v>1.06791406822206E-2</v>
      </c>
      <c r="G9028" s="19" t="s">
        <v>24</v>
      </c>
      <c r="H9028" s="19" t="s">
        <v>24</v>
      </c>
      <c r="I9028" s="16"/>
      <c r="J9028" s="16"/>
      <c r="K9028" s="17">
        <v>2.37893448447952E-3</v>
      </c>
      <c r="L9028" s="17">
        <v>2.7657763702535601E-2</v>
      </c>
      <c r="M9028" s="18">
        <v>93</v>
      </c>
      <c r="N9028" s="18">
        <v>5</v>
      </c>
      <c r="O9028" s="18">
        <v>93</v>
      </c>
      <c r="P9028" s="18">
        <v>5</v>
      </c>
      <c r="Q9028" s="11"/>
      <c r="R9028" s="18"/>
      <c r="S9028" s="18"/>
      <c r="T9028" s="18"/>
      <c r="U9028" s="18"/>
      <c r="V9028" s="18"/>
    </row>
    <row r="9029" spans="1:22">
      <c r="A9029" t="s">
        <v>9048</v>
      </c>
      <c r="B9029" s="20">
        <v>13.701511957999999</v>
      </c>
      <c r="C9029" s="20">
        <v>8.6100336884940801E-2</v>
      </c>
      <c r="D9029" s="20">
        <v>0.34983422529800701</v>
      </c>
      <c r="E9029" s="20">
        <v>2.1983591843273802E-3</v>
      </c>
      <c r="F9029" s="20">
        <v>3.01208446520407E-2</v>
      </c>
      <c r="G9029" s="19" t="s">
        <v>24</v>
      </c>
      <c r="H9029" s="19" t="s">
        <v>24</v>
      </c>
      <c r="I9029" s="16"/>
      <c r="J9029" s="16"/>
      <c r="K9029" s="17">
        <v>0</v>
      </c>
      <c r="L9029" s="17">
        <v>0</v>
      </c>
      <c r="M9029" s="18">
        <v>0</v>
      </c>
      <c r="N9029" s="18">
        <v>0</v>
      </c>
      <c r="O9029" s="18">
        <v>177</v>
      </c>
      <c r="P9029" s="18">
        <v>83</v>
      </c>
      <c r="Q9029" s="11"/>
      <c r="R9029" s="18"/>
      <c r="S9029" s="18"/>
      <c r="T9029" s="18"/>
      <c r="U9029" s="18"/>
      <c r="V9029" s="18"/>
    </row>
    <row r="9030" spans="1:22">
      <c r="A9030" t="s">
        <v>9049</v>
      </c>
      <c r="B9030" s="20">
        <v>5.00920307999999</v>
      </c>
      <c r="C9030" s="20">
        <v>2.7733576457150799E-2</v>
      </c>
      <c r="D9030" s="20">
        <v>0.39701807352830998</v>
      </c>
      <c r="E9030" s="20">
        <v>2.1981003607200698E-3</v>
      </c>
      <c r="F9030" s="20">
        <v>1.1010731097068099E-2</v>
      </c>
      <c r="G9030" s="19" t="s">
        <v>24</v>
      </c>
      <c r="H9030" s="19" t="s">
        <v>24</v>
      </c>
      <c r="I9030" s="16"/>
      <c r="J9030" s="16"/>
      <c r="K9030" s="17">
        <v>0</v>
      </c>
      <c r="L9030" s="17">
        <v>0</v>
      </c>
      <c r="M9030" s="18">
        <v>0</v>
      </c>
      <c r="N9030" s="18">
        <v>0</v>
      </c>
      <c r="O9030" s="18">
        <v>0</v>
      </c>
      <c r="P9030" s="18">
        <v>1</v>
      </c>
      <c r="Q9030" s="11"/>
      <c r="R9030" s="18"/>
      <c r="S9030" s="18"/>
      <c r="T9030" s="18"/>
      <c r="U9030" s="18"/>
      <c r="V9030" s="18"/>
    </row>
    <row r="9031" spans="1:22">
      <c r="A9031" t="s">
        <v>9050</v>
      </c>
      <c r="B9031" s="20">
        <v>4.2535703319999998</v>
      </c>
      <c r="C9031" s="20">
        <v>2.8060257409482099E-2</v>
      </c>
      <c r="D9031" s="20">
        <v>0.33303459761929799</v>
      </c>
      <c r="E9031" s="20">
        <v>2.1969864857193599E-3</v>
      </c>
      <c r="F9031" s="20">
        <v>9.3450365354608208E-3</v>
      </c>
      <c r="G9031" s="19" t="s">
        <v>24</v>
      </c>
      <c r="H9031" s="19" t="s">
        <v>24</v>
      </c>
      <c r="I9031" s="16"/>
      <c r="J9031" s="16"/>
      <c r="K9031" s="17">
        <v>0</v>
      </c>
      <c r="L9031" s="17">
        <v>0</v>
      </c>
      <c r="M9031" s="18">
        <v>0</v>
      </c>
      <c r="N9031" s="18">
        <v>0</v>
      </c>
      <c r="O9031" s="18">
        <v>1702</v>
      </c>
      <c r="P9031" s="18">
        <v>54</v>
      </c>
      <c r="Q9031" s="11"/>
      <c r="R9031" s="18"/>
      <c r="S9031" s="18"/>
      <c r="T9031" s="18"/>
      <c r="U9031" s="18"/>
      <c r="V9031" s="18"/>
    </row>
    <row r="9032" spans="1:22">
      <c r="A9032" t="s">
        <v>9051</v>
      </c>
      <c r="B9032" s="20">
        <v>2.6482059689999899</v>
      </c>
      <c r="C9032" s="20">
        <v>1.66480710466952E-2</v>
      </c>
      <c r="D9032" s="20">
        <v>0.34942970477434498</v>
      </c>
      <c r="E9032" s="20">
        <v>2.1967062301826001E-3</v>
      </c>
      <c r="F9032" s="20">
        <v>5.81733055090905E-3</v>
      </c>
      <c r="G9032" s="19" t="s">
        <v>24</v>
      </c>
      <c r="H9032" s="19" t="s">
        <v>24</v>
      </c>
      <c r="I9032" s="16"/>
      <c r="J9032" s="16"/>
      <c r="K9032" s="17">
        <v>0</v>
      </c>
      <c r="L9032" s="17">
        <v>0</v>
      </c>
      <c r="M9032" s="18">
        <v>0</v>
      </c>
      <c r="N9032" s="18">
        <v>0</v>
      </c>
      <c r="O9032" s="18">
        <v>2</v>
      </c>
      <c r="P9032" s="18">
        <v>17</v>
      </c>
      <c r="Q9032" s="11"/>
      <c r="R9032" s="18"/>
      <c r="S9032" s="18"/>
      <c r="T9032" s="18"/>
      <c r="U9032" s="18"/>
      <c r="V9032" s="18"/>
    </row>
    <row r="9033" spans="1:22">
      <c r="A9033" t="s">
        <v>9052</v>
      </c>
      <c r="B9033" s="20">
        <v>4.0186214689999904</v>
      </c>
      <c r="C9033" s="20">
        <v>2.5779081849345901E-2</v>
      </c>
      <c r="D9033" s="20">
        <v>0.34203880757737498</v>
      </c>
      <c r="E9033" s="20">
        <v>2.1941470437582601E-3</v>
      </c>
      <c r="F9033" s="20">
        <v>8.8174464161898392E-3</v>
      </c>
      <c r="G9033" s="19" t="s">
        <v>24</v>
      </c>
      <c r="H9033" s="19" t="s">
        <v>24</v>
      </c>
      <c r="I9033" s="16"/>
      <c r="J9033" s="16"/>
      <c r="K9033" s="17">
        <v>0</v>
      </c>
      <c r="L9033" s="17">
        <v>0</v>
      </c>
      <c r="M9033" s="18">
        <v>0</v>
      </c>
      <c r="N9033" s="18">
        <v>0</v>
      </c>
      <c r="O9033" s="18">
        <v>24</v>
      </c>
      <c r="P9033" s="18">
        <v>10</v>
      </c>
      <c r="Q9033" s="11"/>
      <c r="R9033" s="18"/>
      <c r="S9033" s="18"/>
      <c r="T9033" s="18"/>
      <c r="U9033" s="18"/>
      <c r="V9033" s="18"/>
    </row>
    <row r="9034" spans="1:22">
      <c r="A9034" t="s">
        <v>9053</v>
      </c>
      <c r="B9034" s="20">
        <v>3.7833508390000001</v>
      </c>
      <c r="C9034" s="20">
        <v>2.47178834274491E-2</v>
      </c>
      <c r="D9034" s="20">
        <v>0.33545355351734302</v>
      </c>
      <c r="E9034" s="20">
        <v>2.1916291097541598E-3</v>
      </c>
      <c r="F9034" s="20">
        <v>8.2917018311652498E-3</v>
      </c>
      <c r="G9034" s="19" t="s">
        <v>24</v>
      </c>
      <c r="H9034" s="19" t="s">
        <v>24</v>
      </c>
      <c r="I9034" s="16"/>
      <c r="J9034" s="16"/>
      <c r="K9034" s="17">
        <v>0</v>
      </c>
      <c r="L9034" s="17">
        <v>0</v>
      </c>
      <c r="M9034" s="18">
        <v>0</v>
      </c>
      <c r="N9034" s="18">
        <v>0</v>
      </c>
      <c r="O9034" s="18">
        <v>100</v>
      </c>
      <c r="P9034" s="18">
        <v>29</v>
      </c>
      <c r="Q9034" s="11"/>
      <c r="R9034" s="18"/>
      <c r="S9034" s="18"/>
      <c r="T9034" s="18"/>
      <c r="U9034" s="18"/>
      <c r="V9034" s="18"/>
    </row>
    <row r="9035" spans="1:22">
      <c r="A9035" t="s">
        <v>9054</v>
      </c>
      <c r="B9035" s="20">
        <v>4.4336996619999898</v>
      </c>
      <c r="C9035" s="20">
        <v>2.8560545403450401E-2</v>
      </c>
      <c r="D9035" s="20">
        <v>0.34018480488114999</v>
      </c>
      <c r="E9035" s="20">
        <v>2.19136709882357E-3</v>
      </c>
      <c r="F9035" s="20">
        <v>9.7158635653720096E-3</v>
      </c>
      <c r="G9035" s="19" t="s">
        <v>24</v>
      </c>
      <c r="H9035" s="19" t="s">
        <v>24</v>
      </c>
      <c r="I9035" s="16"/>
      <c r="J9035" s="16"/>
      <c r="K9035" s="17">
        <v>0</v>
      </c>
      <c r="L9035" s="17">
        <v>0</v>
      </c>
      <c r="M9035" s="18">
        <v>0</v>
      </c>
      <c r="N9035" s="18">
        <v>0</v>
      </c>
      <c r="O9035" s="18">
        <v>103</v>
      </c>
      <c r="P9035" s="18">
        <v>20</v>
      </c>
      <c r="Q9035" s="11"/>
      <c r="R9035" s="18"/>
      <c r="S9035" s="18"/>
      <c r="T9035" s="18"/>
      <c r="U9035" s="18"/>
      <c r="V9035" s="18"/>
    </row>
    <row r="9036" spans="1:22">
      <c r="A9036" t="s">
        <v>9055</v>
      </c>
      <c r="B9036" s="20">
        <v>26.108427218999999</v>
      </c>
      <c r="C9036" s="20">
        <v>0.15784652664041299</v>
      </c>
      <c r="D9036" s="20">
        <v>0.36223029935964401</v>
      </c>
      <c r="E9036" s="20">
        <v>2.18997468205314E-3</v>
      </c>
      <c r="F9036" s="20">
        <v>5.7176794597837199E-2</v>
      </c>
      <c r="G9036" s="19" t="s">
        <v>24</v>
      </c>
      <c r="H9036" s="19" t="s">
        <v>24</v>
      </c>
      <c r="I9036" s="16"/>
      <c r="J9036" s="16"/>
      <c r="K9036" s="17">
        <v>0</v>
      </c>
      <c r="L9036" s="17">
        <v>0</v>
      </c>
      <c r="M9036" s="18">
        <v>0</v>
      </c>
      <c r="N9036" s="18">
        <v>0</v>
      </c>
      <c r="O9036" s="18">
        <v>410</v>
      </c>
      <c r="P9036" s="18">
        <v>38</v>
      </c>
      <c r="Q9036" s="11"/>
      <c r="R9036" s="18"/>
      <c r="S9036" s="18"/>
      <c r="T9036" s="18"/>
      <c r="U9036" s="18"/>
      <c r="V9036" s="18"/>
    </row>
    <row r="9037" spans="1:22">
      <c r="A9037" t="s">
        <v>9056</v>
      </c>
      <c r="B9037" s="20">
        <v>20.633286852999898</v>
      </c>
      <c r="C9037" s="20">
        <v>0.12599038673004301</v>
      </c>
      <c r="D9037" s="20">
        <v>0.35845815532188202</v>
      </c>
      <c r="E9037" s="20">
        <v>2.1888069475937801E-3</v>
      </c>
      <c r="F9037" s="20">
        <v>4.5162281615541797E-2</v>
      </c>
      <c r="G9037" s="19" t="s">
        <v>24</v>
      </c>
      <c r="H9037" s="19" t="s">
        <v>24</v>
      </c>
      <c r="I9037" s="16"/>
      <c r="J9037" s="16"/>
      <c r="K9037" s="17">
        <v>0</v>
      </c>
      <c r="L9037" s="17">
        <v>0</v>
      </c>
      <c r="M9037" s="18">
        <v>0</v>
      </c>
      <c r="N9037" s="18">
        <v>0</v>
      </c>
      <c r="O9037" s="18">
        <v>365</v>
      </c>
      <c r="P9037" s="18">
        <v>57</v>
      </c>
      <c r="Q9037" s="11"/>
      <c r="R9037" s="18"/>
      <c r="S9037" s="18"/>
      <c r="T9037" s="18"/>
      <c r="U9037" s="18"/>
      <c r="V9037" s="18"/>
    </row>
    <row r="9038" spans="1:22">
      <c r="A9038" t="s">
        <v>9057</v>
      </c>
      <c r="B9038" s="20">
        <v>8.35208210199999</v>
      </c>
      <c r="C9038" s="20">
        <v>5.4895397619385999E-2</v>
      </c>
      <c r="D9038" s="20">
        <v>0.33275179581652797</v>
      </c>
      <c r="E9038" s="20">
        <v>2.1870644848592802E-3</v>
      </c>
      <c r="F9038" s="20">
        <v>1.8266542139913002E-2</v>
      </c>
      <c r="G9038" s="19" t="s">
        <v>24</v>
      </c>
      <c r="H9038" s="19" t="s">
        <v>24</v>
      </c>
      <c r="I9038" s="16"/>
      <c r="J9038" s="16"/>
      <c r="K9038" s="17">
        <v>0</v>
      </c>
      <c r="L9038" s="17">
        <v>0</v>
      </c>
      <c r="M9038" s="18">
        <v>0</v>
      </c>
      <c r="N9038" s="18">
        <v>0</v>
      </c>
      <c r="O9038" s="18">
        <v>573</v>
      </c>
      <c r="P9038" s="18">
        <v>63</v>
      </c>
      <c r="Q9038" s="11"/>
      <c r="R9038" s="18"/>
      <c r="S9038" s="18"/>
      <c r="T9038" s="18"/>
      <c r="U9038" s="18"/>
      <c r="V9038" s="18"/>
    </row>
    <row r="9039" spans="1:22">
      <c r="A9039" t="s">
        <v>9058</v>
      </c>
      <c r="B9039" s="20">
        <v>14.059188045000001</v>
      </c>
      <c r="C9039" s="20">
        <v>8.7398299133571306E-2</v>
      </c>
      <c r="D9039" s="20">
        <v>0.35150870098313097</v>
      </c>
      <c r="E9039" s="20">
        <v>2.1851377546303198E-3</v>
      </c>
      <c r="F9039" s="20">
        <v>3.07212625965767E-2</v>
      </c>
      <c r="G9039" s="19" t="s">
        <v>24</v>
      </c>
      <c r="H9039" s="19" t="s">
        <v>24</v>
      </c>
      <c r="I9039" s="16"/>
      <c r="J9039" s="16"/>
      <c r="K9039" s="17">
        <v>0</v>
      </c>
      <c r="L9039" s="17">
        <v>0</v>
      </c>
      <c r="M9039" s="18">
        <v>0</v>
      </c>
      <c r="N9039" s="18">
        <v>0</v>
      </c>
      <c r="O9039" s="18">
        <v>66</v>
      </c>
      <c r="P9039" s="18">
        <v>43</v>
      </c>
      <c r="Q9039" s="11"/>
      <c r="R9039" s="18"/>
      <c r="S9039" s="18"/>
      <c r="T9039" s="18"/>
      <c r="U9039" s="18"/>
      <c r="V9039" s="18"/>
    </row>
    <row r="9040" spans="1:22">
      <c r="A9040" t="s">
        <v>9059</v>
      </c>
      <c r="B9040" s="20">
        <v>3.942226872</v>
      </c>
      <c r="C9040" s="20">
        <v>2.50933797201199E-2</v>
      </c>
      <c r="D9040" s="20">
        <v>0.343007707773959</v>
      </c>
      <c r="E9040" s="20">
        <v>2.1833402636549002E-3</v>
      </c>
      <c r="F9040" s="20">
        <v>8.6072226580999108E-3</v>
      </c>
      <c r="G9040" s="19" t="s">
        <v>24</v>
      </c>
      <c r="H9040" s="19" t="s">
        <v>24</v>
      </c>
      <c r="I9040" s="16"/>
      <c r="J9040" s="16"/>
      <c r="K9040" s="17">
        <v>0</v>
      </c>
      <c r="L9040" s="17">
        <v>0</v>
      </c>
      <c r="M9040" s="18">
        <v>0</v>
      </c>
      <c r="N9040" s="18">
        <v>0</v>
      </c>
      <c r="O9040" s="18">
        <v>24</v>
      </c>
      <c r="P9040" s="18">
        <v>15</v>
      </c>
      <c r="Q9040" s="11"/>
      <c r="R9040" s="18"/>
      <c r="S9040" s="18"/>
      <c r="T9040" s="18"/>
      <c r="U9040" s="18"/>
      <c r="V9040" s="18"/>
    </row>
    <row r="9041" spans="1:22">
      <c r="A9041" t="s">
        <v>9060</v>
      </c>
      <c r="B9041" s="20">
        <v>6.3445679779999997</v>
      </c>
      <c r="C9041" s="20">
        <v>4.1405316464232199E-2</v>
      </c>
      <c r="D9041" s="20">
        <v>0.33450551275124701</v>
      </c>
      <c r="E9041" s="20">
        <v>2.1830180813763901E-3</v>
      </c>
      <c r="F9041" s="20">
        <v>1.38503066144956E-2</v>
      </c>
      <c r="G9041" s="19" t="s">
        <v>24</v>
      </c>
      <c r="H9041" s="19" t="s">
        <v>24</v>
      </c>
      <c r="I9041" s="16"/>
      <c r="J9041" s="16"/>
      <c r="K9041" s="17">
        <v>0</v>
      </c>
      <c r="L9041" s="17">
        <v>0</v>
      </c>
      <c r="M9041" s="18">
        <v>0</v>
      </c>
      <c r="N9041" s="18">
        <v>0</v>
      </c>
      <c r="O9041" s="18">
        <v>115</v>
      </c>
      <c r="P9041" s="18">
        <v>40</v>
      </c>
      <c r="Q9041" s="11"/>
      <c r="R9041" s="18"/>
      <c r="S9041" s="18"/>
      <c r="T9041" s="18"/>
      <c r="U9041" s="18"/>
      <c r="V9041" s="18"/>
    </row>
    <row r="9042" spans="1:22">
      <c r="A9042" t="s">
        <v>9061</v>
      </c>
      <c r="B9042" s="20">
        <v>8.0693782789999897</v>
      </c>
      <c r="C9042" s="20">
        <v>5.3005803098732297E-2</v>
      </c>
      <c r="D9042" s="20">
        <v>0.33212390877906101</v>
      </c>
      <c r="E9042" s="20">
        <v>2.18164199327955E-3</v>
      </c>
      <c r="F9042" s="20">
        <v>1.7604494513124201E-2</v>
      </c>
      <c r="G9042" s="19" t="s">
        <v>24</v>
      </c>
      <c r="H9042" s="19" t="s">
        <v>24</v>
      </c>
      <c r="I9042" s="16"/>
      <c r="J9042" s="16"/>
      <c r="K9042" s="17">
        <v>0</v>
      </c>
      <c r="L9042" s="17">
        <v>0</v>
      </c>
      <c r="M9042" s="18">
        <v>0</v>
      </c>
      <c r="N9042" s="18">
        <v>0</v>
      </c>
      <c r="O9042" s="18">
        <v>146</v>
      </c>
      <c r="P9042" s="18">
        <v>42</v>
      </c>
      <c r="Q9042" s="11"/>
      <c r="R9042" s="18"/>
      <c r="S9042" s="18"/>
      <c r="T9042" s="18"/>
      <c r="U9042" s="18"/>
      <c r="V9042" s="18"/>
    </row>
    <row r="9043" spans="1:22">
      <c r="A9043" t="s">
        <v>9062</v>
      </c>
      <c r="B9043" s="20">
        <v>3.5302786130000001</v>
      </c>
      <c r="C9043" s="20">
        <v>1.3240271659356E-2</v>
      </c>
      <c r="D9043" s="20">
        <v>0.58138351472133398</v>
      </c>
      <c r="E9043" s="20">
        <v>2.1804725680391198E-3</v>
      </c>
      <c r="F9043" s="20">
        <v>7.6976756731817102E-3</v>
      </c>
      <c r="G9043" s="19" t="s">
        <v>24</v>
      </c>
      <c r="H9043" s="19" t="s">
        <v>24</v>
      </c>
      <c r="I9043" s="16"/>
      <c r="J9043" s="16"/>
      <c r="K9043" s="17">
        <v>0</v>
      </c>
      <c r="L9043" s="17">
        <v>0</v>
      </c>
      <c r="M9043" s="18">
        <v>0</v>
      </c>
      <c r="N9043" s="18">
        <v>0</v>
      </c>
      <c r="O9043" s="18">
        <v>0</v>
      </c>
      <c r="P9043" s="18">
        <v>10</v>
      </c>
      <c r="Q9043" s="11"/>
      <c r="R9043" s="18"/>
      <c r="S9043" s="18"/>
      <c r="T9043" s="18"/>
      <c r="U9043" s="18"/>
      <c r="V9043" s="18"/>
    </row>
    <row r="9044" spans="1:22">
      <c r="A9044" t="s">
        <v>9063</v>
      </c>
      <c r="B9044" s="20">
        <v>12.7949423329999</v>
      </c>
      <c r="C9044" s="20">
        <v>7.9682989708190197E-2</v>
      </c>
      <c r="D9044" s="20">
        <v>0.34995169794937198</v>
      </c>
      <c r="E9044" s="20">
        <v>2.1793922020378002E-3</v>
      </c>
      <c r="F9044" s="20">
        <v>2.78851975460635E-2</v>
      </c>
      <c r="G9044" s="19" t="s">
        <v>24</v>
      </c>
      <c r="H9044" s="19" t="s">
        <v>24</v>
      </c>
      <c r="I9044" s="16"/>
      <c r="J9044" s="16"/>
      <c r="K9044" s="17">
        <v>0</v>
      </c>
      <c r="L9044" s="17">
        <v>0</v>
      </c>
      <c r="M9044" s="18">
        <v>0</v>
      </c>
      <c r="N9044" s="18">
        <v>0</v>
      </c>
      <c r="O9044" s="18">
        <v>228</v>
      </c>
      <c r="P9044" s="18">
        <v>78</v>
      </c>
      <c r="Q9044" s="11"/>
      <c r="R9044" s="18"/>
      <c r="S9044" s="18"/>
      <c r="T9044" s="18"/>
      <c r="U9044" s="18"/>
      <c r="V9044" s="18"/>
    </row>
    <row r="9045" spans="1:22">
      <c r="A9045" t="s">
        <v>9064</v>
      </c>
      <c r="B9045" s="20">
        <v>10.139968208000001</v>
      </c>
      <c r="C9045" s="20">
        <v>4.8729564448705603E-2</v>
      </c>
      <c r="D9045" s="20">
        <v>0.45329963546611102</v>
      </c>
      <c r="E9045" s="20">
        <v>2.1784184474654702E-3</v>
      </c>
      <c r="F9045" s="20">
        <v>2.2089093801020601E-2</v>
      </c>
      <c r="G9045" s="19" t="s">
        <v>24</v>
      </c>
      <c r="H9045" s="19" t="s">
        <v>24</v>
      </c>
      <c r="I9045" s="16"/>
      <c r="J9045" s="16"/>
      <c r="K9045" s="17">
        <v>0</v>
      </c>
      <c r="L9045" s="17">
        <v>0</v>
      </c>
      <c r="M9045" s="18">
        <v>0</v>
      </c>
      <c r="N9045" s="18">
        <v>0</v>
      </c>
      <c r="O9045" s="18">
        <v>426</v>
      </c>
      <c r="P9045" s="18">
        <v>50</v>
      </c>
      <c r="Q9045" s="11"/>
      <c r="R9045" s="18"/>
      <c r="S9045" s="18"/>
      <c r="T9045" s="18"/>
      <c r="U9045" s="18"/>
      <c r="V9045" s="18"/>
    </row>
    <row r="9046" spans="1:22">
      <c r="A9046" t="s">
        <v>9065</v>
      </c>
      <c r="B9046" s="20">
        <v>7.8881643559999901</v>
      </c>
      <c r="C9046" s="20">
        <v>5.1738466296961001E-2</v>
      </c>
      <c r="D9046" s="20">
        <v>0.33211471766551798</v>
      </c>
      <c r="E9046" s="20">
        <v>2.1783402767960899E-3</v>
      </c>
      <c r="F9046" s="20">
        <v>1.7183106126662101E-2</v>
      </c>
      <c r="G9046" s="19" t="s">
        <v>24</v>
      </c>
      <c r="H9046" s="19" t="s">
        <v>24</v>
      </c>
      <c r="I9046" s="16"/>
      <c r="J9046" s="16"/>
      <c r="K9046" s="17">
        <v>0</v>
      </c>
      <c r="L9046" s="17">
        <v>0</v>
      </c>
      <c r="M9046" s="18">
        <v>0</v>
      </c>
      <c r="N9046" s="18">
        <v>0</v>
      </c>
      <c r="O9046" s="18">
        <v>959</v>
      </c>
      <c r="P9046" s="18">
        <v>23</v>
      </c>
      <c r="Q9046" s="11"/>
      <c r="R9046" s="18"/>
      <c r="S9046" s="18"/>
      <c r="T9046" s="18"/>
      <c r="U9046" s="18"/>
      <c r="V9046" s="18"/>
    </row>
    <row r="9047" spans="1:22">
      <c r="A9047" t="s">
        <v>9066</v>
      </c>
      <c r="B9047" s="20">
        <v>8.6854049109999991</v>
      </c>
      <c r="C9047" s="20">
        <v>5.27571264697183E-2</v>
      </c>
      <c r="D9047" s="20">
        <v>0.358526904011151</v>
      </c>
      <c r="E9047" s="20">
        <v>2.1777740256827098E-3</v>
      </c>
      <c r="F9047" s="20">
        <v>1.89148492177128E-2</v>
      </c>
      <c r="G9047" s="19" t="s">
        <v>24</v>
      </c>
      <c r="H9047" s="19" t="s">
        <v>24</v>
      </c>
      <c r="I9047" s="16"/>
      <c r="J9047" s="16"/>
      <c r="K9047" s="17">
        <v>0</v>
      </c>
      <c r="L9047" s="17">
        <v>0</v>
      </c>
      <c r="M9047" s="18">
        <v>0</v>
      </c>
      <c r="N9047" s="18">
        <v>0</v>
      </c>
      <c r="O9047" s="18">
        <v>193</v>
      </c>
      <c r="P9047" s="18">
        <v>33</v>
      </c>
      <c r="Q9047" s="11"/>
      <c r="R9047" s="18"/>
      <c r="S9047" s="18"/>
      <c r="T9047" s="18"/>
      <c r="U9047" s="18"/>
      <c r="V9047" s="18"/>
    </row>
    <row r="9048" spans="1:22">
      <c r="A9048" t="s">
        <v>9067</v>
      </c>
      <c r="B9048" s="20">
        <v>0.23721115699999901</v>
      </c>
      <c r="C9048" s="20">
        <v>1.5537425702356999E-3</v>
      </c>
      <c r="D9048" s="20">
        <v>0.33235112326363903</v>
      </c>
      <c r="E9048" s="20">
        <v>2.1769131562406701E-3</v>
      </c>
      <c r="F9048" s="20">
        <v>5.1638808848037104E-4</v>
      </c>
      <c r="G9048" s="19" t="s">
        <v>24</v>
      </c>
      <c r="H9048" s="19" t="s">
        <v>24</v>
      </c>
      <c r="I9048" s="16"/>
      <c r="J9048" s="16"/>
      <c r="K9048" s="17">
        <v>0</v>
      </c>
      <c r="L9048" s="17">
        <v>0</v>
      </c>
      <c r="M9048" s="18">
        <v>0</v>
      </c>
      <c r="N9048" s="18">
        <v>0</v>
      </c>
      <c r="O9048" s="18">
        <v>0</v>
      </c>
      <c r="P9048" s="18">
        <v>1</v>
      </c>
      <c r="Q9048" s="11"/>
      <c r="R9048" s="18"/>
      <c r="S9048" s="18"/>
      <c r="T9048" s="18"/>
      <c r="U9048" s="18"/>
      <c r="V9048" s="18"/>
    </row>
    <row r="9049" spans="1:22">
      <c r="A9049" t="s">
        <v>9068</v>
      </c>
      <c r="B9049" s="20">
        <v>16.194500783999999</v>
      </c>
      <c r="C9049" s="20">
        <v>7.3950649178409406E-2</v>
      </c>
      <c r="D9049" s="20">
        <v>0.47643601300557797</v>
      </c>
      <c r="E9049" s="20">
        <v>2.1755997868452498E-3</v>
      </c>
      <c r="F9049" s="20">
        <v>3.5232752453735597E-2</v>
      </c>
      <c r="G9049" s="19" t="s">
        <v>24</v>
      </c>
      <c r="H9049" s="19" t="s">
        <v>24</v>
      </c>
      <c r="I9049" s="16"/>
      <c r="J9049" s="16"/>
      <c r="K9049" s="17">
        <v>0</v>
      </c>
      <c r="L9049" s="17">
        <v>0</v>
      </c>
      <c r="M9049" s="18">
        <v>0</v>
      </c>
      <c r="N9049" s="18">
        <v>0</v>
      </c>
      <c r="O9049" s="18">
        <v>7</v>
      </c>
      <c r="P9049" s="18">
        <v>29</v>
      </c>
      <c r="Q9049" s="11"/>
      <c r="R9049" s="18"/>
      <c r="S9049" s="18"/>
      <c r="T9049" s="18"/>
      <c r="U9049" s="18"/>
      <c r="V9049" s="18"/>
    </row>
    <row r="9050" spans="1:22">
      <c r="A9050" t="s">
        <v>9069</v>
      </c>
      <c r="B9050" s="20">
        <v>16.7651799429999</v>
      </c>
      <c r="C9050" s="20">
        <v>3.5899265928157599E-2</v>
      </c>
      <c r="D9050" s="20">
        <v>1.01585996130715</v>
      </c>
      <c r="E9050" s="20">
        <v>2.1752600938804898E-3</v>
      </c>
      <c r="F9050" s="20">
        <v>3.6468626896733497E-2</v>
      </c>
      <c r="G9050" s="19" t="s">
        <v>24</v>
      </c>
      <c r="H9050" s="19" t="s">
        <v>24</v>
      </c>
      <c r="I9050" s="16"/>
      <c r="J9050" s="16"/>
      <c r="K9050" s="17">
        <v>0</v>
      </c>
      <c r="L9050" s="17">
        <v>4.0239589512702498E-2</v>
      </c>
      <c r="M9050" s="18">
        <v>0</v>
      </c>
      <c r="N9050" s="18">
        <v>0</v>
      </c>
      <c r="O9050" s="18">
        <v>89</v>
      </c>
      <c r="P9050" s="18">
        <v>17</v>
      </c>
      <c r="Q9050" s="11"/>
      <c r="R9050" s="18"/>
      <c r="S9050" s="18"/>
      <c r="T9050" s="18"/>
      <c r="U9050" s="18"/>
      <c r="V9050" s="18"/>
    </row>
    <row r="9051" spans="1:22">
      <c r="A9051" t="s">
        <v>9070</v>
      </c>
      <c r="B9051" s="20">
        <v>5.5283606179999998</v>
      </c>
      <c r="C9051" s="20">
        <v>3.46205377500945E-2</v>
      </c>
      <c r="D9051" s="20">
        <v>0.34730254649337899</v>
      </c>
      <c r="E9051" s="20">
        <v>2.1749306444353899E-3</v>
      </c>
      <c r="F9051" s="20">
        <v>1.2023800921578001E-2</v>
      </c>
      <c r="G9051" s="19" t="s">
        <v>24</v>
      </c>
      <c r="H9051" s="19" t="s">
        <v>24</v>
      </c>
      <c r="I9051" s="16"/>
      <c r="J9051" s="16"/>
      <c r="K9051" s="17">
        <v>0</v>
      </c>
      <c r="L9051" s="17">
        <v>0</v>
      </c>
      <c r="M9051" s="18">
        <v>0</v>
      </c>
      <c r="N9051" s="18">
        <v>0</v>
      </c>
      <c r="O9051" s="18">
        <v>186</v>
      </c>
      <c r="P9051" s="18">
        <v>39</v>
      </c>
      <c r="Q9051" s="11"/>
      <c r="R9051" s="18"/>
      <c r="S9051" s="18"/>
      <c r="T9051" s="18"/>
      <c r="U9051" s="18"/>
      <c r="V9051" s="18"/>
    </row>
    <row r="9052" spans="1:22">
      <c r="A9052" t="s">
        <v>9071</v>
      </c>
      <c r="B9052" s="20">
        <v>5.2467441059999897</v>
      </c>
      <c r="C9052" s="20">
        <v>3.2738210521741702E-2</v>
      </c>
      <c r="D9052" s="20">
        <v>0.348378544819539</v>
      </c>
      <c r="E9052" s="20">
        <v>2.1737843338914499E-3</v>
      </c>
      <c r="F9052" s="20">
        <v>1.1405290141560101E-2</v>
      </c>
      <c r="G9052" s="19" t="s">
        <v>24</v>
      </c>
      <c r="H9052" s="19" t="s">
        <v>24</v>
      </c>
      <c r="I9052" s="16"/>
      <c r="J9052" s="16"/>
      <c r="K9052" s="17">
        <v>0</v>
      </c>
      <c r="L9052" s="17">
        <v>0</v>
      </c>
      <c r="M9052" s="18">
        <v>0</v>
      </c>
      <c r="N9052" s="18">
        <v>0</v>
      </c>
      <c r="O9052" s="18">
        <v>54</v>
      </c>
      <c r="P9052" s="18">
        <v>28</v>
      </c>
      <c r="Q9052" s="11"/>
      <c r="R9052" s="18"/>
      <c r="S9052" s="18"/>
      <c r="T9052" s="18"/>
      <c r="U9052" s="18"/>
      <c r="V9052" s="18"/>
    </row>
    <row r="9053" spans="1:22">
      <c r="A9053" t="s">
        <v>9072</v>
      </c>
      <c r="B9053" s="20">
        <v>14.897404605</v>
      </c>
      <c r="C9053" s="20">
        <v>9.0854998718948601E-2</v>
      </c>
      <c r="D9053" s="20">
        <v>0.35635318251135001</v>
      </c>
      <c r="E9053" s="20">
        <v>2.1732958726042402E-3</v>
      </c>
      <c r="F9053" s="20">
        <v>3.2376467940562002E-2</v>
      </c>
      <c r="G9053" s="19" t="s">
        <v>24</v>
      </c>
      <c r="H9053" s="19" t="s">
        <v>24</v>
      </c>
      <c r="I9053" s="16"/>
      <c r="J9053" s="16"/>
      <c r="K9053" s="17">
        <v>0</v>
      </c>
      <c r="L9053" s="17">
        <v>0</v>
      </c>
      <c r="M9053" s="18">
        <v>0</v>
      </c>
      <c r="N9053" s="18">
        <v>0</v>
      </c>
      <c r="O9053" s="18">
        <v>112</v>
      </c>
      <c r="P9053" s="18">
        <v>50</v>
      </c>
      <c r="Q9053" s="11"/>
      <c r="R9053" s="18"/>
      <c r="S9053" s="18"/>
      <c r="T9053" s="18"/>
      <c r="U9053" s="18"/>
      <c r="V9053" s="18"/>
    </row>
    <row r="9054" spans="1:22">
      <c r="A9054" t="s">
        <v>9073</v>
      </c>
      <c r="B9054" s="20">
        <v>1.6614639010000001</v>
      </c>
      <c r="C9054" s="20">
        <v>1.08224238970408E-2</v>
      </c>
      <c r="D9054" s="20">
        <v>0.33356672650237201</v>
      </c>
      <c r="E9054" s="20">
        <v>2.17278299575705E-3</v>
      </c>
      <c r="F9054" s="20">
        <v>3.61000051215697E-3</v>
      </c>
      <c r="G9054" s="19" t="s">
        <v>24</v>
      </c>
      <c r="H9054" s="19" t="s">
        <v>24</v>
      </c>
      <c r="I9054" s="16"/>
      <c r="J9054" s="16"/>
      <c r="K9054" s="17">
        <v>0</v>
      </c>
      <c r="L9054" s="17">
        <v>0</v>
      </c>
      <c r="M9054" s="18">
        <v>0</v>
      </c>
      <c r="N9054" s="18">
        <v>0</v>
      </c>
      <c r="O9054" s="18">
        <v>1</v>
      </c>
      <c r="P9054" s="18">
        <v>11</v>
      </c>
      <c r="Q9054" s="11"/>
      <c r="R9054" s="18"/>
      <c r="S9054" s="18"/>
      <c r="T9054" s="18"/>
      <c r="U9054" s="18"/>
      <c r="V9054" s="18"/>
    </row>
    <row r="9055" spans="1:22">
      <c r="A9055" t="s">
        <v>9074</v>
      </c>
      <c r="B9055" s="20">
        <v>4.6069738239999998</v>
      </c>
      <c r="C9055" s="20">
        <v>2.8629829422081601E-2</v>
      </c>
      <c r="D9055" s="20">
        <v>0.34960735161142897</v>
      </c>
      <c r="E9055" s="20">
        <v>2.1726189954017301E-3</v>
      </c>
      <c r="F9055" s="20">
        <v>1.00091988413409E-2</v>
      </c>
      <c r="G9055" s="19" t="s">
        <v>24</v>
      </c>
      <c r="H9055" s="19" t="s">
        <v>24</v>
      </c>
      <c r="I9055" s="16"/>
      <c r="J9055" s="16"/>
      <c r="K9055" s="17">
        <v>0</v>
      </c>
      <c r="L9055" s="17">
        <v>0</v>
      </c>
      <c r="M9055" s="18">
        <v>0</v>
      </c>
      <c r="N9055" s="18">
        <v>0</v>
      </c>
      <c r="O9055" s="18">
        <v>5</v>
      </c>
      <c r="P9055" s="18">
        <v>17</v>
      </c>
      <c r="Q9055" s="11"/>
      <c r="R9055" s="18"/>
      <c r="S9055" s="18"/>
      <c r="T9055" s="18"/>
      <c r="U9055" s="18"/>
      <c r="V9055" s="18"/>
    </row>
    <row r="9056" spans="1:22">
      <c r="A9056" t="s">
        <v>9075</v>
      </c>
      <c r="B9056" s="20">
        <v>3.7189530789999901</v>
      </c>
      <c r="C9056" s="20">
        <v>2.32369736499544E-2</v>
      </c>
      <c r="D9056" s="20">
        <v>0.34763363504018002</v>
      </c>
      <c r="E9056" s="20">
        <v>2.1721042039709302E-3</v>
      </c>
      <c r="F9056" s="20">
        <v>8.0779536172665596E-3</v>
      </c>
      <c r="G9056" s="19" t="s">
        <v>24</v>
      </c>
      <c r="H9056" s="19" t="s">
        <v>24</v>
      </c>
      <c r="I9056" s="16"/>
      <c r="J9056" s="16"/>
      <c r="K9056" s="17">
        <v>0</v>
      </c>
      <c r="L9056" s="17">
        <v>0</v>
      </c>
      <c r="M9056" s="18">
        <v>0</v>
      </c>
      <c r="N9056" s="18">
        <v>0</v>
      </c>
      <c r="O9056" s="18">
        <v>11</v>
      </c>
      <c r="P9056" s="18">
        <v>15</v>
      </c>
      <c r="Q9056" s="11"/>
      <c r="R9056" s="18"/>
      <c r="S9056" s="18"/>
      <c r="T9056" s="18"/>
      <c r="U9056" s="18"/>
      <c r="V9056" s="18"/>
    </row>
    <row r="9057" spans="1:22">
      <c r="A9057" t="s">
        <v>9076</v>
      </c>
      <c r="B9057" s="20">
        <v>11.459507107999899</v>
      </c>
      <c r="C9057" s="20">
        <v>7.4660130675974198E-2</v>
      </c>
      <c r="D9057" s="20">
        <v>0.33284549544627001</v>
      </c>
      <c r="E9057" s="20">
        <v>2.16853028238707E-3</v>
      </c>
      <c r="F9057" s="20">
        <v>2.4850288184927901E-2</v>
      </c>
      <c r="G9057" s="19" t="s">
        <v>24</v>
      </c>
      <c r="H9057" s="19" t="s">
        <v>24</v>
      </c>
      <c r="I9057" s="16"/>
      <c r="J9057" s="16"/>
      <c r="K9057" s="17">
        <v>0</v>
      </c>
      <c r="L9057" s="17">
        <v>0</v>
      </c>
      <c r="M9057" s="18">
        <v>0</v>
      </c>
      <c r="N9057" s="18">
        <v>0</v>
      </c>
      <c r="O9057" s="18">
        <v>97</v>
      </c>
      <c r="P9057" s="18">
        <v>42</v>
      </c>
      <c r="Q9057" s="11"/>
      <c r="R9057" s="18"/>
      <c r="S9057" s="18"/>
      <c r="T9057" s="18"/>
      <c r="U9057" s="18"/>
      <c r="V9057" s="18"/>
    </row>
    <row r="9058" spans="1:22">
      <c r="A9058" t="s">
        <v>9077</v>
      </c>
      <c r="B9058" s="20">
        <v>6.153292457</v>
      </c>
      <c r="C9058" s="20">
        <v>4.0217136864592898E-2</v>
      </c>
      <c r="D9058" s="20">
        <v>0.33143878060362503</v>
      </c>
      <c r="E9058" s="20">
        <v>2.16624171448345E-3</v>
      </c>
      <c r="F9058" s="20">
        <v>1.33295188017697E-2</v>
      </c>
      <c r="G9058" s="19" t="s">
        <v>24</v>
      </c>
      <c r="H9058" s="19" t="s">
        <v>24</v>
      </c>
      <c r="I9058" s="16"/>
      <c r="J9058" s="16"/>
      <c r="K9058" s="17">
        <v>0</v>
      </c>
      <c r="L9058" s="17">
        <v>0</v>
      </c>
      <c r="M9058" s="18">
        <v>0</v>
      </c>
      <c r="N9058" s="18">
        <v>0</v>
      </c>
      <c r="O9058" s="18">
        <v>602</v>
      </c>
      <c r="P9058" s="18">
        <v>47</v>
      </c>
      <c r="Q9058" s="11"/>
      <c r="R9058" s="18"/>
      <c r="S9058" s="18"/>
      <c r="T9058" s="18"/>
      <c r="U9058" s="18"/>
      <c r="V9058" s="18"/>
    </row>
    <row r="9059" spans="1:22">
      <c r="A9059" t="s">
        <v>9078</v>
      </c>
      <c r="B9059" s="20">
        <v>14.422883767</v>
      </c>
      <c r="C9059" s="20">
        <v>8.9904397254038301E-2</v>
      </c>
      <c r="D9059" s="20">
        <v>0.34713995302928302</v>
      </c>
      <c r="E9059" s="20">
        <v>2.1638812836654001E-3</v>
      </c>
      <c r="F9059" s="20">
        <v>3.1209408239892801E-2</v>
      </c>
      <c r="G9059" s="19" t="s">
        <v>24</v>
      </c>
      <c r="H9059" s="19" t="s">
        <v>24</v>
      </c>
      <c r="I9059" s="16"/>
      <c r="J9059" s="16"/>
      <c r="K9059" s="17">
        <v>0</v>
      </c>
      <c r="L9059" s="17">
        <v>0</v>
      </c>
      <c r="M9059" s="18">
        <v>0</v>
      </c>
      <c r="N9059" s="18">
        <v>0</v>
      </c>
      <c r="O9059" s="18">
        <v>247</v>
      </c>
      <c r="P9059" s="18">
        <v>69</v>
      </c>
      <c r="Q9059" s="11"/>
      <c r="R9059" s="18"/>
      <c r="S9059" s="18"/>
      <c r="T9059" s="18"/>
      <c r="U9059" s="18"/>
      <c r="V9059" s="18"/>
    </row>
    <row r="9060" spans="1:22">
      <c r="A9060" t="s">
        <v>9079</v>
      </c>
      <c r="B9060" s="20">
        <v>15.806375805</v>
      </c>
      <c r="C9060" s="20">
        <v>9.8477440293103097E-2</v>
      </c>
      <c r="D9060" s="20">
        <v>0.347152439547327</v>
      </c>
      <c r="E9060" s="20">
        <v>2.1628413786867399E-3</v>
      </c>
      <c r="F9060" s="20">
        <v>3.4186683638126998E-2</v>
      </c>
      <c r="G9060" s="19" t="s">
        <v>24</v>
      </c>
      <c r="H9060" s="19" t="s">
        <v>24</v>
      </c>
      <c r="I9060" s="16"/>
      <c r="J9060" s="16"/>
      <c r="K9060" s="17">
        <v>0</v>
      </c>
      <c r="L9060" s="17">
        <v>0</v>
      </c>
      <c r="M9060" s="18">
        <v>0</v>
      </c>
      <c r="N9060" s="18">
        <v>0</v>
      </c>
      <c r="O9060" s="18">
        <v>84</v>
      </c>
      <c r="P9060" s="18">
        <v>160</v>
      </c>
      <c r="Q9060" s="11"/>
      <c r="R9060" s="18"/>
      <c r="S9060" s="18"/>
      <c r="T9060" s="18"/>
      <c r="U9060" s="18"/>
      <c r="V9060" s="18"/>
    </row>
    <row r="9061" spans="1:22">
      <c r="A9061" t="s">
        <v>9080</v>
      </c>
      <c r="B9061" s="20">
        <v>3.5684581999999998</v>
      </c>
      <c r="C9061" s="20">
        <v>2.3264614547951E-2</v>
      </c>
      <c r="D9061" s="20">
        <v>0.33155002586245103</v>
      </c>
      <c r="E9061" s="20">
        <v>2.1615451611715999E-3</v>
      </c>
      <c r="F9061" s="20">
        <v>7.71338355505315E-3</v>
      </c>
      <c r="G9061" s="19" t="s">
        <v>24</v>
      </c>
      <c r="H9061" s="19" t="s">
        <v>24</v>
      </c>
      <c r="I9061" s="16"/>
      <c r="J9061" s="16"/>
      <c r="K9061" s="17">
        <v>0</v>
      </c>
      <c r="L9061" s="17">
        <v>0</v>
      </c>
      <c r="M9061" s="18">
        <v>0</v>
      </c>
      <c r="N9061" s="18">
        <v>0</v>
      </c>
      <c r="O9061" s="18">
        <v>186</v>
      </c>
      <c r="P9061" s="18">
        <v>20</v>
      </c>
      <c r="Q9061" s="11"/>
      <c r="R9061" s="18"/>
      <c r="S9061" s="18"/>
      <c r="T9061" s="18"/>
      <c r="U9061" s="18"/>
      <c r="V9061" s="18"/>
    </row>
    <row r="9062" spans="1:22">
      <c r="A9062" t="s">
        <v>9081</v>
      </c>
      <c r="B9062" s="20">
        <v>1.9639879440000001</v>
      </c>
      <c r="C9062" s="20">
        <v>1.27752663043406E-2</v>
      </c>
      <c r="D9062" s="20">
        <v>0.3320829756368</v>
      </c>
      <c r="E9062" s="20">
        <v>2.1601193947542899E-3</v>
      </c>
      <c r="F9062" s="20">
        <v>4.2424484488979997E-3</v>
      </c>
      <c r="G9062" s="19" t="s">
        <v>24</v>
      </c>
      <c r="H9062" s="19" t="s">
        <v>24</v>
      </c>
      <c r="I9062" s="16"/>
      <c r="J9062" s="16"/>
      <c r="K9062" s="17">
        <v>0</v>
      </c>
      <c r="L9062" s="17">
        <v>0</v>
      </c>
      <c r="M9062" s="18">
        <v>0</v>
      </c>
      <c r="N9062" s="18">
        <v>0</v>
      </c>
      <c r="O9062" s="18">
        <v>0</v>
      </c>
      <c r="P9062" s="18">
        <v>12</v>
      </c>
      <c r="Q9062" s="11"/>
      <c r="R9062" s="18"/>
      <c r="S9062" s="18"/>
      <c r="T9062" s="18"/>
      <c r="U9062" s="18"/>
      <c r="V9062" s="18"/>
    </row>
    <row r="9063" spans="1:22">
      <c r="A9063" t="s">
        <v>9082</v>
      </c>
      <c r="B9063" s="20">
        <v>0.26353218299999998</v>
      </c>
      <c r="C9063" s="20">
        <v>1.7093406550023401E-3</v>
      </c>
      <c r="D9063" s="20">
        <v>0.33300863204358799</v>
      </c>
      <c r="E9063" s="20">
        <v>2.1599835994938902E-3</v>
      </c>
      <c r="F9063" s="20">
        <v>5.6922519321882302E-4</v>
      </c>
      <c r="G9063" s="19" t="s">
        <v>24</v>
      </c>
      <c r="H9063" s="19" t="s">
        <v>24</v>
      </c>
      <c r="I9063" s="16"/>
      <c r="J9063" s="16"/>
      <c r="K9063" s="17">
        <v>0</v>
      </c>
      <c r="L9063" s="17">
        <v>0</v>
      </c>
      <c r="M9063" s="18">
        <v>0</v>
      </c>
      <c r="N9063" s="18">
        <v>0</v>
      </c>
      <c r="O9063" s="18">
        <v>0</v>
      </c>
      <c r="P9063" s="18">
        <v>1</v>
      </c>
      <c r="Q9063" s="11"/>
      <c r="R9063" s="18"/>
      <c r="S9063" s="18"/>
      <c r="T9063" s="18"/>
      <c r="U9063" s="18"/>
      <c r="V9063" s="18"/>
    </row>
    <row r="9064" spans="1:22">
      <c r="A9064" t="s">
        <v>9083</v>
      </c>
      <c r="B9064" s="20">
        <v>0.78737456299999997</v>
      </c>
      <c r="C9064" s="20">
        <v>5.1089459217151696E-3</v>
      </c>
      <c r="D9064" s="20">
        <v>0.33269604086708299</v>
      </c>
      <c r="E9064" s="20">
        <v>2.1587261781514599E-3</v>
      </c>
      <c r="F9064" s="20">
        <v>1.69972608115867E-3</v>
      </c>
      <c r="G9064" s="19" t="s">
        <v>24</v>
      </c>
      <c r="H9064" s="19" t="s">
        <v>24</v>
      </c>
      <c r="I9064" s="16"/>
      <c r="J9064" s="16"/>
      <c r="K9064" s="17">
        <v>0</v>
      </c>
      <c r="L9064" s="17">
        <v>0</v>
      </c>
      <c r="M9064" s="18">
        <v>0</v>
      </c>
      <c r="N9064" s="18">
        <v>0</v>
      </c>
      <c r="O9064" s="18">
        <v>4</v>
      </c>
      <c r="P9064" s="18">
        <v>11</v>
      </c>
      <c r="Q9064" s="11"/>
      <c r="R9064" s="18"/>
      <c r="S9064" s="18"/>
      <c r="T9064" s="18"/>
      <c r="U9064" s="18"/>
      <c r="V9064" s="18"/>
    </row>
    <row r="9065" spans="1:22">
      <c r="A9065" t="s">
        <v>9084</v>
      </c>
      <c r="B9065" s="20">
        <v>4.9318039870000003</v>
      </c>
      <c r="C9065" s="20">
        <v>3.2140530519233303E-2</v>
      </c>
      <c r="D9065" s="20">
        <v>0.33122509339697698</v>
      </c>
      <c r="E9065" s="20">
        <v>2.1585915115692202E-3</v>
      </c>
      <c r="F9065" s="20">
        <v>1.06457502230614E-2</v>
      </c>
      <c r="G9065" s="19" t="s">
        <v>24</v>
      </c>
      <c r="H9065" s="19" t="s">
        <v>24</v>
      </c>
      <c r="I9065" s="16"/>
      <c r="J9065" s="16"/>
      <c r="K9065" s="17">
        <v>0</v>
      </c>
      <c r="L9065" s="17">
        <v>0</v>
      </c>
      <c r="M9065" s="18">
        <v>0</v>
      </c>
      <c r="N9065" s="18">
        <v>0</v>
      </c>
      <c r="O9065" s="18">
        <v>245</v>
      </c>
      <c r="P9065" s="18">
        <v>168</v>
      </c>
      <c r="Q9065" s="11"/>
      <c r="R9065" s="18"/>
      <c r="S9065" s="18"/>
      <c r="T9065" s="18"/>
      <c r="U9065" s="18"/>
      <c r="V9065" s="18"/>
    </row>
    <row r="9066" spans="1:22">
      <c r="A9066" t="s">
        <v>9085</v>
      </c>
      <c r="B9066" s="20">
        <v>2.2731033889999899</v>
      </c>
      <c r="C9066" s="20">
        <v>1.4752158571122401E-2</v>
      </c>
      <c r="D9066" s="20">
        <v>0.332500259578977</v>
      </c>
      <c r="E9066" s="20">
        <v>2.1578853729157998E-3</v>
      </c>
      <c r="F9066" s="20">
        <v>4.9050965542484504E-3</v>
      </c>
      <c r="G9066" s="19" t="s">
        <v>24</v>
      </c>
      <c r="H9066" s="19" t="s">
        <v>24</v>
      </c>
      <c r="I9066" s="16"/>
      <c r="J9066" s="16"/>
      <c r="K9066" s="17">
        <v>0</v>
      </c>
      <c r="L9066" s="17">
        <v>0</v>
      </c>
      <c r="M9066" s="18">
        <v>0</v>
      </c>
      <c r="N9066" s="18">
        <v>0</v>
      </c>
      <c r="O9066" s="18">
        <v>164</v>
      </c>
      <c r="P9066" s="18">
        <v>18</v>
      </c>
      <c r="Q9066" s="11"/>
      <c r="R9066" s="18"/>
      <c r="S9066" s="18"/>
      <c r="T9066" s="18"/>
      <c r="U9066" s="18"/>
      <c r="V9066" s="18"/>
    </row>
    <row r="9067" spans="1:22">
      <c r="A9067" t="s">
        <v>9086</v>
      </c>
      <c r="B9067" s="20">
        <v>38.000026368999997</v>
      </c>
      <c r="C9067" s="20">
        <v>0.19275512481023199</v>
      </c>
      <c r="D9067" s="20">
        <v>0.42525821542676301</v>
      </c>
      <c r="E9067" s="20">
        <v>2.1571221976317699E-3</v>
      </c>
      <c r="F9067" s="20">
        <v>8.1970700391162499E-2</v>
      </c>
      <c r="G9067" s="19" t="s">
        <v>24</v>
      </c>
      <c r="H9067" s="19" t="s">
        <v>24</v>
      </c>
      <c r="I9067" s="16"/>
      <c r="J9067" s="16"/>
      <c r="K9067" s="17">
        <v>0</v>
      </c>
      <c r="L9067" s="17">
        <v>0</v>
      </c>
      <c r="M9067" s="18">
        <v>0</v>
      </c>
      <c r="N9067" s="18">
        <v>0</v>
      </c>
      <c r="O9067" s="18">
        <v>61</v>
      </c>
      <c r="P9067" s="18">
        <v>194</v>
      </c>
      <c r="Q9067" s="11"/>
      <c r="R9067" s="18"/>
      <c r="S9067" s="18"/>
      <c r="T9067" s="18"/>
      <c r="U9067" s="18"/>
      <c r="V9067" s="18"/>
    </row>
    <row r="9068" spans="1:22">
      <c r="A9068" t="s">
        <v>9087</v>
      </c>
      <c r="B9068" s="20">
        <v>10.548636498</v>
      </c>
      <c r="C9068" s="20">
        <v>3.3384115672747003E-2</v>
      </c>
      <c r="D9068" s="20">
        <v>0.68158329067981904</v>
      </c>
      <c r="E9068" s="20">
        <v>2.1570612866393499E-3</v>
      </c>
      <c r="F9068" s="20">
        <v>2.27540554166667E-2</v>
      </c>
      <c r="G9068" s="19" t="s">
        <v>24</v>
      </c>
      <c r="H9068" s="19" t="s">
        <v>24</v>
      </c>
      <c r="I9068" s="16"/>
      <c r="J9068" s="16"/>
      <c r="K9068" s="17">
        <v>0.358937187094162</v>
      </c>
      <c r="L9068" s="17">
        <v>0.41774873381899202</v>
      </c>
      <c r="M9068" s="18">
        <v>119</v>
      </c>
      <c r="N9068" s="18">
        <v>18</v>
      </c>
      <c r="O9068" s="18">
        <v>119</v>
      </c>
      <c r="P9068" s="18">
        <v>22</v>
      </c>
      <c r="Q9068" s="11"/>
      <c r="R9068" s="18"/>
      <c r="S9068" s="18"/>
      <c r="T9068" s="18"/>
      <c r="U9068" s="18"/>
      <c r="V9068" s="18"/>
    </row>
    <row r="9069" spans="1:22">
      <c r="A9069" t="s">
        <v>9088</v>
      </c>
      <c r="B9069" s="20">
        <v>7.3871128029999999</v>
      </c>
      <c r="C9069" s="20">
        <v>4.6486119407298597E-2</v>
      </c>
      <c r="D9069" s="20">
        <v>0.34265484191676898</v>
      </c>
      <c r="E9069" s="20">
        <v>2.1562813945880301E-3</v>
      </c>
      <c r="F9069" s="20">
        <v>1.5928693896831998E-2</v>
      </c>
      <c r="G9069" s="19" t="s">
        <v>24</v>
      </c>
      <c r="H9069" s="19" t="s">
        <v>24</v>
      </c>
      <c r="I9069" s="16"/>
      <c r="J9069" s="16"/>
      <c r="K9069" s="17">
        <v>0</v>
      </c>
      <c r="L9069" s="17">
        <v>0</v>
      </c>
      <c r="M9069" s="18">
        <v>0</v>
      </c>
      <c r="N9069" s="18">
        <v>0</v>
      </c>
      <c r="O9069" s="18">
        <v>1634</v>
      </c>
      <c r="P9069" s="18">
        <v>78</v>
      </c>
      <c r="Q9069" s="11"/>
      <c r="R9069" s="18"/>
      <c r="S9069" s="18"/>
      <c r="T9069" s="18"/>
      <c r="U9069" s="18"/>
      <c r="V9069" s="18"/>
    </row>
    <row r="9070" spans="1:22">
      <c r="A9070" t="s">
        <v>9089</v>
      </c>
      <c r="B9070" s="20">
        <v>6.879855912</v>
      </c>
      <c r="C9070" s="20">
        <v>4.2693251121304898E-2</v>
      </c>
      <c r="D9070" s="20">
        <v>0.34693889994109101</v>
      </c>
      <c r="E9070" s="20">
        <v>2.1529447372726101E-3</v>
      </c>
      <c r="F9070" s="20">
        <v>1.4811949578934299E-2</v>
      </c>
      <c r="G9070" s="19" t="s">
        <v>24</v>
      </c>
      <c r="H9070" s="19" t="s">
        <v>24</v>
      </c>
      <c r="I9070" s="16"/>
      <c r="J9070" s="16"/>
      <c r="K9070" s="17">
        <v>0</v>
      </c>
      <c r="L9070" s="17">
        <v>0</v>
      </c>
      <c r="M9070" s="18">
        <v>0</v>
      </c>
      <c r="N9070" s="18">
        <v>0</v>
      </c>
      <c r="O9070" s="18">
        <v>0</v>
      </c>
      <c r="P9070" s="18">
        <v>5</v>
      </c>
      <c r="Q9070" s="11"/>
      <c r="R9070" s="18"/>
      <c r="S9070" s="18"/>
      <c r="T9070" s="18"/>
      <c r="U9070" s="18"/>
      <c r="V9070" s="18"/>
    </row>
    <row r="9071" spans="1:22">
      <c r="A9071" t="s">
        <v>9090</v>
      </c>
      <c r="B9071" s="20">
        <v>3.4291068149999901</v>
      </c>
      <c r="C9071" s="20">
        <v>2.1261771295359999E-2</v>
      </c>
      <c r="D9071" s="20">
        <v>0.34721696688065401</v>
      </c>
      <c r="E9071" s="20">
        <v>2.1528777427964299E-3</v>
      </c>
      <c r="F9071" s="20">
        <v>7.38244773968506E-3</v>
      </c>
      <c r="G9071" s="19" t="s">
        <v>24</v>
      </c>
      <c r="H9071" s="19" t="s">
        <v>24</v>
      </c>
      <c r="I9071" s="16"/>
      <c r="J9071" s="16"/>
      <c r="K9071" s="17">
        <v>0</v>
      </c>
      <c r="L9071" s="17">
        <v>0</v>
      </c>
      <c r="M9071" s="18">
        <v>9</v>
      </c>
      <c r="N9071" s="18">
        <v>22</v>
      </c>
      <c r="O9071" s="18">
        <v>8</v>
      </c>
      <c r="P9071" s="18">
        <v>20</v>
      </c>
      <c r="Q9071" s="11"/>
      <c r="R9071" s="18"/>
      <c r="S9071" s="18"/>
      <c r="T9071" s="18"/>
      <c r="U9071" s="18"/>
      <c r="V9071" s="18"/>
    </row>
    <row r="9072" spans="1:22">
      <c r="A9072" t="s">
        <v>9091</v>
      </c>
      <c r="B9072" s="20">
        <v>0.21452363099999999</v>
      </c>
      <c r="C9072" s="20">
        <v>1.38874131129371E-3</v>
      </c>
      <c r="D9072" s="20">
        <v>0.33250866238124499</v>
      </c>
      <c r="E9072" s="20">
        <v>2.15252983393633E-3</v>
      </c>
      <c r="F9072" s="20">
        <v>4.6176851581184998E-4</v>
      </c>
      <c r="G9072" s="19" t="s">
        <v>24</v>
      </c>
      <c r="H9072" s="19" t="s">
        <v>24</v>
      </c>
      <c r="I9072" s="16"/>
      <c r="J9072" s="16"/>
      <c r="K9072" s="17">
        <v>0</v>
      </c>
      <c r="L9072" s="17">
        <v>0</v>
      </c>
      <c r="M9072" s="18">
        <v>0</v>
      </c>
      <c r="N9072" s="18">
        <v>0</v>
      </c>
      <c r="O9072" s="18">
        <v>0</v>
      </c>
      <c r="P9072" s="18">
        <v>1</v>
      </c>
      <c r="Q9072" s="11"/>
      <c r="R9072" s="18"/>
      <c r="S9072" s="18"/>
      <c r="T9072" s="18"/>
      <c r="U9072" s="18"/>
      <c r="V9072" s="18"/>
    </row>
    <row r="9073" spans="1:22">
      <c r="A9073" t="s">
        <v>9092</v>
      </c>
      <c r="B9073" s="20">
        <v>3.303259148</v>
      </c>
      <c r="C9073" s="20">
        <v>2.25096913152306E-2</v>
      </c>
      <c r="D9073" s="20">
        <v>0.31586931572159099</v>
      </c>
      <c r="E9073" s="20">
        <v>2.1524562482937602E-3</v>
      </c>
      <c r="F9073" s="20">
        <v>7.1101207928461396E-3</v>
      </c>
      <c r="G9073" s="19" t="s">
        <v>24</v>
      </c>
      <c r="H9073" s="19" t="s">
        <v>24</v>
      </c>
      <c r="I9073" s="16"/>
      <c r="J9073" s="16"/>
      <c r="K9073" s="17">
        <v>0</v>
      </c>
      <c r="L9073" s="17">
        <v>0</v>
      </c>
      <c r="M9073" s="18">
        <v>0</v>
      </c>
      <c r="N9073" s="18">
        <v>0</v>
      </c>
      <c r="O9073" s="18">
        <v>211</v>
      </c>
      <c r="P9073" s="18">
        <v>12</v>
      </c>
      <c r="Q9073" s="11"/>
      <c r="R9073" s="18"/>
      <c r="S9073" s="18"/>
      <c r="T9073" s="18"/>
      <c r="U9073" s="18"/>
      <c r="V9073" s="18"/>
    </row>
    <row r="9074" spans="1:22">
      <c r="A9074" t="s">
        <v>9093</v>
      </c>
      <c r="B9074" s="20">
        <v>4.314355988</v>
      </c>
      <c r="C9074" s="20">
        <v>2.4917908540508901E-2</v>
      </c>
      <c r="D9074" s="20">
        <v>0.37261702547784697</v>
      </c>
      <c r="E9074" s="20">
        <v>2.1520794731168299E-3</v>
      </c>
      <c r="F9074" s="20">
        <v>9.2848369614934902E-3</v>
      </c>
      <c r="G9074" s="19" t="s">
        <v>24</v>
      </c>
      <c r="H9074" s="19" t="s">
        <v>24</v>
      </c>
      <c r="I9074" s="16"/>
      <c r="J9074" s="16"/>
      <c r="K9074" s="17">
        <v>0</v>
      </c>
      <c r="L9074" s="17">
        <v>0</v>
      </c>
      <c r="M9074" s="18">
        <v>0</v>
      </c>
      <c r="N9074" s="18">
        <v>0</v>
      </c>
      <c r="O9074" s="18">
        <v>0</v>
      </c>
      <c r="P9074" s="18">
        <v>5</v>
      </c>
      <c r="Q9074" s="11"/>
      <c r="R9074" s="18"/>
      <c r="S9074" s="18"/>
      <c r="T9074" s="18"/>
      <c r="U9074" s="18"/>
      <c r="V9074" s="18"/>
    </row>
    <row r="9075" spans="1:22">
      <c r="A9075" t="s">
        <v>9094</v>
      </c>
      <c r="B9075" s="20">
        <v>9.8794299189999997</v>
      </c>
      <c r="C9075" s="20">
        <v>6.15394695399131E-2</v>
      </c>
      <c r="D9075" s="20">
        <v>0.34531837374120899</v>
      </c>
      <c r="E9075" s="20">
        <v>2.1510056467479301E-3</v>
      </c>
      <c r="F9075" s="20">
        <v>2.1250709542419501E-2</v>
      </c>
      <c r="G9075" s="19" t="s">
        <v>24</v>
      </c>
      <c r="H9075" s="19" t="s">
        <v>24</v>
      </c>
      <c r="I9075" s="16"/>
      <c r="J9075" s="16"/>
      <c r="K9075" s="17">
        <v>0</v>
      </c>
      <c r="L9075" s="17">
        <v>0</v>
      </c>
      <c r="M9075" s="18">
        <v>0</v>
      </c>
      <c r="N9075" s="18">
        <v>0</v>
      </c>
      <c r="O9075" s="18">
        <v>131</v>
      </c>
      <c r="P9075" s="18">
        <v>52</v>
      </c>
      <c r="Q9075" s="11"/>
      <c r="R9075" s="18"/>
      <c r="S9075" s="18"/>
      <c r="T9075" s="18"/>
      <c r="U9075" s="18"/>
      <c r="V9075" s="18"/>
    </row>
    <row r="9076" spans="1:22">
      <c r="A9076" t="s">
        <v>9095</v>
      </c>
      <c r="B9076" s="20">
        <v>1.74313423399999</v>
      </c>
      <c r="C9076" s="20">
        <v>1.12713347438265E-2</v>
      </c>
      <c r="D9076" s="20">
        <v>0.33257112187652399</v>
      </c>
      <c r="E9076" s="20">
        <v>2.1504485240923998E-3</v>
      </c>
      <c r="F9076" s="20">
        <v>3.74852044080025E-3</v>
      </c>
      <c r="G9076" s="19" t="s">
        <v>24</v>
      </c>
      <c r="H9076" s="19" t="s">
        <v>24</v>
      </c>
      <c r="I9076" s="16"/>
      <c r="J9076" s="16"/>
      <c r="K9076" s="17">
        <v>0</v>
      </c>
      <c r="L9076" s="17">
        <v>0</v>
      </c>
      <c r="M9076" s="18">
        <v>0</v>
      </c>
      <c r="N9076" s="18">
        <v>0</v>
      </c>
      <c r="O9076" s="18">
        <v>18</v>
      </c>
      <c r="P9076" s="18">
        <v>8</v>
      </c>
      <c r="Q9076" s="11"/>
      <c r="R9076" s="18"/>
      <c r="S9076" s="18"/>
      <c r="T9076" s="18"/>
      <c r="U9076" s="18"/>
      <c r="V9076" s="18"/>
    </row>
    <row r="9077" spans="1:22">
      <c r="A9077" t="s">
        <v>9096</v>
      </c>
      <c r="B9077" s="20">
        <v>9.0649337379999899</v>
      </c>
      <c r="C9077" s="20">
        <v>5.8100373866631097E-2</v>
      </c>
      <c r="D9077" s="20">
        <v>0.335431925142259</v>
      </c>
      <c r="E9077" s="20">
        <v>2.1499021196230901E-3</v>
      </c>
      <c r="F9077" s="20">
        <v>1.9488720257568998E-2</v>
      </c>
      <c r="G9077" s="19" t="s">
        <v>24</v>
      </c>
      <c r="H9077" s="19" t="s">
        <v>24</v>
      </c>
      <c r="I9077" s="16"/>
      <c r="J9077" s="16"/>
      <c r="K9077" s="17">
        <v>0</v>
      </c>
      <c r="L9077" s="17">
        <v>0</v>
      </c>
      <c r="M9077" s="18">
        <v>0</v>
      </c>
      <c r="N9077" s="18">
        <v>0</v>
      </c>
      <c r="O9077" s="18">
        <v>109</v>
      </c>
      <c r="P9077" s="18">
        <v>41</v>
      </c>
      <c r="Q9077" s="11"/>
      <c r="R9077" s="18"/>
      <c r="S9077" s="18"/>
      <c r="T9077" s="18"/>
      <c r="U9077" s="18"/>
      <c r="V9077" s="18"/>
    </row>
    <row r="9078" spans="1:22">
      <c r="A9078" t="s">
        <v>9097</v>
      </c>
      <c r="B9078" s="20">
        <v>11.9106192179999</v>
      </c>
      <c r="C9078" s="20">
        <v>6.3544588869099194E-2</v>
      </c>
      <c r="D9078" s="20">
        <v>0.40267925622557099</v>
      </c>
      <c r="E9078" s="20">
        <v>2.1483423585818601E-3</v>
      </c>
      <c r="F9078" s="20">
        <v>2.5588087782968599E-2</v>
      </c>
      <c r="G9078" s="19" t="s">
        <v>24</v>
      </c>
      <c r="H9078" s="19" t="s">
        <v>24</v>
      </c>
      <c r="I9078" s="16"/>
      <c r="J9078" s="16"/>
      <c r="K9078" s="17">
        <v>0</v>
      </c>
      <c r="L9078" s="17">
        <v>0</v>
      </c>
      <c r="M9078" s="18">
        <v>0</v>
      </c>
      <c r="N9078" s="18">
        <v>0</v>
      </c>
      <c r="O9078" s="18">
        <v>30</v>
      </c>
      <c r="P9078" s="18">
        <v>22</v>
      </c>
      <c r="Q9078" s="11"/>
      <c r="R9078" s="18"/>
      <c r="S9078" s="18"/>
      <c r="T9078" s="18"/>
      <c r="U9078" s="18"/>
      <c r="V9078" s="18"/>
    </row>
    <row r="9079" spans="1:22">
      <c r="A9079" t="s">
        <v>9098</v>
      </c>
      <c r="B9079" s="20">
        <v>0.90200098499999903</v>
      </c>
      <c r="C9079" s="20">
        <v>5.8422595448776298E-3</v>
      </c>
      <c r="D9079" s="20">
        <v>0.33160746975262201</v>
      </c>
      <c r="E9079" s="20">
        <v>2.14782127462419E-3</v>
      </c>
      <c r="F9079" s="20">
        <v>1.9373369053149801E-3</v>
      </c>
      <c r="G9079" s="19" t="s">
        <v>24</v>
      </c>
      <c r="H9079" s="19" t="s">
        <v>24</v>
      </c>
      <c r="I9079" s="16"/>
      <c r="J9079" s="16"/>
      <c r="K9079" s="17">
        <v>0</v>
      </c>
      <c r="L9079" s="17">
        <v>0</v>
      </c>
      <c r="M9079" s="18">
        <v>0</v>
      </c>
      <c r="N9079" s="18">
        <v>0</v>
      </c>
      <c r="O9079" s="18">
        <v>55</v>
      </c>
      <c r="P9079" s="18">
        <v>16</v>
      </c>
      <c r="Q9079" s="11"/>
      <c r="R9079" s="18"/>
      <c r="S9079" s="18"/>
      <c r="T9079" s="18"/>
      <c r="U9079" s="18"/>
      <c r="V9079" s="18"/>
    </row>
    <row r="9080" spans="1:22">
      <c r="A9080" t="s">
        <v>9099</v>
      </c>
      <c r="B9080" s="20">
        <v>10.633250853</v>
      </c>
      <c r="C9080" s="20">
        <v>6.7331117363186699E-2</v>
      </c>
      <c r="D9080" s="20">
        <v>0.33873458382947103</v>
      </c>
      <c r="E9080" s="20">
        <v>2.1449111221106499E-3</v>
      </c>
      <c r="F9080" s="20">
        <v>2.2807378018792301E-2</v>
      </c>
      <c r="G9080" s="19" t="s">
        <v>24</v>
      </c>
      <c r="H9080" s="19" t="s">
        <v>24</v>
      </c>
      <c r="I9080" s="16"/>
      <c r="J9080" s="16"/>
      <c r="K9080" s="17">
        <v>0</v>
      </c>
      <c r="L9080" s="17">
        <v>0</v>
      </c>
      <c r="M9080" s="18">
        <v>0</v>
      </c>
      <c r="N9080" s="18">
        <v>0</v>
      </c>
      <c r="O9080" s="18">
        <v>320</v>
      </c>
      <c r="P9080" s="18">
        <v>47</v>
      </c>
      <c r="Q9080" s="11"/>
      <c r="R9080" s="18"/>
      <c r="S9080" s="18"/>
      <c r="T9080" s="18"/>
      <c r="U9080" s="18"/>
      <c r="V9080" s="18"/>
    </row>
    <row r="9081" spans="1:22">
      <c r="A9081" t="s">
        <v>9100</v>
      </c>
      <c r="B9081" s="20">
        <v>2.7548343799999899</v>
      </c>
      <c r="C9081" s="20">
        <v>1.6701279810017101E-2</v>
      </c>
      <c r="D9081" s="20">
        <v>0.35372660816620899</v>
      </c>
      <c r="E9081" s="20">
        <v>2.1444799375678401E-3</v>
      </c>
      <c r="F9081" s="20">
        <v>5.9076870592321496E-3</v>
      </c>
      <c r="G9081" s="19" t="s">
        <v>24</v>
      </c>
      <c r="H9081" s="19" t="s">
        <v>24</v>
      </c>
      <c r="I9081" s="16"/>
      <c r="J9081" s="16"/>
      <c r="K9081" s="17">
        <v>0</v>
      </c>
      <c r="L9081" s="17">
        <v>0</v>
      </c>
      <c r="M9081" s="18">
        <v>0</v>
      </c>
      <c r="N9081" s="18">
        <v>0</v>
      </c>
      <c r="O9081" s="18">
        <v>87</v>
      </c>
      <c r="P9081" s="18">
        <v>20</v>
      </c>
      <c r="Q9081" s="11"/>
      <c r="R9081" s="18"/>
      <c r="S9081" s="18"/>
      <c r="T9081" s="18"/>
      <c r="U9081" s="18"/>
      <c r="V9081" s="18"/>
    </row>
    <row r="9082" spans="1:22">
      <c r="A9082" t="s">
        <v>9101</v>
      </c>
      <c r="B9082" s="20">
        <v>2.8953500619999999</v>
      </c>
      <c r="C9082" s="20">
        <v>7.9100397338221409E-3</v>
      </c>
      <c r="D9082" s="20">
        <v>0.78484677492966903</v>
      </c>
      <c r="E9082" s="20">
        <v>2.1441860368232898E-3</v>
      </c>
      <c r="F9082" s="20">
        <v>6.2081691746558396E-3</v>
      </c>
      <c r="G9082" s="19" t="s">
        <v>24</v>
      </c>
      <c r="H9082" s="19" t="s">
        <v>24</v>
      </c>
      <c r="I9082" s="16"/>
      <c r="J9082" s="16"/>
      <c r="K9082" s="17">
        <v>0</v>
      </c>
      <c r="L9082" s="17">
        <v>1.6794346952744399E-2</v>
      </c>
      <c r="M9082" s="18">
        <v>0</v>
      </c>
      <c r="N9082" s="18">
        <v>18</v>
      </c>
      <c r="O9082" s="18">
        <v>0</v>
      </c>
      <c r="P9082" s="18">
        <v>18</v>
      </c>
      <c r="Q9082" s="11"/>
      <c r="R9082" s="18"/>
      <c r="S9082" s="18"/>
      <c r="T9082" s="18"/>
      <c r="U9082" s="18"/>
      <c r="V9082" s="18"/>
    </row>
    <row r="9083" spans="1:22">
      <c r="A9083" t="s">
        <v>9102</v>
      </c>
      <c r="B9083" s="20">
        <v>3.0797104540000002</v>
      </c>
      <c r="C9083" s="20">
        <v>1.26287458431853E-2</v>
      </c>
      <c r="D9083" s="20">
        <v>0.522805009831802</v>
      </c>
      <c r="E9083" s="20">
        <v>2.1438286791326498E-3</v>
      </c>
      <c r="F9083" s="20">
        <v>6.6023715947098301E-3</v>
      </c>
      <c r="G9083" s="19" t="s">
        <v>24</v>
      </c>
      <c r="H9083" s="19" t="s">
        <v>24</v>
      </c>
      <c r="I9083" s="16"/>
      <c r="J9083" s="16"/>
      <c r="K9083" s="17">
        <v>6.7203765753564597E-3</v>
      </c>
      <c r="L9083" s="17">
        <v>7.9265907708649195E-3</v>
      </c>
      <c r="M9083" s="18">
        <v>7</v>
      </c>
      <c r="N9083" s="18">
        <v>8</v>
      </c>
      <c r="O9083" s="18">
        <v>7</v>
      </c>
      <c r="P9083" s="18">
        <v>8</v>
      </c>
      <c r="Q9083" s="11"/>
      <c r="R9083" s="18"/>
      <c r="S9083" s="18"/>
      <c r="T9083" s="18"/>
      <c r="U9083" s="18"/>
      <c r="V9083" s="18"/>
    </row>
    <row r="9084" spans="1:22">
      <c r="A9084" t="s">
        <v>9103</v>
      </c>
      <c r="B9084" s="20">
        <v>2.2957852669999999</v>
      </c>
      <c r="C9084" s="20">
        <v>1.4308703708809999E-2</v>
      </c>
      <c r="D9084" s="20">
        <v>0.34389897730421398</v>
      </c>
      <c r="E9084" s="20">
        <v>2.1433836355431099E-3</v>
      </c>
      <c r="F9084" s="20">
        <v>4.9207485720087901E-3</v>
      </c>
      <c r="G9084" s="19" t="s">
        <v>24</v>
      </c>
      <c r="H9084" s="19" t="s">
        <v>24</v>
      </c>
      <c r="I9084" s="16"/>
      <c r="J9084" s="16"/>
      <c r="K9084" s="17">
        <v>0</v>
      </c>
      <c r="L9084" s="17">
        <v>0</v>
      </c>
      <c r="M9084" s="18">
        <v>0</v>
      </c>
      <c r="N9084" s="18">
        <v>0</v>
      </c>
      <c r="O9084" s="18">
        <v>27</v>
      </c>
      <c r="P9084" s="18">
        <v>11</v>
      </c>
      <c r="Q9084" s="11"/>
      <c r="R9084" s="18"/>
      <c r="S9084" s="18"/>
      <c r="T9084" s="18"/>
      <c r="U9084" s="18"/>
      <c r="V9084" s="18"/>
    </row>
    <row r="9085" spans="1:22">
      <c r="A9085" t="s">
        <v>9104</v>
      </c>
      <c r="B9085" s="20">
        <v>21.331432357000001</v>
      </c>
      <c r="C9085" s="20">
        <v>0.12443226263979899</v>
      </c>
      <c r="D9085" s="20">
        <v>0.36733097646437501</v>
      </c>
      <c r="E9085" s="20">
        <v>2.1427452115820901E-3</v>
      </c>
      <c r="F9085" s="20">
        <v>4.5707824539148997E-2</v>
      </c>
      <c r="G9085" s="19" t="s">
        <v>24</v>
      </c>
      <c r="H9085" s="19" t="s">
        <v>24</v>
      </c>
      <c r="I9085" s="16"/>
      <c r="J9085" s="16"/>
      <c r="K9085" s="17">
        <v>0</v>
      </c>
      <c r="L9085" s="17">
        <v>0</v>
      </c>
      <c r="M9085" s="18">
        <v>0</v>
      </c>
      <c r="N9085" s="18">
        <v>0</v>
      </c>
      <c r="O9085" s="18">
        <v>678</v>
      </c>
      <c r="P9085" s="18">
        <v>95</v>
      </c>
      <c r="Q9085" s="11"/>
      <c r="R9085" s="18"/>
      <c r="S9085" s="18"/>
      <c r="T9085" s="18"/>
      <c r="U9085" s="18"/>
      <c r="V9085" s="18"/>
    </row>
    <row r="9086" spans="1:22">
      <c r="A9086" t="s">
        <v>9105</v>
      </c>
      <c r="B9086" s="20">
        <v>6.6715219230000002</v>
      </c>
      <c r="C9086" s="20">
        <v>2.95291484644471E-2</v>
      </c>
      <c r="D9086" s="20">
        <v>0.48409035210093998</v>
      </c>
      <c r="E9086" s="20">
        <v>2.1426559100576502E-3</v>
      </c>
      <c r="F9086" s="20">
        <v>1.42947758773951E-2</v>
      </c>
      <c r="G9086" s="19" t="s">
        <v>24</v>
      </c>
      <c r="H9086" s="19" t="s">
        <v>24</v>
      </c>
      <c r="I9086" s="16"/>
      <c r="J9086" s="16"/>
      <c r="K9086" s="17">
        <v>0</v>
      </c>
      <c r="L9086" s="17">
        <v>4.2080498162180797E-2</v>
      </c>
      <c r="M9086" s="18">
        <v>0</v>
      </c>
      <c r="N9086" s="18">
        <v>0</v>
      </c>
      <c r="O9086" s="18">
        <v>729</v>
      </c>
      <c r="P9086" s="18">
        <v>53</v>
      </c>
      <c r="Q9086" s="11"/>
      <c r="R9086" s="18"/>
      <c r="S9086" s="18"/>
      <c r="T9086" s="18"/>
      <c r="U9086" s="18"/>
      <c r="V9086" s="18"/>
    </row>
    <row r="9087" spans="1:22">
      <c r="A9087" t="s">
        <v>9106</v>
      </c>
      <c r="B9087" s="20">
        <v>5.7865692190000004</v>
      </c>
      <c r="C9087" s="20">
        <v>3.4915463839813303E-2</v>
      </c>
      <c r="D9087" s="20">
        <v>0.35507690234852501</v>
      </c>
      <c r="E9087" s="20">
        <v>2.1424913925846599E-3</v>
      </c>
      <c r="F9087" s="20">
        <v>1.2397674744302801E-2</v>
      </c>
      <c r="G9087" s="19" t="s">
        <v>24</v>
      </c>
      <c r="H9087" s="19" t="s">
        <v>24</v>
      </c>
      <c r="I9087" s="16"/>
      <c r="J9087" s="16"/>
      <c r="K9087" s="17">
        <v>0</v>
      </c>
      <c r="L9087" s="17">
        <v>0</v>
      </c>
      <c r="M9087" s="18">
        <v>0</v>
      </c>
      <c r="N9087" s="18">
        <v>0</v>
      </c>
      <c r="O9087" s="18">
        <v>60</v>
      </c>
      <c r="P9087" s="18">
        <v>27</v>
      </c>
      <c r="Q9087" s="11"/>
      <c r="R9087" s="18"/>
      <c r="S9087" s="18"/>
      <c r="T9087" s="18"/>
      <c r="U9087" s="18"/>
      <c r="V9087" s="18"/>
    </row>
    <row r="9088" spans="1:22">
      <c r="A9088" t="s">
        <v>9107</v>
      </c>
      <c r="B9088" s="20">
        <v>0.64455600499999999</v>
      </c>
      <c r="C9088" s="20">
        <v>4.1493938359451303E-3</v>
      </c>
      <c r="D9088" s="20">
        <v>0.33274952335187602</v>
      </c>
      <c r="E9088" s="20">
        <v>2.1421083822032701E-3</v>
      </c>
      <c r="F9088" s="20">
        <v>1.38070882110995E-3</v>
      </c>
      <c r="G9088" s="19" t="s">
        <v>24</v>
      </c>
      <c r="H9088" s="19" t="s">
        <v>24</v>
      </c>
      <c r="I9088" s="16"/>
      <c r="J9088" s="16"/>
      <c r="K9088" s="17">
        <v>0</v>
      </c>
      <c r="L9088" s="17">
        <v>0</v>
      </c>
      <c r="M9088" s="18">
        <v>0</v>
      </c>
      <c r="N9088" s="18">
        <v>0</v>
      </c>
      <c r="O9088" s="18">
        <v>0</v>
      </c>
      <c r="P9088" s="18">
        <v>0</v>
      </c>
      <c r="Q9088" s="11"/>
      <c r="R9088" s="18"/>
      <c r="S9088" s="18"/>
      <c r="T9088" s="18"/>
      <c r="U9088" s="18"/>
      <c r="V9088" s="18"/>
    </row>
    <row r="9089" spans="1:22">
      <c r="A9089" t="s">
        <v>9108</v>
      </c>
      <c r="B9089" s="20">
        <v>19.815988773000001</v>
      </c>
      <c r="C9089" s="20">
        <v>0.118453629617031</v>
      </c>
      <c r="D9089" s="20">
        <v>0.35831873244920998</v>
      </c>
      <c r="E9089" s="20">
        <v>2.1419145370234799E-3</v>
      </c>
      <c r="F9089" s="20">
        <v>4.2444154418382903E-2</v>
      </c>
      <c r="G9089" s="19" t="s">
        <v>24</v>
      </c>
      <c r="H9089" s="19" t="s">
        <v>24</v>
      </c>
      <c r="I9089" s="16"/>
      <c r="J9089" s="16"/>
      <c r="K9089" s="17">
        <v>0</v>
      </c>
      <c r="L9089" s="17">
        <v>0</v>
      </c>
      <c r="M9089" s="18">
        <v>0</v>
      </c>
      <c r="N9089" s="18">
        <v>0</v>
      </c>
      <c r="O9089" s="18">
        <v>545</v>
      </c>
      <c r="P9089" s="18">
        <v>25</v>
      </c>
      <c r="Q9089" s="11"/>
      <c r="R9089" s="18"/>
      <c r="S9089" s="18"/>
      <c r="T9089" s="18"/>
      <c r="U9089" s="18"/>
      <c r="V9089" s="18"/>
    </row>
    <row r="9090" spans="1:22">
      <c r="A9090" t="s">
        <v>9109</v>
      </c>
      <c r="B9090" s="20">
        <v>1.2077593499999999</v>
      </c>
      <c r="C9090" s="20">
        <v>7.7789852391481297E-3</v>
      </c>
      <c r="D9090" s="20">
        <v>0.33252948221300499</v>
      </c>
      <c r="E9090" s="20">
        <v>2.1417693298888801E-3</v>
      </c>
      <c r="F9090" s="20">
        <v>2.5867419337165399E-3</v>
      </c>
      <c r="G9090" s="19" t="s">
        <v>24</v>
      </c>
      <c r="H9090" s="19" t="s">
        <v>24</v>
      </c>
      <c r="I9090" s="16"/>
      <c r="J9090" s="16"/>
      <c r="K9090" s="17">
        <v>0</v>
      </c>
      <c r="L9090" s="17">
        <v>0</v>
      </c>
      <c r="M9090" s="18">
        <v>0</v>
      </c>
      <c r="N9090" s="18">
        <v>0</v>
      </c>
      <c r="O9090" s="18">
        <v>149</v>
      </c>
      <c r="P9090" s="18">
        <v>2</v>
      </c>
      <c r="Q9090" s="11"/>
      <c r="R9090" s="18"/>
      <c r="S9090" s="18"/>
      <c r="T9090" s="18"/>
      <c r="U9090" s="18"/>
      <c r="V9090" s="18"/>
    </row>
    <row r="9091" spans="1:22">
      <c r="A9091" t="s">
        <v>9110</v>
      </c>
      <c r="B9091" s="20">
        <v>0.88337894699999997</v>
      </c>
      <c r="C9091" s="20">
        <v>5.15648564484791E-3</v>
      </c>
      <c r="D9091" s="20">
        <v>0.36637974907474502</v>
      </c>
      <c r="E9091" s="20">
        <v>2.1386426777351098E-3</v>
      </c>
      <c r="F9091" s="20">
        <v>1.8892319166669001E-3</v>
      </c>
      <c r="G9091" s="19" t="s">
        <v>24</v>
      </c>
      <c r="H9091" s="19" t="s">
        <v>24</v>
      </c>
      <c r="I9091" s="16"/>
      <c r="J9091" s="16"/>
      <c r="K9091" s="17">
        <v>0</v>
      </c>
      <c r="L9091" s="17">
        <v>0</v>
      </c>
      <c r="M9091" s="18">
        <v>0</v>
      </c>
      <c r="N9091" s="18">
        <v>0</v>
      </c>
      <c r="O9091" s="18">
        <v>4</v>
      </c>
      <c r="P9091" s="18">
        <v>3</v>
      </c>
      <c r="Q9091" s="11"/>
      <c r="R9091" s="18"/>
      <c r="S9091" s="18"/>
      <c r="T9091" s="18"/>
      <c r="U9091" s="18"/>
      <c r="V9091" s="18"/>
    </row>
    <row r="9092" spans="1:22">
      <c r="A9092" t="s">
        <v>9111</v>
      </c>
      <c r="B9092" s="20">
        <v>1.7190799859999999</v>
      </c>
      <c r="C9092" s="20">
        <v>1.10051687178464E-2</v>
      </c>
      <c r="D9092" s="20">
        <v>0.33396472677733002</v>
      </c>
      <c r="E9092" s="20">
        <v>2.1379680956823302E-3</v>
      </c>
      <c r="F9092" s="20">
        <v>3.67533816399402E-3</v>
      </c>
      <c r="G9092" s="19" t="s">
        <v>24</v>
      </c>
      <c r="H9092" s="19" t="s">
        <v>24</v>
      </c>
      <c r="I9092" s="16"/>
      <c r="J9092" s="16"/>
      <c r="K9092" s="17">
        <v>0</v>
      </c>
      <c r="L9092" s="17">
        <v>0</v>
      </c>
      <c r="M9092" s="18">
        <v>0</v>
      </c>
      <c r="N9092" s="18">
        <v>0</v>
      </c>
      <c r="O9092" s="18">
        <v>83</v>
      </c>
      <c r="P9092" s="18">
        <v>12</v>
      </c>
      <c r="Q9092" s="11"/>
      <c r="R9092" s="18"/>
      <c r="S9092" s="18"/>
      <c r="T9092" s="18"/>
      <c r="U9092" s="18"/>
      <c r="V9092" s="18"/>
    </row>
    <row r="9093" spans="1:22">
      <c r="A9093" t="s">
        <v>9112</v>
      </c>
      <c r="B9093" s="20">
        <v>0.61062554899999999</v>
      </c>
      <c r="C9093" s="20">
        <v>3.9255339932057296E-3</v>
      </c>
      <c r="D9093" s="20">
        <v>0.33245607614787498</v>
      </c>
      <c r="E9093" s="20">
        <v>2.1372633855618098E-3</v>
      </c>
      <c r="F9093" s="20">
        <v>1.3050676281662699E-3</v>
      </c>
      <c r="G9093" s="19" t="s">
        <v>24</v>
      </c>
      <c r="H9093" s="19" t="s">
        <v>24</v>
      </c>
      <c r="I9093" s="16"/>
      <c r="J9093" s="16"/>
      <c r="K9093" s="17">
        <v>0</v>
      </c>
      <c r="L9093" s="17">
        <v>0</v>
      </c>
      <c r="M9093" s="18">
        <v>0</v>
      </c>
      <c r="N9093" s="18">
        <v>0</v>
      </c>
      <c r="O9093" s="18">
        <v>1</v>
      </c>
      <c r="P9093" s="18">
        <v>4</v>
      </c>
      <c r="Q9093" s="11"/>
      <c r="R9093" s="18"/>
      <c r="S9093" s="18"/>
      <c r="T9093" s="18"/>
      <c r="U9093" s="18"/>
      <c r="V9093" s="18"/>
    </row>
    <row r="9094" spans="1:22">
      <c r="A9094" t="s">
        <v>9113</v>
      </c>
      <c r="B9094" s="20">
        <v>5.6274744610000003</v>
      </c>
      <c r="C9094" s="20">
        <v>3.5920763141785203E-2</v>
      </c>
      <c r="D9094" s="20">
        <v>0.33474688255386298</v>
      </c>
      <c r="E9094" s="20">
        <v>2.13672466467873E-3</v>
      </c>
      <c r="F9094" s="20">
        <v>1.20243634806683E-2</v>
      </c>
      <c r="G9094" s="19" t="s">
        <v>24</v>
      </c>
      <c r="H9094" s="19" t="s">
        <v>24</v>
      </c>
      <c r="I9094" s="16"/>
      <c r="J9094" s="16"/>
      <c r="K9094" s="17">
        <v>0</v>
      </c>
      <c r="L9094" s="17">
        <v>0</v>
      </c>
      <c r="M9094" s="18">
        <v>0</v>
      </c>
      <c r="N9094" s="18">
        <v>0</v>
      </c>
      <c r="O9094" s="18">
        <v>764</v>
      </c>
      <c r="P9094" s="18">
        <v>32</v>
      </c>
      <c r="Q9094" s="11"/>
      <c r="R9094" s="18"/>
      <c r="S9094" s="18"/>
      <c r="T9094" s="18"/>
      <c r="U9094" s="18"/>
      <c r="V9094" s="18"/>
    </row>
    <row r="9095" spans="1:22">
      <c r="A9095" t="s">
        <v>9114</v>
      </c>
      <c r="B9095" s="20">
        <v>11.471749952</v>
      </c>
      <c r="C9095" s="20">
        <v>7.2372207644872705E-2</v>
      </c>
      <c r="D9095" s="20">
        <v>0.33868660370487202</v>
      </c>
      <c r="E9095" s="20">
        <v>2.1366833580252799E-3</v>
      </c>
      <c r="F9095" s="20">
        <v>2.4511497209865701E-2</v>
      </c>
      <c r="G9095" s="19" t="s">
        <v>24</v>
      </c>
      <c r="H9095" s="19" t="s">
        <v>24</v>
      </c>
      <c r="I9095" s="16"/>
      <c r="J9095" s="16"/>
      <c r="K9095" s="17">
        <v>0</v>
      </c>
      <c r="L9095" s="17">
        <v>0</v>
      </c>
      <c r="M9095" s="18">
        <v>0</v>
      </c>
      <c r="N9095" s="18">
        <v>0</v>
      </c>
      <c r="O9095" s="18">
        <v>199</v>
      </c>
      <c r="P9095" s="18">
        <v>27</v>
      </c>
      <c r="Q9095" s="11"/>
      <c r="R9095" s="18"/>
      <c r="S9095" s="18"/>
      <c r="T9095" s="18"/>
      <c r="U9095" s="18"/>
      <c r="V9095" s="18"/>
    </row>
    <row r="9096" spans="1:22">
      <c r="A9096" t="s">
        <v>9115</v>
      </c>
      <c r="B9096" s="20">
        <v>2.094323959</v>
      </c>
      <c r="C9096" s="20">
        <v>1.21001563539943E-2</v>
      </c>
      <c r="D9096" s="20">
        <v>0.36980323325264702</v>
      </c>
      <c r="E9096" s="20">
        <v>2.1365734385745401E-3</v>
      </c>
      <c r="F9096" s="20">
        <v>4.4746769425696798E-3</v>
      </c>
      <c r="G9096" s="19" t="s">
        <v>24</v>
      </c>
      <c r="H9096" s="19" t="s">
        <v>24</v>
      </c>
      <c r="I9096" s="16"/>
      <c r="J9096" s="16"/>
      <c r="K9096" s="17">
        <v>0</v>
      </c>
      <c r="L9096" s="17">
        <v>0</v>
      </c>
      <c r="M9096" s="18">
        <v>0</v>
      </c>
      <c r="N9096" s="18">
        <v>0</v>
      </c>
      <c r="O9096" s="18">
        <v>8</v>
      </c>
      <c r="P9096" s="18">
        <v>5</v>
      </c>
      <c r="Q9096" s="11"/>
      <c r="R9096" s="18"/>
      <c r="S9096" s="18"/>
      <c r="T9096" s="18"/>
      <c r="U9096" s="18"/>
      <c r="V9096" s="18"/>
    </row>
    <row r="9097" spans="1:22">
      <c r="A9097" t="s">
        <v>9116</v>
      </c>
      <c r="B9097" s="20">
        <v>2.1789367190000002</v>
      </c>
      <c r="C9097" s="20">
        <v>1.3677809002700001E-2</v>
      </c>
      <c r="D9097" s="20">
        <v>0.340151200902508</v>
      </c>
      <c r="E9097" s="20">
        <v>2.1352263778081498E-3</v>
      </c>
      <c r="F9097" s="20">
        <v>4.6525231579835598E-3</v>
      </c>
      <c r="G9097" s="19" t="s">
        <v>24</v>
      </c>
      <c r="H9097" s="19" t="s">
        <v>24</v>
      </c>
      <c r="I9097" s="16"/>
      <c r="J9097" s="16"/>
      <c r="K9097" s="17">
        <v>0</v>
      </c>
      <c r="L9097" s="17">
        <v>0</v>
      </c>
      <c r="M9097" s="18">
        <v>0</v>
      </c>
      <c r="N9097" s="18">
        <v>0</v>
      </c>
      <c r="O9097" s="18">
        <v>7</v>
      </c>
      <c r="P9097" s="18">
        <v>11</v>
      </c>
      <c r="Q9097" s="11"/>
      <c r="R9097" s="18"/>
      <c r="S9097" s="18"/>
      <c r="T9097" s="18"/>
      <c r="U9097" s="18"/>
      <c r="V9097" s="18"/>
    </row>
    <row r="9098" spans="1:22">
      <c r="A9098" t="s">
        <v>9117</v>
      </c>
      <c r="B9098" s="20">
        <v>27.615673439999998</v>
      </c>
      <c r="C9098" s="20">
        <v>0.14791492081622801</v>
      </c>
      <c r="D9098" s="20">
        <v>0.39835050843688102</v>
      </c>
      <c r="E9098" s="20">
        <v>2.1336428401995799E-3</v>
      </c>
      <c r="F9098" s="20">
        <v>5.89219839125458E-2</v>
      </c>
      <c r="G9098" s="19" t="s">
        <v>24</v>
      </c>
      <c r="H9098" s="19" t="s">
        <v>24</v>
      </c>
      <c r="I9098" s="16"/>
      <c r="J9098" s="16"/>
      <c r="K9098" s="17">
        <v>0</v>
      </c>
      <c r="L9098" s="17">
        <v>0</v>
      </c>
      <c r="M9098" s="18">
        <v>0</v>
      </c>
      <c r="N9098" s="18">
        <v>0</v>
      </c>
      <c r="O9098" s="18">
        <v>92</v>
      </c>
      <c r="P9098" s="18">
        <v>89</v>
      </c>
      <c r="Q9098" s="11"/>
      <c r="R9098" s="18"/>
      <c r="S9098" s="18"/>
      <c r="T9098" s="18"/>
      <c r="U9098" s="18"/>
      <c r="V9098" s="18"/>
    </row>
    <row r="9099" spans="1:22">
      <c r="A9099" t="s">
        <v>9118</v>
      </c>
      <c r="B9099" s="20">
        <v>22.331718352999999</v>
      </c>
      <c r="C9099" s="20">
        <v>0.107653866121055</v>
      </c>
      <c r="D9099" s="20">
        <v>0.44246301397319199</v>
      </c>
      <c r="E9099" s="20">
        <v>2.1329686017372501E-3</v>
      </c>
      <c r="F9099" s="20">
        <v>4.7632854069788497E-2</v>
      </c>
      <c r="G9099" s="19" t="s">
        <v>24</v>
      </c>
      <c r="H9099" s="19" t="s">
        <v>24</v>
      </c>
      <c r="I9099" s="16"/>
      <c r="J9099" s="16"/>
      <c r="K9099" s="17">
        <v>0</v>
      </c>
      <c r="L9099" s="17">
        <v>0</v>
      </c>
      <c r="M9099" s="18">
        <v>24</v>
      </c>
      <c r="N9099" s="18">
        <v>24</v>
      </c>
      <c r="O9099" s="18">
        <v>24</v>
      </c>
      <c r="P9099" s="18">
        <v>25</v>
      </c>
      <c r="Q9099" s="11"/>
      <c r="R9099" s="18"/>
      <c r="S9099" s="18"/>
      <c r="T9099" s="18"/>
      <c r="U9099" s="18"/>
      <c r="V9099" s="18"/>
    </row>
    <row r="9100" spans="1:22">
      <c r="A9100" t="s">
        <v>9119</v>
      </c>
      <c r="B9100" s="20">
        <v>3.47688103899999</v>
      </c>
      <c r="C9100" s="20">
        <v>1.9572188259223099E-2</v>
      </c>
      <c r="D9100" s="20">
        <v>0.37865715981482601</v>
      </c>
      <c r="E9100" s="20">
        <v>2.1315509890813102E-3</v>
      </c>
      <c r="F9100" s="20">
        <v>7.41114921759853E-3</v>
      </c>
      <c r="G9100" s="19" t="s">
        <v>24</v>
      </c>
      <c r="H9100" s="19" t="s">
        <v>24</v>
      </c>
      <c r="I9100" s="16"/>
      <c r="J9100" s="16"/>
      <c r="K9100" s="17">
        <v>0</v>
      </c>
      <c r="L9100" s="17">
        <v>0</v>
      </c>
      <c r="M9100" s="18">
        <v>0</v>
      </c>
      <c r="N9100" s="18">
        <v>0</v>
      </c>
      <c r="O9100" s="18">
        <v>16</v>
      </c>
      <c r="P9100" s="18">
        <v>11</v>
      </c>
      <c r="Q9100" s="11"/>
      <c r="R9100" s="18"/>
      <c r="S9100" s="18"/>
      <c r="T9100" s="18"/>
      <c r="U9100" s="18"/>
      <c r="V9100" s="18"/>
    </row>
    <row r="9101" spans="1:22">
      <c r="A9101" t="s">
        <v>9120</v>
      </c>
      <c r="B9101" s="20">
        <v>31.053919115999999</v>
      </c>
      <c r="C9101" s="20">
        <v>0.19778660059835401</v>
      </c>
      <c r="D9101" s="20">
        <v>0.33466568917542</v>
      </c>
      <c r="E9101" s="20">
        <v>2.1315309269549598E-3</v>
      </c>
      <c r="F9101" s="20">
        <v>6.6192388998911805E-2</v>
      </c>
      <c r="G9101" s="19" t="s">
        <v>24</v>
      </c>
      <c r="H9101" s="19" t="s">
        <v>24</v>
      </c>
      <c r="I9101" s="16"/>
      <c r="J9101" s="16"/>
      <c r="K9101" s="17">
        <v>0</v>
      </c>
      <c r="L9101" s="17">
        <v>0</v>
      </c>
      <c r="M9101" s="18">
        <v>0</v>
      </c>
      <c r="N9101" s="18">
        <v>0</v>
      </c>
      <c r="O9101" s="18">
        <v>612</v>
      </c>
      <c r="P9101" s="18">
        <v>141</v>
      </c>
      <c r="Q9101" s="11"/>
      <c r="R9101" s="18"/>
      <c r="S9101" s="18"/>
      <c r="T9101" s="18"/>
      <c r="U9101" s="18"/>
      <c r="V9101" s="18"/>
    </row>
    <row r="9102" spans="1:22">
      <c r="A9102" t="s">
        <v>9121</v>
      </c>
      <c r="B9102" s="20">
        <v>6.5576391789999997</v>
      </c>
      <c r="C9102" s="20">
        <v>2.15725036159162E-2</v>
      </c>
      <c r="D9102" s="20">
        <v>0.64744797195498605</v>
      </c>
      <c r="E9102" s="20">
        <v>2.1298935996424298E-3</v>
      </c>
      <c r="F9102" s="20">
        <v>1.3967073716116499E-2</v>
      </c>
      <c r="G9102" s="19" t="s">
        <v>24</v>
      </c>
      <c r="H9102" s="19" t="s">
        <v>24</v>
      </c>
      <c r="I9102" s="16"/>
      <c r="J9102" s="16"/>
      <c r="K9102" s="17">
        <v>0</v>
      </c>
      <c r="L9102" s="17">
        <v>0</v>
      </c>
      <c r="M9102" s="18">
        <v>0</v>
      </c>
      <c r="N9102" s="18">
        <v>0</v>
      </c>
      <c r="O9102" s="18">
        <v>76</v>
      </c>
      <c r="P9102" s="18">
        <v>20</v>
      </c>
      <c r="Q9102" s="11"/>
      <c r="R9102" s="18"/>
      <c r="S9102" s="18"/>
      <c r="T9102" s="18"/>
      <c r="U9102" s="18"/>
      <c r="V9102" s="18"/>
    </row>
    <row r="9103" spans="1:22">
      <c r="A9103" t="s">
        <v>9122</v>
      </c>
      <c r="B9103" s="20">
        <v>3.7284583339999999</v>
      </c>
      <c r="C9103" s="20">
        <v>2.3876934710896001E-2</v>
      </c>
      <c r="D9103" s="20">
        <v>0.33236264247999298</v>
      </c>
      <c r="E9103" s="20">
        <v>2.1284403375166402E-3</v>
      </c>
      <c r="F9103" s="20">
        <v>7.9358011148357097E-3</v>
      </c>
      <c r="G9103" s="19" t="s">
        <v>24</v>
      </c>
      <c r="H9103" s="19" t="s">
        <v>24</v>
      </c>
      <c r="I9103" s="16"/>
      <c r="J9103" s="16"/>
      <c r="K9103" s="17">
        <v>0</v>
      </c>
      <c r="L9103" s="17">
        <v>0</v>
      </c>
      <c r="M9103" s="18">
        <v>0</v>
      </c>
      <c r="N9103" s="18">
        <v>0</v>
      </c>
      <c r="O9103" s="18">
        <v>251</v>
      </c>
      <c r="P9103" s="18">
        <v>23</v>
      </c>
      <c r="Q9103" s="11"/>
      <c r="R9103" s="18"/>
      <c r="S9103" s="18"/>
      <c r="T9103" s="18"/>
      <c r="U9103" s="18"/>
      <c r="V9103" s="18"/>
    </row>
    <row r="9104" spans="1:22">
      <c r="A9104" t="s">
        <v>9123</v>
      </c>
      <c r="B9104" s="20">
        <v>3.2514585359999999</v>
      </c>
      <c r="C9104" s="20">
        <v>1.7219064298059999E-2</v>
      </c>
      <c r="D9104" s="20">
        <v>0.401748443661818</v>
      </c>
      <c r="E9104" s="20">
        <v>2.1275781949748299E-3</v>
      </c>
      <c r="F9104" s="20">
        <v>6.9177322830584103E-3</v>
      </c>
      <c r="G9104" s="19" t="s">
        <v>24</v>
      </c>
      <c r="H9104" s="19" t="s">
        <v>24</v>
      </c>
      <c r="I9104" s="16"/>
      <c r="J9104" s="16"/>
      <c r="K9104" s="17">
        <v>0</v>
      </c>
      <c r="L9104" s="17">
        <v>0</v>
      </c>
      <c r="M9104" s="18">
        <v>0</v>
      </c>
      <c r="N9104" s="18">
        <v>0</v>
      </c>
      <c r="O9104" s="18">
        <v>31</v>
      </c>
      <c r="P9104" s="18">
        <v>7</v>
      </c>
      <c r="Q9104" s="11"/>
      <c r="R9104" s="18"/>
      <c r="S9104" s="18"/>
      <c r="T9104" s="18"/>
      <c r="U9104" s="18"/>
      <c r="V9104" s="18"/>
    </row>
    <row r="9105" spans="1:22">
      <c r="A9105" t="s">
        <v>9124</v>
      </c>
      <c r="B9105" s="20">
        <v>5.0642941129999999</v>
      </c>
      <c r="C9105" s="20">
        <v>3.24576302705556E-2</v>
      </c>
      <c r="D9105" s="20">
        <v>0.33185475696561001</v>
      </c>
      <c r="E9105" s="20">
        <v>2.1268944426954201E-3</v>
      </c>
      <c r="F9105" s="20">
        <v>1.0771219005114799E-2</v>
      </c>
      <c r="G9105" s="19" t="s">
        <v>24</v>
      </c>
      <c r="H9105" s="19" t="s">
        <v>24</v>
      </c>
      <c r="I9105" s="16"/>
      <c r="J9105" s="16"/>
      <c r="K9105" s="17">
        <v>0</v>
      </c>
      <c r="L9105" s="17">
        <v>0</v>
      </c>
      <c r="M9105" s="18">
        <v>0</v>
      </c>
      <c r="N9105" s="18">
        <v>0</v>
      </c>
      <c r="O9105" s="18">
        <v>231</v>
      </c>
      <c r="P9105" s="18">
        <v>22</v>
      </c>
      <c r="Q9105" s="11"/>
      <c r="R9105" s="18"/>
      <c r="S9105" s="18"/>
      <c r="T9105" s="18"/>
      <c r="U9105" s="18"/>
      <c r="V9105" s="18"/>
    </row>
    <row r="9106" spans="1:22">
      <c r="A9106" t="s">
        <v>9125</v>
      </c>
      <c r="B9106" s="20">
        <v>4.7279472999999898E-2</v>
      </c>
      <c r="C9106" s="20">
        <v>2.9122108173627002E-4</v>
      </c>
      <c r="D9106" s="20">
        <v>0.34526658870263099</v>
      </c>
      <c r="E9106" s="20">
        <v>2.1266926864724599E-3</v>
      </c>
      <c r="F9106" s="20">
        <v>1.00548909449372E-4</v>
      </c>
      <c r="G9106" s="19" t="s">
        <v>24</v>
      </c>
      <c r="H9106" s="19" t="s">
        <v>24</v>
      </c>
      <c r="I9106" s="16"/>
      <c r="J9106" s="16"/>
      <c r="K9106" s="17">
        <v>0</v>
      </c>
      <c r="L9106" s="17">
        <v>5.3361913858715099E-6</v>
      </c>
      <c r="M9106" s="18">
        <v>0</v>
      </c>
      <c r="N9106" s="18">
        <v>1</v>
      </c>
      <c r="O9106" s="18">
        <v>0</v>
      </c>
      <c r="P9106" s="18">
        <v>1</v>
      </c>
      <c r="Q9106" s="11"/>
      <c r="R9106" s="18"/>
      <c r="S9106" s="18"/>
      <c r="T9106" s="18"/>
      <c r="U9106" s="18"/>
      <c r="V9106" s="18"/>
    </row>
    <row r="9107" spans="1:22">
      <c r="A9107" t="s">
        <v>9126</v>
      </c>
      <c r="B9107" s="20">
        <v>12.818076008999901</v>
      </c>
      <c r="C9107" s="20">
        <v>8.1304372842965197E-2</v>
      </c>
      <c r="D9107" s="20">
        <v>0.335227779889745</v>
      </c>
      <c r="E9107" s="20">
        <v>2.1263319381425302E-3</v>
      </c>
      <c r="F9107" s="20">
        <v>2.7255484403475298E-2</v>
      </c>
      <c r="G9107" s="19" t="s">
        <v>24</v>
      </c>
      <c r="H9107" s="19" t="s">
        <v>24</v>
      </c>
      <c r="I9107" s="16"/>
      <c r="J9107" s="16"/>
      <c r="K9107" s="17">
        <v>0</v>
      </c>
      <c r="L9107" s="17">
        <v>0</v>
      </c>
      <c r="M9107" s="18">
        <v>0</v>
      </c>
      <c r="N9107" s="18">
        <v>0</v>
      </c>
      <c r="O9107" s="18">
        <v>1230</v>
      </c>
      <c r="P9107" s="18">
        <v>66</v>
      </c>
      <c r="Q9107" s="11"/>
      <c r="R9107" s="18"/>
      <c r="S9107" s="18"/>
      <c r="T9107" s="18"/>
      <c r="U9107" s="18"/>
      <c r="V9107" s="18"/>
    </row>
    <row r="9108" spans="1:22">
      <c r="A9108" t="s">
        <v>9127</v>
      </c>
      <c r="B9108" s="20">
        <v>1.216756189</v>
      </c>
      <c r="C9108" s="20">
        <v>7.7248963140042299E-3</v>
      </c>
      <c r="D9108" s="20">
        <v>0.33491416842441901</v>
      </c>
      <c r="E9108" s="20">
        <v>2.12629058192494E-3</v>
      </c>
      <c r="F9108" s="20">
        <v>2.58717722516959E-3</v>
      </c>
      <c r="G9108" s="19" t="s">
        <v>24</v>
      </c>
      <c r="H9108" s="19" t="s">
        <v>24</v>
      </c>
      <c r="I9108" s="16"/>
      <c r="J9108" s="16"/>
      <c r="K9108" s="17">
        <v>0</v>
      </c>
      <c r="L9108" s="17">
        <v>0</v>
      </c>
      <c r="M9108" s="18">
        <v>0</v>
      </c>
      <c r="N9108" s="18">
        <v>0</v>
      </c>
      <c r="O9108" s="18">
        <v>2</v>
      </c>
      <c r="P9108" s="18">
        <v>4</v>
      </c>
      <c r="Q9108" s="11"/>
      <c r="R9108" s="18"/>
      <c r="S9108" s="18"/>
      <c r="T9108" s="18"/>
      <c r="U9108" s="18"/>
      <c r="V9108" s="18"/>
    </row>
    <row r="9109" spans="1:22">
      <c r="A9109" t="s">
        <v>9128</v>
      </c>
      <c r="B9109" s="20">
        <v>10.120468721999901</v>
      </c>
      <c r="C9109" s="20">
        <v>6.0853663056396903E-2</v>
      </c>
      <c r="D9109" s="20">
        <v>0.353246030323976</v>
      </c>
      <c r="E9109" s="20">
        <v>2.1240434110147599E-3</v>
      </c>
      <c r="F9109" s="20">
        <v>2.1496314905344999E-2</v>
      </c>
      <c r="G9109" s="19" t="s">
        <v>24</v>
      </c>
      <c r="H9109" s="19" t="s">
        <v>24</v>
      </c>
      <c r="I9109" s="16"/>
      <c r="J9109" s="16"/>
      <c r="K9109" s="17">
        <v>0</v>
      </c>
      <c r="L9109" s="17">
        <v>0</v>
      </c>
      <c r="M9109" s="18">
        <v>0</v>
      </c>
      <c r="N9109" s="18">
        <v>0</v>
      </c>
      <c r="O9109" s="18">
        <v>65</v>
      </c>
      <c r="P9109" s="18">
        <v>40</v>
      </c>
      <c r="Q9109" s="11"/>
      <c r="R9109" s="18"/>
      <c r="S9109" s="18"/>
      <c r="T9109" s="18"/>
      <c r="U9109" s="18"/>
      <c r="V9109" s="18"/>
    </row>
    <row r="9110" spans="1:22">
      <c r="A9110" t="s">
        <v>9129</v>
      </c>
      <c r="B9110" s="20">
        <v>1.8334572490000001</v>
      </c>
      <c r="C9110" s="20">
        <v>1.1633227937353999E-2</v>
      </c>
      <c r="D9110" s="20">
        <v>0.33447738541305699</v>
      </c>
      <c r="E9110" s="20">
        <v>2.1222483734063299E-3</v>
      </c>
      <c r="F9110" s="20">
        <v>3.8910516644002999E-3</v>
      </c>
      <c r="G9110" s="19" t="s">
        <v>24</v>
      </c>
      <c r="H9110" s="19" t="s">
        <v>24</v>
      </c>
      <c r="I9110" s="16"/>
      <c r="J9110" s="16"/>
      <c r="K9110" s="17">
        <v>0</v>
      </c>
      <c r="L9110" s="17">
        <v>0</v>
      </c>
      <c r="M9110" s="18">
        <v>0</v>
      </c>
      <c r="N9110" s="18">
        <v>0</v>
      </c>
      <c r="O9110" s="18">
        <v>0</v>
      </c>
      <c r="P9110" s="18">
        <v>8</v>
      </c>
      <c r="Q9110" s="11"/>
      <c r="R9110" s="18"/>
      <c r="S9110" s="18"/>
      <c r="T9110" s="18"/>
      <c r="U9110" s="18"/>
      <c r="V9110" s="18"/>
    </row>
    <row r="9111" spans="1:22">
      <c r="A9111" t="s">
        <v>9130</v>
      </c>
      <c r="B9111" s="20">
        <v>4.3852311769999996</v>
      </c>
      <c r="C9111" s="20">
        <v>2.7239689617060501E-2</v>
      </c>
      <c r="D9111" s="20">
        <v>0.34161782701704502</v>
      </c>
      <c r="E9111" s="20">
        <v>2.1220234920351498E-3</v>
      </c>
      <c r="F9111" s="20">
        <v>9.3055635755989793E-3</v>
      </c>
      <c r="G9111" s="19" t="s">
        <v>24</v>
      </c>
      <c r="H9111" s="19" t="s">
        <v>24</v>
      </c>
      <c r="I9111" s="16"/>
      <c r="J9111" s="16"/>
      <c r="K9111" s="17">
        <v>0</v>
      </c>
      <c r="L9111" s="17">
        <v>0</v>
      </c>
      <c r="M9111" s="18">
        <v>0</v>
      </c>
      <c r="N9111" s="18">
        <v>0</v>
      </c>
      <c r="O9111" s="18">
        <v>94</v>
      </c>
      <c r="P9111" s="18">
        <v>28</v>
      </c>
      <c r="Q9111" s="11"/>
      <c r="R9111" s="18"/>
      <c r="S9111" s="18"/>
      <c r="T9111" s="18"/>
      <c r="U9111" s="18"/>
      <c r="V9111" s="18"/>
    </row>
    <row r="9112" spans="1:22">
      <c r="A9112" t="s">
        <v>9131</v>
      </c>
      <c r="B9112" s="20">
        <v>21.339334140999998</v>
      </c>
      <c r="C9112" s="20">
        <v>0.13504540887768601</v>
      </c>
      <c r="D9112" s="20">
        <v>0.33529673355267597</v>
      </c>
      <c r="E9112" s="20">
        <v>2.1219164655646499E-3</v>
      </c>
      <c r="F9112" s="20">
        <v>4.5280284477973803E-2</v>
      </c>
      <c r="G9112" s="19" t="s">
        <v>24</v>
      </c>
      <c r="H9112" s="19" t="s">
        <v>24</v>
      </c>
      <c r="I9112" s="16"/>
      <c r="J9112" s="16"/>
      <c r="K9112" s="17">
        <v>0</v>
      </c>
      <c r="L9112" s="17">
        <v>0</v>
      </c>
      <c r="M9112" s="18">
        <v>0</v>
      </c>
      <c r="N9112" s="18">
        <v>0</v>
      </c>
      <c r="O9112" s="18">
        <v>3283</v>
      </c>
      <c r="P9112" s="18">
        <v>134</v>
      </c>
      <c r="Q9112" s="11"/>
      <c r="R9112" s="18"/>
      <c r="S9112" s="18"/>
      <c r="T9112" s="18"/>
      <c r="U9112" s="18"/>
      <c r="V9112" s="18"/>
    </row>
    <row r="9113" spans="1:22">
      <c r="A9113" t="s">
        <v>9132</v>
      </c>
      <c r="B9113" s="20">
        <v>11.002770013999999</v>
      </c>
      <c r="C9113" s="20">
        <v>6.7617489536539802E-2</v>
      </c>
      <c r="D9113" s="20">
        <v>0.345258495704511</v>
      </c>
      <c r="E9113" s="20">
        <v>2.1217850314962702E-3</v>
      </c>
      <c r="F9113" s="20">
        <v>2.3345512720701199E-2</v>
      </c>
      <c r="G9113" s="19" t="s">
        <v>24</v>
      </c>
      <c r="H9113" s="19" t="s">
        <v>24</v>
      </c>
      <c r="I9113" s="16"/>
      <c r="J9113" s="16"/>
      <c r="K9113" s="17">
        <v>0</v>
      </c>
      <c r="L9113" s="17">
        <v>0</v>
      </c>
      <c r="M9113" s="18">
        <v>0</v>
      </c>
      <c r="N9113" s="18">
        <v>0</v>
      </c>
      <c r="O9113" s="18">
        <v>11</v>
      </c>
      <c r="P9113" s="18">
        <v>36</v>
      </c>
      <c r="Q9113" s="11"/>
      <c r="R9113" s="18"/>
      <c r="S9113" s="18"/>
      <c r="T9113" s="18"/>
      <c r="U9113" s="18"/>
      <c r="V9113" s="18"/>
    </row>
    <row r="9114" spans="1:22">
      <c r="A9114" t="s">
        <v>9133</v>
      </c>
      <c r="B9114" s="20">
        <v>2.3098313149999998</v>
      </c>
      <c r="C9114" s="20">
        <v>1.4630612882849999E-2</v>
      </c>
      <c r="D9114" s="20">
        <v>0.33489299515238302</v>
      </c>
      <c r="E9114" s="20">
        <v>2.1212327226816001E-3</v>
      </c>
      <c r="F9114" s="20">
        <v>4.8996897692526803E-3</v>
      </c>
      <c r="G9114" s="19" t="s">
        <v>24</v>
      </c>
      <c r="H9114" s="19" t="s">
        <v>24</v>
      </c>
      <c r="I9114" s="16"/>
      <c r="J9114" s="16"/>
      <c r="K9114" s="17">
        <v>0</v>
      </c>
      <c r="L9114" s="17">
        <v>0</v>
      </c>
      <c r="M9114" s="18">
        <v>0</v>
      </c>
      <c r="N9114" s="18">
        <v>0</v>
      </c>
      <c r="O9114" s="18">
        <v>304</v>
      </c>
      <c r="P9114" s="18">
        <v>14</v>
      </c>
      <c r="Q9114" s="11"/>
      <c r="R9114" s="18"/>
      <c r="S9114" s="18"/>
      <c r="T9114" s="18"/>
      <c r="U9114" s="18"/>
      <c r="V9114" s="18"/>
    </row>
    <row r="9115" spans="1:22">
      <c r="A9115" t="s">
        <v>9134</v>
      </c>
      <c r="B9115" s="20">
        <v>10.958029032000001</v>
      </c>
      <c r="C9115" s="20">
        <v>6.9613006112579895E-2</v>
      </c>
      <c r="D9115" s="20">
        <v>0.33374036355072001</v>
      </c>
      <c r="E9115" s="20">
        <v>2.1201504303398101E-3</v>
      </c>
      <c r="F9115" s="20">
        <v>2.3232669967870899E-2</v>
      </c>
      <c r="G9115" s="19" t="s">
        <v>24</v>
      </c>
      <c r="H9115" s="19" t="s">
        <v>24</v>
      </c>
      <c r="I9115" s="16"/>
      <c r="J9115" s="16"/>
      <c r="K9115" s="17">
        <v>0</v>
      </c>
      <c r="L9115" s="17">
        <v>0</v>
      </c>
      <c r="M9115" s="18">
        <v>0</v>
      </c>
      <c r="N9115" s="18">
        <v>0</v>
      </c>
      <c r="O9115" s="18">
        <v>317</v>
      </c>
      <c r="P9115" s="18">
        <v>66</v>
      </c>
      <c r="Q9115" s="11"/>
      <c r="R9115" s="18"/>
      <c r="S9115" s="18"/>
      <c r="T9115" s="18"/>
      <c r="U9115" s="18"/>
      <c r="V9115" s="18"/>
    </row>
    <row r="9116" spans="1:22">
      <c r="A9116" t="s">
        <v>9135</v>
      </c>
      <c r="B9116" s="20">
        <v>4.0204304809999902</v>
      </c>
      <c r="C9116" s="20">
        <v>2.4518591188426999E-2</v>
      </c>
      <c r="D9116" s="20">
        <v>0.34762454354649303</v>
      </c>
      <c r="E9116" s="20">
        <v>2.11998792431801E-3</v>
      </c>
      <c r="F9116" s="20">
        <v>8.5232640702800396E-3</v>
      </c>
      <c r="G9116" s="19" t="s">
        <v>24</v>
      </c>
      <c r="H9116" s="19" t="s">
        <v>24</v>
      </c>
      <c r="I9116" s="16"/>
      <c r="J9116" s="16"/>
      <c r="K9116" s="17">
        <v>0</v>
      </c>
      <c r="L9116" s="17">
        <v>0</v>
      </c>
      <c r="M9116" s="18">
        <v>0</v>
      </c>
      <c r="N9116" s="18">
        <v>0</v>
      </c>
      <c r="O9116" s="18">
        <v>74</v>
      </c>
      <c r="P9116" s="18">
        <v>17</v>
      </c>
      <c r="Q9116" s="11"/>
      <c r="R9116" s="18"/>
      <c r="S9116" s="18"/>
      <c r="T9116" s="18"/>
      <c r="U9116" s="18"/>
      <c r="V9116" s="18"/>
    </row>
    <row r="9117" spans="1:22">
      <c r="A9117" t="s">
        <v>9136</v>
      </c>
      <c r="B9117" s="20">
        <v>7.6476456150000001</v>
      </c>
      <c r="C9117" s="20">
        <v>4.7151913178949699E-2</v>
      </c>
      <c r="D9117" s="20">
        <v>0.34367831173965702</v>
      </c>
      <c r="E9117" s="20">
        <v>2.1189645457488E-3</v>
      </c>
      <c r="F9117" s="20">
        <v>1.62050899166363E-2</v>
      </c>
      <c r="G9117" s="19" t="s">
        <v>24</v>
      </c>
      <c r="H9117" s="19" t="s">
        <v>24</v>
      </c>
      <c r="I9117" s="16"/>
      <c r="J9117" s="16"/>
      <c r="K9117" s="17">
        <v>0</v>
      </c>
      <c r="L9117" s="17">
        <v>0</v>
      </c>
      <c r="M9117" s="18">
        <v>0</v>
      </c>
      <c r="N9117" s="18">
        <v>0</v>
      </c>
      <c r="O9117" s="18">
        <v>484</v>
      </c>
      <c r="P9117" s="18">
        <v>35</v>
      </c>
      <c r="Q9117" s="11"/>
      <c r="R9117" s="18"/>
      <c r="S9117" s="18"/>
      <c r="T9117" s="18"/>
      <c r="U9117" s="18"/>
      <c r="V9117" s="18"/>
    </row>
    <row r="9118" spans="1:22">
      <c r="A9118" t="s">
        <v>9137</v>
      </c>
      <c r="B9118" s="20">
        <v>9.2291045270000005</v>
      </c>
      <c r="C9118" s="20">
        <v>5.6866494751405101E-2</v>
      </c>
      <c r="D9118" s="20">
        <v>0.343766555671636</v>
      </c>
      <c r="E9118" s="20">
        <v>2.1181685586742602E-3</v>
      </c>
      <c r="F9118" s="20">
        <v>1.95487990338097E-2</v>
      </c>
      <c r="G9118" s="19" t="s">
        <v>24</v>
      </c>
      <c r="H9118" s="19" t="s">
        <v>24</v>
      </c>
      <c r="I9118" s="16"/>
      <c r="J9118" s="16"/>
      <c r="K9118" s="17">
        <v>0</v>
      </c>
      <c r="L9118" s="17">
        <v>0</v>
      </c>
      <c r="M9118" s="18">
        <v>0</v>
      </c>
      <c r="N9118" s="18">
        <v>0</v>
      </c>
      <c r="O9118" s="18">
        <v>221</v>
      </c>
      <c r="P9118" s="18">
        <v>84</v>
      </c>
      <c r="Q9118" s="11"/>
      <c r="R9118" s="18"/>
      <c r="S9118" s="18"/>
      <c r="T9118" s="18"/>
      <c r="U9118" s="18"/>
      <c r="V9118" s="18"/>
    </row>
    <row r="9119" spans="1:22">
      <c r="A9119" t="s">
        <v>9138</v>
      </c>
      <c r="B9119" s="20">
        <v>1.790909297</v>
      </c>
      <c r="C9119" s="20">
        <v>1.1091369475700601E-2</v>
      </c>
      <c r="D9119" s="20">
        <v>0.34169653920346299</v>
      </c>
      <c r="E9119" s="20">
        <v>2.11617783838766E-3</v>
      </c>
      <c r="F9119" s="20">
        <v>3.7898825648738301E-3</v>
      </c>
      <c r="G9119" s="19" t="s">
        <v>24</v>
      </c>
      <c r="H9119" s="19" t="s">
        <v>24</v>
      </c>
      <c r="I9119" s="16"/>
      <c r="J9119" s="16"/>
      <c r="K9119" s="17">
        <v>0</v>
      </c>
      <c r="L9119" s="17">
        <v>0</v>
      </c>
      <c r="M9119" s="18">
        <v>0</v>
      </c>
      <c r="N9119" s="18">
        <v>0</v>
      </c>
      <c r="O9119" s="18">
        <v>2198</v>
      </c>
      <c r="P9119" s="18">
        <v>56</v>
      </c>
      <c r="Q9119" s="11"/>
      <c r="R9119" s="18"/>
      <c r="S9119" s="18"/>
      <c r="T9119" s="18"/>
      <c r="U9119" s="18"/>
      <c r="V9119" s="18"/>
    </row>
    <row r="9120" spans="1:22">
      <c r="A9120" t="s">
        <v>9139</v>
      </c>
      <c r="B9120" s="20">
        <v>9.156533907</v>
      </c>
      <c r="C9120" s="20">
        <v>5.2615785225061898E-2</v>
      </c>
      <c r="D9120" s="20">
        <v>0.36825724733035797</v>
      </c>
      <c r="E9120" s="20">
        <v>2.11610030934237E-3</v>
      </c>
      <c r="F9120" s="20">
        <v>1.9376144233106601E-2</v>
      </c>
      <c r="G9120" s="19" t="s">
        <v>24</v>
      </c>
      <c r="H9120" s="19" t="s">
        <v>24</v>
      </c>
      <c r="I9120" s="16"/>
      <c r="J9120" s="16"/>
      <c r="K9120" s="17">
        <v>0</v>
      </c>
      <c r="L9120" s="17">
        <v>0</v>
      </c>
      <c r="M9120" s="18">
        <v>0</v>
      </c>
      <c r="N9120" s="18">
        <v>0</v>
      </c>
      <c r="O9120" s="18">
        <v>15</v>
      </c>
      <c r="P9120" s="18">
        <v>28</v>
      </c>
      <c r="Q9120" s="11"/>
      <c r="R9120" s="18"/>
      <c r="S9120" s="18"/>
      <c r="T9120" s="18"/>
      <c r="U9120" s="18"/>
      <c r="V9120" s="18"/>
    </row>
    <row r="9121" spans="1:22">
      <c r="A9121" t="s">
        <v>9140</v>
      </c>
      <c r="B9121" s="20">
        <v>10.557508690999899</v>
      </c>
      <c r="C9121" s="20">
        <v>6.5923837022934903E-2</v>
      </c>
      <c r="D9121" s="20">
        <v>0.338884776834595</v>
      </c>
      <c r="E9121" s="20">
        <v>2.1160849070995598E-3</v>
      </c>
      <c r="F9121" s="20">
        <v>2.2340584797597499E-2</v>
      </c>
      <c r="G9121" s="19" t="s">
        <v>24</v>
      </c>
      <c r="H9121" s="19" t="s">
        <v>24</v>
      </c>
      <c r="I9121" s="16"/>
      <c r="J9121" s="16"/>
      <c r="K9121" s="17">
        <v>0</v>
      </c>
      <c r="L9121" s="17">
        <v>0</v>
      </c>
      <c r="M9121" s="18">
        <v>0</v>
      </c>
      <c r="N9121" s="18">
        <v>0</v>
      </c>
      <c r="O9121" s="18">
        <v>1110</v>
      </c>
      <c r="P9121" s="18">
        <v>70</v>
      </c>
      <c r="Q9121" s="11"/>
      <c r="R9121" s="18"/>
      <c r="S9121" s="18"/>
      <c r="T9121" s="18"/>
      <c r="U9121" s="18"/>
      <c r="V9121" s="18"/>
    </row>
    <row r="9122" spans="1:22">
      <c r="A9122" t="s">
        <v>9141</v>
      </c>
      <c r="B9122" s="20">
        <v>6.2903950020000003</v>
      </c>
      <c r="C9122" s="20">
        <v>3.8909724471460003E-2</v>
      </c>
      <c r="D9122" s="20">
        <v>0.34207630483590001</v>
      </c>
      <c r="E9122" s="20">
        <v>2.1159394227466101E-3</v>
      </c>
      <c r="F9122" s="20">
        <v>1.331009476938E-2</v>
      </c>
      <c r="G9122" s="19" t="s">
        <v>24</v>
      </c>
      <c r="H9122" s="19" t="s">
        <v>24</v>
      </c>
      <c r="I9122" s="16"/>
      <c r="J9122" s="16"/>
      <c r="K9122" s="17">
        <v>0</v>
      </c>
      <c r="L9122" s="17">
        <v>0</v>
      </c>
      <c r="M9122" s="18">
        <v>0</v>
      </c>
      <c r="N9122" s="18">
        <v>0</v>
      </c>
      <c r="O9122" s="18">
        <v>765</v>
      </c>
      <c r="P9122" s="18">
        <v>40</v>
      </c>
      <c r="Q9122" s="11"/>
      <c r="R9122" s="18"/>
      <c r="S9122" s="18"/>
      <c r="T9122" s="18"/>
      <c r="U9122" s="18"/>
      <c r="V9122" s="18"/>
    </row>
    <row r="9123" spans="1:22">
      <c r="A9123" t="s">
        <v>9142</v>
      </c>
      <c r="B9123" s="20">
        <v>4.8512226380000003</v>
      </c>
      <c r="C9123" s="20">
        <v>2.8500995736148602E-2</v>
      </c>
      <c r="D9123" s="20">
        <v>0.36004411728901298</v>
      </c>
      <c r="E9123" s="20">
        <v>2.1152638453035598E-3</v>
      </c>
      <c r="F9123" s="20">
        <v>1.0261615851679499E-2</v>
      </c>
      <c r="G9123" s="19" t="s">
        <v>24</v>
      </c>
      <c r="H9123" s="19" t="s">
        <v>24</v>
      </c>
      <c r="I9123" s="16"/>
      <c r="J9123" s="16"/>
      <c r="K9123" s="17">
        <v>0</v>
      </c>
      <c r="L9123" s="17">
        <v>0</v>
      </c>
      <c r="M9123" s="18">
        <v>0</v>
      </c>
      <c r="N9123" s="18">
        <v>0</v>
      </c>
      <c r="O9123" s="18">
        <v>2197</v>
      </c>
      <c r="P9123" s="18">
        <v>52</v>
      </c>
      <c r="Q9123" s="11"/>
      <c r="R9123" s="18"/>
      <c r="S9123" s="18"/>
      <c r="T9123" s="18"/>
      <c r="U9123" s="18"/>
      <c r="V9123" s="18"/>
    </row>
    <row r="9124" spans="1:22">
      <c r="A9124" t="s">
        <v>9143</v>
      </c>
      <c r="B9124" s="20">
        <v>22.940667686000001</v>
      </c>
      <c r="C9124" s="20">
        <v>0.137460172402874</v>
      </c>
      <c r="D9124" s="20">
        <v>0.35259479147450501</v>
      </c>
      <c r="E9124" s="20">
        <v>2.1127432508871299E-3</v>
      </c>
      <c r="F9124" s="20">
        <v>4.8467740824440997E-2</v>
      </c>
      <c r="G9124" s="19" t="s">
        <v>24</v>
      </c>
      <c r="H9124" s="19" t="s">
        <v>24</v>
      </c>
      <c r="I9124" s="16"/>
      <c r="J9124" s="16"/>
      <c r="K9124" s="17">
        <v>0</v>
      </c>
      <c r="L9124" s="17">
        <v>0</v>
      </c>
      <c r="M9124" s="18">
        <v>0</v>
      </c>
      <c r="N9124" s="18">
        <v>0</v>
      </c>
      <c r="O9124" s="18">
        <v>316</v>
      </c>
      <c r="P9124" s="18">
        <v>78</v>
      </c>
      <c r="Q9124" s="11"/>
      <c r="R9124" s="18"/>
      <c r="S9124" s="18"/>
      <c r="T9124" s="18"/>
      <c r="U9124" s="18"/>
      <c r="V9124" s="18"/>
    </row>
    <row r="9125" spans="1:22">
      <c r="A9125" t="s">
        <v>9144</v>
      </c>
      <c r="B9125" s="20">
        <v>4.0014065600000004</v>
      </c>
      <c r="C9125" s="20">
        <v>2.54234302696171E-2</v>
      </c>
      <c r="D9125" s="20">
        <v>0.33188039936120001</v>
      </c>
      <c r="E9125" s="20">
        <v>2.1086430645058298E-3</v>
      </c>
      <c r="F9125" s="20">
        <v>8.4375381910121502E-3</v>
      </c>
      <c r="G9125" s="19" t="s">
        <v>24</v>
      </c>
      <c r="H9125" s="19" t="s">
        <v>24</v>
      </c>
      <c r="I9125" s="16"/>
      <c r="J9125" s="16"/>
      <c r="K9125" s="17">
        <v>0</v>
      </c>
      <c r="L9125" s="17">
        <v>0</v>
      </c>
      <c r="M9125" s="18">
        <v>0</v>
      </c>
      <c r="N9125" s="18">
        <v>0</v>
      </c>
      <c r="O9125" s="18">
        <v>74</v>
      </c>
      <c r="P9125" s="18">
        <v>5</v>
      </c>
      <c r="Q9125" s="11"/>
      <c r="R9125" s="18"/>
      <c r="S9125" s="18"/>
      <c r="T9125" s="18"/>
      <c r="U9125" s="18"/>
      <c r="V9125" s="18"/>
    </row>
    <row r="9126" spans="1:22">
      <c r="A9126" t="s">
        <v>9145</v>
      </c>
      <c r="B9126" s="20">
        <v>15.205522177000001</v>
      </c>
      <c r="C9126" s="20">
        <v>7.8901184924851805E-2</v>
      </c>
      <c r="D9126" s="20">
        <v>0.406180911313272</v>
      </c>
      <c r="E9126" s="20">
        <v>2.1076655456758698E-3</v>
      </c>
      <c r="F9126" s="20">
        <v>3.2048155196473298E-2</v>
      </c>
      <c r="G9126" s="19" t="s">
        <v>24</v>
      </c>
      <c r="H9126" s="19" t="s">
        <v>24</v>
      </c>
      <c r="I9126" s="16"/>
      <c r="J9126" s="16"/>
      <c r="K9126" s="17">
        <v>0</v>
      </c>
      <c r="L9126" s="17">
        <v>0</v>
      </c>
      <c r="M9126" s="18">
        <v>0</v>
      </c>
      <c r="N9126" s="18">
        <v>0</v>
      </c>
      <c r="O9126" s="18">
        <v>14</v>
      </c>
      <c r="P9126" s="18">
        <v>22</v>
      </c>
      <c r="Q9126" s="11"/>
      <c r="R9126" s="18"/>
      <c r="S9126" s="18"/>
      <c r="T9126" s="18"/>
      <c r="U9126" s="18"/>
      <c r="V9126" s="18"/>
    </row>
    <row r="9127" spans="1:22">
      <c r="A9127" t="s">
        <v>9146</v>
      </c>
      <c r="B9127" s="20">
        <v>22.976288311999902</v>
      </c>
      <c r="C9127" s="20">
        <v>0.13476438903134499</v>
      </c>
      <c r="D9127" s="20">
        <v>0.359188656084792</v>
      </c>
      <c r="E9127" s="20">
        <v>2.1067736932503501E-3</v>
      </c>
      <c r="F9127" s="20">
        <v>4.8405839784257103E-2</v>
      </c>
      <c r="G9127" s="19" t="s">
        <v>24</v>
      </c>
      <c r="H9127" s="19" t="s">
        <v>24</v>
      </c>
      <c r="I9127" s="16"/>
      <c r="J9127" s="16"/>
      <c r="K9127" s="17">
        <v>0</v>
      </c>
      <c r="L9127" s="17">
        <v>0</v>
      </c>
      <c r="M9127" s="18">
        <v>0</v>
      </c>
      <c r="N9127" s="18">
        <v>0</v>
      </c>
      <c r="O9127" s="18">
        <v>179</v>
      </c>
      <c r="P9127" s="18">
        <v>85</v>
      </c>
      <c r="Q9127" s="11"/>
      <c r="R9127" s="18"/>
      <c r="S9127" s="18"/>
      <c r="T9127" s="18"/>
      <c r="U9127" s="18"/>
      <c r="V9127" s="18"/>
    </row>
    <row r="9128" spans="1:22">
      <c r="A9128" t="s">
        <v>9147</v>
      </c>
      <c r="B9128" s="20">
        <v>2.5266348889999999</v>
      </c>
      <c r="C9128" s="20">
        <v>1.55632424773945E-2</v>
      </c>
      <c r="D9128" s="20">
        <v>0.34201647835668703</v>
      </c>
      <c r="E9128" s="20">
        <v>2.1067093655294201E-3</v>
      </c>
      <c r="F9128" s="20">
        <v>5.3228853839297E-3</v>
      </c>
      <c r="G9128" s="19" t="s">
        <v>24</v>
      </c>
      <c r="H9128" s="19" t="s">
        <v>24</v>
      </c>
      <c r="I9128" s="16"/>
      <c r="J9128" s="16"/>
      <c r="K9128" s="17">
        <v>0</v>
      </c>
      <c r="L9128" s="17">
        <v>0</v>
      </c>
      <c r="M9128" s="18">
        <v>0</v>
      </c>
      <c r="N9128" s="18">
        <v>0</v>
      </c>
      <c r="O9128" s="18">
        <v>16</v>
      </c>
      <c r="P9128" s="18">
        <v>17</v>
      </c>
      <c r="Q9128" s="11"/>
      <c r="R9128" s="18"/>
      <c r="S9128" s="18"/>
      <c r="T9128" s="18"/>
      <c r="U9128" s="18"/>
      <c r="V9128" s="18"/>
    </row>
    <row r="9129" spans="1:22">
      <c r="A9129" t="s">
        <v>9148</v>
      </c>
      <c r="B9129" s="20">
        <v>3.9879125050000002</v>
      </c>
      <c r="C9129" s="20">
        <v>2.4998007826794601E-2</v>
      </c>
      <c r="D9129" s="20">
        <v>0.33607217825424801</v>
      </c>
      <c r="E9129" s="20">
        <v>2.1066497652178599E-3</v>
      </c>
      <c r="F9129" s="20">
        <v>8.4011349423676208E-3</v>
      </c>
      <c r="G9129" s="19" t="s">
        <v>24</v>
      </c>
      <c r="H9129" s="19" t="s">
        <v>24</v>
      </c>
      <c r="I9129" s="16"/>
      <c r="J9129" s="16"/>
      <c r="K9129" s="17">
        <v>0</v>
      </c>
      <c r="L9129" s="17">
        <v>0</v>
      </c>
      <c r="M9129" s="18">
        <v>0</v>
      </c>
      <c r="N9129" s="18">
        <v>0</v>
      </c>
      <c r="O9129" s="18">
        <v>385</v>
      </c>
      <c r="P9129" s="18">
        <v>16</v>
      </c>
      <c r="Q9129" s="11"/>
      <c r="R9129" s="18"/>
      <c r="S9129" s="18"/>
      <c r="T9129" s="18"/>
      <c r="U9129" s="18"/>
      <c r="V9129" s="18"/>
    </row>
    <row r="9130" spans="1:22">
      <c r="A9130" t="s">
        <v>9149</v>
      </c>
      <c r="B9130" s="20">
        <v>31.157088268999999</v>
      </c>
      <c r="C9130" s="20">
        <v>0.18450074580474499</v>
      </c>
      <c r="D9130" s="20">
        <v>0.355686314223634</v>
      </c>
      <c r="E9130" s="20">
        <v>2.1062427169131598E-3</v>
      </c>
      <c r="F9130" s="20">
        <v>6.5624390246801695E-2</v>
      </c>
      <c r="G9130" s="19" t="s">
        <v>24</v>
      </c>
      <c r="H9130" s="19" t="s">
        <v>24</v>
      </c>
      <c r="I9130" s="16"/>
      <c r="J9130" s="16"/>
      <c r="K9130" s="17">
        <v>0</v>
      </c>
      <c r="L9130" s="17">
        <v>0</v>
      </c>
      <c r="M9130" s="18">
        <v>0</v>
      </c>
      <c r="N9130" s="18">
        <v>0</v>
      </c>
      <c r="O9130" s="18">
        <v>428</v>
      </c>
      <c r="P9130" s="18">
        <v>199</v>
      </c>
      <c r="Q9130" s="11"/>
      <c r="R9130" s="18"/>
      <c r="S9130" s="18"/>
      <c r="T9130" s="18"/>
      <c r="U9130" s="18"/>
      <c r="V9130" s="18"/>
    </row>
    <row r="9131" spans="1:22">
      <c r="A9131" t="s">
        <v>9150</v>
      </c>
      <c r="B9131" s="20">
        <v>6.7642836659999999</v>
      </c>
      <c r="C9131" s="20">
        <v>4.2560020464574098E-2</v>
      </c>
      <c r="D9131" s="20">
        <v>0.334552500105044</v>
      </c>
      <c r="E9131" s="20">
        <v>2.1049621739717699E-3</v>
      </c>
      <c r="F9131" s="20">
        <v>1.42385612509451E-2</v>
      </c>
      <c r="G9131" s="19" t="s">
        <v>24</v>
      </c>
      <c r="H9131" s="19" t="s">
        <v>24</v>
      </c>
      <c r="I9131" s="16"/>
      <c r="J9131" s="16"/>
      <c r="K9131" s="17">
        <v>0</v>
      </c>
      <c r="L9131" s="17">
        <v>0</v>
      </c>
      <c r="M9131" s="18">
        <v>0</v>
      </c>
      <c r="N9131" s="18">
        <v>0</v>
      </c>
      <c r="O9131" s="18">
        <v>765</v>
      </c>
      <c r="P9131" s="18">
        <v>27</v>
      </c>
      <c r="Q9131" s="11"/>
      <c r="R9131" s="18"/>
      <c r="S9131" s="18"/>
      <c r="T9131" s="18"/>
      <c r="U9131" s="18"/>
      <c r="V9131" s="18"/>
    </row>
    <row r="9132" spans="1:22">
      <c r="A9132" t="s">
        <v>9151</v>
      </c>
      <c r="B9132" s="20">
        <v>0.52296921900000004</v>
      </c>
      <c r="C9132" s="20">
        <v>3.2508900406758301E-3</v>
      </c>
      <c r="D9132" s="20">
        <v>0.33861501505174602</v>
      </c>
      <c r="E9132" s="20">
        <v>2.1049043424772201E-3</v>
      </c>
      <c r="F9132" s="20">
        <v>1.10080018005502E-3</v>
      </c>
      <c r="G9132" s="19" t="s">
        <v>24</v>
      </c>
      <c r="H9132" s="19" t="s">
        <v>24</v>
      </c>
      <c r="I9132" s="16"/>
      <c r="J9132" s="16"/>
      <c r="K9132" s="17">
        <v>0</v>
      </c>
      <c r="L9132" s="17">
        <v>0</v>
      </c>
      <c r="M9132" s="18">
        <v>0</v>
      </c>
      <c r="N9132" s="18">
        <v>0</v>
      </c>
      <c r="O9132" s="18">
        <v>304</v>
      </c>
      <c r="P9132" s="18">
        <v>10</v>
      </c>
      <c r="Q9132" s="11"/>
      <c r="R9132" s="18"/>
      <c r="S9132" s="18"/>
      <c r="T9132" s="18"/>
      <c r="U9132" s="18"/>
      <c r="V9132" s="18"/>
    </row>
    <row r="9133" spans="1:22">
      <c r="A9133" t="s">
        <v>9152</v>
      </c>
      <c r="B9133" s="20">
        <v>3.9345251399999999</v>
      </c>
      <c r="C9133" s="20">
        <v>1.1355739253504299E-2</v>
      </c>
      <c r="D9133" s="20">
        <v>0.72859606427172496</v>
      </c>
      <c r="E9133" s="20">
        <v>2.1028578119592898E-3</v>
      </c>
      <c r="F9133" s="20">
        <v>8.2737469269992207E-3</v>
      </c>
      <c r="G9133" s="19" t="s">
        <v>24</v>
      </c>
      <c r="H9133" s="19" t="s">
        <v>24</v>
      </c>
      <c r="I9133" s="16"/>
      <c r="J9133" s="16"/>
      <c r="K9133" s="17">
        <v>0</v>
      </c>
      <c r="L9133" s="17">
        <v>1.16922616300043E-3</v>
      </c>
      <c r="M9133" s="18">
        <v>0</v>
      </c>
      <c r="N9133" s="18">
        <v>0</v>
      </c>
      <c r="O9133" s="18">
        <v>1</v>
      </c>
      <c r="P9133" s="18">
        <v>3</v>
      </c>
      <c r="Q9133" s="11"/>
      <c r="R9133" s="18"/>
      <c r="S9133" s="18"/>
      <c r="T9133" s="18"/>
      <c r="U9133" s="18"/>
      <c r="V9133" s="18"/>
    </row>
    <row r="9134" spans="1:22">
      <c r="A9134" t="s">
        <v>9153</v>
      </c>
      <c r="B9134" s="20">
        <v>3.7114343689999898</v>
      </c>
      <c r="C9134" s="20">
        <v>2.3245183925154601E-2</v>
      </c>
      <c r="D9134" s="20">
        <v>0.33566891109147201</v>
      </c>
      <c r="E9134" s="20">
        <v>2.1023369405236102E-3</v>
      </c>
      <c r="F9134" s="20">
        <v>7.80268557627763E-3</v>
      </c>
      <c r="G9134" s="19" t="s">
        <v>24</v>
      </c>
      <c r="H9134" s="19" t="s">
        <v>24</v>
      </c>
      <c r="I9134" s="16"/>
      <c r="J9134" s="16"/>
      <c r="K9134" s="17">
        <v>0</v>
      </c>
      <c r="L9134" s="17">
        <v>0</v>
      </c>
      <c r="M9134" s="18">
        <v>0</v>
      </c>
      <c r="N9134" s="18">
        <v>0</v>
      </c>
      <c r="O9134" s="18">
        <v>238</v>
      </c>
      <c r="P9134" s="18">
        <v>23</v>
      </c>
      <c r="Q9134" s="11"/>
      <c r="R9134" s="18"/>
      <c r="S9134" s="18"/>
      <c r="T9134" s="18"/>
      <c r="U9134" s="18"/>
      <c r="V9134" s="18"/>
    </row>
    <row r="9135" spans="1:22">
      <c r="A9135" t="s">
        <v>9154</v>
      </c>
      <c r="B9135" s="20">
        <v>3.45094723599999</v>
      </c>
      <c r="C9135" s="20">
        <v>2.1346994699853E-2</v>
      </c>
      <c r="D9135" s="20">
        <v>0.339734695199787</v>
      </c>
      <c r="E9135" s="20">
        <v>2.10154321171025E-3</v>
      </c>
      <c r="F9135" s="20">
        <v>7.2523147377860503E-3</v>
      </c>
      <c r="G9135" s="19" t="s">
        <v>24</v>
      </c>
      <c r="H9135" s="19" t="s">
        <v>24</v>
      </c>
      <c r="I9135" s="16"/>
      <c r="J9135" s="16"/>
      <c r="K9135" s="17">
        <v>0</v>
      </c>
      <c r="L9135" s="17">
        <v>0</v>
      </c>
      <c r="M9135" s="18">
        <v>0</v>
      </c>
      <c r="N9135" s="18">
        <v>0</v>
      </c>
      <c r="O9135" s="18">
        <v>2</v>
      </c>
      <c r="P9135" s="18">
        <v>3</v>
      </c>
      <c r="Q9135" s="11"/>
      <c r="R9135" s="18"/>
      <c r="S9135" s="18"/>
      <c r="T9135" s="18"/>
      <c r="U9135" s="18"/>
      <c r="V9135" s="18"/>
    </row>
    <row r="9136" spans="1:22">
      <c r="A9136" t="s">
        <v>9155</v>
      </c>
      <c r="B9136" s="20">
        <v>12.248088439</v>
      </c>
      <c r="C9136" s="20">
        <v>7.4655754035111405E-2</v>
      </c>
      <c r="D9136" s="20">
        <v>0.34473100578032401</v>
      </c>
      <c r="E9136" s="20">
        <v>2.1012383527427899E-3</v>
      </c>
      <c r="F9136" s="20">
        <v>2.5736153175812401E-2</v>
      </c>
      <c r="G9136" s="19" t="s">
        <v>24</v>
      </c>
      <c r="H9136" s="19" t="s">
        <v>24</v>
      </c>
      <c r="I9136" s="16"/>
      <c r="J9136" s="16"/>
      <c r="K9136" s="17">
        <v>0</v>
      </c>
      <c r="L9136" s="17">
        <v>0</v>
      </c>
      <c r="M9136" s="18">
        <v>0</v>
      </c>
      <c r="N9136" s="18">
        <v>0</v>
      </c>
      <c r="O9136" s="18">
        <v>778</v>
      </c>
      <c r="P9136" s="18">
        <v>69</v>
      </c>
      <c r="Q9136" s="11"/>
      <c r="R9136" s="18"/>
      <c r="S9136" s="18"/>
      <c r="T9136" s="18"/>
      <c r="U9136" s="18"/>
      <c r="V9136" s="18"/>
    </row>
    <row r="9137" spans="1:22">
      <c r="A9137" t="s">
        <v>9156</v>
      </c>
      <c r="B9137" s="20">
        <v>11.961553305000001</v>
      </c>
      <c r="C9137" s="20">
        <v>7.3523873377097496E-2</v>
      </c>
      <c r="D9137" s="20">
        <v>0.341734938923897</v>
      </c>
      <c r="E9137" s="20">
        <v>2.1005362545571801E-3</v>
      </c>
      <c r="F9137" s="20">
        <v>2.5125676377970699E-2</v>
      </c>
      <c r="G9137" s="19" t="s">
        <v>24</v>
      </c>
      <c r="H9137" s="19" t="s">
        <v>24</v>
      </c>
      <c r="I9137" s="16"/>
      <c r="J9137" s="16"/>
      <c r="K9137" s="17">
        <v>0</v>
      </c>
      <c r="L9137" s="17">
        <v>0</v>
      </c>
      <c r="M9137" s="18">
        <v>0</v>
      </c>
      <c r="N9137" s="18">
        <v>0</v>
      </c>
      <c r="O9137" s="18">
        <v>131</v>
      </c>
      <c r="P9137" s="18">
        <v>37</v>
      </c>
      <c r="Q9137" s="11"/>
      <c r="R9137" s="18"/>
      <c r="S9137" s="18"/>
      <c r="T9137" s="18"/>
      <c r="U9137" s="18"/>
      <c r="V9137" s="18"/>
    </row>
    <row r="9138" spans="1:22">
      <c r="A9138" t="s">
        <v>9157</v>
      </c>
      <c r="B9138" s="20">
        <v>2.6630145609999998</v>
      </c>
      <c r="C9138" s="20">
        <v>1.33244254926992E-2</v>
      </c>
      <c r="D9138" s="20">
        <v>0.41935264122080002</v>
      </c>
      <c r="E9138" s="20">
        <v>2.0982360010134401E-3</v>
      </c>
      <c r="F9138" s="20">
        <v>5.5876330231132004E-3</v>
      </c>
      <c r="G9138" s="19" t="s">
        <v>24</v>
      </c>
      <c r="H9138" s="19" t="s">
        <v>24</v>
      </c>
      <c r="I9138" s="16"/>
      <c r="J9138" s="16"/>
      <c r="K9138" s="17">
        <v>0</v>
      </c>
      <c r="L9138" s="17">
        <v>1.96089698551606E-3</v>
      </c>
      <c r="M9138" s="18">
        <v>0</v>
      </c>
      <c r="N9138" s="18">
        <v>0</v>
      </c>
      <c r="O9138" s="18">
        <v>8</v>
      </c>
      <c r="P9138" s="18">
        <v>5</v>
      </c>
      <c r="Q9138" s="11"/>
      <c r="R9138" s="18"/>
      <c r="S9138" s="18"/>
      <c r="T9138" s="18"/>
      <c r="U9138" s="18"/>
      <c r="V9138" s="18"/>
    </row>
    <row r="9139" spans="1:22">
      <c r="A9139" t="s">
        <v>9158</v>
      </c>
      <c r="B9139" s="20">
        <v>1.10221401299999</v>
      </c>
      <c r="C9139" s="20">
        <v>6.9360041547793403E-3</v>
      </c>
      <c r="D9139" s="20">
        <v>0.33342080689065701</v>
      </c>
      <c r="E9139" s="20">
        <v>2.09814797725991E-3</v>
      </c>
      <c r="F9139" s="20">
        <v>2.3126081018834798E-3</v>
      </c>
      <c r="G9139" s="19" t="s">
        <v>24</v>
      </c>
      <c r="H9139" s="19" t="s">
        <v>24</v>
      </c>
      <c r="I9139" s="16"/>
      <c r="J9139" s="16"/>
      <c r="K9139" s="17">
        <v>0</v>
      </c>
      <c r="L9139" s="17">
        <v>0</v>
      </c>
      <c r="M9139" s="18">
        <v>0</v>
      </c>
      <c r="N9139" s="18">
        <v>0</v>
      </c>
      <c r="O9139" s="18">
        <v>11</v>
      </c>
      <c r="P9139" s="18">
        <v>0</v>
      </c>
      <c r="Q9139" s="11"/>
      <c r="R9139" s="18"/>
      <c r="S9139" s="18"/>
      <c r="T9139" s="18"/>
      <c r="U9139" s="18"/>
      <c r="V9139" s="18"/>
    </row>
    <row r="9140" spans="1:22">
      <c r="A9140" t="s">
        <v>9159</v>
      </c>
      <c r="B9140" s="20">
        <v>26.900665429</v>
      </c>
      <c r="C9140" s="20">
        <v>0.131427408897758</v>
      </c>
      <c r="D9140" s="20">
        <v>0.42941746468800801</v>
      </c>
      <c r="E9140" s="20">
        <v>2.0979861954845201E-3</v>
      </c>
      <c r="F9140" s="20">
        <v>5.6437224719389702E-2</v>
      </c>
      <c r="G9140" s="19" t="s">
        <v>24</v>
      </c>
      <c r="H9140" s="19" t="s">
        <v>24</v>
      </c>
      <c r="I9140" s="16"/>
      <c r="J9140" s="16"/>
      <c r="K9140" s="17">
        <v>0</v>
      </c>
      <c r="L9140" s="17">
        <v>0.75621651554676905</v>
      </c>
      <c r="M9140" s="18">
        <v>0</v>
      </c>
      <c r="N9140" s="18">
        <v>0</v>
      </c>
      <c r="O9140" s="18">
        <v>134</v>
      </c>
      <c r="P9140" s="18">
        <v>135</v>
      </c>
      <c r="Q9140" s="11"/>
      <c r="R9140" s="18"/>
      <c r="S9140" s="18"/>
      <c r="T9140" s="18"/>
      <c r="U9140" s="18"/>
      <c r="V9140" s="18"/>
    </row>
    <row r="9141" spans="1:22">
      <c r="A9141" t="s">
        <v>9160</v>
      </c>
      <c r="B9141" s="20">
        <v>16.537752899999902</v>
      </c>
      <c r="C9141" s="20">
        <v>9.4886726393335397E-2</v>
      </c>
      <c r="D9141" s="20">
        <v>0.36534312762500298</v>
      </c>
      <c r="E9141" s="20">
        <v>2.0961864408216599E-3</v>
      </c>
      <c r="F9141" s="20">
        <v>3.4666213390639002E-2</v>
      </c>
      <c r="G9141" s="19" t="s">
        <v>24</v>
      </c>
      <c r="H9141" s="19" t="s">
        <v>24</v>
      </c>
      <c r="I9141" s="16"/>
      <c r="J9141" s="16"/>
      <c r="K9141" s="17">
        <v>0</v>
      </c>
      <c r="L9141" s="17">
        <v>0</v>
      </c>
      <c r="M9141" s="18">
        <v>0</v>
      </c>
      <c r="N9141" s="18">
        <v>0</v>
      </c>
      <c r="O9141" s="18">
        <v>141</v>
      </c>
      <c r="P9141" s="18">
        <v>48</v>
      </c>
      <c r="Q9141" s="11"/>
      <c r="R9141" s="18"/>
      <c r="S9141" s="18"/>
      <c r="T9141" s="18"/>
      <c r="U9141" s="18"/>
      <c r="V9141" s="18"/>
    </row>
    <row r="9142" spans="1:22">
      <c r="A9142" t="s">
        <v>9161</v>
      </c>
      <c r="B9142" s="20">
        <v>13.6451271969999</v>
      </c>
      <c r="C9142" s="20">
        <v>8.5523875284555906E-2</v>
      </c>
      <c r="D9142" s="20">
        <v>0.33430229944703299</v>
      </c>
      <c r="E9142" s="20">
        <v>2.0953141551904499E-3</v>
      </c>
      <c r="F9142" s="20">
        <v>2.85908281652483E-2</v>
      </c>
      <c r="G9142" s="19" t="s">
        <v>24</v>
      </c>
      <c r="H9142" s="19" t="s">
        <v>24</v>
      </c>
      <c r="I9142" s="16"/>
      <c r="J9142" s="16"/>
      <c r="K9142" s="17">
        <v>0</v>
      </c>
      <c r="L9142" s="17">
        <v>0</v>
      </c>
      <c r="M9142" s="18">
        <v>0</v>
      </c>
      <c r="N9142" s="18">
        <v>0</v>
      </c>
      <c r="O9142" s="18">
        <v>14</v>
      </c>
      <c r="P9142" s="18">
        <v>57</v>
      </c>
      <c r="Q9142" s="11"/>
      <c r="R9142" s="18"/>
      <c r="S9142" s="18"/>
      <c r="T9142" s="18"/>
      <c r="U9142" s="18"/>
      <c r="V9142" s="18"/>
    </row>
    <row r="9143" spans="1:22">
      <c r="A9143" t="s">
        <v>9162</v>
      </c>
      <c r="B9143" s="20">
        <v>5.3254513650000002</v>
      </c>
      <c r="C9143" s="20">
        <v>3.24562498375379E-2</v>
      </c>
      <c r="D9143" s="20">
        <v>0.34368564377177702</v>
      </c>
      <c r="E9143" s="20">
        <v>2.0946106452390599E-3</v>
      </c>
      <c r="F9143" s="20">
        <v>1.1154747119831899E-2</v>
      </c>
      <c r="G9143" s="19" t="s">
        <v>24</v>
      </c>
      <c r="H9143" s="19" t="s">
        <v>24</v>
      </c>
      <c r="I9143" s="16"/>
      <c r="J9143" s="16"/>
      <c r="K9143" s="17">
        <v>0</v>
      </c>
      <c r="L9143" s="17">
        <v>0</v>
      </c>
      <c r="M9143" s="18">
        <v>0</v>
      </c>
      <c r="N9143" s="18">
        <v>0</v>
      </c>
      <c r="O9143" s="18">
        <v>100</v>
      </c>
      <c r="P9143" s="18">
        <v>28</v>
      </c>
      <c r="Q9143" s="11"/>
      <c r="R9143" s="18"/>
      <c r="S9143" s="18"/>
      <c r="T9143" s="18"/>
      <c r="U9143" s="18"/>
      <c r="V9143" s="18"/>
    </row>
    <row r="9144" spans="1:22">
      <c r="A9144" t="s">
        <v>9163</v>
      </c>
      <c r="B9144" s="20">
        <v>1.22461231399999</v>
      </c>
      <c r="C9144" s="20">
        <v>6.9076189937352598E-3</v>
      </c>
      <c r="D9144" s="20">
        <v>0.37122363021245502</v>
      </c>
      <c r="E9144" s="20">
        <v>2.09394546311814E-3</v>
      </c>
      <c r="F9144" s="20">
        <v>2.5642713989789102E-3</v>
      </c>
      <c r="G9144" s="19" t="s">
        <v>24</v>
      </c>
      <c r="H9144" s="19" t="s">
        <v>24</v>
      </c>
      <c r="I9144" s="16"/>
      <c r="J9144" s="16"/>
      <c r="K9144" s="17">
        <v>0</v>
      </c>
      <c r="L9144" s="17">
        <v>0</v>
      </c>
      <c r="M9144" s="18">
        <v>0</v>
      </c>
      <c r="N9144" s="18">
        <v>0</v>
      </c>
      <c r="O9144" s="18">
        <v>9</v>
      </c>
      <c r="P9144" s="18">
        <v>7</v>
      </c>
      <c r="Q9144" s="11"/>
      <c r="R9144" s="18"/>
      <c r="S9144" s="18"/>
      <c r="T9144" s="18"/>
      <c r="U9144" s="18"/>
      <c r="V9144" s="18"/>
    </row>
    <row r="9145" spans="1:22">
      <c r="A9145" t="s">
        <v>9164</v>
      </c>
      <c r="B9145" s="20">
        <v>7.7902163529999999</v>
      </c>
      <c r="C9145" s="20">
        <v>4.7226390573554898E-2</v>
      </c>
      <c r="D9145" s="20">
        <v>0.34529887445916502</v>
      </c>
      <c r="E9145" s="20">
        <v>2.09329481632914E-3</v>
      </c>
      <c r="F9145" s="20">
        <v>1.6307219509817401E-2</v>
      </c>
      <c r="G9145" s="19" t="s">
        <v>24</v>
      </c>
      <c r="H9145" s="19" t="s">
        <v>24</v>
      </c>
      <c r="I9145" s="16"/>
      <c r="J9145" s="16"/>
      <c r="K9145" s="17">
        <v>0</v>
      </c>
      <c r="L9145" s="17">
        <v>0</v>
      </c>
      <c r="M9145" s="18">
        <v>0</v>
      </c>
      <c r="N9145" s="18">
        <v>0</v>
      </c>
      <c r="O9145" s="18">
        <v>153</v>
      </c>
      <c r="P9145" s="18">
        <v>49</v>
      </c>
      <c r="Q9145" s="11"/>
      <c r="R9145" s="18"/>
      <c r="S9145" s="18"/>
      <c r="T9145" s="18"/>
      <c r="U9145" s="18"/>
      <c r="V9145" s="18"/>
    </row>
    <row r="9146" spans="1:22">
      <c r="A9146" t="s">
        <v>9165</v>
      </c>
      <c r="B9146" s="20">
        <v>11.450337954</v>
      </c>
      <c r="C9146" s="20">
        <v>7.1906708047158499E-2</v>
      </c>
      <c r="D9146" s="20">
        <v>0.333074983782572</v>
      </c>
      <c r="E9146" s="20">
        <v>2.0916697579479501E-3</v>
      </c>
      <c r="F9146" s="20">
        <v>2.3950325616665501E-2</v>
      </c>
      <c r="G9146" s="19" t="s">
        <v>24</v>
      </c>
      <c r="H9146" s="19" t="s">
        <v>24</v>
      </c>
      <c r="I9146" s="16"/>
      <c r="J9146" s="16"/>
      <c r="K9146" s="17">
        <v>0</v>
      </c>
      <c r="L9146" s="17">
        <v>0</v>
      </c>
      <c r="M9146" s="18">
        <v>0</v>
      </c>
      <c r="N9146" s="18">
        <v>0</v>
      </c>
      <c r="O9146" s="18">
        <v>264</v>
      </c>
      <c r="P9146" s="18">
        <v>27</v>
      </c>
      <c r="Q9146" s="11"/>
      <c r="R9146" s="18"/>
      <c r="S9146" s="18"/>
      <c r="T9146" s="18"/>
      <c r="U9146" s="18"/>
      <c r="V9146" s="18"/>
    </row>
    <row r="9147" spans="1:22">
      <c r="A9147" t="s">
        <v>9166</v>
      </c>
      <c r="B9147" s="20">
        <v>0.36224604100000002</v>
      </c>
      <c r="C9147" s="20">
        <v>2.2675291465386999E-3</v>
      </c>
      <c r="D9147" s="20">
        <v>0.33412546686446398</v>
      </c>
      <c r="E9147" s="20">
        <v>2.0915045272117201E-3</v>
      </c>
      <c r="F9147" s="20">
        <v>7.5763923471602499E-4</v>
      </c>
      <c r="G9147" s="19" t="s">
        <v>24</v>
      </c>
      <c r="H9147" s="19" t="s">
        <v>24</v>
      </c>
      <c r="I9147" s="16"/>
      <c r="J9147" s="16"/>
      <c r="K9147" s="17">
        <v>0</v>
      </c>
      <c r="L9147" s="17">
        <v>0</v>
      </c>
      <c r="M9147" s="18">
        <v>0</v>
      </c>
      <c r="N9147" s="18">
        <v>0</v>
      </c>
      <c r="O9147" s="18">
        <v>0</v>
      </c>
      <c r="P9147" s="18">
        <v>0</v>
      </c>
      <c r="Q9147" s="11"/>
      <c r="R9147" s="18"/>
      <c r="S9147" s="18"/>
      <c r="T9147" s="18"/>
      <c r="U9147" s="18"/>
      <c r="V9147" s="18"/>
    </row>
    <row r="9148" spans="1:22">
      <c r="A9148" t="s">
        <v>9167</v>
      </c>
      <c r="B9148" s="20">
        <v>3.1663756300000001</v>
      </c>
      <c r="C9148" s="20">
        <v>1.96535722610219E-2</v>
      </c>
      <c r="D9148" s="20">
        <v>0.33653443309477599</v>
      </c>
      <c r="E9148" s="20">
        <v>2.0888563367165102E-3</v>
      </c>
      <c r="F9148" s="20">
        <v>6.6141037991502604E-3</v>
      </c>
      <c r="G9148" s="19" t="s">
        <v>24</v>
      </c>
      <c r="H9148" s="19" t="s">
        <v>24</v>
      </c>
      <c r="I9148" s="16"/>
      <c r="J9148" s="16"/>
      <c r="K9148" s="17">
        <v>0</v>
      </c>
      <c r="L9148" s="17">
        <v>0</v>
      </c>
      <c r="M9148" s="18">
        <v>0</v>
      </c>
      <c r="N9148" s="18">
        <v>0</v>
      </c>
      <c r="O9148" s="18">
        <v>2</v>
      </c>
      <c r="P9148" s="18">
        <v>6</v>
      </c>
      <c r="Q9148" s="11"/>
      <c r="R9148" s="18"/>
      <c r="S9148" s="18"/>
      <c r="T9148" s="18"/>
      <c r="U9148" s="18"/>
      <c r="V9148" s="18"/>
    </row>
    <row r="9149" spans="1:22">
      <c r="A9149" t="s">
        <v>9168</v>
      </c>
      <c r="B9149" s="20">
        <v>7.2267638060000001</v>
      </c>
      <c r="C9149" s="20">
        <v>4.4005832523929402E-2</v>
      </c>
      <c r="D9149" s="20">
        <v>0.34295878459807599</v>
      </c>
      <c r="E9149" s="20">
        <v>2.0883741661936002E-3</v>
      </c>
      <c r="F9149" s="20">
        <v>1.50921868376333E-2</v>
      </c>
      <c r="G9149" s="19" t="s">
        <v>24</v>
      </c>
      <c r="H9149" s="19" t="s">
        <v>24</v>
      </c>
      <c r="I9149" s="16"/>
      <c r="J9149" s="16"/>
      <c r="K9149" s="17">
        <v>0</v>
      </c>
      <c r="L9149" s="17">
        <v>0</v>
      </c>
      <c r="M9149" s="18">
        <v>0</v>
      </c>
      <c r="N9149" s="18">
        <v>0</v>
      </c>
      <c r="O9149" s="18">
        <v>56</v>
      </c>
      <c r="P9149" s="18">
        <v>29</v>
      </c>
      <c r="Q9149" s="11"/>
      <c r="R9149" s="18"/>
      <c r="S9149" s="18"/>
      <c r="T9149" s="18"/>
      <c r="U9149" s="18"/>
      <c r="V9149" s="18"/>
    </row>
    <row r="9150" spans="1:22">
      <c r="A9150" t="s">
        <v>9169</v>
      </c>
      <c r="B9150" s="20">
        <v>6.3059759399999997</v>
      </c>
      <c r="C9150" s="20">
        <v>3.8372166191813002E-2</v>
      </c>
      <c r="D9150" s="20">
        <v>0.34306518244293799</v>
      </c>
      <c r="E9150" s="20">
        <v>2.0875680974014399E-3</v>
      </c>
      <c r="F9150" s="20">
        <v>1.3164154195325E-2</v>
      </c>
      <c r="G9150" s="19" t="s">
        <v>24</v>
      </c>
      <c r="H9150" s="19" t="s">
        <v>24</v>
      </c>
      <c r="I9150" s="16"/>
      <c r="J9150" s="16"/>
      <c r="K9150" s="17">
        <v>0</v>
      </c>
      <c r="L9150" s="17">
        <v>0</v>
      </c>
      <c r="M9150" s="18">
        <v>0</v>
      </c>
      <c r="N9150" s="18">
        <v>0</v>
      </c>
      <c r="O9150" s="18">
        <v>65</v>
      </c>
      <c r="P9150" s="18">
        <v>21</v>
      </c>
      <c r="Q9150" s="11"/>
      <c r="R9150" s="18"/>
      <c r="S9150" s="18"/>
      <c r="T9150" s="18"/>
      <c r="U9150" s="18"/>
      <c r="V9150" s="18"/>
    </row>
    <row r="9151" spans="1:22">
      <c r="A9151" t="s">
        <v>9170</v>
      </c>
      <c r="B9151" s="20">
        <v>1.236864776</v>
      </c>
      <c r="C9151" s="20">
        <v>7.7223800699564001E-3</v>
      </c>
      <c r="D9151" s="20">
        <v>0.33423543048647197</v>
      </c>
      <c r="E9151" s="20">
        <v>2.0868029206953698E-3</v>
      </c>
      <c r="F9151" s="20">
        <v>2.5810930270620301E-3</v>
      </c>
      <c r="G9151" s="19" t="s">
        <v>24</v>
      </c>
      <c r="H9151" s="19" t="s">
        <v>24</v>
      </c>
      <c r="I9151" s="16"/>
      <c r="J9151" s="16"/>
      <c r="K9151" s="17">
        <v>0</v>
      </c>
      <c r="L9151" s="17">
        <v>0</v>
      </c>
      <c r="M9151" s="18">
        <v>0</v>
      </c>
      <c r="N9151" s="18">
        <v>0</v>
      </c>
      <c r="O9151" s="18">
        <v>0</v>
      </c>
      <c r="P9151" s="18">
        <v>0</v>
      </c>
      <c r="Q9151" s="11"/>
      <c r="R9151" s="18"/>
      <c r="S9151" s="18"/>
      <c r="T9151" s="18"/>
      <c r="U9151" s="18"/>
      <c r="V9151" s="18"/>
    </row>
    <row r="9152" spans="1:22">
      <c r="A9152" t="s">
        <v>9171</v>
      </c>
      <c r="B9152" s="20">
        <v>3.4475170909999999</v>
      </c>
      <c r="C9152" s="20">
        <v>2.07715934436471E-2</v>
      </c>
      <c r="D9152" s="20">
        <v>0.34612176572791598</v>
      </c>
      <c r="E9152" s="20">
        <v>2.0854140559495001E-3</v>
      </c>
      <c r="F9152" s="20">
        <v>7.1895005996975604E-3</v>
      </c>
      <c r="G9152" s="19" t="s">
        <v>24</v>
      </c>
      <c r="H9152" s="19" t="s">
        <v>24</v>
      </c>
      <c r="I9152" s="16"/>
      <c r="J9152" s="16"/>
      <c r="K9152" s="17">
        <v>0</v>
      </c>
      <c r="L9152" s="17">
        <v>0</v>
      </c>
      <c r="M9152" s="18">
        <v>0</v>
      </c>
      <c r="N9152" s="18">
        <v>0</v>
      </c>
      <c r="O9152" s="18">
        <v>299</v>
      </c>
      <c r="P9152" s="18">
        <v>31</v>
      </c>
      <c r="Q9152" s="11"/>
      <c r="R9152" s="18"/>
      <c r="S9152" s="18"/>
      <c r="T9152" s="18"/>
      <c r="U9152" s="18"/>
      <c r="V9152" s="18"/>
    </row>
    <row r="9153" spans="1:22">
      <c r="A9153" t="s">
        <v>9172</v>
      </c>
      <c r="B9153" s="20">
        <v>3.0572146309999901</v>
      </c>
      <c r="C9153" s="20">
        <v>1.74968300148984E-2</v>
      </c>
      <c r="D9153" s="20">
        <v>0.36431431896886701</v>
      </c>
      <c r="E9153" s="20">
        <v>2.0850174032127802E-3</v>
      </c>
      <c r="F9153" s="20">
        <v>6.3743457109917403E-3</v>
      </c>
      <c r="G9153" s="19" t="s">
        <v>24</v>
      </c>
      <c r="H9153" s="19" t="s">
        <v>24</v>
      </c>
      <c r="I9153" s="16"/>
      <c r="J9153" s="16"/>
      <c r="K9153" s="17">
        <v>0</v>
      </c>
      <c r="L9153" s="17">
        <v>0</v>
      </c>
      <c r="M9153" s="18">
        <v>0</v>
      </c>
      <c r="N9153" s="18">
        <v>0</v>
      </c>
      <c r="O9153" s="18">
        <v>112</v>
      </c>
      <c r="P9153" s="18">
        <v>22</v>
      </c>
      <c r="Q9153" s="11"/>
      <c r="R9153" s="18"/>
      <c r="S9153" s="18"/>
      <c r="T9153" s="18"/>
      <c r="U9153" s="18"/>
      <c r="V9153" s="18"/>
    </row>
    <row r="9154" spans="1:22">
      <c r="A9154" t="s">
        <v>9173</v>
      </c>
      <c r="B9154" s="20">
        <v>0.45387055799999998</v>
      </c>
      <c r="C9154" s="20">
        <v>2.8444230608476299E-3</v>
      </c>
      <c r="D9154" s="20">
        <v>0.332651498348774</v>
      </c>
      <c r="E9154" s="20">
        <v>2.0847388676151399E-3</v>
      </c>
      <c r="F9154" s="20">
        <v>9.4620159312877301E-4</v>
      </c>
      <c r="G9154" s="19" t="s">
        <v>24</v>
      </c>
      <c r="H9154" s="19" t="s">
        <v>24</v>
      </c>
      <c r="I9154" s="16"/>
      <c r="J9154" s="16"/>
      <c r="K9154" s="17">
        <v>0</v>
      </c>
      <c r="L9154" s="17">
        <v>0</v>
      </c>
      <c r="M9154" s="18">
        <v>0</v>
      </c>
      <c r="N9154" s="18">
        <v>0</v>
      </c>
      <c r="O9154" s="18">
        <v>0</v>
      </c>
      <c r="P9154" s="18">
        <v>0</v>
      </c>
      <c r="Q9154" s="11"/>
      <c r="R9154" s="18"/>
      <c r="S9154" s="18"/>
      <c r="T9154" s="18"/>
      <c r="U9154" s="18"/>
      <c r="V9154" s="18"/>
    </row>
    <row r="9155" spans="1:22">
      <c r="A9155" t="s">
        <v>9174</v>
      </c>
      <c r="B9155" s="20">
        <v>0.89613313699999997</v>
      </c>
      <c r="C9155" s="20">
        <v>5.3341264288032297E-3</v>
      </c>
      <c r="D9155" s="20">
        <v>0.35014102764645999</v>
      </c>
      <c r="E9155" s="20">
        <v>2.08417302325168E-3</v>
      </c>
      <c r="F9155" s="20">
        <v>1.8676965093773E-3</v>
      </c>
      <c r="G9155" s="19" t="s">
        <v>24</v>
      </c>
      <c r="H9155" s="19" t="s">
        <v>24</v>
      </c>
      <c r="I9155" s="16"/>
      <c r="J9155" s="16"/>
      <c r="K9155" s="17">
        <v>0</v>
      </c>
      <c r="L9155" s="17">
        <v>0</v>
      </c>
      <c r="M9155" s="18">
        <v>0</v>
      </c>
      <c r="N9155" s="18">
        <v>0</v>
      </c>
      <c r="O9155" s="18">
        <v>2</v>
      </c>
      <c r="P9155" s="18">
        <v>10</v>
      </c>
      <c r="Q9155" s="11"/>
      <c r="R9155" s="18"/>
      <c r="S9155" s="18"/>
      <c r="T9155" s="18"/>
      <c r="U9155" s="18"/>
      <c r="V9155" s="18"/>
    </row>
    <row r="9156" spans="1:22">
      <c r="A9156" t="s">
        <v>9175</v>
      </c>
      <c r="B9156" s="20">
        <v>23.777967134999901</v>
      </c>
      <c r="C9156" s="20">
        <v>0.144856228407688</v>
      </c>
      <c r="D9156" s="20">
        <v>0.34210334996870401</v>
      </c>
      <c r="E9156" s="20">
        <v>2.0841058750206698E-3</v>
      </c>
      <c r="F9156" s="20">
        <v>4.9555801002101899E-2</v>
      </c>
      <c r="G9156" s="19" t="s">
        <v>24</v>
      </c>
      <c r="H9156" s="19" t="s">
        <v>24</v>
      </c>
      <c r="I9156" s="16"/>
      <c r="J9156" s="16"/>
      <c r="K9156" s="17">
        <v>0</v>
      </c>
      <c r="L9156" s="17">
        <v>0</v>
      </c>
      <c r="M9156" s="18">
        <v>0</v>
      </c>
      <c r="N9156" s="18">
        <v>0</v>
      </c>
      <c r="O9156" s="18">
        <v>1266</v>
      </c>
      <c r="P9156" s="18">
        <v>254</v>
      </c>
      <c r="Q9156" s="11"/>
      <c r="R9156" s="18"/>
      <c r="S9156" s="18"/>
      <c r="T9156" s="18"/>
      <c r="U9156" s="18"/>
      <c r="V9156" s="18"/>
    </row>
    <row r="9157" spans="1:22">
      <c r="A9157" t="s">
        <v>9176</v>
      </c>
      <c r="B9157" s="20">
        <v>0.52199319099999997</v>
      </c>
      <c r="C9157" s="20">
        <v>3.2826787325142001E-3</v>
      </c>
      <c r="D9157" s="20">
        <v>0.331323343674713</v>
      </c>
      <c r="E9157" s="20">
        <v>2.08360590256526E-3</v>
      </c>
      <c r="F9157" s="20">
        <v>1.0876280938664699E-3</v>
      </c>
      <c r="G9157" s="19" t="s">
        <v>24</v>
      </c>
      <c r="H9157" s="19" t="s">
        <v>24</v>
      </c>
      <c r="I9157" s="16"/>
      <c r="J9157" s="16"/>
      <c r="K9157" s="17">
        <v>0</v>
      </c>
      <c r="L9157" s="17">
        <v>0</v>
      </c>
      <c r="M9157" s="18">
        <v>0</v>
      </c>
      <c r="N9157" s="18">
        <v>0</v>
      </c>
      <c r="O9157" s="18">
        <v>335</v>
      </c>
      <c r="P9157" s="18">
        <v>12</v>
      </c>
      <c r="Q9157" s="11"/>
      <c r="R9157" s="18"/>
      <c r="S9157" s="18"/>
      <c r="T9157" s="18"/>
      <c r="U9157" s="18"/>
      <c r="V9157" s="18"/>
    </row>
    <row r="9158" spans="1:22">
      <c r="A9158" t="s">
        <v>9177</v>
      </c>
      <c r="B9158" s="20">
        <v>8.3117719000000007E-2</v>
      </c>
      <c r="C9158" s="20">
        <v>5.2037528661644196E-4</v>
      </c>
      <c r="D9158" s="20">
        <v>0.33257112187652399</v>
      </c>
      <c r="E9158" s="20">
        <v>2.0821287560459601E-3</v>
      </c>
      <c r="F9158" s="20">
        <v>1.7306179286684801E-4</v>
      </c>
      <c r="G9158" s="19" t="s">
        <v>24</v>
      </c>
      <c r="H9158" s="19" t="s">
        <v>24</v>
      </c>
      <c r="I9158" s="16"/>
      <c r="J9158" s="16"/>
      <c r="K9158" s="17">
        <v>0</v>
      </c>
      <c r="L9158" s="17">
        <v>0</v>
      </c>
      <c r="M9158" s="18">
        <v>0</v>
      </c>
      <c r="N9158" s="18">
        <v>0</v>
      </c>
      <c r="O9158" s="18">
        <v>0</v>
      </c>
      <c r="P9158" s="18">
        <v>0</v>
      </c>
      <c r="Q9158" s="11"/>
      <c r="R9158" s="18"/>
      <c r="S9158" s="18"/>
      <c r="T9158" s="18"/>
      <c r="U9158" s="18"/>
      <c r="V9158" s="18"/>
    </row>
    <row r="9159" spans="1:22">
      <c r="A9159" t="s">
        <v>9178</v>
      </c>
      <c r="B9159" s="20">
        <v>23.629176883</v>
      </c>
      <c r="C9159" s="20">
        <v>0.13922878614068099</v>
      </c>
      <c r="D9159" s="20">
        <v>0.35330702523959301</v>
      </c>
      <c r="E9159" s="20">
        <v>2.0817698603150898E-3</v>
      </c>
      <c r="F9159" s="20">
        <v>4.9190508259083603E-2</v>
      </c>
      <c r="G9159" s="19" t="s">
        <v>24</v>
      </c>
      <c r="H9159" s="19" t="s">
        <v>24</v>
      </c>
      <c r="I9159" s="16"/>
      <c r="J9159" s="16"/>
      <c r="K9159" s="17">
        <v>0</v>
      </c>
      <c r="L9159" s="17">
        <v>0</v>
      </c>
      <c r="M9159" s="18">
        <v>404</v>
      </c>
      <c r="N9159" s="18">
        <v>144</v>
      </c>
      <c r="O9159" s="18">
        <v>403</v>
      </c>
      <c r="P9159" s="18">
        <v>175</v>
      </c>
      <c r="Q9159" s="11"/>
      <c r="R9159" s="18"/>
      <c r="S9159" s="18"/>
      <c r="T9159" s="18"/>
      <c r="U9159" s="18"/>
      <c r="V9159" s="18"/>
    </row>
    <row r="9160" spans="1:22">
      <c r="A9160" t="s">
        <v>9179</v>
      </c>
      <c r="B9160" s="20">
        <v>8.7886095839999996</v>
      </c>
      <c r="C9160" s="20">
        <v>4.5201410421980198E-2</v>
      </c>
      <c r="D9160" s="20">
        <v>0.404699070775415</v>
      </c>
      <c r="E9160" s="20">
        <v>2.0814405988424599E-3</v>
      </c>
      <c r="F9160" s="20">
        <v>1.8292968795513599E-2</v>
      </c>
      <c r="G9160" s="19" t="s">
        <v>24</v>
      </c>
      <c r="H9160" s="19" t="s">
        <v>24</v>
      </c>
      <c r="I9160" s="16"/>
      <c r="J9160" s="16"/>
      <c r="K9160" s="17">
        <v>0</v>
      </c>
      <c r="L9160" s="17">
        <v>4.5384671696403703E-3</v>
      </c>
      <c r="M9160" s="18">
        <v>0</v>
      </c>
      <c r="N9160" s="18">
        <v>0</v>
      </c>
      <c r="O9160" s="18">
        <v>111</v>
      </c>
      <c r="P9160" s="18">
        <v>34</v>
      </c>
      <c r="Q9160" s="11"/>
      <c r="R9160" s="18"/>
      <c r="S9160" s="18"/>
      <c r="T9160" s="18"/>
      <c r="U9160" s="18"/>
      <c r="V9160" s="18"/>
    </row>
    <row r="9161" spans="1:22">
      <c r="A9161" t="s">
        <v>9180</v>
      </c>
      <c r="B9161" s="20">
        <v>4.5579117839999999</v>
      </c>
      <c r="C9161" s="20">
        <v>2.6250962795961501E-2</v>
      </c>
      <c r="D9161" s="20">
        <v>0.36139560203920301</v>
      </c>
      <c r="E9161" s="20">
        <v>2.0814317945025002E-3</v>
      </c>
      <c r="F9161" s="20">
        <v>9.4869825037552404E-3</v>
      </c>
      <c r="G9161" s="19" t="s">
        <v>24</v>
      </c>
      <c r="H9161" s="19" t="s">
        <v>24</v>
      </c>
      <c r="I9161" s="16"/>
      <c r="J9161" s="16"/>
      <c r="K9161" s="17">
        <v>0</v>
      </c>
      <c r="L9161" s="17">
        <v>0</v>
      </c>
      <c r="M9161" s="18">
        <v>0</v>
      </c>
      <c r="N9161" s="18">
        <v>0</v>
      </c>
      <c r="O9161" s="18">
        <v>66</v>
      </c>
      <c r="P9161" s="18">
        <v>36</v>
      </c>
      <c r="Q9161" s="11"/>
      <c r="R9161" s="18"/>
      <c r="S9161" s="18"/>
      <c r="T9161" s="18"/>
      <c r="U9161" s="18"/>
      <c r="V9161" s="18"/>
    </row>
    <row r="9162" spans="1:22">
      <c r="A9162" t="s">
        <v>9181</v>
      </c>
      <c r="B9162" s="20">
        <v>6.187809144</v>
      </c>
      <c r="C9162" s="20">
        <v>3.8522296797611301E-2</v>
      </c>
      <c r="D9162" s="20">
        <v>0.33428524718908598</v>
      </c>
      <c r="E9162" s="20">
        <v>2.0810977209546702E-3</v>
      </c>
      <c r="F9162" s="20">
        <v>1.28774355072808E-2</v>
      </c>
      <c r="G9162" s="19" t="s">
        <v>24</v>
      </c>
      <c r="H9162" s="19" t="s">
        <v>24</v>
      </c>
      <c r="I9162" s="16"/>
      <c r="J9162" s="16"/>
      <c r="K9162" s="17">
        <v>0</v>
      </c>
      <c r="L9162" s="17">
        <v>0</v>
      </c>
      <c r="M9162" s="18">
        <v>0</v>
      </c>
      <c r="N9162" s="18">
        <v>0</v>
      </c>
      <c r="O9162" s="18">
        <v>23</v>
      </c>
      <c r="P9162" s="18">
        <v>13</v>
      </c>
      <c r="Q9162" s="11"/>
      <c r="R9162" s="18"/>
      <c r="S9162" s="18"/>
      <c r="T9162" s="18"/>
      <c r="U9162" s="18"/>
      <c r="V9162" s="18"/>
    </row>
    <row r="9163" spans="1:22">
      <c r="A9163" t="s">
        <v>9182</v>
      </c>
      <c r="B9163" s="20">
        <v>4.095821903</v>
      </c>
      <c r="C9163" s="20">
        <v>2.47936319552973E-2</v>
      </c>
      <c r="D9163" s="20">
        <v>0.34365134035372003</v>
      </c>
      <c r="E9163" s="20">
        <v>2.0802576516898799E-3</v>
      </c>
      <c r="F9163" s="20">
        <v>8.5203648536747705E-3</v>
      </c>
      <c r="G9163" s="19" t="s">
        <v>24</v>
      </c>
      <c r="H9163" s="19" t="s">
        <v>24</v>
      </c>
      <c r="I9163" s="16"/>
      <c r="J9163" s="16"/>
      <c r="K9163" s="17">
        <v>0</v>
      </c>
      <c r="L9163" s="17">
        <v>0</v>
      </c>
      <c r="M9163" s="18">
        <v>0</v>
      </c>
      <c r="N9163" s="18">
        <v>0</v>
      </c>
      <c r="O9163" s="18">
        <v>10</v>
      </c>
      <c r="P9163" s="18">
        <v>10</v>
      </c>
      <c r="Q9163" s="11"/>
      <c r="R9163" s="18"/>
      <c r="S9163" s="18"/>
      <c r="T9163" s="18"/>
      <c r="U9163" s="18"/>
      <c r="V9163" s="18"/>
    </row>
    <row r="9164" spans="1:22">
      <c r="A9164" t="s">
        <v>9183</v>
      </c>
      <c r="B9164" s="20">
        <v>6.9303112530000002</v>
      </c>
      <c r="C9164" s="20">
        <v>4.3184372031492002E-2</v>
      </c>
      <c r="D9164" s="20">
        <v>0.333803310197053</v>
      </c>
      <c r="E9164" s="20">
        <v>2.08000561686938E-3</v>
      </c>
      <c r="F9164" s="20">
        <v>1.4415086332893E-2</v>
      </c>
      <c r="G9164" s="19" t="s">
        <v>24</v>
      </c>
      <c r="H9164" s="19" t="s">
        <v>24</v>
      </c>
      <c r="I9164" s="16"/>
      <c r="J9164" s="16"/>
      <c r="K9164" s="17">
        <v>0</v>
      </c>
      <c r="L9164" s="17">
        <v>0</v>
      </c>
      <c r="M9164" s="18">
        <v>0</v>
      </c>
      <c r="N9164" s="18">
        <v>0</v>
      </c>
      <c r="O9164" s="18">
        <v>133</v>
      </c>
      <c r="P9164" s="18">
        <v>14</v>
      </c>
      <c r="Q9164" s="11"/>
      <c r="R9164" s="18"/>
      <c r="S9164" s="18"/>
      <c r="T9164" s="18"/>
      <c r="U9164" s="18"/>
      <c r="V9164" s="18"/>
    </row>
    <row r="9165" spans="1:22">
      <c r="A9165" t="s">
        <v>9184</v>
      </c>
      <c r="B9165" s="20">
        <v>6.1421166170000001</v>
      </c>
      <c r="C9165" s="20">
        <v>3.0521698570962898E-2</v>
      </c>
      <c r="D9165" s="20">
        <v>0.41821373808383799</v>
      </c>
      <c r="E9165" s="20">
        <v>2.0782076355732098E-3</v>
      </c>
      <c r="F9165" s="20">
        <v>1.27645936520305E-2</v>
      </c>
      <c r="G9165" s="19" t="s">
        <v>24</v>
      </c>
      <c r="H9165" s="19" t="s">
        <v>24</v>
      </c>
      <c r="I9165" s="16"/>
      <c r="J9165" s="16"/>
      <c r="K9165" s="17">
        <v>0</v>
      </c>
      <c r="L9165" s="17">
        <v>0</v>
      </c>
      <c r="M9165" s="18">
        <v>0</v>
      </c>
      <c r="N9165" s="18">
        <v>0</v>
      </c>
      <c r="O9165" s="18">
        <v>0</v>
      </c>
      <c r="P9165" s="18">
        <v>13</v>
      </c>
      <c r="Q9165" s="11"/>
      <c r="R9165" s="18"/>
      <c r="S9165" s="18"/>
      <c r="T9165" s="18"/>
      <c r="U9165" s="18"/>
      <c r="V9165" s="18"/>
    </row>
    <row r="9166" spans="1:22">
      <c r="A9166" t="s">
        <v>9185</v>
      </c>
      <c r="B9166" s="20">
        <v>16.288338509999999</v>
      </c>
      <c r="C9166" s="20">
        <v>9.6111326939807701E-2</v>
      </c>
      <c r="D9166" s="20">
        <v>0.35199956790686798</v>
      </c>
      <c r="E9166" s="20">
        <v>2.07701635946465E-3</v>
      </c>
      <c r="F9166" s="20">
        <v>3.3831145553768101E-2</v>
      </c>
      <c r="G9166" s="19" t="s">
        <v>24</v>
      </c>
      <c r="H9166" s="19" t="s">
        <v>24</v>
      </c>
      <c r="I9166" s="16"/>
      <c r="J9166" s="16"/>
      <c r="K9166" s="17">
        <v>0</v>
      </c>
      <c r="L9166" s="17">
        <v>0</v>
      </c>
      <c r="M9166" s="18">
        <v>0</v>
      </c>
      <c r="N9166" s="18">
        <v>0</v>
      </c>
      <c r="O9166" s="18">
        <v>211</v>
      </c>
      <c r="P9166" s="18">
        <v>85</v>
      </c>
      <c r="Q9166" s="11"/>
      <c r="R9166" s="18"/>
      <c r="S9166" s="18"/>
      <c r="T9166" s="18"/>
      <c r="U9166" s="18"/>
      <c r="V9166" s="18"/>
    </row>
    <row r="9167" spans="1:22">
      <c r="A9167" t="s">
        <v>9186</v>
      </c>
      <c r="B9167" s="20">
        <v>1.393620737</v>
      </c>
      <c r="C9167" s="20">
        <v>8.7020591331343194E-3</v>
      </c>
      <c r="D9167" s="20">
        <v>0.33253394400910402</v>
      </c>
      <c r="E9167" s="20">
        <v>2.07641144230591E-3</v>
      </c>
      <c r="F9167" s="20">
        <v>2.8937300445416002E-3</v>
      </c>
      <c r="G9167" s="19" t="s">
        <v>24</v>
      </c>
      <c r="H9167" s="19" t="s">
        <v>24</v>
      </c>
      <c r="I9167" s="16"/>
      <c r="J9167" s="16"/>
      <c r="K9167" s="17">
        <v>0</v>
      </c>
      <c r="L9167" s="17">
        <v>0</v>
      </c>
      <c r="M9167" s="18">
        <v>130</v>
      </c>
      <c r="N9167" s="18">
        <v>5</v>
      </c>
      <c r="O9167" s="18">
        <v>127</v>
      </c>
      <c r="P9167" s="18">
        <v>10</v>
      </c>
      <c r="Q9167" s="11"/>
      <c r="R9167" s="18"/>
      <c r="S9167" s="18"/>
      <c r="T9167" s="18"/>
      <c r="U9167" s="18"/>
      <c r="V9167" s="18"/>
    </row>
    <row r="9168" spans="1:22">
      <c r="A9168" t="s">
        <v>9187</v>
      </c>
      <c r="B9168" s="20">
        <v>14.458120753999999</v>
      </c>
      <c r="C9168" s="20">
        <v>8.9251092288540002E-2</v>
      </c>
      <c r="D9168" s="20">
        <v>0.33608221287974199</v>
      </c>
      <c r="E9168" s="20">
        <v>2.0746613691110501E-3</v>
      </c>
      <c r="F9168" s="20">
        <v>2.9995704598266601E-2</v>
      </c>
      <c r="G9168" s="19" t="s">
        <v>24</v>
      </c>
      <c r="H9168" s="19" t="s">
        <v>24</v>
      </c>
      <c r="I9168" s="16"/>
      <c r="J9168" s="16"/>
      <c r="K9168" s="17">
        <v>0</v>
      </c>
      <c r="L9168" s="17">
        <v>0</v>
      </c>
      <c r="M9168" s="18">
        <v>0</v>
      </c>
      <c r="N9168" s="18">
        <v>0</v>
      </c>
      <c r="O9168" s="18">
        <v>116</v>
      </c>
      <c r="P9168" s="18">
        <v>97</v>
      </c>
      <c r="Q9168" s="11"/>
      <c r="R9168" s="18"/>
      <c r="S9168" s="18"/>
      <c r="T9168" s="18"/>
      <c r="U9168" s="18"/>
      <c r="V9168" s="18"/>
    </row>
    <row r="9169" spans="1:22">
      <c r="A9169" t="s">
        <v>9188</v>
      </c>
      <c r="B9169" s="20">
        <v>13.234176114</v>
      </c>
      <c r="C9169" s="20">
        <v>8.0964221396251604E-2</v>
      </c>
      <c r="D9169" s="20">
        <v>0.33906866702467803</v>
      </c>
      <c r="E9169" s="20">
        <v>2.0743588712316499E-3</v>
      </c>
      <c r="F9169" s="20">
        <v>2.7452430625517901E-2</v>
      </c>
      <c r="G9169" s="19" t="s">
        <v>24</v>
      </c>
      <c r="H9169" s="19" t="s">
        <v>24</v>
      </c>
      <c r="I9169" s="16"/>
      <c r="J9169" s="16"/>
      <c r="K9169" s="17">
        <v>0</v>
      </c>
      <c r="L9169" s="17">
        <v>0</v>
      </c>
      <c r="M9169" s="18">
        <v>0</v>
      </c>
      <c r="N9169" s="18">
        <v>0</v>
      </c>
      <c r="O9169" s="18">
        <v>150</v>
      </c>
      <c r="P9169" s="18">
        <v>70</v>
      </c>
      <c r="Q9169" s="11"/>
      <c r="R9169" s="18"/>
      <c r="S9169" s="18"/>
      <c r="T9169" s="18"/>
      <c r="U9169" s="18"/>
      <c r="V9169" s="18"/>
    </row>
    <row r="9170" spans="1:22">
      <c r="A9170" t="s">
        <v>9189</v>
      </c>
      <c r="B9170" s="20">
        <v>31.578625761000001</v>
      </c>
      <c r="C9170" s="20">
        <v>0.122844983004324</v>
      </c>
      <c r="D9170" s="20">
        <v>0.53321131213683703</v>
      </c>
      <c r="E9170" s="20">
        <v>2.0742617197123002E-3</v>
      </c>
      <c r="F9170" s="20">
        <v>6.5502334577163104E-2</v>
      </c>
      <c r="G9170" s="19" t="s">
        <v>24</v>
      </c>
      <c r="H9170" s="19" t="s">
        <v>24</v>
      </c>
      <c r="I9170" s="16"/>
      <c r="J9170" s="16"/>
      <c r="K9170" s="17">
        <v>0</v>
      </c>
      <c r="L9170" s="17">
        <v>1.3086158453796699</v>
      </c>
      <c r="M9170" s="18">
        <v>0</v>
      </c>
      <c r="N9170" s="18">
        <v>3</v>
      </c>
      <c r="O9170" s="18">
        <v>2</v>
      </c>
      <c r="P9170" s="18">
        <v>63</v>
      </c>
      <c r="Q9170" s="11"/>
      <c r="R9170" s="18"/>
      <c r="S9170" s="18"/>
      <c r="T9170" s="18"/>
      <c r="U9170" s="18"/>
      <c r="V9170" s="18"/>
    </row>
    <row r="9171" spans="1:22">
      <c r="A9171" t="s">
        <v>9190</v>
      </c>
      <c r="B9171" s="20">
        <v>6.2576030469999999</v>
      </c>
      <c r="C9171" s="20">
        <v>3.8545556781165502E-2</v>
      </c>
      <c r="D9171" s="20">
        <v>0.33661148304181698</v>
      </c>
      <c r="E9171" s="20">
        <v>2.0734579894774699E-3</v>
      </c>
      <c r="F9171" s="20">
        <v>1.2974877032780699E-2</v>
      </c>
      <c r="G9171" s="19" t="s">
        <v>24</v>
      </c>
      <c r="H9171" s="19" t="s">
        <v>24</v>
      </c>
      <c r="I9171" s="16"/>
      <c r="J9171" s="16"/>
      <c r="K9171" s="17">
        <v>0</v>
      </c>
      <c r="L9171" s="17">
        <v>0</v>
      </c>
      <c r="M9171" s="18">
        <v>0</v>
      </c>
      <c r="N9171" s="18">
        <v>0</v>
      </c>
      <c r="O9171" s="18">
        <v>28</v>
      </c>
      <c r="P9171" s="18">
        <v>40</v>
      </c>
      <c r="Q9171" s="11"/>
      <c r="R9171" s="18"/>
      <c r="S9171" s="18"/>
      <c r="T9171" s="18"/>
      <c r="U9171" s="18"/>
      <c r="V9171" s="18"/>
    </row>
    <row r="9172" spans="1:22">
      <c r="A9172" t="s">
        <v>9191</v>
      </c>
      <c r="B9172" s="20">
        <v>11.581521881</v>
      </c>
      <c r="C9172" s="20">
        <v>7.2060449451026298E-2</v>
      </c>
      <c r="D9172" s="20">
        <v>0.33298023853393999</v>
      </c>
      <c r="E9172" s="20">
        <v>2.0718093782156602E-3</v>
      </c>
      <c r="F9172" s="20">
        <v>2.3994705647065601E-2</v>
      </c>
      <c r="G9172" s="19" t="s">
        <v>24</v>
      </c>
      <c r="H9172" s="19" t="s">
        <v>24</v>
      </c>
      <c r="I9172" s="16"/>
      <c r="J9172" s="16"/>
      <c r="K9172" s="17">
        <v>0</v>
      </c>
      <c r="L9172" s="17">
        <v>0</v>
      </c>
      <c r="M9172" s="18">
        <v>0</v>
      </c>
      <c r="N9172" s="18">
        <v>0</v>
      </c>
      <c r="O9172" s="18">
        <v>540</v>
      </c>
      <c r="P9172" s="18">
        <v>122</v>
      </c>
      <c r="Q9172" s="11"/>
      <c r="R9172" s="18"/>
      <c r="S9172" s="18"/>
      <c r="T9172" s="18"/>
      <c r="U9172" s="18"/>
      <c r="V9172" s="18"/>
    </row>
    <row r="9173" spans="1:22">
      <c r="A9173" t="s">
        <v>9192</v>
      </c>
      <c r="B9173" s="20">
        <v>10.669592479999899</v>
      </c>
      <c r="C9173" s="20">
        <v>6.3116236475613693E-2</v>
      </c>
      <c r="D9173" s="20">
        <v>0.34983585401003198</v>
      </c>
      <c r="E9173" s="20">
        <v>2.0694625901349702E-3</v>
      </c>
      <c r="F9173" s="20">
        <v>2.20803224893454E-2</v>
      </c>
      <c r="G9173" s="19" t="s">
        <v>24</v>
      </c>
      <c r="H9173" s="19" t="s">
        <v>24</v>
      </c>
      <c r="I9173" s="16"/>
      <c r="J9173" s="16"/>
      <c r="K9173" s="17">
        <v>0</v>
      </c>
      <c r="L9173" s="17">
        <v>0</v>
      </c>
      <c r="M9173" s="18">
        <v>0</v>
      </c>
      <c r="N9173" s="18">
        <v>0</v>
      </c>
      <c r="O9173" s="18">
        <v>201</v>
      </c>
      <c r="P9173" s="18">
        <v>74</v>
      </c>
      <c r="Q9173" s="11"/>
      <c r="R9173" s="18"/>
      <c r="S9173" s="18"/>
      <c r="T9173" s="18"/>
      <c r="U9173" s="18"/>
      <c r="V9173" s="18"/>
    </row>
    <row r="9174" spans="1:22">
      <c r="A9174" t="s">
        <v>9193</v>
      </c>
      <c r="B9174" s="20">
        <v>8.6336211550000002</v>
      </c>
      <c r="C9174" s="20">
        <v>4.3236070661057703E-2</v>
      </c>
      <c r="D9174" s="20">
        <v>0.41317865727901698</v>
      </c>
      <c r="E9174" s="20">
        <v>2.0691458776148398E-3</v>
      </c>
      <c r="F9174" s="20">
        <v>1.78642216217565E-2</v>
      </c>
      <c r="G9174" s="19" t="s">
        <v>24</v>
      </c>
      <c r="H9174" s="19" t="s">
        <v>24</v>
      </c>
      <c r="I9174" s="16"/>
      <c r="J9174" s="16"/>
      <c r="K9174" s="17">
        <v>0</v>
      </c>
      <c r="L9174" s="17">
        <v>0</v>
      </c>
      <c r="M9174" s="18">
        <v>0</v>
      </c>
      <c r="N9174" s="18">
        <v>0</v>
      </c>
      <c r="O9174" s="18">
        <v>21</v>
      </c>
      <c r="P9174" s="18">
        <v>20</v>
      </c>
      <c r="Q9174" s="11"/>
      <c r="R9174" s="18"/>
      <c r="S9174" s="18"/>
      <c r="T9174" s="18"/>
      <c r="U9174" s="18"/>
      <c r="V9174" s="18"/>
    </row>
    <row r="9175" spans="1:22">
      <c r="A9175" t="s">
        <v>9194</v>
      </c>
      <c r="B9175" s="20">
        <v>0.32979030300000001</v>
      </c>
      <c r="C9175" s="20">
        <v>2.0131675432154099E-3</v>
      </c>
      <c r="D9175" s="20">
        <v>0.33882331382400899</v>
      </c>
      <c r="E9175" s="20">
        <v>2.0683085344543402E-3</v>
      </c>
      <c r="F9175" s="20">
        <v>6.8210809827518504E-4</v>
      </c>
      <c r="G9175" s="19" t="s">
        <v>24</v>
      </c>
      <c r="H9175" s="19" t="s">
        <v>24</v>
      </c>
      <c r="I9175" s="16"/>
      <c r="J9175" s="16"/>
      <c r="K9175" s="17">
        <v>0</v>
      </c>
      <c r="L9175" s="17">
        <v>0</v>
      </c>
      <c r="M9175" s="18">
        <v>0</v>
      </c>
      <c r="N9175" s="18">
        <v>0</v>
      </c>
      <c r="O9175" s="18">
        <v>0</v>
      </c>
      <c r="P9175" s="18">
        <v>3</v>
      </c>
      <c r="Q9175" s="11"/>
      <c r="R9175" s="18"/>
      <c r="S9175" s="18"/>
      <c r="T9175" s="18"/>
      <c r="U9175" s="18"/>
      <c r="V9175" s="18"/>
    </row>
    <row r="9176" spans="1:22">
      <c r="A9176" t="s">
        <v>9195</v>
      </c>
      <c r="B9176" s="20">
        <v>11.363639613999901</v>
      </c>
      <c r="C9176" s="20">
        <v>6.3959363569281502E-2</v>
      </c>
      <c r="D9176" s="20">
        <v>0.36687606052921701</v>
      </c>
      <c r="E9176" s="20">
        <v>2.0649334313053002E-3</v>
      </c>
      <c r="F9176" s="20">
        <v>2.3465159340253901E-2</v>
      </c>
      <c r="G9176" s="19" t="s">
        <v>24</v>
      </c>
      <c r="H9176" s="19" t="s">
        <v>24</v>
      </c>
      <c r="I9176" s="16"/>
      <c r="J9176" s="16"/>
      <c r="K9176" s="17">
        <v>0</v>
      </c>
      <c r="L9176" s="17">
        <v>0</v>
      </c>
      <c r="M9176" s="18">
        <v>0</v>
      </c>
      <c r="N9176" s="18">
        <v>0</v>
      </c>
      <c r="O9176" s="18">
        <v>1162</v>
      </c>
      <c r="P9176" s="18">
        <v>63</v>
      </c>
      <c r="Q9176" s="11"/>
      <c r="R9176" s="18"/>
      <c r="S9176" s="18"/>
      <c r="T9176" s="18"/>
      <c r="U9176" s="18"/>
      <c r="V9176" s="18"/>
    </row>
    <row r="9177" spans="1:22">
      <c r="A9177" t="s">
        <v>9196</v>
      </c>
      <c r="B9177" s="20">
        <v>9.9433929699999908</v>
      </c>
      <c r="C9177" s="20">
        <v>6.0096393746130301E-2</v>
      </c>
      <c r="D9177" s="20">
        <v>0.34165435507026098</v>
      </c>
      <c r="E9177" s="20">
        <v>2.0649082973316899E-3</v>
      </c>
      <c r="F9177" s="20">
        <v>2.0532194647382599E-2</v>
      </c>
      <c r="G9177" s="19" t="s">
        <v>24</v>
      </c>
      <c r="H9177" s="19" t="s">
        <v>24</v>
      </c>
      <c r="I9177" s="16"/>
      <c r="J9177" s="16"/>
      <c r="K9177" s="17">
        <v>0</v>
      </c>
      <c r="L9177" s="17">
        <v>0</v>
      </c>
      <c r="M9177" s="18">
        <v>0</v>
      </c>
      <c r="N9177" s="18">
        <v>0</v>
      </c>
      <c r="O9177" s="18">
        <v>661</v>
      </c>
      <c r="P9177" s="18">
        <v>56</v>
      </c>
      <c r="Q9177" s="11"/>
      <c r="R9177" s="18"/>
      <c r="S9177" s="18"/>
      <c r="T9177" s="18"/>
      <c r="U9177" s="18"/>
      <c r="V9177" s="18"/>
    </row>
    <row r="9178" spans="1:22">
      <c r="A9178" t="s">
        <v>9197</v>
      </c>
      <c r="B9178" s="20">
        <v>0.75692595499999904</v>
      </c>
      <c r="C9178" s="20">
        <v>4.6967551936572304E-3</v>
      </c>
      <c r="D9178" s="20">
        <v>0.33262493114776898</v>
      </c>
      <c r="E9178" s="20">
        <v>2.0639507240944898E-3</v>
      </c>
      <c r="F9178" s="20">
        <v>1.5622578729081601E-3</v>
      </c>
      <c r="G9178" s="19" t="s">
        <v>24</v>
      </c>
      <c r="H9178" s="19" t="s">
        <v>24</v>
      </c>
      <c r="I9178" s="16"/>
      <c r="J9178" s="16"/>
      <c r="K9178" s="17">
        <v>0</v>
      </c>
      <c r="L9178" s="17">
        <v>0</v>
      </c>
      <c r="M9178" s="18">
        <v>0</v>
      </c>
      <c r="N9178" s="18">
        <v>0</v>
      </c>
      <c r="O9178" s="18">
        <v>219</v>
      </c>
      <c r="P9178" s="18">
        <v>11</v>
      </c>
      <c r="Q9178" s="11"/>
      <c r="R9178" s="18"/>
      <c r="S9178" s="18"/>
      <c r="T9178" s="18"/>
      <c r="U9178" s="18"/>
      <c r="V9178" s="18"/>
    </row>
    <row r="9179" spans="1:22">
      <c r="A9179" t="s">
        <v>9198</v>
      </c>
      <c r="B9179" s="20">
        <v>0.55646368599999996</v>
      </c>
      <c r="C9179" s="20">
        <v>3.3440143695762201E-3</v>
      </c>
      <c r="D9179" s="20">
        <v>0.34339909422244003</v>
      </c>
      <c r="E9179" s="20">
        <v>2.0636234393546699E-3</v>
      </c>
      <c r="F9179" s="20">
        <v>1.1483315055793E-3</v>
      </c>
      <c r="G9179" s="19" t="s">
        <v>24</v>
      </c>
      <c r="H9179" s="19" t="s">
        <v>24</v>
      </c>
      <c r="I9179" s="16"/>
      <c r="J9179" s="16"/>
      <c r="K9179" s="17">
        <v>0</v>
      </c>
      <c r="L9179" s="17">
        <v>0</v>
      </c>
      <c r="M9179" s="18">
        <v>0</v>
      </c>
      <c r="N9179" s="18">
        <v>0</v>
      </c>
      <c r="O9179" s="18">
        <v>7</v>
      </c>
      <c r="P9179" s="18">
        <v>1</v>
      </c>
      <c r="Q9179" s="11"/>
      <c r="R9179" s="18"/>
      <c r="S9179" s="18"/>
      <c r="T9179" s="18"/>
      <c r="U9179" s="18"/>
      <c r="V9179" s="18"/>
    </row>
    <row r="9180" spans="1:22">
      <c r="A9180" t="s">
        <v>9199</v>
      </c>
      <c r="B9180" s="20">
        <v>6.9084598069999998</v>
      </c>
      <c r="C9180" s="20">
        <v>4.27723638759702E-2</v>
      </c>
      <c r="D9180" s="20">
        <v>0.33320366187478001</v>
      </c>
      <c r="E9180" s="20">
        <v>2.0629646359197301E-3</v>
      </c>
      <c r="F9180" s="20">
        <v>1.4251908270513799E-2</v>
      </c>
      <c r="G9180" s="19" t="s">
        <v>24</v>
      </c>
      <c r="H9180" s="19" t="s">
        <v>24</v>
      </c>
      <c r="I9180" s="16"/>
      <c r="J9180" s="16"/>
      <c r="K9180" s="17">
        <v>0</v>
      </c>
      <c r="L9180" s="17">
        <v>0</v>
      </c>
      <c r="M9180" s="18">
        <v>0</v>
      </c>
      <c r="N9180" s="18">
        <v>0</v>
      </c>
      <c r="O9180" s="18">
        <v>410</v>
      </c>
      <c r="P9180" s="18">
        <v>29</v>
      </c>
      <c r="Q9180" s="11"/>
      <c r="R9180" s="18"/>
      <c r="S9180" s="18"/>
      <c r="T9180" s="18"/>
      <c r="U9180" s="18"/>
      <c r="V9180" s="18"/>
    </row>
    <row r="9181" spans="1:22">
      <c r="A9181" t="s">
        <v>9200</v>
      </c>
      <c r="B9181" s="20">
        <v>0.184126172</v>
      </c>
      <c r="C9181" s="20">
        <v>1.1462098227194E-3</v>
      </c>
      <c r="D9181" s="20">
        <v>0.33136527308358599</v>
      </c>
      <c r="E9181" s="20">
        <v>2.0627927403851299E-3</v>
      </c>
      <c r="F9181" s="20">
        <v>3.79814130916504E-4</v>
      </c>
      <c r="G9181" s="19" t="s">
        <v>24</v>
      </c>
      <c r="H9181" s="19" t="s">
        <v>24</v>
      </c>
      <c r="I9181" s="16"/>
      <c r="J9181" s="16"/>
      <c r="K9181" s="17">
        <v>0</v>
      </c>
      <c r="L9181" s="17">
        <v>0</v>
      </c>
      <c r="M9181" s="18">
        <v>0</v>
      </c>
      <c r="N9181" s="18">
        <v>0</v>
      </c>
      <c r="O9181" s="18">
        <v>0</v>
      </c>
      <c r="P9181" s="18">
        <v>2</v>
      </c>
      <c r="Q9181" s="11"/>
      <c r="R9181" s="18"/>
      <c r="S9181" s="18"/>
      <c r="T9181" s="18"/>
      <c r="U9181" s="18"/>
      <c r="V9181" s="18"/>
    </row>
    <row r="9182" spans="1:22">
      <c r="A9182" t="s">
        <v>9201</v>
      </c>
      <c r="B9182" s="20">
        <v>6.5470663499999997</v>
      </c>
      <c r="C9182" s="20">
        <v>3.86536423816237E-2</v>
      </c>
      <c r="D9182" s="20">
        <v>0.34934130471177</v>
      </c>
      <c r="E9182" s="20">
        <v>2.06249839845576E-3</v>
      </c>
      <c r="F9182" s="20">
        <v>1.35033138614586E-2</v>
      </c>
      <c r="G9182" s="19" t="s">
        <v>24</v>
      </c>
      <c r="H9182" s="19" t="s">
        <v>24</v>
      </c>
      <c r="I9182" s="16"/>
      <c r="J9182" s="16"/>
      <c r="K9182" s="17">
        <v>0</v>
      </c>
      <c r="L9182" s="17">
        <v>0</v>
      </c>
      <c r="M9182" s="18">
        <v>0</v>
      </c>
      <c r="N9182" s="18">
        <v>0</v>
      </c>
      <c r="O9182" s="18">
        <v>36</v>
      </c>
      <c r="P9182" s="18">
        <v>37</v>
      </c>
      <c r="Q9182" s="11"/>
      <c r="R9182" s="18"/>
      <c r="S9182" s="18"/>
      <c r="T9182" s="18"/>
      <c r="U9182" s="18"/>
      <c r="V9182" s="18"/>
    </row>
    <row r="9183" spans="1:22">
      <c r="A9183" t="s">
        <v>9202</v>
      </c>
      <c r="B9183" s="20">
        <v>5.0112655719999903</v>
      </c>
      <c r="C9183" s="20">
        <v>3.01872279192992E-2</v>
      </c>
      <c r="D9183" s="20">
        <v>0.34235814951708199</v>
      </c>
      <c r="E9183" s="20">
        <v>2.0623220503911601E-3</v>
      </c>
      <c r="F9183" s="20">
        <v>1.0334843489501699E-2</v>
      </c>
      <c r="G9183" s="19" t="s">
        <v>24</v>
      </c>
      <c r="H9183" s="19" t="s">
        <v>24</v>
      </c>
      <c r="I9183" s="16"/>
      <c r="J9183" s="16"/>
      <c r="K9183" s="17">
        <v>0</v>
      </c>
      <c r="L9183" s="17">
        <v>0</v>
      </c>
      <c r="M9183" s="18">
        <v>0</v>
      </c>
      <c r="N9183" s="18">
        <v>0</v>
      </c>
      <c r="O9183" s="18">
        <v>9</v>
      </c>
      <c r="P9183" s="18">
        <v>25</v>
      </c>
      <c r="Q9183" s="11"/>
      <c r="R9183" s="18"/>
      <c r="S9183" s="18"/>
      <c r="T9183" s="18"/>
      <c r="U9183" s="18"/>
      <c r="V9183" s="18"/>
    </row>
    <row r="9184" spans="1:22">
      <c r="A9184" t="s">
        <v>9203</v>
      </c>
      <c r="B9184" s="20">
        <v>0.693644755</v>
      </c>
      <c r="C9184" s="20">
        <v>2.0796645176238099E-3</v>
      </c>
      <c r="D9184" s="20">
        <v>0.68729667444021803</v>
      </c>
      <c r="E9184" s="20">
        <v>2.0606318963864501E-3</v>
      </c>
      <c r="F9184" s="20">
        <v>1.4293465069141599E-3</v>
      </c>
      <c r="G9184" s="19" t="s">
        <v>24</v>
      </c>
      <c r="H9184" s="19" t="s">
        <v>24</v>
      </c>
      <c r="I9184" s="16"/>
      <c r="J9184" s="16"/>
      <c r="K9184" s="17">
        <v>0</v>
      </c>
      <c r="L9184" s="17">
        <v>5.6422631752308999E-4</v>
      </c>
      <c r="M9184" s="18">
        <v>0</v>
      </c>
      <c r="N9184" s="18">
        <v>0</v>
      </c>
      <c r="O9184" s="18">
        <v>9</v>
      </c>
      <c r="P9184" s="18">
        <v>1</v>
      </c>
      <c r="Q9184" s="11"/>
      <c r="R9184" s="18"/>
      <c r="S9184" s="18"/>
      <c r="T9184" s="18"/>
      <c r="U9184" s="18"/>
      <c r="V9184" s="18"/>
    </row>
    <row r="9185" spans="1:22">
      <c r="A9185" t="s">
        <v>9204</v>
      </c>
      <c r="B9185" s="20">
        <v>3.3942270649999999</v>
      </c>
      <c r="C9185" s="20">
        <v>2.0756966756508E-2</v>
      </c>
      <c r="D9185" s="20">
        <v>0.33693240907479299</v>
      </c>
      <c r="E9185" s="20">
        <v>2.06046757639523E-3</v>
      </c>
      <c r="F9185" s="20">
        <v>6.9936948143556697E-3</v>
      </c>
      <c r="G9185" s="19" t="s">
        <v>24</v>
      </c>
      <c r="H9185" s="19" t="s">
        <v>24</v>
      </c>
      <c r="I9185" s="16"/>
      <c r="J9185" s="16"/>
      <c r="K9185" s="17">
        <v>0</v>
      </c>
      <c r="L9185" s="17">
        <v>0</v>
      </c>
      <c r="M9185" s="18">
        <v>0</v>
      </c>
      <c r="N9185" s="18">
        <v>0</v>
      </c>
      <c r="O9185" s="18">
        <v>1</v>
      </c>
      <c r="P9185" s="18">
        <v>12</v>
      </c>
      <c r="Q9185" s="11"/>
      <c r="R9185" s="18"/>
      <c r="S9185" s="18"/>
      <c r="T9185" s="18"/>
      <c r="U9185" s="18"/>
      <c r="V9185" s="18"/>
    </row>
    <row r="9186" spans="1:22">
      <c r="A9186" t="s">
        <v>9205</v>
      </c>
      <c r="B9186" s="20">
        <v>5.7757061150000002</v>
      </c>
      <c r="C9186" s="20">
        <v>3.4949475351521903E-2</v>
      </c>
      <c r="D9186" s="20">
        <v>0.34049915378024598</v>
      </c>
      <c r="E9186" s="20">
        <v>2.06040032946807E-3</v>
      </c>
      <c r="F9186" s="20">
        <v>1.19002667822567E-2</v>
      </c>
      <c r="G9186" s="19" t="s">
        <v>24</v>
      </c>
      <c r="H9186" s="19" t="s">
        <v>24</v>
      </c>
      <c r="I9186" s="16"/>
      <c r="J9186" s="16"/>
      <c r="K9186" s="17">
        <v>0</v>
      </c>
      <c r="L9186" s="17">
        <v>0</v>
      </c>
      <c r="M9186" s="18">
        <v>0</v>
      </c>
      <c r="N9186" s="18">
        <v>0</v>
      </c>
      <c r="O9186" s="18">
        <v>557</v>
      </c>
      <c r="P9186" s="18">
        <v>42</v>
      </c>
      <c r="Q9186" s="11"/>
      <c r="R9186" s="18"/>
      <c r="S9186" s="18"/>
      <c r="T9186" s="18"/>
      <c r="U9186" s="18"/>
      <c r="V9186" s="18"/>
    </row>
    <row r="9187" spans="1:22">
      <c r="A9187" t="s">
        <v>9206</v>
      </c>
      <c r="B9187" s="20">
        <v>11.011712836999999</v>
      </c>
      <c r="C9187" s="20">
        <v>6.6000390826837702E-2</v>
      </c>
      <c r="D9187" s="20">
        <v>0.34354200541081198</v>
      </c>
      <c r="E9187" s="20">
        <v>2.05907173190746E-3</v>
      </c>
      <c r="F9187" s="20">
        <v>2.26739066225492E-2</v>
      </c>
      <c r="G9187" s="19" t="s">
        <v>24</v>
      </c>
      <c r="H9187" s="19" t="s">
        <v>24</v>
      </c>
      <c r="I9187" s="16"/>
      <c r="J9187" s="16"/>
      <c r="K9187" s="17">
        <v>0</v>
      </c>
      <c r="L9187" s="17">
        <v>0</v>
      </c>
      <c r="M9187" s="18">
        <v>0</v>
      </c>
      <c r="N9187" s="18">
        <v>0</v>
      </c>
      <c r="O9187" s="18">
        <v>279</v>
      </c>
      <c r="P9187" s="18">
        <v>57</v>
      </c>
      <c r="Q9187" s="11"/>
      <c r="R9187" s="18"/>
      <c r="S9187" s="18"/>
      <c r="T9187" s="18"/>
      <c r="U9187" s="18"/>
      <c r="V9187" s="18"/>
    </row>
    <row r="9188" spans="1:22">
      <c r="A9188" t="s">
        <v>9207</v>
      </c>
      <c r="B9188" s="20">
        <v>21.446145032</v>
      </c>
      <c r="C9188" s="20">
        <v>0.13242402123081501</v>
      </c>
      <c r="D9188" s="20">
        <v>0.33331273724314497</v>
      </c>
      <c r="E9188" s="20">
        <v>2.0581140772538702E-3</v>
      </c>
      <c r="F9188" s="20">
        <v>4.4138612993187401E-2</v>
      </c>
      <c r="G9188" s="19" t="s">
        <v>24</v>
      </c>
      <c r="H9188" s="19" t="s">
        <v>24</v>
      </c>
      <c r="I9188" s="16"/>
      <c r="J9188" s="16"/>
      <c r="K9188" s="17">
        <v>0</v>
      </c>
      <c r="L9188" s="17">
        <v>0</v>
      </c>
      <c r="M9188" s="18">
        <v>0</v>
      </c>
      <c r="N9188" s="18">
        <v>0</v>
      </c>
      <c r="O9188" s="18">
        <v>783</v>
      </c>
      <c r="P9188" s="18">
        <v>62</v>
      </c>
      <c r="Q9188" s="11"/>
      <c r="R9188" s="18"/>
      <c r="S9188" s="18"/>
      <c r="T9188" s="18"/>
      <c r="U9188" s="18"/>
      <c r="V9188" s="18"/>
    </row>
    <row r="9189" spans="1:22">
      <c r="A9189" t="s">
        <v>9208</v>
      </c>
      <c r="B9189" s="20">
        <v>18.516080716000001</v>
      </c>
      <c r="C9189" s="20">
        <v>0.11064330462184201</v>
      </c>
      <c r="D9189" s="20">
        <v>0.34442183527530201</v>
      </c>
      <c r="E9189" s="20">
        <v>2.05810131330059E-3</v>
      </c>
      <c r="F9189" s="20">
        <v>3.8107970038779498E-2</v>
      </c>
      <c r="G9189" s="19" t="s">
        <v>24</v>
      </c>
      <c r="H9189" s="19" t="s">
        <v>24</v>
      </c>
      <c r="I9189" s="16"/>
      <c r="J9189" s="16"/>
      <c r="K9189" s="17">
        <v>0</v>
      </c>
      <c r="L9189" s="17">
        <v>0</v>
      </c>
      <c r="M9189" s="18">
        <v>0</v>
      </c>
      <c r="N9189" s="18">
        <v>0</v>
      </c>
      <c r="O9189" s="18">
        <v>345</v>
      </c>
      <c r="P9189" s="18">
        <v>91</v>
      </c>
      <c r="Q9189" s="11"/>
      <c r="R9189" s="18"/>
      <c r="S9189" s="18"/>
      <c r="T9189" s="18"/>
      <c r="U9189" s="18"/>
      <c r="V9189" s="18"/>
    </row>
    <row r="9190" spans="1:22">
      <c r="A9190" t="s">
        <v>9209</v>
      </c>
      <c r="B9190" s="20">
        <v>3.31299197099999</v>
      </c>
      <c r="C9190" s="20">
        <v>1.8569156101319401E-2</v>
      </c>
      <c r="D9190" s="20">
        <v>0.36716996354001002</v>
      </c>
      <c r="E9190" s="20">
        <v>2.0579694814751499E-3</v>
      </c>
      <c r="F9190" s="20">
        <v>6.8180363686902203E-3</v>
      </c>
      <c r="G9190" s="19" t="s">
        <v>24</v>
      </c>
      <c r="H9190" s="19" t="s">
        <v>24</v>
      </c>
      <c r="I9190" s="16"/>
      <c r="J9190" s="16"/>
      <c r="K9190" s="17">
        <v>0</v>
      </c>
      <c r="L9190" s="17">
        <v>0</v>
      </c>
      <c r="M9190" s="18">
        <v>0</v>
      </c>
      <c r="N9190" s="18">
        <v>0</v>
      </c>
      <c r="O9190" s="18">
        <v>3</v>
      </c>
      <c r="P9190" s="18">
        <v>4</v>
      </c>
      <c r="Q9190" s="11"/>
      <c r="R9190" s="18"/>
      <c r="S9190" s="18"/>
      <c r="T9190" s="18"/>
      <c r="U9190" s="18"/>
      <c r="V9190" s="18"/>
    </row>
    <row r="9191" spans="1:22">
      <c r="A9191" t="s">
        <v>9210</v>
      </c>
      <c r="B9191" s="20">
        <v>11.603332694000001</v>
      </c>
      <c r="C9191" s="20">
        <v>6.9572390975157994E-2</v>
      </c>
      <c r="D9191" s="20">
        <v>0.34263582585364</v>
      </c>
      <c r="E9191" s="20">
        <v>2.05440921733736E-3</v>
      </c>
      <c r="F9191" s="20">
        <v>2.38379936383856E-2</v>
      </c>
      <c r="G9191" s="19" t="s">
        <v>24</v>
      </c>
      <c r="H9191" s="19" t="s">
        <v>24</v>
      </c>
      <c r="I9191" s="16"/>
      <c r="J9191" s="16"/>
      <c r="K9191" s="17">
        <v>0</v>
      </c>
      <c r="L9191" s="17">
        <v>0</v>
      </c>
      <c r="M9191" s="18">
        <v>0</v>
      </c>
      <c r="N9191" s="18">
        <v>0</v>
      </c>
      <c r="O9191" s="18">
        <v>380</v>
      </c>
      <c r="P9191" s="18">
        <v>99</v>
      </c>
      <c r="Q9191" s="11"/>
      <c r="R9191" s="18"/>
      <c r="S9191" s="18"/>
      <c r="T9191" s="18"/>
      <c r="U9191" s="18"/>
      <c r="V9191" s="18"/>
    </row>
    <row r="9192" spans="1:22">
      <c r="A9192" t="s">
        <v>9211</v>
      </c>
      <c r="B9192" s="20">
        <v>13.099213024999999</v>
      </c>
      <c r="C9192" s="20">
        <v>8.0678563472370096E-2</v>
      </c>
      <c r="D9192" s="20">
        <v>0.33350547632181599</v>
      </c>
      <c r="E9192" s="20">
        <v>2.0540732247396002E-3</v>
      </c>
      <c r="F9192" s="20">
        <v>2.6906742739812702E-2</v>
      </c>
      <c r="G9192" s="19" t="s">
        <v>24</v>
      </c>
      <c r="H9192" s="19" t="s">
        <v>24</v>
      </c>
      <c r="I9192" s="16"/>
      <c r="J9192" s="16"/>
      <c r="K9192" s="17">
        <v>0</v>
      </c>
      <c r="L9192" s="17">
        <v>0</v>
      </c>
      <c r="M9192" s="18">
        <v>0</v>
      </c>
      <c r="N9192" s="18">
        <v>0</v>
      </c>
      <c r="O9192" s="18">
        <v>1176</v>
      </c>
      <c r="P9192" s="18">
        <v>69</v>
      </c>
      <c r="Q9192" s="11"/>
      <c r="R9192" s="18"/>
      <c r="S9192" s="18"/>
      <c r="T9192" s="18"/>
      <c r="U9192" s="18"/>
      <c r="V9192" s="18"/>
    </row>
    <row r="9193" spans="1:22">
      <c r="A9193" t="s">
        <v>9212</v>
      </c>
      <c r="B9193" s="20">
        <v>10.361904103000001</v>
      </c>
      <c r="C9193" s="20">
        <v>3.4513552609599402E-2</v>
      </c>
      <c r="D9193" s="20">
        <v>0.61638571716915203</v>
      </c>
      <c r="E9193" s="20">
        <v>2.0530648291913799E-3</v>
      </c>
      <c r="F9193" s="20">
        <v>2.12736608773232E-2</v>
      </c>
      <c r="G9193" s="19" t="s">
        <v>24</v>
      </c>
      <c r="H9193" s="19" t="s">
        <v>24</v>
      </c>
      <c r="I9193" s="16"/>
      <c r="J9193" s="16"/>
      <c r="K9193" s="17">
        <v>9.1381589294455404E-2</v>
      </c>
      <c r="L9193" s="17">
        <v>0.111892481498113</v>
      </c>
      <c r="M9193" s="18">
        <v>2</v>
      </c>
      <c r="N9193" s="18">
        <v>24</v>
      </c>
      <c r="O9193" s="18">
        <v>0</v>
      </c>
      <c r="P9193" s="18">
        <v>27</v>
      </c>
      <c r="Q9193" s="11"/>
      <c r="R9193" s="18"/>
      <c r="S9193" s="18"/>
      <c r="T9193" s="18"/>
      <c r="U9193" s="18"/>
      <c r="V9193" s="18"/>
    </row>
    <row r="9194" spans="1:22">
      <c r="A9194" t="s">
        <v>9213</v>
      </c>
      <c r="B9194" s="20">
        <v>10.792798803</v>
      </c>
      <c r="C9194" s="20">
        <v>6.45498914464646E-2</v>
      </c>
      <c r="D9194" s="20">
        <v>0.342568986243794</v>
      </c>
      <c r="E9194" s="20">
        <v>2.0488467614920998E-3</v>
      </c>
      <c r="F9194" s="20">
        <v>2.2112790874962401E-2</v>
      </c>
      <c r="G9194" s="19" t="s">
        <v>24</v>
      </c>
      <c r="H9194" s="19" t="s">
        <v>24</v>
      </c>
      <c r="I9194" s="16"/>
      <c r="J9194" s="16"/>
      <c r="K9194" s="17">
        <v>0</v>
      </c>
      <c r="L9194" s="17">
        <v>0</v>
      </c>
      <c r="M9194" s="18">
        <v>0</v>
      </c>
      <c r="N9194" s="18">
        <v>0</v>
      </c>
      <c r="O9194" s="18">
        <v>112</v>
      </c>
      <c r="P9194" s="18">
        <v>37</v>
      </c>
      <c r="Q9194" s="11"/>
      <c r="R9194" s="18"/>
      <c r="S9194" s="18"/>
      <c r="T9194" s="18"/>
      <c r="U9194" s="18"/>
      <c r="V9194" s="18"/>
    </row>
    <row r="9195" spans="1:22">
      <c r="A9195" t="s">
        <v>9214</v>
      </c>
      <c r="B9195" s="20">
        <v>6.6414660000000004E-3</v>
      </c>
      <c r="C9195" s="20">
        <v>4.0254051995652498E-5</v>
      </c>
      <c r="D9195" s="20">
        <v>0.337516861924963</v>
      </c>
      <c r="E9195" s="20">
        <v>2.0456961323504401E-3</v>
      </c>
      <c r="F9195" s="20">
        <v>1.35864213093369E-5</v>
      </c>
      <c r="G9195" s="19" t="s">
        <v>24</v>
      </c>
      <c r="H9195" s="19" t="s">
        <v>24</v>
      </c>
      <c r="I9195" s="16"/>
      <c r="J9195" s="16"/>
      <c r="K9195" s="17">
        <v>0</v>
      </c>
      <c r="L9195" s="17">
        <v>0</v>
      </c>
      <c r="M9195" s="18">
        <v>0</v>
      </c>
      <c r="N9195" s="18">
        <v>0</v>
      </c>
      <c r="O9195" s="18">
        <v>0</v>
      </c>
      <c r="P9195" s="18">
        <v>0</v>
      </c>
      <c r="Q9195" s="11"/>
      <c r="R9195" s="18"/>
      <c r="S9195" s="18"/>
      <c r="T9195" s="18"/>
      <c r="U9195" s="18"/>
      <c r="V9195" s="18"/>
    </row>
    <row r="9196" spans="1:22">
      <c r="A9196" t="s">
        <v>9215</v>
      </c>
      <c r="B9196" s="20">
        <v>12.030829511</v>
      </c>
      <c r="C9196" s="20">
        <v>7.0424582319804294E-2</v>
      </c>
      <c r="D9196" s="20">
        <v>0.34930749366444702</v>
      </c>
      <c r="E9196" s="20">
        <v>2.0447330186172301E-3</v>
      </c>
      <c r="F9196" s="20">
        <v>2.45998343424963E-2</v>
      </c>
      <c r="G9196" s="19" t="s">
        <v>24</v>
      </c>
      <c r="H9196" s="19" t="s">
        <v>24</v>
      </c>
      <c r="I9196" s="16"/>
      <c r="J9196" s="16"/>
      <c r="K9196" s="17">
        <v>0</v>
      </c>
      <c r="L9196" s="17">
        <v>0</v>
      </c>
      <c r="M9196" s="18">
        <v>0</v>
      </c>
      <c r="N9196" s="18">
        <v>0</v>
      </c>
      <c r="O9196" s="18">
        <v>209</v>
      </c>
      <c r="P9196" s="18">
        <v>90</v>
      </c>
      <c r="Q9196" s="11"/>
      <c r="R9196" s="18"/>
      <c r="S9196" s="18"/>
      <c r="T9196" s="18"/>
      <c r="U9196" s="18"/>
      <c r="V9196" s="18"/>
    </row>
    <row r="9197" spans="1:22">
      <c r="A9197" t="s">
        <v>9216</v>
      </c>
      <c r="B9197" s="20">
        <v>2.102103E-2</v>
      </c>
      <c r="C9197" s="20">
        <v>1.2405901951277601E-4</v>
      </c>
      <c r="D9197" s="20">
        <v>0.34645102114117698</v>
      </c>
      <c r="E9197" s="20">
        <v>2.0446369179804402E-3</v>
      </c>
      <c r="F9197" s="20">
        <v>4.2980373991974398E-5</v>
      </c>
      <c r="G9197" s="19" t="s">
        <v>24</v>
      </c>
      <c r="H9197" s="19" t="s">
        <v>24</v>
      </c>
      <c r="I9197" s="16"/>
      <c r="J9197" s="16"/>
      <c r="K9197" s="17">
        <v>0</v>
      </c>
      <c r="L9197" s="17">
        <v>0</v>
      </c>
      <c r="M9197" s="18">
        <v>0</v>
      </c>
      <c r="N9197" s="18">
        <v>0</v>
      </c>
      <c r="O9197" s="18">
        <v>0</v>
      </c>
      <c r="P9197" s="18">
        <v>0</v>
      </c>
      <c r="Q9197" s="11"/>
      <c r="R9197" s="18"/>
      <c r="S9197" s="18"/>
      <c r="T9197" s="18"/>
      <c r="U9197" s="18"/>
      <c r="V9197" s="18"/>
    </row>
    <row r="9198" spans="1:22">
      <c r="A9198" t="s">
        <v>9217</v>
      </c>
      <c r="B9198" s="20">
        <v>7.7545613910000002</v>
      </c>
      <c r="C9198" s="20">
        <v>4.7215502702813501E-2</v>
      </c>
      <c r="D9198" s="20">
        <v>0.335514344524379</v>
      </c>
      <c r="E9198" s="20">
        <v>2.04285937552951E-3</v>
      </c>
      <c r="F9198" s="20">
        <v>1.5841478440723498E-2</v>
      </c>
      <c r="G9198" s="19" t="s">
        <v>24</v>
      </c>
      <c r="H9198" s="19" t="s">
        <v>24</v>
      </c>
      <c r="I9198" s="16"/>
      <c r="J9198" s="16"/>
      <c r="K9198" s="17">
        <v>0</v>
      </c>
      <c r="L9198" s="17">
        <v>0</v>
      </c>
      <c r="M9198" s="18">
        <v>0</v>
      </c>
      <c r="N9198" s="18">
        <v>0</v>
      </c>
      <c r="O9198" s="18">
        <v>457</v>
      </c>
      <c r="P9198" s="18">
        <v>57</v>
      </c>
      <c r="Q9198" s="11"/>
      <c r="R9198" s="18"/>
      <c r="S9198" s="18"/>
      <c r="T9198" s="18"/>
      <c r="U9198" s="18"/>
      <c r="V9198" s="18"/>
    </row>
    <row r="9199" spans="1:22">
      <c r="A9199" t="s">
        <v>9218</v>
      </c>
      <c r="B9199" s="20">
        <v>8.8557312820000007</v>
      </c>
      <c r="C9199" s="20">
        <v>5.3661769908335197E-2</v>
      </c>
      <c r="D9199" s="20">
        <v>0.336856156750036</v>
      </c>
      <c r="E9199" s="20">
        <v>2.0411976154321699E-3</v>
      </c>
      <c r="F9199" s="20">
        <v>1.8076297575726499E-2</v>
      </c>
      <c r="G9199" s="19" t="s">
        <v>24</v>
      </c>
      <c r="H9199" s="19" t="s">
        <v>24</v>
      </c>
      <c r="I9199" s="16"/>
      <c r="J9199" s="16"/>
      <c r="K9199" s="17">
        <v>0</v>
      </c>
      <c r="L9199" s="17">
        <v>0</v>
      </c>
      <c r="M9199" s="18">
        <v>0</v>
      </c>
      <c r="N9199" s="18">
        <v>0</v>
      </c>
      <c r="O9199" s="18">
        <v>620</v>
      </c>
      <c r="P9199" s="18">
        <v>65</v>
      </c>
      <c r="Q9199" s="11"/>
      <c r="R9199" s="18"/>
      <c r="S9199" s="18"/>
      <c r="T9199" s="18"/>
      <c r="U9199" s="18"/>
      <c r="V9199" s="18"/>
    </row>
    <row r="9200" spans="1:22">
      <c r="A9200" t="s">
        <v>9219</v>
      </c>
      <c r="B9200" s="20">
        <v>1.0081638180000001</v>
      </c>
      <c r="C9200" s="20">
        <v>5.2701756742074002E-3</v>
      </c>
      <c r="D9200" s="20">
        <v>0.39046693313166803</v>
      </c>
      <c r="E9200" s="20">
        <v>2.0411656278790202E-3</v>
      </c>
      <c r="F9200" s="20">
        <v>2.05782933257288E-3</v>
      </c>
      <c r="G9200" s="19" t="s">
        <v>24</v>
      </c>
      <c r="H9200" s="19" t="s">
        <v>24</v>
      </c>
      <c r="I9200" s="16"/>
      <c r="J9200" s="16"/>
      <c r="K9200" s="17">
        <v>0</v>
      </c>
      <c r="L9200" s="17">
        <v>0</v>
      </c>
      <c r="M9200" s="18">
        <v>0</v>
      </c>
      <c r="N9200" s="18">
        <v>0</v>
      </c>
      <c r="O9200" s="18">
        <v>5</v>
      </c>
      <c r="P9200" s="18">
        <v>4</v>
      </c>
      <c r="Q9200" s="11"/>
      <c r="R9200" s="18"/>
      <c r="S9200" s="18"/>
      <c r="T9200" s="18"/>
      <c r="U9200" s="18"/>
      <c r="V9200" s="18"/>
    </row>
    <row r="9201" spans="1:22">
      <c r="A9201" t="s">
        <v>9220</v>
      </c>
      <c r="B9201" s="20">
        <v>5.2917822819999998</v>
      </c>
      <c r="C9201" s="20">
        <v>2.8667756273672799E-2</v>
      </c>
      <c r="D9201" s="20">
        <v>0.376305490622936</v>
      </c>
      <c r="E9201" s="20">
        <v>2.0386012716959302E-3</v>
      </c>
      <c r="F9201" s="20">
        <v>1.0787834089623201E-2</v>
      </c>
      <c r="G9201" s="19" t="s">
        <v>24</v>
      </c>
      <c r="H9201" s="19" t="s">
        <v>24</v>
      </c>
      <c r="I9201" s="16"/>
      <c r="J9201" s="16"/>
      <c r="K9201" s="17">
        <v>0</v>
      </c>
      <c r="L9201" s="17">
        <v>0</v>
      </c>
      <c r="M9201" s="18">
        <v>0</v>
      </c>
      <c r="N9201" s="18">
        <v>0</v>
      </c>
      <c r="O9201" s="18">
        <v>53</v>
      </c>
      <c r="P9201" s="18">
        <v>68</v>
      </c>
      <c r="Q9201" s="11"/>
      <c r="R9201" s="18"/>
      <c r="S9201" s="18"/>
      <c r="T9201" s="18"/>
      <c r="U9201" s="18"/>
      <c r="V9201" s="18"/>
    </row>
    <row r="9202" spans="1:22">
      <c r="A9202" t="s">
        <v>9221</v>
      </c>
      <c r="B9202" s="20">
        <v>1.6543147789999999</v>
      </c>
      <c r="C9202" s="20">
        <v>1.0175197526819099E-2</v>
      </c>
      <c r="D9202" s="20">
        <v>0.33138304844157301</v>
      </c>
      <c r="E9202" s="20">
        <v>2.0382384403110601E-3</v>
      </c>
      <c r="F9202" s="20">
        <v>3.3718879749324898E-3</v>
      </c>
      <c r="G9202" s="19" t="s">
        <v>24</v>
      </c>
      <c r="H9202" s="19" t="s">
        <v>24</v>
      </c>
      <c r="I9202" s="16"/>
      <c r="J9202" s="16"/>
      <c r="K9202" s="17">
        <v>0</v>
      </c>
      <c r="L9202" s="17">
        <v>0</v>
      </c>
      <c r="M9202" s="18">
        <v>0</v>
      </c>
      <c r="N9202" s="18">
        <v>0</v>
      </c>
      <c r="O9202" s="18">
        <v>169</v>
      </c>
      <c r="P9202" s="18">
        <v>142</v>
      </c>
      <c r="Q9202" s="11"/>
      <c r="R9202" s="18"/>
      <c r="S9202" s="18"/>
      <c r="T9202" s="18"/>
      <c r="U9202" s="18"/>
      <c r="V9202" s="18"/>
    </row>
    <row r="9203" spans="1:22">
      <c r="A9203" t="s">
        <v>9222</v>
      </c>
      <c r="B9203" s="20">
        <v>24.852401324999999</v>
      </c>
      <c r="C9203" s="20">
        <v>0.149314743734485</v>
      </c>
      <c r="D9203" s="20">
        <v>0.33916525486954002</v>
      </c>
      <c r="E9203" s="20">
        <v>2.0377255482166802E-3</v>
      </c>
      <c r="F9203" s="20">
        <v>5.0642373114486702E-2</v>
      </c>
      <c r="G9203" s="19" t="s">
        <v>24</v>
      </c>
      <c r="H9203" s="19" t="s">
        <v>24</v>
      </c>
      <c r="I9203" s="16"/>
      <c r="J9203" s="16"/>
      <c r="K9203" s="17">
        <v>0</v>
      </c>
      <c r="L9203" s="17">
        <v>0</v>
      </c>
      <c r="M9203" s="18">
        <v>0</v>
      </c>
      <c r="N9203" s="18">
        <v>0</v>
      </c>
      <c r="O9203" s="18">
        <v>557</v>
      </c>
      <c r="P9203" s="18">
        <v>47</v>
      </c>
      <c r="Q9203" s="11"/>
      <c r="R9203" s="18"/>
      <c r="S9203" s="18"/>
      <c r="T9203" s="18"/>
      <c r="U9203" s="18"/>
      <c r="V9203" s="18"/>
    </row>
    <row r="9204" spans="1:22">
      <c r="A9204" t="s">
        <v>9223</v>
      </c>
      <c r="B9204" s="20">
        <v>6.495711333</v>
      </c>
      <c r="C9204" s="20">
        <v>3.9556594359138102E-2</v>
      </c>
      <c r="D9204" s="20">
        <v>0.334472765900103</v>
      </c>
      <c r="E9204" s="20">
        <v>2.0368213497533698E-3</v>
      </c>
      <c r="F9204" s="20">
        <v>1.3230603524889299E-2</v>
      </c>
      <c r="G9204" s="19" t="s">
        <v>24</v>
      </c>
      <c r="H9204" s="19" t="s">
        <v>24</v>
      </c>
      <c r="I9204" s="16"/>
      <c r="J9204" s="16"/>
      <c r="K9204" s="17">
        <v>0</v>
      </c>
      <c r="L9204" s="17">
        <v>0</v>
      </c>
      <c r="M9204" s="18">
        <v>0</v>
      </c>
      <c r="N9204" s="18">
        <v>0</v>
      </c>
      <c r="O9204" s="18">
        <v>714</v>
      </c>
      <c r="P9204" s="18">
        <v>35</v>
      </c>
      <c r="Q9204" s="11"/>
      <c r="R9204" s="18"/>
      <c r="S9204" s="18"/>
      <c r="T9204" s="18"/>
      <c r="U9204" s="18"/>
      <c r="V9204" s="18"/>
    </row>
    <row r="9205" spans="1:22">
      <c r="A9205" t="s">
        <v>9224</v>
      </c>
      <c r="B9205" s="20">
        <v>9.09905487999999</v>
      </c>
      <c r="C9205" s="20">
        <v>4.9005609861815402E-2</v>
      </c>
      <c r="D9205" s="20">
        <v>0.37814605812695801</v>
      </c>
      <c r="E9205" s="20">
        <v>2.03661571885729E-3</v>
      </c>
      <c r="F9205" s="20">
        <v>1.85312781953531E-2</v>
      </c>
      <c r="G9205" s="19" t="s">
        <v>24</v>
      </c>
      <c r="H9205" s="19" t="s">
        <v>24</v>
      </c>
      <c r="I9205" s="16"/>
      <c r="J9205" s="16"/>
      <c r="K9205" s="17">
        <v>5.2468763884815396E-3</v>
      </c>
      <c r="L9205" s="17">
        <v>0.37564898095443999</v>
      </c>
      <c r="M9205" s="18">
        <v>229</v>
      </c>
      <c r="N9205" s="18">
        <v>12</v>
      </c>
      <c r="O9205" s="18">
        <v>229</v>
      </c>
      <c r="P9205" s="18">
        <v>13</v>
      </c>
      <c r="Q9205" s="11"/>
      <c r="R9205" s="18"/>
      <c r="S9205" s="18"/>
      <c r="T9205" s="18"/>
      <c r="U9205" s="18"/>
      <c r="V9205" s="18"/>
    </row>
    <row r="9206" spans="1:22">
      <c r="A9206" t="s">
        <v>9225</v>
      </c>
      <c r="B9206" s="20">
        <v>8.6453863949999992</v>
      </c>
      <c r="C9206" s="20">
        <v>5.2540553821145398E-2</v>
      </c>
      <c r="D9206" s="20">
        <v>0.33493002153470403</v>
      </c>
      <c r="E9206" s="20">
        <v>2.0354681698135399E-3</v>
      </c>
      <c r="F9206" s="20">
        <v>1.75974088227615E-2</v>
      </c>
      <c r="G9206" s="19" t="s">
        <v>24</v>
      </c>
      <c r="H9206" s="19" t="s">
        <v>24</v>
      </c>
      <c r="I9206" s="16"/>
      <c r="J9206" s="16"/>
      <c r="K9206" s="17">
        <v>0</v>
      </c>
      <c r="L9206" s="17">
        <v>0</v>
      </c>
      <c r="M9206" s="18">
        <v>0</v>
      </c>
      <c r="N9206" s="18">
        <v>0</v>
      </c>
      <c r="O9206" s="18">
        <v>436</v>
      </c>
      <c r="P9206" s="18">
        <v>43</v>
      </c>
      <c r="Q9206" s="11"/>
      <c r="R9206" s="18"/>
      <c r="S9206" s="18"/>
      <c r="T9206" s="18"/>
      <c r="U9206" s="18"/>
      <c r="V9206" s="18"/>
    </row>
    <row r="9207" spans="1:22">
      <c r="A9207" t="s">
        <v>9226</v>
      </c>
      <c r="B9207" s="20">
        <v>7.6785827659999999</v>
      </c>
      <c r="C9207" s="20">
        <v>4.6948724218040402E-2</v>
      </c>
      <c r="D9207" s="20">
        <v>0.33273082519774599</v>
      </c>
      <c r="E9207" s="20">
        <v>2.0343972614607301E-3</v>
      </c>
      <c r="F9207" s="20">
        <v>1.5621287751049999E-2</v>
      </c>
      <c r="G9207" s="19" t="s">
        <v>24</v>
      </c>
      <c r="H9207" s="19" t="s">
        <v>24</v>
      </c>
      <c r="I9207" s="16"/>
      <c r="J9207" s="16"/>
      <c r="K9207" s="17">
        <v>0</v>
      </c>
      <c r="L9207" s="17">
        <v>0</v>
      </c>
      <c r="M9207" s="18">
        <v>0</v>
      </c>
      <c r="N9207" s="18">
        <v>0</v>
      </c>
      <c r="O9207" s="18">
        <v>305</v>
      </c>
      <c r="P9207" s="18">
        <v>16</v>
      </c>
      <c r="Q9207" s="11"/>
      <c r="R9207" s="18"/>
      <c r="S9207" s="18"/>
      <c r="T9207" s="18"/>
      <c r="U9207" s="18"/>
      <c r="V9207" s="18"/>
    </row>
    <row r="9208" spans="1:22">
      <c r="A9208" t="s">
        <v>9227</v>
      </c>
      <c r="B9208" s="20">
        <v>4.9191432839999996</v>
      </c>
      <c r="C9208" s="20">
        <v>2.9324262268789501E-2</v>
      </c>
      <c r="D9208" s="20">
        <v>0.34116053340925601</v>
      </c>
      <c r="E9208" s="20">
        <v>2.03374457296112E-3</v>
      </c>
      <c r="F9208" s="20">
        <v>1.00042809574531E-2</v>
      </c>
      <c r="G9208" s="19" t="s">
        <v>24</v>
      </c>
      <c r="H9208" s="19" t="s">
        <v>24</v>
      </c>
      <c r="I9208" s="16"/>
      <c r="J9208" s="16"/>
      <c r="K9208" s="17">
        <v>0</v>
      </c>
      <c r="L9208" s="17">
        <v>0</v>
      </c>
      <c r="M9208" s="18">
        <v>0</v>
      </c>
      <c r="N9208" s="18">
        <v>0</v>
      </c>
      <c r="O9208" s="18">
        <v>59</v>
      </c>
      <c r="P9208" s="18">
        <v>29</v>
      </c>
      <c r="Q9208" s="11"/>
      <c r="R9208" s="18"/>
      <c r="S9208" s="18"/>
      <c r="T9208" s="18"/>
      <c r="U9208" s="18"/>
      <c r="V9208" s="18"/>
    </row>
    <row r="9209" spans="1:22">
      <c r="A9209" t="s">
        <v>9228</v>
      </c>
      <c r="B9209" s="20">
        <v>11.680437374</v>
      </c>
      <c r="C9209" s="20">
        <v>7.0895105460490798E-2</v>
      </c>
      <c r="D9209" s="20">
        <v>0.33503228505995702</v>
      </c>
      <c r="E9209" s="20">
        <v>2.0334982690687398E-3</v>
      </c>
      <c r="F9209" s="20">
        <v>2.3752149181994898E-2</v>
      </c>
      <c r="G9209" s="19" t="s">
        <v>24</v>
      </c>
      <c r="H9209" s="19" t="s">
        <v>24</v>
      </c>
      <c r="I9209" s="16"/>
      <c r="J9209" s="16"/>
      <c r="K9209" s="17">
        <v>0</v>
      </c>
      <c r="L9209" s="17">
        <v>0</v>
      </c>
      <c r="M9209" s="18">
        <v>0</v>
      </c>
      <c r="N9209" s="18">
        <v>0</v>
      </c>
      <c r="O9209" s="18">
        <v>270</v>
      </c>
      <c r="P9209" s="18">
        <v>39</v>
      </c>
      <c r="Q9209" s="11"/>
      <c r="R9209" s="18"/>
      <c r="S9209" s="18"/>
      <c r="T9209" s="18"/>
      <c r="U9209" s="18"/>
      <c r="V9209" s="18"/>
    </row>
    <row r="9210" spans="1:22">
      <c r="A9210" t="s">
        <v>9229</v>
      </c>
      <c r="B9210" s="20">
        <v>11.076332618</v>
      </c>
      <c r="C9210" s="20">
        <v>6.0706160256509899E-2</v>
      </c>
      <c r="D9210" s="20">
        <v>0.37093360958178001</v>
      </c>
      <c r="E9210" s="20">
        <v>2.03297931945485E-3</v>
      </c>
      <c r="F9210" s="20">
        <v>2.2517955147797201E-2</v>
      </c>
      <c r="G9210" s="19" t="s">
        <v>24</v>
      </c>
      <c r="H9210" s="19" t="s">
        <v>24</v>
      </c>
      <c r="I9210" s="16"/>
      <c r="J9210" s="16"/>
      <c r="K9210" s="17">
        <v>0</v>
      </c>
      <c r="L9210" s="17">
        <v>0</v>
      </c>
      <c r="M9210" s="18">
        <v>0</v>
      </c>
      <c r="N9210" s="18">
        <v>0</v>
      </c>
      <c r="O9210" s="18">
        <v>466</v>
      </c>
      <c r="P9210" s="18">
        <v>40</v>
      </c>
      <c r="Q9210" s="11"/>
      <c r="R9210" s="18"/>
      <c r="S9210" s="18"/>
      <c r="T9210" s="18"/>
      <c r="U9210" s="18"/>
      <c r="V9210" s="18"/>
    </row>
    <row r="9211" spans="1:22">
      <c r="A9211" t="s">
        <v>9230</v>
      </c>
      <c r="B9211" s="20">
        <v>16.411123406999899</v>
      </c>
      <c r="C9211" s="20">
        <v>8.9421054588138496E-2</v>
      </c>
      <c r="D9211" s="20">
        <v>0.373069778513204</v>
      </c>
      <c r="E9211" s="20">
        <v>2.0327854591224701E-3</v>
      </c>
      <c r="F9211" s="20">
        <v>3.3360293029613998E-2</v>
      </c>
      <c r="G9211" s="19" t="s">
        <v>24</v>
      </c>
      <c r="H9211" s="19" t="s">
        <v>24</v>
      </c>
      <c r="I9211" s="16"/>
      <c r="J9211" s="16"/>
      <c r="K9211" s="17">
        <v>0</v>
      </c>
      <c r="L9211" s="17">
        <v>0</v>
      </c>
      <c r="M9211" s="18">
        <v>0</v>
      </c>
      <c r="N9211" s="18">
        <v>0</v>
      </c>
      <c r="O9211" s="18">
        <v>52</v>
      </c>
      <c r="P9211" s="18">
        <v>19</v>
      </c>
      <c r="Q9211" s="11"/>
      <c r="R9211" s="18"/>
      <c r="S9211" s="18"/>
      <c r="T9211" s="18"/>
      <c r="U9211" s="18"/>
      <c r="V9211" s="18"/>
    </row>
    <row r="9212" spans="1:22">
      <c r="A9212" t="s">
        <v>9231</v>
      </c>
      <c r="B9212" s="20">
        <v>8.8729512199999991</v>
      </c>
      <c r="C9212" s="20">
        <v>5.1412681581300697E-2</v>
      </c>
      <c r="D9212" s="20">
        <v>0.35069346064240597</v>
      </c>
      <c r="E9212" s="20">
        <v>2.03202866527789E-3</v>
      </c>
      <c r="F9212" s="20">
        <v>1.8030091224652399E-2</v>
      </c>
      <c r="G9212" s="19" t="s">
        <v>24</v>
      </c>
      <c r="H9212" s="19" t="s">
        <v>24</v>
      </c>
      <c r="I9212" s="16"/>
      <c r="J9212" s="16"/>
      <c r="K9212" s="17">
        <v>0</v>
      </c>
      <c r="L9212" s="17">
        <v>0</v>
      </c>
      <c r="M9212" s="18">
        <v>0</v>
      </c>
      <c r="N9212" s="18">
        <v>0</v>
      </c>
      <c r="O9212" s="18">
        <v>46</v>
      </c>
      <c r="P9212" s="18">
        <v>35</v>
      </c>
      <c r="Q9212" s="11"/>
      <c r="R9212" s="18"/>
      <c r="S9212" s="18"/>
      <c r="T9212" s="18"/>
      <c r="U9212" s="18"/>
      <c r="V9212" s="18"/>
    </row>
    <row r="9213" spans="1:22">
      <c r="A9213" t="s">
        <v>9232</v>
      </c>
      <c r="B9213" s="20">
        <v>11.060858253999999</v>
      </c>
      <c r="C9213" s="20">
        <v>6.3948158697821805E-2</v>
      </c>
      <c r="D9213" s="20">
        <v>0.35146618862415702</v>
      </c>
      <c r="E9213" s="20">
        <v>2.0319956273671799E-3</v>
      </c>
      <c r="F9213" s="20">
        <v>2.2475615607056101E-2</v>
      </c>
      <c r="G9213" s="19" t="s">
        <v>24</v>
      </c>
      <c r="H9213" s="19" t="s">
        <v>24</v>
      </c>
      <c r="I9213" s="16"/>
      <c r="J9213" s="16"/>
      <c r="K9213" s="17">
        <v>0</v>
      </c>
      <c r="L9213" s="17">
        <v>0</v>
      </c>
      <c r="M9213" s="18">
        <v>0</v>
      </c>
      <c r="N9213" s="18">
        <v>0</v>
      </c>
      <c r="O9213" s="18">
        <v>469</v>
      </c>
      <c r="P9213" s="18">
        <v>105</v>
      </c>
      <c r="Q9213" s="11"/>
      <c r="R9213" s="18"/>
      <c r="S9213" s="18"/>
      <c r="T9213" s="18"/>
      <c r="U9213" s="18"/>
      <c r="V9213" s="18"/>
    </row>
    <row r="9214" spans="1:22">
      <c r="A9214" t="s">
        <v>9233</v>
      </c>
      <c r="B9214" s="20">
        <v>4.80489386</v>
      </c>
      <c r="C9214" s="20">
        <v>2.8886250013592699E-2</v>
      </c>
      <c r="D9214" s="20">
        <v>0.33776898819034401</v>
      </c>
      <c r="E9214" s="20">
        <v>2.0306128967653202E-3</v>
      </c>
      <c r="F9214" s="20">
        <v>9.7568794397045397E-3</v>
      </c>
      <c r="G9214" s="19" t="s">
        <v>24</v>
      </c>
      <c r="H9214" s="19" t="s">
        <v>24</v>
      </c>
      <c r="I9214" s="16"/>
      <c r="J9214" s="16"/>
      <c r="K9214" s="17">
        <v>0</v>
      </c>
      <c r="L9214" s="17">
        <v>0</v>
      </c>
      <c r="M9214" s="18">
        <v>0</v>
      </c>
      <c r="N9214" s="18">
        <v>0</v>
      </c>
      <c r="O9214" s="18">
        <v>393</v>
      </c>
      <c r="P9214" s="18">
        <v>28</v>
      </c>
      <c r="Q9214" s="11"/>
      <c r="R9214" s="18"/>
      <c r="S9214" s="18"/>
      <c r="T9214" s="18"/>
      <c r="U9214" s="18"/>
      <c r="V9214" s="18"/>
    </row>
    <row r="9215" spans="1:22">
      <c r="A9215" t="s">
        <v>9234</v>
      </c>
      <c r="B9215" s="20">
        <v>6.7795139949999896</v>
      </c>
      <c r="C9215" s="20">
        <v>3.9992724106000903E-2</v>
      </c>
      <c r="D9215" s="20">
        <v>0.34397544468739399</v>
      </c>
      <c r="E9215" s="20">
        <v>2.0291299743267102E-3</v>
      </c>
      <c r="F9215" s="20">
        <v>1.3756515058621899E-2</v>
      </c>
      <c r="G9215" s="19" t="s">
        <v>24</v>
      </c>
      <c r="H9215" s="19" t="s">
        <v>24</v>
      </c>
      <c r="I9215" s="16"/>
      <c r="J9215" s="16"/>
      <c r="K9215" s="17">
        <v>0</v>
      </c>
      <c r="L9215" s="17">
        <v>0</v>
      </c>
      <c r="M9215" s="18">
        <v>0</v>
      </c>
      <c r="N9215" s="18">
        <v>0</v>
      </c>
      <c r="O9215" s="18">
        <v>492</v>
      </c>
      <c r="P9215" s="18">
        <v>32</v>
      </c>
      <c r="Q9215" s="11"/>
      <c r="R9215" s="18"/>
      <c r="S9215" s="18"/>
      <c r="T9215" s="18"/>
      <c r="U9215" s="18"/>
      <c r="V9215" s="18"/>
    </row>
    <row r="9216" spans="1:22">
      <c r="A9216" t="s">
        <v>9235</v>
      </c>
      <c r="B9216" s="20">
        <v>7.0489690649999996</v>
      </c>
      <c r="C9216" s="20">
        <v>4.27759289875271E-2</v>
      </c>
      <c r="D9216" s="20">
        <v>0.33437570688145901</v>
      </c>
      <c r="E9216" s="20">
        <v>2.0291238847585198E-3</v>
      </c>
      <c r="F9216" s="20">
        <v>1.43032314927155E-2</v>
      </c>
      <c r="G9216" s="19" t="s">
        <v>24</v>
      </c>
      <c r="H9216" s="19" t="s">
        <v>24</v>
      </c>
      <c r="I9216" s="16"/>
      <c r="J9216" s="16"/>
      <c r="K9216" s="17">
        <v>0</v>
      </c>
      <c r="L9216" s="17">
        <v>0</v>
      </c>
      <c r="M9216" s="18">
        <v>0</v>
      </c>
      <c r="N9216" s="18">
        <v>0</v>
      </c>
      <c r="O9216" s="18">
        <v>34</v>
      </c>
      <c r="P9216" s="18">
        <v>63</v>
      </c>
      <c r="Q9216" s="11"/>
      <c r="R9216" s="18"/>
      <c r="S9216" s="18"/>
      <c r="T9216" s="18"/>
      <c r="U9216" s="18"/>
      <c r="V9216" s="18"/>
    </row>
    <row r="9217" spans="1:22">
      <c r="A9217" t="s">
        <v>9236</v>
      </c>
      <c r="B9217" s="20">
        <v>20.883085944000001</v>
      </c>
      <c r="C9217" s="20">
        <v>0.12074902292517201</v>
      </c>
      <c r="D9217" s="20">
        <v>0.35072272116302899</v>
      </c>
      <c r="E9217" s="20">
        <v>2.0279294933544501E-3</v>
      </c>
      <c r="F9217" s="20">
        <v>4.2349425898093401E-2</v>
      </c>
      <c r="G9217" s="19" t="s">
        <v>24</v>
      </c>
      <c r="H9217" s="19" t="s">
        <v>24</v>
      </c>
      <c r="I9217" s="16"/>
      <c r="J9217" s="16"/>
      <c r="K9217" s="17">
        <v>0</v>
      </c>
      <c r="L9217" s="17">
        <v>0</v>
      </c>
      <c r="M9217" s="18">
        <v>0</v>
      </c>
      <c r="N9217" s="18">
        <v>0</v>
      </c>
      <c r="O9217" s="18">
        <v>278</v>
      </c>
      <c r="P9217" s="18">
        <v>91</v>
      </c>
      <c r="Q9217" s="11"/>
      <c r="R9217" s="18"/>
      <c r="S9217" s="18"/>
      <c r="T9217" s="18"/>
      <c r="U9217" s="18"/>
      <c r="V9217" s="18"/>
    </row>
    <row r="9218" spans="1:22">
      <c r="A9218" t="s">
        <v>9237</v>
      </c>
      <c r="B9218" s="20">
        <v>5.3481196000000002E-2</v>
      </c>
      <c r="C9218" s="20">
        <v>3.2605736013910201E-4</v>
      </c>
      <c r="D9218" s="20">
        <v>0.33261276154004399</v>
      </c>
      <c r="E9218" s="20">
        <v>2.0278312208336399E-3</v>
      </c>
      <c r="F9218" s="20">
        <v>1.0845083897632301E-4</v>
      </c>
      <c r="G9218" s="19" t="s">
        <v>24</v>
      </c>
      <c r="H9218" s="19" t="s">
        <v>24</v>
      </c>
      <c r="I9218" s="16"/>
      <c r="J9218" s="16"/>
      <c r="K9218" s="17">
        <v>0</v>
      </c>
      <c r="L9218" s="17">
        <v>0</v>
      </c>
      <c r="M9218" s="18">
        <v>0</v>
      </c>
      <c r="N9218" s="18">
        <v>0</v>
      </c>
      <c r="O9218" s="18">
        <v>0</v>
      </c>
      <c r="P9218" s="18">
        <v>0</v>
      </c>
      <c r="Q9218" s="11"/>
      <c r="R9218" s="18"/>
      <c r="S9218" s="18"/>
      <c r="T9218" s="18"/>
      <c r="U9218" s="18"/>
      <c r="V9218" s="18"/>
    </row>
    <row r="9219" spans="1:22">
      <c r="A9219" t="s">
        <v>9238</v>
      </c>
      <c r="B9219" s="20">
        <v>3.6489043819999898</v>
      </c>
      <c r="C9219" s="20">
        <v>2.1169059034940201E-2</v>
      </c>
      <c r="D9219" s="20">
        <v>0.34947606158002198</v>
      </c>
      <c r="E9219" s="20">
        <v>2.0274796498862902E-3</v>
      </c>
      <c r="F9219" s="20">
        <v>7.3980793788859201E-3</v>
      </c>
      <c r="G9219" s="19" t="s">
        <v>24</v>
      </c>
      <c r="H9219" s="19" t="s">
        <v>24</v>
      </c>
      <c r="I9219" s="16"/>
      <c r="J9219" s="16"/>
      <c r="K9219" s="17">
        <v>0</v>
      </c>
      <c r="L9219" s="17">
        <v>0</v>
      </c>
      <c r="M9219" s="18">
        <v>0</v>
      </c>
      <c r="N9219" s="18">
        <v>0</v>
      </c>
      <c r="O9219" s="18">
        <v>11</v>
      </c>
      <c r="P9219" s="18">
        <v>15</v>
      </c>
      <c r="Q9219" s="11"/>
      <c r="R9219" s="18"/>
      <c r="S9219" s="18"/>
      <c r="T9219" s="18"/>
      <c r="U9219" s="18"/>
      <c r="V9219" s="18"/>
    </row>
    <row r="9220" spans="1:22">
      <c r="A9220" t="s">
        <v>9239</v>
      </c>
      <c r="B9220" s="20">
        <v>9.2983748080000002</v>
      </c>
      <c r="C9220" s="20">
        <v>5.4728702625398799E-2</v>
      </c>
      <c r="D9220" s="20">
        <v>0.34444147472582898</v>
      </c>
      <c r="E9220" s="20">
        <v>2.0273257887932299E-3</v>
      </c>
      <c r="F9220" s="20">
        <v>1.88508350421237E-2</v>
      </c>
      <c r="G9220" s="19" t="s">
        <v>24</v>
      </c>
      <c r="H9220" s="19" t="s">
        <v>24</v>
      </c>
      <c r="I9220" s="16"/>
      <c r="J9220" s="16"/>
      <c r="K9220" s="17">
        <v>0</v>
      </c>
      <c r="L9220" s="17">
        <v>0</v>
      </c>
      <c r="M9220" s="18">
        <v>0</v>
      </c>
      <c r="N9220" s="18">
        <v>0</v>
      </c>
      <c r="O9220" s="18">
        <v>102</v>
      </c>
      <c r="P9220" s="18">
        <v>42</v>
      </c>
      <c r="Q9220" s="11"/>
      <c r="R9220" s="18"/>
      <c r="S9220" s="18"/>
      <c r="T9220" s="18"/>
      <c r="U9220" s="18"/>
      <c r="V9220" s="18"/>
    </row>
    <row r="9221" spans="1:22">
      <c r="A9221" t="s">
        <v>9240</v>
      </c>
      <c r="B9221" s="20">
        <v>1.0945710040000001</v>
      </c>
      <c r="C9221" s="20">
        <v>6.3655530321944801E-3</v>
      </c>
      <c r="D9221" s="20">
        <v>0.34756913674384199</v>
      </c>
      <c r="E9221" s="20">
        <v>2.0213122439857599E-3</v>
      </c>
      <c r="F9221" s="20">
        <v>2.2124697722969802E-3</v>
      </c>
      <c r="G9221" s="19" t="s">
        <v>24</v>
      </c>
      <c r="H9221" s="19" t="s">
        <v>24</v>
      </c>
      <c r="I9221" s="16"/>
      <c r="J9221" s="16"/>
      <c r="K9221" s="17">
        <v>0</v>
      </c>
      <c r="L9221" s="17">
        <v>0</v>
      </c>
      <c r="M9221" s="18">
        <v>0</v>
      </c>
      <c r="N9221" s="18">
        <v>0</v>
      </c>
      <c r="O9221" s="18">
        <v>4</v>
      </c>
      <c r="P9221" s="18">
        <v>7</v>
      </c>
      <c r="Q9221" s="11"/>
      <c r="R9221" s="18"/>
      <c r="S9221" s="18"/>
      <c r="T9221" s="18"/>
      <c r="U9221" s="18"/>
      <c r="V9221" s="18"/>
    </row>
    <row r="9222" spans="1:22">
      <c r="A9222" t="s">
        <v>9241</v>
      </c>
      <c r="B9222" s="20">
        <v>1.1677208999999999E-2</v>
      </c>
      <c r="C9222" s="20">
        <v>7.0061731330505695E-5</v>
      </c>
      <c r="D9222" s="20">
        <v>0.336818217697058</v>
      </c>
      <c r="E9222" s="20">
        <v>2.0208653861989701E-3</v>
      </c>
      <c r="F9222" s="20">
        <v>2.3598067475511002E-5</v>
      </c>
      <c r="G9222" s="19" t="s">
        <v>24</v>
      </c>
      <c r="H9222" s="19" t="s">
        <v>24</v>
      </c>
      <c r="I9222" s="16"/>
      <c r="J9222" s="16"/>
      <c r="K9222" s="17">
        <v>0</v>
      </c>
      <c r="L9222" s="17">
        <v>0</v>
      </c>
      <c r="M9222" s="18">
        <v>0</v>
      </c>
      <c r="N9222" s="18">
        <v>0</v>
      </c>
      <c r="O9222" s="18">
        <v>0</v>
      </c>
      <c r="P9222" s="18">
        <v>0</v>
      </c>
      <c r="Q9222" s="11"/>
      <c r="R9222" s="18"/>
      <c r="S9222" s="18"/>
      <c r="T9222" s="18"/>
      <c r="U9222" s="18"/>
      <c r="V9222" s="18"/>
    </row>
    <row r="9223" spans="1:22">
      <c r="A9223" t="s">
        <v>9242</v>
      </c>
      <c r="B9223" s="20">
        <v>9.0896474460000007</v>
      </c>
      <c r="C9223" s="20">
        <v>5.2829560328150303E-2</v>
      </c>
      <c r="D9223" s="20">
        <v>0.34754611257173401</v>
      </c>
      <c r="E9223" s="20">
        <v>2.0199582470057601E-3</v>
      </c>
      <c r="F9223" s="20">
        <v>1.83607083209225E-2</v>
      </c>
      <c r="G9223" s="19" t="s">
        <v>24</v>
      </c>
      <c r="H9223" s="19" t="s">
        <v>24</v>
      </c>
      <c r="I9223" s="16"/>
      <c r="J9223" s="16"/>
      <c r="K9223" s="17">
        <v>0</v>
      </c>
      <c r="L9223" s="17">
        <v>0</v>
      </c>
      <c r="M9223" s="18">
        <v>0</v>
      </c>
      <c r="N9223" s="18">
        <v>0</v>
      </c>
      <c r="O9223" s="18">
        <v>107</v>
      </c>
      <c r="P9223" s="18">
        <v>32</v>
      </c>
      <c r="Q9223" s="11"/>
      <c r="R9223" s="18"/>
      <c r="S9223" s="18"/>
      <c r="T9223" s="18"/>
      <c r="U9223" s="18"/>
      <c r="V9223" s="18"/>
    </row>
    <row r="9224" spans="1:22">
      <c r="A9224" t="s">
        <v>9243</v>
      </c>
      <c r="B9224" s="20">
        <v>7.1715667820000002</v>
      </c>
      <c r="C9224" s="20">
        <v>4.3063575946213101E-2</v>
      </c>
      <c r="D9224" s="20">
        <v>0.33631188831032799</v>
      </c>
      <c r="E9224" s="20">
        <v>2.0194739844320601E-3</v>
      </c>
      <c r="F9224" s="20">
        <v>1.4482792543866099E-2</v>
      </c>
      <c r="G9224" s="19" t="s">
        <v>24</v>
      </c>
      <c r="H9224" s="19" t="s">
        <v>24</v>
      </c>
      <c r="I9224" s="16"/>
      <c r="J9224" s="16"/>
      <c r="K9224" s="17">
        <v>0</v>
      </c>
      <c r="L9224" s="17">
        <v>0</v>
      </c>
      <c r="M9224" s="18">
        <v>0</v>
      </c>
      <c r="N9224" s="18">
        <v>0</v>
      </c>
      <c r="O9224" s="18">
        <v>702</v>
      </c>
      <c r="P9224" s="18">
        <v>36</v>
      </c>
      <c r="Q9224" s="11"/>
      <c r="R9224" s="18"/>
      <c r="S9224" s="18"/>
      <c r="T9224" s="18"/>
      <c r="U9224" s="18"/>
      <c r="V9224" s="18"/>
    </row>
    <row r="9225" spans="1:22">
      <c r="A9225" t="s">
        <v>9244</v>
      </c>
      <c r="B9225" s="20">
        <v>0.16643145500000001</v>
      </c>
      <c r="C9225" s="20">
        <v>9.9041301332185392E-4</v>
      </c>
      <c r="D9225" s="20">
        <v>0.33910307169495202</v>
      </c>
      <c r="E9225" s="20">
        <v>2.01796045743933E-3</v>
      </c>
      <c r="F9225" s="20">
        <v>3.35852095064094E-4</v>
      </c>
      <c r="G9225" s="19" t="s">
        <v>24</v>
      </c>
      <c r="H9225" s="19" t="s">
        <v>24</v>
      </c>
      <c r="I9225" s="16"/>
      <c r="J9225" s="16"/>
      <c r="K9225" s="17">
        <v>0</v>
      </c>
      <c r="L9225" s="17">
        <v>0</v>
      </c>
      <c r="M9225" s="18">
        <v>0</v>
      </c>
      <c r="N9225" s="18">
        <v>0</v>
      </c>
      <c r="O9225" s="18">
        <v>0</v>
      </c>
      <c r="P9225" s="18">
        <v>2</v>
      </c>
      <c r="Q9225" s="11"/>
      <c r="R9225" s="18"/>
      <c r="S9225" s="18"/>
      <c r="T9225" s="18"/>
      <c r="U9225" s="18"/>
      <c r="V9225" s="18"/>
    </row>
    <row r="9226" spans="1:22">
      <c r="A9226" t="s">
        <v>9245</v>
      </c>
      <c r="B9226" s="20">
        <v>9.8875777789999901</v>
      </c>
      <c r="C9226" s="20">
        <v>5.70234676785581E-2</v>
      </c>
      <c r="D9226" s="20">
        <v>0.34977868058053002</v>
      </c>
      <c r="E9226" s="20">
        <v>2.0172375613666002E-3</v>
      </c>
      <c r="F9226" s="20">
        <v>1.9945593286732601E-2</v>
      </c>
      <c r="G9226" s="19" t="s">
        <v>24</v>
      </c>
      <c r="H9226" s="19" t="s">
        <v>24</v>
      </c>
      <c r="I9226" s="16"/>
      <c r="J9226" s="16"/>
      <c r="K9226" s="17">
        <v>0</v>
      </c>
      <c r="L9226" s="17">
        <v>0</v>
      </c>
      <c r="M9226" s="18">
        <v>0</v>
      </c>
      <c r="N9226" s="18">
        <v>0</v>
      </c>
      <c r="O9226" s="18">
        <v>138</v>
      </c>
      <c r="P9226" s="18">
        <v>68</v>
      </c>
      <c r="Q9226" s="11"/>
      <c r="R9226" s="18"/>
      <c r="S9226" s="18"/>
      <c r="T9226" s="18"/>
      <c r="U9226" s="18"/>
      <c r="V9226" s="18"/>
    </row>
    <row r="9227" spans="1:22">
      <c r="A9227" t="s">
        <v>9246</v>
      </c>
      <c r="B9227" s="20">
        <v>1.46925529799999</v>
      </c>
      <c r="C9227" s="20">
        <v>8.9466734633054101E-3</v>
      </c>
      <c r="D9227" s="20">
        <v>0.33120765346627401</v>
      </c>
      <c r="E9227" s="20">
        <v>2.0168086023878802E-3</v>
      </c>
      <c r="F9227" s="20">
        <v>2.9632067241103701E-3</v>
      </c>
      <c r="G9227" s="19" t="s">
        <v>24</v>
      </c>
      <c r="H9227" s="19" t="s">
        <v>24</v>
      </c>
      <c r="I9227" s="16"/>
      <c r="J9227" s="16"/>
      <c r="K9227" s="17">
        <v>0</v>
      </c>
      <c r="L9227" s="17">
        <v>0</v>
      </c>
      <c r="M9227" s="18">
        <v>0</v>
      </c>
      <c r="N9227" s="18">
        <v>0</v>
      </c>
      <c r="O9227" s="18">
        <v>611</v>
      </c>
      <c r="P9227" s="18">
        <v>18</v>
      </c>
      <c r="Q9227" s="11"/>
      <c r="R9227" s="18"/>
      <c r="S9227" s="18"/>
      <c r="T9227" s="18"/>
      <c r="U9227" s="18"/>
      <c r="V9227" s="18"/>
    </row>
    <row r="9228" spans="1:22">
      <c r="A9228" t="s">
        <v>9247</v>
      </c>
      <c r="B9228" s="20">
        <v>1.8419424769999999</v>
      </c>
      <c r="C9228" s="20">
        <v>1.1167009712153401E-2</v>
      </c>
      <c r="D9228" s="20">
        <v>0.33259194170828399</v>
      </c>
      <c r="E9228" s="20">
        <v>2.0163807988670302E-3</v>
      </c>
      <c r="F9228" s="20">
        <v>3.71405744324037E-3</v>
      </c>
      <c r="G9228" s="19" t="s">
        <v>24</v>
      </c>
      <c r="H9228" s="19" t="s">
        <v>24</v>
      </c>
      <c r="I9228" s="16"/>
      <c r="J9228" s="16"/>
      <c r="K9228" s="17">
        <v>0</v>
      </c>
      <c r="L9228" s="17">
        <v>0</v>
      </c>
      <c r="M9228" s="18">
        <v>0</v>
      </c>
      <c r="N9228" s="18">
        <v>0</v>
      </c>
      <c r="O9228" s="18">
        <v>185</v>
      </c>
      <c r="P9228" s="18">
        <v>16</v>
      </c>
      <c r="Q9228" s="11"/>
      <c r="R9228" s="18"/>
      <c r="S9228" s="18"/>
      <c r="T9228" s="18"/>
      <c r="U9228" s="18"/>
      <c r="V9228" s="18"/>
    </row>
    <row r="9229" spans="1:22">
      <c r="A9229" t="s">
        <v>9248</v>
      </c>
      <c r="B9229" s="20">
        <v>19.971239652000001</v>
      </c>
      <c r="C9229" s="20">
        <v>0.112571661435465</v>
      </c>
      <c r="D9229" s="20">
        <v>0.35770491980854702</v>
      </c>
      <c r="E9229" s="20">
        <v>2.0162712895218601E-3</v>
      </c>
      <c r="F9229" s="20">
        <v>4.0267437126488101E-2</v>
      </c>
      <c r="G9229" s="19" t="s">
        <v>24</v>
      </c>
      <c r="H9229" s="19" t="s">
        <v>24</v>
      </c>
      <c r="I9229" s="16"/>
      <c r="J9229" s="16"/>
      <c r="K9229" s="17">
        <v>0</v>
      </c>
      <c r="L9229" s="17">
        <v>0</v>
      </c>
      <c r="M9229" s="18">
        <v>0</v>
      </c>
      <c r="N9229" s="18">
        <v>0</v>
      </c>
      <c r="O9229" s="18">
        <v>236</v>
      </c>
      <c r="P9229" s="18">
        <v>89</v>
      </c>
      <c r="Q9229" s="11"/>
      <c r="R9229" s="18"/>
      <c r="S9229" s="18"/>
      <c r="T9229" s="18"/>
      <c r="U9229" s="18"/>
      <c r="V9229" s="18"/>
    </row>
    <row r="9230" spans="1:22">
      <c r="A9230" t="s">
        <v>9249</v>
      </c>
      <c r="B9230" s="20">
        <v>7.8517331849999996</v>
      </c>
      <c r="C9230" s="20">
        <v>4.25468949232954E-2</v>
      </c>
      <c r="D9230" s="20">
        <v>0.37207855685927999</v>
      </c>
      <c r="E9230" s="20">
        <v>2.0162156416810499E-3</v>
      </c>
      <c r="F9230" s="20">
        <v>1.5830787261903199E-2</v>
      </c>
      <c r="G9230" s="19" t="s">
        <v>24</v>
      </c>
      <c r="H9230" s="19" t="s">
        <v>24</v>
      </c>
      <c r="I9230" s="16"/>
      <c r="J9230" s="16"/>
      <c r="K9230" s="17">
        <v>0</v>
      </c>
      <c r="L9230" s="17">
        <v>0</v>
      </c>
      <c r="M9230" s="18">
        <v>0</v>
      </c>
      <c r="N9230" s="18">
        <v>0</v>
      </c>
      <c r="O9230" s="18">
        <v>11</v>
      </c>
      <c r="P9230" s="18">
        <v>21</v>
      </c>
      <c r="Q9230" s="11"/>
      <c r="R9230" s="18"/>
      <c r="S9230" s="18"/>
      <c r="T9230" s="18"/>
      <c r="U9230" s="18"/>
      <c r="V9230" s="18"/>
    </row>
    <row r="9231" spans="1:22">
      <c r="A9231" t="s">
        <v>9250</v>
      </c>
      <c r="B9231" s="20">
        <v>2.3516338480000001</v>
      </c>
      <c r="C9231" s="20">
        <v>1.4260290103446E-2</v>
      </c>
      <c r="D9231" s="20">
        <v>0.33185731030323801</v>
      </c>
      <c r="E9231" s="20">
        <v>2.0123802529455198E-3</v>
      </c>
      <c r="F9231" s="20">
        <v>4.7323815178735001E-3</v>
      </c>
      <c r="G9231" s="19" t="s">
        <v>24</v>
      </c>
      <c r="H9231" s="19" t="s">
        <v>24</v>
      </c>
      <c r="I9231" s="16"/>
      <c r="J9231" s="16"/>
      <c r="K9231" s="17">
        <v>0</v>
      </c>
      <c r="L9231" s="17">
        <v>0</v>
      </c>
      <c r="M9231" s="18">
        <v>0</v>
      </c>
      <c r="N9231" s="18">
        <v>0</v>
      </c>
      <c r="O9231" s="18">
        <v>0</v>
      </c>
      <c r="P9231" s="18">
        <v>8</v>
      </c>
      <c r="Q9231" s="11"/>
      <c r="R9231" s="18"/>
      <c r="S9231" s="18"/>
      <c r="T9231" s="18"/>
      <c r="U9231" s="18"/>
      <c r="V9231" s="18"/>
    </row>
    <row r="9232" spans="1:22">
      <c r="A9232" t="s">
        <v>9251</v>
      </c>
      <c r="B9232" s="20">
        <v>3.2533981120000002</v>
      </c>
      <c r="C9232" s="20">
        <v>1.7144942150960199E-2</v>
      </c>
      <c r="D9232" s="20">
        <v>0.38140372470433498</v>
      </c>
      <c r="E9232" s="20">
        <v>2.0099430106931201E-3</v>
      </c>
      <c r="F9232" s="20">
        <v>6.5391447962165998E-3</v>
      </c>
      <c r="G9232" s="19" t="s">
        <v>24</v>
      </c>
      <c r="H9232" s="19" t="s">
        <v>24</v>
      </c>
      <c r="I9232" s="16"/>
      <c r="J9232" s="16"/>
      <c r="K9232" s="17">
        <v>0</v>
      </c>
      <c r="L9232" s="17">
        <v>0</v>
      </c>
      <c r="M9232" s="18">
        <v>0</v>
      </c>
      <c r="N9232" s="18">
        <v>0</v>
      </c>
      <c r="O9232" s="18">
        <v>11</v>
      </c>
      <c r="P9232" s="18">
        <v>15</v>
      </c>
      <c r="Q9232" s="11"/>
      <c r="R9232" s="18"/>
      <c r="S9232" s="18"/>
      <c r="T9232" s="18"/>
      <c r="U9232" s="18"/>
      <c r="V9232" s="18"/>
    </row>
    <row r="9233" spans="1:22">
      <c r="A9233" t="s">
        <v>9252</v>
      </c>
      <c r="B9233" s="20">
        <v>1.605967084</v>
      </c>
      <c r="C9233" s="20">
        <v>9.4983194926143797E-3</v>
      </c>
      <c r="D9233" s="20">
        <v>0.33981157265526701</v>
      </c>
      <c r="E9233" s="20">
        <v>2.00977897774116E-3</v>
      </c>
      <c r="F9233" s="20">
        <v>3.22763888436747E-3</v>
      </c>
      <c r="G9233" s="19" t="s">
        <v>24</v>
      </c>
      <c r="H9233" s="19" t="s">
        <v>24</v>
      </c>
      <c r="I9233" s="16"/>
      <c r="J9233" s="16"/>
      <c r="K9233" s="17">
        <v>0</v>
      </c>
      <c r="L9233" s="17">
        <v>0</v>
      </c>
      <c r="M9233" s="18">
        <v>0</v>
      </c>
      <c r="N9233" s="18">
        <v>0</v>
      </c>
      <c r="O9233" s="18">
        <v>0</v>
      </c>
      <c r="P9233" s="18">
        <v>0</v>
      </c>
      <c r="Q9233" s="11"/>
      <c r="R9233" s="18"/>
      <c r="S9233" s="18"/>
      <c r="T9233" s="18"/>
      <c r="U9233" s="18"/>
      <c r="V9233" s="18"/>
    </row>
    <row r="9234" spans="1:22">
      <c r="A9234" t="s">
        <v>9253</v>
      </c>
      <c r="B9234" s="20">
        <v>4.2526554459999897</v>
      </c>
      <c r="C9234" s="20">
        <v>2.4786448131888801E-2</v>
      </c>
      <c r="D9234" s="20">
        <v>0.34479703578024801</v>
      </c>
      <c r="E9234" s="20">
        <v>2.0096370260691298E-3</v>
      </c>
      <c r="F9234" s="20">
        <v>8.5462938433961601E-3</v>
      </c>
      <c r="G9234" s="19" t="s">
        <v>24</v>
      </c>
      <c r="H9234" s="19" t="s">
        <v>24</v>
      </c>
      <c r="I9234" s="16"/>
      <c r="J9234" s="16"/>
      <c r="K9234" s="17">
        <v>0</v>
      </c>
      <c r="L9234" s="17">
        <v>0</v>
      </c>
      <c r="M9234" s="18">
        <v>0</v>
      </c>
      <c r="N9234" s="18">
        <v>0</v>
      </c>
      <c r="O9234" s="18">
        <v>3</v>
      </c>
      <c r="P9234" s="18">
        <v>19</v>
      </c>
      <c r="Q9234" s="11"/>
      <c r="R9234" s="18"/>
      <c r="S9234" s="18"/>
      <c r="T9234" s="18"/>
      <c r="U9234" s="18"/>
      <c r="V9234" s="18"/>
    </row>
    <row r="9235" spans="1:22">
      <c r="A9235" t="s">
        <v>9254</v>
      </c>
      <c r="B9235" s="20">
        <v>9.1094347449999997</v>
      </c>
      <c r="C9235" s="20">
        <v>5.5120778085614303E-2</v>
      </c>
      <c r="D9235" s="20">
        <v>0.33196528194623898</v>
      </c>
      <c r="E9235" s="20">
        <v>2.0087069231524502E-3</v>
      </c>
      <c r="F9235" s="20">
        <v>1.8298184638287002E-2</v>
      </c>
      <c r="G9235" s="19" t="s">
        <v>24</v>
      </c>
      <c r="H9235" s="19" t="s">
        <v>24</v>
      </c>
      <c r="I9235" s="16"/>
      <c r="J9235" s="16"/>
      <c r="K9235" s="17">
        <v>0</v>
      </c>
      <c r="L9235" s="17">
        <v>0</v>
      </c>
      <c r="M9235" s="18">
        <v>0</v>
      </c>
      <c r="N9235" s="18">
        <v>0</v>
      </c>
      <c r="O9235" s="18">
        <v>229</v>
      </c>
      <c r="P9235" s="18">
        <v>24</v>
      </c>
      <c r="Q9235" s="11"/>
      <c r="R9235" s="18"/>
      <c r="S9235" s="18"/>
      <c r="T9235" s="18"/>
      <c r="U9235" s="18"/>
      <c r="V9235" s="18"/>
    </row>
    <row r="9236" spans="1:22">
      <c r="A9236" t="s">
        <v>9255</v>
      </c>
      <c r="B9236" s="20">
        <v>10.919863366</v>
      </c>
      <c r="C9236" s="20">
        <v>6.3888129571589194E-2</v>
      </c>
      <c r="D9236" s="20">
        <v>0.34316169124656198</v>
      </c>
      <c r="E9236" s="20">
        <v>2.00771363702483E-3</v>
      </c>
      <c r="F9236" s="20">
        <v>2.1923958594366001E-2</v>
      </c>
      <c r="G9236" s="19" t="s">
        <v>24</v>
      </c>
      <c r="H9236" s="19" t="s">
        <v>24</v>
      </c>
      <c r="I9236" s="16"/>
      <c r="J9236" s="16"/>
      <c r="K9236" s="17">
        <v>0</v>
      </c>
      <c r="L9236" s="17">
        <v>0</v>
      </c>
      <c r="M9236" s="18">
        <v>0</v>
      </c>
      <c r="N9236" s="18">
        <v>0</v>
      </c>
      <c r="O9236" s="18">
        <v>109</v>
      </c>
      <c r="P9236" s="18">
        <v>55</v>
      </c>
      <c r="Q9236" s="11"/>
      <c r="R9236" s="18"/>
      <c r="S9236" s="18"/>
      <c r="T9236" s="18"/>
      <c r="U9236" s="18"/>
      <c r="V9236" s="18"/>
    </row>
    <row r="9237" spans="1:22">
      <c r="A9237" t="s">
        <v>9256</v>
      </c>
      <c r="B9237" s="20">
        <v>21.564187827999898</v>
      </c>
      <c r="C9237" s="20">
        <v>0.12548703584669901</v>
      </c>
      <c r="D9237" s="20">
        <v>0.344657769206208</v>
      </c>
      <c r="E9237" s="20">
        <v>2.00564390294658E-3</v>
      </c>
      <c r="F9237" s="20">
        <v>4.3250081839222999E-2</v>
      </c>
      <c r="G9237" s="19" t="s">
        <v>24</v>
      </c>
      <c r="H9237" s="19" t="s">
        <v>24</v>
      </c>
      <c r="I9237" s="16"/>
      <c r="J9237" s="16"/>
      <c r="K9237" s="17">
        <v>0</v>
      </c>
      <c r="L9237" s="17">
        <v>0</v>
      </c>
      <c r="M9237" s="18">
        <v>0</v>
      </c>
      <c r="N9237" s="18">
        <v>0</v>
      </c>
      <c r="O9237" s="18">
        <v>1065</v>
      </c>
      <c r="P9237" s="18">
        <v>119</v>
      </c>
      <c r="Q9237" s="11"/>
      <c r="R9237" s="18"/>
      <c r="S9237" s="18"/>
      <c r="T9237" s="18"/>
      <c r="U9237" s="18"/>
      <c r="V9237" s="18"/>
    </row>
    <row r="9238" spans="1:22">
      <c r="A9238" t="s">
        <v>9257</v>
      </c>
      <c r="B9238" s="20">
        <v>2.3178694E-2</v>
      </c>
      <c r="C9238" s="20">
        <v>1.3978254320895199E-4</v>
      </c>
      <c r="D9238" s="20">
        <v>0.33248784254948499</v>
      </c>
      <c r="E9238" s="20">
        <v>2.0051171225447298E-3</v>
      </c>
      <c r="F9238" s="20">
        <v>4.6475996217625E-5</v>
      </c>
      <c r="G9238" s="19" t="s">
        <v>24</v>
      </c>
      <c r="H9238" s="19" t="s">
        <v>24</v>
      </c>
      <c r="I9238" s="16"/>
      <c r="J9238" s="16"/>
      <c r="K9238" s="17">
        <v>0</v>
      </c>
      <c r="L9238" s="17">
        <v>0</v>
      </c>
      <c r="M9238" s="18">
        <v>0</v>
      </c>
      <c r="N9238" s="18">
        <v>0</v>
      </c>
      <c r="O9238" s="18">
        <v>0</v>
      </c>
      <c r="P9238" s="18">
        <v>4</v>
      </c>
      <c r="Q9238" s="11"/>
      <c r="R9238" s="18"/>
      <c r="S9238" s="18"/>
      <c r="T9238" s="18"/>
      <c r="U9238" s="18"/>
      <c r="V9238" s="18"/>
    </row>
    <row r="9239" spans="1:22">
      <c r="A9239" t="s">
        <v>9258</v>
      </c>
      <c r="B9239" s="20">
        <v>1.083883355</v>
      </c>
      <c r="C9239" s="20">
        <v>2.70925988174647E-3</v>
      </c>
      <c r="D9239" s="20">
        <v>0.801887530834687</v>
      </c>
      <c r="E9239" s="20">
        <v>2.00438700985786E-3</v>
      </c>
      <c r="F9239" s="20">
        <v>2.17252171696315E-3</v>
      </c>
      <c r="G9239" s="19" t="s">
        <v>24</v>
      </c>
      <c r="H9239" s="19" t="s">
        <v>24</v>
      </c>
      <c r="I9239" s="16"/>
      <c r="J9239" s="16"/>
      <c r="K9239" s="17">
        <v>0</v>
      </c>
      <c r="L9239" s="17">
        <v>8.44002624530364E-3</v>
      </c>
      <c r="M9239" s="18">
        <v>0</v>
      </c>
      <c r="N9239" s="18">
        <v>0</v>
      </c>
      <c r="O9239" s="18">
        <v>5878</v>
      </c>
      <c r="P9239" s="18">
        <v>187</v>
      </c>
      <c r="Q9239" s="11"/>
      <c r="R9239" s="18"/>
      <c r="S9239" s="18"/>
      <c r="T9239" s="18"/>
      <c r="U9239" s="18"/>
      <c r="V9239" s="18"/>
    </row>
    <row r="9240" spans="1:22">
      <c r="A9240" t="s">
        <v>9259</v>
      </c>
      <c r="B9240" s="20">
        <v>8.3488655929999993</v>
      </c>
      <c r="C9240" s="20">
        <v>5.0383460885589502E-2</v>
      </c>
      <c r="D9240" s="20">
        <v>0.33188878512877201</v>
      </c>
      <c r="E9240" s="20">
        <v>2.0028715802924602E-3</v>
      </c>
      <c r="F9240" s="20">
        <v>1.6721705623901299E-2</v>
      </c>
      <c r="G9240" s="19" t="s">
        <v>24</v>
      </c>
      <c r="H9240" s="19" t="s">
        <v>24</v>
      </c>
      <c r="I9240" s="16"/>
      <c r="J9240" s="16"/>
      <c r="K9240" s="17">
        <v>0</v>
      </c>
      <c r="L9240" s="17">
        <v>0</v>
      </c>
      <c r="M9240" s="18">
        <v>0</v>
      </c>
      <c r="N9240" s="18">
        <v>0</v>
      </c>
      <c r="O9240" s="18">
        <v>182</v>
      </c>
      <c r="P9240" s="18">
        <v>12</v>
      </c>
      <c r="Q9240" s="11"/>
      <c r="R9240" s="18"/>
      <c r="S9240" s="18"/>
      <c r="T9240" s="18"/>
      <c r="U9240" s="18"/>
      <c r="V9240" s="18"/>
    </row>
    <row r="9241" spans="1:22">
      <c r="A9241" t="s">
        <v>9260</v>
      </c>
      <c r="B9241" s="20">
        <v>21.567562886000001</v>
      </c>
      <c r="C9241" s="20">
        <v>0.129594082229636</v>
      </c>
      <c r="D9241" s="20">
        <v>0.33328870762293</v>
      </c>
      <c r="E9241" s="20">
        <v>2.0026483479008402E-3</v>
      </c>
      <c r="F9241" s="20">
        <v>4.3192244181895503E-2</v>
      </c>
      <c r="G9241" s="19" t="s">
        <v>24</v>
      </c>
      <c r="H9241" s="19" t="s">
        <v>24</v>
      </c>
      <c r="I9241" s="16"/>
      <c r="J9241" s="16"/>
      <c r="K9241" s="17">
        <v>0</v>
      </c>
      <c r="L9241" s="17">
        <v>0</v>
      </c>
      <c r="M9241" s="18">
        <v>0</v>
      </c>
      <c r="N9241" s="18">
        <v>0</v>
      </c>
      <c r="O9241" s="18">
        <v>825</v>
      </c>
      <c r="P9241" s="18">
        <v>95</v>
      </c>
      <c r="Q9241" s="11"/>
      <c r="R9241" s="18"/>
      <c r="S9241" s="18"/>
      <c r="T9241" s="18"/>
      <c r="U9241" s="18"/>
      <c r="V9241" s="18"/>
    </row>
    <row r="9242" spans="1:22">
      <c r="A9242" t="s">
        <v>9261</v>
      </c>
      <c r="B9242" s="20">
        <v>3.7955633770000001</v>
      </c>
      <c r="C9242" s="20">
        <v>2.14593748668051E-2</v>
      </c>
      <c r="D9242" s="20">
        <v>0.35408785117296399</v>
      </c>
      <c r="E9242" s="20">
        <v>2.0019436324385598E-3</v>
      </c>
      <c r="F9242" s="20">
        <v>7.5985039341021502E-3</v>
      </c>
      <c r="G9242" s="19" t="s">
        <v>24</v>
      </c>
      <c r="H9242" s="19" t="s">
        <v>24</v>
      </c>
      <c r="I9242" s="16"/>
      <c r="J9242" s="16"/>
      <c r="K9242" s="17">
        <v>0</v>
      </c>
      <c r="L9242" s="17">
        <v>0</v>
      </c>
      <c r="M9242" s="18">
        <v>0</v>
      </c>
      <c r="N9242" s="18">
        <v>0</v>
      </c>
      <c r="O9242" s="18">
        <v>69</v>
      </c>
      <c r="P9242" s="18">
        <v>10</v>
      </c>
      <c r="Q9242" s="11"/>
      <c r="R9242" s="18"/>
      <c r="S9242" s="18"/>
      <c r="T9242" s="18"/>
      <c r="U9242" s="18"/>
      <c r="V9242" s="18"/>
    </row>
    <row r="9243" spans="1:22">
      <c r="A9243" t="s">
        <v>9262</v>
      </c>
      <c r="B9243" s="20">
        <v>2.22074398</v>
      </c>
      <c r="C9243" s="20">
        <v>1.33645063630328E-2</v>
      </c>
      <c r="D9243" s="20">
        <v>0.33265153396744201</v>
      </c>
      <c r="E9243" s="20">
        <v>2.0019072808115899E-3</v>
      </c>
      <c r="F9243" s="20">
        <v>4.4457235423805202E-3</v>
      </c>
      <c r="G9243" s="19" t="s">
        <v>24</v>
      </c>
      <c r="H9243" s="19" t="s">
        <v>24</v>
      </c>
      <c r="I9243" s="16"/>
      <c r="J9243" s="16"/>
      <c r="K9243" s="17">
        <v>0</v>
      </c>
      <c r="L9243" s="17">
        <v>0</v>
      </c>
      <c r="M9243" s="18">
        <v>0</v>
      </c>
      <c r="N9243" s="18">
        <v>0</v>
      </c>
      <c r="O9243" s="18">
        <v>0</v>
      </c>
      <c r="P9243" s="18">
        <v>8</v>
      </c>
      <c r="Q9243" s="11"/>
      <c r="R9243" s="18"/>
      <c r="S9243" s="18"/>
      <c r="T9243" s="18"/>
      <c r="U9243" s="18"/>
      <c r="V9243" s="18"/>
    </row>
    <row r="9244" spans="1:22">
      <c r="A9244" t="s">
        <v>9263</v>
      </c>
      <c r="B9244" s="20">
        <v>5.0249631939999997</v>
      </c>
      <c r="C9244" s="20">
        <v>3.0019482890234199E-2</v>
      </c>
      <c r="D9244" s="20">
        <v>0.33499073984928002</v>
      </c>
      <c r="E9244" s="20">
        <v>2.00125819733365E-3</v>
      </c>
      <c r="F9244" s="20">
        <v>1.0056248783292299E-2</v>
      </c>
      <c r="G9244" s="19" t="s">
        <v>24</v>
      </c>
      <c r="H9244" s="19" t="s">
        <v>24</v>
      </c>
      <c r="I9244" s="16"/>
      <c r="J9244" s="16"/>
      <c r="K9244" s="17">
        <v>0</v>
      </c>
      <c r="L9244" s="17">
        <v>0</v>
      </c>
      <c r="M9244" s="18">
        <v>0</v>
      </c>
      <c r="N9244" s="18">
        <v>0</v>
      </c>
      <c r="O9244" s="18">
        <v>803</v>
      </c>
      <c r="P9244" s="18">
        <v>54</v>
      </c>
      <c r="Q9244" s="11"/>
      <c r="R9244" s="18"/>
      <c r="S9244" s="18"/>
      <c r="T9244" s="18"/>
      <c r="U9244" s="18"/>
      <c r="V9244" s="18"/>
    </row>
    <row r="9245" spans="1:22">
      <c r="A9245" t="s">
        <v>9264</v>
      </c>
      <c r="B9245" s="20">
        <v>8.4062182280000002</v>
      </c>
      <c r="C9245" s="20">
        <v>4.7205851560070101E-2</v>
      </c>
      <c r="D9245" s="20">
        <v>0.35611020326049198</v>
      </c>
      <c r="E9245" s="20">
        <v>1.9997679025447702E-3</v>
      </c>
      <c r="F9245" s="20">
        <v>1.6810485394141199E-2</v>
      </c>
      <c r="G9245" s="19" t="s">
        <v>24</v>
      </c>
      <c r="H9245" s="19" t="s">
        <v>24</v>
      </c>
      <c r="I9245" s="16"/>
      <c r="J9245" s="16"/>
      <c r="K9245" s="17">
        <v>0</v>
      </c>
      <c r="L9245" s="17">
        <v>0</v>
      </c>
      <c r="M9245" s="18">
        <v>0</v>
      </c>
      <c r="N9245" s="18">
        <v>0</v>
      </c>
      <c r="O9245" s="18">
        <v>11</v>
      </c>
      <c r="P9245" s="18">
        <v>38</v>
      </c>
      <c r="Q9245" s="11"/>
      <c r="R9245" s="18"/>
      <c r="S9245" s="18"/>
      <c r="T9245" s="18"/>
      <c r="U9245" s="18"/>
      <c r="V9245" s="18"/>
    </row>
    <row r="9246" spans="1:22">
      <c r="A9246" t="s">
        <v>9265</v>
      </c>
      <c r="B9246" s="20">
        <v>22.625724084000002</v>
      </c>
      <c r="C9246" s="20">
        <v>0.13112492233092299</v>
      </c>
      <c r="D9246" s="20">
        <v>0.34495694452714498</v>
      </c>
      <c r="E9246" s="20">
        <v>1.9991604419246399E-3</v>
      </c>
      <c r="F9246" s="20">
        <v>4.5232452558634499E-2</v>
      </c>
      <c r="G9246" s="19" t="s">
        <v>24</v>
      </c>
      <c r="H9246" s="19" t="s">
        <v>24</v>
      </c>
      <c r="I9246" s="16"/>
      <c r="J9246" s="16"/>
      <c r="K9246" s="17">
        <v>0</v>
      </c>
      <c r="L9246" s="17">
        <v>0</v>
      </c>
      <c r="M9246" s="18">
        <v>0</v>
      </c>
      <c r="N9246" s="18">
        <v>0</v>
      </c>
      <c r="O9246" s="18">
        <v>453</v>
      </c>
      <c r="P9246" s="18">
        <v>87</v>
      </c>
      <c r="Q9246" s="11"/>
      <c r="R9246" s="18"/>
      <c r="S9246" s="18"/>
      <c r="T9246" s="18"/>
      <c r="U9246" s="18"/>
      <c r="V9246" s="18"/>
    </row>
    <row r="9247" spans="1:22">
      <c r="A9247" t="s">
        <v>9266</v>
      </c>
      <c r="B9247" s="20">
        <v>15.890962624999901</v>
      </c>
      <c r="C9247" s="20">
        <v>9.1485642795402902E-2</v>
      </c>
      <c r="D9247" s="20">
        <v>0.34705704386714498</v>
      </c>
      <c r="E9247" s="20">
        <v>1.9980373432448399E-3</v>
      </c>
      <c r="F9247" s="20">
        <v>3.17507367448581E-2</v>
      </c>
      <c r="G9247" s="19" t="s">
        <v>24</v>
      </c>
      <c r="H9247" s="19" t="s">
        <v>24</v>
      </c>
      <c r="I9247" s="16"/>
      <c r="J9247" s="16"/>
      <c r="K9247" s="17">
        <v>0</v>
      </c>
      <c r="L9247" s="17">
        <v>0</v>
      </c>
      <c r="M9247" s="18">
        <v>0</v>
      </c>
      <c r="N9247" s="18">
        <v>0</v>
      </c>
      <c r="O9247" s="18">
        <v>413</v>
      </c>
      <c r="P9247" s="18">
        <v>121</v>
      </c>
      <c r="Q9247" s="11"/>
      <c r="R9247" s="18"/>
      <c r="S9247" s="18"/>
      <c r="T9247" s="18"/>
      <c r="U9247" s="18"/>
      <c r="V9247" s="18"/>
    </row>
    <row r="9248" spans="1:22">
      <c r="A9248" t="s">
        <v>9267</v>
      </c>
      <c r="B9248" s="20">
        <v>1.412134064</v>
      </c>
      <c r="C9248" s="20">
        <v>3.4118512455549102E-3</v>
      </c>
      <c r="D9248" s="20">
        <v>0.82641492307701703</v>
      </c>
      <c r="E9248" s="20">
        <v>1.99669766244339E-3</v>
      </c>
      <c r="F9248" s="20">
        <v>2.81960478464548E-3</v>
      </c>
      <c r="G9248" s="19" t="s">
        <v>24</v>
      </c>
      <c r="H9248" s="19" t="s">
        <v>24</v>
      </c>
      <c r="I9248" s="16"/>
      <c r="J9248" s="16"/>
      <c r="K9248" s="17">
        <v>0</v>
      </c>
      <c r="L9248" s="17">
        <v>3.8910019063000201E-3</v>
      </c>
      <c r="M9248" s="18">
        <v>7</v>
      </c>
      <c r="N9248" s="18">
        <v>1</v>
      </c>
      <c r="O9248" s="18">
        <v>7</v>
      </c>
      <c r="P9248" s="18">
        <v>2</v>
      </c>
      <c r="Q9248" s="11"/>
      <c r="R9248" s="18"/>
      <c r="S9248" s="18"/>
      <c r="T9248" s="18"/>
      <c r="U9248" s="18"/>
      <c r="V9248" s="18"/>
    </row>
    <row r="9249" spans="1:22">
      <c r="A9249" t="s">
        <v>9268</v>
      </c>
      <c r="B9249" s="20">
        <v>1.8458561840000001</v>
      </c>
      <c r="C9249" s="20">
        <v>1.0795223583638301E-2</v>
      </c>
      <c r="D9249" s="20">
        <v>0.34126494896641402</v>
      </c>
      <c r="E9249" s="20">
        <v>1.9958388184761E-3</v>
      </c>
      <c r="F9249" s="20">
        <v>3.68403142535136E-3</v>
      </c>
      <c r="G9249" s="19" t="s">
        <v>24</v>
      </c>
      <c r="H9249" s="19" t="s">
        <v>24</v>
      </c>
      <c r="I9249" s="16"/>
      <c r="J9249" s="16"/>
      <c r="K9249" s="17">
        <v>0</v>
      </c>
      <c r="L9249" s="17">
        <v>0</v>
      </c>
      <c r="M9249" s="18">
        <v>0</v>
      </c>
      <c r="N9249" s="18">
        <v>0</v>
      </c>
      <c r="O9249" s="18">
        <v>0</v>
      </c>
      <c r="P9249" s="18">
        <v>164</v>
      </c>
      <c r="Q9249" s="11"/>
      <c r="R9249" s="18"/>
      <c r="S9249" s="18"/>
      <c r="T9249" s="18"/>
      <c r="U9249" s="18"/>
      <c r="V9249" s="18"/>
    </row>
    <row r="9250" spans="1:22">
      <c r="A9250" t="s">
        <v>9269</v>
      </c>
      <c r="B9250" s="20">
        <v>22.695750902999901</v>
      </c>
      <c r="C9250" s="20">
        <v>0.13338205590524299</v>
      </c>
      <c r="D9250" s="20">
        <v>0.33954763271496002</v>
      </c>
      <c r="E9250" s="20">
        <v>1.9955083893387899E-3</v>
      </c>
      <c r="F9250" s="20">
        <v>4.5289561329279998E-2</v>
      </c>
      <c r="G9250" s="19" t="s">
        <v>24</v>
      </c>
      <c r="H9250" s="19" t="s">
        <v>24</v>
      </c>
      <c r="I9250" s="16"/>
      <c r="J9250" s="16"/>
      <c r="K9250" s="17">
        <v>0</v>
      </c>
      <c r="L9250" s="17">
        <v>0</v>
      </c>
      <c r="M9250" s="18">
        <v>0</v>
      </c>
      <c r="N9250" s="18">
        <v>0</v>
      </c>
      <c r="O9250" s="18">
        <v>154</v>
      </c>
      <c r="P9250" s="18">
        <v>108</v>
      </c>
      <c r="Q9250" s="11"/>
      <c r="R9250" s="18"/>
      <c r="S9250" s="18"/>
      <c r="T9250" s="18"/>
      <c r="U9250" s="18"/>
      <c r="V9250" s="18"/>
    </row>
    <row r="9251" spans="1:22">
      <c r="A9251" t="s">
        <v>9270</v>
      </c>
      <c r="B9251" s="20">
        <v>12.682691377999999</v>
      </c>
      <c r="C9251" s="20">
        <v>7.4641755849797597E-2</v>
      </c>
      <c r="D9251" s="20">
        <v>0.33904338569937797</v>
      </c>
      <c r="E9251" s="20">
        <v>1.9953803860401501E-3</v>
      </c>
      <c r="F9251" s="20">
        <v>2.53067936178617E-2</v>
      </c>
      <c r="G9251" s="19" t="s">
        <v>24</v>
      </c>
      <c r="H9251" s="19" t="s">
        <v>24</v>
      </c>
      <c r="I9251" s="16"/>
      <c r="J9251" s="16"/>
      <c r="K9251" s="17">
        <v>0</v>
      </c>
      <c r="L9251" s="17">
        <v>0</v>
      </c>
      <c r="M9251" s="18">
        <v>0</v>
      </c>
      <c r="N9251" s="18">
        <v>0</v>
      </c>
      <c r="O9251" s="18">
        <v>1389</v>
      </c>
      <c r="P9251" s="18">
        <v>76</v>
      </c>
      <c r="Q9251" s="11"/>
      <c r="R9251" s="18"/>
      <c r="S9251" s="18"/>
      <c r="T9251" s="18"/>
      <c r="U9251" s="18"/>
      <c r="V9251" s="18"/>
    </row>
    <row r="9252" spans="1:22">
      <c r="A9252" t="s">
        <v>9271</v>
      </c>
      <c r="B9252" s="20">
        <v>3.9938903909999999</v>
      </c>
      <c r="C9252" s="20">
        <v>2.39935654402752E-2</v>
      </c>
      <c r="D9252" s="20">
        <v>0.33204318834798602</v>
      </c>
      <c r="E9252" s="20">
        <v>1.9947718111087902E-3</v>
      </c>
      <c r="F9252" s="20">
        <v>7.9668999686250599E-3</v>
      </c>
      <c r="G9252" s="19" t="s">
        <v>24</v>
      </c>
      <c r="H9252" s="19" t="s">
        <v>24</v>
      </c>
      <c r="I9252" s="16"/>
      <c r="J9252" s="16"/>
      <c r="K9252" s="17">
        <v>0</v>
      </c>
      <c r="L9252" s="17">
        <v>0</v>
      </c>
      <c r="M9252" s="18">
        <v>0</v>
      </c>
      <c r="N9252" s="18">
        <v>0</v>
      </c>
      <c r="O9252" s="18">
        <v>35</v>
      </c>
      <c r="P9252" s="18">
        <v>7</v>
      </c>
      <c r="Q9252" s="11"/>
      <c r="R9252" s="18"/>
      <c r="S9252" s="18"/>
      <c r="T9252" s="18"/>
      <c r="U9252" s="18"/>
      <c r="V9252" s="18"/>
    </row>
    <row r="9253" spans="1:22">
      <c r="A9253" t="s">
        <v>9272</v>
      </c>
      <c r="B9253" s="20">
        <v>8.971444086</v>
      </c>
      <c r="C9253" s="20">
        <v>5.1568068954117703E-2</v>
      </c>
      <c r="D9253" s="20">
        <v>0.34682646330057298</v>
      </c>
      <c r="E9253" s="20">
        <v>1.9935665655551101E-3</v>
      </c>
      <c r="F9253" s="20">
        <v>1.7885170974596701E-2</v>
      </c>
      <c r="G9253" s="19" t="s">
        <v>24</v>
      </c>
      <c r="H9253" s="19" t="s">
        <v>24</v>
      </c>
      <c r="I9253" s="16"/>
      <c r="J9253" s="16"/>
      <c r="K9253" s="17">
        <v>0</v>
      </c>
      <c r="L9253" s="17">
        <v>0</v>
      </c>
      <c r="M9253" s="18">
        <v>0</v>
      </c>
      <c r="N9253" s="18">
        <v>0</v>
      </c>
      <c r="O9253" s="18">
        <v>67</v>
      </c>
      <c r="P9253" s="18">
        <v>40</v>
      </c>
      <c r="Q9253" s="11"/>
      <c r="R9253" s="18"/>
      <c r="S9253" s="18"/>
      <c r="T9253" s="18"/>
      <c r="U9253" s="18"/>
      <c r="V9253" s="18"/>
    </row>
    <row r="9254" spans="1:22">
      <c r="A9254" t="s">
        <v>9273</v>
      </c>
      <c r="B9254" s="20">
        <v>5.6263039000000001E-2</v>
      </c>
      <c r="C9254" s="20">
        <v>3.3757204462409501E-4</v>
      </c>
      <c r="D9254" s="20">
        <v>0.33225100680483299</v>
      </c>
      <c r="E9254" s="20">
        <v>1.9934694906103799E-3</v>
      </c>
      <c r="F9254" s="20">
        <v>1.12158651695521E-4</v>
      </c>
      <c r="G9254" s="19" t="s">
        <v>24</v>
      </c>
      <c r="H9254" s="19" t="s">
        <v>24</v>
      </c>
      <c r="I9254" s="16"/>
      <c r="J9254" s="16"/>
      <c r="K9254" s="17">
        <v>0</v>
      </c>
      <c r="L9254" s="17">
        <v>0</v>
      </c>
      <c r="M9254" s="18">
        <v>0</v>
      </c>
      <c r="N9254" s="18">
        <v>0</v>
      </c>
      <c r="O9254" s="18">
        <v>0</v>
      </c>
      <c r="P9254" s="18">
        <v>1</v>
      </c>
      <c r="Q9254" s="11"/>
      <c r="R9254" s="18"/>
      <c r="S9254" s="18"/>
      <c r="T9254" s="18"/>
      <c r="U9254" s="18"/>
      <c r="V9254" s="18"/>
    </row>
    <row r="9255" spans="1:22">
      <c r="A9255" t="s">
        <v>9274</v>
      </c>
      <c r="B9255" s="20">
        <v>12.4744456729999</v>
      </c>
      <c r="C9255" s="20">
        <v>6.8814073952468205E-2</v>
      </c>
      <c r="D9255" s="20">
        <v>0.361333206869695</v>
      </c>
      <c r="E9255" s="20">
        <v>1.99325971436404E-3</v>
      </c>
      <c r="F9255" s="20">
        <v>2.4864810019013701E-2</v>
      </c>
      <c r="G9255" s="19" t="s">
        <v>24</v>
      </c>
      <c r="H9255" s="19" t="s">
        <v>24</v>
      </c>
      <c r="I9255" s="16"/>
      <c r="J9255" s="16"/>
      <c r="K9255" s="17">
        <v>0</v>
      </c>
      <c r="L9255" s="17">
        <v>0</v>
      </c>
      <c r="M9255" s="18">
        <v>0</v>
      </c>
      <c r="N9255" s="18">
        <v>0</v>
      </c>
      <c r="O9255" s="18">
        <v>129</v>
      </c>
      <c r="P9255" s="18">
        <v>68</v>
      </c>
      <c r="Q9255" s="11"/>
      <c r="R9255" s="18"/>
      <c r="S9255" s="18"/>
      <c r="T9255" s="18"/>
      <c r="U9255" s="18"/>
      <c r="V9255" s="18"/>
    </row>
    <row r="9256" spans="1:22">
      <c r="A9256" t="s">
        <v>9275</v>
      </c>
      <c r="B9256" s="20">
        <v>1.408495461</v>
      </c>
      <c r="C9256" s="20">
        <v>8.4402649311009596E-3</v>
      </c>
      <c r="D9256" s="20">
        <v>0.332556028369423</v>
      </c>
      <c r="E9256" s="20">
        <v>1.9928079724728801E-3</v>
      </c>
      <c r="F9256" s="20">
        <v>2.80686098387266E-3</v>
      </c>
      <c r="G9256" s="19" t="s">
        <v>24</v>
      </c>
      <c r="H9256" s="19" t="s">
        <v>24</v>
      </c>
      <c r="I9256" s="16"/>
      <c r="J9256" s="16"/>
      <c r="K9256" s="17">
        <v>0</v>
      </c>
      <c r="L9256" s="17">
        <v>0</v>
      </c>
      <c r="M9256" s="18">
        <v>0</v>
      </c>
      <c r="N9256" s="18">
        <v>0</v>
      </c>
      <c r="O9256" s="18">
        <v>0</v>
      </c>
      <c r="P9256" s="18">
        <v>6</v>
      </c>
      <c r="Q9256" s="11"/>
      <c r="R9256" s="18"/>
      <c r="S9256" s="18"/>
      <c r="T9256" s="18"/>
      <c r="U9256" s="18"/>
      <c r="V9256" s="18"/>
    </row>
    <row r="9257" spans="1:22">
      <c r="A9257" t="s">
        <v>9276</v>
      </c>
      <c r="B9257" s="20">
        <v>0.111052623</v>
      </c>
      <c r="C9257" s="20">
        <v>6.68179553321761E-4</v>
      </c>
      <c r="D9257" s="20">
        <v>0.33119328347362897</v>
      </c>
      <c r="E9257" s="20">
        <v>1.9927181748293902E-3</v>
      </c>
      <c r="F9257" s="20">
        <v>2.2129658021457699E-4</v>
      </c>
      <c r="G9257" s="19" t="s">
        <v>24</v>
      </c>
      <c r="H9257" s="19" t="s">
        <v>24</v>
      </c>
      <c r="I9257" s="16"/>
      <c r="J9257" s="16"/>
      <c r="K9257" s="17">
        <v>0</v>
      </c>
      <c r="L9257" s="17">
        <v>0</v>
      </c>
      <c r="M9257" s="18">
        <v>0</v>
      </c>
      <c r="N9257" s="18">
        <v>0</v>
      </c>
      <c r="O9257" s="18">
        <v>0</v>
      </c>
      <c r="P9257" s="18">
        <v>0</v>
      </c>
      <c r="Q9257" s="11"/>
      <c r="R9257" s="18"/>
      <c r="S9257" s="18"/>
      <c r="T9257" s="18"/>
      <c r="U9257" s="18"/>
      <c r="V9257" s="18"/>
    </row>
    <row r="9258" spans="1:22">
      <c r="A9258" t="s">
        <v>9277</v>
      </c>
      <c r="B9258" s="20">
        <v>7.3315900860000003</v>
      </c>
      <c r="C9258" s="20">
        <v>4.0881517903606703E-2</v>
      </c>
      <c r="D9258" s="20">
        <v>0.357347435683182</v>
      </c>
      <c r="E9258" s="20">
        <v>1.9925971608241301E-3</v>
      </c>
      <c r="F9258" s="20">
        <v>1.4608905589689899E-2</v>
      </c>
      <c r="G9258" s="19" t="s">
        <v>24</v>
      </c>
      <c r="H9258" s="19" t="s">
        <v>24</v>
      </c>
      <c r="I9258" s="16"/>
      <c r="J9258" s="16"/>
      <c r="K9258" s="17">
        <v>0</v>
      </c>
      <c r="L9258" s="17">
        <v>0</v>
      </c>
      <c r="M9258" s="18">
        <v>0</v>
      </c>
      <c r="N9258" s="18">
        <v>0</v>
      </c>
      <c r="O9258" s="18">
        <v>68</v>
      </c>
      <c r="P9258" s="18">
        <v>59</v>
      </c>
      <c r="Q9258" s="11"/>
      <c r="R9258" s="18"/>
      <c r="S9258" s="18"/>
      <c r="T9258" s="18"/>
      <c r="U9258" s="18"/>
      <c r="V9258" s="18"/>
    </row>
    <row r="9259" spans="1:22">
      <c r="A9259" t="s">
        <v>9278</v>
      </c>
      <c r="B9259" s="20">
        <v>4.3686973909999898</v>
      </c>
      <c r="C9259" s="20">
        <v>2.3473172862535099E-2</v>
      </c>
      <c r="D9259" s="20">
        <v>0.370810965692147</v>
      </c>
      <c r="E9259" s="20">
        <v>1.9923810504583698E-3</v>
      </c>
      <c r="F9259" s="20">
        <v>8.7041098970153403E-3</v>
      </c>
      <c r="G9259" s="19" t="s">
        <v>24</v>
      </c>
      <c r="H9259" s="19" t="s">
        <v>24</v>
      </c>
      <c r="I9259" s="16"/>
      <c r="J9259" s="16"/>
      <c r="K9259" s="17">
        <v>0</v>
      </c>
      <c r="L9259" s="17">
        <v>0</v>
      </c>
      <c r="M9259" s="18">
        <v>0</v>
      </c>
      <c r="N9259" s="18">
        <v>0</v>
      </c>
      <c r="O9259" s="18">
        <v>7</v>
      </c>
      <c r="P9259" s="18">
        <v>10</v>
      </c>
      <c r="Q9259" s="11"/>
      <c r="R9259" s="18"/>
      <c r="S9259" s="18"/>
      <c r="T9259" s="18"/>
      <c r="U9259" s="18"/>
      <c r="V9259" s="18"/>
    </row>
    <row r="9260" spans="1:22">
      <c r="A9260" t="s">
        <v>9279</v>
      </c>
      <c r="B9260" s="20">
        <v>3.2105780949999998</v>
      </c>
      <c r="C9260" s="20">
        <v>1.84109289186449E-2</v>
      </c>
      <c r="D9260" s="20">
        <v>0.347095409006414</v>
      </c>
      <c r="E9260" s="20">
        <v>1.9904044424762899E-3</v>
      </c>
      <c r="F9260" s="20">
        <v>6.3903489032050903E-3</v>
      </c>
      <c r="G9260" s="19" t="s">
        <v>24</v>
      </c>
      <c r="H9260" s="19" t="s">
        <v>24</v>
      </c>
      <c r="I9260" s="16"/>
      <c r="J9260" s="16"/>
      <c r="K9260" s="17">
        <v>0</v>
      </c>
      <c r="L9260" s="17">
        <v>0</v>
      </c>
      <c r="M9260" s="18">
        <v>0</v>
      </c>
      <c r="N9260" s="18">
        <v>0</v>
      </c>
      <c r="O9260" s="18">
        <v>76</v>
      </c>
      <c r="P9260" s="18">
        <v>24</v>
      </c>
      <c r="Q9260" s="11"/>
      <c r="R9260" s="18"/>
      <c r="S9260" s="18"/>
      <c r="T9260" s="18"/>
      <c r="U9260" s="18"/>
      <c r="V9260" s="18"/>
    </row>
    <row r="9261" spans="1:22">
      <c r="A9261" t="s">
        <v>9280</v>
      </c>
      <c r="B9261" s="20">
        <v>17.468407416000002</v>
      </c>
      <c r="C9261" s="20">
        <v>9.9289755613991698E-2</v>
      </c>
      <c r="D9261" s="20">
        <v>0.350122994562235</v>
      </c>
      <c r="E9261" s="20">
        <v>1.9900856292761901E-3</v>
      </c>
      <c r="F9261" s="20">
        <v>3.4763626564923301E-2</v>
      </c>
      <c r="G9261" s="19" t="s">
        <v>24</v>
      </c>
      <c r="H9261" s="19" t="s">
        <v>24</v>
      </c>
      <c r="I9261" s="16"/>
      <c r="J9261" s="16"/>
      <c r="K9261" s="17">
        <v>0</v>
      </c>
      <c r="L9261" s="17">
        <v>0</v>
      </c>
      <c r="M9261" s="18">
        <v>0</v>
      </c>
      <c r="N9261" s="18">
        <v>0</v>
      </c>
      <c r="O9261" s="18">
        <v>133</v>
      </c>
      <c r="P9261" s="18">
        <v>29</v>
      </c>
      <c r="Q9261" s="11"/>
      <c r="R9261" s="18"/>
      <c r="S9261" s="18"/>
      <c r="T9261" s="18"/>
      <c r="U9261" s="18"/>
      <c r="V9261" s="18"/>
    </row>
    <row r="9262" spans="1:22">
      <c r="A9262" t="s">
        <v>9281</v>
      </c>
      <c r="B9262" s="20">
        <v>2.5308537960000002</v>
      </c>
      <c r="C9262" s="20">
        <v>1.47245543724462E-2</v>
      </c>
      <c r="D9262" s="20">
        <v>0.34159323254170598</v>
      </c>
      <c r="E9262" s="20">
        <v>1.9873957688783198E-3</v>
      </c>
      <c r="F9262" s="20">
        <v>5.0298081258200299E-3</v>
      </c>
      <c r="G9262" s="19" t="s">
        <v>24</v>
      </c>
      <c r="H9262" s="19" t="s">
        <v>24</v>
      </c>
      <c r="I9262" s="16"/>
      <c r="J9262" s="16"/>
      <c r="K9262" s="17">
        <v>0</v>
      </c>
      <c r="L9262" s="17">
        <v>0</v>
      </c>
      <c r="M9262" s="18">
        <v>0</v>
      </c>
      <c r="N9262" s="18">
        <v>0</v>
      </c>
      <c r="O9262" s="18">
        <v>67</v>
      </c>
      <c r="P9262" s="18">
        <v>19</v>
      </c>
      <c r="Q9262" s="11"/>
      <c r="R9262" s="18"/>
      <c r="S9262" s="18"/>
      <c r="T9262" s="18"/>
      <c r="U9262" s="18"/>
      <c r="V9262" s="18"/>
    </row>
    <row r="9263" spans="1:22">
      <c r="A9263" t="s">
        <v>9282</v>
      </c>
      <c r="B9263" s="20">
        <v>3.4082808889999998</v>
      </c>
      <c r="C9263" s="20">
        <v>1.9383425501823599E-2</v>
      </c>
      <c r="D9263" s="20">
        <v>0.34942622270692397</v>
      </c>
      <c r="E9263" s="20">
        <v>1.9872414794458301E-3</v>
      </c>
      <c r="F9263" s="20">
        <v>6.7730771562232997E-3</v>
      </c>
      <c r="G9263" s="19" t="s">
        <v>24</v>
      </c>
      <c r="H9263" s="19" t="s">
        <v>24</v>
      </c>
      <c r="I9263" s="16"/>
      <c r="J9263" s="16"/>
      <c r="K9263" s="17">
        <v>0</v>
      </c>
      <c r="L9263" s="17">
        <v>0</v>
      </c>
      <c r="M9263" s="18">
        <v>0</v>
      </c>
      <c r="N9263" s="18">
        <v>0</v>
      </c>
      <c r="O9263" s="18">
        <v>0</v>
      </c>
      <c r="P9263" s="18">
        <v>0</v>
      </c>
      <c r="Q9263" s="11"/>
      <c r="R9263" s="18"/>
      <c r="S9263" s="18"/>
      <c r="T9263" s="18"/>
      <c r="U9263" s="18"/>
      <c r="V9263" s="18"/>
    </row>
    <row r="9264" spans="1:22">
      <c r="A9264" t="s">
        <v>9283</v>
      </c>
      <c r="B9264" s="20">
        <v>3.9438322870000002</v>
      </c>
      <c r="C9264" s="20">
        <v>2.2211888162698999E-2</v>
      </c>
      <c r="D9264" s="20">
        <v>0.35271277811757201</v>
      </c>
      <c r="E9264" s="20">
        <v>1.9864984641783301E-3</v>
      </c>
      <c r="F9264" s="20">
        <v>7.8344167811024105E-3</v>
      </c>
      <c r="G9264" s="19" t="s">
        <v>24</v>
      </c>
      <c r="H9264" s="19" t="s">
        <v>24</v>
      </c>
      <c r="I9264" s="16"/>
      <c r="J9264" s="16"/>
      <c r="K9264" s="17">
        <v>0</v>
      </c>
      <c r="L9264" s="17">
        <v>0</v>
      </c>
      <c r="M9264" s="18">
        <v>0</v>
      </c>
      <c r="N9264" s="18">
        <v>0</v>
      </c>
      <c r="O9264" s="18">
        <v>48</v>
      </c>
      <c r="P9264" s="18">
        <v>16</v>
      </c>
      <c r="Q9264" s="11"/>
      <c r="R9264" s="18"/>
      <c r="S9264" s="18"/>
      <c r="T9264" s="18"/>
      <c r="U9264" s="18"/>
      <c r="V9264" s="18"/>
    </row>
    <row r="9265" spans="1:22">
      <c r="A9265" t="s">
        <v>9284</v>
      </c>
      <c r="B9265" s="20">
        <v>13.116891927999999</v>
      </c>
      <c r="C9265" s="20">
        <v>7.0499228749903595E-2</v>
      </c>
      <c r="D9265" s="20">
        <v>0.36956709860128301</v>
      </c>
      <c r="E9265" s="20">
        <v>1.9863086137893201E-3</v>
      </c>
      <c r="F9265" s="20">
        <v>2.6054195422729999E-2</v>
      </c>
      <c r="G9265" s="19" t="s">
        <v>24</v>
      </c>
      <c r="H9265" s="19" t="s">
        <v>24</v>
      </c>
      <c r="I9265" s="16"/>
      <c r="J9265" s="16"/>
      <c r="K9265" s="17">
        <v>0</v>
      </c>
      <c r="L9265" s="17">
        <v>0</v>
      </c>
      <c r="M9265" s="18">
        <v>0</v>
      </c>
      <c r="N9265" s="18">
        <v>0</v>
      </c>
      <c r="O9265" s="18">
        <v>29</v>
      </c>
      <c r="P9265" s="18">
        <v>55</v>
      </c>
      <c r="Q9265" s="11"/>
      <c r="R9265" s="18"/>
      <c r="S9265" s="18"/>
      <c r="T9265" s="18"/>
      <c r="U9265" s="18"/>
      <c r="V9265" s="18"/>
    </row>
    <row r="9266" spans="1:22">
      <c r="A9266" t="s">
        <v>9285</v>
      </c>
      <c r="B9266" s="20">
        <v>6.8797654220000002</v>
      </c>
      <c r="C9266" s="20">
        <v>3.9906309462813198E-2</v>
      </c>
      <c r="D9266" s="20">
        <v>0.342378948265674</v>
      </c>
      <c r="E9266" s="20">
        <v>1.98598054220729E-3</v>
      </c>
      <c r="F9266" s="20">
        <v>1.36630802630425E-2</v>
      </c>
      <c r="G9266" s="19" t="s">
        <v>24</v>
      </c>
      <c r="H9266" s="19" t="s">
        <v>24</v>
      </c>
      <c r="I9266" s="16"/>
      <c r="J9266" s="16"/>
      <c r="K9266" s="17">
        <v>0</v>
      </c>
      <c r="L9266" s="17">
        <v>0</v>
      </c>
      <c r="M9266" s="18">
        <v>0</v>
      </c>
      <c r="N9266" s="18">
        <v>0</v>
      </c>
      <c r="O9266" s="18">
        <v>106</v>
      </c>
      <c r="P9266" s="18">
        <v>56</v>
      </c>
      <c r="Q9266" s="11"/>
      <c r="R9266" s="18"/>
      <c r="S9266" s="18"/>
      <c r="T9266" s="18"/>
      <c r="U9266" s="18"/>
      <c r="V9266" s="18"/>
    </row>
    <row r="9267" spans="1:22">
      <c r="A9267" t="s">
        <v>9286</v>
      </c>
      <c r="B9267" s="20">
        <v>0.72409378800000002</v>
      </c>
      <c r="C9267" s="20">
        <v>4.3245106067390498E-3</v>
      </c>
      <c r="D9267" s="20">
        <v>0.33236916389492399</v>
      </c>
      <c r="E9267" s="20">
        <v>1.9850107795933601E-3</v>
      </c>
      <c r="F9267" s="20">
        <v>1.43733397461659E-3</v>
      </c>
      <c r="G9267" s="19" t="s">
        <v>24</v>
      </c>
      <c r="H9267" s="19" t="s">
        <v>24</v>
      </c>
      <c r="I9267" s="16"/>
      <c r="J9267" s="16"/>
      <c r="K9267" s="17">
        <v>0</v>
      </c>
      <c r="L9267" s="17">
        <v>0</v>
      </c>
      <c r="M9267" s="18">
        <v>0</v>
      </c>
      <c r="N9267" s="18">
        <v>0</v>
      </c>
      <c r="O9267" s="18">
        <v>2</v>
      </c>
      <c r="P9267" s="18">
        <v>6</v>
      </c>
      <c r="Q9267" s="11"/>
      <c r="R9267" s="18"/>
      <c r="S9267" s="18"/>
      <c r="T9267" s="18"/>
      <c r="U9267" s="18"/>
      <c r="V9267" s="18"/>
    </row>
    <row r="9268" spans="1:22">
      <c r="A9268" t="s">
        <v>9287</v>
      </c>
      <c r="B9268" s="20">
        <v>0.86308658800000004</v>
      </c>
      <c r="C9268" s="20">
        <v>5.0503210708050198E-3</v>
      </c>
      <c r="D9268" s="20">
        <v>0.33892998470317598</v>
      </c>
      <c r="E9268" s="20">
        <v>1.9832369858052701E-3</v>
      </c>
      <c r="F9268" s="20">
        <v>1.7117052432740699E-3</v>
      </c>
      <c r="G9268" s="19" t="s">
        <v>24</v>
      </c>
      <c r="H9268" s="19" t="s">
        <v>24</v>
      </c>
      <c r="I9268" s="16"/>
      <c r="J9268" s="16"/>
      <c r="K9268" s="17">
        <v>0</v>
      </c>
      <c r="L9268" s="17">
        <v>0</v>
      </c>
      <c r="M9268" s="18">
        <v>10</v>
      </c>
      <c r="N9268" s="18">
        <v>2</v>
      </c>
      <c r="O9268" s="18">
        <v>10</v>
      </c>
      <c r="P9268" s="18">
        <v>3</v>
      </c>
      <c r="Q9268" s="11"/>
      <c r="R9268" s="18"/>
      <c r="S9268" s="18"/>
      <c r="T9268" s="18"/>
      <c r="U9268" s="18"/>
      <c r="V9268" s="18"/>
    </row>
    <row r="9269" spans="1:22">
      <c r="A9269" t="s">
        <v>9288</v>
      </c>
      <c r="B9269" s="20">
        <v>2.553655048</v>
      </c>
      <c r="C9269" s="20">
        <v>1.48598340938263E-2</v>
      </c>
      <c r="D9269" s="20">
        <v>0.340779134281747</v>
      </c>
      <c r="E9269" s="20">
        <v>1.9830091781701501E-3</v>
      </c>
      <c r="F9269" s="20">
        <v>5.06392139806453E-3</v>
      </c>
      <c r="G9269" s="19" t="s">
        <v>24</v>
      </c>
      <c r="H9269" s="19" t="s">
        <v>24</v>
      </c>
      <c r="I9269" s="16"/>
      <c r="J9269" s="16"/>
      <c r="K9269" s="17">
        <v>0</v>
      </c>
      <c r="L9269" s="17">
        <v>0</v>
      </c>
      <c r="M9269" s="18">
        <v>0</v>
      </c>
      <c r="N9269" s="18">
        <v>0</v>
      </c>
      <c r="O9269" s="18">
        <v>1</v>
      </c>
      <c r="P9269" s="18">
        <v>11</v>
      </c>
      <c r="Q9269" s="11"/>
      <c r="R9269" s="18"/>
      <c r="S9269" s="18"/>
      <c r="T9269" s="18"/>
      <c r="U9269" s="18"/>
      <c r="V9269" s="18"/>
    </row>
    <row r="9270" spans="1:22">
      <c r="A9270" t="s">
        <v>9289</v>
      </c>
      <c r="B9270" s="20">
        <v>10.344295588</v>
      </c>
      <c r="C9270" s="20">
        <v>6.0167972123585503E-2</v>
      </c>
      <c r="D9270" s="20">
        <v>0.34080138253181702</v>
      </c>
      <c r="E9270" s="20">
        <v>1.9822836566697798E-3</v>
      </c>
      <c r="F9270" s="20">
        <v>2.0505328083853702E-2</v>
      </c>
      <c r="G9270" s="19" t="s">
        <v>24</v>
      </c>
      <c r="H9270" s="19" t="s">
        <v>24</v>
      </c>
      <c r="I9270" s="16"/>
      <c r="J9270" s="16"/>
      <c r="K9270" s="17">
        <v>0</v>
      </c>
      <c r="L9270" s="17">
        <v>0</v>
      </c>
      <c r="M9270" s="18">
        <v>0</v>
      </c>
      <c r="N9270" s="18">
        <v>0</v>
      </c>
      <c r="O9270" s="18">
        <v>357</v>
      </c>
      <c r="P9270" s="18">
        <v>44</v>
      </c>
      <c r="Q9270" s="11"/>
      <c r="R9270" s="18"/>
      <c r="S9270" s="18"/>
      <c r="T9270" s="18"/>
      <c r="U9270" s="18"/>
      <c r="V9270" s="18"/>
    </row>
    <row r="9271" spans="1:22">
      <c r="A9271" t="s">
        <v>9290</v>
      </c>
      <c r="B9271" s="20">
        <v>4.5578268120000001</v>
      </c>
      <c r="C9271" s="20">
        <v>2.62114668635249E-2</v>
      </c>
      <c r="D9271" s="20">
        <v>0.34436882408270397</v>
      </c>
      <c r="E9271" s="20">
        <v>1.9804201417898998E-3</v>
      </c>
      <c r="F9271" s="20">
        <v>9.0264120212748596E-3</v>
      </c>
      <c r="G9271" s="19" t="s">
        <v>24</v>
      </c>
      <c r="H9271" s="19" t="s">
        <v>24</v>
      </c>
      <c r="I9271" s="16"/>
      <c r="J9271" s="16"/>
      <c r="K9271" s="17">
        <v>0</v>
      </c>
      <c r="L9271" s="17">
        <v>0</v>
      </c>
      <c r="M9271" s="18">
        <v>0</v>
      </c>
      <c r="N9271" s="18">
        <v>0</v>
      </c>
      <c r="O9271" s="18">
        <v>32</v>
      </c>
      <c r="P9271" s="18">
        <v>5</v>
      </c>
      <c r="Q9271" s="11"/>
      <c r="R9271" s="18"/>
      <c r="S9271" s="18"/>
      <c r="T9271" s="18"/>
      <c r="U9271" s="18"/>
      <c r="V9271" s="18"/>
    </row>
    <row r="9272" spans="1:22">
      <c r="A9272" t="s">
        <v>9291</v>
      </c>
      <c r="B9272" s="20">
        <v>9.2512301529999998</v>
      </c>
      <c r="C9272" s="20">
        <v>5.4759786149912698E-2</v>
      </c>
      <c r="D9272" s="20">
        <v>0.33436966285780501</v>
      </c>
      <c r="E9272" s="20">
        <v>1.9791974613423899E-3</v>
      </c>
      <c r="F9272" s="20">
        <v>1.8310011233111802E-2</v>
      </c>
      <c r="G9272" s="19" t="s">
        <v>24</v>
      </c>
      <c r="H9272" s="19" t="s">
        <v>24</v>
      </c>
      <c r="I9272" s="16"/>
      <c r="J9272" s="16"/>
      <c r="K9272" s="17">
        <v>0</v>
      </c>
      <c r="L9272" s="17">
        <v>0</v>
      </c>
      <c r="M9272" s="18">
        <v>0</v>
      </c>
      <c r="N9272" s="18">
        <v>0</v>
      </c>
      <c r="O9272" s="18">
        <v>113</v>
      </c>
      <c r="P9272" s="18">
        <v>31</v>
      </c>
      <c r="Q9272" s="11"/>
      <c r="R9272" s="18"/>
      <c r="S9272" s="18"/>
      <c r="T9272" s="18"/>
      <c r="U9272" s="18"/>
      <c r="V9272" s="18"/>
    </row>
    <row r="9273" spans="1:22">
      <c r="A9273" t="s">
        <v>9292</v>
      </c>
      <c r="B9273" s="20">
        <v>8.0751989999999996E-2</v>
      </c>
      <c r="C9273" s="20">
        <v>4.7182934239094199E-4</v>
      </c>
      <c r="D9273" s="20">
        <v>0.338655369992306</v>
      </c>
      <c r="E9273" s="20">
        <v>1.97874430736172E-3</v>
      </c>
      <c r="F9273" s="20">
        <v>1.5978754052063099E-4</v>
      </c>
      <c r="G9273" s="19" t="s">
        <v>24</v>
      </c>
      <c r="H9273" s="19" t="s">
        <v>24</v>
      </c>
      <c r="I9273" s="16"/>
      <c r="J9273" s="16"/>
      <c r="K9273" s="17">
        <v>0</v>
      </c>
      <c r="L9273" s="17">
        <v>0</v>
      </c>
      <c r="M9273" s="18">
        <v>0</v>
      </c>
      <c r="N9273" s="18">
        <v>0</v>
      </c>
      <c r="O9273" s="18">
        <v>0</v>
      </c>
      <c r="P9273" s="18">
        <v>3</v>
      </c>
      <c r="Q9273" s="11"/>
      <c r="R9273" s="18"/>
      <c r="S9273" s="18"/>
      <c r="T9273" s="18"/>
      <c r="U9273" s="18"/>
      <c r="V9273" s="18"/>
    </row>
    <row r="9274" spans="1:22">
      <c r="A9274" t="s">
        <v>9293</v>
      </c>
      <c r="B9274" s="20">
        <v>29.228441017000002</v>
      </c>
      <c r="C9274" s="20">
        <v>0.16502050954264899</v>
      </c>
      <c r="D9274" s="20">
        <v>0.35013931150057598</v>
      </c>
      <c r="E9274" s="20">
        <v>1.9768473987761101E-3</v>
      </c>
      <c r="F9274" s="20">
        <v>5.77801675947376E-2</v>
      </c>
      <c r="G9274" s="19" t="s">
        <v>24</v>
      </c>
      <c r="H9274" s="19" t="s">
        <v>24</v>
      </c>
      <c r="I9274" s="16"/>
      <c r="J9274" s="16"/>
      <c r="K9274" s="17">
        <v>0</v>
      </c>
      <c r="L9274" s="17">
        <v>0</v>
      </c>
      <c r="M9274" s="18">
        <v>0</v>
      </c>
      <c r="N9274" s="18">
        <v>0</v>
      </c>
      <c r="O9274" s="18">
        <v>475</v>
      </c>
      <c r="P9274" s="18">
        <v>168</v>
      </c>
      <c r="Q9274" s="11"/>
      <c r="R9274" s="18"/>
      <c r="S9274" s="18"/>
      <c r="T9274" s="18"/>
      <c r="U9274" s="18"/>
      <c r="V9274" s="18"/>
    </row>
    <row r="9275" spans="1:22">
      <c r="A9275" t="s">
        <v>9294</v>
      </c>
      <c r="B9275" s="20">
        <v>9.98775846499999</v>
      </c>
      <c r="C9275" s="20">
        <v>5.7420947812653098E-2</v>
      </c>
      <c r="D9275" s="20">
        <v>0.343722816424121</v>
      </c>
      <c r="E9275" s="20">
        <v>1.9761080499765102E-3</v>
      </c>
      <c r="F9275" s="20">
        <v>1.9736889903907599E-2</v>
      </c>
      <c r="G9275" s="19" t="s">
        <v>24</v>
      </c>
      <c r="H9275" s="19" t="s">
        <v>24</v>
      </c>
      <c r="I9275" s="16"/>
      <c r="J9275" s="16"/>
      <c r="K9275" s="17">
        <v>0</v>
      </c>
      <c r="L9275" s="17">
        <v>0</v>
      </c>
      <c r="M9275" s="18">
        <v>0</v>
      </c>
      <c r="N9275" s="18">
        <v>0</v>
      </c>
      <c r="O9275" s="18">
        <v>1276</v>
      </c>
      <c r="P9275" s="18">
        <v>98</v>
      </c>
      <c r="Q9275" s="11"/>
      <c r="R9275" s="18"/>
      <c r="S9275" s="18"/>
      <c r="T9275" s="18"/>
      <c r="U9275" s="18"/>
      <c r="V9275" s="18"/>
    </row>
    <row r="9276" spans="1:22">
      <c r="A9276" t="s">
        <v>9295</v>
      </c>
      <c r="B9276" s="20">
        <v>3.1993319950000001</v>
      </c>
      <c r="C9276" s="20">
        <v>1.89109963517884E-2</v>
      </c>
      <c r="D9276" s="20">
        <v>0.33428155359266498</v>
      </c>
      <c r="E9276" s="20">
        <v>1.97591161228051E-3</v>
      </c>
      <c r="F9276" s="20">
        <v>6.3215972404610903E-3</v>
      </c>
      <c r="G9276" s="19" t="s">
        <v>24</v>
      </c>
      <c r="H9276" s="19" t="s">
        <v>24</v>
      </c>
      <c r="I9276" s="16"/>
      <c r="J9276" s="16"/>
      <c r="K9276" s="17">
        <v>0</v>
      </c>
      <c r="L9276" s="17">
        <v>0</v>
      </c>
      <c r="M9276" s="18">
        <v>0</v>
      </c>
      <c r="N9276" s="18">
        <v>0</v>
      </c>
      <c r="O9276" s="18">
        <v>916</v>
      </c>
      <c r="P9276" s="18">
        <v>20</v>
      </c>
      <c r="Q9276" s="11"/>
      <c r="R9276" s="18"/>
      <c r="S9276" s="18"/>
      <c r="T9276" s="18"/>
      <c r="U9276" s="18"/>
      <c r="V9276" s="18"/>
    </row>
    <row r="9277" spans="1:22">
      <c r="A9277" t="s">
        <v>9296</v>
      </c>
      <c r="B9277" s="20">
        <v>12.588194684999999</v>
      </c>
      <c r="C9277" s="20">
        <v>7.0009094705229397E-2</v>
      </c>
      <c r="D9277" s="20">
        <v>0.35524248683899401</v>
      </c>
      <c r="E9277" s="20">
        <v>1.9756768565128298E-3</v>
      </c>
      <c r="F9277" s="20">
        <v>2.48702049044323E-2</v>
      </c>
      <c r="G9277" s="19" t="s">
        <v>24</v>
      </c>
      <c r="H9277" s="19" t="s">
        <v>24</v>
      </c>
      <c r="I9277" s="16"/>
      <c r="J9277" s="16"/>
      <c r="K9277" s="17">
        <v>0</v>
      </c>
      <c r="L9277" s="17">
        <v>0</v>
      </c>
      <c r="M9277" s="18">
        <v>0</v>
      </c>
      <c r="N9277" s="18">
        <v>0</v>
      </c>
      <c r="O9277" s="18">
        <v>127</v>
      </c>
      <c r="P9277" s="18">
        <v>80</v>
      </c>
      <c r="Q9277" s="11"/>
      <c r="R9277" s="18"/>
      <c r="S9277" s="18"/>
      <c r="T9277" s="18"/>
      <c r="U9277" s="18"/>
      <c r="V9277" s="18"/>
    </row>
    <row r="9278" spans="1:22">
      <c r="A9278" t="s">
        <v>9297</v>
      </c>
      <c r="B9278" s="20">
        <v>18.138755452999899</v>
      </c>
      <c r="C9278" s="20">
        <v>0.10263700565799801</v>
      </c>
      <c r="D9278" s="20">
        <v>0.34898496781917399</v>
      </c>
      <c r="E9278" s="20">
        <v>1.9747094672191898E-3</v>
      </c>
      <c r="F9278" s="20">
        <v>3.5818772116612899E-2</v>
      </c>
      <c r="G9278" s="19" t="s">
        <v>24</v>
      </c>
      <c r="H9278" s="19" t="s">
        <v>24</v>
      </c>
      <c r="I9278" s="16"/>
      <c r="J9278" s="16"/>
      <c r="K9278" s="17">
        <v>0</v>
      </c>
      <c r="L9278" s="17">
        <v>0</v>
      </c>
      <c r="M9278" s="18">
        <v>0</v>
      </c>
      <c r="N9278" s="18">
        <v>0</v>
      </c>
      <c r="O9278" s="18">
        <v>182</v>
      </c>
      <c r="P9278" s="18">
        <v>79</v>
      </c>
      <c r="Q9278" s="11"/>
      <c r="R9278" s="18"/>
      <c r="S9278" s="18"/>
      <c r="T9278" s="18"/>
      <c r="U9278" s="18"/>
      <c r="V9278" s="18"/>
    </row>
    <row r="9279" spans="1:22">
      <c r="A9279" t="s">
        <v>9298</v>
      </c>
      <c r="B9279" s="20">
        <v>14.313243635999999</v>
      </c>
      <c r="C9279" s="20">
        <v>8.2863288739440599E-2</v>
      </c>
      <c r="D9279" s="20">
        <v>0.34103459291461602</v>
      </c>
      <c r="E9279" s="20">
        <v>1.9743426899927201E-3</v>
      </c>
      <c r="F9279" s="20">
        <v>2.8259247942821499E-2</v>
      </c>
      <c r="G9279" s="19" t="s">
        <v>24</v>
      </c>
      <c r="H9279" s="19" t="s">
        <v>24</v>
      </c>
      <c r="I9279" s="16"/>
      <c r="J9279" s="16"/>
      <c r="K9279" s="17">
        <v>0</v>
      </c>
      <c r="L9279" s="17">
        <v>0</v>
      </c>
      <c r="M9279" s="18">
        <v>0</v>
      </c>
      <c r="N9279" s="18">
        <v>0</v>
      </c>
      <c r="O9279" s="18">
        <v>261</v>
      </c>
      <c r="P9279" s="18">
        <v>120</v>
      </c>
      <c r="Q9279" s="11"/>
      <c r="R9279" s="18"/>
      <c r="S9279" s="18"/>
      <c r="T9279" s="18"/>
      <c r="U9279" s="18"/>
      <c r="V9279" s="18"/>
    </row>
    <row r="9280" spans="1:22">
      <c r="A9280" t="s">
        <v>9299</v>
      </c>
      <c r="B9280" s="20">
        <v>14.7063319169999</v>
      </c>
      <c r="C9280" s="20">
        <v>8.1529570380728195E-2</v>
      </c>
      <c r="D9280" s="20">
        <v>0.355991818808648</v>
      </c>
      <c r="E9280" s="20">
        <v>1.9735621506660399E-3</v>
      </c>
      <c r="F9280" s="20">
        <v>2.90238600465231E-2</v>
      </c>
      <c r="G9280" s="19" t="s">
        <v>24</v>
      </c>
      <c r="H9280" s="19" t="s">
        <v>24</v>
      </c>
      <c r="I9280" s="16"/>
      <c r="J9280" s="16"/>
      <c r="K9280" s="17">
        <v>0</v>
      </c>
      <c r="L9280" s="17">
        <v>0</v>
      </c>
      <c r="M9280" s="18">
        <v>0</v>
      </c>
      <c r="N9280" s="18">
        <v>0</v>
      </c>
      <c r="O9280" s="18">
        <v>120</v>
      </c>
      <c r="P9280" s="18">
        <v>34</v>
      </c>
      <c r="Q9280" s="11"/>
      <c r="R9280" s="18"/>
      <c r="S9280" s="18"/>
      <c r="T9280" s="18"/>
      <c r="U9280" s="18"/>
      <c r="V9280" s="18"/>
    </row>
    <row r="9281" spans="1:22">
      <c r="A9281" t="s">
        <v>9300</v>
      </c>
      <c r="B9281" s="20">
        <v>3.8845047199999998</v>
      </c>
      <c r="C9281" s="20">
        <v>2.2749643450874601E-2</v>
      </c>
      <c r="D9281" s="20">
        <v>0.33697167601876499</v>
      </c>
      <c r="E9281" s="20">
        <v>1.9734782256798302E-3</v>
      </c>
      <c r="F9281" s="20">
        <v>7.6659854824705498E-3</v>
      </c>
      <c r="G9281" s="19" t="s">
        <v>24</v>
      </c>
      <c r="H9281" s="19" t="s">
        <v>24</v>
      </c>
      <c r="I9281" s="16"/>
      <c r="J9281" s="16"/>
      <c r="K9281" s="17">
        <v>0</v>
      </c>
      <c r="L9281" s="17">
        <v>0</v>
      </c>
      <c r="M9281" s="18">
        <v>0</v>
      </c>
      <c r="N9281" s="18">
        <v>0</v>
      </c>
      <c r="O9281" s="18">
        <v>56</v>
      </c>
      <c r="P9281" s="18">
        <v>39</v>
      </c>
      <c r="Q9281" s="11"/>
      <c r="R9281" s="18"/>
      <c r="S9281" s="18"/>
      <c r="T9281" s="18"/>
      <c r="U9281" s="18"/>
      <c r="V9281" s="18"/>
    </row>
    <row r="9282" spans="1:22">
      <c r="A9282" t="s">
        <v>9301</v>
      </c>
      <c r="B9282" s="20">
        <v>19.758737065999998</v>
      </c>
      <c r="C9282" s="20">
        <v>0.113967720311814</v>
      </c>
      <c r="D9282" s="20">
        <v>0.34166201609875702</v>
      </c>
      <c r="E9282" s="20">
        <v>1.9706948354972298E-3</v>
      </c>
      <c r="F9282" s="20">
        <v>3.8938441091913897E-2</v>
      </c>
      <c r="G9282" s="19" t="s">
        <v>24</v>
      </c>
      <c r="H9282" s="19" t="s">
        <v>24</v>
      </c>
      <c r="I9282" s="16"/>
      <c r="J9282" s="16"/>
      <c r="K9282" s="17">
        <v>0</v>
      </c>
      <c r="L9282" s="17">
        <v>0</v>
      </c>
      <c r="M9282" s="18">
        <v>0</v>
      </c>
      <c r="N9282" s="18">
        <v>0</v>
      </c>
      <c r="O9282" s="18">
        <v>211</v>
      </c>
      <c r="P9282" s="18">
        <v>129</v>
      </c>
      <c r="Q9282" s="11"/>
      <c r="R9282" s="18"/>
      <c r="S9282" s="18"/>
      <c r="T9282" s="18"/>
      <c r="U9282" s="18"/>
      <c r="V9282" s="18"/>
    </row>
    <row r="9283" spans="1:22">
      <c r="A9283" t="s">
        <v>9302</v>
      </c>
      <c r="B9283" s="20">
        <v>0.78259445800000005</v>
      </c>
      <c r="C9283" s="20">
        <v>4.5566584323613098E-3</v>
      </c>
      <c r="D9283" s="20">
        <v>0.33831192988180703</v>
      </c>
      <c r="E9283" s="20">
        <v>1.9698221630702699E-3</v>
      </c>
      <c r="F9283" s="20">
        <v>1.5415719080643601E-3</v>
      </c>
      <c r="G9283" s="19" t="s">
        <v>24</v>
      </c>
      <c r="H9283" s="19" t="s">
        <v>24</v>
      </c>
      <c r="I9283" s="16"/>
      <c r="J9283" s="16"/>
      <c r="K9283" s="17">
        <v>0</v>
      </c>
      <c r="L9283" s="17">
        <v>0</v>
      </c>
      <c r="M9283" s="18">
        <v>0</v>
      </c>
      <c r="N9283" s="18">
        <v>0</v>
      </c>
      <c r="O9283" s="18">
        <v>190</v>
      </c>
      <c r="P9283" s="18">
        <v>132</v>
      </c>
      <c r="Q9283" s="11"/>
      <c r="R9283" s="18"/>
      <c r="S9283" s="18"/>
      <c r="T9283" s="18"/>
      <c r="U9283" s="18"/>
      <c r="V9283" s="18"/>
    </row>
    <row r="9284" spans="1:22">
      <c r="A9284" t="s">
        <v>9303</v>
      </c>
      <c r="B9284" s="20">
        <v>4.1100555700000001</v>
      </c>
      <c r="C9284" s="20">
        <v>2.3453130732695799E-2</v>
      </c>
      <c r="D9284" s="20">
        <v>0.34518216269116803</v>
      </c>
      <c r="E9284" s="20">
        <v>1.9697063093944102E-3</v>
      </c>
      <c r="F9284" s="20">
        <v>8.0956023881906692E-3</v>
      </c>
      <c r="G9284" s="19" t="s">
        <v>24</v>
      </c>
      <c r="H9284" s="19" t="s">
        <v>24</v>
      </c>
      <c r="I9284" s="16"/>
      <c r="J9284" s="16"/>
      <c r="K9284" s="17">
        <v>0</v>
      </c>
      <c r="L9284" s="17">
        <v>0</v>
      </c>
      <c r="M9284" s="18">
        <v>0</v>
      </c>
      <c r="N9284" s="18">
        <v>0</v>
      </c>
      <c r="O9284" s="18">
        <v>2</v>
      </c>
      <c r="P9284" s="18">
        <v>21</v>
      </c>
      <c r="Q9284" s="11"/>
      <c r="R9284" s="18"/>
      <c r="S9284" s="18"/>
      <c r="T9284" s="18"/>
      <c r="U9284" s="18"/>
      <c r="V9284" s="18"/>
    </row>
    <row r="9285" spans="1:22">
      <c r="A9285" t="s">
        <v>9304</v>
      </c>
      <c r="B9285" s="20">
        <v>5.0422871020000004</v>
      </c>
      <c r="C9285" s="20">
        <v>2.93790725190483E-2</v>
      </c>
      <c r="D9285" s="20">
        <v>0.33794564694117202</v>
      </c>
      <c r="E9285" s="20">
        <v>1.96905282625483E-3</v>
      </c>
      <c r="F9285" s="20">
        <v>9.9285296689814208E-3</v>
      </c>
      <c r="G9285" s="19" t="s">
        <v>24</v>
      </c>
      <c r="H9285" s="19" t="s">
        <v>24</v>
      </c>
      <c r="I9285" s="16"/>
      <c r="J9285" s="16"/>
      <c r="K9285" s="17">
        <v>0</v>
      </c>
      <c r="L9285" s="17">
        <v>0</v>
      </c>
      <c r="M9285" s="18">
        <v>0</v>
      </c>
      <c r="N9285" s="18">
        <v>0</v>
      </c>
      <c r="O9285" s="18">
        <v>149</v>
      </c>
      <c r="P9285" s="18">
        <v>120</v>
      </c>
      <c r="Q9285" s="11"/>
      <c r="R9285" s="18"/>
      <c r="S9285" s="18"/>
      <c r="T9285" s="18"/>
      <c r="U9285" s="18"/>
      <c r="V9285" s="18"/>
    </row>
    <row r="9286" spans="1:22">
      <c r="A9286" t="s">
        <v>9305</v>
      </c>
      <c r="B9286" s="20">
        <v>11.976085693</v>
      </c>
      <c r="C9286" s="20">
        <v>6.3394751626080104E-2</v>
      </c>
      <c r="D9286" s="20">
        <v>0.37167599011791003</v>
      </c>
      <c r="E9286" s="20">
        <v>1.96744643307575E-3</v>
      </c>
      <c r="F9286" s="20">
        <v>2.3562307078902299E-2</v>
      </c>
      <c r="G9286" s="19" t="s">
        <v>24</v>
      </c>
      <c r="H9286" s="19" t="s">
        <v>24</v>
      </c>
      <c r="I9286" s="16"/>
      <c r="J9286" s="16"/>
      <c r="K9286" s="17">
        <v>0</v>
      </c>
      <c r="L9286" s="17">
        <v>0</v>
      </c>
      <c r="M9286" s="18">
        <v>0</v>
      </c>
      <c r="N9286" s="18">
        <v>0</v>
      </c>
      <c r="O9286" s="18">
        <v>77</v>
      </c>
      <c r="P9286" s="18">
        <v>36</v>
      </c>
      <c r="Q9286" s="11"/>
      <c r="R9286" s="18"/>
      <c r="S9286" s="18"/>
      <c r="T9286" s="18"/>
      <c r="U9286" s="18"/>
      <c r="V9286" s="18"/>
    </row>
    <row r="9287" spans="1:22">
      <c r="A9287" t="s">
        <v>9306</v>
      </c>
      <c r="B9287" s="20">
        <v>4.0806995959999997</v>
      </c>
      <c r="C9287" s="20">
        <v>2.41194597115361E-2</v>
      </c>
      <c r="D9287" s="20">
        <v>0.33274408935828698</v>
      </c>
      <c r="E9287" s="20">
        <v>1.9667234670731099E-3</v>
      </c>
      <c r="F9287" s="20">
        <v>8.0256076575289902E-3</v>
      </c>
      <c r="G9287" s="19" t="s">
        <v>24</v>
      </c>
      <c r="H9287" s="19" t="s">
        <v>24</v>
      </c>
      <c r="I9287" s="16"/>
      <c r="J9287" s="16"/>
      <c r="K9287" s="17">
        <v>0</v>
      </c>
      <c r="L9287" s="17">
        <v>0</v>
      </c>
      <c r="M9287" s="18">
        <v>0</v>
      </c>
      <c r="N9287" s="18">
        <v>0</v>
      </c>
      <c r="O9287" s="18">
        <v>103</v>
      </c>
      <c r="P9287" s="18">
        <v>19</v>
      </c>
      <c r="Q9287" s="11"/>
      <c r="R9287" s="18"/>
      <c r="S9287" s="18"/>
      <c r="T9287" s="18"/>
      <c r="U9287" s="18"/>
      <c r="V9287" s="18"/>
    </row>
    <row r="9288" spans="1:22">
      <c r="A9288" t="s">
        <v>9307</v>
      </c>
      <c r="B9288" s="20">
        <v>9.2785467439999891</v>
      </c>
      <c r="C9288" s="20">
        <v>5.01733427828003E-2</v>
      </c>
      <c r="D9288" s="20">
        <v>0.36368129863223297</v>
      </c>
      <c r="E9288" s="20">
        <v>1.9665909935484799E-3</v>
      </c>
      <c r="F9288" s="20">
        <v>1.8247106459968999E-2</v>
      </c>
      <c r="G9288" s="19" t="s">
        <v>24</v>
      </c>
      <c r="H9288" s="19" t="s">
        <v>24</v>
      </c>
      <c r="I9288" s="16"/>
      <c r="J9288" s="16"/>
      <c r="K9288" s="17">
        <v>0</v>
      </c>
      <c r="L9288" s="17">
        <v>0</v>
      </c>
      <c r="M9288" s="18">
        <v>0</v>
      </c>
      <c r="N9288" s="18">
        <v>0</v>
      </c>
      <c r="O9288" s="18">
        <v>95</v>
      </c>
      <c r="P9288" s="18">
        <v>62</v>
      </c>
      <c r="Q9288" s="11"/>
      <c r="R9288" s="18"/>
      <c r="S9288" s="18"/>
      <c r="T9288" s="18"/>
      <c r="U9288" s="18"/>
      <c r="V9288" s="18"/>
    </row>
    <row r="9289" spans="1:22">
      <c r="A9289" t="s">
        <v>9308</v>
      </c>
      <c r="B9289" s="20">
        <v>8.1179586700000002</v>
      </c>
      <c r="C9289" s="20">
        <v>4.7027094698813603E-2</v>
      </c>
      <c r="D9289" s="20">
        <v>0.33937760669502298</v>
      </c>
      <c r="E9289" s="20">
        <v>1.96600444735987E-3</v>
      </c>
      <c r="F9289" s="20">
        <v>1.5959942848703602E-2</v>
      </c>
      <c r="G9289" s="19" t="s">
        <v>24</v>
      </c>
      <c r="H9289" s="19" t="s">
        <v>24</v>
      </c>
      <c r="I9289" s="16"/>
      <c r="J9289" s="16"/>
      <c r="K9289" s="17">
        <v>0</v>
      </c>
      <c r="L9289" s="17">
        <v>0</v>
      </c>
      <c r="M9289" s="18">
        <v>0</v>
      </c>
      <c r="N9289" s="18">
        <v>0</v>
      </c>
      <c r="O9289" s="18">
        <v>38</v>
      </c>
      <c r="P9289" s="18">
        <v>38</v>
      </c>
      <c r="Q9289" s="11"/>
      <c r="R9289" s="18"/>
      <c r="S9289" s="18"/>
      <c r="T9289" s="18"/>
      <c r="U9289" s="18"/>
      <c r="V9289" s="18"/>
    </row>
    <row r="9290" spans="1:22">
      <c r="A9290" t="s">
        <v>9309</v>
      </c>
      <c r="B9290" s="20">
        <v>2.3358653760000001</v>
      </c>
      <c r="C9290" s="20">
        <v>1.3832702340387E-2</v>
      </c>
      <c r="D9290" s="20">
        <v>0.33185251783619502</v>
      </c>
      <c r="E9290" s="20">
        <v>1.96518906752958E-3</v>
      </c>
      <c r="F9290" s="20">
        <v>4.5904171001360803E-3</v>
      </c>
      <c r="G9290" s="19" t="s">
        <v>24</v>
      </c>
      <c r="H9290" s="19" t="s">
        <v>24</v>
      </c>
      <c r="I9290" s="16"/>
      <c r="J9290" s="16"/>
      <c r="K9290" s="17">
        <v>0</v>
      </c>
      <c r="L9290" s="17">
        <v>0</v>
      </c>
      <c r="M9290" s="18">
        <v>0</v>
      </c>
      <c r="N9290" s="18">
        <v>0</v>
      </c>
      <c r="O9290" s="18">
        <v>134</v>
      </c>
      <c r="P9290" s="18">
        <v>20</v>
      </c>
      <c r="Q9290" s="11"/>
      <c r="R9290" s="18"/>
      <c r="S9290" s="18"/>
      <c r="T9290" s="18"/>
      <c r="U9290" s="18"/>
      <c r="V9290" s="18"/>
    </row>
    <row r="9291" spans="1:22">
      <c r="A9291" t="s">
        <v>9310</v>
      </c>
      <c r="B9291" s="20">
        <v>6.9429680539999996</v>
      </c>
      <c r="C9291" s="20">
        <v>3.2772015452323798E-2</v>
      </c>
      <c r="D9291" s="20">
        <v>0.416238999674031</v>
      </c>
      <c r="E9291" s="20">
        <v>1.9647203937973299E-3</v>
      </c>
      <c r="F9291" s="20">
        <v>1.36409909291771E-2</v>
      </c>
      <c r="G9291" s="19" t="s">
        <v>24</v>
      </c>
      <c r="H9291" s="19" t="s">
        <v>24</v>
      </c>
      <c r="I9291" s="16"/>
      <c r="J9291" s="16"/>
      <c r="K9291" s="17">
        <v>0</v>
      </c>
      <c r="L9291" s="17">
        <v>0</v>
      </c>
      <c r="M9291" s="18">
        <v>0</v>
      </c>
      <c r="N9291" s="18">
        <v>0</v>
      </c>
      <c r="O9291" s="18">
        <v>261</v>
      </c>
      <c r="P9291" s="18">
        <v>44</v>
      </c>
      <c r="Q9291" s="11"/>
      <c r="R9291" s="18"/>
      <c r="S9291" s="18"/>
      <c r="T9291" s="18"/>
      <c r="U9291" s="18"/>
      <c r="V9291" s="18"/>
    </row>
    <row r="9292" spans="1:22">
      <c r="A9292" t="s">
        <v>9311</v>
      </c>
      <c r="B9292" s="20">
        <v>5.1812808610000003</v>
      </c>
      <c r="C9292" s="20">
        <v>2.58200693490757E-2</v>
      </c>
      <c r="D9292" s="20">
        <v>0.39343193269235999</v>
      </c>
      <c r="E9292" s="20">
        <v>1.9606039623756301E-3</v>
      </c>
      <c r="F9292" s="20">
        <v>1.0158439786257601E-2</v>
      </c>
      <c r="G9292" s="19" t="s">
        <v>24</v>
      </c>
      <c r="H9292" s="19" t="s">
        <v>24</v>
      </c>
      <c r="I9292" s="16"/>
      <c r="J9292" s="16"/>
      <c r="K9292" s="17">
        <v>0</v>
      </c>
      <c r="L9292" s="17">
        <v>0</v>
      </c>
      <c r="M9292" s="18">
        <v>0</v>
      </c>
      <c r="N9292" s="18">
        <v>0</v>
      </c>
      <c r="O9292" s="18">
        <v>4</v>
      </c>
      <c r="P9292" s="18">
        <v>15</v>
      </c>
      <c r="Q9292" s="11"/>
      <c r="R9292" s="18"/>
      <c r="S9292" s="18"/>
      <c r="T9292" s="18"/>
      <c r="U9292" s="18"/>
      <c r="V9292" s="18"/>
    </row>
    <row r="9293" spans="1:22">
      <c r="A9293" t="s">
        <v>9312</v>
      </c>
      <c r="B9293" s="20">
        <v>13.375404052</v>
      </c>
      <c r="C9293" s="20">
        <v>7.7119794532879704E-2</v>
      </c>
      <c r="D9293" s="20">
        <v>0.340037798870435</v>
      </c>
      <c r="E9293" s="20">
        <v>1.96058714042208E-3</v>
      </c>
      <c r="F9293" s="20">
        <v>2.6223645182300599E-2</v>
      </c>
      <c r="G9293" s="19" t="s">
        <v>24</v>
      </c>
      <c r="H9293" s="19" t="s">
        <v>24</v>
      </c>
      <c r="I9293" s="16"/>
      <c r="J9293" s="16"/>
      <c r="K9293" s="17">
        <v>0</v>
      </c>
      <c r="L9293" s="17">
        <v>0</v>
      </c>
      <c r="M9293" s="18">
        <v>0</v>
      </c>
      <c r="N9293" s="18">
        <v>0</v>
      </c>
      <c r="O9293" s="18">
        <v>192</v>
      </c>
      <c r="P9293" s="18">
        <v>42</v>
      </c>
      <c r="Q9293" s="11"/>
      <c r="R9293" s="18"/>
      <c r="S9293" s="18"/>
      <c r="T9293" s="18"/>
      <c r="U9293" s="18"/>
      <c r="V9293" s="18"/>
    </row>
    <row r="9294" spans="1:22">
      <c r="A9294" t="s">
        <v>9313</v>
      </c>
      <c r="B9294" s="20">
        <v>12.604602952999899</v>
      </c>
      <c r="C9294" s="20">
        <v>7.3364974581505302E-2</v>
      </c>
      <c r="D9294" s="20">
        <v>0.33672956144704602</v>
      </c>
      <c r="E9294" s="20">
        <v>1.95993128926954E-3</v>
      </c>
      <c r="F9294" s="20">
        <v>2.4704155716404001E-2</v>
      </c>
      <c r="G9294" s="19" t="s">
        <v>24</v>
      </c>
      <c r="H9294" s="19" t="s">
        <v>24</v>
      </c>
      <c r="I9294" s="16"/>
      <c r="J9294" s="16"/>
      <c r="K9294" s="17">
        <v>0</v>
      </c>
      <c r="L9294" s="17">
        <v>0</v>
      </c>
      <c r="M9294" s="18">
        <v>0</v>
      </c>
      <c r="N9294" s="18">
        <v>0</v>
      </c>
      <c r="O9294" s="18">
        <v>592</v>
      </c>
      <c r="P9294" s="18">
        <v>49</v>
      </c>
      <c r="Q9294" s="11"/>
      <c r="R9294" s="18"/>
      <c r="S9294" s="18"/>
      <c r="T9294" s="18"/>
      <c r="U9294" s="18"/>
      <c r="V9294" s="18"/>
    </row>
    <row r="9295" spans="1:22">
      <c r="A9295" t="s">
        <v>9314</v>
      </c>
      <c r="B9295" s="20">
        <v>11.015889550000001</v>
      </c>
      <c r="C9295" s="20">
        <v>6.2629417360779996E-2</v>
      </c>
      <c r="D9295" s="20">
        <v>0.34462459485359898</v>
      </c>
      <c r="E9295" s="20">
        <v>1.95931862659931E-3</v>
      </c>
      <c r="F9295" s="20">
        <v>2.1583637583875701E-2</v>
      </c>
      <c r="G9295" s="19" t="s">
        <v>24</v>
      </c>
      <c r="H9295" s="19" t="s">
        <v>24</v>
      </c>
      <c r="I9295" s="16"/>
      <c r="J9295" s="16"/>
      <c r="K9295" s="17">
        <v>0</v>
      </c>
      <c r="L9295" s="17">
        <v>0</v>
      </c>
      <c r="M9295" s="18">
        <v>0</v>
      </c>
      <c r="N9295" s="18">
        <v>0</v>
      </c>
      <c r="O9295" s="18">
        <v>23</v>
      </c>
      <c r="P9295" s="18">
        <v>23</v>
      </c>
      <c r="Q9295" s="11"/>
      <c r="R9295" s="18"/>
      <c r="S9295" s="18"/>
      <c r="T9295" s="18"/>
      <c r="U9295" s="18"/>
      <c r="V9295" s="18"/>
    </row>
    <row r="9296" spans="1:22">
      <c r="A9296" t="s">
        <v>9315</v>
      </c>
      <c r="B9296" s="20">
        <v>2.5038672499999999</v>
      </c>
      <c r="C9296" s="20">
        <v>1.42674738390867E-2</v>
      </c>
      <c r="D9296" s="20">
        <v>0.34375212429472102</v>
      </c>
      <c r="E9296" s="20">
        <v>1.9587597707128499E-3</v>
      </c>
      <c r="F9296" s="20">
        <v>4.9044744405054297E-3</v>
      </c>
      <c r="G9296" s="19" t="s">
        <v>24</v>
      </c>
      <c r="H9296" s="19" t="s">
        <v>24</v>
      </c>
      <c r="I9296" s="16"/>
      <c r="J9296" s="16"/>
      <c r="K9296" s="17">
        <v>0</v>
      </c>
      <c r="L9296" s="17">
        <v>0</v>
      </c>
      <c r="M9296" s="18">
        <v>0</v>
      </c>
      <c r="N9296" s="18">
        <v>0</v>
      </c>
      <c r="O9296" s="18">
        <v>7</v>
      </c>
      <c r="P9296" s="18">
        <v>16</v>
      </c>
      <c r="Q9296" s="11"/>
      <c r="R9296" s="18"/>
      <c r="S9296" s="18"/>
      <c r="T9296" s="18"/>
      <c r="U9296" s="18"/>
      <c r="V9296" s="18"/>
    </row>
    <row r="9297" spans="1:22">
      <c r="A9297" t="s">
        <v>9316</v>
      </c>
      <c r="B9297" s="20">
        <v>2.2471438840000002</v>
      </c>
      <c r="C9297" s="20">
        <v>1.2628953196893101E-2</v>
      </c>
      <c r="D9297" s="20">
        <v>0.34852935689611098</v>
      </c>
      <c r="E9297" s="20">
        <v>1.9587356943736602E-3</v>
      </c>
      <c r="F9297" s="20">
        <v>4.4015609359842698E-3</v>
      </c>
      <c r="G9297" s="19" t="s">
        <v>24</v>
      </c>
      <c r="H9297" s="19" t="s">
        <v>24</v>
      </c>
      <c r="I9297" s="16"/>
      <c r="J9297" s="16"/>
      <c r="K9297" s="17">
        <v>0</v>
      </c>
      <c r="L9297" s="17">
        <v>0</v>
      </c>
      <c r="M9297" s="18">
        <v>0</v>
      </c>
      <c r="N9297" s="18">
        <v>0</v>
      </c>
      <c r="O9297" s="18">
        <v>7</v>
      </c>
      <c r="P9297" s="18">
        <v>7</v>
      </c>
      <c r="Q9297" s="11"/>
      <c r="R9297" s="18"/>
      <c r="S9297" s="18"/>
      <c r="T9297" s="18"/>
      <c r="U9297" s="18"/>
      <c r="V9297" s="18"/>
    </row>
    <row r="9298" spans="1:22">
      <c r="A9298" t="s">
        <v>9317</v>
      </c>
      <c r="B9298" s="20">
        <v>7.93533060399999</v>
      </c>
      <c r="C9298" s="20">
        <v>4.68220472453309E-2</v>
      </c>
      <c r="D9298" s="20">
        <v>0.33193533199074399</v>
      </c>
      <c r="E9298" s="20">
        <v>1.95856890814744E-3</v>
      </c>
      <c r="F9298" s="20">
        <v>1.5541891796865199E-2</v>
      </c>
      <c r="G9298" s="19" t="s">
        <v>24</v>
      </c>
      <c r="H9298" s="19" t="s">
        <v>24</v>
      </c>
      <c r="I9298" s="16"/>
      <c r="J9298" s="16"/>
      <c r="K9298" s="17">
        <v>0</v>
      </c>
      <c r="L9298" s="17">
        <v>0</v>
      </c>
      <c r="M9298" s="18">
        <v>0</v>
      </c>
      <c r="N9298" s="18">
        <v>0</v>
      </c>
      <c r="O9298" s="18">
        <v>839</v>
      </c>
      <c r="P9298" s="18">
        <v>49</v>
      </c>
      <c r="Q9298" s="11"/>
      <c r="R9298" s="18"/>
      <c r="S9298" s="18"/>
      <c r="T9298" s="18"/>
      <c r="U9298" s="18"/>
      <c r="V9298" s="18"/>
    </row>
    <row r="9299" spans="1:22">
      <c r="A9299" t="s">
        <v>9318</v>
      </c>
      <c r="B9299" s="20">
        <v>20.527942354999901</v>
      </c>
      <c r="C9299" s="20">
        <v>6.7917368543127396E-2</v>
      </c>
      <c r="D9299" s="20">
        <v>0.591594017841655</v>
      </c>
      <c r="E9299" s="20">
        <v>1.9573081530928301E-3</v>
      </c>
      <c r="F9299" s="20">
        <v>4.0179508937661201E-2</v>
      </c>
      <c r="G9299" s="19" t="s">
        <v>24</v>
      </c>
      <c r="H9299" s="19" t="s">
        <v>24</v>
      </c>
      <c r="I9299" s="16"/>
      <c r="J9299" s="16"/>
      <c r="K9299" s="17">
        <v>0</v>
      </c>
      <c r="L9299" s="17">
        <v>2.1154242681758699</v>
      </c>
      <c r="M9299" s="18">
        <v>22</v>
      </c>
      <c r="N9299" s="18">
        <v>58</v>
      </c>
      <c r="O9299" s="18">
        <v>22</v>
      </c>
      <c r="P9299" s="18">
        <v>59</v>
      </c>
      <c r="Q9299" s="11"/>
      <c r="R9299" s="18"/>
      <c r="S9299" s="18"/>
      <c r="T9299" s="18"/>
      <c r="U9299" s="18"/>
      <c r="V9299" s="18"/>
    </row>
    <row r="9300" spans="1:22">
      <c r="A9300" t="s">
        <v>9319</v>
      </c>
      <c r="B9300" s="20">
        <v>2.6013234440000002</v>
      </c>
      <c r="C9300" s="20">
        <v>1.5197425914846701E-2</v>
      </c>
      <c r="D9300" s="20">
        <v>0.33493100522223301</v>
      </c>
      <c r="E9300" s="20">
        <v>1.9567305827310399E-3</v>
      </c>
      <c r="F9300" s="20">
        <v>5.0900891384500404E-3</v>
      </c>
      <c r="G9300" s="19" t="s">
        <v>24</v>
      </c>
      <c r="H9300" s="19" t="s">
        <v>24</v>
      </c>
      <c r="I9300" s="16"/>
      <c r="J9300" s="16"/>
      <c r="K9300" s="17">
        <v>0</v>
      </c>
      <c r="L9300" s="17">
        <v>0</v>
      </c>
      <c r="M9300" s="18">
        <v>0</v>
      </c>
      <c r="N9300" s="18">
        <v>0</v>
      </c>
      <c r="O9300" s="18">
        <v>0</v>
      </c>
      <c r="P9300" s="18">
        <v>0</v>
      </c>
      <c r="Q9300" s="11"/>
      <c r="R9300" s="18"/>
      <c r="S9300" s="18"/>
      <c r="T9300" s="18"/>
      <c r="U9300" s="18"/>
      <c r="V9300" s="18"/>
    </row>
    <row r="9301" spans="1:22">
      <c r="A9301" t="s">
        <v>9320</v>
      </c>
      <c r="B9301" s="20">
        <v>3.153990082</v>
      </c>
      <c r="C9301" s="20">
        <v>1.50520426548615E-2</v>
      </c>
      <c r="D9301" s="20">
        <v>0.40987656319806898</v>
      </c>
      <c r="E9301" s="20">
        <v>1.95608716327136E-3</v>
      </c>
      <c r="F9301" s="20">
        <v>6.1694795124853903E-3</v>
      </c>
      <c r="G9301" s="19" t="s">
        <v>24</v>
      </c>
      <c r="H9301" s="19" t="s">
        <v>24</v>
      </c>
      <c r="I9301" s="16"/>
      <c r="J9301" s="16"/>
      <c r="K9301" s="17">
        <v>0</v>
      </c>
      <c r="L9301" s="17">
        <v>0</v>
      </c>
      <c r="M9301" s="18">
        <v>0</v>
      </c>
      <c r="N9301" s="18">
        <v>0</v>
      </c>
      <c r="O9301" s="18">
        <v>3</v>
      </c>
      <c r="P9301" s="18">
        <v>3</v>
      </c>
      <c r="Q9301" s="11"/>
      <c r="R9301" s="18"/>
      <c r="S9301" s="18"/>
      <c r="T9301" s="18"/>
      <c r="U9301" s="18"/>
      <c r="V9301" s="18"/>
    </row>
    <row r="9302" spans="1:22">
      <c r="A9302" t="s">
        <v>9321</v>
      </c>
      <c r="B9302" s="20">
        <v>6.7907968990000001</v>
      </c>
      <c r="C9302" s="20">
        <v>3.7388390334321203E-2</v>
      </c>
      <c r="D9302" s="20">
        <v>0.35497489151856099</v>
      </c>
      <c r="E9302" s="20">
        <v>1.9544009341427499E-3</v>
      </c>
      <c r="F9302" s="20">
        <v>1.3271939802979299E-2</v>
      </c>
      <c r="G9302" s="19" t="s">
        <v>24</v>
      </c>
      <c r="H9302" s="19" t="s">
        <v>24</v>
      </c>
      <c r="I9302" s="16"/>
      <c r="J9302" s="16"/>
      <c r="K9302" s="17">
        <v>0</v>
      </c>
      <c r="L9302" s="17">
        <v>0</v>
      </c>
      <c r="M9302" s="18">
        <v>0</v>
      </c>
      <c r="N9302" s="18">
        <v>0</v>
      </c>
      <c r="O9302" s="18">
        <v>139</v>
      </c>
      <c r="P9302" s="18">
        <v>40</v>
      </c>
      <c r="Q9302" s="11"/>
      <c r="R9302" s="18"/>
      <c r="S9302" s="18"/>
      <c r="T9302" s="18"/>
      <c r="U9302" s="18"/>
      <c r="V9302" s="18"/>
    </row>
    <row r="9303" spans="1:22">
      <c r="A9303" t="s">
        <v>9322</v>
      </c>
      <c r="B9303" s="20">
        <v>9.75229122</v>
      </c>
      <c r="C9303" s="20">
        <v>5.51215553478724E-2</v>
      </c>
      <c r="D9303" s="20">
        <v>0.34571919516330402</v>
      </c>
      <c r="E9303" s="20">
        <v>1.9540618015933199E-3</v>
      </c>
      <c r="F9303" s="20">
        <v>1.9056579751016E-2</v>
      </c>
      <c r="G9303" s="19" t="s">
        <v>24</v>
      </c>
      <c r="H9303" s="19" t="s">
        <v>24</v>
      </c>
      <c r="I9303" s="16"/>
      <c r="J9303" s="16"/>
      <c r="K9303" s="17">
        <v>0</v>
      </c>
      <c r="L9303" s="17">
        <v>0</v>
      </c>
      <c r="M9303" s="18">
        <v>0</v>
      </c>
      <c r="N9303" s="18">
        <v>0</v>
      </c>
      <c r="O9303" s="18">
        <v>217</v>
      </c>
      <c r="P9303" s="18">
        <v>30</v>
      </c>
      <c r="Q9303" s="11"/>
      <c r="R9303" s="18"/>
      <c r="S9303" s="18"/>
      <c r="T9303" s="18"/>
      <c r="U9303" s="18"/>
      <c r="V9303" s="18"/>
    </row>
    <row r="9304" spans="1:22">
      <c r="A9304" t="s">
        <v>9323</v>
      </c>
      <c r="B9304" s="20">
        <v>10.774875747999999</v>
      </c>
      <c r="C9304" s="20">
        <v>6.0598726703693297E-2</v>
      </c>
      <c r="D9304" s="20">
        <v>0.34733752948590801</v>
      </c>
      <c r="E9304" s="20">
        <v>1.9534528764435601E-3</v>
      </c>
      <c r="F9304" s="20">
        <v>2.1048212023252601E-2</v>
      </c>
      <c r="G9304" s="19" t="s">
        <v>24</v>
      </c>
      <c r="H9304" s="19" t="s">
        <v>24</v>
      </c>
      <c r="I9304" s="16"/>
      <c r="J9304" s="16"/>
      <c r="K9304" s="17">
        <v>0</v>
      </c>
      <c r="L9304" s="17">
        <v>0</v>
      </c>
      <c r="M9304" s="18">
        <v>0</v>
      </c>
      <c r="N9304" s="18">
        <v>0</v>
      </c>
      <c r="O9304" s="18">
        <v>7</v>
      </c>
      <c r="P9304" s="18">
        <v>11</v>
      </c>
      <c r="Q9304" s="11"/>
      <c r="R9304" s="18"/>
      <c r="S9304" s="18"/>
      <c r="T9304" s="18"/>
      <c r="U9304" s="18"/>
      <c r="V9304" s="18"/>
    </row>
    <row r="9305" spans="1:22">
      <c r="A9305" t="s">
        <v>9324</v>
      </c>
      <c r="B9305" s="20">
        <v>13.022357949</v>
      </c>
      <c r="C9305" s="20">
        <v>7.5759069520669103E-2</v>
      </c>
      <c r="D9305" s="20">
        <v>0.33572151445633702</v>
      </c>
      <c r="E9305" s="20">
        <v>1.9530986364289799E-3</v>
      </c>
      <c r="F9305" s="20">
        <v>2.5433949553282001E-2</v>
      </c>
      <c r="G9305" s="19" t="s">
        <v>24</v>
      </c>
      <c r="H9305" s="19" t="s">
        <v>24</v>
      </c>
      <c r="I9305" s="16"/>
      <c r="J9305" s="16"/>
      <c r="K9305" s="17">
        <v>0</v>
      </c>
      <c r="L9305" s="17">
        <v>0</v>
      </c>
      <c r="M9305" s="18">
        <v>0</v>
      </c>
      <c r="N9305" s="18">
        <v>0</v>
      </c>
      <c r="O9305" s="18">
        <v>60</v>
      </c>
      <c r="P9305" s="18">
        <v>99</v>
      </c>
      <c r="Q9305" s="11"/>
      <c r="R9305" s="18"/>
      <c r="S9305" s="18"/>
      <c r="T9305" s="18"/>
      <c r="U9305" s="18"/>
      <c r="V9305" s="18"/>
    </row>
    <row r="9306" spans="1:22">
      <c r="A9306" t="s">
        <v>9325</v>
      </c>
      <c r="B9306" s="20">
        <v>44.527958294999898</v>
      </c>
      <c r="C9306" s="20">
        <v>0.24973503199588701</v>
      </c>
      <c r="D9306" s="20">
        <v>0.34786971923874599</v>
      </c>
      <c r="E9306" s="20">
        <v>1.95102714768406E-3</v>
      </c>
      <c r="F9306" s="20">
        <v>8.6875255464488599E-2</v>
      </c>
      <c r="G9306" s="19" t="s">
        <v>24</v>
      </c>
      <c r="H9306" s="19" t="s">
        <v>24</v>
      </c>
      <c r="I9306" s="16"/>
      <c r="J9306" s="16"/>
      <c r="K9306" s="17">
        <v>0</v>
      </c>
      <c r="L9306" s="17">
        <v>0</v>
      </c>
      <c r="M9306" s="18">
        <v>0</v>
      </c>
      <c r="N9306" s="18">
        <v>0</v>
      </c>
      <c r="O9306" s="18">
        <v>1066</v>
      </c>
      <c r="P9306" s="18">
        <v>180</v>
      </c>
      <c r="Q9306" s="11"/>
      <c r="R9306" s="18"/>
      <c r="S9306" s="18"/>
      <c r="T9306" s="18"/>
      <c r="U9306" s="18"/>
      <c r="V9306" s="18"/>
    </row>
    <row r="9307" spans="1:22">
      <c r="A9307" t="s">
        <v>9326</v>
      </c>
      <c r="B9307" s="20">
        <v>4.9760835950000004</v>
      </c>
      <c r="C9307" s="20">
        <v>2.8065859411941198E-2</v>
      </c>
      <c r="D9307" s="20">
        <v>0.34583485018669802</v>
      </c>
      <c r="E9307" s="20">
        <v>1.9505605361699401E-3</v>
      </c>
      <c r="F9307" s="20">
        <v>9.7061522850896594E-3</v>
      </c>
      <c r="G9307" s="19" t="s">
        <v>24</v>
      </c>
      <c r="H9307" s="19" t="s">
        <v>24</v>
      </c>
      <c r="I9307" s="16"/>
      <c r="J9307" s="16"/>
      <c r="K9307" s="17">
        <v>0</v>
      </c>
      <c r="L9307" s="17">
        <v>0</v>
      </c>
      <c r="M9307" s="18">
        <v>0</v>
      </c>
      <c r="N9307" s="18">
        <v>0</v>
      </c>
      <c r="O9307" s="18">
        <v>12</v>
      </c>
      <c r="P9307" s="18">
        <v>15</v>
      </c>
      <c r="Q9307" s="11"/>
      <c r="R9307" s="18"/>
      <c r="S9307" s="18"/>
      <c r="T9307" s="18"/>
      <c r="U9307" s="18"/>
      <c r="V9307" s="18"/>
    </row>
    <row r="9308" spans="1:22">
      <c r="A9308" t="s">
        <v>9327</v>
      </c>
      <c r="B9308" s="20">
        <v>5.3044616159999904</v>
      </c>
      <c r="C9308" s="20">
        <v>2.7055101594578801E-2</v>
      </c>
      <c r="D9308" s="20">
        <v>0.38234741877173201</v>
      </c>
      <c r="E9308" s="20">
        <v>1.9501410337463699E-3</v>
      </c>
      <c r="F9308" s="20">
        <v>1.03444482592942E-2</v>
      </c>
      <c r="G9308" s="19" t="s">
        <v>24</v>
      </c>
      <c r="H9308" s="19" t="s">
        <v>24</v>
      </c>
      <c r="I9308" s="16"/>
      <c r="J9308" s="16"/>
      <c r="K9308" s="17">
        <v>0</v>
      </c>
      <c r="L9308" s="17">
        <v>0</v>
      </c>
      <c r="M9308" s="18">
        <v>0</v>
      </c>
      <c r="N9308" s="18">
        <v>0</v>
      </c>
      <c r="O9308" s="18">
        <v>24</v>
      </c>
      <c r="P9308" s="18">
        <v>29</v>
      </c>
      <c r="Q9308" s="11"/>
      <c r="R9308" s="18"/>
      <c r="S9308" s="18"/>
      <c r="T9308" s="18"/>
      <c r="U9308" s="18"/>
      <c r="V9308" s="18"/>
    </row>
    <row r="9309" spans="1:22">
      <c r="A9309" t="s">
        <v>9328</v>
      </c>
      <c r="B9309" s="20">
        <v>14.305939577</v>
      </c>
      <c r="C9309" s="20">
        <v>7.62105059674823E-2</v>
      </c>
      <c r="D9309" s="20">
        <v>0.36597020577713701</v>
      </c>
      <c r="E9309" s="20">
        <v>1.94959404107507E-3</v>
      </c>
      <c r="F9309" s="20">
        <v>2.7890774551299301E-2</v>
      </c>
      <c r="G9309" s="19" t="s">
        <v>24</v>
      </c>
      <c r="H9309" s="19" t="s">
        <v>24</v>
      </c>
      <c r="I9309" s="16"/>
      <c r="J9309" s="16"/>
      <c r="K9309" s="17">
        <v>0</v>
      </c>
      <c r="L9309" s="17">
        <v>0</v>
      </c>
      <c r="M9309" s="18">
        <v>0</v>
      </c>
      <c r="N9309" s="18">
        <v>0</v>
      </c>
      <c r="O9309" s="18">
        <v>79</v>
      </c>
      <c r="P9309" s="18">
        <v>50</v>
      </c>
      <c r="Q9309" s="11"/>
      <c r="R9309" s="18"/>
      <c r="S9309" s="18"/>
      <c r="T9309" s="18"/>
      <c r="U9309" s="18"/>
      <c r="V9309" s="18"/>
    </row>
    <row r="9310" spans="1:22">
      <c r="A9310" t="s">
        <v>9329</v>
      </c>
      <c r="B9310" s="20">
        <v>4.605139018</v>
      </c>
      <c r="C9310" s="20">
        <v>2.6019601225532801E-2</v>
      </c>
      <c r="D9310" s="20">
        <v>0.34493105538220498</v>
      </c>
      <c r="E9310" s="20">
        <v>1.9489028401242399E-3</v>
      </c>
      <c r="F9310" s="20">
        <v>8.9749685113471502E-3</v>
      </c>
      <c r="G9310" s="19" t="s">
        <v>24</v>
      </c>
      <c r="H9310" s="19" t="s">
        <v>24</v>
      </c>
      <c r="I9310" s="16"/>
      <c r="J9310" s="16"/>
      <c r="K9310" s="17">
        <v>0</v>
      </c>
      <c r="L9310" s="17">
        <v>0</v>
      </c>
      <c r="M9310" s="18">
        <v>0</v>
      </c>
      <c r="N9310" s="18">
        <v>0</v>
      </c>
      <c r="O9310" s="18">
        <v>10</v>
      </c>
      <c r="P9310" s="18">
        <v>23</v>
      </c>
      <c r="Q9310" s="11"/>
      <c r="R9310" s="18"/>
      <c r="S9310" s="18"/>
      <c r="T9310" s="18"/>
      <c r="U9310" s="18"/>
      <c r="V9310" s="18"/>
    </row>
    <row r="9311" spans="1:22">
      <c r="A9311" t="s">
        <v>9330</v>
      </c>
      <c r="B9311" s="20">
        <v>9.982104713</v>
      </c>
      <c r="C9311" s="20">
        <v>5.5056358732305598E-2</v>
      </c>
      <c r="D9311" s="20">
        <v>0.35333373006713198</v>
      </c>
      <c r="E9311" s="20">
        <v>1.94881431863413E-3</v>
      </c>
      <c r="F9311" s="20">
        <v>1.9453268594799601E-2</v>
      </c>
      <c r="G9311" s="19" t="s">
        <v>24</v>
      </c>
      <c r="H9311" s="19" t="s">
        <v>24</v>
      </c>
      <c r="I9311" s="16"/>
      <c r="J9311" s="16"/>
      <c r="K9311" s="17">
        <v>0</v>
      </c>
      <c r="L9311" s="17">
        <v>0</v>
      </c>
      <c r="M9311" s="18">
        <v>0</v>
      </c>
      <c r="N9311" s="18">
        <v>0</v>
      </c>
      <c r="O9311" s="18">
        <v>217</v>
      </c>
      <c r="P9311" s="18">
        <v>73</v>
      </c>
      <c r="Q9311" s="11"/>
      <c r="R9311" s="18"/>
      <c r="S9311" s="18"/>
      <c r="T9311" s="18"/>
      <c r="U9311" s="18"/>
      <c r="V9311" s="18"/>
    </row>
    <row r="9312" spans="1:22">
      <c r="A9312" t="s">
        <v>9331</v>
      </c>
      <c r="B9312" s="20">
        <v>5.5387960329999997</v>
      </c>
      <c r="C9312" s="20">
        <v>3.2486657555520097E-2</v>
      </c>
      <c r="D9312" s="20">
        <v>0.33217336027522498</v>
      </c>
      <c r="E9312" s="20">
        <v>1.94829384220577E-3</v>
      </c>
      <c r="F9312" s="20">
        <v>1.07912022043276E-2</v>
      </c>
      <c r="G9312" s="19" t="s">
        <v>24</v>
      </c>
      <c r="H9312" s="19" t="s">
        <v>24</v>
      </c>
      <c r="I9312" s="16"/>
      <c r="J9312" s="16"/>
      <c r="K9312" s="17">
        <v>0</v>
      </c>
      <c r="L9312" s="17">
        <v>0</v>
      </c>
      <c r="M9312" s="18">
        <v>0</v>
      </c>
      <c r="N9312" s="18">
        <v>0</v>
      </c>
      <c r="O9312" s="18">
        <v>605</v>
      </c>
      <c r="P9312" s="18">
        <v>36</v>
      </c>
      <c r="Q9312" s="11"/>
      <c r="R9312" s="18"/>
      <c r="S9312" s="18"/>
      <c r="T9312" s="18"/>
      <c r="U9312" s="18"/>
      <c r="V9312" s="18"/>
    </row>
    <row r="9313" spans="1:22">
      <c r="A9313" t="s">
        <v>9332</v>
      </c>
      <c r="B9313" s="20">
        <v>0.444315246</v>
      </c>
      <c r="C9313" s="20">
        <v>2.6086974391568299E-3</v>
      </c>
      <c r="D9313" s="20">
        <v>0.33160995524933701</v>
      </c>
      <c r="E9313" s="20">
        <v>1.94697357078279E-3</v>
      </c>
      <c r="F9313" s="20">
        <v>8.6507004105785699E-4</v>
      </c>
      <c r="G9313" s="19" t="s">
        <v>24</v>
      </c>
      <c r="H9313" s="19" t="s">
        <v>24</v>
      </c>
      <c r="I9313" s="16"/>
      <c r="J9313" s="16"/>
      <c r="K9313" s="17">
        <v>0</v>
      </c>
      <c r="L9313" s="17">
        <v>0</v>
      </c>
      <c r="M9313" s="18">
        <v>0</v>
      </c>
      <c r="N9313" s="18">
        <v>0</v>
      </c>
      <c r="O9313" s="18">
        <v>4</v>
      </c>
      <c r="P9313" s="18">
        <v>0</v>
      </c>
      <c r="Q9313" s="11"/>
      <c r="R9313" s="18"/>
      <c r="S9313" s="18"/>
      <c r="T9313" s="18"/>
      <c r="U9313" s="18"/>
      <c r="V9313" s="18"/>
    </row>
    <row r="9314" spans="1:22">
      <c r="A9314" t="s">
        <v>9333</v>
      </c>
      <c r="B9314" s="20">
        <v>2.7119148829999999</v>
      </c>
      <c r="C9314" s="20">
        <v>9.7575427514820495E-3</v>
      </c>
      <c r="D9314" s="20">
        <v>0.54044692192732002</v>
      </c>
      <c r="E9314" s="20">
        <v>1.9445425734671499E-3</v>
      </c>
      <c r="F9314" s="20">
        <v>5.2734339456127098E-3</v>
      </c>
      <c r="G9314" s="19" t="s">
        <v>24</v>
      </c>
      <c r="H9314" s="19" t="s">
        <v>24</v>
      </c>
      <c r="I9314" s="16"/>
      <c r="J9314" s="16"/>
      <c r="K9314" s="17">
        <v>0</v>
      </c>
      <c r="L9314" s="17">
        <v>1.1320939733842199E-2</v>
      </c>
      <c r="M9314" s="18">
        <v>0</v>
      </c>
      <c r="N9314" s="18">
        <v>0</v>
      </c>
      <c r="O9314" s="18">
        <v>2</v>
      </c>
      <c r="P9314" s="18">
        <v>0</v>
      </c>
      <c r="Q9314" s="11"/>
      <c r="R9314" s="18"/>
      <c r="S9314" s="18"/>
      <c r="T9314" s="18"/>
      <c r="U9314" s="18"/>
      <c r="V9314" s="18"/>
    </row>
    <row r="9315" spans="1:22">
      <c r="A9315" t="s">
        <v>9334</v>
      </c>
      <c r="B9315" s="20">
        <v>21.470142843000001</v>
      </c>
      <c r="C9315" s="20">
        <v>0.12137450645806</v>
      </c>
      <c r="D9315" s="20">
        <v>0.34395846341127301</v>
      </c>
      <c r="E9315" s="20">
        <v>1.9444578941042101E-3</v>
      </c>
      <c r="F9315" s="20">
        <v>4.1747788738616301E-2</v>
      </c>
      <c r="G9315" s="19" t="s">
        <v>24</v>
      </c>
      <c r="H9315" s="19" t="s">
        <v>24</v>
      </c>
      <c r="I9315" s="16"/>
      <c r="J9315" s="16"/>
      <c r="K9315" s="17">
        <v>0</v>
      </c>
      <c r="L9315" s="17">
        <v>0</v>
      </c>
      <c r="M9315" s="18">
        <v>0</v>
      </c>
      <c r="N9315" s="18">
        <v>0</v>
      </c>
      <c r="O9315" s="18">
        <v>549</v>
      </c>
      <c r="P9315" s="18">
        <v>18</v>
      </c>
      <c r="Q9315" s="11"/>
      <c r="R9315" s="18"/>
      <c r="S9315" s="18"/>
      <c r="T9315" s="18"/>
      <c r="U9315" s="18"/>
      <c r="V9315" s="18"/>
    </row>
    <row r="9316" spans="1:22">
      <c r="A9316" t="s">
        <v>9335</v>
      </c>
      <c r="B9316" s="20">
        <v>9.1165138769999992</v>
      </c>
      <c r="C9316" s="20">
        <v>5.3398994039221603E-2</v>
      </c>
      <c r="D9316" s="20">
        <v>0.33187625200587501</v>
      </c>
      <c r="E9316" s="20">
        <v>1.9439292520939701E-3</v>
      </c>
      <c r="F9316" s="20">
        <v>1.77218580026209E-2</v>
      </c>
      <c r="G9316" s="19" t="s">
        <v>24</v>
      </c>
      <c r="H9316" s="19" t="s">
        <v>24</v>
      </c>
      <c r="I9316" s="16"/>
      <c r="J9316" s="16"/>
      <c r="K9316" s="17">
        <v>0</v>
      </c>
      <c r="L9316" s="17">
        <v>0</v>
      </c>
      <c r="M9316" s="18">
        <v>0</v>
      </c>
      <c r="N9316" s="18">
        <v>0</v>
      </c>
      <c r="O9316" s="18">
        <v>459</v>
      </c>
      <c r="P9316" s="18">
        <v>34</v>
      </c>
      <c r="Q9316" s="11"/>
      <c r="R9316" s="18"/>
      <c r="S9316" s="18"/>
      <c r="T9316" s="18"/>
      <c r="U9316" s="18"/>
      <c r="V9316" s="18"/>
    </row>
    <row r="9317" spans="1:22">
      <c r="A9317" t="s">
        <v>9336</v>
      </c>
      <c r="B9317" s="20">
        <v>5.6512157140000001</v>
      </c>
      <c r="C9317" s="20">
        <v>3.2598496071819603E-2</v>
      </c>
      <c r="D9317" s="20">
        <v>0.33668117338729697</v>
      </c>
      <c r="E9317" s="20">
        <v>1.94211307151696E-3</v>
      </c>
      <c r="F9317" s="20">
        <v>1.09752999081214E-2</v>
      </c>
      <c r="G9317" s="19" t="s">
        <v>24</v>
      </c>
      <c r="H9317" s="19" t="s">
        <v>24</v>
      </c>
      <c r="I9317" s="16"/>
      <c r="J9317" s="16"/>
      <c r="K9317" s="17">
        <v>0</v>
      </c>
      <c r="L9317" s="17">
        <v>0</v>
      </c>
      <c r="M9317" s="18">
        <v>0</v>
      </c>
      <c r="N9317" s="18">
        <v>0</v>
      </c>
      <c r="O9317" s="18">
        <v>38</v>
      </c>
      <c r="P9317" s="18">
        <v>19</v>
      </c>
      <c r="Q9317" s="11"/>
      <c r="R9317" s="18"/>
      <c r="S9317" s="18"/>
      <c r="T9317" s="18"/>
      <c r="U9317" s="18"/>
      <c r="V9317" s="18"/>
    </row>
    <row r="9318" spans="1:22">
      <c r="A9318" t="s">
        <v>9337</v>
      </c>
      <c r="B9318" s="20">
        <v>12.228553129</v>
      </c>
      <c r="C9318" s="20">
        <v>7.1301082860271398E-2</v>
      </c>
      <c r="D9318" s="20">
        <v>0.33278859786026699</v>
      </c>
      <c r="E9318" s="20">
        <v>1.9403920595247701E-3</v>
      </c>
      <c r="F9318" s="20">
        <v>2.3728187390988399E-2</v>
      </c>
      <c r="G9318" s="19" t="s">
        <v>24</v>
      </c>
      <c r="H9318" s="19" t="s">
        <v>24</v>
      </c>
      <c r="I9318" s="16"/>
      <c r="J9318" s="16"/>
      <c r="K9318" s="17">
        <v>0</v>
      </c>
      <c r="L9318" s="17">
        <v>0</v>
      </c>
      <c r="M9318" s="18">
        <v>0</v>
      </c>
      <c r="N9318" s="18">
        <v>0</v>
      </c>
      <c r="O9318" s="18">
        <v>238</v>
      </c>
      <c r="P9318" s="18">
        <v>25</v>
      </c>
      <c r="Q9318" s="11"/>
      <c r="R9318" s="18"/>
      <c r="S9318" s="18"/>
      <c r="T9318" s="18"/>
      <c r="U9318" s="18"/>
      <c r="V9318" s="18"/>
    </row>
    <row r="9319" spans="1:22">
      <c r="A9319" t="s">
        <v>9338</v>
      </c>
      <c r="B9319" s="20">
        <v>6.8968571049999996</v>
      </c>
      <c r="C9319" s="20">
        <v>3.7402018807029702E-2</v>
      </c>
      <c r="D9319" s="20">
        <v>0.357784169321681</v>
      </c>
      <c r="E9319" s="20">
        <v>1.9402823671851299E-3</v>
      </c>
      <c r="F9319" s="20">
        <v>1.3381850229827E-2</v>
      </c>
      <c r="G9319" s="19" t="s">
        <v>24</v>
      </c>
      <c r="H9319" s="19" t="s">
        <v>24</v>
      </c>
      <c r="I9319" s="16"/>
      <c r="J9319" s="16"/>
      <c r="K9319" s="17">
        <v>0</v>
      </c>
      <c r="L9319" s="17">
        <v>0</v>
      </c>
      <c r="M9319" s="18">
        <v>0</v>
      </c>
      <c r="N9319" s="18">
        <v>0</v>
      </c>
      <c r="O9319" s="18">
        <v>15</v>
      </c>
      <c r="P9319" s="18">
        <v>22</v>
      </c>
      <c r="Q9319" s="11"/>
      <c r="R9319" s="18"/>
      <c r="S9319" s="18"/>
      <c r="T9319" s="18"/>
      <c r="U9319" s="18"/>
      <c r="V9319" s="18"/>
    </row>
    <row r="9320" spans="1:22">
      <c r="A9320" t="s">
        <v>9339</v>
      </c>
      <c r="B9320" s="20">
        <v>7.7613646509999903</v>
      </c>
      <c r="C9320" s="20">
        <v>4.4240292075281303E-2</v>
      </c>
      <c r="D9320" s="20">
        <v>0.34018584795688001</v>
      </c>
      <c r="E9320" s="20">
        <v>1.93908184323623E-3</v>
      </c>
      <c r="F9320" s="20">
        <v>1.50499212734896E-2</v>
      </c>
      <c r="G9320" s="19" t="s">
        <v>24</v>
      </c>
      <c r="H9320" s="19" t="s">
        <v>24</v>
      </c>
      <c r="I9320" s="16"/>
      <c r="J9320" s="16"/>
      <c r="K9320" s="17">
        <v>0</v>
      </c>
      <c r="L9320" s="17">
        <v>0</v>
      </c>
      <c r="M9320" s="18">
        <v>0</v>
      </c>
      <c r="N9320" s="18">
        <v>0</v>
      </c>
      <c r="O9320" s="18">
        <v>66</v>
      </c>
      <c r="P9320" s="18">
        <v>38</v>
      </c>
      <c r="Q9320" s="11"/>
      <c r="R9320" s="18"/>
      <c r="S9320" s="18"/>
      <c r="T9320" s="18"/>
      <c r="U9320" s="18"/>
      <c r="V9320" s="18"/>
    </row>
    <row r="9321" spans="1:22">
      <c r="A9321" t="s">
        <v>9340</v>
      </c>
      <c r="B9321" s="20">
        <v>5.4428686459999902</v>
      </c>
      <c r="C9321" s="20">
        <v>3.02425563788042E-2</v>
      </c>
      <c r="D9321" s="20">
        <v>0.34893219539662601</v>
      </c>
      <c r="E9321" s="20">
        <v>1.9387940951721399E-3</v>
      </c>
      <c r="F9321" s="20">
        <v>1.05526015916624E-2</v>
      </c>
      <c r="G9321" s="19" t="s">
        <v>24</v>
      </c>
      <c r="H9321" s="19" t="s">
        <v>24</v>
      </c>
      <c r="I9321" s="16"/>
      <c r="J9321" s="16"/>
      <c r="K9321" s="17">
        <v>0</v>
      </c>
      <c r="L9321" s="17">
        <v>0</v>
      </c>
      <c r="M9321" s="18">
        <v>0</v>
      </c>
      <c r="N9321" s="18">
        <v>0</v>
      </c>
      <c r="O9321" s="18">
        <v>218</v>
      </c>
      <c r="P9321" s="18">
        <v>34</v>
      </c>
      <c r="Q9321" s="11"/>
      <c r="R9321" s="18"/>
      <c r="S9321" s="18"/>
      <c r="T9321" s="18"/>
      <c r="U9321" s="18"/>
      <c r="V9321" s="18"/>
    </row>
    <row r="9322" spans="1:22">
      <c r="A9322" t="s">
        <v>9341</v>
      </c>
      <c r="B9322" s="20">
        <v>0.11353466399999999</v>
      </c>
      <c r="C9322" s="20">
        <v>6.5509359125584001E-4</v>
      </c>
      <c r="D9322" s="20">
        <v>0.33581320326464398</v>
      </c>
      <c r="E9322" s="20">
        <v>1.93763798268486E-3</v>
      </c>
      <c r="F9322" s="20">
        <v>2.19989077317763E-4</v>
      </c>
      <c r="G9322" s="19" t="s">
        <v>24</v>
      </c>
      <c r="H9322" s="19" t="s">
        <v>24</v>
      </c>
      <c r="I9322" s="16"/>
      <c r="J9322" s="16"/>
      <c r="K9322" s="17">
        <v>0</v>
      </c>
      <c r="L9322" s="17">
        <v>0</v>
      </c>
      <c r="M9322" s="18">
        <v>0</v>
      </c>
      <c r="N9322" s="18">
        <v>0</v>
      </c>
      <c r="O9322" s="18">
        <v>0</v>
      </c>
      <c r="P9322" s="18">
        <v>2</v>
      </c>
      <c r="Q9322" s="11"/>
      <c r="R9322" s="18"/>
      <c r="S9322" s="18"/>
      <c r="T9322" s="18"/>
      <c r="U9322" s="18"/>
      <c r="V9322" s="18"/>
    </row>
    <row r="9323" spans="1:22">
      <c r="A9323" t="s">
        <v>9342</v>
      </c>
      <c r="B9323" s="20">
        <v>0.14538401500000001</v>
      </c>
      <c r="C9323" s="20">
        <v>8.4852590038855195E-4</v>
      </c>
      <c r="D9323" s="20">
        <v>0.33187056426136902</v>
      </c>
      <c r="E9323" s="20">
        <v>1.9369445076360999E-3</v>
      </c>
      <c r="F9323" s="20">
        <v>2.81600769352335E-4</v>
      </c>
      <c r="G9323" s="19" t="s">
        <v>24</v>
      </c>
      <c r="H9323" s="19" t="s">
        <v>24</v>
      </c>
      <c r="I9323" s="16"/>
      <c r="J9323" s="16"/>
      <c r="K9323" s="17">
        <v>0</v>
      </c>
      <c r="L9323" s="17">
        <v>0</v>
      </c>
      <c r="M9323" s="18">
        <v>0</v>
      </c>
      <c r="N9323" s="18">
        <v>0</v>
      </c>
      <c r="O9323" s="18">
        <v>6</v>
      </c>
      <c r="P9323" s="18">
        <v>3</v>
      </c>
      <c r="Q9323" s="11"/>
      <c r="R9323" s="18"/>
      <c r="S9323" s="18"/>
      <c r="T9323" s="18"/>
      <c r="U9323" s="18"/>
      <c r="V9323" s="18"/>
    </row>
    <row r="9324" spans="1:22">
      <c r="A9324" t="s">
        <v>9343</v>
      </c>
      <c r="B9324" s="20">
        <v>5.0981534999999996</v>
      </c>
      <c r="C9324" s="20">
        <v>2.93781747341034E-2</v>
      </c>
      <c r="D9324" s="20">
        <v>0.336100497554291</v>
      </c>
      <c r="E9324" s="20">
        <v>1.93678341489111E-3</v>
      </c>
      <c r="F9324" s="20">
        <v>9.8740191453690809E-3</v>
      </c>
      <c r="G9324" s="19" t="s">
        <v>24</v>
      </c>
      <c r="H9324" s="19" t="s">
        <v>24</v>
      </c>
      <c r="I9324" s="16"/>
      <c r="J9324" s="16"/>
      <c r="K9324" s="17">
        <v>0</v>
      </c>
      <c r="L9324" s="17">
        <v>0</v>
      </c>
      <c r="M9324" s="18">
        <v>0</v>
      </c>
      <c r="N9324" s="18">
        <v>0</v>
      </c>
      <c r="O9324" s="18">
        <v>546</v>
      </c>
      <c r="P9324" s="18">
        <v>48</v>
      </c>
      <c r="Q9324" s="11"/>
      <c r="R9324" s="18"/>
      <c r="S9324" s="18"/>
      <c r="T9324" s="18"/>
      <c r="U9324" s="18"/>
      <c r="V9324" s="18"/>
    </row>
    <row r="9325" spans="1:22">
      <c r="A9325" t="s">
        <v>9344</v>
      </c>
      <c r="B9325" s="20">
        <v>3.7390010380000001</v>
      </c>
      <c r="C9325" s="20">
        <v>2.12568508050354E-2</v>
      </c>
      <c r="D9325" s="20">
        <v>0.34048691279993298</v>
      </c>
      <c r="E9325" s="20">
        <v>1.9357254605970201E-3</v>
      </c>
      <c r="F9325" s="20">
        <v>7.2376795064553103E-3</v>
      </c>
      <c r="G9325" s="19" t="s">
        <v>24</v>
      </c>
      <c r="H9325" s="19" t="s">
        <v>24</v>
      </c>
      <c r="I9325" s="16"/>
      <c r="J9325" s="16"/>
      <c r="K9325" s="17">
        <v>0</v>
      </c>
      <c r="L9325" s="17">
        <v>0</v>
      </c>
      <c r="M9325" s="18">
        <v>0</v>
      </c>
      <c r="N9325" s="18">
        <v>0</v>
      </c>
      <c r="O9325" s="18">
        <v>104</v>
      </c>
      <c r="P9325" s="18">
        <v>22</v>
      </c>
      <c r="Q9325" s="11"/>
      <c r="R9325" s="18"/>
      <c r="S9325" s="18"/>
      <c r="T9325" s="18"/>
      <c r="U9325" s="18"/>
      <c r="V9325" s="18"/>
    </row>
    <row r="9326" spans="1:22">
      <c r="A9326" t="s">
        <v>9345</v>
      </c>
      <c r="B9326" s="20">
        <v>6.3992299000000002E-2</v>
      </c>
      <c r="C9326" s="20">
        <v>3.7220489177756298E-4</v>
      </c>
      <c r="D9326" s="20">
        <v>0.33273768053060199</v>
      </c>
      <c r="E9326" s="20">
        <v>1.93533588115361E-3</v>
      </c>
      <c r="F9326" s="20">
        <v>1.2384659237221001E-4</v>
      </c>
      <c r="G9326" s="19" t="s">
        <v>24</v>
      </c>
      <c r="H9326" s="19" t="s">
        <v>24</v>
      </c>
      <c r="I9326" s="16"/>
      <c r="J9326" s="16"/>
      <c r="K9326" s="17">
        <v>0</v>
      </c>
      <c r="L9326" s="17">
        <v>0</v>
      </c>
      <c r="M9326" s="18">
        <v>0</v>
      </c>
      <c r="N9326" s="18">
        <v>0</v>
      </c>
      <c r="O9326" s="18">
        <v>0</v>
      </c>
      <c r="P9326" s="18">
        <v>0</v>
      </c>
      <c r="Q9326" s="11"/>
      <c r="R9326" s="18"/>
      <c r="S9326" s="18"/>
      <c r="T9326" s="18"/>
      <c r="U9326" s="18"/>
      <c r="V9326" s="18"/>
    </row>
    <row r="9327" spans="1:22">
      <c r="A9327" t="s">
        <v>9346</v>
      </c>
      <c r="B9327" s="20">
        <v>6.5991816139999999</v>
      </c>
      <c r="C9327" s="20">
        <v>3.7499599967494503E-2</v>
      </c>
      <c r="D9327" s="20">
        <v>0.34046997123288703</v>
      </c>
      <c r="E9327" s="20">
        <v>1.93470773634896E-3</v>
      </c>
      <c r="F9327" s="20">
        <v>1.27674877221776E-2</v>
      </c>
      <c r="G9327" s="19" t="s">
        <v>24</v>
      </c>
      <c r="H9327" s="19" t="s">
        <v>24</v>
      </c>
      <c r="I9327" s="16"/>
      <c r="J9327" s="16"/>
      <c r="K9327" s="17">
        <v>0</v>
      </c>
      <c r="L9327" s="17">
        <v>0</v>
      </c>
      <c r="M9327" s="18">
        <v>0</v>
      </c>
      <c r="N9327" s="18">
        <v>0</v>
      </c>
      <c r="O9327" s="18">
        <v>175</v>
      </c>
      <c r="P9327" s="18">
        <v>37</v>
      </c>
      <c r="Q9327" s="11"/>
      <c r="R9327" s="18"/>
      <c r="S9327" s="18"/>
      <c r="T9327" s="18"/>
      <c r="U9327" s="18"/>
      <c r="V9327" s="18"/>
    </row>
    <row r="9328" spans="1:22">
      <c r="A9328" t="s">
        <v>9347</v>
      </c>
      <c r="B9328" s="20">
        <v>12.698120779</v>
      </c>
      <c r="C9328" s="20">
        <v>7.3231716207508998E-2</v>
      </c>
      <c r="D9328" s="20">
        <v>0.33532911922257402</v>
      </c>
      <c r="E9328" s="20">
        <v>1.93388670043469E-3</v>
      </c>
      <c r="F9328" s="20">
        <v>2.4556726895021499E-2</v>
      </c>
      <c r="G9328" s="19" t="s">
        <v>24</v>
      </c>
      <c r="H9328" s="19" t="s">
        <v>24</v>
      </c>
      <c r="I9328" s="16"/>
      <c r="J9328" s="16"/>
      <c r="K9328" s="17">
        <v>0</v>
      </c>
      <c r="L9328" s="17">
        <v>0</v>
      </c>
      <c r="M9328" s="18">
        <v>0</v>
      </c>
      <c r="N9328" s="18">
        <v>0</v>
      </c>
      <c r="O9328" s="18">
        <v>204</v>
      </c>
      <c r="P9328" s="18">
        <v>42</v>
      </c>
      <c r="Q9328" s="11"/>
      <c r="R9328" s="18"/>
      <c r="S9328" s="18"/>
      <c r="T9328" s="18"/>
      <c r="U9328" s="18"/>
      <c r="V9328" s="18"/>
    </row>
    <row r="9329" spans="1:22">
      <c r="A9329" t="s">
        <v>9348</v>
      </c>
      <c r="B9329" s="20">
        <v>9.3459512579999995</v>
      </c>
      <c r="C9329" s="20">
        <v>5.15061946718939E-2</v>
      </c>
      <c r="D9329" s="20">
        <v>0.35081125662393398</v>
      </c>
      <c r="E9329" s="20">
        <v>1.93334550737115E-3</v>
      </c>
      <c r="F9329" s="20">
        <v>1.8068952876764102E-2</v>
      </c>
      <c r="G9329" s="19" t="s">
        <v>24</v>
      </c>
      <c r="H9329" s="19" t="s">
        <v>24</v>
      </c>
      <c r="I9329" s="16"/>
      <c r="J9329" s="16"/>
      <c r="K9329" s="17">
        <v>0</v>
      </c>
      <c r="L9329" s="17">
        <v>0</v>
      </c>
      <c r="M9329" s="18">
        <v>0</v>
      </c>
      <c r="N9329" s="18">
        <v>0</v>
      </c>
      <c r="O9329" s="18">
        <v>122</v>
      </c>
      <c r="P9329" s="18">
        <v>40</v>
      </c>
      <c r="Q9329" s="11"/>
      <c r="R9329" s="18"/>
      <c r="S9329" s="18"/>
      <c r="T9329" s="18"/>
      <c r="U9329" s="18"/>
      <c r="V9329" s="18"/>
    </row>
    <row r="9330" spans="1:22">
      <c r="A9330" t="s">
        <v>9349</v>
      </c>
      <c r="B9330" s="20">
        <v>15.808676794999901</v>
      </c>
      <c r="C9330" s="20">
        <v>8.9172482804460301E-2</v>
      </c>
      <c r="D9330" s="20">
        <v>0.34273016316701999</v>
      </c>
      <c r="E9330" s="20">
        <v>1.9332484291947299E-3</v>
      </c>
      <c r="F9330" s="20">
        <v>3.0562099581581001E-2</v>
      </c>
      <c r="G9330" s="19" t="s">
        <v>24</v>
      </c>
      <c r="H9330" s="19" t="s">
        <v>24</v>
      </c>
      <c r="I9330" s="16"/>
      <c r="J9330" s="16"/>
      <c r="K9330" s="17">
        <v>0</v>
      </c>
      <c r="L9330" s="17">
        <v>0</v>
      </c>
      <c r="M9330" s="18">
        <v>0</v>
      </c>
      <c r="N9330" s="18">
        <v>0</v>
      </c>
      <c r="O9330" s="18">
        <v>169</v>
      </c>
      <c r="P9330" s="18">
        <v>78</v>
      </c>
      <c r="Q9330" s="11"/>
      <c r="R9330" s="18"/>
      <c r="S9330" s="18"/>
      <c r="T9330" s="18"/>
      <c r="U9330" s="18"/>
      <c r="V9330" s="18"/>
    </row>
    <row r="9331" spans="1:22">
      <c r="A9331" t="s">
        <v>9350</v>
      </c>
      <c r="B9331" s="20">
        <v>5.1412789E-2</v>
      </c>
      <c r="C9331" s="20">
        <v>2.9869573765932102E-4</v>
      </c>
      <c r="D9331" s="20">
        <v>0.33252948221300499</v>
      </c>
      <c r="E9331" s="20">
        <v>1.9319150140461299E-3</v>
      </c>
      <c r="F9331" s="20">
        <v>9.9325138983085703E-5</v>
      </c>
      <c r="G9331" s="19" t="s">
        <v>24</v>
      </c>
      <c r="H9331" s="19" t="s">
        <v>24</v>
      </c>
      <c r="I9331" s="16"/>
      <c r="J9331" s="16"/>
      <c r="K9331" s="17">
        <v>0</v>
      </c>
      <c r="L9331" s="17">
        <v>0</v>
      </c>
      <c r="M9331" s="18">
        <v>0</v>
      </c>
      <c r="N9331" s="18">
        <v>0</v>
      </c>
      <c r="O9331" s="18">
        <v>0</v>
      </c>
      <c r="P9331" s="18">
        <v>3</v>
      </c>
      <c r="Q9331" s="11"/>
      <c r="R9331" s="18"/>
      <c r="S9331" s="18"/>
      <c r="T9331" s="18"/>
      <c r="U9331" s="18"/>
      <c r="V9331" s="18"/>
    </row>
    <row r="9332" spans="1:22">
      <c r="A9332" t="s">
        <v>9351</v>
      </c>
      <c r="B9332" s="20">
        <v>7.4930902499999998</v>
      </c>
      <c r="C9332" s="20">
        <v>4.1766631666956301E-2</v>
      </c>
      <c r="D9332" s="20">
        <v>0.34643926414430398</v>
      </c>
      <c r="E9332" s="20">
        <v>1.93105923693986E-3</v>
      </c>
      <c r="F9332" s="20">
        <v>1.44696011404865E-2</v>
      </c>
      <c r="G9332" s="19" t="s">
        <v>24</v>
      </c>
      <c r="H9332" s="19" t="s">
        <v>24</v>
      </c>
      <c r="I9332" s="16"/>
      <c r="J9332" s="16"/>
      <c r="K9332" s="17">
        <v>0</v>
      </c>
      <c r="L9332" s="17">
        <v>0</v>
      </c>
      <c r="M9332" s="18">
        <v>0</v>
      </c>
      <c r="N9332" s="18">
        <v>0</v>
      </c>
      <c r="O9332" s="18">
        <v>33</v>
      </c>
      <c r="P9332" s="18">
        <v>27</v>
      </c>
      <c r="Q9332" s="11"/>
      <c r="R9332" s="18"/>
      <c r="S9332" s="18"/>
      <c r="T9332" s="18"/>
      <c r="U9332" s="18"/>
      <c r="V9332" s="18"/>
    </row>
    <row r="9333" spans="1:22">
      <c r="A9333" t="s">
        <v>9352</v>
      </c>
      <c r="B9333" s="20">
        <v>13.3638454019999</v>
      </c>
      <c r="C9333" s="20">
        <v>7.3363903979336495E-2</v>
      </c>
      <c r="D9333" s="20">
        <v>0.35162747624848001</v>
      </c>
      <c r="E9333" s="20">
        <v>1.9303399304611299E-3</v>
      </c>
      <c r="F9333" s="20">
        <v>2.57967644039899E-2</v>
      </c>
      <c r="G9333" s="19" t="s">
        <v>24</v>
      </c>
      <c r="H9333" s="19" t="s">
        <v>24</v>
      </c>
      <c r="I9333" s="16"/>
      <c r="J9333" s="16"/>
      <c r="K9333" s="17">
        <v>0</v>
      </c>
      <c r="L9333" s="17">
        <v>0</v>
      </c>
      <c r="M9333" s="18">
        <v>0</v>
      </c>
      <c r="N9333" s="18">
        <v>0</v>
      </c>
      <c r="O9333" s="18">
        <v>128</v>
      </c>
      <c r="P9333" s="18">
        <v>79</v>
      </c>
      <c r="Q9333" s="11"/>
      <c r="R9333" s="18"/>
      <c r="S9333" s="18"/>
      <c r="T9333" s="18"/>
      <c r="U9333" s="18"/>
      <c r="V9333" s="18"/>
    </row>
    <row r="9334" spans="1:22">
      <c r="A9334" t="s">
        <v>9353</v>
      </c>
      <c r="B9334" s="20">
        <v>10.1830403529999</v>
      </c>
      <c r="C9334" s="20">
        <v>3.7039438290988699E-2</v>
      </c>
      <c r="D9334" s="20">
        <v>0.53057578965329399</v>
      </c>
      <c r="E9334" s="20">
        <v>1.92989800082311E-3</v>
      </c>
      <c r="F9334" s="20">
        <v>1.9652229219555801E-2</v>
      </c>
      <c r="G9334" s="19" t="s">
        <v>24</v>
      </c>
      <c r="H9334" s="19" t="s">
        <v>24</v>
      </c>
      <c r="I9334" s="16"/>
      <c r="J9334" s="16"/>
      <c r="K9334" s="17">
        <v>0</v>
      </c>
      <c r="L9334" s="17">
        <v>7.3205176767913105E-2</v>
      </c>
      <c r="M9334" s="18">
        <v>0</v>
      </c>
      <c r="N9334" s="18">
        <v>0</v>
      </c>
      <c r="O9334" s="18">
        <v>9</v>
      </c>
      <c r="P9334" s="18">
        <v>21</v>
      </c>
      <c r="Q9334" s="11"/>
      <c r="R9334" s="18"/>
      <c r="S9334" s="18"/>
      <c r="T9334" s="18"/>
      <c r="U9334" s="18"/>
      <c r="V9334" s="18"/>
    </row>
    <row r="9335" spans="1:22">
      <c r="A9335" t="s">
        <v>9354</v>
      </c>
      <c r="B9335" s="20">
        <v>9.8298892179999999</v>
      </c>
      <c r="C9335" s="20">
        <v>5.4793958850256598E-2</v>
      </c>
      <c r="D9335" s="20">
        <v>0.34609256233388103</v>
      </c>
      <c r="E9335" s="20">
        <v>1.92919586358888E-3</v>
      </c>
      <c r="F9335" s="20">
        <v>1.8963781618902501E-2</v>
      </c>
      <c r="G9335" s="19" t="s">
        <v>24</v>
      </c>
      <c r="H9335" s="19" t="s">
        <v>24</v>
      </c>
      <c r="I9335" s="16"/>
      <c r="J9335" s="16"/>
      <c r="K9335" s="17">
        <v>0</v>
      </c>
      <c r="L9335" s="17">
        <v>0</v>
      </c>
      <c r="M9335" s="18">
        <v>0</v>
      </c>
      <c r="N9335" s="18">
        <v>0</v>
      </c>
      <c r="O9335" s="18">
        <v>334</v>
      </c>
      <c r="P9335" s="18">
        <v>74</v>
      </c>
      <c r="Q9335" s="11"/>
      <c r="R9335" s="18"/>
      <c r="S9335" s="18"/>
      <c r="T9335" s="18"/>
      <c r="U9335" s="18"/>
      <c r="V9335" s="18"/>
    </row>
    <row r="9336" spans="1:22">
      <c r="A9336" t="s">
        <v>9355</v>
      </c>
      <c r="B9336" s="20">
        <v>9.4214353829999897</v>
      </c>
      <c r="C9336" s="20">
        <v>5.30894561386374E-2</v>
      </c>
      <c r="D9336" s="20">
        <v>0.34209380023682301</v>
      </c>
      <c r="E9336" s="20">
        <v>1.9276865004820001E-3</v>
      </c>
      <c r="F9336" s="20">
        <v>1.8161573802972598E-2</v>
      </c>
      <c r="G9336" s="19" t="s">
        <v>24</v>
      </c>
      <c r="H9336" s="19" t="s">
        <v>24</v>
      </c>
      <c r="I9336" s="16"/>
      <c r="J9336" s="16"/>
      <c r="K9336" s="17">
        <v>0</v>
      </c>
      <c r="L9336" s="17">
        <v>0</v>
      </c>
      <c r="M9336" s="18">
        <v>0</v>
      </c>
      <c r="N9336" s="18">
        <v>0</v>
      </c>
      <c r="O9336" s="18">
        <v>80</v>
      </c>
      <c r="P9336" s="18">
        <v>48</v>
      </c>
      <c r="Q9336" s="11"/>
      <c r="R9336" s="18"/>
      <c r="S9336" s="18"/>
      <c r="T9336" s="18"/>
      <c r="U9336" s="18"/>
      <c r="V9336" s="18"/>
    </row>
    <row r="9337" spans="1:22">
      <c r="A9337" t="s">
        <v>9356</v>
      </c>
      <c r="B9337" s="20">
        <v>6.8277634760000003</v>
      </c>
      <c r="C9337" s="20">
        <v>3.8948473881441098E-2</v>
      </c>
      <c r="D9337" s="20">
        <v>0.33791737594249099</v>
      </c>
      <c r="E9337" s="20">
        <v>1.92762478331949E-3</v>
      </c>
      <c r="F9337" s="20">
        <v>1.3161366090981201E-2</v>
      </c>
      <c r="G9337" s="19" t="s">
        <v>24</v>
      </c>
      <c r="H9337" s="19" t="s">
        <v>24</v>
      </c>
      <c r="I9337" s="16"/>
      <c r="J9337" s="16"/>
      <c r="K9337" s="17">
        <v>0</v>
      </c>
      <c r="L9337" s="17">
        <v>0</v>
      </c>
      <c r="M9337" s="18">
        <v>0</v>
      </c>
      <c r="N9337" s="18">
        <v>0</v>
      </c>
      <c r="O9337" s="18">
        <v>40</v>
      </c>
      <c r="P9337" s="18">
        <v>73</v>
      </c>
      <c r="Q9337" s="11"/>
      <c r="R9337" s="18"/>
      <c r="S9337" s="18"/>
      <c r="T9337" s="18"/>
      <c r="U9337" s="18"/>
      <c r="V9337" s="18"/>
    </row>
    <row r="9338" spans="1:22">
      <c r="A9338" t="s">
        <v>9357</v>
      </c>
      <c r="B9338" s="20">
        <v>20.890836089</v>
      </c>
      <c r="C9338" s="20">
        <v>0.11605773241749701</v>
      </c>
      <c r="D9338" s="20">
        <v>0.34678856234444</v>
      </c>
      <c r="E9338" s="20">
        <v>1.92656215397773E-3</v>
      </c>
      <c r="F9338" s="20">
        <v>4.0247494174019703E-2</v>
      </c>
      <c r="G9338" s="19" t="s">
        <v>24</v>
      </c>
      <c r="H9338" s="19" t="s">
        <v>24</v>
      </c>
      <c r="I9338" s="16"/>
      <c r="J9338" s="16"/>
      <c r="K9338" s="17">
        <v>0</v>
      </c>
      <c r="L9338" s="17">
        <v>2.8027296480373902</v>
      </c>
      <c r="M9338" s="18">
        <v>0</v>
      </c>
      <c r="N9338" s="18">
        <v>0</v>
      </c>
      <c r="O9338" s="18">
        <v>118</v>
      </c>
      <c r="P9338" s="18">
        <v>128</v>
      </c>
      <c r="Q9338" s="11"/>
      <c r="R9338" s="18"/>
      <c r="S9338" s="18"/>
      <c r="T9338" s="18"/>
      <c r="U9338" s="18"/>
      <c r="V9338" s="18"/>
    </row>
    <row r="9339" spans="1:22">
      <c r="A9339" t="s">
        <v>9358</v>
      </c>
      <c r="B9339" s="20">
        <v>4.8670067289999999</v>
      </c>
      <c r="C9339" s="20">
        <v>2.6930292633043001E-2</v>
      </c>
      <c r="D9339" s="20">
        <v>0.34809487240853099</v>
      </c>
      <c r="E9339" s="20">
        <v>1.92609077817108E-3</v>
      </c>
      <c r="F9339" s="20">
        <v>9.37429677802353E-3</v>
      </c>
      <c r="G9339" s="19" t="s">
        <v>24</v>
      </c>
      <c r="H9339" s="19" t="s">
        <v>24</v>
      </c>
      <c r="I9339" s="16"/>
      <c r="J9339" s="16"/>
      <c r="K9339" s="17">
        <v>0</v>
      </c>
      <c r="L9339" s="17">
        <v>0</v>
      </c>
      <c r="M9339" s="18">
        <v>0</v>
      </c>
      <c r="N9339" s="18">
        <v>0</v>
      </c>
      <c r="O9339" s="18">
        <v>177</v>
      </c>
      <c r="P9339" s="18">
        <v>41</v>
      </c>
      <c r="Q9339" s="11"/>
      <c r="R9339" s="18"/>
      <c r="S9339" s="18"/>
      <c r="T9339" s="18"/>
      <c r="U9339" s="18"/>
      <c r="V9339" s="18"/>
    </row>
    <row r="9340" spans="1:22">
      <c r="A9340" t="s">
        <v>9359</v>
      </c>
      <c r="B9340" s="20">
        <v>0.72466263799999997</v>
      </c>
      <c r="C9340" s="20">
        <v>4.1981314309051396E-3</v>
      </c>
      <c r="D9340" s="20">
        <v>0.332361197459207</v>
      </c>
      <c r="E9340" s="20">
        <v>1.9254421523892101E-3</v>
      </c>
      <c r="F9340" s="20">
        <v>1.39529598946676E-3</v>
      </c>
      <c r="G9340" s="19" t="s">
        <v>24</v>
      </c>
      <c r="H9340" s="19" t="s">
        <v>24</v>
      </c>
      <c r="I9340" s="16"/>
      <c r="J9340" s="16"/>
      <c r="K9340" s="17">
        <v>0</v>
      </c>
      <c r="L9340" s="17">
        <v>0</v>
      </c>
      <c r="M9340" s="18">
        <v>0</v>
      </c>
      <c r="N9340" s="18">
        <v>0</v>
      </c>
      <c r="O9340" s="18">
        <v>3</v>
      </c>
      <c r="P9340" s="18">
        <v>3</v>
      </c>
      <c r="Q9340" s="11"/>
      <c r="R9340" s="18"/>
      <c r="S9340" s="18"/>
      <c r="T9340" s="18"/>
      <c r="U9340" s="18"/>
      <c r="V9340" s="18"/>
    </row>
    <row r="9341" spans="1:22">
      <c r="A9341" t="s">
        <v>9360</v>
      </c>
      <c r="B9341" s="20">
        <v>4.1013496610000004</v>
      </c>
      <c r="C9341" s="20">
        <v>2.3121341659159099E-2</v>
      </c>
      <c r="D9341" s="20">
        <v>0.341180041950368</v>
      </c>
      <c r="E9341" s="20">
        <v>1.92340106775907E-3</v>
      </c>
      <c r="F9341" s="20">
        <v>7.8885403172207005E-3</v>
      </c>
      <c r="G9341" s="19" t="s">
        <v>24</v>
      </c>
      <c r="H9341" s="19" t="s">
        <v>24</v>
      </c>
      <c r="I9341" s="16"/>
      <c r="J9341" s="16"/>
      <c r="K9341" s="17">
        <v>0</v>
      </c>
      <c r="L9341" s="17">
        <v>0</v>
      </c>
      <c r="M9341" s="18">
        <v>0</v>
      </c>
      <c r="N9341" s="18">
        <v>0</v>
      </c>
      <c r="O9341" s="18">
        <v>43</v>
      </c>
      <c r="P9341" s="18">
        <v>24</v>
      </c>
      <c r="Q9341" s="11"/>
      <c r="R9341" s="18"/>
      <c r="S9341" s="18"/>
      <c r="T9341" s="18"/>
      <c r="U9341" s="18"/>
      <c r="V9341" s="18"/>
    </row>
    <row r="9342" spans="1:22">
      <c r="A9342" t="s">
        <v>9361</v>
      </c>
      <c r="B9342" s="20">
        <v>21.606467352999999</v>
      </c>
      <c r="C9342" s="20">
        <v>0.100238186358104</v>
      </c>
      <c r="D9342" s="20">
        <v>0.41381509586442899</v>
      </c>
      <c r="E9342" s="20">
        <v>1.9197990129236099E-3</v>
      </c>
      <c r="F9342" s="20">
        <v>4.1480074697055697E-2</v>
      </c>
      <c r="G9342" s="19" t="s">
        <v>24</v>
      </c>
      <c r="H9342" s="19" t="s">
        <v>24</v>
      </c>
      <c r="I9342" s="16"/>
      <c r="J9342" s="16"/>
      <c r="K9342" s="17">
        <v>0</v>
      </c>
      <c r="L9342" s="17">
        <v>0</v>
      </c>
      <c r="M9342" s="18">
        <v>47</v>
      </c>
      <c r="N9342" s="18">
        <v>30</v>
      </c>
      <c r="O9342" s="18">
        <v>47</v>
      </c>
      <c r="P9342" s="18">
        <v>30</v>
      </c>
      <c r="Q9342" s="11"/>
      <c r="R9342" s="18"/>
      <c r="S9342" s="18"/>
      <c r="T9342" s="18"/>
      <c r="U9342" s="18"/>
      <c r="V9342" s="18"/>
    </row>
    <row r="9343" spans="1:22">
      <c r="A9343" t="s">
        <v>9362</v>
      </c>
      <c r="B9343" s="20">
        <v>11.062383676</v>
      </c>
      <c r="C9343" s="20">
        <v>6.2249379307497098E-2</v>
      </c>
      <c r="D9343" s="20">
        <v>0.34096360863492597</v>
      </c>
      <c r="E9343" s="20">
        <v>1.91864372323444E-3</v>
      </c>
      <c r="F9343" s="20">
        <v>2.1224773003968501E-2</v>
      </c>
      <c r="G9343" s="19" t="s">
        <v>24</v>
      </c>
      <c r="H9343" s="19" t="s">
        <v>24</v>
      </c>
      <c r="I9343" s="16"/>
      <c r="J9343" s="16"/>
      <c r="K9343" s="17">
        <v>0</v>
      </c>
      <c r="L9343" s="17">
        <v>0</v>
      </c>
      <c r="M9343" s="18">
        <v>0</v>
      </c>
      <c r="N9343" s="18">
        <v>0</v>
      </c>
      <c r="O9343" s="18">
        <v>1</v>
      </c>
      <c r="P9343" s="18">
        <v>72</v>
      </c>
      <c r="Q9343" s="11"/>
      <c r="R9343" s="18"/>
      <c r="S9343" s="18"/>
      <c r="T9343" s="18"/>
      <c r="U9343" s="18"/>
      <c r="V9343" s="18"/>
    </row>
    <row r="9344" spans="1:22">
      <c r="A9344" t="s">
        <v>9363</v>
      </c>
      <c r="B9344" s="20">
        <v>6.9508813989999902</v>
      </c>
      <c r="C9344" s="20">
        <v>3.5853200731614299E-2</v>
      </c>
      <c r="D9344" s="20">
        <v>0.37196857411305201</v>
      </c>
      <c r="E9344" s="20">
        <v>1.9186435774096601E-3</v>
      </c>
      <c r="F9344" s="20">
        <v>1.33362639535276E-2</v>
      </c>
      <c r="G9344" s="19" t="s">
        <v>24</v>
      </c>
      <c r="H9344" s="19" t="s">
        <v>24</v>
      </c>
      <c r="I9344" s="16"/>
      <c r="J9344" s="16"/>
      <c r="K9344" s="17">
        <v>0</v>
      </c>
      <c r="L9344" s="17">
        <v>6.2100180090931901E-3</v>
      </c>
      <c r="M9344" s="18">
        <v>0</v>
      </c>
      <c r="N9344" s="18">
        <v>0</v>
      </c>
      <c r="O9344" s="18">
        <v>1140</v>
      </c>
      <c r="P9344" s="18">
        <v>41</v>
      </c>
      <c r="Q9344" s="11"/>
      <c r="R9344" s="18"/>
      <c r="S9344" s="18"/>
      <c r="T9344" s="18"/>
      <c r="U9344" s="18"/>
      <c r="V9344" s="18"/>
    </row>
    <row r="9345" spans="1:22">
      <c r="A9345" t="s">
        <v>9364</v>
      </c>
      <c r="B9345" s="20">
        <v>24.777763663999998</v>
      </c>
      <c r="C9345" s="20">
        <v>0.13842127796562401</v>
      </c>
      <c r="D9345" s="20">
        <v>0.34341055928686298</v>
      </c>
      <c r="E9345" s="20">
        <v>1.9184672647613501E-3</v>
      </c>
      <c r="F9345" s="20">
        <v>4.7535328483377402E-2</v>
      </c>
      <c r="G9345" s="19" t="s">
        <v>24</v>
      </c>
      <c r="H9345" s="19" t="s">
        <v>24</v>
      </c>
      <c r="I9345" s="16"/>
      <c r="J9345" s="16"/>
      <c r="K9345" s="17">
        <v>0</v>
      </c>
      <c r="L9345" s="17">
        <v>0</v>
      </c>
      <c r="M9345" s="18">
        <v>0</v>
      </c>
      <c r="N9345" s="18">
        <v>0</v>
      </c>
      <c r="O9345" s="18">
        <v>749</v>
      </c>
      <c r="P9345" s="18">
        <v>125</v>
      </c>
      <c r="Q9345" s="11"/>
      <c r="R9345" s="18"/>
      <c r="S9345" s="18"/>
      <c r="T9345" s="18"/>
      <c r="U9345" s="18"/>
      <c r="V9345" s="18"/>
    </row>
    <row r="9346" spans="1:22">
      <c r="A9346" t="s">
        <v>9365</v>
      </c>
      <c r="B9346" s="20">
        <v>3.4279172999999899E-2</v>
      </c>
      <c r="C9346" s="20">
        <v>1.9763208766783501E-4</v>
      </c>
      <c r="D9346" s="20">
        <v>0.33265440120356299</v>
      </c>
      <c r="E9346" s="20">
        <v>1.91787543362711E-3</v>
      </c>
      <c r="F9346" s="20">
        <v>6.5743183781753905E-5</v>
      </c>
      <c r="G9346" s="19" t="s">
        <v>24</v>
      </c>
      <c r="H9346" s="19" t="s">
        <v>24</v>
      </c>
      <c r="I9346" s="16"/>
      <c r="J9346" s="16"/>
      <c r="K9346" s="17">
        <v>0</v>
      </c>
      <c r="L9346" s="17">
        <v>0</v>
      </c>
      <c r="M9346" s="18">
        <v>0</v>
      </c>
      <c r="N9346" s="18">
        <v>0</v>
      </c>
      <c r="O9346" s="18">
        <v>0</v>
      </c>
      <c r="P9346" s="18">
        <v>0</v>
      </c>
      <c r="Q9346" s="11"/>
      <c r="R9346" s="18"/>
      <c r="S9346" s="18"/>
      <c r="T9346" s="18"/>
      <c r="U9346" s="18"/>
      <c r="V9346" s="18"/>
    </row>
    <row r="9347" spans="1:22">
      <c r="A9347" t="s">
        <v>9366</v>
      </c>
      <c r="B9347" s="20">
        <v>11.9601037219999</v>
      </c>
      <c r="C9347" s="20">
        <v>6.7531665847154407E-2</v>
      </c>
      <c r="D9347" s="20">
        <v>0.33955581348818897</v>
      </c>
      <c r="E9347" s="20">
        <v>1.9172718118458301E-3</v>
      </c>
      <c r="F9347" s="20">
        <v>2.2930769732943099E-2</v>
      </c>
      <c r="G9347" s="19" t="s">
        <v>24</v>
      </c>
      <c r="H9347" s="19" t="s">
        <v>24</v>
      </c>
      <c r="I9347" s="16"/>
      <c r="J9347" s="16"/>
      <c r="K9347" s="17">
        <v>0</v>
      </c>
      <c r="L9347" s="17">
        <v>0</v>
      </c>
      <c r="M9347" s="18">
        <v>0</v>
      </c>
      <c r="N9347" s="18">
        <v>0</v>
      </c>
      <c r="O9347" s="18">
        <v>381</v>
      </c>
      <c r="P9347" s="18">
        <v>51</v>
      </c>
      <c r="Q9347" s="11"/>
      <c r="R9347" s="18"/>
      <c r="S9347" s="18"/>
      <c r="T9347" s="18"/>
      <c r="U9347" s="18"/>
      <c r="V9347" s="18"/>
    </row>
    <row r="9348" spans="1:22">
      <c r="A9348" t="s">
        <v>9367</v>
      </c>
      <c r="B9348" s="20">
        <v>9.0053932529999994</v>
      </c>
      <c r="C9348" s="20">
        <v>4.9143483571768502E-2</v>
      </c>
      <c r="D9348" s="20">
        <v>0.35101506994746201</v>
      </c>
      <c r="E9348" s="20">
        <v>1.9155302648953901E-3</v>
      </c>
      <c r="F9348" s="20">
        <v>1.72501033234062E-2</v>
      </c>
      <c r="G9348" s="19" t="s">
        <v>24</v>
      </c>
      <c r="H9348" s="19" t="s">
        <v>24</v>
      </c>
      <c r="I9348" s="16"/>
      <c r="J9348" s="16"/>
      <c r="K9348" s="17">
        <v>0</v>
      </c>
      <c r="L9348" s="17">
        <v>0</v>
      </c>
      <c r="M9348" s="18">
        <v>0</v>
      </c>
      <c r="N9348" s="18">
        <v>0</v>
      </c>
      <c r="O9348" s="18">
        <v>101</v>
      </c>
      <c r="P9348" s="18">
        <v>36</v>
      </c>
      <c r="Q9348" s="11"/>
      <c r="R9348" s="18"/>
      <c r="S9348" s="18"/>
      <c r="T9348" s="18"/>
      <c r="U9348" s="18"/>
      <c r="V9348" s="18"/>
    </row>
    <row r="9349" spans="1:22">
      <c r="A9349" t="s">
        <v>9368</v>
      </c>
      <c r="B9349" s="20">
        <v>2.33629218199999</v>
      </c>
      <c r="C9349" s="20">
        <v>1.3442471384719301E-2</v>
      </c>
      <c r="D9349" s="20">
        <v>0.33281050909020798</v>
      </c>
      <c r="E9349" s="20">
        <v>1.9149127748007901E-3</v>
      </c>
      <c r="F9349" s="20">
        <v>4.4737957449790099E-3</v>
      </c>
      <c r="G9349" s="19" t="s">
        <v>24</v>
      </c>
      <c r="H9349" s="19" t="s">
        <v>24</v>
      </c>
      <c r="I9349" s="16"/>
      <c r="J9349" s="16"/>
      <c r="K9349" s="17">
        <v>0</v>
      </c>
      <c r="L9349" s="17">
        <v>0</v>
      </c>
      <c r="M9349" s="18">
        <v>0</v>
      </c>
      <c r="N9349" s="18">
        <v>0</v>
      </c>
      <c r="O9349" s="18">
        <v>1</v>
      </c>
      <c r="P9349" s="18">
        <v>5</v>
      </c>
      <c r="Q9349" s="11"/>
      <c r="R9349" s="18"/>
      <c r="S9349" s="18"/>
      <c r="T9349" s="18"/>
      <c r="U9349" s="18"/>
      <c r="V9349" s="18"/>
    </row>
    <row r="9350" spans="1:22">
      <c r="A9350" t="s">
        <v>9369</v>
      </c>
      <c r="B9350" s="20">
        <v>9.3751843439999991</v>
      </c>
      <c r="C9350" s="20">
        <v>5.2658169707798297E-2</v>
      </c>
      <c r="D9350" s="20">
        <v>0.34089701302632502</v>
      </c>
      <c r="E9350" s="20">
        <v>1.9147370447505001E-3</v>
      </c>
      <c r="F9350" s="20">
        <v>1.7951012764821798E-2</v>
      </c>
      <c r="G9350" s="19" t="s">
        <v>24</v>
      </c>
      <c r="H9350" s="19" t="s">
        <v>24</v>
      </c>
      <c r="I9350" s="16"/>
      <c r="J9350" s="16"/>
      <c r="K9350" s="17">
        <v>0</v>
      </c>
      <c r="L9350" s="17">
        <v>0</v>
      </c>
      <c r="M9350" s="18">
        <v>0</v>
      </c>
      <c r="N9350" s="18">
        <v>0</v>
      </c>
      <c r="O9350" s="18">
        <v>113</v>
      </c>
      <c r="P9350" s="18">
        <v>60</v>
      </c>
      <c r="Q9350" s="11"/>
      <c r="R9350" s="18"/>
      <c r="S9350" s="18"/>
      <c r="T9350" s="18"/>
      <c r="U9350" s="18"/>
      <c r="V9350" s="18"/>
    </row>
    <row r="9351" spans="1:22">
      <c r="A9351" t="s">
        <v>9370</v>
      </c>
      <c r="B9351" s="20">
        <v>12.840932053</v>
      </c>
      <c r="C9351" s="20">
        <v>7.2714392189015903E-2</v>
      </c>
      <c r="D9351" s="20">
        <v>0.33807211352143002</v>
      </c>
      <c r="E9351" s="20">
        <v>1.91440217495922E-3</v>
      </c>
      <c r="F9351" s="20">
        <v>2.4582708250766801E-2</v>
      </c>
      <c r="G9351" s="19" t="s">
        <v>24</v>
      </c>
      <c r="H9351" s="19" t="s">
        <v>24</v>
      </c>
      <c r="I9351" s="16"/>
      <c r="J9351" s="16"/>
      <c r="K9351" s="17">
        <v>0</v>
      </c>
      <c r="L9351" s="17">
        <v>0</v>
      </c>
      <c r="M9351" s="18">
        <v>0</v>
      </c>
      <c r="N9351" s="18">
        <v>0</v>
      </c>
      <c r="O9351" s="18">
        <v>498</v>
      </c>
      <c r="P9351" s="18">
        <v>92</v>
      </c>
      <c r="Q9351" s="11"/>
      <c r="R9351" s="18"/>
      <c r="S9351" s="18"/>
      <c r="T9351" s="18"/>
      <c r="U9351" s="18"/>
      <c r="V9351" s="18"/>
    </row>
    <row r="9352" spans="1:22">
      <c r="A9352" t="s">
        <v>9371</v>
      </c>
      <c r="B9352" s="20">
        <v>16.533561017</v>
      </c>
      <c r="C9352" s="20">
        <v>9.2272779153128107E-2</v>
      </c>
      <c r="D9352" s="20">
        <v>0.34296738407648197</v>
      </c>
      <c r="E9352" s="20">
        <v>1.9140797106609901E-3</v>
      </c>
      <c r="F9352" s="20">
        <v>3.1646553687615299E-2</v>
      </c>
      <c r="G9352" s="19" t="s">
        <v>24</v>
      </c>
      <c r="H9352" s="19" t="s">
        <v>24</v>
      </c>
      <c r="I9352" s="16"/>
      <c r="J9352" s="16"/>
      <c r="K9352" s="17">
        <v>0</v>
      </c>
      <c r="L9352" s="17">
        <v>0</v>
      </c>
      <c r="M9352" s="18">
        <v>0</v>
      </c>
      <c r="N9352" s="18">
        <v>0</v>
      </c>
      <c r="O9352" s="18">
        <v>85</v>
      </c>
      <c r="P9352" s="18">
        <v>67</v>
      </c>
      <c r="Q9352" s="11"/>
      <c r="R9352" s="18"/>
      <c r="S9352" s="18"/>
      <c r="T9352" s="18"/>
      <c r="U9352" s="18"/>
      <c r="V9352" s="18"/>
    </row>
    <row r="9353" spans="1:22">
      <c r="A9353" t="s">
        <v>9372</v>
      </c>
      <c r="B9353" s="20">
        <v>0.24351371099999999</v>
      </c>
      <c r="C9353" s="20">
        <v>1.3985651074167201E-3</v>
      </c>
      <c r="D9353" s="20">
        <v>0.33325817632459498</v>
      </c>
      <c r="E9353" s="20">
        <v>1.91399184569492E-3</v>
      </c>
      <c r="F9353" s="20">
        <v>4.66083257168909E-4</v>
      </c>
      <c r="G9353" s="19" t="s">
        <v>24</v>
      </c>
      <c r="H9353" s="19" t="s">
        <v>24</v>
      </c>
      <c r="I9353" s="16"/>
      <c r="J9353" s="16"/>
      <c r="K9353" s="17">
        <v>0</v>
      </c>
      <c r="L9353" s="17">
        <v>0</v>
      </c>
      <c r="M9353" s="18">
        <v>0</v>
      </c>
      <c r="N9353" s="18">
        <v>0</v>
      </c>
      <c r="O9353" s="18">
        <v>0</v>
      </c>
      <c r="P9353" s="18">
        <v>26</v>
      </c>
      <c r="Q9353" s="11"/>
      <c r="R9353" s="18"/>
      <c r="S9353" s="18"/>
      <c r="T9353" s="18"/>
      <c r="U9353" s="18"/>
      <c r="V9353" s="18"/>
    </row>
    <row r="9354" spans="1:22">
      <c r="A9354" t="s">
        <v>9373</v>
      </c>
      <c r="B9354" s="20">
        <v>2.3902774179999899</v>
      </c>
      <c r="C9354" s="20">
        <v>1.1399406229308099E-2</v>
      </c>
      <c r="D9354" s="20">
        <v>0.40129752885292302</v>
      </c>
      <c r="E9354" s="20">
        <v>1.9138169970411201E-3</v>
      </c>
      <c r="F9354" s="20">
        <v>4.5745535502119596E-3</v>
      </c>
      <c r="G9354" s="19" t="s">
        <v>24</v>
      </c>
      <c r="H9354" s="19" t="s">
        <v>24</v>
      </c>
      <c r="I9354" s="16"/>
      <c r="J9354" s="16"/>
      <c r="K9354" s="17">
        <v>0</v>
      </c>
      <c r="L9354" s="17">
        <v>0</v>
      </c>
      <c r="M9354" s="18">
        <v>0</v>
      </c>
      <c r="N9354" s="18">
        <v>0</v>
      </c>
      <c r="O9354" s="18">
        <v>0</v>
      </c>
      <c r="P9354" s="18">
        <v>1</v>
      </c>
      <c r="Q9354" s="11"/>
      <c r="R9354" s="18"/>
      <c r="S9354" s="18"/>
      <c r="T9354" s="18"/>
      <c r="U9354" s="18"/>
      <c r="V9354" s="18"/>
    </row>
    <row r="9355" spans="1:22">
      <c r="A9355" t="s">
        <v>9374</v>
      </c>
      <c r="B9355" s="20">
        <v>7.7673884849999997</v>
      </c>
      <c r="C9355" s="20">
        <v>4.2911213259443803E-2</v>
      </c>
      <c r="D9355" s="20">
        <v>0.34605055640093901</v>
      </c>
      <c r="E9355" s="20">
        <v>1.9117685761368E-3</v>
      </c>
      <c r="F9355" s="20">
        <v>1.48494492242699E-2</v>
      </c>
      <c r="G9355" s="19" t="s">
        <v>24</v>
      </c>
      <c r="H9355" s="19" t="s">
        <v>24</v>
      </c>
      <c r="I9355" s="16"/>
      <c r="J9355" s="16"/>
      <c r="K9355" s="17">
        <v>0</v>
      </c>
      <c r="L9355" s="17">
        <v>0</v>
      </c>
      <c r="M9355" s="18">
        <v>0</v>
      </c>
      <c r="N9355" s="18">
        <v>0</v>
      </c>
      <c r="O9355" s="18">
        <v>32</v>
      </c>
      <c r="P9355" s="18">
        <v>26</v>
      </c>
      <c r="Q9355" s="11"/>
      <c r="R9355" s="18"/>
      <c r="S9355" s="18"/>
      <c r="T9355" s="18"/>
      <c r="U9355" s="18"/>
      <c r="V9355" s="18"/>
    </row>
    <row r="9356" spans="1:22">
      <c r="A9356" t="s">
        <v>9375</v>
      </c>
      <c r="B9356" s="20">
        <v>7.582835223</v>
      </c>
      <c r="C9356" s="20">
        <v>4.1737199827034797E-2</v>
      </c>
      <c r="D9356" s="20">
        <v>0.34729945946570301</v>
      </c>
      <c r="E9356" s="20">
        <v>1.91159460983335E-3</v>
      </c>
      <c r="F9356" s="20">
        <v>1.44953069395412E-2</v>
      </c>
      <c r="G9356" s="19" t="s">
        <v>24</v>
      </c>
      <c r="H9356" s="19" t="s">
        <v>24</v>
      </c>
      <c r="I9356" s="16"/>
      <c r="J9356" s="16"/>
      <c r="K9356" s="17">
        <v>0</v>
      </c>
      <c r="L9356" s="17">
        <v>0</v>
      </c>
      <c r="M9356" s="18">
        <v>0</v>
      </c>
      <c r="N9356" s="18">
        <v>0</v>
      </c>
      <c r="O9356" s="18">
        <v>99</v>
      </c>
      <c r="P9356" s="18">
        <v>56</v>
      </c>
      <c r="Q9356" s="11"/>
      <c r="R9356" s="18"/>
      <c r="S9356" s="18"/>
      <c r="T9356" s="18"/>
      <c r="U9356" s="18"/>
      <c r="V9356" s="18"/>
    </row>
    <row r="9357" spans="1:22">
      <c r="A9357" t="s">
        <v>9376</v>
      </c>
      <c r="B9357" s="20">
        <v>7.6854103269999996</v>
      </c>
      <c r="C9357" s="20">
        <v>4.3880112296490803E-2</v>
      </c>
      <c r="D9357" s="20">
        <v>0.33467749348706999</v>
      </c>
      <c r="E9357" s="20">
        <v>1.91085255991182E-3</v>
      </c>
      <c r="F9357" s="20">
        <v>1.46856859973207E-2</v>
      </c>
      <c r="G9357" s="19" t="s">
        <v>24</v>
      </c>
      <c r="H9357" s="19" t="s">
        <v>24</v>
      </c>
      <c r="I9357" s="16"/>
      <c r="J9357" s="16"/>
      <c r="K9357" s="17">
        <v>0</v>
      </c>
      <c r="L9357" s="17">
        <v>0</v>
      </c>
      <c r="M9357" s="18">
        <v>0</v>
      </c>
      <c r="N9357" s="18">
        <v>0</v>
      </c>
      <c r="O9357" s="18">
        <v>726</v>
      </c>
      <c r="P9357" s="18">
        <v>23</v>
      </c>
      <c r="Q9357" s="11"/>
      <c r="R9357" s="18"/>
      <c r="S9357" s="18"/>
      <c r="T9357" s="18"/>
      <c r="U9357" s="18"/>
      <c r="V9357" s="18"/>
    </row>
    <row r="9358" spans="1:22">
      <c r="A9358" t="s">
        <v>9377</v>
      </c>
      <c r="B9358" s="20">
        <v>10.6149968299999</v>
      </c>
      <c r="C9358" s="20">
        <v>5.8841301170211198E-2</v>
      </c>
      <c r="D9358" s="20">
        <v>0.34458485077972301</v>
      </c>
      <c r="E9358" s="20">
        <v>1.9101108844534599E-3</v>
      </c>
      <c r="F9358" s="20">
        <v>2.0275820983421899E-2</v>
      </c>
      <c r="G9358" s="19" t="s">
        <v>24</v>
      </c>
      <c r="H9358" s="19" t="s">
        <v>24</v>
      </c>
      <c r="I9358" s="16"/>
      <c r="J9358" s="16"/>
      <c r="K9358" s="17">
        <v>0</v>
      </c>
      <c r="L9358" s="17">
        <v>0</v>
      </c>
      <c r="M9358" s="18">
        <v>0</v>
      </c>
      <c r="N9358" s="18">
        <v>0</v>
      </c>
      <c r="O9358" s="18">
        <v>18</v>
      </c>
      <c r="P9358" s="18">
        <v>77</v>
      </c>
      <c r="Q9358" s="11"/>
      <c r="R9358" s="18"/>
      <c r="S9358" s="18"/>
      <c r="T9358" s="18"/>
      <c r="U9358" s="18"/>
      <c r="V9358" s="18"/>
    </row>
    <row r="9359" spans="1:22">
      <c r="A9359" t="s">
        <v>9378</v>
      </c>
      <c r="B9359" s="20">
        <v>3.1849682509999999</v>
      </c>
      <c r="C9359" s="20">
        <v>1.7716366075743499E-2</v>
      </c>
      <c r="D9359" s="20">
        <v>0.34316420099026002</v>
      </c>
      <c r="E9359" s="20">
        <v>1.90884873245585E-3</v>
      </c>
      <c r="F9359" s="20">
        <v>6.07962260883348E-3</v>
      </c>
      <c r="G9359" s="19" t="s">
        <v>24</v>
      </c>
      <c r="H9359" s="19" t="s">
        <v>24</v>
      </c>
      <c r="I9359" s="16"/>
      <c r="J9359" s="16"/>
      <c r="K9359" s="17">
        <v>0</v>
      </c>
      <c r="L9359" s="17">
        <v>0</v>
      </c>
      <c r="M9359" s="18">
        <v>30</v>
      </c>
      <c r="N9359" s="18">
        <v>6</v>
      </c>
      <c r="O9359" s="18">
        <v>28</v>
      </c>
      <c r="P9359" s="18">
        <v>6</v>
      </c>
      <c r="Q9359" s="11"/>
      <c r="R9359" s="18"/>
      <c r="S9359" s="18"/>
      <c r="T9359" s="18"/>
      <c r="U9359" s="18"/>
      <c r="V9359" s="18"/>
    </row>
    <row r="9360" spans="1:22">
      <c r="A9360" t="s">
        <v>9379</v>
      </c>
      <c r="B9360" s="20">
        <v>0.119413904</v>
      </c>
      <c r="C9360" s="20">
        <v>6.85395307271854E-4</v>
      </c>
      <c r="D9360" s="20">
        <v>0.33218590158818501</v>
      </c>
      <c r="E9360" s="20">
        <v>1.90663440741718E-3</v>
      </c>
      <c r="F9360" s="20">
        <v>2.2767865809041201E-4</v>
      </c>
      <c r="G9360" s="19" t="s">
        <v>24</v>
      </c>
      <c r="H9360" s="19" t="s">
        <v>24</v>
      </c>
      <c r="I9360" s="16"/>
      <c r="J9360" s="16"/>
      <c r="K9360" s="17">
        <v>0</v>
      </c>
      <c r="L9360" s="17">
        <v>0</v>
      </c>
      <c r="M9360" s="18">
        <v>0</v>
      </c>
      <c r="N9360" s="18">
        <v>0</v>
      </c>
      <c r="O9360" s="18">
        <v>0</v>
      </c>
      <c r="P9360" s="18">
        <v>0</v>
      </c>
      <c r="Q9360" s="11"/>
      <c r="R9360" s="18"/>
      <c r="S9360" s="18"/>
      <c r="T9360" s="18"/>
      <c r="U9360" s="18"/>
      <c r="V9360" s="18"/>
    </row>
    <row r="9361" spans="1:22">
      <c r="A9361" t="s">
        <v>9380</v>
      </c>
      <c r="B9361" s="20">
        <v>2.14633553799999</v>
      </c>
      <c r="C9361" s="20">
        <v>1.19381942477463E-2</v>
      </c>
      <c r="D9361" s="20">
        <v>0.342779336208965</v>
      </c>
      <c r="E9361" s="20">
        <v>1.90658274408918E-3</v>
      </c>
      <c r="F9361" s="20">
        <v>4.09216629977616E-3</v>
      </c>
      <c r="G9361" s="19" t="s">
        <v>24</v>
      </c>
      <c r="H9361" s="19" t="s">
        <v>24</v>
      </c>
      <c r="I9361" s="16"/>
      <c r="J9361" s="16"/>
      <c r="K9361" s="17">
        <v>0</v>
      </c>
      <c r="L9361" s="17">
        <v>0</v>
      </c>
      <c r="M9361" s="18">
        <v>0</v>
      </c>
      <c r="N9361" s="18">
        <v>0</v>
      </c>
      <c r="O9361" s="18">
        <v>30</v>
      </c>
      <c r="P9361" s="18">
        <v>13</v>
      </c>
      <c r="Q9361" s="11"/>
      <c r="R9361" s="18"/>
      <c r="S9361" s="18"/>
      <c r="T9361" s="18"/>
      <c r="U9361" s="18"/>
      <c r="V9361" s="18"/>
    </row>
    <row r="9362" spans="1:22">
      <c r="A9362" t="s">
        <v>9381</v>
      </c>
      <c r="B9362" s="20">
        <v>3.2717368339999999</v>
      </c>
      <c r="C9362" s="20">
        <v>1.8700778681023999E-2</v>
      </c>
      <c r="D9362" s="20">
        <v>0.33346191939053699</v>
      </c>
      <c r="E9362" s="20">
        <v>1.9060205234929699E-3</v>
      </c>
      <c r="F9362" s="20">
        <v>6.2359975530719104E-3</v>
      </c>
      <c r="G9362" s="19" t="s">
        <v>24</v>
      </c>
      <c r="H9362" s="19" t="s">
        <v>24</v>
      </c>
      <c r="I9362" s="16"/>
      <c r="J9362" s="16"/>
      <c r="K9362" s="17">
        <v>0</v>
      </c>
      <c r="L9362" s="17">
        <v>0</v>
      </c>
      <c r="M9362" s="18">
        <v>0</v>
      </c>
      <c r="N9362" s="18">
        <v>0</v>
      </c>
      <c r="O9362" s="18">
        <v>1</v>
      </c>
      <c r="P9362" s="18">
        <v>9</v>
      </c>
      <c r="Q9362" s="11"/>
      <c r="R9362" s="18"/>
      <c r="S9362" s="18"/>
      <c r="T9362" s="18"/>
      <c r="U9362" s="18"/>
      <c r="V9362" s="18"/>
    </row>
    <row r="9363" spans="1:22">
      <c r="A9363" t="s">
        <v>9382</v>
      </c>
      <c r="B9363" s="20">
        <v>10.748123530000001</v>
      </c>
      <c r="C9363" s="20">
        <v>5.9174772341688497E-2</v>
      </c>
      <c r="D9363" s="20">
        <v>0.346171718682725</v>
      </c>
      <c r="E9363" s="20">
        <v>1.90587990424607E-3</v>
      </c>
      <c r="F9363" s="20">
        <v>2.0484632644181301E-2</v>
      </c>
      <c r="G9363" s="19" t="s">
        <v>24</v>
      </c>
      <c r="H9363" s="19" t="s">
        <v>24</v>
      </c>
      <c r="I9363" s="16"/>
      <c r="J9363" s="16"/>
      <c r="K9363" s="17">
        <v>0</v>
      </c>
      <c r="L9363" s="17">
        <v>0</v>
      </c>
      <c r="M9363" s="18">
        <v>0</v>
      </c>
      <c r="N9363" s="18">
        <v>0</v>
      </c>
      <c r="O9363" s="18">
        <v>86</v>
      </c>
      <c r="P9363" s="18">
        <v>64</v>
      </c>
      <c r="Q9363" s="11"/>
      <c r="R9363" s="18"/>
      <c r="S9363" s="18"/>
      <c r="T9363" s="18"/>
      <c r="U9363" s="18"/>
      <c r="V9363" s="18"/>
    </row>
    <row r="9364" spans="1:22">
      <c r="A9364" t="s">
        <v>9383</v>
      </c>
      <c r="B9364" s="20">
        <v>8.8383579309999991</v>
      </c>
      <c r="C9364" s="20">
        <v>4.4676642402751203E-2</v>
      </c>
      <c r="D9364" s="20">
        <v>0.37687072802579202</v>
      </c>
      <c r="E9364" s="20">
        <v>1.90502793386732E-3</v>
      </c>
      <c r="F9364" s="20">
        <v>1.6837318748072799E-2</v>
      </c>
      <c r="G9364" s="19" t="s">
        <v>24</v>
      </c>
      <c r="H9364" s="19" t="s">
        <v>24</v>
      </c>
      <c r="I9364" s="16"/>
      <c r="J9364" s="16"/>
      <c r="K9364" s="17">
        <v>0</v>
      </c>
      <c r="L9364" s="17">
        <v>0.23466342643715801</v>
      </c>
      <c r="M9364" s="18">
        <v>130</v>
      </c>
      <c r="N9364" s="18">
        <v>55</v>
      </c>
      <c r="O9364" s="18">
        <v>132</v>
      </c>
      <c r="P9364" s="18">
        <v>49</v>
      </c>
      <c r="Q9364" s="11"/>
      <c r="R9364" s="18"/>
      <c r="S9364" s="18"/>
      <c r="T9364" s="18"/>
      <c r="U9364" s="18"/>
      <c r="V9364" s="18"/>
    </row>
    <row r="9365" spans="1:22">
      <c r="A9365" t="s">
        <v>9384</v>
      </c>
      <c r="B9365" s="20">
        <v>0.36734515499999998</v>
      </c>
      <c r="C9365" s="20">
        <v>2.11088227978193E-3</v>
      </c>
      <c r="D9365" s="20">
        <v>0.33121239343029102</v>
      </c>
      <c r="E9365" s="20">
        <v>1.9032519215781199E-3</v>
      </c>
      <c r="F9365" s="20">
        <v>6.9915037213616298E-4</v>
      </c>
      <c r="G9365" s="19" t="s">
        <v>24</v>
      </c>
      <c r="H9365" s="19" t="s">
        <v>24</v>
      </c>
      <c r="I9365" s="16"/>
      <c r="J9365" s="16"/>
      <c r="K9365" s="17">
        <v>0</v>
      </c>
      <c r="L9365" s="17">
        <v>0</v>
      </c>
      <c r="M9365" s="18">
        <v>0</v>
      </c>
      <c r="N9365" s="18">
        <v>0</v>
      </c>
      <c r="O9365" s="18">
        <v>178</v>
      </c>
      <c r="P9365" s="18">
        <v>7</v>
      </c>
      <c r="Q9365" s="11"/>
      <c r="R9365" s="18"/>
      <c r="S9365" s="18"/>
      <c r="T9365" s="18"/>
      <c r="U9365" s="18"/>
      <c r="V9365" s="18"/>
    </row>
    <row r="9366" spans="1:22">
      <c r="A9366" t="s">
        <v>9385</v>
      </c>
      <c r="B9366" s="20">
        <v>5.9746298039999903</v>
      </c>
      <c r="C9366" s="20">
        <v>3.4291714306696801E-2</v>
      </c>
      <c r="D9366" s="20">
        <v>0.33157155322054099</v>
      </c>
      <c r="E9366" s="20">
        <v>1.90307305193272E-3</v>
      </c>
      <c r="F9366" s="20">
        <v>1.1370156975266501E-2</v>
      </c>
      <c r="G9366" s="19" t="s">
        <v>24</v>
      </c>
      <c r="H9366" s="19" t="s">
        <v>24</v>
      </c>
      <c r="I9366" s="16"/>
      <c r="J9366" s="16"/>
      <c r="K9366" s="17">
        <v>0</v>
      </c>
      <c r="L9366" s="17">
        <v>0</v>
      </c>
      <c r="M9366" s="18">
        <v>0</v>
      </c>
      <c r="N9366" s="18">
        <v>0</v>
      </c>
      <c r="O9366" s="18">
        <v>134</v>
      </c>
      <c r="P9366" s="18">
        <v>65</v>
      </c>
      <c r="Q9366" s="11"/>
      <c r="R9366" s="18"/>
      <c r="S9366" s="18"/>
      <c r="T9366" s="18"/>
      <c r="U9366" s="18"/>
      <c r="V9366" s="18"/>
    </row>
    <row r="9367" spans="1:22">
      <c r="A9367" t="s">
        <v>9386</v>
      </c>
      <c r="B9367" s="20">
        <v>19.657634587</v>
      </c>
      <c r="C9367" s="20">
        <v>8.8717816484398304E-2</v>
      </c>
      <c r="D9367" s="20">
        <v>0.42157183139616</v>
      </c>
      <c r="E9367" s="20">
        <v>1.9026161162610199E-3</v>
      </c>
      <c r="F9367" s="20">
        <v>3.7400932372796299E-2</v>
      </c>
      <c r="G9367" s="19" t="s">
        <v>24</v>
      </c>
      <c r="H9367" s="19" t="s">
        <v>24</v>
      </c>
      <c r="I9367" s="16"/>
      <c r="J9367" s="16"/>
      <c r="K9367" s="17">
        <v>0</v>
      </c>
      <c r="L9367" s="17">
        <v>0</v>
      </c>
      <c r="M9367" s="18">
        <v>0</v>
      </c>
      <c r="N9367" s="18">
        <v>0</v>
      </c>
      <c r="O9367" s="18">
        <v>34</v>
      </c>
      <c r="P9367" s="18">
        <v>62</v>
      </c>
      <c r="Q9367" s="11"/>
      <c r="R9367" s="18"/>
      <c r="S9367" s="18"/>
      <c r="T9367" s="18"/>
      <c r="U9367" s="18"/>
      <c r="V9367" s="18"/>
    </row>
    <row r="9368" spans="1:22">
      <c r="A9368" t="s">
        <v>9387</v>
      </c>
      <c r="B9368" s="20">
        <v>9.7239660639999901</v>
      </c>
      <c r="C9368" s="20">
        <v>5.2955853965334899E-2</v>
      </c>
      <c r="D9368" s="20">
        <v>0.34921329673441598</v>
      </c>
      <c r="E9368" s="20">
        <v>1.90178454170929E-3</v>
      </c>
      <c r="F9368" s="20">
        <v>1.84928883446209E-2</v>
      </c>
      <c r="G9368" s="19" t="s">
        <v>24</v>
      </c>
      <c r="H9368" s="19" t="s">
        <v>24</v>
      </c>
      <c r="I9368" s="16"/>
      <c r="J9368" s="16"/>
      <c r="K9368" s="17">
        <v>0</v>
      </c>
      <c r="L9368" s="17">
        <v>0</v>
      </c>
      <c r="M9368" s="18">
        <v>0</v>
      </c>
      <c r="N9368" s="18">
        <v>0</v>
      </c>
      <c r="O9368" s="18">
        <v>144</v>
      </c>
      <c r="P9368" s="18">
        <v>61</v>
      </c>
      <c r="Q9368" s="11"/>
      <c r="R9368" s="18"/>
      <c r="S9368" s="18"/>
      <c r="T9368" s="18"/>
      <c r="U9368" s="18"/>
      <c r="V9368" s="18"/>
    </row>
    <row r="9369" spans="1:22">
      <c r="A9369" t="s">
        <v>9388</v>
      </c>
      <c r="B9369" s="20">
        <v>19.051227746999999</v>
      </c>
      <c r="C9369" s="20">
        <v>0.101197827295387</v>
      </c>
      <c r="D9369" s="20">
        <v>0.35802338501626402</v>
      </c>
      <c r="E9369" s="20">
        <v>1.9017771014936901E-3</v>
      </c>
      <c r="F9369" s="20">
        <v>3.6231188684585802E-2</v>
      </c>
      <c r="G9369" s="19" t="s">
        <v>24</v>
      </c>
      <c r="H9369" s="19" t="s">
        <v>24</v>
      </c>
      <c r="I9369" s="16"/>
      <c r="J9369" s="16"/>
      <c r="K9369" s="17">
        <v>0</v>
      </c>
      <c r="L9369" s="17">
        <v>0</v>
      </c>
      <c r="M9369" s="18">
        <v>0</v>
      </c>
      <c r="N9369" s="18">
        <v>0</v>
      </c>
      <c r="O9369" s="18">
        <v>248</v>
      </c>
      <c r="P9369" s="18">
        <v>108</v>
      </c>
      <c r="Q9369" s="11"/>
      <c r="R9369" s="18"/>
      <c r="S9369" s="18"/>
      <c r="T9369" s="18"/>
      <c r="U9369" s="18"/>
      <c r="V9369" s="18"/>
    </row>
    <row r="9370" spans="1:22">
      <c r="A9370" t="s">
        <v>9389</v>
      </c>
      <c r="B9370" s="20">
        <v>22.778229335999999</v>
      </c>
      <c r="C9370" s="20">
        <v>0.12818294363022301</v>
      </c>
      <c r="D9370" s="20">
        <v>0.33790710414332498</v>
      </c>
      <c r="E9370" s="20">
        <v>1.90154935415458E-3</v>
      </c>
      <c r="F9370" s="20">
        <v>4.3313927282655797E-2</v>
      </c>
      <c r="G9370" s="19" t="s">
        <v>24</v>
      </c>
      <c r="H9370" s="19" t="s">
        <v>24</v>
      </c>
      <c r="I9370" s="16"/>
      <c r="J9370" s="16"/>
      <c r="K9370" s="17">
        <v>0</v>
      </c>
      <c r="L9370" s="17">
        <v>0</v>
      </c>
      <c r="M9370" s="18">
        <v>0</v>
      </c>
      <c r="N9370" s="18">
        <v>0</v>
      </c>
      <c r="O9370" s="18">
        <v>214</v>
      </c>
      <c r="P9370" s="18">
        <v>123</v>
      </c>
      <c r="Q9370" s="11"/>
      <c r="R9370" s="18"/>
      <c r="S9370" s="18"/>
      <c r="T9370" s="18"/>
      <c r="U9370" s="18"/>
      <c r="V9370" s="18"/>
    </row>
    <row r="9371" spans="1:22">
      <c r="A9371" t="s">
        <v>9390</v>
      </c>
      <c r="B9371" s="20">
        <v>14.9920929049999</v>
      </c>
      <c r="C9371" s="20">
        <v>8.1881540585544796E-2</v>
      </c>
      <c r="D9371" s="20">
        <v>0.34814567647904798</v>
      </c>
      <c r="E9371" s="20">
        <v>1.9014492852291399E-3</v>
      </c>
      <c r="F9371" s="20">
        <v>2.85067043383011E-2</v>
      </c>
      <c r="G9371" s="19" t="s">
        <v>24</v>
      </c>
      <c r="H9371" s="19" t="s">
        <v>24</v>
      </c>
      <c r="I9371" s="16"/>
      <c r="J9371" s="16"/>
      <c r="K9371" s="17">
        <v>0</v>
      </c>
      <c r="L9371" s="17">
        <v>0</v>
      </c>
      <c r="M9371" s="18">
        <v>0</v>
      </c>
      <c r="N9371" s="18">
        <v>0</v>
      </c>
      <c r="O9371" s="18">
        <v>19</v>
      </c>
      <c r="P9371" s="18">
        <v>38</v>
      </c>
      <c r="Q9371" s="11"/>
      <c r="R9371" s="18"/>
      <c r="S9371" s="18"/>
      <c r="T9371" s="18"/>
      <c r="U9371" s="18"/>
      <c r="V9371" s="18"/>
    </row>
    <row r="9372" spans="1:22">
      <c r="A9372" t="s">
        <v>9391</v>
      </c>
      <c r="B9372" s="20">
        <v>27.464537193999998</v>
      </c>
      <c r="C9372" s="20">
        <v>0.15555832589913501</v>
      </c>
      <c r="D9372" s="20">
        <v>0.33566602232589099</v>
      </c>
      <c r="E9372" s="20">
        <v>1.9012024169715301E-3</v>
      </c>
      <c r="F9372" s="20">
        <v>5.2215644494237497E-2</v>
      </c>
      <c r="G9372" s="19" t="s">
        <v>24</v>
      </c>
      <c r="H9372" s="19" t="s">
        <v>24</v>
      </c>
      <c r="I9372" s="16"/>
      <c r="J9372" s="16"/>
      <c r="K9372" s="17">
        <v>0</v>
      </c>
      <c r="L9372" s="17">
        <v>0</v>
      </c>
      <c r="M9372" s="18">
        <v>0</v>
      </c>
      <c r="N9372" s="18">
        <v>0</v>
      </c>
      <c r="O9372" s="18">
        <v>419</v>
      </c>
      <c r="P9372" s="18">
        <v>111</v>
      </c>
      <c r="Q9372" s="11"/>
      <c r="R9372" s="18"/>
      <c r="S9372" s="18"/>
      <c r="T9372" s="18"/>
      <c r="U9372" s="18"/>
      <c r="V9372" s="18"/>
    </row>
    <row r="9373" spans="1:22">
      <c r="A9373" t="s">
        <v>9392</v>
      </c>
      <c r="B9373" s="20">
        <v>9.7411442830000006</v>
      </c>
      <c r="C9373" s="20">
        <v>5.4868271099562202E-2</v>
      </c>
      <c r="D9373" s="20">
        <v>0.33752301096202297</v>
      </c>
      <c r="E9373" s="20">
        <v>1.9011425690638999E-3</v>
      </c>
      <c r="F9373" s="20">
        <v>1.85193040678048E-2</v>
      </c>
      <c r="G9373" s="19" t="s">
        <v>24</v>
      </c>
      <c r="H9373" s="19" t="s">
        <v>24</v>
      </c>
      <c r="I9373" s="16"/>
      <c r="J9373" s="16"/>
      <c r="K9373" s="17">
        <v>0</v>
      </c>
      <c r="L9373" s="17">
        <v>0</v>
      </c>
      <c r="M9373" s="18">
        <v>0</v>
      </c>
      <c r="N9373" s="18">
        <v>0</v>
      </c>
      <c r="O9373" s="18">
        <v>690</v>
      </c>
      <c r="P9373" s="18">
        <v>58</v>
      </c>
      <c r="Q9373" s="11"/>
      <c r="R9373" s="18"/>
      <c r="S9373" s="18"/>
      <c r="T9373" s="18"/>
      <c r="U9373" s="18"/>
      <c r="V9373" s="18"/>
    </row>
    <row r="9374" spans="1:22">
      <c r="A9374" t="s">
        <v>9393</v>
      </c>
      <c r="B9374" s="20">
        <v>6.5528470490000004</v>
      </c>
      <c r="C9374" s="20">
        <v>3.5614117293599097E-2</v>
      </c>
      <c r="D9374" s="20">
        <v>0.34979941733370601</v>
      </c>
      <c r="E9374" s="20">
        <v>1.90112746184979E-3</v>
      </c>
      <c r="F9374" s="20">
        <v>1.2457797478155201E-2</v>
      </c>
      <c r="G9374" s="19" t="s">
        <v>24</v>
      </c>
      <c r="H9374" s="19" t="s">
        <v>24</v>
      </c>
      <c r="I9374" s="16"/>
      <c r="J9374" s="16"/>
      <c r="K9374" s="17">
        <v>0</v>
      </c>
      <c r="L9374" s="17">
        <v>0</v>
      </c>
      <c r="M9374" s="18">
        <v>0</v>
      </c>
      <c r="N9374" s="18">
        <v>0</v>
      </c>
      <c r="O9374" s="18">
        <v>0</v>
      </c>
      <c r="P9374" s="18">
        <v>17</v>
      </c>
      <c r="Q9374" s="11"/>
      <c r="R9374" s="18"/>
      <c r="S9374" s="18"/>
      <c r="T9374" s="18"/>
      <c r="U9374" s="18"/>
      <c r="V9374" s="18"/>
    </row>
    <row r="9375" spans="1:22">
      <c r="A9375" t="s">
        <v>9394</v>
      </c>
      <c r="B9375" s="20">
        <v>14.045119951999901</v>
      </c>
      <c r="C9375" s="20">
        <v>6.1163353145135102E-2</v>
      </c>
      <c r="D9375" s="20">
        <v>0.43648132515351801</v>
      </c>
      <c r="E9375" s="20">
        <v>1.90077845706256E-3</v>
      </c>
      <c r="F9375" s="20">
        <v>2.66966614316211E-2</v>
      </c>
      <c r="G9375" s="19" t="s">
        <v>24</v>
      </c>
      <c r="H9375" s="19" t="s">
        <v>24</v>
      </c>
      <c r="I9375" s="16"/>
      <c r="J9375" s="16"/>
      <c r="K9375" s="17">
        <v>0</v>
      </c>
      <c r="L9375" s="17">
        <v>0</v>
      </c>
      <c r="M9375" s="18">
        <v>0</v>
      </c>
      <c r="N9375" s="18">
        <v>0</v>
      </c>
      <c r="O9375" s="18">
        <v>0</v>
      </c>
      <c r="P9375" s="18">
        <v>20</v>
      </c>
      <c r="Q9375" s="11"/>
      <c r="R9375" s="18"/>
      <c r="S9375" s="18"/>
      <c r="T9375" s="18"/>
      <c r="U9375" s="18"/>
      <c r="V9375" s="18"/>
    </row>
    <row r="9376" spans="1:22">
      <c r="A9376" t="s">
        <v>9395</v>
      </c>
      <c r="B9376" s="20">
        <v>1.568980614</v>
      </c>
      <c r="C9376" s="20">
        <v>8.9030968065427207E-3</v>
      </c>
      <c r="D9376" s="20">
        <v>0.33493563530306197</v>
      </c>
      <c r="E9376" s="20">
        <v>1.9005743974501699E-3</v>
      </c>
      <c r="F9376" s="20">
        <v>2.9819643850640498E-3</v>
      </c>
      <c r="G9376" s="19" t="s">
        <v>24</v>
      </c>
      <c r="H9376" s="19" t="s">
        <v>24</v>
      </c>
      <c r="I9376" s="16"/>
      <c r="J9376" s="16"/>
      <c r="K9376" s="17">
        <v>0</v>
      </c>
      <c r="L9376" s="17">
        <v>0</v>
      </c>
      <c r="M9376" s="18">
        <v>114</v>
      </c>
      <c r="N9376" s="18">
        <v>5</v>
      </c>
      <c r="O9376" s="18">
        <v>115</v>
      </c>
      <c r="P9376" s="18">
        <v>5</v>
      </c>
      <c r="Q9376" s="11"/>
      <c r="R9376" s="18"/>
      <c r="S9376" s="18"/>
      <c r="T9376" s="18"/>
      <c r="U9376" s="18"/>
      <c r="V9376" s="18"/>
    </row>
    <row r="9377" spans="1:22">
      <c r="A9377" t="s">
        <v>9396</v>
      </c>
      <c r="B9377" s="20">
        <v>15.507609178999999</v>
      </c>
      <c r="C9377" s="20">
        <v>8.6895888645011105E-2</v>
      </c>
      <c r="D9377" s="20">
        <v>0.33910616464187499</v>
      </c>
      <c r="E9377" s="20">
        <v>1.9001595398380599E-3</v>
      </c>
      <c r="F9377" s="20">
        <v>2.9466931521557198E-2</v>
      </c>
      <c r="G9377" s="19" t="s">
        <v>24</v>
      </c>
      <c r="H9377" s="19" t="s">
        <v>24</v>
      </c>
      <c r="I9377" s="16"/>
      <c r="J9377" s="16"/>
      <c r="K9377" s="17">
        <v>0</v>
      </c>
      <c r="L9377" s="17">
        <v>0</v>
      </c>
      <c r="M9377" s="18">
        <v>0</v>
      </c>
      <c r="N9377" s="18">
        <v>0</v>
      </c>
      <c r="O9377" s="18">
        <v>433</v>
      </c>
      <c r="P9377" s="18">
        <v>38</v>
      </c>
      <c r="Q9377" s="11"/>
      <c r="R9377" s="18"/>
      <c r="S9377" s="18"/>
      <c r="T9377" s="18"/>
      <c r="U9377" s="18"/>
      <c r="V9377" s="18"/>
    </row>
    <row r="9378" spans="1:22">
      <c r="A9378" t="s">
        <v>9397</v>
      </c>
      <c r="B9378" s="20">
        <v>40.465992127999897</v>
      </c>
      <c r="C9378" s="20">
        <v>0.21216876443508501</v>
      </c>
      <c r="D9378" s="20">
        <v>0.36216131019595799</v>
      </c>
      <c r="E9378" s="20">
        <v>1.8988615790615901E-3</v>
      </c>
      <c r="F9378" s="20">
        <v>7.6839317710468105E-2</v>
      </c>
      <c r="G9378" s="19" t="s">
        <v>24</v>
      </c>
      <c r="H9378" s="19" t="s">
        <v>24</v>
      </c>
      <c r="I9378" s="16"/>
      <c r="J9378" s="16"/>
      <c r="K9378" s="17">
        <v>0</v>
      </c>
      <c r="L9378" s="17">
        <v>0</v>
      </c>
      <c r="M9378" s="18">
        <v>0</v>
      </c>
      <c r="N9378" s="18">
        <v>0</v>
      </c>
      <c r="O9378" s="18">
        <v>277</v>
      </c>
      <c r="P9378" s="18">
        <v>150</v>
      </c>
      <c r="Q9378" s="11"/>
      <c r="R9378" s="18"/>
      <c r="S9378" s="18"/>
      <c r="T9378" s="18"/>
      <c r="U9378" s="18"/>
      <c r="V9378" s="18"/>
    </row>
    <row r="9379" spans="1:22">
      <c r="A9379" t="s">
        <v>9398</v>
      </c>
      <c r="B9379" s="20">
        <v>0.72680230499999898</v>
      </c>
      <c r="C9379" s="20">
        <v>4.14592056950841E-3</v>
      </c>
      <c r="D9379" s="20">
        <v>0.33277910183017301</v>
      </c>
      <c r="E9379" s="20">
        <v>1.8982819865716401E-3</v>
      </c>
      <c r="F9379" s="20">
        <v>1.3796757233802499E-3</v>
      </c>
      <c r="G9379" s="19" t="s">
        <v>24</v>
      </c>
      <c r="H9379" s="19" t="s">
        <v>24</v>
      </c>
      <c r="I9379" s="16"/>
      <c r="J9379" s="16"/>
      <c r="K9379" s="17">
        <v>0</v>
      </c>
      <c r="L9379" s="17">
        <v>0</v>
      </c>
      <c r="M9379" s="18">
        <v>0</v>
      </c>
      <c r="N9379" s="18">
        <v>0</v>
      </c>
      <c r="O9379" s="18">
        <v>0</v>
      </c>
      <c r="P9379" s="18">
        <v>0</v>
      </c>
      <c r="Q9379" s="11"/>
      <c r="R9379" s="18"/>
      <c r="S9379" s="18"/>
      <c r="T9379" s="18"/>
      <c r="U9379" s="18"/>
      <c r="V9379" s="18"/>
    </row>
    <row r="9380" spans="1:22">
      <c r="A9380" t="s">
        <v>9399</v>
      </c>
      <c r="B9380" s="20">
        <v>26.735500243999901</v>
      </c>
      <c r="C9380" s="20">
        <v>0.150709214453976</v>
      </c>
      <c r="D9380" s="20">
        <v>0.33626003042528002</v>
      </c>
      <c r="E9380" s="20">
        <v>1.89551287894967E-3</v>
      </c>
      <c r="F9380" s="20">
        <v>5.0677485037663998E-2</v>
      </c>
      <c r="G9380" s="19" t="s">
        <v>24</v>
      </c>
      <c r="H9380" s="19" t="s">
        <v>24</v>
      </c>
      <c r="I9380" s="16"/>
      <c r="J9380" s="16"/>
      <c r="K9380" s="17">
        <v>0</v>
      </c>
      <c r="L9380" s="17">
        <v>0</v>
      </c>
      <c r="M9380" s="18">
        <v>0</v>
      </c>
      <c r="N9380" s="18">
        <v>0</v>
      </c>
      <c r="O9380" s="18">
        <v>325</v>
      </c>
      <c r="P9380" s="18">
        <v>269</v>
      </c>
      <c r="Q9380" s="11"/>
      <c r="R9380" s="18"/>
      <c r="S9380" s="18"/>
      <c r="T9380" s="18"/>
      <c r="U9380" s="18"/>
      <c r="V9380" s="18"/>
    </row>
    <row r="9381" spans="1:22">
      <c r="A9381" t="s">
        <v>9400</v>
      </c>
      <c r="B9381" s="20">
        <v>5.0886316980000004</v>
      </c>
      <c r="C9381" s="20">
        <v>2.91169007489183E-2</v>
      </c>
      <c r="D9381" s="20">
        <v>0.33122194061023202</v>
      </c>
      <c r="E9381" s="20">
        <v>1.89523568278733E-3</v>
      </c>
      <c r="F9381" s="20">
        <v>9.6441563706122797E-3</v>
      </c>
      <c r="G9381" s="19" t="s">
        <v>24</v>
      </c>
      <c r="H9381" s="19" t="s">
        <v>24</v>
      </c>
      <c r="I9381" s="16"/>
      <c r="J9381" s="16"/>
      <c r="K9381" s="17">
        <v>0</v>
      </c>
      <c r="L9381" s="17">
        <v>0</v>
      </c>
      <c r="M9381" s="18">
        <v>0</v>
      </c>
      <c r="N9381" s="18">
        <v>0</v>
      </c>
      <c r="O9381" s="18">
        <v>0</v>
      </c>
      <c r="P9381" s="18">
        <v>28</v>
      </c>
      <c r="Q9381" s="11"/>
      <c r="R9381" s="18"/>
      <c r="S9381" s="18"/>
      <c r="T9381" s="18"/>
      <c r="U9381" s="18"/>
      <c r="V9381" s="18"/>
    </row>
    <row r="9382" spans="1:22">
      <c r="A9382" t="s">
        <v>9401</v>
      </c>
      <c r="B9382" s="20">
        <v>6.8442696629999897</v>
      </c>
      <c r="C9382" s="20">
        <v>3.7838040263998202E-2</v>
      </c>
      <c r="D9382" s="20">
        <v>0.34278014462994799</v>
      </c>
      <c r="E9382" s="20">
        <v>1.8950347594168301E-3</v>
      </c>
      <c r="F9382" s="20">
        <v>1.29701289142071E-2</v>
      </c>
      <c r="G9382" s="19" t="s">
        <v>24</v>
      </c>
      <c r="H9382" s="19" t="s">
        <v>24</v>
      </c>
      <c r="I9382" s="16"/>
      <c r="J9382" s="16"/>
      <c r="K9382" s="17">
        <v>0</v>
      </c>
      <c r="L9382" s="17">
        <v>0</v>
      </c>
      <c r="M9382" s="18">
        <v>0</v>
      </c>
      <c r="N9382" s="18">
        <v>0</v>
      </c>
      <c r="O9382" s="18">
        <v>9</v>
      </c>
      <c r="P9382" s="18">
        <v>34</v>
      </c>
      <c r="Q9382" s="11"/>
      <c r="R9382" s="18"/>
      <c r="S9382" s="18"/>
      <c r="T9382" s="18"/>
      <c r="U9382" s="18"/>
      <c r="V9382" s="18"/>
    </row>
    <row r="9383" spans="1:22">
      <c r="A9383" t="s">
        <v>9402</v>
      </c>
      <c r="B9383" s="20">
        <v>5.291486613</v>
      </c>
      <c r="C9383" s="20">
        <v>2.9895337731902699E-2</v>
      </c>
      <c r="D9383" s="20">
        <v>0.33534597265778499</v>
      </c>
      <c r="E9383" s="20">
        <v>1.89460577770489E-3</v>
      </c>
      <c r="F9383" s="20">
        <v>1.00252811096379E-2</v>
      </c>
      <c r="G9383" s="19" t="s">
        <v>24</v>
      </c>
      <c r="H9383" s="19" t="s">
        <v>24</v>
      </c>
      <c r="I9383" s="16"/>
      <c r="J9383" s="16"/>
      <c r="K9383" s="17">
        <v>0</v>
      </c>
      <c r="L9383" s="17">
        <v>0</v>
      </c>
      <c r="M9383" s="18">
        <v>0</v>
      </c>
      <c r="N9383" s="18">
        <v>0</v>
      </c>
      <c r="O9383" s="18">
        <v>51</v>
      </c>
      <c r="P9383" s="18">
        <v>31</v>
      </c>
      <c r="Q9383" s="11"/>
      <c r="R9383" s="18"/>
      <c r="S9383" s="18"/>
      <c r="T9383" s="18"/>
      <c r="U9383" s="18"/>
      <c r="V9383" s="18"/>
    </row>
    <row r="9384" spans="1:22">
      <c r="A9384" t="s">
        <v>9403</v>
      </c>
      <c r="B9384" s="20">
        <v>33.404192365</v>
      </c>
      <c r="C9384" s="20">
        <v>9.6338388573617401E-2</v>
      </c>
      <c r="D9384" s="20">
        <v>0.65580572106538204</v>
      </c>
      <c r="E9384" s="20">
        <v>1.8913573989292299E-3</v>
      </c>
      <c r="F9384" s="20">
        <v>6.3179266384798094E-2</v>
      </c>
      <c r="G9384" s="19" t="s">
        <v>24</v>
      </c>
      <c r="H9384" s="19" t="s">
        <v>24</v>
      </c>
      <c r="I9384" s="16"/>
      <c r="J9384" s="16"/>
      <c r="K9384" s="17">
        <v>0</v>
      </c>
      <c r="L9384" s="17">
        <v>1.64392627469177</v>
      </c>
      <c r="M9384" s="18">
        <v>109</v>
      </c>
      <c r="N9384" s="18">
        <v>73</v>
      </c>
      <c r="O9384" s="18">
        <v>108</v>
      </c>
      <c r="P9384" s="18">
        <v>73</v>
      </c>
      <c r="Q9384" s="11"/>
      <c r="R9384" s="18"/>
      <c r="S9384" s="18"/>
      <c r="T9384" s="18"/>
      <c r="U9384" s="18"/>
      <c r="V9384" s="18"/>
    </row>
    <row r="9385" spans="1:22">
      <c r="A9385" t="s">
        <v>9404</v>
      </c>
      <c r="B9385" s="20">
        <v>0.99404984399999996</v>
      </c>
      <c r="C9385" s="20">
        <v>4.83962445072486E-3</v>
      </c>
      <c r="D9385" s="20">
        <v>0.38823247509252001</v>
      </c>
      <c r="E9385" s="20">
        <v>1.89014604284088E-3</v>
      </c>
      <c r="F9385" s="20">
        <v>1.8788993790231901E-3</v>
      </c>
      <c r="G9385" s="19" t="s">
        <v>24</v>
      </c>
      <c r="H9385" s="19" t="s">
        <v>24</v>
      </c>
      <c r="I9385" s="16"/>
      <c r="J9385" s="16"/>
      <c r="K9385" s="17">
        <v>0</v>
      </c>
      <c r="L9385" s="17">
        <v>0</v>
      </c>
      <c r="M9385" s="18">
        <v>0</v>
      </c>
      <c r="N9385" s="18">
        <v>0</v>
      </c>
      <c r="O9385" s="18">
        <v>3</v>
      </c>
      <c r="P9385" s="18">
        <v>6</v>
      </c>
      <c r="Q9385" s="11"/>
      <c r="R9385" s="18"/>
      <c r="S9385" s="18"/>
      <c r="T9385" s="18"/>
      <c r="U9385" s="18"/>
      <c r="V9385" s="18"/>
    </row>
    <row r="9386" spans="1:22">
      <c r="A9386" t="s">
        <v>9405</v>
      </c>
      <c r="B9386" s="20">
        <v>10.14550829</v>
      </c>
      <c r="C9386" s="20">
        <v>5.5805852434135203E-2</v>
      </c>
      <c r="D9386" s="20">
        <v>0.34336131024601402</v>
      </c>
      <c r="E9386" s="20">
        <v>1.88867527022447E-3</v>
      </c>
      <c r="F9386" s="20">
        <v>1.9161570611180401E-2</v>
      </c>
      <c r="G9386" s="19" t="s">
        <v>24</v>
      </c>
      <c r="H9386" s="19" t="s">
        <v>24</v>
      </c>
      <c r="I9386" s="16"/>
      <c r="J9386" s="16"/>
      <c r="K9386" s="17">
        <v>0</v>
      </c>
      <c r="L9386" s="17">
        <v>0</v>
      </c>
      <c r="M9386" s="18">
        <v>0</v>
      </c>
      <c r="N9386" s="18">
        <v>0</v>
      </c>
      <c r="O9386" s="18">
        <v>81</v>
      </c>
      <c r="P9386" s="18">
        <v>38</v>
      </c>
      <c r="Q9386" s="11"/>
      <c r="R9386" s="18"/>
      <c r="S9386" s="18"/>
      <c r="T9386" s="18"/>
      <c r="U9386" s="18"/>
      <c r="V9386" s="18"/>
    </row>
    <row r="9387" spans="1:22">
      <c r="A9387" t="s">
        <v>9406</v>
      </c>
      <c r="B9387" s="20">
        <v>3.2454897599999999</v>
      </c>
      <c r="C9387" s="20">
        <v>1.7522322146388901E-2</v>
      </c>
      <c r="D9387" s="20">
        <v>0.34944079611077999</v>
      </c>
      <c r="E9387" s="20">
        <v>1.88662256033238E-3</v>
      </c>
      <c r="F9387" s="20">
        <v>6.1230142005437201E-3</v>
      </c>
      <c r="G9387" s="19" t="s">
        <v>24</v>
      </c>
      <c r="H9387" s="19" t="s">
        <v>24</v>
      </c>
      <c r="I9387" s="16"/>
      <c r="J9387" s="16"/>
      <c r="K9387" s="17">
        <v>0</v>
      </c>
      <c r="L9387" s="17">
        <v>0</v>
      </c>
      <c r="M9387" s="18">
        <v>0</v>
      </c>
      <c r="N9387" s="18">
        <v>0</v>
      </c>
      <c r="O9387" s="18">
        <v>7</v>
      </c>
      <c r="P9387" s="18">
        <v>11</v>
      </c>
      <c r="Q9387" s="11"/>
      <c r="R9387" s="18"/>
      <c r="S9387" s="18"/>
      <c r="T9387" s="18"/>
      <c r="U9387" s="18"/>
      <c r="V9387" s="18"/>
    </row>
    <row r="9388" spans="1:22">
      <c r="A9388" t="s">
        <v>9407</v>
      </c>
      <c r="B9388" s="20">
        <v>0.72060248299999996</v>
      </c>
      <c r="C9388" s="20">
        <v>4.0906279809270396E-3</v>
      </c>
      <c r="D9388" s="20">
        <v>0.332267381499256</v>
      </c>
      <c r="E9388" s="20">
        <v>1.8861748050765701E-3</v>
      </c>
      <c r="F9388" s="20">
        <v>1.35918224791021E-3</v>
      </c>
      <c r="G9388" s="19" t="s">
        <v>24</v>
      </c>
      <c r="H9388" s="19" t="s">
        <v>24</v>
      </c>
      <c r="I9388" s="16"/>
      <c r="J9388" s="16"/>
      <c r="K9388" s="17">
        <v>0</v>
      </c>
      <c r="L9388" s="17">
        <v>0</v>
      </c>
      <c r="M9388" s="18">
        <v>0</v>
      </c>
      <c r="N9388" s="18">
        <v>0</v>
      </c>
      <c r="O9388" s="18">
        <v>104</v>
      </c>
      <c r="P9388" s="18">
        <v>1</v>
      </c>
      <c r="Q9388" s="11"/>
      <c r="R9388" s="18"/>
      <c r="S9388" s="18"/>
      <c r="T9388" s="18"/>
      <c r="U9388" s="18"/>
      <c r="V9388" s="18"/>
    </row>
    <row r="9389" spans="1:22">
      <c r="A9389" t="s">
        <v>9408</v>
      </c>
      <c r="B9389" s="20">
        <v>0.34317114199999998</v>
      </c>
      <c r="C9389" s="20">
        <v>1.9508530368034E-3</v>
      </c>
      <c r="D9389" s="20">
        <v>0.331742964651357</v>
      </c>
      <c r="E9389" s="20">
        <v>1.8858863430546401E-3</v>
      </c>
      <c r="F9389" s="20">
        <v>6.4718177002826601E-4</v>
      </c>
      <c r="G9389" s="19" t="s">
        <v>24</v>
      </c>
      <c r="H9389" s="19" t="s">
        <v>24</v>
      </c>
      <c r="I9389" s="16"/>
      <c r="J9389" s="16"/>
      <c r="K9389" s="17">
        <v>0</v>
      </c>
      <c r="L9389" s="17">
        <v>0</v>
      </c>
      <c r="M9389" s="18">
        <v>0</v>
      </c>
      <c r="N9389" s="18">
        <v>0</v>
      </c>
      <c r="O9389" s="18">
        <v>2</v>
      </c>
      <c r="P9389" s="18">
        <v>3</v>
      </c>
      <c r="Q9389" s="11"/>
      <c r="R9389" s="18"/>
      <c r="S9389" s="18"/>
      <c r="T9389" s="18"/>
      <c r="U9389" s="18"/>
      <c r="V9389" s="18"/>
    </row>
    <row r="9390" spans="1:22">
      <c r="A9390" t="s">
        <v>9409</v>
      </c>
      <c r="B9390" s="20">
        <v>1.509738622</v>
      </c>
      <c r="C9390" s="20">
        <v>8.1188806722068303E-3</v>
      </c>
      <c r="D9390" s="20">
        <v>0.350530478669204</v>
      </c>
      <c r="E9390" s="20">
        <v>1.8850383018728901E-3</v>
      </c>
      <c r="F9390" s="20">
        <v>2.8459151282868101E-3</v>
      </c>
      <c r="G9390" s="19" t="s">
        <v>24</v>
      </c>
      <c r="H9390" s="19" t="s">
        <v>24</v>
      </c>
      <c r="I9390" s="16"/>
      <c r="J9390" s="16"/>
      <c r="K9390" s="17">
        <v>0</v>
      </c>
      <c r="L9390" s="17">
        <v>0</v>
      </c>
      <c r="M9390" s="18">
        <v>0</v>
      </c>
      <c r="N9390" s="18">
        <v>0</v>
      </c>
      <c r="O9390" s="18">
        <v>15</v>
      </c>
      <c r="P9390" s="18">
        <v>5</v>
      </c>
      <c r="Q9390" s="11"/>
      <c r="R9390" s="18"/>
      <c r="S9390" s="18"/>
      <c r="T9390" s="18"/>
      <c r="U9390" s="18"/>
      <c r="V9390" s="18"/>
    </row>
    <row r="9391" spans="1:22">
      <c r="A9391" t="s">
        <v>9410</v>
      </c>
      <c r="B9391" s="20">
        <v>1.7757312439999899</v>
      </c>
      <c r="C9391" s="20">
        <v>9.7552220899275403E-3</v>
      </c>
      <c r="D9391" s="20">
        <v>0.34295436162317899</v>
      </c>
      <c r="E9391" s="20">
        <v>1.8840666208064E-3</v>
      </c>
      <c r="F9391" s="20">
        <v>3.34559596434344E-3</v>
      </c>
      <c r="G9391" s="19" t="s">
        <v>24</v>
      </c>
      <c r="H9391" s="19" t="s">
        <v>24</v>
      </c>
      <c r="I9391" s="16"/>
      <c r="J9391" s="16"/>
      <c r="K9391" s="17">
        <v>0</v>
      </c>
      <c r="L9391" s="17">
        <v>0</v>
      </c>
      <c r="M9391" s="18">
        <v>0</v>
      </c>
      <c r="N9391" s="18">
        <v>0</v>
      </c>
      <c r="O9391" s="18">
        <v>1011</v>
      </c>
      <c r="P9391" s="18">
        <v>32</v>
      </c>
      <c r="Q9391" s="11"/>
      <c r="R9391" s="18"/>
      <c r="S9391" s="18"/>
      <c r="T9391" s="18"/>
      <c r="U9391" s="18"/>
      <c r="V9391" s="18"/>
    </row>
    <row r="9392" spans="1:22">
      <c r="A9392" t="s">
        <v>9411</v>
      </c>
      <c r="B9392" s="20">
        <v>7.8289965019999999</v>
      </c>
      <c r="C9392" s="20">
        <v>4.32972665664203E-2</v>
      </c>
      <c r="D9392" s="20">
        <v>0.34065521142363803</v>
      </c>
      <c r="E9392" s="20">
        <v>1.8839501962328901E-3</v>
      </c>
      <c r="F9392" s="20">
        <v>1.4749439496249499E-2</v>
      </c>
      <c r="G9392" s="19" t="s">
        <v>24</v>
      </c>
      <c r="H9392" s="19" t="s">
        <v>24</v>
      </c>
      <c r="I9392" s="16"/>
      <c r="J9392" s="16"/>
      <c r="K9392" s="17">
        <v>0</v>
      </c>
      <c r="L9392" s="17">
        <v>0</v>
      </c>
      <c r="M9392" s="18">
        <v>0</v>
      </c>
      <c r="N9392" s="18">
        <v>0</v>
      </c>
      <c r="O9392" s="18">
        <v>94</v>
      </c>
      <c r="P9392" s="18">
        <v>30</v>
      </c>
      <c r="Q9392" s="11"/>
      <c r="R9392" s="18"/>
      <c r="S9392" s="18"/>
      <c r="T9392" s="18"/>
      <c r="U9392" s="18"/>
      <c r="V9392" s="18"/>
    </row>
    <row r="9393" spans="1:22">
      <c r="A9393" t="s">
        <v>9412</v>
      </c>
      <c r="B9393" s="20">
        <v>19.032423658999999</v>
      </c>
      <c r="C9393" s="20">
        <v>0.10333383527057199</v>
      </c>
      <c r="D9393" s="20">
        <v>0.34666198800540099</v>
      </c>
      <c r="E9393" s="20">
        <v>1.88215192163295E-3</v>
      </c>
      <c r="F9393" s="20">
        <v>3.5821912763119301E-2</v>
      </c>
      <c r="G9393" s="19" t="s">
        <v>24</v>
      </c>
      <c r="H9393" s="19" t="s">
        <v>24</v>
      </c>
      <c r="I9393" s="16"/>
      <c r="J9393" s="16"/>
      <c r="K9393" s="17">
        <v>0</v>
      </c>
      <c r="L9393" s="17">
        <v>0</v>
      </c>
      <c r="M9393" s="18">
        <v>0</v>
      </c>
      <c r="N9393" s="18">
        <v>0</v>
      </c>
      <c r="O9393" s="18">
        <v>293</v>
      </c>
      <c r="P9393" s="18">
        <v>102</v>
      </c>
      <c r="Q9393" s="11"/>
      <c r="R9393" s="18"/>
      <c r="S9393" s="18"/>
      <c r="T9393" s="18"/>
      <c r="U9393" s="18"/>
      <c r="V9393" s="18"/>
    </row>
    <row r="9394" spans="1:22">
      <c r="A9394" t="s">
        <v>9413</v>
      </c>
      <c r="B9394" s="20">
        <v>0.60168551100000001</v>
      </c>
      <c r="C9394" s="20">
        <v>3.4101920716703999E-3</v>
      </c>
      <c r="D9394" s="20">
        <v>0.33205077388721999</v>
      </c>
      <c r="E9394" s="20">
        <v>1.8819747123713299E-3</v>
      </c>
      <c r="F9394" s="20">
        <v>1.13235691650222E-3</v>
      </c>
      <c r="G9394" s="19" t="s">
        <v>24</v>
      </c>
      <c r="H9394" s="19" t="s">
        <v>24</v>
      </c>
      <c r="I9394" s="16"/>
      <c r="J9394" s="16"/>
      <c r="K9394" s="17">
        <v>0</v>
      </c>
      <c r="L9394" s="17">
        <v>0</v>
      </c>
      <c r="M9394" s="18">
        <v>0</v>
      </c>
      <c r="N9394" s="18">
        <v>0</v>
      </c>
      <c r="O9394" s="18">
        <v>0</v>
      </c>
      <c r="P9394" s="18">
        <v>4</v>
      </c>
      <c r="Q9394" s="11"/>
      <c r="R9394" s="18"/>
      <c r="S9394" s="18"/>
      <c r="T9394" s="18"/>
      <c r="U9394" s="18"/>
      <c r="V9394" s="18"/>
    </row>
    <row r="9395" spans="1:22">
      <c r="A9395" t="s">
        <v>9414</v>
      </c>
      <c r="B9395" s="20">
        <v>11.947034578</v>
      </c>
      <c r="C9395" s="20">
        <v>6.1779320445307401E-2</v>
      </c>
      <c r="D9395" s="20">
        <v>0.36341578056600998</v>
      </c>
      <c r="E9395" s="20">
        <v>1.8792596452187999E-3</v>
      </c>
      <c r="F9395" s="20">
        <v>2.24515799624691E-2</v>
      </c>
      <c r="G9395" s="19" t="s">
        <v>24</v>
      </c>
      <c r="H9395" s="19" t="s">
        <v>24</v>
      </c>
      <c r="I9395" s="16"/>
      <c r="J9395" s="16"/>
      <c r="K9395" s="17">
        <v>0</v>
      </c>
      <c r="L9395" s="17">
        <v>0</v>
      </c>
      <c r="M9395" s="18">
        <v>0</v>
      </c>
      <c r="N9395" s="18">
        <v>0</v>
      </c>
      <c r="O9395" s="18">
        <v>124</v>
      </c>
      <c r="P9395" s="18">
        <v>66</v>
      </c>
      <c r="Q9395" s="11"/>
      <c r="R9395" s="18"/>
      <c r="S9395" s="18"/>
      <c r="T9395" s="18"/>
      <c r="U9395" s="18"/>
      <c r="V9395" s="18"/>
    </row>
    <row r="9396" spans="1:22">
      <c r="A9396" t="s">
        <v>9415</v>
      </c>
      <c r="B9396" s="20">
        <v>6.1400563979999898</v>
      </c>
      <c r="C9396" s="20">
        <v>3.0290064471970302E-2</v>
      </c>
      <c r="D9396" s="20">
        <v>0.38092997881301499</v>
      </c>
      <c r="E9396" s="20">
        <v>1.8791999404616101E-3</v>
      </c>
      <c r="F9396" s="20">
        <v>1.15383936175525E-2</v>
      </c>
      <c r="G9396" s="19" t="s">
        <v>24</v>
      </c>
      <c r="H9396" s="19" t="s">
        <v>24</v>
      </c>
      <c r="I9396" s="16"/>
      <c r="J9396" s="16"/>
      <c r="K9396" s="17">
        <v>0</v>
      </c>
      <c r="L9396" s="17">
        <v>0</v>
      </c>
      <c r="M9396" s="18">
        <v>0</v>
      </c>
      <c r="N9396" s="18">
        <v>0</v>
      </c>
      <c r="O9396" s="18">
        <v>3</v>
      </c>
      <c r="P9396" s="18">
        <v>19</v>
      </c>
      <c r="Q9396" s="11"/>
      <c r="R9396" s="18"/>
      <c r="S9396" s="18"/>
      <c r="T9396" s="18"/>
      <c r="U9396" s="18"/>
      <c r="V9396" s="18"/>
    </row>
    <row r="9397" spans="1:22">
      <c r="A9397" t="s">
        <v>9416</v>
      </c>
      <c r="B9397" s="20">
        <v>23.448005771999998</v>
      </c>
      <c r="C9397" s="20">
        <v>0.123972621475484</v>
      </c>
      <c r="D9397" s="20">
        <v>0.35478038623414498</v>
      </c>
      <c r="E9397" s="20">
        <v>1.8757695198989401E-3</v>
      </c>
      <c r="F9397" s="20">
        <v>4.3983054529532002E-2</v>
      </c>
      <c r="G9397" s="19" t="s">
        <v>24</v>
      </c>
      <c r="H9397" s="19" t="s">
        <v>24</v>
      </c>
      <c r="I9397" s="16"/>
      <c r="J9397" s="16"/>
      <c r="K9397" s="17">
        <v>0</v>
      </c>
      <c r="L9397" s="17">
        <v>0</v>
      </c>
      <c r="M9397" s="18">
        <v>67</v>
      </c>
      <c r="N9397" s="18">
        <v>40</v>
      </c>
      <c r="O9397" s="18">
        <v>69</v>
      </c>
      <c r="P9397" s="18">
        <v>48</v>
      </c>
      <c r="Q9397" s="11"/>
      <c r="R9397" s="18"/>
      <c r="S9397" s="18"/>
      <c r="T9397" s="18"/>
      <c r="U9397" s="18"/>
      <c r="V9397" s="18"/>
    </row>
    <row r="9398" spans="1:22">
      <c r="A9398" t="s">
        <v>9417</v>
      </c>
      <c r="B9398" s="20">
        <v>3.3879502600000002</v>
      </c>
      <c r="C9398" s="20">
        <v>1.8588865866900901E-2</v>
      </c>
      <c r="D9398" s="20">
        <v>0.34179871482903201</v>
      </c>
      <c r="E9398" s="20">
        <v>1.87536710277323E-3</v>
      </c>
      <c r="F9398" s="20">
        <v>6.3536504634360098E-3</v>
      </c>
      <c r="G9398" s="19" t="s">
        <v>24</v>
      </c>
      <c r="H9398" s="19" t="s">
        <v>24</v>
      </c>
      <c r="I9398" s="16"/>
      <c r="J9398" s="16"/>
      <c r="K9398" s="17">
        <v>0</v>
      </c>
      <c r="L9398" s="17">
        <v>0</v>
      </c>
      <c r="M9398" s="18">
        <v>0</v>
      </c>
      <c r="N9398" s="18">
        <v>0</v>
      </c>
      <c r="O9398" s="18">
        <v>1137</v>
      </c>
      <c r="P9398" s="18">
        <v>29</v>
      </c>
      <c r="Q9398" s="11"/>
      <c r="R9398" s="18"/>
      <c r="S9398" s="18"/>
      <c r="T9398" s="18"/>
      <c r="U9398" s="18"/>
      <c r="V9398" s="18"/>
    </row>
    <row r="9399" spans="1:22">
      <c r="A9399" t="s">
        <v>9418</v>
      </c>
      <c r="B9399" s="20">
        <v>1.591380467</v>
      </c>
      <c r="C9399" s="20">
        <v>8.8630454262438995E-3</v>
      </c>
      <c r="D9399" s="20">
        <v>0.33670583813502297</v>
      </c>
      <c r="E9399" s="20">
        <v>1.87525183358446E-3</v>
      </c>
      <c r="F9399" s="20">
        <v>2.98423913867224E-3</v>
      </c>
      <c r="G9399" s="19" t="s">
        <v>24</v>
      </c>
      <c r="H9399" s="19" t="s">
        <v>24</v>
      </c>
      <c r="I9399" s="16"/>
      <c r="J9399" s="16"/>
      <c r="K9399" s="17">
        <v>0</v>
      </c>
      <c r="L9399" s="17">
        <v>0</v>
      </c>
      <c r="M9399" s="18">
        <v>0</v>
      </c>
      <c r="N9399" s="18">
        <v>0</v>
      </c>
      <c r="O9399" s="18">
        <v>0</v>
      </c>
      <c r="P9399" s="18">
        <v>35</v>
      </c>
      <c r="Q9399" s="11"/>
      <c r="R9399" s="18"/>
      <c r="S9399" s="18"/>
      <c r="T9399" s="18"/>
      <c r="U9399" s="18"/>
      <c r="V9399" s="18"/>
    </row>
    <row r="9400" spans="1:22">
      <c r="A9400" t="s">
        <v>9419</v>
      </c>
      <c r="B9400" s="20">
        <v>13.772665356999999</v>
      </c>
      <c r="C9400" s="20">
        <v>7.3698734187524095E-2</v>
      </c>
      <c r="D9400" s="20">
        <v>0.35039393022660997</v>
      </c>
      <c r="E9400" s="20">
        <v>1.8749884975291201E-3</v>
      </c>
      <c r="F9400" s="20">
        <v>2.5823589124692799E-2</v>
      </c>
      <c r="G9400" s="19" t="s">
        <v>24</v>
      </c>
      <c r="H9400" s="19" t="s">
        <v>24</v>
      </c>
      <c r="I9400" s="16"/>
      <c r="J9400" s="16"/>
      <c r="K9400" s="17">
        <v>0</v>
      </c>
      <c r="L9400" s="17">
        <v>0</v>
      </c>
      <c r="M9400" s="18">
        <v>0</v>
      </c>
      <c r="N9400" s="18">
        <v>0</v>
      </c>
      <c r="O9400" s="18">
        <v>149</v>
      </c>
      <c r="P9400" s="18">
        <v>74</v>
      </c>
      <c r="Q9400" s="11"/>
      <c r="R9400" s="18"/>
      <c r="S9400" s="18"/>
      <c r="T9400" s="18"/>
      <c r="U9400" s="18"/>
      <c r="V9400" s="18"/>
    </row>
    <row r="9401" spans="1:22">
      <c r="A9401" t="s">
        <v>9420</v>
      </c>
      <c r="B9401" s="20">
        <v>2.0902503530000001</v>
      </c>
      <c r="C9401" s="20">
        <v>1.00089743805777E-2</v>
      </c>
      <c r="D9401" s="20">
        <v>0.39155715371899802</v>
      </c>
      <c r="E9401" s="20">
        <v>1.87493594462528E-3</v>
      </c>
      <c r="F9401" s="20">
        <v>3.9190855201053799E-3</v>
      </c>
      <c r="G9401" s="19" t="s">
        <v>24</v>
      </c>
      <c r="H9401" s="19" t="s">
        <v>24</v>
      </c>
      <c r="I9401" s="16"/>
      <c r="J9401" s="16"/>
      <c r="K9401" s="17">
        <v>0</v>
      </c>
      <c r="L9401" s="17">
        <v>0</v>
      </c>
      <c r="M9401" s="18">
        <v>0</v>
      </c>
      <c r="N9401" s="18">
        <v>0</v>
      </c>
      <c r="O9401" s="18">
        <v>367</v>
      </c>
      <c r="P9401" s="18">
        <v>21</v>
      </c>
      <c r="Q9401" s="11"/>
      <c r="R9401" s="18"/>
      <c r="S9401" s="18"/>
      <c r="T9401" s="18"/>
      <c r="U9401" s="18"/>
      <c r="V9401" s="18"/>
    </row>
    <row r="9402" spans="1:22">
      <c r="A9402" t="s">
        <v>9421</v>
      </c>
      <c r="B9402" s="20">
        <v>4.7801854259999903</v>
      </c>
      <c r="C9402" s="20">
        <v>2.7367269199244201E-2</v>
      </c>
      <c r="D9402" s="20">
        <v>0.32735305009226301</v>
      </c>
      <c r="E9402" s="20">
        <v>1.8741446715311201E-3</v>
      </c>
      <c r="F9402" s="20">
        <v>8.9587590450686504E-3</v>
      </c>
      <c r="G9402" s="19" t="s">
        <v>24</v>
      </c>
      <c r="H9402" s="19" t="s">
        <v>24</v>
      </c>
      <c r="I9402" s="16"/>
      <c r="J9402" s="16"/>
      <c r="K9402" s="17">
        <v>0</v>
      </c>
      <c r="L9402" s="17">
        <v>0</v>
      </c>
      <c r="M9402" s="18">
        <v>0</v>
      </c>
      <c r="N9402" s="18">
        <v>0</v>
      </c>
      <c r="O9402" s="18">
        <v>0</v>
      </c>
      <c r="P9402" s="18">
        <v>3</v>
      </c>
      <c r="Q9402" s="11"/>
      <c r="R9402" s="18"/>
      <c r="S9402" s="18"/>
      <c r="T9402" s="18"/>
      <c r="U9402" s="18"/>
      <c r="V9402" s="18"/>
    </row>
    <row r="9403" spans="1:22">
      <c r="A9403" t="s">
        <v>9422</v>
      </c>
      <c r="B9403" s="20">
        <v>0.96070995599999998</v>
      </c>
      <c r="C9403" s="20">
        <v>5.0856452255668896E-3</v>
      </c>
      <c r="D9403" s="20">
        <v>0.35370669450911701</v>
      </c>
      <c r="E9403" s="20">
        <v>1.8723931723065601E-3</v>
      </c>
      <c r="F9403" s="20">
        <v>1.7988267621813401E-3</v>
      </c>
      <c r="G9403" s="19" t="s">
        <v>24</v>
      </c>
      <c r="H9403" s="19" t="s">
        <v>24</v>
      </c>
      <c r="I9403" s="16"/>
      <c r="J9403" s="16"/>
      <c r="K9403" s="17">
        <v>0</v>
      </c>
      <c r="L9403" s="17">
        <v>0</v>
      </c>
      <c r="M9403" s="18">
        <v>0</v>
      </c>
      <c r="N9403" s="18">
        <v>0</v>
      </c>
      <c r="O9403" s="18">
        <v>0</v>
      </c>
      <c r="P9403" s="18">
        <v>2</v>
      </c>
      <c r="Q9403" s="11"/>
      <c r="R9403" s="18"/>
      <c r="S9403" s="18"/>
      <c r="T9403" s="18"/>
      <c r="U9403" s="18"/>
      <c r="V9403" s="18"/>
    </row>
    <row r="9404" spans="1:22">
      <c r="A9404" t="s">
        <v>9423</v>
      </c>
      <c r="B9404" s="20">
        <v>6.0500942310000001</v>
      </c>
      <c r="C9404" s="20">
        <v>3.3475660924321901E-2</v>
      </c>
      <c r="D9404" s="20">
        <v>0.33822251796110298</v>
      </c>
      <c r="E9404" s="20">
        <v>1.8714125591999E-3</v>
      </c>
      <c r="F9404" s="20">
        <v>1.13222223282362E-2</v>
      </c>
      <c r="G9404" s="19" t="s">
        <v>24</v>
      </c>
      <c r="H9404" s="19" t="s">
        <v>24</v>
      </c>
      <c r="I9404" s="16"/>
      <c r="J9404" s="16"/>
      <c r="K9404" s="17">
        <v>0</v>
      </c>
      <c r="L9404" s="17">
        <v>0</v>
      </c>
      <c r="M9404" s="18">
        <v>0</v>
      </c>
      <c r="N9404" s="18">
        <v>0</v>
      </c>
      <c r="O9404" s="18">
        <v>55</v>
      </c>
      <c r="P9404" s="18">
        <v>9</v>
      </c>
      <c r="Q9404" s="11"/>
      <c r="R9404" s="18"/>
      <c r="S9404" s="18"/>
      <c r="T9404" s="18"/>
      <c r="U9404" s="18"/>
      <c r="V9404" s="18"/>
    </row>
    <row r="9405" spans="1:22">
      <c r="A9405" t="s">
        <v>9424</v>
      </c>
      <c r="B9405" s="20">
        <v>7.0108605489999896</v>
      </c>
      <c r="C9405" s="20">
        <v>2.94388402631383E-2</v>
      </c>
      <c r="D9405" s="20">
        <v>0.44544893928913099</v>
      </c>
      <c r="E9405" s="20">
        <v>1.8704551427695399E-3</v>
      </c>
      <c r="F9405" s="20">
        <v>1.3113500169117101E-2</v>
      </c>
      <c r="G9405" s="19" t="s">
        <v>24</v>
      </c>
      <c r="H9405" s="19" t="s">
        <v>24</v>
      </c>
      <c r="I9405" s="16"/>
      <c r="J9405" s="16"/>
      <c r="K9405" s="17">
        <v>0</v>
      </c>
      <c r="L9405" s="17">
        <v>1.4932927011597799E-2</v>
      </c>
      <c r="M9405" s="18">
        <v>0</v>
      </c>
      <c r="N9405" s="18">
        <v>0</v>
      </c>
      <c r="O9405" s="18">
        <v>169</v>
      </c>
      <c r="P9405" s="18">
        <v>15</v>
      </c>
      <c r="Q9405" s="11"/>
      <c r="R9405" s="18"/>
      <c r="S9405" s="18"/>
      <c r="T9405" s="18"/>
      <c r="U9405" s="18"/>
      <c r="V9405" s="18"/>
    </row>
    <row r="9406" spans="1:22">
      <c r="A9406" t="s">
        <v>9425</v>
      </c>
      <c r="B9406" s="20">
        <v>7.1914351599999904</v>
      </c>
      <c r="C9406" s="20">
        <v>3.9245542045193899E-2</v>
      </c>
      <c r="D9406" s="20">
        <v>0.34240827919233202</v>
      </c>
      <c r="E9406" s="20">
        <v>1.8686115105938301E-3</v>
      </c>
      <c r="F9406" s="20">
        <v>1.34379985176651E-2</v>
      </c>
      <c r="G9406" s="19" t="s">
        <v>24</v>
      </c>
      <c r="H9406" s="19" t="s">
        <v>24</v>
      </c>
      <c r="I9406" s="16"/>
      <c r="J9406" s="16"/>
      <c r="K9406" s="17">
        <v>0</v>
      </c>
      <c r="L9406" s="17">
        <v>0</v>
      </c>
      <c r="M9406" s="18">
        <v>0</v>
      </c>
      <c r="N9406" s="18">
        <v>0</v>
      </c>
      <c r="O9406" s="18">
        <v>200</v>
      </c>
      <c r="P9406" s="18">
        <v>38</v>
      </c>
      <c r="Q9406" s="11"/>
      <c r="R9406" s="18"/>
      <c r="S9406" s="18"/>
      <c r="T9406" s="18"/>
      <c r="U9406" s="18"/>
      <c r="V9406" s="18"/>
    </row>
    <row r="9407" spans="1:22">
      <c r="A9407" t="s">
        <v>9426</v>
      </c>
      <c r="B9407" s="20">
        <v>2.1849599940000002</v>
      </c>
      <c r="C9407" s="20">
        <v>1.2034258357183801E-2</v>
      </c>
      <c r="D9407" s="20">
        <v>0.33918174378030802</v>
      </c>
      <c r="E9407" s="20">
        <v>1.8681352271442801E-3</v>
      </c>
      <c r="F9407" s="20">
        <v>4.0818007346923504E-3</v>
      </c>
      <c r="G9407" s="19" t="s">
        <v>24</v>
      </c>
      <c r="H9407" s="19" t="s">
        <v>24</v>
      </c>
      <c r="I9407" s="16"/>
      <c r="J9407" s="16"/>
      <c r="K9407" s="17">
        <v>0</v>
      </c>
      <c r="L9407" s="17">
        <v>0</v>
      </c>
      <c r="M9407" s="18">
        <v>0</v>
      </c>
      <c r="N9407" s="18">
        <v>0</v>
      </c>
      <c r="O9407" s="18">
        <v>12</v>
      </c>
      <c r="P9407" s="18">
        <v>4</v>
      </c>
      <c r="Q9407" s="11"/>
      <c r="R9407" s="18"/>
      <c r="S9407" s="18"/>
      <c r="T9407" s="18"/>
      <c r="U9407" s="18"/>
      <c r="V9407" s="18"/>
    </row>
    <row r="9408" spans="1:22">
      <c r="A9408" t="s">
        <v>9427</v>
      </c>
      <c r="B9408" s="20">
        <v>9.9623726609999999</v>
      </c>
      <c r="C9408" s="20">
        <v>5.1712331312193098E-2</v>
      </c>
      <c r="D9408" s="20">
        <v>0.35980580814255603</v>
      </c>
      <c r="E9408" s="20">
        <v>1.86766725075024E-3</v>
      </c>
      <c r="F9408" s="20">
        <v>1.8606397158719201E-2</v>
      </c>
      <c r="G9408" s="19" t="s">
        <v>24</v>
      </c>
      <c r="H9408" s="19" t="s">
        <v>24</v>
      </c>
      <c r="I9408" s="16"/>
      <c r="J9408" s="16"/>
      <c r="K9408" s="17">
        <v>0</v>
      </c>
      <c r="L9408" s="17">
        <v>0</v>
      </c>
      <c r="M9408" s="18">
        <v>0</v>
      </c>
      <c r="N9408" s="18">
        <v>0</v>
      </c>
      <c r="O9408" s="18">
        <v>108</v>
      </c>
      <c r="P9408" s="18">
        <v>39</v>
      </c>
      <c r="Q9408" s="11"/>
      <c r="R9408" s="18"/>
      <c r="S9408" s="18"/>
      <c r="T9408" s="18"/>
      <c r="U9408" s="18"/>
      <c r="V9408" s="18"/>
    </row>
    <row r="9409" spans="1:22">
      <c r="A9409" t="s">
        <v>9428</v>
      </c>
      <c r="B9409" s="20">
        <v>19.0261969989999</v>
      </c>
      <c r="C9409" s="20">
        <v>0.103287673872864</v>
      </c>
      <c r="D9409" s="20">
        <v>0.34376470452951002</v>
      </c>
      <c r="E9409" s="20">
        <v>1.8661983102725101E-3</v>
      </c>
      <c r="F9409" s="20">
        <v>3.5506656690445802E-2</v>
      </c>
      <c r="G9409" s="19" t="s">
        <v>24</v>
      </c>
      <c r="H9409" s="19" t="s">
        <v>24</v>
      </c>
      <c r="I9409" s="16"/>
      <c r="J9409" s="16"/>
      <c r="K9409" s="17">
        <v>0</v>
      </c>
      <c r="L9409" s="17">
        <v>0</v>
      </c>
      <c r="M9409" s="18">
        <v>0</v>
      </c>
      <c r="N9409" s="18">
        <v>0</v>
      </c>
      <c r="O9409" s="18">
        <v>621</v>
      </c>
      <c r="P9409" s="18">
        <v>102</v>
      </c>
      <c r="Q9409" s="11"/>
      <c r="R9409" s="18"/>
      <c r="S9409" s="18"/>
      <c r="T9409" s="18"/>
      <c r="U9409" s="18"/>
      <c r="V9409" s="18"/>
    </row>
    <row r="9410" spans="1:22">
      <c r="A9410" t="s">
        <v>9429</v>
      </c>
      <c r="B9410" s="20">
        <v>3.3983689599999898</v>
      </c>
      <c r="C9410" s="20">
        <v>1.79160312227131E-2</v>
      </c>
      <c r="D9410" s="20">
        <v>0.35387934266332399</v>
      </c>
      <c r="E9410" s="20">
        <v>1.86563419889208E-3</v>
      </c>
      <c r="F9410" s="20">
        <v>6.34011335222932E-3</v>
      </c>
      <c r="G9410" s="19" t="s">
        <v>24</v>
      </c>
      <c r="H9410" s="19" t="s">
        <v>24</v>
      </c>
      <c r="I9410" s="16"/>
      <c r="J9410" s="16"/>
      <c r="K9410" s="17">
        <v>0</v>
      </c>
      <c r="L9410" s="17">
        <v>0</v>
      </c>
      <c r="M9410" s="18">
        <v>0</v>
      </c>
      <c r="N9410" s="18">
        <v>0</v>
      </c>
      <c r="O9410" s="18">
        <v>8</v>
      </c>
      <c r="P9410" s="18">
        <v>12</v>
      </c>
      <c r="Q9410" s="11"/>
      <c r="R9410" s="18"/>
      <c r="S9410" s="18"/>
      <c r="T9410" s="18"/>
      <c r="U9410" s="18"/>
      <c r="V9410" s="18"/>
    </row>
    <row r="9411" spans="1:22">
      <c r="A9411" t="s">
        <v>9430</v>
      </c>
      <c r="B9411" s="20">
        <v>16.227594353000001</v>
      </c>
      <c r="C9411" s="20">
        <v>7.5428963485171904E-2</v>
      </c>
      <c r="D9411" s="20">
        <v>0.40136105461546201</v>
      </c>
      <c r="E9411" s="20">
        <v>1.86560297690477E-3</v>
      </c>
      <c r="F9411" s="20">
        <v>3.0274248332959799E-2</v>
      </c>
      <c r="G9411" s="19" t="s">
        <v>24</v>
      </c>
      <c r="H9411" s="19" t="s">
        <v>24</v>
      </c>
      <c r="I9411" s="16"/>
      <c r="J9411" s="16"/>
      <c r="K9411" s="17">
        <v>0</v>
      </c>
      <c r="L9411" s="17">
        <v>0</v>
      </c>
      <c r="M9411" s="18">
        <v>0</v>
      </c>
      <c r="N9411" s="18">
        <v>0</v>
      </c>
      <c r="O9411" s="18">
        <v>217</v>
      </c>
      <c r="P9411" s="18">
        <v>41</v>
      </c>
      <c r="Q9411" s="11"/>
      <c r="R9411" s="18"/>
      <c r="S9411" s="18"/>
      <c r="T9411" s="18"/>
      <c r="U9411" s="18"/>
      <c r="V9411" s="18"/>
    </row>
    <row r="9412" spans="1:22">
      <c r="A9412" t="s">
        <v>9431</v>
      </c>
      <c r="B9412" s="20">
        <v>9.3643853499999992</v>
      </c>
      <c r="C9412" s="20">
        <v>5.1852275212946497E-2</v>
      </c>
      <c r="D9412" s="20">
        <v>0.336689084209777</v>
      </c>
      <c r="E9412" s="20">
        <v>1.86430762971968E-3</v>
      </c>
      <c r="F9412" s="20">
        <v>1.7458095055640201E-2</v>
      </c>
      <c r="G9412" s="19" t="s">
        <v>24</v>
      </c>
      <c r="H9412" s="19" t="s">
        <v>24</v>
      </c>
      <c r="I9412" s="16"/>
      <c r="J9412" s="16"/>
      <c r="K9412" s="17">
        <v>0</v>
      </c>
      <c r="L9412" s="17">
        <v>0</v>
      </c>
      <c r="M9412" s="18">
        <v>0</v>
      </c>
      <c r="N9412" s="18">
        <v>0</v>
      </c>
      <c r="O9412" s="18">
        <v>5</v>
      </c>
      <c r="P9412" s="18">
        <v>34</v>
      </c>
      <c r="Q9412" s="11"/>
      <c r="R9412" s="18"/>
      <c r="S9412" s="18"/>
      <c r="T9412" s="18"/>
      <c r="U9412" s="18"/>
      <c r="V9412" s="18"/>
    </row>
    <row r="9413" spans="1:22">
      <c r="A9413" t="s">
        <v>9432</v>
      </c>
      <c r="B9413" s="20">
        <v>19.645353904999901</v>
      </c>
      <c r="C9413" s="20">
        <v>0.108743773606421</v>
      </c>
      <c r="D9413" s="20">
        <v>0.33678065347309</v>
      </c>
      <c r="E9413" s="20">
        <v>1.8641964564954699E-3</v>
      </c>
      <c r="F9413" s="20">
        <v>3.6622799136300399E-2</v>
      </c>
      <c r="G9413" s="19" t="s">
        <v>24</v>
      </c>
      <c r="H9413" s="19" t="s">
        <v>24</v>
      </c>
      <c r="I9413" s="16"/>
      <c r="J9413" s="16"/>
      <c r="K9413" s="17">
        <v>0</v>
      </c>
      <c r="L9413" s="17">
        <v>0</v>
      </c>
      <c r="M9413" s="18">
        <v>0</v>
      </c>
      <c r="N9413" s="18">
        <v>0</v>
      </c>
      <c r="O9413" s="18">
        <v>319</v>
      </c>
      <c r="P9413" s="18">
        <v>75</v>
      </c>
      <c r="Q9413" s="11"/>
      <c r="R9413" s="18"/>
      <c r="S9413" s="18"/>
      <c r="T9413" s="18"/>
      <c r="U9413" s="18"/>
      <c r="V9413" s="18"/>
    </row>
    <row r="9414" spans="1:22">
      <c r="A9414" t="s">
        <v>9433</v>
      </c>
      <c r="B9414" s="20">
        <v>4.8653814369999999</v>
      </c>
      <c r="C9414" s="20">
        <v>1.29157882422511E-2</v>
      </c>
      <c r="D9414" s="20">
        <v>0.70213573734355395</v>
      </c>
      <c r="E9414" s="20">
        <v>1.8639106960620701E-3</v>
      </c>
      <c r="F9414" s="20">
        <v>9.0686365008461906E-3</v>
      </c>
      <c r="G9414" s="19" t="s">
        <v>24</v>
      </c>
      <c r="H9414" s="19" t="s">
        <v>24</v>
      </c>
      <c r="I9414" s="16"/>
      <c r="J9414" s="16"/>
      <c r="K9414" s="17">
        <v>0</v>
      </c>
      <c r="L9414" s="17">
        <v>8.3285692876481406E-3</v>
      </c>
      <c r="M9414" s="18">
        <v>0</v>
      </c>
      <c r="N9414" s="18">
        <v>0</v>
      </c>
      <c r="O9414" s="18">
        <v>6</v>
      </c>
      <c r="P9414" s="18">
        <v>14</v>
      </c>
      <c r="Q9414" s="11"/>
      <c r="R9414" s="18"/>
      <c r="S9414" s="18"/>
      <c r="T9414" s="18"/>
      <c r="U9414" s="18"/>
      <c r="V9414" s="18"/>
    </row>
    <row r="9415" spans="1:22">
      <c r="A9415" t="s">
        <v>9434</v>
      </c>
      <c r="B9415" s="20">
        <v>40.044062365999999</v>
      </c>
      <c r="C9415" s="20">
        <v>0.21388691692385101</v>
      </c>
      <c r="D9415" s="20">
        <v>0.34870507395823802</v>
      </c>
      <c r="E9415" s="20">
        <v>1.8625346375436001E-3</v>
      </c>
      <c r="F9415" s="20">
        <v>7.4583453184631096E-2</v>
      </c>
      <c r="G9415" s="19" t="s">
        <v>24</v>
      </c>
      <c r="H9415" s="19" t="s">
        <v>24</v>
      </c>
      <c r="I9415" s="16"/>
      <c r="J9415" s="16"/>
      <c r="K9415" s="17">
        <v>0</v>
      </c>
      <c r="L9415" s="17">
        <v>0</v>
      </c>
      <c r="M9415" s="18">
        <v>0</v>
      </c>
      <c r="N9415" s="18">
        <v>0</v>
      </c>
      <c r="O9415" s="18">
        <v>918</v>
      </c>
      <c r="P9415" s="18">
        <v>324</v>
      </c>
      <c r="Q9415" s="11"/>
      <c r="R9415" s="18"/>
      <c r="S9415" s="18"/>
      <c r="T9415" s="18"/>
      <c r="U9415" s="18"/>
      <c r="V9415" s="18"/>
    </row>
    <row r="9416" spans="1:22">
      <c r="A9416" t="s">
        <v>9435</v>
      </c>
      <c r="B9416" s="20">
        <v>14.373340002000001</v>
      </c>
      <c r="C9416" s="20">
        <v>5.4657793852207801E-2</v>
      </c>
      <c r="D9416" s="20">
        <v>0.48935489787467101</v>
      </c>
      <c r="E9416" s="20">
        <v>1.8608798737718699E-3</v>
      </c>
      <c r="F9416" s="20">
        <v>2.67470591286019E-2</v>
      </c>
      <c r="G9416" s="19" t="s">
        <v>24</v>
      </c>
      <c r="H9416" s="19" t="s">
        <v>24</v>
      </c>
      <c r="I9416" s="16"/>
      <c r="J9416" s="16"/>
      <c r="K9416" s="17">
        <v>0</v>
      </c>
      <c r="L9416" s="17">
        <v>0</v>
      </c>
      <c r="M9416" s="18">
        <v>0</v>
      </c>
      <c r="N9416" s="18">
        <v>0</v>
      </c>
      <c r="O9416" s="18">
        <v>1</v>
      </c>
      <c r="P9416" s="18">
        <v>12</v>
      </c>
      <c r="Q9416" s="11"/>
      <c r="R9416" s="18"/>
      <c r="S9416" s="18"/>
      <c r="T9416" s="18"/>
      <c r="U9416" s="18"/>
      <c r="V9416" s="18"/>
    </row>
    <row r="9417" spans="1:22">
      <c r="A9417" t="s">
        <v>9436</v>
      </c>
      <c r="B9417" s="20">
        <v>14.0560497209999</v>
      </c>
      <c r="C9417" s="20">
        <v>7.5745588893965293E-2</v>
      </c>
      <c r="D9417" s="20">
        <v>0.34520550297291602</v>
      </c>
      <c r="E9417" s="20">
        <v>1.8602519648927901E-3</v>
      </c>
      <c r="F9417" s="20">
        <v>2.6147794112120998E-2</v>
      </c>
      <c r="G9417" s="19" t="s">
        <v>24</v>
      </c>
      <c r="H9417" s="19" t="s">
        <v>24</v>
      </c>
      <c r="I9417" s="16"/>
      <c r="J9417" s="16"/>
      <c r="K9417" s="17">
        <v>0</v>
      </c>
      <c r="L9417" s="17">
        <v>0</v>
      </c>
      <c r="M9417" s="18">
        <v>0</v>
      </c>
      <c r="N9417" s="18">
        <v>0</v>
      </c>
      <c r="O9417" s="18">
        <v>472</v>
      </c>
      <c r="P9417" s="18">
        <v>125</v>
      </c>
      <c r="Q9417" s="11"/>
      <c r="R9417" s="18"/>
      <c r="S9417" s="18"/>
      <c r="T9417" s="18"/>
      <c r="U9417" s="18"/>
      <c r="V9417" s="18"/>
    </row>
    <row r="9418" spans="1:22">
      <c r="A9418" t="s">
        <v>9437</v>
      </c>
      <c r="B9418" s="20">
        <v>5.0748344079999903</v>
      </c>
      <c r="C9418" s="20">
        <v>2.82411473216021E-2</v>
      </c>
      <c r="D9418" s="20">
        <v>0.33404434137808697</v>
      </c>
      <c r="E9418" s="20">
        <v>1.8589366072584699E-3</v>
      </c>
      <c r="F9418" s="20">
        <v>9.4337954568061103E-3</v>
      </c>
      <c r="G9418" s="19" t="s">
        <v>24</v>
      </c>
      <c r="H9418" s="19" t="s">
        <v>24</v>
      </c>
      <c r="I9418" s="16"/>
      <c r="J9418" s="16"/>
      <c r="K9418" s="17">
        <v>0</v>
      </c>
      <c r="L9418" s="17">
        <v>0</v>
      </c>
      <c r="M9418" s="18">
        <v>0</v>
      </c>
      <c r="N9418" s="18">
        <v>0</v>
      </c>
      <c r="O9418" s="18">
        <v>19</v>
      </c>
      <c r="P9418" s="18">
        <v>22</v>
      </c>
      <c r="Q9418" s="11"/>
      <c r="R9418" s="18"/>
      <c r="S9418" s="18"/>
      <c r="T9418" s="18"/>
      <c r="U9418" s="18"/>
      <c r="V9418" s="18"/>
    </row>
    <row r="9419" spans="1:22">
      <c r="A9419" t="s">
        <v>9438</v>
      </c>
      <c r="B9419" s="20">
        <v>12.236936798999899</v>
      </c>
      <c r="C9419" s="20">
        <v>6.5965994108470205E-2</v>
      </c>
      <c r="D9419" s="20">
        <v>0.344802075012068</v>
      </c>
      <c r="E9419" s="20">
        <v>1.8587340951775699E-3</v>
      </c>
      <c r="F9419" s="20">
        <v>2.27452116488343E-2</v>
      </c>
      <c r="G9419" s="19" t="s">
        <v>24</v>
      </c>
      <c r="H9419" s="19" t="s">
        <v>24</v>
      </c>
      <c r="I9419" s="16"/>
      <c r="J9419" s="16"/>
      <c r="K9419" s="17">
        <v>0</v>
      </c>
      <c r="L9419" s="17">
        <v>0</v>
      </c>
      <c r="M9419" s="18">
        <v>0</v>
      </c>
      <c r="N9419" s="18">
        <v>0</v>
      </c>
      <c r="O9419" s="18">
        <v>37</v>
      </c>
      <c r="P9419" s="18">
        <v>53</v>
      </c>
      <c r="Q9419" s="11"/>
      <c r="R9419" s="18"/>
      <c r="S9419" s="18"/>
      <c r="T9419" s="18"/>
      <c r="U9419" s="18"/>
      <c r="V9419" s="18"/>
    </row>
    <row r="9420" spans="1:22">
      <c r="A9420" t="s">
        <v>9439</v>
      </c>
      <c r="B9420" s="20">
        <v>61.287180538000001</v>
      </c>
      <c r="C9420" s="20">
        <v>0.32365873832152198</v>
      </c>
      <c r="D9420" s="20">
        <v>0.351365839132317</v>
      </c>
      <c r="E9420" s="20">
        <v>1.8555695201598801E-3</v>
      </c>
      <c r="F9420" s="20">
        <v>0.113722624182848</v>
      </c>
      <c r="G9420" s="19" t="s">
        <v>24</v>
      </c>
      <c r="H9420" s="19" t="s">
        <v>24</v>
      </c>
      <c r="I9420" s="16"/>
      <c r="J9420" s="16"/>
      <c r="K9420" s="17">
        <v>0</v>
      </c>
      <c r="L9420" s="17">
        <v>0</v>
      </c>
      <c r="M9420" s="18">
        <v>0</v>
      </c>
      <c r="N9420" s="18">
        <v>0</v>
      </c>
      <c r="O9420" s="18">
        <v>340</v>
      </c>
      <c r="P9420" s="18">
        <v>397</v>
      </c>
      <c r="Q9420" s="11"/>
      <c r="R9420" s="18"/>
      <c r="S9420" s="18"/>
      <c r="T9420" s="18"/>
      <c r="U9420" s="18"/>
      <c r="V9420" s="18"/>
    </row>
    <row r="9421" spans="1:22">
      <c r="A9421" t="s">
        <v>9440</v>
      </c>
      <c r="B9421" s="20">
        <v>8.6782865190000003</v>
      </c>
      <c r="C9421" s="20">
        <v>3.7992174147587598E-2</v>
      </c>
      <c r="D9421" s="20">
        <v>0.42382522103182602</v>
      </c>
      <c r="E9421" s="20">
        <v>1.8554401920618301E-3</v>
      </c>
      <c r="F9421" s="20">
        <v>1.6102041605580899E-2</v>
      </c>
      <c r="G9421" s="19" t="s">
        <v>24</v>
      </c>
      <c r="H9421" s="19" t="s">
        <v>24</v>
      </c>
      <c r="I9421" s="16"/>
      <c r="J9421" s="16"/>
      <c r="K9421" s="17">
        <v>0</v>
      </c>
      <c r="L9421" s="17">
        <v>0</v>
      </c>
      <c r="M9421" s="18">
        <v>2</v>
      </c>
      <c r="N9421" s="18">
        <v>7</v>
      </c>
      <c r="O9421" s="18">
        <v>2</v>
      </c>
      <c r="P9421" s="18">
        <v>10</v>
      </c>
      <c r="Q9421" s="11"/>
      <c r="R9421" s="18"/>
      <c r="S9421" s="18"/>
      <c r="T9421" s="18"/>
      <c r="U9421" s="18"/>
      <c r="V9421" s="18"/>
    </row>
    <row r="9422" spans="1:22">
      <c r="A9422" t="s">
        <v>9441</v>
      </c>
      <c r="B9422" s="20">
        <v>6.9753359699999997</v>
      </c>
      <c r="C9422" s="20">
        <v>3.7893776046541899E-2</v>
      </c>
      <c r="D9422" s="20">
        <v>0.34145009706391799</v>
      </c>
      <c r="E9422" s="20">
        <v>1.85494054549606E-3</v>
      </c>
      <c r="F9422" s="20">
        <v>1.29388335092101E-2</v>
      </c>
      <c r="G9422" s="19" t="s">
        <v>24</v>
      </c>
      <c r="H9422" s="19" t="s">
        <v>24</v>
      </c>
      <c r="I9422" s="16"/>
      <c r="J9422" s="16"/>
      <c r="K9422" s="17">
        <v>0</v>
      </c>
      <c r="L9422" s="17">
        <v>0</v>
      </c>
      <c r="M9422" s="18">
        <v>0</v>
      </c>
      <c r="N9422" s="18">
        <v>0</v>
      </c>
      <c r="O9422" s="18">
        <v>196</v>
      </c>
      <c r="P9422" s="18">
        <v>28</v>
      </c>
      <c r="Q9422" s="11"/>
      <c r="R9422" s="18"/>
      <c r="S9422" s="18"/>
      <c r="T9422" s="18"/>
      <c r="U9422" s="18"/>
      <c r="V9422" s="18"/>
    </row>
    <row r="9423" spans="1:22">
      <c r="A9423" t="s">
        <v>9442</v>
      </c>
      <c r="B9423" s="20">
        <v>10.885516529</v>
      </c>
      <c r="C9423" s="20">
        <v>5.60075182236816E-2</v>
      </c>
      <c r="D9423" s="20">
        <v>0.36044374338892199</v>
      </c>
      <c r="E9423" s="20">
        <v>1.85453390959313E-3</v>
      </c>
      <c r="F9423" s="20">
        <v>2.0187559526466999E-2</v>
      </c>
      <c r="G9423" s="19" t="s">
        <v>24</v>
      </c>
      <c r="H9423" s="19" t="s">
        <v>24</v>
      </c>
      <c r="I9423" s="16"/>
      <c r="J9423" s="16"/>
      <c r="K9423" s="17">
        <v>0</v>
      </c>
      <c r="L9423" s="17">
        <v>0</v>
      </c>
      <c r="M9423" s="18">
        <v>0</v>
      </c>
      <c r="N9423" s="18">
        <v>0</v>
      </c>
      <c r="O9423" s="18">
        <v>96</v>
      </c>
      <c r="P9423" s="18">
        <v>45</v>
      </c>
      <c r="Q9423" s="11"/>
      <c r="R9423" s="18"/>
      <c r="S9423" s="18"/>
      <c r="T9423" s="18"/>
      <c r="U9423" s="18"/>
      <c r="V9423" s="18"/>
    </row>
    <row r="9424" spans="1:22">
      <c r="A9424" t="s">
        <v>9443</v>
      </c>
      <c r="B9424" s="20">
        <v>3.968344112</v>
      </c>
      <c r="C9424" s="20">
        <v>2.1989804945665499E-2</v>
      </c>
      <c r="D9424" s="20">
        <v>0.33458676214411998</v>
      </c>
      <c r="E9424" s="20">
        <v>1.85404728755815E-3</v>
      </c>
      <c r="F9424" s="20">
        <v>7.35749763695098E-3</v>
      </c>
      <c r="G9424" s="19" t="s">
        <v>24</v>
      </c>
      <c r="H9424" s="19" t="s">
        <v>24</v>
      </c>
      <c r="I9424" s="16"/>
      <c r="J9424" s="16"/>
      <c r="K9424" s="17">
        <v>0</v>
      </c>
      <c r="L9424" s="17">
        <v>0</v>
      </c>
      <c r="M9424" s="18">
        <v>0</v>
      </c>
      <c r="N9424" s="18">
        <v>0</v>
      </c>
      <c r="O9424" s="18">
        <v>0</v>
      </c>
      <c r="P9424" s="18">
        <v>5</v>
      </c>
      <c r="Q9424" s="11"/>
      <c r="R9424" s="18"/>
      <c r="S9424" s="18"/>
      <c r="T9424" s="18"/>
      <c r="U9424" s="18"/>
      <c r="V9424" s="18"/>
    </row>
    <row r="9425" spans="1:22">
      <c r="A9425" t="s">
        <v>9444</v>
      </c>
      <c r="B9425" s="20">
        <v>0.47909912399999899</v>
      </c>
      <c r="C9425" s="20">
        <v>2.6320226024574502E-3</v>
      </c>
      <c r="D9425" s="20">
        <v>0.336876387201684</v>
      </c>
      <c r="E9425" s="20">
        <v>1.85069481644271E-3</v>
      </c>
      <c r="F9425" s="20">
        <v>8.8666626534904399E-4</v>
      </c>
      <c r="G9425" s="19" t="s">
        <v>24</v>
      </c>
      <c r="H9425" s="19" t="s">
        <v>24</v>
      </c>
      <c r="I9425" s="16"/>
      <c r="J9425" s="16"/>
      <c r="K9425" s="17">
        <v>0</v>
      </c>
      <c r="L9425" s="17">
        <v>0</v>
      </c>
      <c r="M9425" s="18">
        <v>0</v>
      </c>
      <c r="N9425" s="18">
        <v>0</v>
      </c>
      <c r="O9425" s="18">
        <v>0</v>
      </c>
      <c r="P9425" s="18">
        <v>3</v>
      </c>
      <c r="Q9425" s="11"/>
      <c r="R9425" s="18"/>
      <c r="S9425" s="18"/>
      <c r="T9425" s="18"/>
      <c r="U9425" s="18"/>
      <c r="V9425" s="18"/>
    </row>
    <row r="9426" spans="1:22">
      <c r="A9426" t="s">
        <v>9445</v>
      </c>
      <c r="B9426" s="20">
        <v>22.270970984999899</v>
      </c>
      <c r="C9426" s="20">
        <v>0.120964268803558</v>
      </c>
      <c r="D9426" s="20">
        <v>0.340710613142229</v>
      </c>
      <c r="E9426" s="20">
        <v>1.8505618915367499E-3</v>
      </c>
      <c r="F9426" s="20">
        <v>4.12138101923617E-2</v>
      </c>
      <c r="G9426" s="19" t="s">
        <v>24</v>
      </c>
      <c r="H9426" s="19" t="s">
        <v>24</v>
      </c>
      <c r="I9426" s="16"/>
      <c r="J9426" s="16"/>
      <c r="K9426" s="17">
        <v>0</v>
      </c>
      <c r="L9426" s="17">
        <v>0</v>
      </c>
      <c r="M9426" s="18">
        <v>0</v>
      </c>
      <c r="N9426" s="18">
        <v>0</v>
      </c>
      <c r="O9426" s="18">
        <v>189</v>
      </c>
      <c r="P9426" s="18">
        <v>157</v>
      </c>
      <c r="Q9426" s="11"/>
      <c r="R9426" s="18"/>
      <c r="S9426" s="18"/>
      <c r="T9426" s="18"/>
      <c r="U9426" s="18"/>
      <c r="V9426" s="18"/>
    </row>
    <row r="9427" spans="1:22">
      <c r="A9427" t="s">
        <v>9446</v>
      </c>
      <c r="B9427" s="20">
        <v>4.9893821129999996</v>
      </c>
      <c r="C9427" s="20">
        <v>2.46816476690997E-2</v>
      </c>
      <c r="D9427" s="20">
        <v>0.37404557723892401</v>
      </c>
      <c r="E9427" s="20">
        <v>1.8503415734669199E-3</v>
      </c>
      <c r="F9427" s="20">
        <v>9.2320611495961599E-3</v>
      </c>
      <c r="G9427" s="19" t="s">
        <v>24</v>
      </c>
      <c r="H9427" s="19" t="s">
        <v>24</v>
      </c>
      <c r="I9427" s="16"/>
      <c r="J9427" s="16"/>
      <c r="K9427" s="17">
        <v>0</v>
      </c>
      <c r="L9427" s="17">
        <v>0</v>
      </c>
      <c r="M9427" s="18">
        <v>0</v>
      </c>
      <c r="N9427" s="18">
        <v>0</v>
      </c>
      <c r="O9427" s="18">
        <v>26</v>
      </c>
      <c r="P9427" s="18">
        <v>26</v>
      </c>
      <c r="Q9427" s="11"/>
      <c r="R9427" s="18"/>
      <c r="S9427" s="18"/>
      <c r="T9427" s="18"/>
      <c r="U9427" s="18"/>
      <c r="V9427" s="18"/>
    </row>
    <row r="9428" spans="1:22">
      <c r="A9428" t="s">
        <v>9447</v>
      </c>
      <c r="B9428" s="20">
        <v>2.2015779559999902</v>
      </c>
      <c r="C9428" s="20">
        <v>1.20791402699927E-2</v>
      </c>
      <c r="D9428" s="20">
        <v>0.33709305716435101</v>
      </c>
      <c r="E9428" s="20">
        <v>1.84948904963004E-3</v>
      </c>
      <c r="F9428" s="20">
        <v>4.0717943215289E-3</v>
      </c>
      <c r="G9428" s="19" t="s">
        <v>24</v>
      </c>
      <c r="H9428" s="19" t="s">
        <v>24</v>
      </c>
      <c r="I9428" s="16"/>
      <c r="J9428" s="16"/>
      <c r="K9428" s="17">
        <v>0</v>
      </c>
      <c r="L9428" s="17">
        <v>0</v>
      </c>
      <c r="M9428" s="18">
        <v>0</v>
      </c>
      <c r="N9428" s="18">
        <v>0</v>
      </c>
      <c r="O9428" s="18">
        <v>2</v>
      </c>
      <c r="P9428" s="18">
        <v>19</v>
      </c>
      <c r="Q9428" s="11"/>
      <c r="R9428" s="18"/>
      <c r="S9428" s="18"/>
      <c r="T9428" s="18"/>
      <c r="U9428" s="18"/>
      <c r="V9428" s="18"/>
    </row>
    <row r="9429" spans="1:22">
      <c r="A9429" t="s">
        <v>9448</v>
      </c>
      <c r="B9429" s="20">
        <v>4.7152689919999897</v>
      </c>
      <c r="C9429" s="20">
        <v>2.5457618921607202E-2</v>
      </c>
      <c r="D9429" s="20">
        <v>0.34242087649172898</v>
      </c>
      <c r="E9429" s="20">
        <v>1.84872171647449E-3</v>
      </c>
      <c r="F9429" s="20">
        <v>8.7172201845291796E-3</v>
      </c>
      <c r="G9429" s="19" t="s">
        <v>24</v>
      </c>
      <c r="H9429" s="19" t="s">
        <v>24</v>
      </c>
      <c r="I9429" s="16"/>
      <c r="J9429" s="16"/>
      <c r="K9429" s="17">
        <v>0</v>
      </c>
      <c r="L9429" s="17">
        <v>0</v>
      </c>
      <c r="M9429" s="18">
        <v>0</v>
      </c>
      <c r="N9429" s="18">
        <v>0</v>
      </c>
      <c r="O9429" s="18">
        <v>91</v>
      </c>
      <c r="P9429" s="18">
        <v>25</v>
      </c>
      <c r="Q9429" s="11"/>
      <c r="R9429" s="18"/>
      <c r="S9429" s="18"/>
      <c r="T9429" s="18"/>
      <c r="U9429" s="18"/>
      <c r="V9429" s="18"/>
    </row>
    <row r="9430" spans="1:22">
      <c r="A9430" t="s">
        <v>9449</v>
      </c>
      <c r="B9430" s="20">
        <v>7.6500635700000004</v>
      </c>
      <c r="C9430" s="20">
        <v>3.9700752361717599E-2</v>
      </c>
      <c r="D9430" s="20">
        <v>0.35620338783774702</v>
      </c>
      <c r="E9430" s="20">
        <v>1.84855228476895E-3</v>
      </c>
      <c r="F9430" s="20">
        <v>1.41415424909512E-2</v>
      </c>
      <c r="G9430" s="19" t="s">
        <v>24</v>
      </c>
      <c r="H9430" s="19" t="s">
        <v>24</v>
      </c>
      <c r="I9430" s="16"/>
      <c r="J9430" s="16"/>
      <c r="K9430" s="17">
        <v>0</v>
      </c>
      <c r="L9430" s="17">
        <v>0</v>
      </c>
      <c r="M9430" s="18">
        <v>0</v>
      </c>
      <c r="N9430" s="18">
        <v>0</v>
      </c>
      <c r="O9430" s="18">
        <v>67</v>
      </c>
      <c r="P9430" s="18">
        <v>36</v>
      </c>
      <c r="Q9430" s="11"/>
      <c r="R9430" s="18"/>
      <c r="S9430" s="18"/>
      <c r="T9430" s="18"/>
      <c r="U9430" s="18"/>
      <c r="V9430" s="18"/>
    </row>
    <row r="9431" spans="1:22">
      <c r="A9431" t="s">
        <v>9450</v>
      </c>
      <c r="B9431" s="20">
        <v>2.3859891469999899</v>
      </c>
      <c r="C9431" s="20">
        <v>1.30934834263814E-2</v>
      </c>
      <c r="D9431" s="20">
        <v>0.33678121526689497</v>
      </c>
      <c r="E9431" s="20">
        <v>1.8481388592894901E-3</v>
      </c>
      <c r="F9431" s="20">
        <v>4.4096392604136801E-3</v>
      </c>
      <c r="G9431" s="19" t="s">
        <v>24</v>
      </c>
      <c r="H9431" s="19" t="s">
        <v>24</v>
      </c>
      <c r="I9431" s="16"/>
      <c r="J9431" s="16"/>
      <c r="K9431" s="17">
        <v>0</v>
      </c>
      <c r="L9431" s="17">
        <v>0</v>
      </c>
      <c r="M9431" s="18">
        <v>0</v>
      </c>
      <c r="N9431" s="18">
        <v>0</v>
      </c>
      <c r="O9431" s="18">
        <v>0</v>
      </c>
      <c r="P9431" s="18">
        <v>3</v>
      </c>
      <c r="Q9431" s="11"/>
      <c r="R9431" s="18"/>
      <c r="S9431" s="18"/>
      <c r="T9431" s="18"/>
      <c r="U9431" s="18"/>
      <c r="V9431" s="18"/>
    </row>
    <row r="9432" spans="1:22">
      <c r="A9432" t="s">
        <v>9451</v>
      </c>
      <c r="B9432" s="20">
        <v>4.2688859360000002</v>
      </c>
      <c r="C9432" s="20">
        <v>2.0166774073907899E-2</v>
      </c>
      <c r="D9432" s="20">
        <v>0.39099424482845402</v>
      </c>
      <c r="E9432" s="20">
        <v>1.84710782107289E-3</v>
      </c>
      <c r="F9432" s="20">
        <v>7.8850925996536998E-3</v>
      </c>
      <c r="G9432" s="19" t="s">
        <v>24</v>
      </c>
      <c r="H9432" s="19" t="s">
        <v>24</v>
      </c>
      <c r="I9432" s="16"/>
      <c r="J9432" s="16"/>
      <c r="K9432" s="17">
        <v>0</v>
      </c>
      <c r="L9432" s="17">
        <v>0</v>
      </c>
      <c r="M9432" s="18">
        <v>0</v>
      </c>
      <c r="N9432" s="18">
        <v>0</v>
      </c>
      <c r="O9432" s="18">
        <v>2</v>
      </c>
      <c r="P9432" s="18">
        <v>39</v>
      </c>
      <c r="Q9432" s="11"/>
      <c r="R9432" s="18"/>
      <c r="S9432" s="18"/>
      <c r="T9432" s="18"/>
      <c r="U9432" s="18"/>
      <c r="V9432" s="18"/>
    </row>
    <row r="9433" spans="1:22">
      <c r="A9433" t="s">
        <v>9452</v>
      </c>
      <c r="B9433" s="20">
        <v>13.2933532969999</v>
      </c>
      <c r="C9433" s="20">
        <v>7.1756520301630503E-2</v>
      </c>
      <c r="D9433" s="20">
        <v>0.34203623291860002</v>
      </c>
      <c r="E9433" s="20">
        <v>1.846285834956E-3</v>
      </c>
      <c r="F9433" s="20">
        <v>2.45433298913167E-2</v>
      </c>
      <c r="G9433" s="19" t="s">
        <v>24</v>
      </c>
      <c r="H9433" s="19" t="s">
        <v>24</v>
      </c>
      <c r="I9433" s="16"/>
      <c r="J9433" s="16"/>
      <c r="K9433" s="17">
        <v>0</v>
      </c>
      <c r="L9433" s="17">
        <v>0</v>
      </c>
      <c r="M9433" s="18">
        <v>0</v>
      </c>
      <c r="N9433" s="18">
        <v>0</v>
      </c>
      <c r="O9433" s="18">
        <v>13</v>
      </c>
      <c r="P9433" s="18">
        <v>46</v>
      </c>
      <c r="Q9433" s="11"/>
      <c r="R9433" s="18"/>
      <c r="S9433" s="18"/>
      <c r="T9433" s="18"/>
      <c r="U9433" s="18"/>
      <c r="V9433" s="18"/>
    </row>
    <row r="9434" spans="1:22">
      <c r="A9434" t="s">
        <v>9453</v>
      </c>
      <c r="B9434" s="20">
        <v>9.8544784379999992</v>
      </c>
      <c r="C9434" s="20">
        <v>5.2044680652717099E-2</v>
      </c>
      <c r="D9434" s="20">
        <v>0.34948820053076901</v>
      </c>
      <c r="E9434" s="20">
        <v>1.84575996618733E-3</v>
      </c>
      <c r="F9434" s="20">
        <v>1.8189001788516599E-2</v>
      </c>
      <c r="G9434" s="19" t="s">
        <v>24</v>
      </c>
      <c r="H9434" s="19" t="s">
        <v>24</v>
      </c>
      <c r="I9434" s="16"/>
      <c r="J9434" s="16"/>
      <c r="K9434" s="17">
        <v>0</v>
      </c>
      <c r="L9434" s="17">
        <v>0</v>
      </c>
      <c r="M9434" s="18">
        <v>0</v>
      </c>
      <c r="N9434" s="18">
        <v>0</v>
      </c>
      <c r="O9434" s="18">
        <v>108</v>
      </c>
      <c r="P9434" s="18">
        <v>40</v>
      </c>
      <c r="Q9434" s="11"/>
      <c r="R9434" s="18"/>
      <c r="S9434" s="18"/>
      <c r="T9434" s="18"/>
      <c r="U9434" s="18"/>
      <c r="V9434" s="18"/>
    </row>
    <row r="9435" spans="1:22">
      <c r="A9435" t="s">
        <v>9454</v>
      </c>
      <c r="B9435" s="20">
        <v>6.0536318409999996</v>
      </c>
      <c r="C9435" s="20">
        <v>3.3238200945556198E-2</v>
      </c>
      <c r="D9435" s="20">
        <v>0.33613548531948201</v>
      </c>
      <c r="E9435" s="20">
        <v>1.84559271185137E-3</v>
      </c>
      <c r="F9435" s="20">
        <v>1.1172538805981E-2</v>
      </c>
      <c r="G9435" s="19" t="s">
        <v>24</v>
      </c>
      <c r="H9435" s="19" t="s">
        <v>24</v>
      </c>
      <c r="I9435" s="16"/>
      <c r="J9435" s="16"/>
      <c r="K9435" s="17">
        <v>0</v>
      </c>
      <c r="L9435" s="17">
        <v>0</v>
      </c>
      <c r="M9435" s="18">
        <v>0</v>
      </c>
      <c r="N9435" s="18">
        <v>0</v>
      </c>
      <c r="O9435" s="18">
        <v>36</v>
      </c>
      <c r="P9435" s="18">
        <v>28</v>
      </c>
      <c r="Q9435" s="11"/>
      <c r="R9435" s="18"/>
      <c r="S9435" s="18"/>
      <c r="T9435" s="18"/>
      <c r="U9435" s="18"/>
      <c r="V9435" s="18"/>
    </row>
    <row r="9436" spans="1:22">
      <c r="A9436" t="s">
        <v>9455</v>
      </c>
      <c r="B9436" s="20">
        <v>3.484852633</v>
      </c>
      <c r="C9436" s="20">
        <v>1.8269523822283099E-2</v>
      </c>
      <c r="D9436" s="20">
        <v>0.35192852717489398</v>
      </c>
      <c r="E9436" s="20">
        <v>1.8450038747916001E-3</v>
      </c>
      <c r="F9436" s="20">
        <v>6.4295666109627303E-3</v>
      </c>
      <c r="G9436" s="19" t="s">
        <v>24</v>
      </c>
      <c r="H9436" s="19" t="s">
        <v>24</v>
      </c>
      <c r="I9436" s="16"/>
      <c r="J9436" s="16"/>
      <c r="K9436" s="17">
        <v>0</v>
      </c>
      <c r="L9436" s="17">
        <v>0</v>
      </c>
      <c r="M9436" s="18">
        <v>0</v>
      </c>
      <c r="N9436" s="18">
        <v>0</v>
      </c>
      <c r="O9436" s="18">
        <v>12</v>
      </c>
      <c r="P9436" s="18">
        <v>13</v>
      </c>
      <c r="Q9436" s="11"/>
      <c r="R9436" s="18"/>
      <c r="S9436" s="18"/>
      <c r="T9436" s="18"/>
      <c r="U9436" s="18"/>
      <c r="V9436" s="18"/>
    </row>
    <row r="9437" spans="1:22">
      <c r="A9437" t="s">
        <v>9456</v>
      </c>
      <c r="B9437" s="20">
        <v>16.942180879999999</v>
      </c>
      <c r="C9437" s="20">
        <v>9.1516270114828796E-2</v>
      </c>
      <c r="D9437" s="20">
        <v>0.341522446014907</v>
      </c>
      <c r="E9437" s="20">
        <v>1.8447955809911801E-3</v>
      </c>
      <c r="F9437" s="20">
        <v>3.1254860419777299E-2</v>
      </c>
      <c r="G9437" s="19" t="s">
        <v>24</v>
      </c>
      <c r="H9437" s="19" t="s">
        <v>24</v>
      </c>
      <c r="I9437" s="16"/>
      <c r="J9437" s="16"/>
      <c r="K9437" s="17">
        <v>0</v>
      </c>
      <c r="L9437" s="17">
        <v>0</v>
      </c>
      <c r="M9437" s="18">
        <v>0</v>
      </c>
      <c r="N9437" s="18">
        <v>0</v>
      </c>
      <c r="O9437" s="18">
        <v>20</v>
      </c>
      <c r="P9437" s="18">
        <v>65</v>
      </c>
      <c r="Q9437" s="11"/>
      <c r="R9437" s="18"/>
      <c r="S9437" s="18"/>
      <c r="T9437" s="18"/>
      <c r="U9437" s="18"/>
      <c r="V9437" s="18"/>
    </row>
    <row r="9438" spans="1:22">
      <c r="A9438" t="s">
        <v>9457</v>
      </c>
      <c r="B9438" s="20">
        <v>6.4251128319999999</v>
      </c>
      <c r="C9438" s="20">
        <v>3.42710154344079E-2</v>
      </c>
      <c r="D9438" s="20">
        <v>0.345813229225854</v>
      </c>
      <c r="E9438" s="20">
        <v>1.8445388938846999E-3</v>
      </c>
      <c r="F9438" s="20">
        <v>1.18513705162216E-2</v>
      </c>
      <c r="G9438" s="19" t="s">
        <v>24</v>
      </c>
      <c r="H9438" s="19" t="s">
        <v>24</v>
      </c>
      <c r="I9438" s="16"/>
      <c r="J9438" s="16"/>
      <c r="K9438" s="17">
        <v>0</v>
      </c>
      <c r="L9438" s="17">
        <v>0</v>
      </c>
      <c r="M9438" s="18">
        <v>0</v>
      </c>
      <c r="N9438" s="18">
        <v>0</v>
      </c>
      <c r="O9438" s="18">
        <v>15</v>
      </c>
      <c r="P9438" s="18">
        <v>31</v>
      </c>
      <c r="Q9438" s="11"/>
      <c r="R9438" s="18"/>
      <c r="S9438" s="18"/>
      <c r="T9438" s="18"/>
      <c r="U9438" s="18"/>
      <c r="V9438" s="18"/>
    </row>
    <row r="9439" spans="1:22">
      <c r="A9439" t="s">
        <v>9458</v>
      </c>
      <c r="B9439" s="20">
        <v>6.6639689249999901</v>
      </c>
      <c r="C9439" s="20">
        <v>3.6748719701243902E-2</v>
      </c>
      <c r="D9439" s="20">
        <v>0.33435017327863398</v>
      </c>
      <c r="E9439" s="20">
        <v>1.84378722922674E-3</v>
      </c>
      <c r="F9439" s="20">
        <v>1.22869407998788E-2</v>
      </c>
      <c r="G9439" s="19" t="s">
        <v>24</v>
      </c>
      <c r="H9439" s="19" t="s">
        <v>24</v>
      </c>
      <c r="I9439" s="16"/>
      <c r="J9439" s="16"/>
      <c r="K9439" s="17">
        <v>0</v>
      </c>
      <c r="L9439" s="17">
        <v>0</v>
      </c>
      <c r="M9439" s="18">
        <v>0</v>
      </c>
      <c r="N9439" s="18">
        <v>0</v>
      </c>
      <c r="O9439" s="18">
        <v>12</v>
      </c>
      <c r="P9439" s="18">
        <v>28</v>
      </c>
      <c r="Q9439" s="11"/>
      <c r="R9439" s="18"/>
      <c r="S9439" s="18"/>
      <c r="T9439" s="18"/>
      <c r="U9439" s="18"/>
      <c r="V9439" s="18"/>
    </row>
    <row r="9440" spans="1:22">
      <c r="A9440" t="s">
        <v>9459</v>
      </c>
      <c r="B9440" s="20">
        <v>7.8412012369999999</v>
      </c>
      <c r="C9440" s="20">
        <v>2.2106299520800801E-2</v>
      </c>
      <c r="D9440" s="20">
        <v>0.65381537817978197</v>
      </c>
      <c r="E9440" s="20">
        <v>1.84326841570485E-3</v>
      </c>
      <c r="F9440" s="20">
        <v>1.4453438581347899E-2</v>
      </c>
      <c r="G9440" s="19" t="s">
        <v>24</v>
      </c>
      <c r="H9440" s="19" t="s">
        <v>24</v>
      </c>
      <c r="I9440" s="16"/>
      <c r="J9440" s="16"/>
      <c r="K9440" s="17">
        <v>0</v>
      </c>
      <c r="L9440" s="17">
        <v>0</v>
      </c>
      <c r="M9440" s="18">
        <v>15</v>
      </c>
      <c r="N9440" s="18">
        <v>12</v>
      </c>
      <c r="O9440" s="18">
        <v>16</v>
      </c>
      <c r="P9440" s="18">
        <v>12</v>
      </c>
      <c r="Q9440" s="11"/>
      <c r="R9440" s="18"/>
      <c r="S9440" s="18"/>
      <c r="T9440" s="18"/>
      <c r="U9440" s="18"/>
      <c r="V9440" s="18"/>
    </row>
    <row r="9441" spans="1:22">
      <c r="A9441" t="s">
        <v>9460</v>
      </c>
      <c r="B9441" s="20">
        <v>9.0498170919999996</v>
      </c>
      <c r="C9441" s="20">
        <v>5.0172536827859403E-2</v>
      </c>
      <c r="D9441" s="20">
        <v>0.33241462051340298</v>
      </c>
      <c r="E9441" s="20">
        <v>1.8429195441497901E-3</v>
      </c>
      <c r="F9441" s="20">
        <v>1.6678084789827598E-2</v>
      </c>
      <c r="G9441" s="19" t="s">
        <v>24</v>
      </c>
      <c r="H9441" s="19" t="s">
        <v>24</v>
      </c>
      <c r="I9441" s="16"/>
      <c r="J9441" s="16"/>
      <c r="K9441" s="17">
        <v>0</v>
      </c>
      <c r="L9441" s="17">
        <v>0</v>
      </c>
      <c r="M9441" s="18">
        <v>0</v>
      </c>
      <c r="N9441" s="18">
        <v>0</v>
      </c>
      <c r="O9441" s="18">
        <v>3</v>
      </c>
      <c r="P9441" s="18">
        <v>33</v>
      </c>
      <c r="Q9441" s="11"/>
      <c r="R9441" s="18"/>
      <c r="S9441" s="18"/>
      <c r="T9441" s="18"/>
      <c r="U9441" s="18"/>
      <c r="V9441" s="18"/>
    </row>
    <row r="9442" spans="1:22">
      <c r="A9442" t="s">
        <v>9461</v>
      </c>
      <c r="B9442" s="20">
        <v>11.480326684</v>
      </c>
      <c r="C9442" s="20">
        <v>6.3272705090300405E-2</v>
      </c>
      <c r="D9442" s="20">
        <v>0.33404912384292301</v>
      </c>
      <c r="E9442" s="20">
        <v>1.8410792898466699E-3</v>
      </c>
      <c r="F9442" s="20">
        <v>2.11361916985865E-2</v>
      </c>
      <c r="G9442" s="19" t="s">
        <v>24</v>
      </c>
      <c r="H9442" s="19" t="s">
        <v>24</v>
      </c>
      <c r="I9442" s="16"/>
      <c r="J9442" s="16"/>
      <c r="K9442" s="17">
        <v>0</v>
      </c>
      <c r="L9442" s="17">
        <v>0</v>
      </c>
      <c r="M9442" s="18">
        <v>0</v>
      </c>
      <c r="N9442" s="18">
        <v>0</v>
      </c>
      <c r="O9442" s="18">
        <v>250</v>
      </c>
      <c r="P9442" s="18">
        <v>40</v>
      </c>
      <c r="Q9442" s="11"/>
      <c r="R9442" s="18"/>
      <c r="S9442" s="18"/>
      <c r="T9442" s="18"/>
      <c r="U9442" s="18"/>
      <c r="V9442" s="18"/>
    </row>
    <row r="9443" spans="1:22">
      <c r="A9443" t="s">
        <v>9462</v>
      </c>
      <c r="B9443" s="20">
        <v>13.496891797</v>
      </c>
      <c r="C9443" s="20">
        <v>7.1757379769006105E-2</v>
      </c>
      <c r="D9443" s="20">
        <v>0.345757500051246</v>
      </c>
      <c r="E9443" s="20">
        <v>1.8382493252760701E-3</v>
      </c>
      <c r="F9443" s="20">
        <v>2.48106522391594E-2</v>
      </c>
      <c r="G9443" s="19" t="s">
        <v>24</v>
      </c>
      <c r="H9443" s="19" t="s">
        <v>24</v>
      </c>
      <c r="I9443" s="16"/>
      <c r="J9443" s="16"/>
      <c r="K9443" s="17">
        <v>0</v>
      </c>
      <c r="L9443" s="17">
        <v>0</v>
      </c>
      <c r="M9443" s="18">
        <v>0</v>
      </c>
      <c r="N9443" s="18">
        <v>0</v>
      </c>
      <c r="O9443" s="18">
        <v>48</v>
      </c>
      <c r="P9443" s="18">
        <v>37</v>
      </c>
      <c r="Q9443" s="11"/>
      <c r="R9443" s="18"/>
      <c r="S9443" s="18"/>
      <c r="T9443" s="18"/>
      <c r="U9443" s="18"/>
      <c r="V9443" s="18"/>
    </row>
    <row r="9444" spans="1:22">
      <c r="A9444" t="s">
        <v>9463</v>
      </c>
      <c r="B9444" s="20">
        <v>15.314730316</v>
      </c>
      <c r="C9444" s="20">
        <v>8.3054889633502299E-2</v>
      </c>
      <c r="D9444" s="20">
        <v>0.33886126911675502</v>
      </c>
      <c r="E9444" s="20">
        <v>1.8377134123058699E-3</v>
      </c>
      <c r="F9444" s="20">
        <v>2.8144085307560601E-2</v>
      </c>
      <c r="G9444" s="19" t="s">
        <v>24</v>
      </c>
      <c r="H9444" s="19" t="s">
        <v>24</v>
      </c>
      <c r="I9444" s="16"/>
      <c r="J9444" s="16"/>
      <c r="K9444" s="17">
        <v>0</v>
      </c>
      <c r="L9444" s="17">
        <v>0</v>
      </c>
      <c r="M9444" s="18">
        <v>0</v>
      </c>
      <c r="N9444" s="18">
        <v>0</v>
      </c>
      <c r="O9444" s="18">
        <v>58</v>
      </c>
      <c r="P9444" s="18">
        <v>78</v>
      </c>
      <c r="Q9444" s="11"/>
      <c r="R9444" s="18"/>
      <c r="S9444" s="18"/>
      <c r="T9444" s="18"/>
      <c r="U9444" s="18"/>
      <c r="V9444" s="18"/>
    </row>
    <row r="9445" spans="1:22">
      <c r="A9445" t="s">
        <v>9464</v>
      </c>
      <c r="B9445" s="20">
        <v>8.8185702079999899</v>
      </c>
      <c r="C9445" s="20">
        <v>4.7325566344863998E-2</v>
      </c>
      <c r="D9445" s="20">
        <v>0.342305965753533</v>
      </c>
      <c r="E9445" s="20">
        <v>1.8370124986718901E-3</v>
      </c>
      <c r="F9445" s="20">
        <v>1.6199823692511502E-2</v>
      </c>
      <c r="G9445" s="19" t="s">
        <v>24</v>
      </c>
      <c r="H9445" s="19" t="s">
        <v>24</v>
      </c>
      <c r="I9445" s="16"/>
      <c r="J9445" s="16"/>
      <c r="K9445" s="17">
        <v>0</v>
      </c>
      <c r="L9445" s="17">
        <v>0</v>
      </c>
      <c r="M9445" s="18">
        <v>0</v>
      </c>
      <c r="N9445" s="18">
        <v>0</v>
      </c>
      <c r="O9445" s="18">
        <v>20</v>
      </c>
      <c r="P9445" s="18">
        <v>39</v>
      </c>
      <c r="Q9445" s="11"/>
      <c r="R9445" s="18"/>
      <c r="S9445" s="18"/>
      <c r="T9445" s="18"/>
      <c r="U9445" s="18"/>
      <c r="V9445" s="18"/>
    </row>
    <row r="9446" spans="1:22">
      <c r="A9446" t="s">
        <v>9465</v>
      </c>
      <c r="B9446" s="20">
        <v>10.503568153</v>
      </c>
      <c r="C9446" s="20">
        <v>5.7230163576861802E-2</v>
      </c>
      <c r="D9446" s="20">
        <v>0.33705966174040902</v>
      </c>
      <c r="E9446" s="20">
        <v>1.8365168193873E-3</v>
      </c>
      <c r="F9446" s="20">
        <v>1.9289979576565301E-2</v>
      </c>
      <c r="G9446" s="19" t="s">
        <v>24</v>
      </c>
      <c r="H9446" s="19" t="s">
        <v>24</v>
      </c>
      <c r="I9446" s="16"/>
      <c r="J9446" s="16"/>
      <c r="K9446" s="17">
        <v>0</v>
      </c>
      <c r="L9446" s="17">
        <v>0</v>
      </c>
      <c r="M9446" s="18">
        <v>0</v>
      </c>
      <c r="N9446" s="18">
        <v>0</v>
      </c>
      <c r="O9446" s="18">
        <v>1</v>
      </c>
      <c r="P9446" s="18">
        <v>39</v>
      </c>
      <c r="Q9446" s="11"/>
      <c r="R9446" s="18"/>
      <c r="S9446" s="18"/>
      <c r="T9446" s="18"/>
      <c r="U9446" s="18"/>
      <c r="V9446" s="18"/>
    </row>
    <row r="9447" spans="1:22">
      <c r="A9447" t="s">
        <v>9466</v>
      </c>
      <c r="B9447" s="20">
        <v>1.8816338099999901</v>
      </c>
      <c r="C9447" s="20">
        <v>1.0380154113041501E-2</v>
      </c>
      <c r="D9447" s="20">
        <v>0.332872891198013</v>
      </c>
      <c r="E9447" s="20">
        <v>1.83631474536966E-3</v>
      </c>
      <c r="F9447" s="20">
        <v>3.4552719106890999E-3</v>
      </c>
      <c r="G9447" s="19" t="s">
        <v>24</v>
      </c>
      <c r="H9447" s="19" t="s">
        <v>24</v>
      </c>
      <c r="I9447" s="16"/>
      <c r="J9447" s="16"/>
      <c r="K9447" s="17">
        <v>0</v>
      </c>
      <c r="L9447" s="17">
        <v>0</v>
      </c>
      <c r="M9447" s="18">
        <v>0</v>
      </c>
      <c r="N9447" s="18">
        <v>0</v>
      </c>
      <c r="O9447" s="18">
        <v>18</v>
      </c>
      <c r="P9447" s="18">
        <v>2</v>
      </c>
      <c r="Q9447" s="11"/>
      <c r="R9447" s="18"/>
      <c r="S9447" s="18"/>
      <c r="T9447" s="18"/>
      <c r="U9447" s="18"/>
      <c r="V9447" s="18"/>
    </row>
    <row r="9448" spans="1:22">
      <c r="A9448" t="s">
        <v>9467</v>
      </c>
      <c r="B9448" s="20">
        <v>6.1330923459999998</v>
      </c>
      <c r="C9448" s="20">
        <v>3.33552497407767E-2</v>
      </c>
      <c r="D9448" s="20">
        <v>0.337611469943775</v>
      </c>
      <c r="E9448" s="20">
        <v>1.8361234855154001E-3</v>
      </c>
      <c r="F9448" s="20">
        <v>1.1261114895325299E-2</v>
      </c>
      <c r="G9448" s="19" t="s">
        <v>24</v>
      </c>
      <c r="H9448" s="19" t="s">
        <v>24</v>
      </c>
      <c r="I9448" s="16"/>
      <c r="J9448" s="16"/>
      <c r="K9448" s="17">
        <v>0</v>
      </c>
      <c r="L9448" s="17">
        <v>0</v>
      </c>
      <c r="M9448" s="18">
        <v>70</v>
      </c>
      <c r="N9448" s="18">
        <v>29</v>
      </c>
      <c r="O9448" s="18">
        <v>70</v>
      </c>
      <c r="P9448" s="18">
        <v>30</v>
      </c>
      <c r="Q9448" s="11"/>
      <c r="R9448" s="18"/>
      <c r="S9448" s="18"/>
      <c r="T9448" s="18"/>
      <c r="U9448" s="18"/>
      <c r="V9448" s="18"/>
    </row>
    <row r="9449" spans="1:22">
      <c r="A9449" t="s">
        <v>9468</v>
      </c>
      <c r="B9449" s="20">
        <v>15.503921419999999</v>
      </c>
      <c r="C9449" s="20">
        <v>8.4179047770224599E-2</v>
      </c>
      <c r="D9449" s="20">
        <v>0.337381195665651</v>
      </c>
      <c r="E9449" s="20">
        <v>1.8318222220913599E-3</v>
      </c>
      <c r="F9449" s="20">
        <v>2.84004277867143E-2</v>
      </c>
      <c r="G9449" s="19" t="s">
        <v>24</v>
      </c>
      <c r="H9449" s="19" t="s">
        <v>24</v>
      </c>
      <c r="I9449" s="16"/>
      <c r="J9449" s="16"/>
      <c r="K9449" s="17">
        <v>0</v>
      </c>
      <c r="L9449" s="17">
        <v>0</v>
      </c>
      <c r="M9449" s="18">
        <v>0</v>
      </c>
      <c r="N9449" s="18">
        <v>0</v>
      </c>
      <c r="O9449" s="18">
        <v>26</v>
      </c>
      <c r="P9449" s="18">
        <v>45</v>
      </c>
      <c r="Q9449" s="11"/>
      <c r="R9449" s="18"/>
      <c r="S9449" s="18"/>
      <c r="T9449" s="18"/>
      <c r="U9449" s="18"/>
      <c r="V9449" s="18"/>
    </row>
    <row r="9450" spans="1:22">
      <c r="A9450" t="s">
        <v>9469</v>
      </c>
      <c r="B9450" s="20">
        <v>24.707480755999999</v>
      </c>
      <c r="C9450" s="20">
        <v>0.13133509985926201</v>
      </c>
      <c r="D9450" s="20">
        <v>0.34435219906179598</v>
      </c>
      <c r="E9450" s="20">
        <v>1.8304387605181001E-3</v>
      </c>
      <c r="F9450" s="20">
        <v>4.52255304505376E-2</v>
      </c>
      <c r="G9450" s="19" t="s">
        <v>24</v>
      </c>
      <c r="H9450" s="19" t="s">
        <v>24</v>
      </c>
      <c r="I9450" s="16"/>
      <c r="J9450" s="16"/>
      <c r="K9450" s="17">
        <v>0</v>
      </c>
      <c r="L9450" s="17">
        <v>0</v>
      </c>
      <c r="M9450" s="18">
        <v>0</v>
      </c>
      <c r="N9450" s="18">
        <v>0</v>
      </c>
      <c r="O9450" s="18">
        <v>238</v>
      </c>
      <c r="P9450" s="18">
        <v>86</v>
      </c>
      <c r="Q9450" s="11"/>
      <c r="R9450" s="18"/>
      <c r="S9450" s="18"/>
      <c r="T9450" s="18"/>
      <c r="U9450" s="18"/>
      <c r="V9450" s="18"/>
    </row>
    <row r="9451" spans="1:22">
      <c r="A9451" t="s">
        <v>9470</v>
      </c>
      <c r="B9451" s="20">
        <v>14.041983029000001</v>
      </c>
      <c r="C9451" s="20">
        <v>7.5307074065536606E-2</v>
      </c>
      <c r="D9451" s="20">
        <v>0.341308653222193</v>
      </c>
      <c r="E9451" s="20">
        <v>1.8304363403893601E-3</v>
      </c>
      <c r="F9451" s="20">
        <v>2.57029560274122E-2</v>
      </c>
      <c r="G9451" s="19" t="s">
        <v>24</v>
      </c>
      <c r="H9451" s="19" t="s">
        <v>24</v>
      </c>
      <c r="I9451" s="16"/>
      <c r="J9451" s="16"/>
      <c r="K9451" s="17">
        <v>0</v>
      </c>
      <c r="L9451" s="17">
        <v>0</v>
      </c>
      <c r="M9451" s="18">
        <v>0</v>
      </c>
      <c r="N9451" s="18">
        <v>0</v>
      </c>
      <c r="O9451" s="18">
        <v>326</v>
      </c>
      <c r="P9451" s="18">
        <v>81</v>
      </c>
      <c r="Q9451" s="11"/>
      <c r="R9451" s="18"/>
      <c r="S9451" s="18"/>
      <c r="T9451" s="18"/>
      <c r="U9451" s="18"/>
      <c r="V9451" s="18"/>
    </row>
    <row r="9452" spans="1:22">
      <c r="A9452" t="s">
        <v>9471</v>
      </c>
      <c r="B9452" s="20">
        <v>8.0123001790000004</v>
      </c>
      <c r="C9452" s="20">
        <v>4.4264739680535597E-2</v>
      </c>
      <c r="D9452" s="20">
        <v>0.33126430528710499</v>
      </c>
      <c r="E9452" s="20">
        <v>1.83010220678193E-3</v>
      </c>
      <c r="F9452" s="20">
        <v>1.46633282389872E-2</v>
      </c>
      <c r="G9452" s="19" t="s">
        <v>24</v>
      </c>
      <c r="H9452" s="19" t="s">
        <v>24</v>
      </c>
      <c r="I9452" s="16"/>
      <c r="J9452" s="16"/>
      <c r="K9452" s="17">
        <v>0</v>
      </c>
      <c r="L9452" s="17">
        <v>0</v>
      </c>
      <c r="M9452" s="18">
        <v>0</v>
      </c>
      <c r="N9452" s="18">
        <v>0</v>
      </c>
      <c r="O9452" s="18">
        <v>87</v>
      </c>
      <c r="P9452" s="18">
        <v>19</v>
      </c>
      <c r="Q9452" s="11"/>
      <c r="R9452" s="18"/>
      <c r="S9452" s="18"/>
      <c r="T9452" s="18"/>
      <c r="U9452" s="18"/>
      <c r="V9452" s="18"/>
    </row>
    <row r="9453" spans="1:22">
      <c r="A9453" t="s">
        <v>9472</v>
      </c>
      <c r="B9453" s="20">
        <v>18.809243120999898</v>
      </c>
      <c r="C9453" s="20">
        <v>9.7363847196983405E-2</v>
      </c>
      <c r="D9453" s="20">
        <v>0.35340553251401902</v>
      </c>
      <c r="E9453" s="20">
        <v>1.8293624068183201E-3</v>
      </c>
      <c r="F9453" s="20">
        <v>3.4408922266263499E-2</v>
      </c>
      <c r="G9453" s="19" t="s">
        <v>24</v>
      </c>
      <c r="H9453" s="19" t="s">
        <v>24</v>
      </c>
      <c r="I9453" s="16"/>
      <c r="J9453" s="16"/>
      <c r="K9453" s="17">
        <v>0</v>
      </c>
      <c r="L9453" s="17">
        <v>0</v>
      </c>
      <c r="M9453" s="18">
        <v>0</v>
      </c>
      <c r="N9453" s="18">
        <v>0</v>
      </c>
      <c r="O9453" s="18">
        <v>142</v>
      </c>
      <c r="P9453" s="18">
        <v>59</v>
      </c>
      <c r="Q9453" s="11"/>
      <c r="R9453" s="18"/>
      <c r="S9453" s="18"/>
      <c r="T9453" s="18"/>
      <c r="U9453" s="18"/>
      <c r="V9453" s="18"/>
    </row>
    <row r="9454" spans="1:22">
      <c r="A9454" t="s">
        <v>9473</v>
      </c>
      <c r="B9454" s="20">
        <v>0.70298565000000002</v>
      </c>
      <c r="C9454" s="20">
        <v>3.0069185755085101E-3</v>
      </c>
      <c r="D9454" s="20">
        <v>0.42768138863290001</v>
      </c>
      <c r="E9454" s="20">
        <v>1.82934475530125E-3</v>
      </c>
      <c r="F9454" s="20">
        <v>1.2860031118795399E-3</v>
      </c>
      <c r="G9454" s="19" t="s">
        <v>24</v>
      </c>
      <c r="H9454" s="19" t="s">
        <v>24</v>
      </c>
      <c r="I9454" s="16"/>
      <c r="J9454" s="16"/>
      <c r="K9454" s="17">
        <v>1.2101519567135001E-5</v>
      </c>
      <c r="L9454" s="17">
        <v>4.4807452707838603E-5</v>
      </c>
      <c r="M9454" s="18">
        <v>4</v>
      </c>
      <c r="N9454" s="18">
        <v>0</v>
      </c>
      <c r="O9454" s="18">
        <v>4</v>
      </c>
      <c r="P9454" s="18">
        <v>0</v>
      </c>
      <c r="Q9454" s="11"/>
      <c r="R9454" s="18"/>
      <c r="S9454" s="18"/>
      <c r="T9454" s="18"/>
      <c r="U9454" s="18"/>
      <c r="V9454" s="18"/>
    </row>
    <row r="9455" spans="1:22">
      <c r="A9455" t="s">
        <v>9474</v>
      </c>
      <c r="B9455" s="20">
        <v>10.602914621</v>
      </c>
      <c r="C9455" s="20">
        <v>5.51154642335231E-2</v>
      </c>
      <c r="D9455" s="20">
        <v>0.35191769203838102</v>
      </c>
      <c r="E9455" s="20">
        <v>1.8293184149827701E-3</v>
      </c>
      <c r="F9455" s="20">
        <v>1.9396106968685399E-2</v>
      </c>
      <c r="G9455" s="19" t="s">
        <v>24</v>
      </c>
      <c r="H9455" s="19" t="s">
        <v>24</v>
      </c>
      <c r="I9455" s="16"/>
      <c r="J9455" s="16"/>
      <c r="K9455" s="17">
        <v>0</v>
      </c>
      <c r="L9455" s="17">
        <v>0</v>
      </c>
      <c r="M9455" s="18">
        <v>0</v>
      </c>
      <c r="N9455" s="18">
        <v>0</v>
      </c>
      <c r="O9455" s="18">
        <v>335</v>
      </c>
      <c r="P9455" s="18">
        <v>64</v>
      </c>
      <c r="Q9455" s="11"/>
      <c r="R9455" s="18"/>
      <c r="S9455" s="18"/>
      <c r="T9455" s="18"/>
      <c r="U9455" s="18"/>
      <c r="V9455" s="18"/>
    </row>
    <row r="9456" spans="1:22">
      <c r="A9456" t="s">
        <v>9475</v>
      </c>
      <c r="B9456" s="20">
        <v>11.663838849999999</v>
      </c>
      <c r="C9456" s="20">
        <v>6.2067955405820802E-2</v>
      </c>
      <c r="D9456" s="20">
        <v>0.34366301817154699</v>
      </c>
      <c r="E9456" s="20">
        <v>1.8287684835856001E-3</v>
      </c>
      <c r="F9456" s="20">
        <v>2.1330460886501399E-2</v>
      </c>
      <c r="G9456" s="19" t="s">
        <v>24</v>
      </c>
      <c r="H9456" s="19" t="s">
        <v>24</v>
      </c>
      <c r="I9456" s="16"/>
      <c r="J9456" s="16"/>
      <c r="K9456" s="17">
        <v>0</v>
      </c>
      <c r="L9456" s="17">
        <v>0</v>
      </c>
      <c r="M9456" s="18">
        <v>0</v>
      </c>
      <c r="N9456" s="18">
        <v>0</v>
      </c>
      <c r="O9456" s="18">
        <v>11</v>
      </c>
      <c r="P9456" s="18">
        <v>58</v>
      </c>
      <c r="Q9456" s="11"/>
      <c r="R9456" s="18"/>
      <c r="S9456" s="18"/>
      <c r="T9456" s="18"/>
      <c r="U9456" s="18"/>
      <c r="V9456" s="18"/>
    </row>
    <row r="9457" spans="1:22">
      <c r="A9457" t="s">
        <v>9476</v>
      </c>
      <c r="B9457" s="20">
        <v>1.6560570240000001</v>
      </c>
      <c r="C9457" s="20">
        <v>8.9379385570767904E-3</v>
      </c>
      <c r="D9457" s="20">
        <v>0.33874061779934</v>
      </c>
      <c r="E9457" s="20">
        <v>1.8282237778043599E-3</v>
      </c>
      <c r="F9457" s="20">
        <v>3.0276428286767302E-3</v>
      </c>
      <c r="G9457" s="19" t="s">
        <v>24</v>
      </c>
      <c r="H9457" s="19" t="s">
        <v>24</v>
      </c>
      <c r="I9457" s="16"/>
      <c r="J9457" s="16"/>
      <c r="K9457" s="17">
        <v>0</v>
      </c>
      <c r="L9457" s="17">
        <v>0</v>
      </c>
      <c r="M9457" s="18">
        <v>0</v>
      </c>
      <c r="N9457" s="18">
        <v>0</v>
      </c>
      <c r="O9457" s="18">
        <v>3</v>
      </c>
      <c r="P9457" s="18">
        <v>6</v>
      </c>
      <c r="Q9457" s="11"/>
      <c r="R9457" s="18"/>
      <c r="S9457" s="18"/>
      <c r="T9457" s="18"/>
      <c r="U9457" s="18"/>
      <c r="V9457" s="18"/>
    </row>
    <row r="9458" spans="1:22">
      <c r="A9458" t="s">
        <v>9477</v>
      </c>
      <c r="B9458" s="20">
        <v>10.284804057999899</v>
      </c>
      <c r="C9458" s="20">
        <v>5.3355159708926E-2</v>
      </c>
      <c r="D9458" s="20">
        <v>0.35232168679103598</v>
      </c>
      <c r="E9458" s="20">
        <v>1.8277625671470001E-3</v>
      </c>
      <c r="F9458" s="20">
        <v>1.8798179867653999E-2</v>
      </c>
      <c r="G9458" s="19" t="s">
        <v>24</v>
      </c>
      <c r="H9458" s="19" t="s">
        <v>24</v>
      </c>
      <c r="I9458" s="16"/>
      <c r="J9458" s="16"/>
      <c r="K9458" s="17">
        <v>0</v>
      </c>
      <c r="L9458" s="17">
        <v>0</v>
      </c>
      <c r="M9458" s="18">
        <v>0</v>
      </c>
      <c r="N9458" s="18">
        <v>0</v>
      </c>
      <c r="O9458" s="18">
        <v>293</v>
      </c>
      <c r="P9458" s="18">
        <v>42</v>
      </c>
      <c r="Q9458" s="11"/>
      <c r="R9458" s="18"/>
      <c r="S9458" s="18"/>
      <c r="T9458" s="18"/>
      <c r="U9458" s="18"/>
      <c r="V9458" s="18"/>
    </row>
    <row r="9459" spans="1:22">
      <c r="A9459" t="s">
        <v>9478</v>
      </c>
      <c r="B9459" s="20">
        <v>16.064340661999999</v>
      </c>
      <c r="C9459" s="20">
        <v>8.3666471249405294E-2</v>
      </c>
      <c r="D9459" s="20">
        <v>0.350504413952131</v>
      </c>
      <c r="E9459" s="20">
        <v>1.8255008462366999E-3</v>
      </c>
      <c r="F9459" s="20">
        <v>2.93254674727156E-2</v>
      </c>
      <c r="G9459" s="19" t="s">
        <v>24</v>
      </c>
      <c r="H9459" s="19" t="s">
        <v>24</v>
      </c>
      <c r="I9459" s="16"/>
      <c r="J9459" s="16"/>
      <c r="K9459" s="17">
        <v>0</v>
      </c>
      <c r="L9459" s="17">
        <v>0</v>
      </c>
      <c r="M9459" s="18">
        <v>0</v>
      </c>
      <c r="N9459" s="18">
        <v>0</v>
      </c>
      <c r="O9459" s="18">
        <v>493</v>
      </c>
      <c r="P9459" s="18">
        <v>67</v>
      </c>
      <c r="Q9459" s="11"/>
      <c r="R9459" s="18"/>
      <c r="S9459" s="18"/>
      <c r="T9459" s="18"/>
      <c r="U9459" s="18"/>
      <c r="V9459" s="18"/>
    </row>
    <row r="9460" spans="1:22">
      <c r="A9460" t="s">
        <v>9479</v>
      </c>
      <c r="B9460" s="20">
        <v>2.0739889999999899</v>
      </c>
      <c r="C9460" s="20">
        <v>1.10204762315122E-2</v>
      </c>
      <c r="D9460" s="20">
        <v>0.343471429502475</v>
      </c>
      <c r="E9460" s="20">
        <v>1.8250910323225299E-3</v>
      </c>
      <c r="F9460" s="20">
        <v>3.7852187250355801E-3</v>
      </c>
      <c r="G9460" s="19" t="s">
        <v>24</v>
      </c>
      <c r="H9460" s="19" t="s">
        <v>24</v>
      </c>
      <c r="I9460" s="16"/>
      <c r="J9460" s="16"/>
      <c r="K9460" s="17">
        <v>0</v>
      </c>
      <c r="L9460" s="17">
        <v>0</v>
      </c>
      <c r="M9460" s="18">
        <v>0</v>
      </c>
      <c r="N9460" s="18">
        <v>0</v>
      </c>
      <c r="O9460" s="18">
        <v>3</v>
      </c>
      <c r="P9460" s="18">
        <v>15</v>
      </c>
      <c r="Q9460" s="11"/>
      <c r="R9460" s="18"/>
      <c r="S9460" s="18"/>
      <c r="T9460" s="18"/>
      <c r="U9460" s="18"/>
      <c r="V9460" s="18"/>
    </row>
    <row r="9461" spans="1:22">
      <c r="A9461" t="s">
        <v>9480</v>
      </c>
      <c r="B9461" s="20">
        <v>8.8382177889999998</v>
      </c>
      <c r="C9461" s="20">
        <v>4.2490083002717199E-2</v>
      </c>
      <c r="D9461" s="20">
        <v>0.37957986348133299</v>
      </c>
      <c r="E9461" s="20">
        <v>1.82484526751029E-3</v>
      </c>
      <c r="F9461" s="20">
        <v>1.61283799054819E-2</v>
      </c>
      <c r="G9461" s="19" t="s">
        <v>24</v>
      </c>
      <c r="H9461" s="19" t="s">
        <v>24</v>
      </c>
      <c r="I9461" s="16"/>
      <c r="J9461" s="16"/>
      <c r="K9461" s="17">
        <v>0</v>
      </c>
      <c r="L9461" s="17">
        <v>0</v>
      </c>
      <c r="M9461" s="18">
        <v>0</v>
      </c>
      <c r="N9461" s="18">
        <v>0</v>
      </c>
      <c r="O9461" s="18">
        <v>57</v>
      </c>
      <c r="P9461" s="18">
        <v>38</v>
      </c>
      <c r="Q9461" s="11"/>
      <c r="R9461" s="18"/>
      <c r="S9461" s="18"/>
      <c r="T9461" s="18"/>
      <c r="U9461" s="18"/>
      <c r="V9461" s="18"/>
    </row>
    <row r="9462" spans="1:22">
      <c r="A9462" t="s">
        <v>9481</v>
      </c>
      <c r="B9462" s="20">
        <v>9.8771240109999994</v>
      </c>
      <c r="C9462" s="20">
        <v>5.38854023033387E-2</v>
      </c>
      <c r="D9462" s="20">
        <v>0.334280946541549</v>
      </c>
      <c r="E9462" s="20">
        <v>1.82369516335641E-3</v>
      </c>
      <c r="F9462" s="20">
        <v>1.8012863286732201E-2</v>
      </c>
      <c r="G9462" s="19" t="s">
        <v>24</v>
      </c>
      <c r="H9462" s="19" t="s">
        <v>24</v>
      </c>
      <c r="I9462" s="16"/>
      <c r="J9462" s="16"/>
      <c r="K9462" s="17">
        <v>0</v>
      </c>
      <c r="L9462" s="17">
        <v>0</v>
      </c>
      <c r="M9462" s="18">
        <v>0</v>
      </c>
      <c r="N9462" s="18">
        <v>0</v>
      </c>
      <c r="O9462" s="18">
        <v>154</v>
      </c>
      <c r="P9462" s="18">
        <v>12</v>
      </c>
      <c r="Q9462" s="11"/>
      <c r="R9462" s="18"/>
      <c r="S9462" s="18"/>
      <c r="T9462" s="18"/>
      <c r="U9462" s="18"/>
      <c r="V9462" s="18"/>
    </row>
    <row r="9463" spans="1:22">
      <c r="A9463" t="s">
        <v>9482</v>
      </c>
      <c r="B9463" s="20">
        <v>21.686829606</v>
      </c>
      <c r="C9463" s="20">
        <v>0.111967527739446</v>
      </c>
      <c r="D9463" s="20">
        <v>0.35298701042855601</v>
      </c>
      <c r="E9463" s="20">
        <v>1.8224463234076799E-3</v>
      </c>
      <c r="F9463" s="20">
        <v>3.9523082881823601E-2</v>
      </c>
      <c r="G9463" s="19" t="s">
        <v>24</v>
      </c>
      <c r="H9463" s="19" t="s">
        <v>24</v>
      </c>
      <c r="I9463" s="16"/>
      <c r="J9463" s="16"/>
      <c r="K9463" s="17">
        <v>0</v>
      </c>
      <c r="L9463" s="17">
        <v>0</v>
      </c>
      <c r="M9463" s="18">
        <v>0</v>
      </c>
      <c r="N9463" s="18">
        <v>0</v>
      </c>
      <c r="O9463" s="18">
        <v>246</v>
      </c>
      <c r="P9463" s="18">
        <v>123</v>
      </c>
      <c r="Q9463" s="11"/>
      <c r="R9463" s="18"/>
      <c r="S9463" s="18"/>
      <c r="T9463" s="18"/>
      <c r="U9463" s="18"/>
      <c r="V9463" s="18"/>
    </row>
    <row r="9464" spans="1:22">
      <c r="A9464" t="s">
        <v>9483</v>
      </c>
      <c r="B9464" s="20">
        <v>9.2597523210000006</v>
      </c>
      <c r="C9464" s="20">
        <v>4.6977039915498703E-2</v>
      </c>
      <c r="D9464" s="20">
        <v>0.35897441337769398</v>
      </c>
      <c r="E9464" s="20">
        <v>1.82116699899652E-3</v>
      </c>
      <c r="F9464" s="20">
        <v>1.68635553458867E-2</v>
      </c>
      <c r="G9464" s="19" t="s">
        <v>24</v>
      </c>
      <c r="H9464" s="19" t="s">
        <v>24</v>
      </c>
      <c r="I9464" s="16"/>
      <c r="J9464" s="16"/>
      <c r="K9464" s="17">
        <v>0</v>
      </c>
      <c r="L9464" s="17">
        <v>0</v>
      </c>
      <c r="M9464" s="18">
        <v>0</v>
      </c>
      <c r="N9464" s="18">
        <v>0</v>
      </c>
      <c r="O9464" s="18">
        <v>97</v>
      </c>
      <c r="P9464" s="18">
        <v>40</v>
      </c>
      <c r="Q9464" s="11"/>
      <c r="R9464" s="18"/>
      <c r="S9464" s="18"/>
      <c r="T9464" s="18"/>
      <c r="U9464" s="18"/>
      <c r="V9464" s="18"/>
    </row>
    <row r="9465" spans="1:22">
      <c r="A9465" t="s">
        <v>9484</v>
      </c>
      <c r="B9465" s="20">
        <v>2.2880258539999998</v>
      </c>
      <c r="C9465" s="20">
        <v>1.1926956649215101E-2</v>
      </c>
      <c r="D9465" s="20">
        <v>0.34927984780566201</v>
      </c>
      <c r="E9465" s="20">
        <v>1.8207161409211001E-3</v>
      </c>
      <c r="F9465" s="20">
        <v>4.1658456032225904E-3</v>
      </c>
      <c r="G9465" s="19" t="s">
        <v>24</v>
      </c>
      <c r="H9465" s="19" t="s">
        <v>24</v>
      </c>
      <c r="I9465" s="16"/>
      <c r="J9465" s="16"/>
      <c r="K9465" s="17">
        <v>0</v>
      </c>
      <c r="L9465" s="17">
        <v>0</v>
      </c>
      <c r="M9465" s="18">
        <v>0</v>
      </c>
      <c r="N9465" s="18">
        <v>0</v>
      </c>
      <c r="O9465" s="18">
        <v>3</v>
      </c>
      <c r="P9465" s="18">
        <v>1</v>
      </c>
      <c r="Q9465" s="11"/>
      <c r="R9465" s="18"/>
      <c r="S9465" s="18"/>
      <c r="T9465" s="18"/>
      <c r="U9465" s="18"/>
      <c r="V9465" s="18"/>
    </row>
    <row r="9466" spans="1:22">
      <c r="A9466" t="s">
        <v>9485</v>
      </c>
      <c r="B9466" s="20">
        <v>9.6771156900000008</v>
      </c>
      <c r="C9466" s="20">
        <v>5.1567542003047799E-2</v>
      </c>
      <c r="D9466" s="20">
        <v>0.34164486189103499</v>
      </c>
      <c r="E9466" s="20">
        <v>1.82056165597948E-3</v>
      </c>
      <c r="F9466" s="20">
        <v>1.76177857656914E-2</v>
      </c>
      <c r="G9466" s="19" t="s">
        <v>24</v>
      </c>
      <c r="H9466" s="19" t="s">
        <v>24</v>
      </c>
      <c r="I9466" s="16"/>
      <c r="J9466" s="16"/>
      <c r="K9466" s="17">
        <v>0</v>
      </c>
      <c r="L9466" s="17">
        <v>0</v>
      </c>
      <c r="M9466" s="18">
        <v>0</v>
      </c>
      <c r="N9466" s="18">
        <v>0</v>
      </c>
      <c r="O9466" s="18">
        <v>47</v>
      </c>
      <c r="P9466" s="18">
        <v>78</v>
      </c>
      <c r="Q9466" s="11"/>
      <c r="R9466" s="18"/>
      <c r="S9466" s="18"/>
      <c r="T9466" s="18"/>
      <c r="U9466" s="18"/>
      <c r="V9466" s="18"/>
    </row>
    <row r="9467" spans="1:22">
      <c r="A9467" t="s">
        <v>9486</v>
      </c>
      <c r="B9467" s="20">
        <v>8.0084435640000002</v>
      </c>
      <c r="C9467" s="20">
        <v>4.1723501073814097E-2</v>
      </c>
      <c r="D9467" s="20">
        <v>0.34937757703120498</v>
      </c>
      <c r="E9467" s="20">
        <v>1.8202358041151099E-3</v>
      </c>
      <c r="F9467" s="20">
        <v>1.4577255710428E-2</v>
      </c>
      <c r="G9467" s="19" t="s">
        <v>24</v>
      </c>
      <c r="H9467" s="19" t="s">
        <v>24</v>
      </c>
      <c r="I9467" s="16"/>
      <c r="J9467" s="16"/>
      <c r="K9467" s="17">
        <v>0</v>
      </c>
      <c r="L9467" s="17">
        <v>0</v>
      </c>
      <c r="M9467" s="18">
        <v>0</v>
      </c>
      <c r="N9467" s="18">
        <v>0</v>
      </c>
      <c r="O9467" s="18">
        <v>17</v>
      </c>
      <c r="P9467" s="18">
        <v>18</v>
      </c>
      <c r="Q9467" s="11"/>
      <c r="R9467" s="18"/>
      <c r="S9467" s="18"/>
      <c r="T9467" s="18"/>
      <c r="U9467" s="18"/>
      <c r="V9467" s="18"/>
    </row>
    <row r="9468" spans="1:22">
      <c r="A9468" t="s">
        <v>9487</v>
      </c>
      <c r="B9468" s="20">
        <v>10.758201500999901</v>
      </c>
      <c r="C9468" s="20">
        <v>5.8234344171752599E-2</v>
      </c>
      <c r="D9468" s="20">
        <v>0.33611602249147798</v>
      </c>
      <c r="E9468" s="20">
        <v>1.8194022610182499E-3</v>
      </c>
      <c r="F9468" s="20">
        <v>1.9573496135409301E-2</v>
      </c>
      <c r="G9468" s="19" t="s">
        <v>24</v>
      </c>
      <c r="H9468" s="19" t="s">
        <v>24</v>
      </c>
      <c r="I9468" s="16"/>
      <c r="J9468" s="16"/>
      <c r="K9468" s="17">
        <v>0</v>
      </c>
      <c r="L9468" s="17">
        <v>0</v>
      </c>
      <c r="M9468" s="18">
        <v>0</v>
      </c>
      <c r="N9468" s="18">
        <v>0</v>
      </c>
      <c r="O9468" s="18">
        <v>292</v>
      </c>
      <c r="P9468" s="18">
        <v>28</v>
      </c>
      <c r="Q9468" s="11"/>
      <c r="R9468" s="18"/>
      <c r="S9468" s="18"/>
      <c r="T9468" s="18"/>
      <c r="U9468" s="18"/>
      <c r="V9468" s="18"/>
    </row>
    <row r="9469" spans="1:22">
      <c r="A9469" t="s">
        <v>9488</v>
      </c>
      <c r="B9469" s="20">
        <v>14.880948484999999</v>
      </c>
      <c r="C9469" s="20">
        <v>7.8083571216016195E-2</v>
      </c>
      <c r="D9469" s="20">
        <v>0.34671340320259603</v>
      </c>
      <c r="E9469" s="20">
        <v>1.8192805880489699E-3</v>
      </c>
      <c r="F9469" s="20">
        <v>2.7072620710517199E-2</v>
      </c>
      <c r="G9469" s="19" t="s">
        <v>24</v>
      </c>
      <c r="H9469" s="19" t="s">
        <v>24</v>
      </c>
      <c r="I9469" s="16"/>
      <c r="J9469" s="16"/>
      <c r="K9469" s="17">
        <v>0</v>
      </c>
      <c r="L9469" s="17">
        <v>0</v>
      </c>
      <c r="M9469" s="18">
        <v>0</v>
      </c>
      <c r="N9469" s="18">
        <v>0</v>
      </c>
      <c r="O9469" s="18">
        <v>111</v>
      </c>
      <c r="P9469" s="18">
        <v>65</v>
      </c>
      <c r="Q9469" s="11"/>
      <c r="R9469" s="18"/>
      <c r="S9469" s="18"/>
      <c r="T9469" s="18"/>
      <c r="U9469" s="18"/>
      <c r="V9469" s="18"/>
    </row>
    <row r="9470" spans="1:22">
      <c r="A9470" t="s">
        <v>9489</v>
      </c>
      <c r="B9470" s="20">
        <v>4.2220338330000002</v>
      </c>
      <c r="C9470" s="20">
        <v>2.0607402995828202E-2</v>
      </c>
      <c r="D9470" s="20">
        <v>0.372722902938732</v>
      </c>
      <c r="E9470" s="20">
        <v>1.8192301081528101E-3</v>
      </c>
      <c r="F9470" s="20">
        <v>7.6808510666334399E-3</v>
      </c>
      <c r="G9470" s="19" t="s">
        <v>24</v>
      </c>
      <c r="H9470" s="19" t="s">
        <v>24</v>
      </c>
      <c r="I9470" s="16"/>
      <c r="J9470" s="16"/>
      <c r="K9470" s="17">
        <v>0</v>
      </c>
      <c r="L9470" s="17">
        <v>0</v>
      </c>
      <c r="M9470" s="18">
        <v>0</v>
      </c>
      <c r="N9470" s="18">
        <v>0</v>
      </c>
      <c r="O9470" s="18">
        <v>49</v>
      </c>
      <c r="P9470" s="18">
        <v>27</v>
      </c>
      <c r="Q9470" s="11"/>
      <c r="R9470" s="18"/>
      <c r="S9470" s="18"/>
      <c r="T9470" s="18"/>
      <c r="U9470" s="18"/>
      <c r="V9470" s="18"/>
    </row>
    <row r="9471" spans="1:22">
      <c r="A9471" t="s">
        <v>9490</v>
      </c>
      <c r="B9471" s="20">
        <v>15.7619727709999</v>
      </c>
      <c r="C9471" s="20">
        <v>7.8844220618579805E-2</v>
      </c>
      <c r="D9471" s="20">
        <v>0.36368046408043597</v>
      </c>
      <c r="E9471" s="20">
        <v>1.81919504374364E-3</v>
      </c>
      <c r="F9471" s="20">
        <v>2.8674102744625399E-2</v>
      </c>
      <c r="G9471" s="19" t="s">
        <v>24</v>
      </c>
      <c r="H9471" s="19" t="s">
        <v>24</v>
      </c>
      <c r="I9471" s="16"/>
      <c r="J9471" s="16"/>
      <c r="K9471" s="17">
        <v>0</v>
      </c>
      <c r="L9471" s="17">
        <v>0</v>
      </c>
      <c r="M9471" s="18">
        <v>0</v>
      </c>
      <c r="N9471" s="18">
        <v>0</v>
      </c>
      <c r="O9471" s="18">
        <v>125</v>
      </c>
      <c r="P9471" s="18">
        <v>81</v>
      </c>
      <c r="Q9471" s="11"/>
      <c r="R9471" s="18"/>
      <c r="S9471" s="18"/>
      <c r="T9471" s="18"/>
      <c r="U9471" s="18"/>
      <c r="V9471" s="18"/>
    </row>
    <row r="9472" spans="1:22">
      <c r="A9472" t="s">
        <v>9491</v>
      </c>
      <c r="B9472" s="20">
        <v>17.176999404</v>
      </c>
      <c r="C9472" s="20">
        <v>9.3219231862631702E-2</v>
      </c>
      <c r="D9472" s="20">
        <v>0.335163246402987</v>
      </c>
      <c r="E9472" s="20">
        <v>1.8189242278832899E-3</v>
      </c>
      <c r="F9472" s="20">
        <v>3.1243660378272399E-2</v>
      </c>
      <c r="G9472" s="19" t="s">
        <v>24</v>
      </c>
      <c r="H9472" s="19" t="s">
        <v>24</v>
      </c>
      <c r="I9472" s="16"/>
      <c r="J9472" s="16"/>
      <c r="K9472" s="17">
        <v>0</v>
      </c>
      <c r="L9472" s="17">
        <v>0</v>
      </c>
      <c r="M9472" s="18">
        <v>0</v>
      </c>
      <c r="N9472" s="18">
        <v>0</v>
      </c>
      <c r="O9472" s="18">
        <v>188</v>
      </c>
      <c r="P9472" s="18">
        <v>50</v>
      </c>
      <c r="Q9472" s="11"/>
      <c r="R9472" s="18"/>
      <c r="S9472" s="18"/>
      <c r="T9472" s="18"/>
      <c r="U9472" s="18"/>
      <c r="V9472" s="18"/>
    </row>
    <row r="9473" spans="1:22">
      <c r="A9473" t="s">
        <v>9492</v>
      </c>
      <c r="B9473" s="20">
        <v>4.98815918499999</v>
      </c>
      <c r="C9473" s="20">
        <v>2.6451527664020001E-2</v>
      </c>
      <c r="D9473" s="20">
        <v>0.34296058155340098</v>
      </c>
      <c r="E9473" s="20">
        <v>1.8186731766516801E-3</v>
      </c>
      <c r="F9473" s="20">
        <v>9.0718313106282096E-3</v>
      </c>
      <c r="G9473" s="19" t="s">
        <v>24</v>
      </c>
      <c r="H9473" s="19" t="s">
        <v>24</v>
      </c>
      <c r="I9473" s="16"/>
      <c r="J9473" s="16"/>
      <c r="K9473" s="17">
        <v>0</v>
      </c>
      <c r="L9473" s="17">
        <v>0</v>
      </c>
      <c r="M9473" s="18">
        <v>0</v>
      </c>
      <c r="N9473" s="18">
        <v>0</v>
      </c>
      <c r="O9473" s="18">
        <v>67</v>
      </c>
      <c r="P9473" s="18">
        <v>24</v>
      </c>
      <c r="Q9473" s="11"/>
      <c r="R9473" s="18"/>
      <c r="S9473" s="18"/>
      <c r="T9473" s="18"/>
      <c r="U9473" s="18"/>
      <c r="V9473" s="18"/>
    </row>
    <row r="9474" spans="1:22">
      <c r="A9474" t="s">
        <v>9493</v>
      </c>
      <c r="B9474" s="20">
        <v>7.064846234</v>
      </c>
      <c r="C9474" s="20">
        <v>3.8487460628685202E-2</v>
      </c>
      <c r="D9474" s="20">
        <v>0.33374254401890702</v>
      </c>
      <c r="E9474" s="20">
        <v>1.81814332507735E-3</v>
      </c>
      <c r="F9474" s="20">
        <v>1.2844903023044901E-2</v>
      </c>
      <c r="G9474" s="19" t="s">
        <v>24</v>
      </c>
      <c r="H9474" s="19" t="s">
        <v>24</v>
      </c>
      <c r="I9474" s="16"/>
      <c r="J9474" s="16"/>
      <c r="K9474" s="17">
        <v>0</v>
      </c>
      <c r="L9474" s="17">
        <v>0</v>
      </c>
      <c r="M9474" s="18">
        <v>0</v>
      </c>
      <c r="N9474" s="18">
        <v>0</v>
      </c>
      <c r="O9474" s="18">
        <v>166</v>
      </c>
      <c r="P9474" s="18">
        <v>107</v>
      </c>
      <c r="Q9474" s="11"/>
      <c r="R9474" s="18"/>
      <c r="S9474" s="18"/>
      <c r="T9474" s="18"/>
      <c r="U9474" s="18"/>
      <c r="V9474" s="18"/>
    </row>
    <row r="9475" spans="1:22">
      <c r="A9475" t="s">
        <v>9494</v>
      </c>
      <c r="B9475" s="20">
        <v>14.337655572999999</v>
      </c>
      <c r="C9475" s="20">
        <v>7.6811166413497001E-2</v>
      </c>
      <c r="D9475" s="20">
        <v>0.33927343643936803</v>
      </c>
      <c r="E9475" s="20">
        <v>1.81759062723603E-3</v>
      </c>
      <c r="F9475" s="20">
        <v>2.6059988386023299E-2</v>
      </c>
      <c r="G9475" s="19" t="s">
        <v>24</v>
      </c>
      <c r="H9475" s="19" t="s">
        <v>24</v>
      </c>
      <c r="I9475" s="16"/>
      <c r="J9475" s="16"/>
      <c r="K9475" s="17">
        <v>0</v>
      </c>
      <c r="L9475" s="17">
        <v>0</v>
      </c>
      <c r="M9475" s="18">
        <v>0</v>
      </c>
      <c r="N9475" s="18">
        <v>0</v>
      </c>
      <c r="O9475" s="18">
        <v>229</v>
      </c>
      <c r="P9475" s="18">
        <v>102</v>
      </c>
      <c r="Q9475" s="11"/>
      <c r="R9475" s="18"/>
      <c r="S9475" s="18"/>
      <c r="T9475" s="18"/>
      <c r="U9475" s="18"/>
      <c r="V9475" s="18"/>
    </row>
    <row r="9476" spans="1:22">
      <c r="A9476" t="s">
        <v>9495</v>
      </c>
      <c r="B9476" s="20">
        <v>2.706189121</v>
      </c>
      <c r="C9476" s="20">
        <v>1.4701226230679199E-2</v>
      </c>
      <c r="D9476" s="20">
        <v>0.33456152233409697</v>
      </c>
      <c r="E9476" s="20">
        <v>1.81748739943811E-3</v>
      </c>
      <c r="F9476" s="20">
        <v>4.9184646279140098E-3</v>
      </c>
      <c r="G9476" s="19" t="s">
        <v>24</v>
      </c>
      <c r="H9476" s="19" t="s">
        <v>24</v>
      </c>
      <c r="I9476" s="16"/>
      <c r="J9476" s="16"/>
      <c r="K9476" s="17">
        <v>0</v>
      </c>
      <c r="L9476" s="17">
        <v>0</v>
      </c>
      <c r="M9476" s="18">
        <v>0</v>
      </c>
      <c r="N9476" s="18">
        <v>0</v>
      </c>
      <c r="O9476" s="18">
        <v>2</v>
      </c>
      <c r="P9476" s="18">
        <v>14</v>
      </c>
      <c r="Q9476" s="11"/>
      <c r="R9476" s="18"/>
      <c r="S9476" s="18"/>
      <c r="T9476" s="18"/>
      <c r="U9476" s="18"/>
      <c r="V9476" s="18"/>
    </row>
    <row r="9477" spans="1:22">
      <c r="A9477" t="s">
        <v>9496</v>
      </c>
      <c r="B9477" s="20">
        <v>20.433044147999901</v>
      </c>
      <c r="C9477" s="20">
        <v>0.107578333107303</v>
      </c>
      <c r="D9477" s="20">
        <v>0.34517565353282897</v>
      </c>
      <c r="E9477" s="20">
        <v>1.8173220381320599E-3</v>
      </c>
      <c r="F9477" s="20">
        <v>3.7133421436285702E-2</v>
      </c>
      <c r="G9477" s="19" t="s">
        <v>24</v>
      </c>
      <c r="H9477" s="19" t="s">
        <v>24</v>
      </c>
      <c r="I9477" s="16"/>
      <c r="J9477" s="16"/>
      <c r="K9477" s="17">
        <v>0</v>
      </c>
      <c r="L9477" s="17">
        <v>0</v>
      </c>
      <c r="M9477" s="18">
        <v>0</v>
      </c>
      <c r="N9477" s="18">
        <v>0</v>
      </c>
      <c r="O9477" s="18">
        <v>513</v>
      </c>
      <c r="P9477" s="18">
        <v>131</v>
      </c>
      <c r="Q9477" s="11"/>
      <c r="R9477" s="18"/>
      <c r="S9477" s="18"/>
      <c r="T9477" s="18"/>
      <c r="U9477" s="18"/>
      <c r="V9477" s="18"/>
    </row>
    <row r="9478" spans="1:22">
      <c r="A9478" t="s">
        <v>9497</v>
      </c>
      <c r="B9478" s="20">
        <v>2.5193535279999999</v>
      </c>
      <c r="C9478" s="20">
        <v>1.33287741559428E-2</v>
      </c>
      <c r="D9478" s="20">
        <v>0.34348808776032902</v>
      </c>
      <c r="E9478" s="20">
        <v>1.8172420409169701E-3</v>
      </c>
      <c r="F9478" s="20">
        <v>4.5782751470141003E-3</v>
      </c>
      <c r="G9478" s="19" t="s">
        <v>24</v>
      </c>
      <c r="H9478" s="19" t="s">
        <v>24</v>
      </c>
      <c r="I9478" s="16"/>
      <c r="J9478" s="16"/>
      <c r="K9478" s="17">
        <v>0</v>
      </c>
      <c r="L9478" s="17">
        <v>0</v>
      </c>
      <c r="M9478" s="18">
        <v>0</v>
      </c>
      <c r="N9478" s="18">
        <v>0</v>
      </c>
      <c r="O9478" s="18">
        <v>20</v>
      </c>
      <c r="P9478" s="18">
        <v>7</v>
      </c>
      <c r="Q9478" s="11"/>
      <c r="R9478" s="18"/>
      <c r="S9478" s="18"/>
      <c r="T9478" s="18"/>
      <c r="U9478" s="18"/>
      <c r="V9478" s="18"/>
    </row>
    <row r="9479" spans="1:22">
      <c r="A9479" t="s">
        <v>9498</v>
      </c>
      <c r="B9479" s="20">
        <v>4.5335194909999901</v>
      </c>
      <c r="C9479" s="20">
        <v>2.4083076623647601E-2</v>
      </c>
      <c r="D9479" s="20">
        <v>0.342075565104215</v>
      </c>
      <c r="E9479" s="20">
        <v>1.8171824477289701E-3</v>
      </c>
      <c r="F9479" s="20">
        <v>8.2382320454823799E-3</v>
      </c>
      <c r="G9479" s="19" t="s">
        <v>24</v>
      </c>
      <c r="H9479" s="19" t="s">
        <v>24</v>
      </c>
      <c r="I9479" s="16"/>
      <c r="J9479" s="16"/>
      <c r="K9479" s="17">
        <v>0</v>
      </c>
      <c r="L9479" s="17">
        <v>0</v>
      </c>
      <c r="M9479" s="18">
        <v>0</v>
      </c>
      <c r="N9479" s="18">
        <v>0</v>
      </c>
      <c r="O9479" s="18">
        <v>14</v>
      </c>
      <c r="P9479" s="18">
        <v>26</v>
      </c>
      <c r="Q9479" s="11"/>
      <c r="R9479" s="18"/>
      <c r="S9479" s="18"/>
      <c r="T9479" s="18"/>
      <c r="U9479" s="18"/>
      <c r="V9479" s="18"/>
    </row>
    <row r="9480" spans="1:22">
      <c r="A9480" t="s">
        <v>9499</v>
      </c>
      <c r="B9480" s="20">
        <v>6.4143362110000002</v>
      </c>
      <c r="C9480" s="20">
        <v>3.42790680386885E-2</v>
      </c>
      <c r="D9480" s="20">
        <v>0.33994058704464097</v>
      </c>
      <c r="E9480" s="20">
        <v>1.8166878269385699E-3</v>
      </c>
      <c r="F9480" s="20">
        <v>1.1652846512415001E-2</v>
      </c>
      <c r="G9480" s="19" t="s">
        <v>24</v>
      </c>
      <c r="H9480" s="19" t="s">
        <v>24</v>
      </c>
      <c r="I9480" s="16"/>
      <c r="J9480" s="16"/>
      <c r="K9480" s="17">
        <v>0</v>
      </c>
      <c r="L9480" s="17">
        <v>0</v>
      </c>
      <c r="M9480" s="18">
        <v>0</v>
      </c>
      <c r="N9480" s="18">
        <v>0</v>
      </c>
      <c r="O9480" s="18">
        <v>100</v>
      </c>
      <c r="P9480" s="18">
        <v>30</v>
      </c>
      <c r="Q9480" s="11"/>
      <c r="R9480" s="18"/>
      <c r="S9480" s="18"/>
      <c r="T9480" s="18"/>
      <c r="U9480" s="18"/>
      <c r="V9480" s="18"/>
    </row>
    <row r="9481" spans="1:22">
      <c r="A9481" t="s">
        <v>9500</v>
      </c>
      <c r="B9481" s="20">
        <v>6.3432285850000003</v>
      </c>
      <c r="C9481" s="20">
        <v>3.4302635800199897E-2</v>
      </c>
      <c r="D9481" s="20">
        <v>0.33586395417440501</v>
      </c>
      <c r="E9481" s="20">
        <v>1.81627049129267E-3</v>
      </c>
      <c r="F9481" s="20">
        <v>1.1521018898459599E-2</v>
      </c>
      <c r="G9481" s="19" t="s">
        <v>24</v>
      </c>
      <c r="H9481" s="19" t="s">
        <v>24</v>
      </c>
      <c r="I9481" s="16"/>
      <c r="J9481" s="16"/>
      <c r="K9481" s="17">
        <v>0</v>
      </c>
      <c r="L9481" s="17">
        <v>0</v>
      </c>
      <c r="M9481" s="18">
        <v>34</v>
      </c>
      <c r="N9481" s="18">
        <v>20</v>
      </c>
      <c r="O9481" s="18">
        <v>34</v>
      </c>
      <c r="P9481" s="18">
        <v>21</v>
      </c>
      <c r="Q9481" s="11"/>
      <c r="R9481" s="18"/>
      <c r="S9481" s="18"/>
      <c r="T9481" s="18"/>
      <c r="U9481" s="18"/>
      <c r="V9481" s="18"/>
    </row>
    <row r="9482" spans="1:22">
      <c r="A9482" t="s">
        <v>9501</v>
      </c>
      <c r="B9482" s="20">
        <v>6.8167393409999999</v>
      </c>
      <c r="C9482" s="20">
        <v>3.4887230378690598E-2</v>
      </c>
      <c r="D9482" s="20">
        <v>0.35479385817096998</v>
      </c>
      <c r="E9482" s="20">
        <v>1.8157911646273E-3</v>
      </c>
      <c r="F9482" s="20">
        <v>1.23777750669551E-2</v>
      </c>
      <c r="G9482" s="19" t="s">
        <v>24</v>
      </c>
      <c r="H9482" s="19" t="s">
        <v>24</v>
      </c>
      <c r="I9482" s="16"/>
      <c r="J9482" s="16"/>
      <c r="K9482" s="17">
        <v>0</v>
      </c>
      <c r="L9482" s="17">
        <v>0</v>
      </c>
      <c r="M9482" s="18">
        <v>0</v>
      </c>
      <c r="N9482" s="18">
        <v>0</v>
      </c>
      <c r="O9482" s="18">
        <v>66</v>
      </c>
      <c r="P9482" s="18">
        <v>43</v>
      </c>
      <c r="Q9482" s="11"/>
      <c r="R9482" s="18"/>
      <c r="S9482" s="18"/>
      <c r="T9482" s="18"/>
      <c r="U9482" s="18"/>
      <c r="V9482" s="18"/>
    </row>
    <row r="9483" spans="1:22">
      <c r="A9483" t="s">
        <v>9502</v>
      </c>
      <c r="B9483" s="20">
        <v>11.363922713999999</v>
      </c>
      <c r="C9483" s="20">
        <v>4.9160662683204702E-2</v>
      </c>
      <c r="D9483" s="20">
        <v>0.41969369261436001</v>
      </c>
      <c r="E9483" s="20">
        <v>1.8156072134725601E-3</v>
      </c>
      <c r="F9483" s="20">
        <v>2.0632420052883099E-2</v>
      </c>
      <c r="G9483" s="19" t="s">
        <v>24</v>
      </c>
      <c r="H9483" s="19" t="s">
        <v>24</v>
      </c>
      <c r="I9483" s="16"/>
      <c r="J9483" s="16"/>
      <c r="K9483" s="17">
        <v>0</v>
      </c>
      <c r="L9483" s="17">
        <v>0</v>
      </c>
      <c r="M9483" s="18">
        <v>0</v>
      </c>
      <c r="N9483" s="18">
        <v>0</v>
      </c>
      <c r="O9483" s="18">
        <v>4</v>
      </c>
      <c r="P9483" s="18">
        <v>44</v>
      </c>
      <c r="Q9483" s="11"/>
      <c r="R9483" s="18"/>
      <c r="S9483" s="18"/>
      <c r="T9483" s="18"/>
      <c r="U9483" s="18"/>
      <c r="V9483" s="18"/>
    </row>
    <row r="9484" spans="1:22">
      <c r="A9484" t="s">
        <v>9503</v>
      </c>
      <c r="B9484" s="20">
        <v>21.374412763999999</v>
      </c>
      <c r="C9484" s="20">
        <v>0.109806269304092</v>
      </c>
      <c r="D9484" s="20">
        <v>0.35338636189899197</v>
      </c>
      <c r="E9484" s="20">
        <v>1.81544346745423E-3</v>
      </c>
      <c r="F9484" s="20">
        <v>3.8804038023074097E-2</v>
      </c>
      <c r="G9484" s="19" t="s">
        <v>24</v>
      </c>
      <c r="H9484" s="19" t="s">
        <v>24</v>
      </c>
      <c r="I9484" s="16"/>
      <c r="J9484" s="16"/>
      <c r="K9484" s="17">
        <v>0</v>
      </c>
      <c r="L9484" s="17">
        <v>0</v>
      </c>
      <c r="M9484" s="18">
        <v>0</v>
      </c>
      <c r="N9484" s="18">
        <v>0</v>
      </c>
      <c r="O9484" s="18">
        <v>216</v>
      </c>
      <c r="P9484" s="18">
        <v>104</v>
      </c>
      <c r="Q9484" s="11"/>
      <c r="R9484" s="18"/>
      <c r="S9484" s="18"/>
      <c r="T9484" s="18"/>
      <c r="U9484" s="18"/>
      <c r="V9484" s="18"/>
    </row>
    <row r="9485" spans="1:22">
      <c r="A9485" t="s">
        <v>9504</v>
      </c>
      <c r="B9485" s="20">
        <v>6.2288702719999902</v>
      </c>
      <c r="C9485" s="20">
        <v>3.1241122280342402E-2</v>
      </c>
      <c r="D9485" s="20">
        <v>0.36155994652946</v>
      </c>
      <c r="E9485" s="20">
        <v>1.8134168810637499E-3</v>
      </c>
      <c r="F9485" s="20">
        <v>1.1295538501200899E-2</v>
      </c>
      <c r="G9485" s="19" t="s">
        <v>24</v>
      </c>
      <c r="H9485" s="19" t="s">
        <v>24</v>
      </c>
      <c r="I9485" s="16"/>
      <c r="J9485" s="16"/>
      <c r="K9485" s="17">
        <v>0</v>
      </c>
      <c r="L9485" s="17">
        <v>0</v>
      </c>
      <c r="M9485" s="18">
        <v>0</v>
      </c>
      <c r="N9485" s="18">
        <v>0</v>
      </c>
      <c r="O9485" s="18">
        <v>40</v>
      </c>
      <c r="P9485" s="18">
        <v>33</v>
      </c>
      <c r="Q9485" s="11"/>
      <c r="R9485" s="18"/>
      <c r="S9485" s="18"/>
      <c r="T9485" s="18"/>
      <c r="U9485" s="18"/>
      <c r="V9485" s="18"/>
    </row>
    <row r="9486" spans="1:22">
      <c r="A9486" t="s">
        <v>9505</v>
      </c>
      <c r="B9486" s="20">
        <v>4.4993687680000001</v>
      </c>
      <c r="C9486" s="20">
        <v>2.3669198472660101E-2</v>
      </c>
      <c r="D9486" s="20">
        <v>0.34467621030593398</v>
      </c>
      <c r="E9486" s="20">
        <v>1.81318981643771E-3</v>
      </c>
      <c r="F9486" s="20">
        <v>8.1582096305355192E-3</v>
      </c>
      <c r="G9486" s="19" t="s">
        <v>24</v>
      </c>
      <c r="H9486" s="19" t="s">
        <v>24</v>
      </c>
      <c r="I9486" s="16"/>
      <c r="J9486" s="16"/>
      <c r="K9486" s="17">
        <v>0</v>
      </c>
      <c r="L9486" s="17">
        <v>0</v>
      </c>
      <c r="M9486" s="18">
        <v>0</v>
      </c>
      <c r="N9486" s="18">
        <v>0</v>
      </c>
      <c r="O9486" s="18">
        <v>90</v>
      </c>
      <c r="P9486" s="18">
        <v>13</v>
      </c>
      <c r="Q9486" s="11"/>
      <c r="R9486" s="18"/>
      <c r="S9486" s="18"/>
      <c r="T9486" s="18"/>
      <c r="U9486" s="18"/>
      <c r="V9486" s="18"/>
    </row>
    <row r="9487" spans="1:22">
      <c r="A9487" t="s">
        <v>9506</v>
      </c>
      <c r="B9487" s="20">
        <v>14.565901576</v>
      </c>
      <c r="C9487" s="20">
        <v>7.6580057619662495E-2</v>
      </c>
      <c r="D9487" s="20">
        <v>0.34473623468732401</v>
      </c>
      <c r="E9487" s="20">
        <v>1.81244673240409E-3</v>
      </c>
      <c r="F9487" s="20">
        <v>2.63999207159408E-2</v>
      </c>
      <c r="G9487" s="19" t="s">
        <v>24</v>
      </c>
      <c r="H9487" s="19" t="s">
        <v>24</v>
      </c>
      <c r="I9487" s="16"/>
      <c r="J9487" s="16"/>
      <c r="K9487" s="17">
        <v>0</v>
      </c>
      <c r="L9487" s="17">
        <v>0</v>
      </c>
      <c r="M9487" s="18">
        <v>0</v>
      </c>
      <c r="N9487" s="18">
        <v>0</v>
      </c>
      <c r="O9487" s="18">
        <v>43</v>
      </c>
      <c r="P9487" s="18">
        <v>46</v>
      </c>
      <c r="Q9487" s="11"/>
      <c r="R9487" s="18"/>
      <c r="S9487" s="18"/>
      <c r="T9487" s="18"/>
      <c r="U9487" s="18"/>
      <c r="V9487" s="18"/>
    </row>
    <row r="9488" spans="1:22">
      <c r="A9488" t="s">
        <v>9507</v>
      </c>
      <c r="B9488" s="20">
        <v>6.328812707</v>
      </c>
      <c r="C9488" s="20">
        <v>3.4180786988266799E-2</v>
      </c>
      <c r="D9488" s="20">
        <v>0.33544106071463697</v>
      </c>
      <c r="E9488" s="20">
        <v>1.81165725298264E-3</v>
      </c>
      <c r="F9488" s="20">
        <v>1.1465639443405199E-2</v>
      </c>
      <c r="G9488" s="19" t="s">
        <v>24</v>
      </c>
      <c r="H9488" s="19" t="s">
        <v>24</v>
      </c>
      <c r="I9488" s="16"/>
      <c r="J9488" s="16"/>
      <c r="K9488" s="17">
        <v>0</v>
      </c>
      <c r="L9488" s="17">
        <v>0</v>
      </c>
      <c r="M9488" s="18">
        <v>0</v>
      </c>
      <c r="N9488" s="18">
        <v>0</v>
      </c>
      <c r="O9488" s="18">
        <v>10</v>
      </c>
      <c r="P9488" s="18">
        <v>8</v>
      </c>
      <c r="Q9488" s="11"/>
      <c r="R9488" s="18"/>
      <c r="S9488" s="18"/>
      <c r="T9488" s="18"/>
      <c r="U9488" s="18"/>
      <c r="V9488" s="18"/>
    </row>
    <row r="9489" spans="1:22">
      <c r="A9489" t="s">
        <v>9508</v>
      </c>
      <c r="B9489" s="20">
        <v>1.6890022389999999</v>
      </c>
      <c r="C9489" s="20">
        <v>9.2202625258101193E-3</v>
      </c>
      <c r="D9489" s="20">
        <v>0.33179626287791802</v>
      </c>
      <c r="E9489" s="20">
        <v>1.81127566214973E-3</v>
      </c>
      <c r="F9489" s="20">
        <v>3.0592486488171099E-3</v>
      </c>
      <c r="G9489" s="19" t="s">
        <v>24</v>
      </c>
      <c r="H9489" s="19" t="s">
        <v>24</v>
      </c>
      <c r="I9489" s="16"/>
      <c r="J9489" s="16"/>
      <c r="K9489" s="17">
        <v>0</v>
      </c>
      <c r="L9489" s="17">
        <v>0</v>
      </c>
      <c r="M9489" s="18">
        <v>0</v>
      </c>
      <c r="N9489" s="18">
        <v>0</v>
      </c>
      <c r="O9489" s="18">
        <v>104</v>
      </c>
      <c r="P9489" s="18">
        <v>3</v>
      </c>
      <c r="Q9489" s="11"/>
      <c r="R9489" s="18"/>
      <c r="S9489" s="18"/>
      <c r="T9489" s="18"/>
      <c r="U9489" s="18"/>
      <c r="V9489" s="18"/>
    </row>
    <row r="9490" spans="1:22">
      <c r="A9490" t="s">
        <v>9509</v>
      </c>
      <c r="B9490" s="20">
        <v>4.7791980760000001</v>
      </c>
      <c r="C9490" s="20">
        <v>2.4605159252143301E-2</v>
      </c>
      <c r="D9490" s="20">
        <v>0.35175236782372199</v>
      </c>
      <c r="E9490" s="20">
        <v>1.81095717105431E-3</v>
      </c>
      <c r="F9490" s="20">
        <v>8.6549230276211694E-3</v>
      </c>
      <c r="G9490" s="19" t="s">
        <v>24</v>
      </c>
      <c r="H9490" s="19" t="s">
        <v>24</v>
      </c>
      <c r="I9490" s="16"/>
      <c r="J9490" s="16"/>
      <c r="K9490" s="17">
        <v>0</v>
      </c>
      <c r="L9490" s="17">
        <v>0</v>
      </c>
      <c r="M9490" s="18">
        <v>0</v>
      </c>
      <c r="N9490" s="18">
        <v>0</v>
      </c>
      <c r="O9490" s="18">
        <v>107</v>
      </c>
      <c r="P9490" s="18">
        <v>42</v>
      </c>
      <c r="Q9490" s="11"/>
      <c r="R9490" s="18"/>
      <c r="S9490" s="18"/>
      <c r="T9490" s="18"/>
      <c r="U9490" s="18"/>
      <c r="V9490" s="18"/>
    </row>
    <row r="9491" spans="1:22">
      <c r="A9491" t="s">
        <v>9510</v>
      </c>
      <c r="B9491" s="20">
        <v>6.9708829420000002</v>
      </c>
      <c r="C9491" s="20">
        <v>3.6055080150018702E-2</v>
      </c>
      <c r="D9491" s="20">
        <v>0.35008024381787001</v>
      </c>
      <c r="E9491" s="20">
        <v>1.81069906851283E-3</v>
      </c>
      <c r="F9491" s="20">
        <v>1.2622171249791401E-2</v>
      </c>
      <c r="G9491" s="19" t="s">
        <v>24</v>
      </c>
      <c r="H9491" s="19" t="s">
        <v>24</v>
      </c>
      <c r="I9491" s="16"/>
      <c r="J9491" s="16"/>
      <c r="K9491" s="17">
        <v>0</v>
      </c>
      <c r="L9491" s="17">
        <v>0</v>
      </c>
      <c r="M9491" s="18">
        <v>0</v>
      </c>
      <c r="N9491" s="18">
        <v>0</v>
      </c>
      <c r="O9491" s="18">
        <v>66</v>
      </c>
      <c r="P9491" s="18">
        <v>54</v>
      </c>
      <c r="Q9491" s="11"/>
      <c r="R9491" s="18"/>
      <c r="S9491" s="18"/>
      <c r="T9491" s="18"/>
      <c r="U9491" s="18"/>
      <c r="V9491" s="18"/>
    </row>
    <row r="9492" spans="1:22">
      <c r="A9492" t="s">
        <v>9511</v>
      </c>
      <c r="B9492" s="20">
        <v>2.49009313799999</v>
      </c>
      <c r="C9492" s="20">
        <v>1.35607581170301E-2</v>
      </c>
      <c r="D9492" s="20">
        <v>0.33248508029403201</v>
      </c>
      <c r="E9492" s="20">
        <v>1.8106751440671301E-3</v>
      </c>
      <c r="F9492" s="20">
        <v>4.5087497513887397E-3</v>
      </c>
      <c r="G9492" s="19" t="s">
        <v>24</v>
      </c>
      <c r="H9492" s="19" t="s">
        <v>24</v>
      </c>
      <c r="I9492" s="16"/>
      <c r="J9492" s="16"/>
      <c r="K9492" s="17">
        <v>0</v>
      </c>
      <c r="L9492" s="17">
        <v>0</v>
      </c>
      <c r="M9492" s="18">
        <v>0</v>
      </c>
      <c r="N9492" s="18">
        <v>0</v>
      </c>
      <c r="O9492" s="18">
        <v>9</v>
      </c>
      <c r="P9492" s="18">
        <v>11</v>
      </c>
      <c r="Q9492" s="11"/>
      <c r="R9492" s="18"/>
      <c r="S9492" s="18"/>
      <c r="T9492" s="18"/>
      <c r="U9492" s="18"/>
      <c r="V9492" s="18"/>
    </row>
    <row r="9493" spans="1:22">
      <c r="A9493" t="s">
        <v>9512</v>
      </c>
      <c r="B9493" s="20">
        <v>7.928909312</v>
      </c>
      <c r="C9493" s="20">
        <v>4.2332393083165103E-2</v>
      </c>
      <c r="D9493" s="20">
        <v>0.33910012859990801</v>
      </c>
      <c r="E9493" s="20">
        <v>1.8104532885396599E-3</v>
      </c>
      <c r="F9493" s="20">
        <v>1.43549199384431E-2</v>
      </c>
      <c r="G9493" s="19" t="s">
        <v>24</v>
      </c>
      <c r="H9493" s="19" t="s">
        <v>24</v>
      </c>
      <c r="I9493" s="16"/>
      <c r="J9493" s="16"/>
      <c r="K9493" s="17">
        <v>0</v>
      </c>
      <c r="L9493" s="17">
        <v>0</v>
      </c>
      <c r="M9493" s="18">
        <v>0</v>
      </c>
      <c r="N9493" s="18">
        <v>0</v>
      </c>
      <c r="O9493" s="18">
        <v>34</v>
      </c>
      <c r="P9493" s="18">
        <v>30</v>
      </c>
      <c r="Q9493" s="11"/>
      <c r="R9493" s="18"/>
      <c r="S9493" s="18"/>
      <c r="T9493" s="18"/>
      <c r="U9493" s="18"/>
      <c r="V9493" s="18"/>
    </row>
    <row r="9494" spans="1:22">
      <c r="A9494" t="s">
        <v>9513</v>
      </c>
      <c r="B9494" s="20">
        <v>6.1411318970000002</v>
      </c>
      <c r="C9494" s="20">
        <v>3.1722869376247798E-2</v>
      </c>
      <c r="D9494" s="20">
        <v>0.35046171105732599</v>
      </c>
      <c r="E9494" s="20">
        <v>1.81035862243553E-3</v>
      </c>
      <c r="F9494" s="20">
        <v>1.1117651081247799E-2</v>
      </c>
      <c r="G9494" s="19" t="s">
        <v>24</v>
      </c>
      <c r="H9494" s="19" t="s">
        <v>24</v>
      </c>
      <c r="I9494" s="16"/>
      <c r="J9494" s="16"/>
      <c r="K9494" s="17">
        <v>0</v>
      </c>
      <c r="L9494" s="17">
        <v>0</v>
      </c>
      <c r="M9494" s="18">
        <v>0</v>
      </c>
      <c r="N9494" s="18">
        <v>0</v>
      </c>
      <c r="O9494" s="18">
        <v>33</v>
      </c>
      <c r="P9494" s="18">
        <v>39</v>
      </c>
      <c r="Q9494" s="11"/>
      <c r="R9494" s="18"/>
      <c r="S9494" s="18"/>
      <c r="T9494" s="18"/>
      <c r="U9494" s="18"/>
      <c r="V9494" s="18"/>
    </row>
    <row r="9495" spans="1:22">
      <c r="A9495" t="s">
        <v>9514</v>
      </c>
      <c r="B9495" s="20">
        <v>12.931487754999999</v>
      </c>
      <c r="C9495" s="20">
        <v>6.33805616433714E-2</v>
      </c>
      <c r="D9495" s="20">
        <v>0.36934840665701102</v>
      </c>
      <c r="E9495" s="20">
        <v>1.8102719423721599E-3</v>
      </c>
      <c r="F9495" s="20">
        <v>2.34095094560057E-2</v>
      </c>
      <c r="G9495" s="19" t="s">
        <v>24</v>
      </c>
      <c r="H9495" s="19" t="s">
        <v>24</v>
      </c>
      <c r="I9495" s="16"/>
      <c r="J9495" s="16"/>
      <c r="K9495" s="17">
        <v>0</v>
      </c>
      <c r="L9495" s="17">
        <v>0</v>
      </c>
      <c r="M9495" s="18">
        <v>0</v>
      </c>
      <c r="N9495" s="18">
        <v>0</v>
      </c>
      <c r="O9495" s="18">
        <v>108</v>
      </c>
      <c r="P9495" s="18">
        <v>61</v>
      </c>
      <c r="Q9495" s="11"/>
      <c r="R9495" s="18"/>
      <c r="S9495" s="18"/>
      <c r="T9495" s="18"/>
      <c r="U9495" s="18"/>
      <c r="V9495" s="18"/>
    </row>
    <row r="9496" spans="1:22">
      <c r="A9496" t="s">
        <v>9515</v>
      </c>
      <c r="B9496" s="20">
        <v>23.674031351</v>
      </c>
      <c r="C9496" s="20">
        <v>0.121233202010968</v>
      </c>
      <c r="D9496" s="20">
        <v>0.35346299002235798</v>
      </c>
      <c r="E9496" s="20">
        <v>1.8100613890997201E-3</v>
      </c>
      <c r="F9496" s="20">
        <v>4.2851450072781398E-2</v>
      </c>
      <c r="G9496" s="19" t="s">
        <v>24</v>
      </c>
      <c r="H9496" s="19" t="s">
        <v>24</v>
      </c>
      <c r="I9496" s="16"/>
      <c r="J9496" s="16"/>
      <c r="K9496" s="17">
        <v>0</v>
      </c>
      <c r="L9496" s="17">
        <v>0</v>
      </c>
      <c r="M9496" s="18">
        <v>0</v>
      </c>
      <c r="N9496" s="18">
        <v>0</v>
      </c>
      <c r="O9496" s="18">
        <v>584</v>
      </c>
      <c r="P9496" s="18">
        <v>197</v>
      </c>
      <c r="Q9496" s="11"/>
      <c r="R9496" s="18"/>
      <c r="S9496" s="18"/>
      <c r="T9496" s="18"/>
      <c r="U9496" s="18"/>
      <c r="V9496" s="18"/>
    </row>
    <row r="9497" spans="1:22">
      <c r="A9497" t="s">
        <v>9516</v>
      </c>
      <c r="B9497" s="20">
        <v>3.6620277040000002</v>
      </c>
      <c r="C9497" s="20">
        <v>1.8336544526125799E-2</v>
      </c>
      <c r="D9497" s="20">
        <v>0.36129017295257698</v>
      </c>
      <c r="E9497" s="20">
        <v>1.8090560418099499E-3</v>
      </c>
      <c r="F9497" s="20">
        <v>6.6248133431966198E-3</v>
      </c>
      <c r="G9497" s="19" t="s">
        <v>24</v>
      </c>
      <c r="H9497" s="19" t="s">
        <v>24</v>
      </c>
      <c r="I9497" s="16"/>
      <c r="J9497" s="16"/>
      <c r="K9497" s="17">
        <v>0</v>
      </c>
      <c r="L9497" s="17">
        <v>0</v>
      </c>
      <c r="M9497" s="18">
        <v>0</v>
      </c>
      <c r="N9497" s="18">
        <v>0</v>
      </c>
      <c r="O9497" s="18">
        <v>1</v>
      </c>
      <c r="P9497" s="18">
        <v>12</v>
      </c>
      <c r="Q9497" s="11"/>
      <c r="R9497" s="18"/>
      <c r="S9497" s="18"/>
      <c r="T9497" s="18"/>
      <c r="U9497" s="18"/>
      <c r="V9497" s="18"/>
    </row>
    <row r="9498" spans="1:22">
      <c r="A9498" t="s">
        <v>9517</v>
      </c>
      <c r="B9498" s="20">
        <v>8.982013427</v>
      </c>
      <c r="C9498" s="20">
        <v>4.5234281841013302E-2</v>
      </c>
      <c r="D9498" s="20">
        <v>0.359183852698164</v>
      </c>
      <c r="E9498" s="20">
        <v>1.80888436181245E-3</v>
      </c>
      <c r="F9498" s="20">
        <v>1.6247423625689698E-2</v>
      </c>
      <c r="G9498" s="19" t="s">
        <v>24</v>
      </c>
      <c r="H9498" s="19" t="s">
        <v>24</v>
      </c>
      <c r="I9498" s="16"/>
      <c r="J9498" s="16"/>
      <c r="K9498" s="17">
        <v>0</v>
      </c>
      <c r="L9498" s="17">
        <v>0</v>
      </c>
      <c r="M9498" s="18">
        <v>0</v>
      </c>
      <c r="N9498" s="18">
        <v>0</v>
      </c>
      <c r="O9498" s="18">
        <v>232</v>
      </c>
      <c r="P9498" s="18">
        <v>36</v>
      </c>
      <c r="Q9498" s="11"/>
      <c r="R9498" s="18"/>
      <c r="S9498" s="18"/>
      <c r="T9498" s="18"/>
      <c r="U9498" s="18"/>
      <c r="V9498" s="18"/>
    </row>
    <row r="9499" spans="1:22">
      <c r="A9499" t="s">
        <v>9518</v>
      </c>
      <c r="B9499" s="20">
        <v>13.456420022</v>
      </c>
      <c r="C9499" s="20">
        <v>7.0767723536341406E-2</v>
      </c>
      <c r="D9499" s="20">
        <v>0.34382089790748699</v>
      </c>
      <c r="E9499" s="20">
        <v>1.80816459424974E-3</v>
      </c>
      <c r="F9499" s="20">
        <v>2.4331422249133702E-2</v>
      </c>
      <c r="G9499" s="19" t="s">
        <v>24</v>
      </c>
      <c r="H9499" s="19" t="s">
        <v>24</v>
      </c>
      <c r="I9499" s="16"/>
      <c r="J9499" s="16"/>
      <c r="K9499" s="17">
        <v>0</v>
      </c>
      <c r="L9499" s="17">
        <v>0</v>
      </c>
      <c r="M9499" s="18">
        <v>0</v>
      </c>
      <c r="N9499" s="18">
        <v>0</v>
      </c>
      <c r="O9499" s="18">
        <v>165</v>
      </c>
      <c r="P9499" s="18">
        <v>41</v>
      </c>
      <c r="Q9499" s="11"/>
      <c r="R9499" s="18"/>
      <c r="S9499" s="18"/>
      <c r="T9499" s="18"/>
      <c r="U9499" s="18"/>
      <c r="V9499" s="18"/>
    </row>
    <row r="9500" spans="1:22">
      <c r="A9500" t="s">
        <v>9519</v>
      </c>
      <c r="B9500" s="20">
        <v>8.9160586580000007</v>
      </c>
      <c r="C9500" s="20">
        <v>4.5138966728955003E-2</v>
      </c>
      <c r="D9500" s="20">
        <v>0.35664473830397198</v>
      </c>
      <c r="E9500" s="20">
        <v>1.8055707789579501E-3</v>
      </c>
      <c r="F9500" s="20">
        <v>1.60985749763599E-2</v>
      </c>
      <c r="G9500" s="19" t="s">
        <v>24</v>
      </c>
      <c r="H9500" s="19" t="s">
        <v>24</v>
      </c>
      <c r="I9500" s="16"/>
      <c r="J9500" s="16"/>
      <c r="K9500" s="17">
        <v>0</v>
      </c>
      <c r="L9500" s="17">
        <v>0</v>
      </c>
      <c r="M9500" s="18">
        <v>0</v>
      </c>
      <c r="N9500" s="18">
        <v>0</v>
      </c>
      <c r="O9500" s="18">
        <v>0</v>
      </c>
      <c r="P9500" s="18">
        <v>50</v>
      </c>
      <c r="Q9500" s="11"/>
      <c r="R9500" s="18"/>
      <c r="S9500" s="18"/>
      <c r="T9500" s="18"/>
      <c r="U9500" s="18"/>
      <c r="V9500" s="18"/>
    </row>
    <row r="9501" spans="1:22">
      <c r="A9501" t="s">
        <v>9520</v>
      </c>
      <c r="B9501" s="20">
        <v>5.2556298000000001E-2</v>
      </c>
      <c r="C9501" s="20">
        <v>2.7574124138289298E-4</v>
      </c>
      <c r="D9501" s="20">
        <v>0.34405024272882201</v>
      </c>
      <c r="E9501" s="20">
        <v>1.80508986816634E-3</v>
      </c>
      <c r="F9501" s="20">
        <v>9.4868841028131198E-5</v>
      </c>
      <c r="G9501" s="19" t="s">
        <v>24</v>
      </c>
      <c r="H9501" s="19" t="s">
        <v>24</v>
      </c>
      <c r="I9501" s="16"/>
      <c r="J9501" s="16"/>
      <c r="K9501" s="17">
        <v>0</v>
      </c>
      <c r="L9501" s="17">
        <v>0</v>
      </c>
      <c r="M9501" s="18">
        <v>0</v>
      </c>
      <c r="N9501" s="18">
        <v>0</v>
      </c>
      <c r="O9501" s="18">
        <v>0</v>
      </c>
      <c r="P9501" s="18">
        <v>0</v>
      </c>
      <c r="Q9501" s="11"/>
      <c r="R9501" s="18"/>
      <c r="S9501" s="18"/>
      <c r="T9501" s="18"/>
      <c r="U9501" s="18"/>
      <c r="V9501" s="18"/>
    </row>
    <row r="9502" spans="1:22">
      <c r="A9502" t="s">
        <v>9521</v>
      </c>
      <c r="B9502" s="20">
        <v>25.142659913999999</v>
      </c>
      <c r="C9502" s="20">
        <v>0.132043449410917</v>
      </c>
      <c r="D9502" s="20">
        <v>0.34369427657208901</v>
      </c>
      <c r="E9502" s="20">
        <v>1.80500304966136E-3</v>
      </c>
      <c r="F9502" s="20">
        <v>4.5382577821368501E-2</v>
      </c>
      <c r="G9502" s="19" t="s">
        <v>24</v>
      </c>
      <c r="H9502" s="19" t="s">
        <v>24</v>
      </c>
      <c r="I9502" s="16"/>
      <c r="J9502" s="16"/>
      <c r="K9502" s="17">
        <v>0</v>
      </c>
      <c r="L9502" s="17">
        <v>0</v>
      </c>
      <c r="M9502" s="18">
        <v>0</v>
      </c>
      <c r="N9502" s="18">
        <v>0</v>
      </c>
      <c r="O9502" s="18">
        <v>349</v>
      </c>
      <c r="P9502" s="18">
        <v>116</v>
      </c>
      <c r="Q9502" s="11"/>
      <c r="R9502" s="18"/>
      <c r="S9502" s="18"/>
      <c r="T9502" s="18"/>
      <c r="U9502" s="18"/>
      <c r="V9502" s="18"/>
    </row>
    <row r="9503" spans="1:22">
      <c r="A9503" t="s">
        <v>9522</v>
      </c>
      <c r="B9503" s="20">
        <v>5.8338932029999997</v>
      </c>
      <c r="C9503" s="20">
        <v>3.0587985419202299E-2</v>
      </c>
      <c r="D9503" s="20">
        <v>0.34414772493643098</v>
      </c>
      <c r="E9503" s="20">
        <v>1.80441863196843E-3</v>
      </c>
      <c r="F9503" s="20">
        <v>1.05267855924072E-2</v>
      </c>
      <c r="G9503" s="19" t="s">
        <v>24</v>
      </c>
      <c r="H9503" s="19" t="s">
        <v>24</v>
      </c>
      <c r="I9503" s="16"/>
      <c r="J9503" s="16"/>
      <c r="K9503" s="17">
        <v>0</v>
      </c>
      <c r="L9503" s="17">
        <v>0</v>
      </c>
      <c r="M9503" s="18">
        <v>0</v>
      </c>
      <c r="N9503" s="18">
        <v>0</v>
      </c>
      <c r="O9503" s="18">
        <v>32</v>
      </c>
      <c r="P9503" s="18">
        <v>21</v>
      </c>
      <c r="Q9503" s="11"/>
      <c r="R9503" s="18"/>
      <c r="S9503" s="18"/>
      <c r="T9503" s="18"/>
      <c r="U9503" s="18"/>
      <c r="V9503" s="18"/>
    </row>
    <row r="9504" spans="1:22">
      <c r="A9504" t="s">
        <v>9523</v>
      </c>
      <c r="B9504" s="20">
        <v>5.5733427930000001</v>
      </c>
      <c r="C9504" s="20">
        <v>3.0096228406703899E-2</v>
      </c>
      <c r="D9504" s="20">
        <v>0.33414175011713199</v>
      </c>
      <c r="E9504" s="20">
        <v>1.8043760818680699E-3</v>
      </c>
      <c r="F9504" s="20">
        <v>1.0056406431740999E-2</v>
      </c>
      <c r="G9504" s="19" t="s">
        <v>24</v>
      </c>
      <c r="H9504" s="19" t="s">
        <v>24</v>
      </c>
      <c r="I9504" s="16"/>
      <c r="J9504" s="16"/>
      <c r="K9504" s="17">
        <v>0</v>
      </c>
      <c r="L9504" s="17">
        <v>0</v>
      </c>
      <c r="M9504" s="18">
        <v>0</v>
      </c>
      <c r="N9504" s="18">
        <v>0</v>
      </c>
      <c r="O9504" s="18">
        <v>1840</v>
      </c>
      <c r="P9504" s="18">
        <v>45</v>
      </c>
      <c r="Q9504" s="11"/>
      <c r="R9504" s="18"/>
      <c r="S9504" s="18"/>
      <c r="T9504" s="18"/>
      <c r="U9504" s="18"/>
      <c r="V9504" s="18"/>
    </row>
    <row r="9505" spans="1:22">
      <c r="A9505" t="s">
        <v>9524</v>
      </c>
      <c r="B9505" s="20">
        <v>1.7666253E-2</v>
      </c>
      <c r="C9505" s="20">
        <v>9.5176973068223394E-5</v>
      </c>
      <c r="D9505" s="20">
        <v>0.334799524287963</v>
      </c>
      <c r="E9505" s="20">
        <v>1.8037331009812601E-3</v>
      </c>
      <c r="F9505" s="20">
        <v>3.1865205306409501E-5</v>
      </c>
      <c r="G9505" s="19" t="s">
        <v>24</v>
      </c>
      <c r="H9505" s="19" t="s">
        <v>24</v>
      </c>
      <c r="I9505" s="16"/>
      <c r="J9505" s="16"/>
      <c r="K9505" s="17">
        <v>0</v>
      </c>
      <c r="L9505" s="17">
        <v>0</v>
      </c>
      <c r="M9505" s="18">
        <v>0</v>
      </c>
      <c r="N9505" s="18">
        <v>0</v>
      </c>
      <c r="O9505" s="18">
        <v>0</v>
      </c>
      <c r="P9505" s="18">
        <v>0</v>
      </c>
      <c r="Q9505" s="11"/>
      <c r="R9505" s="18"/>
      <c r="S9505" s="18"/>
      <c r="T9505" s="18"/>
      <c r="U9505" s="18"/>
      <c r="V9505" s="18"/>
    </row>
    <row r="9506" spans="1:22">
      <c r="A9506" t="s">
        <v>9525</v>
      </c>
      <c r="B9506" s="20">
        <v>1.06322227</v>
      </c>
      <c r="C9506" s="20">
        <v>5.7770608032343797E-3</v>
      </c>
      <c r="D9506" s="20">
        <v>0.33165183848961599</v>
      </c>
      <c r="E9506" s="20">
        <v>1.80204355243516E-3</v>
      </c>
      <c r="F9506" s="20">
        <v>1.9159728364589799E-3</v>
      </c>
      <c r="G9506" s="19" t="s">
        <v>24</v>
      </c>
      <c r="H9506" s="19" t="s">
        <v>24</v>
      </c>
      <c r="I9506" s="16"/>
      <c r="J9506" s="16"/>
      <c r="K9506" s="17">
        <v>0</v>
      </c>
      <c r="L9506" s="17">
        <v>0</v>
      </c>
      <c r="M9506" s="18">
        <v>0</v>
      </c>
      <c r="N9506" s="18">
        <v>0</v>
      </c>
      <c r="O9506" s="18">
        <v>80</v>
      </c>
      <c r="P9506" s="18">
        <v>7</v>
      </c>
      <c r="Q9506" s="11"/>
      <c r="R9506" s="18"/>
      <c r="S9506" s="18"/>
      <c r="T9506" s="18"/>
      <c r="U9506" s="18"/>
      <c r="V9506" s="18"/>
    </row>
    <row r="9507" spans="1:22">
      <c r="A9507" t="s">
        <v>9526</v>
      </c>
      <c r="B9507" s="20">
        <v>16.065348205999999</v>
      </c>
      <c r="C9507" s="20">
        <v>8.6623908277348394E-2</v>
      </c>
      <c r="D9507" s="20">
        <v>0.33407162084745501</v>
      </c>
      <c r="E9507" s="20">
        <v>1.8013048376721299E-3</v>
      </c>
      <c r="F9507" s="20">
        <v>2.8938589442355001E-2</v>
      </c>
      <c r="G9507" s="19" t="s">
        <v>24</v>
      </c>
      <c r="H9507" s="19" t="s">
        <v>24</v>
      </c>
      <c r="I9507" s="16"/>
      <c r="J9507" s="16"/>
      <c r="K9507" s="17">
        <v>0</v>
      </c>
      <c r="L9507" s="17">
        <v>0</v>
      </c>
      <c r="M9507" s="18">
        <v>0</v>
      </c>
      <c r="N9507" s="18">
        <v>0</v>
      </c>
      <c r="O9507" s="18">
        <v>210</v>
      </c>
      <c r="P9507" s="18">
        <v>61</v>
      </c>
      <c r="Q9507" s="11"/>
      <c r="R9507" s="18"/>
      <c r="S9507" s="18"/>
      <c r="T9507" s="18"/>
      <c r="U9507" s="18"/>
      <c r="V9507" s="18"/>
    </row>
    <row r="9508" spans="1:22">
      <c r="A9508" t="s">
        <v>9527</v>
      </c>
      <c r="B9508" s="20">
        <v>8.8930035850000007</v>
      </c>
      <c r="C9508" s="20">
        <v>4.4620073742299399E-2</v>
      </c>
      <c r="D9508" s="20">
        <v>0.35872271488595597</v>
      </c>
      <c r="E9508" s="20">
        <v>1.7998681590826299E-3</v>
      </c>
      <c r="F9508" s="20">
        <v>1.6006233991249199E-2</v>
      </c>
      <c r="G9508" s="19" t="s">
        <v>24</v>
      </c>
      <c r="H9508" s="19" t="s">
        <v>24</v>
      </c>
      <c r="I9508" s="16"/>
      <c r="J9508" s="16"/>
      <c r="K9508" s="17">
        <v>0</v>
      </c>
      <c r="L9508" s="17">
        <v>0</v>
      </c>
      <c r="M9508" s="18">
        <v>0</v>
      </c>
      <c r="N9508" s="18">
        <v>0</v>
      </c>
      <c r="O9508" s="18">
        <v>20</v>
      </c>
      <c r="P9508" s="18">
        <v>27</v>
      </c>
      <c r="Q9508" s="11"/>
      <c r="R9508" s="18"/>
      <c r="S9508" s="18"/>
      <c r="T9508" s="18"/>
      <c r="U9508" s="18"/>
      <c r="V9508" s="18"/>
    </row>
    <row r="9509" spans="1:22">
      <c r="A9509" t="s">
        <v>9528</v>
      </c>
      <c r="B9509" s="20">
        <v>4.1853059779999997</v>
      </c>
      <c r="C9509" s="20">
        <v>2.1908114130024699E-2</v>
      </c>
      <c r="D9509" s="20">
        <v>0.343774423871407</v>
      </c>
      <c r="E9509" s="20">
        <v>1.7994978987790199E-3</v>
      </c>
      <c r="F9509" s="20">
        <v>7.5314493131582901E-3</v>
      </c>
      <c r="G9509" s="19" t="s">
        <v>24</v>
      </c>
      <c r="H9509" s="19" t="s">
        <v>24</v>
      </c>
      <c r="I9509" s="16"/>
      <c r="J9509" s="16"/>
      <c r="K9509" s="17">
        <v>0</v>
      </c>
      <c r="L9509" s="17">
        <v>0</v>
      </c>
      <c r="M9509" s="18">
        <v>0</v>
      </c>
      <c r="N9509" s="18">
        <v>0</v>
      </c>
      <c r="O9509" s="18">
        <v>24</v>
      </c>
      <c r="P9509" s="18">
        <v>16</v>
      </c>
      <c r="Q9509" s="11"/>
      <c r="R9509" s="18"/>
      <c r="S9509" s="18"/>
      <c r="T9509" s="18"/>
      <c r="U9509" s="18"/>
      <c r="V9509" s="18"/>
    </row>
    <row r="9510" spans="1:22">
      <c r="A9510" t="s">
        <v>9529</v>
      </c>
      <c r="B9510" s="20">
        <v>24.547313182</v>
      </c>
      <c r="C9510" s="20">
        <v>0.12602397256942299</v>
      </c>
      <c r="D9510" s="20">
        <v>0.350215293552816</v>
      </c>
      <c r="E9510" s="20">
        <v>1.7979777347060699E-3</v>
      </c>
      <c r="F9510" s="20">
        <v>4.4135522548092901E-2</v>
      </c>
      <c r="G9510" s="19" t="s">
        <v>24</v>
      </c>
      <c r="H9510" s="19" t="s">
        <v>24</v>
      </c>
      <c r="I9510" s="16"/>
      <c r="J9510" s="16"/>
      <c r="K9510" s="17">
        <v>0</v>
      </c>
      <c r="L9510" s="17">
        <v>0</v>
      </c>
      <c r="M9510" s="18">
        <v>0</v>
      </c>
      <c r="N9510" s="18">
        <v>0</v>
      </c>
      <c r="O9510" s="18">
        <v>158</v>
      </c>
      <c r="P9510" s="18">
        <v>112</v>
      </c>
      <c r="Q9510" s="11"/>
      <c r="R9510" s="18"/>
      <c r="S9510" s="18"/>
      <c r="T9510" s="18"/>
      <c r="U9510" s="18"/>
      <c r="V9510" s="18"/>
    </row>
    <row r="9511" spans="1:22">
      <c r="A9511" t="s">
        <v>9530</v>
      </c>
      <c r="B9511" s="20">
        <v>12.561606104000001</v>
      </c>
      <c r="C9511" s="20">
        <v>6.40468214627824E-2</v>
      </c>
      <c r="D9511" s="20">
        <v>0.35252678549031302</v>
      </c>
      <c r="E9511" s="20">
        <v>1.79739914659138E-3</v>
      </c>
      <c r="F9511" s="20">
        <v>2.25782200911466E-2</v>
      </c>
      <c r="G9511" s="19" t="s">
        <v>24</v>
      </c>
      <c r="H9511" s="19" t="s">
        <v>24</v>
      </c>
      <c r="I9511" s="16"/>
      <c r="J9511" s="16"/>
      <c r="K9511" s="17">
        <v>0</v>
      </c>
      <c r="L9511" s="17">
        <v>0</v>
      </c>
      <c r="M9511" s="18">
        <v>0</v>
      </c>
      <c r="N9511" s="18">
        <v>0</v>
      </c>
      <c r="O9511" s="18">
        <v>40</v>
      </c>
      <c r="P9511" s="18">
        <v>43</v>
      </c>
      <c r="Q9511" s="11"/>
      <c r="R9511" s="18"/>
      <c r="S9511" s="18"/>
      <c r="T9511" s="18"/>
      <c r="U9511" s="18"/>
      <c r="V9511" s="18"/>
    </row>
    <row r="9512" spans="1:22">
      <c r="A9512" t="s">
        <v>9531</v>
      </c>
      <c r="B9512" s="20">
        <v>5.0035366989999996</v>
      </c>
      <c r="C9512" s="20">
        <v>2.5136886226885698E-2</v>
      </c>
      <c r="D9512" s="20">
        <v>0.35766314558247397</v>
      </c>
      <c r="E9512" s="20">
        <v>1.7968365855802601E-3</v>
      </c>
      <c r="F9512" s="20">
        <v>8.9905377980567299E-3</v>
      </c>
      <c r="G9512" s="19" t="s">
        <v>24</v>
      </c>
      <c r="H9512" s="19" t="s">
        <v>24</v>
      </c>
      <c r="I9512" s="16"/>
      <c r="J9512" s="16"/>
      <c r="K9512" s="17">
        <v>0</v>
      </c>
      <c r="L9512" s="17">
        <v>0</v>
      </c>
      <c r="M9512" s="18">
        <v>0</v>
      </c>
      <c r="N9512" s="18">
        <v>0</v>
      </c>
      <c r="O9512" s="18">
        <v>8</v>
      </c>
      <c r="P9512" s="18">
        <v>18</v>
      </c>
      <c r="Q9512" s="11"/>
      <c r="R9512" s="18"/>
      <c r="S9512" s="18"/>
      <c r="T9512" s="18"/>
      <c r="U9512" s="18"/>
      <c r="V9512" s="18"/>
    </row>
    <row r="9513" spans="1:22">
      <c r="A9513" t="s">
        <v>9532</v>
      </c>
      <c r="B9513" s="20">
        <v>37.523379751999997</v>
      </c>
      <c r="C9513" s="20">
        <v>0.189270323584008</v>
      </c>
      <c r="D9513" s="20">
        <v>0.35619373497541901</v>
      </c>
      <c r="E9513" s="20">
        <v>1.7966639445318299E-3</v>
      </c>
      <c r="F9513" s="20">
        <v>6.7416903477394402E-2</v>
      </c>
      <c r="G9513" s="19" t="s">
        <v>24</v>
      </c>
      <c r="H9513" s="19" t="s">
        <v>24</v>
      </c>
      <c r="I9513" s="16"/>
      <c r="J9513" s="16"/>
      <c r="K9513" s="17">
        <v>0</v>
      </c>
      <c r="L9513" s="17">
        <v>0</v>
      </c>
      <c r="M9513" s="18">
        <v>0</v>
      </c>
      <c r="N9513" s="18">
        <v>0</v>
      </c>
      <c r="O9513" s="18">
        <v>293</v>
      </c>
      <c r="P9513" s="18">
        <v>180</v>
      </c>
      <c r="Q9513" s="11"/>
      <c r="R9513" s="18"/>
      <c r="S9513" s="18"/>
      <c r="T9513" s="18"/>
      <c r="U9513" s="18"/>
      <c r="V9513" s="18"/>
    </row>
    <row r="9514" spans="1:22">
      <c r="A9514" t="s">
        <v>9533</v>
      </c>
      <c r="B9514" s="20">
        <v>5.5911456619999997</v>
      </c>
      <c r="C9514" s="20">
        <v>2.6866706232671601E-2</v>
      </c>
      <c r="D9514" s="20">
        <v>0.37380434622362702</v>
      </c>
      <c r="E9514" s="20">
        <v>1.79621354291343E-3</v>
      </c>
      <c r="F9514" s="20">
        <v>1.0042891558486E-2</v>
      </c>
      <c r="G9514" s="19" t="s">
        <v>24</v>
      </c>
      <c r="H9514" s="19" t="s">
        <v>24</v>
      </c>
      <c r="I9514" s="16"/>
      <c r="J9514" s="16"/>
      <c r="K9514" s="17">
        <v>0</v>
      </c>
      <c r="L9514" s="17">
        <v>0</v>
      </c>
      <c r="M9514" s="18">
        <v>0</v>
      </c>
      <c r="N9514" s="18">
        <v>0</v>
      </c>
      <c r="O9514" s="18">
        <v>332</v>
      </c>
      <c r="P9514" s="18">
        <v>28</v>
      </c>
      <c r="Q9514" s="11"/>
      <c r="R9514" s="18"/>
      <c r="S9514" s="18"/>
      <c r="T9514" s="18"/>
      <c r="U9514" s="18"/>
      <c r="V9514" s="18"/>
    </row>
    <row r="9515" spans="1:22">
      <c r="A9515" t="s">
        <v>9534</v>
      </c>
      <c r="B9515" s="20">
        <v>5.3492419169999996</v>
      </c>
      <c r="C9515" s="20">
        <v>2.8013750699140399E-2</v>
      </c>
      <c r="D9515" s="20">
        <v>0.34298702474528098</v>
      </c>
      <c r="E9515" s="20">
        <v>1.7962083512653799E-3</v>
      </c>
      <c r="F9515" s="20">
        <v>9.6083530042542394E-3</v>
      </c>
      <c r="G9515" s="19" t="s">
        <v>24</v>
      </c>
      <c r="H9515" s="19" t="s">
        <v>24</v>
      </c>
      <c r="I9515" s="16"/>
      <c r="J9515" s="16"/>
      <c r="K9515" s="17">
        <v>0</v>
      </c>
      <c r="L9515" s="17">
        <v>0</v>
      </c>
      <c r="M9515" s="18">
        <v>0</v>
      </c>
      <c r="N9515" s="18">
        <v>0</v>
      </c>
      <c r="O9515" s="18">
        <v>51</v>
      </c>
      <c r="P9515" s="18">
        <v>27</v>
      </c>
      <c r="Q9515" s="11"/>
      <c r="R9515" s="18"/>
      <c r="S9515" s="18"/>
      <c r="T9515" s="18"/>
      <c r="U9515" s="18"/>
      <c r="V9515" s="18"/>
    </row>
    <row r="9516" spans="1:22">
      <c r="A9516" t="s">
        <v>9535</v>
      </c>
      <c r="B9516" s="20">
        <v>28.389213694999999</v>
      </c>
      <c r="C9516" s="20">
        <v>0.14112745189418199</v>
      </c>
      <c r="D9516" s="20">
        <v>0.36125303982700302</v>
      </c>
      <c r="E9516" s="20">
        <v>1.7958482946215501E-3</v>
      </c>
      <c r="F9516" s="20">
        <v>5.09827209998127E-2</v>
      </c>
      <c r="G9516" s="19" t="s">
        <v>24</v>
      </c>
      <c r="H9516" s="19" t="s">
        <v>24</v>
      </c>
      <c r="I9516" s="16"/>
      <c r="J9516" s="16"/>
      <c r="K9516" s="17">
        <v>0</v>
      </c>
      <c r="L9516" s="17">
        <v>0</v>
      </c>
      <c r="M9516" s="18">
        <v>0</v>
      </c>
      <c r="N9516" s="18">
        <v>0</v>
      </c>
      <c r="O9516" s="18">
        <v>172</v>
      </c>
      <c r="P9516" s="18">
        <v>44</v>
      </c>
      <c r="Q9516" s="11"/>
      <c r="R9516" s="18"/>
      <c r="S9516" s="18"/>
      <c r="T9516" s="18"/>
      <c r="U9516" s="18"/>
      <c r="V9516" s="18"/>
    </row>
    <row r="9517" spans="1:22">
      <c r="A9517" t="s">
        <v>9536</v>
      </c>
      <c r="B9517" s="20">
        <v>8.3000878629999999</v>
      </c>
      <c r="C9517" s="20">
        <v>4.2004458773302798E-2</v>
      </c>
      <c r="D9517" s="20">
        <v>0.35475594338734301</v>
      </c>
      <c r="E9517" s="20">
        <v>1.7953221272541801E-3</v>
      </c>
      <c r="F9517" s="20">
        <v>1.4901331398597799E-2</v>
      </c>
      <c r="G9517" s="19" t="s">
        <v>24</v>
      </c>
      <c r="H9517" s="19" t="s">
        <v>24</v>
      </c>
      <c r="I9517" s="16"/>
      <c r="J9517" s="16"/>
      <c r="K9517" s="17">
        <v>0</v>
      </c>
      <c r="L9517" s="17">
        <v>0</v>
      </c>
      <c r="M9517" s="18">
        <v>0</v>
      </c>
      <c r="N9517" s="18">
        <v>0</v>
      </c>
      <c r="O9517" s="18">
        <v>16</v>
      </c>
      <c r="P9517" s="18">
        <v>23</v>
      </c>
      <c r="Q9517" s="11"/>
      <c r="R9517" s="18"/>
      <c r="S9517" s="18"/>
      <c r="T9517" s="18"/>
      <c r="U9517" s="18"/>
      <c r="V9517" s="18"/>
    </row>
    <row r="9518" spans="1:22">
      <c r="A9518" t="s">
        <v>9537</v>
      </c>
      <c r="B9518" s="20">
        <v>3.991228167</v>
      </c>
      <c r="C9518" s="20">
        <v>1.99902406255618E-2</v>
      </c>
      <c r="D9518" s="20">
        <v>0.35840071033932602</v>
      </c>
      <c r="E9518" s="20">
        <v>1.79506561396128E-3</v>
      </c>
      <c r="F9518" s="20">
        <v>7.1645164400554297E-3</v>
      </c>
      <c r="G9518" s="19" t="s">
        <v>24</v>
      </c>
      <c r="H9518" s="19" t="s">
        <v>24</v>
      </c>
      <c r="I9518" s="16"/>
      <c r="J9518" s="16"/>
      <c r="K9518" s="17">
        <v>0</v>
      </c>
      <c r="L9518" s="17">
        <v>0</v>
      </c>
      <c r="M9518" s="18">
        <v>0</v>
      </c>
      <c r="N9518" s="18">
        <v>0</v>
      </c>
      <c r="O9518" s="18">
        <v>4</v>
      </c>
      <c r="P9518" s="18">
        <v>8</v>
      </c>
      <c r="Q9518" s="11"/>
      <c r="R9518" s="18"/>
      <c r="S9518" s="18"/>
      <c r="T9518" s="18"/>
      <c r="U9518" s="18"/>
      <c r="V9518" s="18"/>
    </row>
    <row r="9519" spans="1:22">
      <c r="A9519" t="s">
        <v>9538</v>
      </c>
      <c r="B9519" s="20">
        <v>10.980844242</v>
      </c>
      <c r="C9519" s="20">
        <v>5.8763325800567499E-2</v>
      </c>
      <c r="D9519" s="20">
        <v>0.33505929966792602</v>
      </c>
      <c r="E9519" s="20">
        <v>1.79304963762151E-3</v>
      </c>
      <c r="F9519" s="20">
        <v>1.96891987888963E-2</v>
      </c>
      <c r="G9519" s="19" t="s">
        <v>24</v>
      </c>
      <c r="H9519" s="19" t="s">
        <v>24</v>
      </c>
      <c r="I9519" s="16"/>
      <c r="J9519" s="16"/>
      <c r="K9519" s="17">
        <v>0</v>
      </c>
      <c r="L9519" s="17">
        <v>0</v>
      </c>
      <c r="M9519" s="18">
        <v>0</v>
      </c>
      <c r="N9519" s="18">
        <v>0</v>
      </c>
      <c r="O9519" s="18">
        <v>26</v>
      </c>
      <c r="P9519" s="18">
        <v>22</v>
      </c>
      <c r="Q9519" s="11"/>
      <c r="R9519" s="18"/>
      <c r="S9519" s="18"/>
      <c r="T9519" s="18"/>
      <c r="U9519" s="18"/>
      <c r="V9519" s="18"/>
    </row>
    <row r="9520" spans="1:22">
      <c r="A9520" t="s">
        <v>9539</v>
      </c>
      <c r="B9520" s="20">
        <v>6.7700935979999901</v>
      </c>
      <c r="C9520" s="20">
        <v>2.6005114606852901E-2</v>
      </c>
      <c r="D9520" s="20">
        <v>0.46653576598763802</v>
      </c>
      <c r="E9520" s="20">
        <v>1.7920455436965499E-3</v>
      </c>
      <c r="F9520" s="20">
        <v>1.21323160627044E-2</v>
      </c>
      <c r="G9520" s="19" t="s">
        <v>24</v>
      </c>
      <c r="H9520" s="19" t="s">
        <v>24</v>
      </c>
      <c r="I9520" s="16"/>
      <c r="J9520" s="16"/>
      <c r="K9520" s="17">
        <v>0</v>
      </c>
      <c r="L9520" s="17">
        <v>2.23659431932751E-2</v>
      </c>
      <c r="M9520" s="18">
        <v>0</v>
      </c>
      <c r="N9520" s="18">
        <v>0</v>
      </c>
      <c r="O9520" s="18">
        <v>27</v>
      </c>
      <c r="P9520" s="18">
        <v>14</v>
      </c>
      <c r="Q9520" s="11"/>
      <c r="R9520" s="18"/>
      <c r="S9520" s="18"/>
      <c r="T9520" s="18"/>
      <c r="U9520" s="18"/>
      <c r="V9520" s="18"/>
    </row>
    <row r="9521" spans="1:22">
      <c r="A9521" t="s">
        <v>9540</v>
      </c>
      <c r="B9521" s="20">
        <v>11.351401507</v>
      </c>
      <c r="C9521" s="20">
        <v>5.6514963851922902E-2</v>
      </c>
      <c r="D9521" s="20">
        <v>0.35938938268343001</v>
      </c>
      <c r="E9521" s="20">
        <v>1.7892837248857699E-3</v>
      </c>
      <c r="F9521" s="20">
        <v>2.0310877971118899E-2</v>
      </c>
      <c r="G9521" s="19" t="s">
        <v>24</v>
      </c>
      <c r="H9521" s="19" t="s">
        <v>24</v>
      </c>
      <c r="I9521" s="16"/>
      <c r="J9521" s="16"/>
      <c r="K9521" s="17">
        <v>0</v>
      </c>
      <c r="L9521" s="17">
        <v>0</v>
      </c>
      <c r="M9521" s="18">
        <v>0</v>
      </c>
      <c r="N9521" s="18">
        <v>0</v>
      </c>
      <c r="O9521" s="18">
        <v>59</v>
      </c>
      <c r="P9521" s="18">
        <v>48</v>
      </c>
      <c r="Q9521" s="11"/>
      <c r="R9521" s="18"/>
      <c r="S9521" s="18"/>
      <c r="T9521" s="18"/>
      <c r="U9521" s="18"/>
      <c r="V9521" s="18"/>
    </row>
    <row r="9522" spans="1:22">
      <c r="A9522" t="s">
        <v>9541</v>
      </c>
      <c r="B9522" s="20">
        <v>5.2307030819999998</v>
      </c>
      <c r="C9522" s="20">
        <v>2.56353117158271E-2</v>
      </c>
      <c r="D9522" s="20">
        <v>0.365045952495681</v>
      </c>
      <c r="E9522" s="20">
        <v>1.78906480374139E-3</v>
      </c>
      <c r="F9522" s="20">
        <v>9.3580667828278407E-3</v>
      </c>
      <c r="G9522" s="19" t="s">
        <v>24</v>
      </c>
      <c r="H9522" s="19" t="s">
        <v>24</v>
      </c>
      <c r="I9522" s="16"/>
      <c r="J9522" s="16"/>
      <c r="K9522" s="17">
        <v>0</v>
      </c>
      <c r="L9522" s="17">
        <v>0</v>
      </c>
      <c r="M9522" s="18">
        <v>0</v>
      </c>
      <c r="N9522" s="18">
        <v>0</v>
      </c>
      <c r="O9522" s="18">
        <v>192</v>
      </c>
      <c r="P9522" s="18">
        <v>22</v>
      </c>
      <c r="Q9522" s="11"/>
      <c r="R9522" s="18"/>
      <c r="S9522" s="18"/>
      <c r="T9522" s="18"/>
      <c r="U9522" s="18"/>
      <c r="V9522" s="18"/>
    </row>
    <row r="9523" spans="1:22">
      <c r="A9523" t="s">
        <v>9542</v>
      </c>
      <c r="B9523" s="20">
        <v>9.4954008259999991</v>
      </c>
      <c r="C9523" s="20">
        <v>4.8774220110754801E-2</v>
      </c>
      <c r="D9523" s="20">
        <v>0.34822017763497598</v>
      </c>
      <c r="E9523" s="20">
        <v>1.78867305363971E-3</v>
      </c>
      <c r="F9523" s="20">
        <v>1.6984167590974399E-2</v>
      </c>
      <c r="G9523" s="19" t="s">
        <v>24</v>
      </c>
      <c r="H9523" s="19" t="s">
        <v>24</v>
      </c>
      <c r="I9523" s="16"/>
      <c r="J9523" s="16"/>
      <c r="K9523" s="17">
        <v>0</v>
      </c>
      <c r="L9523" s="17">
        <v>0</v>
      </c>
      <c r="M9523" s="18">
        <v>0</v>
      </c>
      <c r="N9523" s="18">
        <v>0</v>
      </c>
      <c r="O9523" s="18">
        <v>11</v>
      </c>
      <c r="P9523" s="18">
        <v>27</v>
      </c>
      <c r="Q9523" s="11"/>
      <c r="R9523" s="18"/>
      <c r="S9523" s="18"/>
      <c r="T9523" s="18"/>
      <c r="U9523" s="18"/>
      <c r="V9523" s="18"/>
    </row>
    <row r="9524" spans="1:22">
      <c r="A9524" t="s">
        <v>9543</v>
      </c>
      <c r="B9524" s="20">
        <v>3.6869867329999999</v>
      </c>
      <c r="C9524" s="20">
        <v>1.62100597402253E-2</v>
      </c>
      <c r="D9524" s="20">
        <v>0.40662537264766202</v>
      </c>
      <c r="E9524" s="20">
        <v>1.78775299718714E-3</v>
      </c>
      <c r="F9524" s="20">
        <v>6.59142158250999E-3</v>
      </c>
      <c r="G9524" s="19" t="s">
        <v>24</v>
      </c>
      <c r="H9524" s="19" t="s">
        <v>24</v>
      </c>
      <c r="I9524" s="16"/>
      <c r="J9524" s="16"/>
      <c r="K9524" s="17">
        <v>0</v>
      </c>
      <c r="L9524" s="17">
        <v>0</v>
      </c>
      <c r="M9524" s="18">
        <v>0</v>
      </c>
      <c r="N9524" s="18">
        <v>0</v>
      </c>
      <c r="O9524" s="18">
        <v>68</v>
      </c>
      <c r="P9524" s="18">
        <v>15</v>
      </c>
      <c r="Q9524" s="11"/>
      <c r="R9524" s="18"/>
      <c r="S9524" s="18"/>
      <c r="T9524" s="18"/>
      <c r="U9524" s="18"/>
      <c r="V9524" s="18"/>
    </row>
    <row r="9525" spans="1:22">
      <c r="A9525" t="s">
        <v>9544</v>
      </c>
      <c r="B9525" s="20">
        <v>13.107510039999999</v>
      </c>
      <c r="C9525" s="20">
        <v>6.7658614838699505E-2</v>
      </c>
      <c r="D9525" s="20">
        <v>0.34614555218774701</v>
      </c>
      <c r="E9525" s="20">
        <v>1.78674122866434E-3</v>
      </c>
      <c r="F9525" s="20">
        <v>2.3419728593599701E-2</v>
      </c>
      <c r="G9525" s="19" t="s">
        <v>24</v>
      </c>
      <c r="H9525" s="19" t="s">
        <v>24</v>
      </c>
      <c r="I9525" s="16"/>
      <c r="J9525" s="16"/>
      <c r="K9525" s="17">
        <v>0</v>
      </c>
      <c r="L9525" s="17">
        <v>0</v>
      </c>
      <c r="M9525" s="18">
        <v>0</v>
      </c>
      <c r="N9525" s="18">
        <v>0</v>
      </c>
      <c r="O9525" s="18">
        <v>110</v>
      </c>
      <c r="P9525" s="18">
        <v>60</v>
      </c>
      <c r="Q9525" s="11"/>
      <c r="R9525" s="18"/>
      <c r="S9525" s="18"/>
      <c r="T9525" s="18"/>
      <c r="U9525" s="18"/>
      <c r="V9525" s="18"/>
    </row>
    <row r="9526" spans="1:22">
      <c r="A9526" t="s">
        <v>9545</v>
      </c>
      <c r="B9526" s="20">
        <v>12.134637963999999</v>
      </c>
      <c r="C9526" s="20">
        <v>6.2087039047246398E-2</v>
      </c>
      <c r="D9526" s="20">
        <v>0.34919262435196202</v>
      </c>
      <c r="E9526" s="20">
        <v>1.78664877909584E-3</v>
      </c>
      <c r="F9526" s="20">
        <v>2.1680336103150701E-2</v>
      </c>
      <c r="G9526" s="19" t="s">
        <v>24</v>
      </c>
      <c r="H9526" s="19" t="s">
        <v>24</v>
      </c>
      <c r="I9526" s="16"/>
      <c r="J9526" s="16"/>
      <c r="K9526" s="17">
        <v>0</v>
      </c>
      <c r="L9526" s="17">
        <v>0</v>
      </c>
      <c r="M9526" s="18">
        <v>0</v>
      </c>
      <c r="N9526" s="18">
        <v>0</v>
      </c>
      <c r="O9526" s="18">
        <v>127</v>
      </c>
      <c r="P9526" s="18">
        <v>45</v>
      </c>
      <c r="Q9526" s="11"/>
      <c r="R9526" s="18"/>
      <c r="S9526" s="18"/>
      <c r="T9526" s="18"/>
      <c r="U9526" s="18"/>
      <c r="V9526" s="18"/>
    </row>
    <row r="9527" spans="1:22">
      <c r="A9527" t="s">
        <v>9546</v>
      </c>
      <c r="B9527" s="20">
        <v>8.6039104089999991</v>
      </c>
      <c r="C9527" s="20">
        <v>4.3929470626551198E-2</v>
      </c>
      <c r="D9527" s="20">
        <v>0.34957957692914898</v>
      </c>
      <c r="E9527" s="20">
        <v>1.78486816184039E-3</v>
      </c>
      <c r="F9527" s="20">
        <v>1.53568457563512E-2</v>
      </c>
      <c r="G9527" s="19" t="s">
        <v>24</v>
      </c>
      <c r="H9527" s="19" t="s">
        <v>24</v>
      </c>
      <c r="I9527" s="16"/>
      <c r="J9527" s="16"/>
      <c r="K9527" s="17">
        <v>0</v>
      </c>
      <c r="L9527" s="17">
        <v>0</v>
      </c>
      <c r="M9527" s="18">
        <v>0</v>
      </c>
      <c r="N9527" s="18">
        <v>0</v>
      </c>
      <c r="O9527" s="18">
        <v>0</v>
      </c>
      <c r="P9527" s="18">
        <v>18</v>
      </c>
      <c r="Q9527" s="11"/>
      <c r="R9527" s="18"/>
      <c r="S9527" s="18"/>
      <c r="T9527" s="18"/>
      <c r="U9527" s="18"/>
      <c r="V9527" s="18"/>
    </row>
    <row r="9528" spans="1:22">
      <c r="A9528" t="s">
        <v>9547</v>
      </c>
      <c r="B9528" s="20">
        <v>7.4249601319999901</v>
      </c>
      <c r="C9528" s="20">
        <v>3.8694617361430102E-2</v>
      </c>
      <c r="D9528" s="20">
        <v>0.34243314581321499</v>
      </c>
      <c r="E9528" s="20">
        <v>1.7845644035187601E-3</v>
      </c>
      <c r="F9528" s="20">
        <v>1.3250319549113199E-2</v>
      </c>
      <c r="G9528" s="19" t="s">
        <v>24</v>
      </c>
      <c r="H9528" s="19" t="s">
        <v>24</v>
      </c>
      <c r="I9528" s="16"/>
      <c r="J9528" s="16"/>
      <c r="K9528" s="17">
        <v>0</v>
      </c>
      <c r="L9528" s="17">
        <v>0</v>
      </c>
      <c r="M9528" s="18">
        <v>0</v>
      </c>
      <c r="N9528" s="18">
        <v>0</v>
      </c>
      <c r="O9528" s="18">
        <v>45</v>
      </c>
      <c r="P9528" s="18">
        <v>39</v>
      </c>
      <c r="Q9528" s="11"/>
      <c r="R9528" s="18"/>
      <c r="S9528" s="18"/>
      <c r="T9528" s="18"/>
      <c r="U9528" s="18"/>
      <c r="V9528" s="18"/>
    </row>
    <row r="9529" spans="1:22">
      <c r="A9529" t="s">
        <v>9548</v>
      </c>
      <c r="B9529" s="20">
        <v>1.710406791</v>
      </c>
      <c r="C9529" s="20">
        <v>9.1846933094343105E-3</v>
      </c>
      <c r="D9529" s="20">
        <v>0.33220353895921201</v>
      </c>
      <c r="E9529" s="20">
        <v>1.7838958765272301E-3</v>
      </c>
      <c r="F9529" s="20">
        <v>3.0511876216490698E-3</v>
      </c>
      <c r="G9529" s="19" t="s">
        <v>24</v>
      </c>
      <c r="H9529" s="19" t="s">
        <v>24</v>
      </c>
      <c r="I9529" s="16"/>
      <c r="J9529" s="16"/>
      <c r="K9529" s="17">
        <v>0</v>
      </c>
      <c r="L9529" s="17">
        <v>0</v>
      </c>
      <c r="M9529" s="18">
        <v>0</v>
      </c>
      <c r="N9529" s="18">
        <v>0</v>
      </c>
      <c r="O9529" s="18">
        <v>252</v>
      </c>
      <c r="P9529" s="18">
        <v>6</v>
      </c>
      <c r="Q9529" s="11"/>
      <c r="R9529" s="18"/>
      <c r="S9529" s="18"/>
      <c r="T9529" s="18"/>
      <c r="U9529" s="18"/>
      <c r="V9529" s="18"/>
    </row>
    <row r="9530" spans="1:22">
      <c r="A9530" t="s">
        <v>9549</v>
      </c>
      <c r="B9530" s="20">
        <v>4.6799511770000004</v>
      </c>
      <c r="C9530" s="20">
        <v>2.4859112797537799E-2</v>
      </c>
      <c r="D9530" s="20">
        <v>0.33543303728276003</v>
      </c>
      <c r="E9530" s="20">
        <v>1.7817638249760801E-3</v>
      </c>
      <c r="F9530" s="20">
        <v>8.3385677098328607E-3</v>
      </c>
      <c r="G9530" s="19" t="s">
        <v>24</v>
      </c>
      <c r="H9530" s="19" t="s">
        <v>24</v>
      </c>
      <c r="I9530" s="16"/>
      <c r="J9530" s="16"/>
      <c r="K9530" s="17">
        <v>0</v>
      </c>
      <c r="L9530" s="17">
        <v>0</v>
      </c>
      <c r="M9530" s="18">
        <v>0</v>
      </c>
      <c r="N9530" s="18">
        <v>0</v>
      </c>
      <c r="O9530" s="18">
        <v>217</v>
      </c>
      <c r="P9530" s="18">
        <v>25</v>
      </c>
      <c r="Q9530" s="11"/>
      <c r="R9530" s="18"/>
      <c r="S9530" s="18"/>
      <c r="T9530" s="18"/>
      <c r="U9530" s="18"/>
      <c r="V9530" s="18"/>
    </row>
    <row r="9531" spans="1:22">
      <c r="A9531" t="s">
        <v>9550</v>
      </c>
      <c r="B9531" s="20">
        <v>12.403120314999899</v>
      </c>
      <c r="C9531" s="20">
        <v>2.7194645347484302E-2</v>
      </c>
      <c r="D9531" s="20">
        <v>0.81131145226169199</v>
      </c>
      <c r="E9531" s="20">
        <v>1.77885295395598E-3</v>
      </c>
      <c r="F9531" s="20">
        <v>2.2063327210609201E-2</v>
      </c>
      <c r="G9531" s="19" t="s">
        <v>24</v>
      </c>
      <c r="H9531" s="19" t="s">
        <v>24</v>
      </c>
      <c r="I9531" s="16"/>
      <c r="J9531" s="16"/>
      <c r="K9531" s="17">
        <v>0</v>
      </c>
      <c r="L9531" s="17">
        <v>3.6159843769909897E-2</v>
      </c>
      <c r="M9531" s="18">
        <v>0</v>
      </c>
      <c r="N9531" s="18">
        <v>0</v>
      </c>
      <c r="O9531" s="18">
        <v>20</v>
      </c>
      <c r="P9531" s="18">
        <v>23</v>
      </c>
      <c r="Q9531" s="11"/>
      <c r="R9531" s="18"/>
      <c r="S9531" s="18"/>
      <c r="T9531" s="18"/>
      <c r="U9531" s="18"/>
      <c r="V9531" s="18"/>
    </row>
    <row r="9532" spans="1:22">
      <c r="A9532" t="s">
        <v>9551</v>
      </c>
      <c r="B9532" s="20">
        <v>18.863491139000001</v>
      </c>
      <c r="C9532" s="20">
        <v>9.1672794854268297E-2</v>
      </c>
      <c r="D9532" s="20">
        <v>0.36599447713810701</v>
      </c>
      <c r="E9532" s="20">
        <v>1.7786599719661199E-3</v>
      </c>
      <c r="F9532" s="20">
        <v>3.3551736620476898E-2</v>
      </c>
      <c r="G9532" s="19" t="s">
        <v>24</v>
      </c>
      <c r="H9532" s="19" t="s">
        <v>24</v>
      </c>
      <c r="I9532" s="16"/>
      <c r="J9532" s="16"/>
      <c r="K9532" s="17">
        <v>0</v>
      </c>
      <c r="L9532" s="17">
        <v>0</v>
      </c>
      <c r="M9532" s="18">
        <v>0</v>
      </c>
      <c r="N9532" s="18">
        <v>0</v>
      </c>
      <c r="O9532" s="18">
        <v>13</v>
      </c>
      <c r="P9532" s="18">
        <v>67</v>
      </c>
      <c r="Q9532" s="11"/>
      <c r="R9532" s="18"/>
      <c r="S9532" s="18"/>
      <c r="T9532" s="18"/>
      <c r="U9532" s="18"/>
      <c r="V9532" s="18"/>
    </row>
    <row r="9533" spans="1:22">
      <c r="A9533" t="s">
        <v>9552</v>
      </c>
      <c r="B9533" s="20">
        <v>33.924512587000002</v>
      </c>
      <c r="C9533" s="20">
        <v>0.17653511816219</v>
      </c>
      <c r="D9533" s="20">
        <v>0.34166982325357498</v>
      </c>
      <c r="E9533" s="20">
        <v>1.7779687317788599E-3</v>
      </c>
      <c r="F9533" s="20">
        <v>6.03167226205246E-2</v>
      </c>
      <c r="G9533" s="19" t="s">
        <v>24</v>
      </c>
      <c r="H9533" s="19" t="s">
        <v>24</v>
      </c>
      <c r="I9533" s="16"/>
      <c r="J9533" s="16"/>
      <c r="K9533" s="17">
        <v>4.3088770422391E-4</v>
      </c>
      <c r="L9533" s="17">
        <v>0</v>
      </c>
      <c r="M9533" s="18">
        <v>0</v>
      </c>
      <c r="N9533" s="18">
        <v>0</v>
      </c>
      <c r="O9533" s="18">
        <v>179</v>
      </c>
      <c r="P9533" s="18">
        <v>109</v>
      </c>
      <c r="Q9533" s="11"/>
      <c r="R9533" s="18"/>
      <c r="S9533" s="18"/>
      <c r="T9533" s="18"/>
      <c r="U9533" s="18"/>
      <c r="V9533" s="18"/>
    </row>
    <row r="9534" spans="1:22">
      <c r="A9534" t="s">
        <v>9553</v>
      </c>
      <c r="B9534" s="20">
        <v>23.011458776000001</v>
      </c>
      <c r="C9534" s="20">
        <v>0.114151566380888</v>
      </c>
      <c r="D9534" s="20">
        <v>0.358110776802402</v>
      </c>
      <c r="E9534" s="20">
        <v>1.7764586985900201E-3</v>
      </c>
      <c r="F9534" s="20">
        <v>4.0878906109870897E-2</v>
      </c>
      <c r="G9534" s="19" t="s">
        <v>24</v>
      </c>
      <c r="H9534" s="19" t="s">
        <v>24</v>
      </c>
      <c r="I9534" s="16"/>
      <c r="J9534" s="16"/>
      <c r="K9534" s="17">
        <v>0</v>
      </c>
      <c r="L9534" s="17">
        <v>0</v>
      </c>
      <c r="M9534" s="18">
        <v>0</v>
      </c>
      <c r="N9534" s="18">
        <v>0</v>
      </c>
      <c r="O9534" s="18">
        <v>149</v>
      </c>
      <c r="P9534" s="18">
        <v>141</v>
      </c>
      <c r="Q9534" s="11"/>
      <c r="R9534" s="18"/>
      <c r="S9534" s="18"/>
      <c r="T9534" s="18"/>
      <c r="U9534" s="18"/>
      <c r="V9534" s="18"/>
    </row>
    <row r="9535" spans="1:22">
      <c r="A9535" t="s">
        <v>9554</v>
      </c>
      <c r="B9535" s="20">
        <v>6.4098957710000004</v>
      </c>
      <c r="C9535" s="20">
        <v>3.3805608431163398E-2</v>
      </c>
      <c r="D9535" s="20">
        <v>0.33680701244613398</v>
      </c>
      <c r="E9535" s="20">
        <v>1.77631062756699E-3</v>
      </c>
      <c r="F9535" s="20">
        <v>1.1385965979624E-2</v>
      </c>
      <c r="G9535" s="19" t="s">
        <v>24</v>
      </c>
      <c r="H9535" s="19" t="s">
        <v>24</v>
      </c>
      <c r="I9535" s="16"/>
      <c r="J9535" s="16"/>
      <c r="K9535" s="17">
        <v>0</v>
      </c>
      <c r="L9535" s="17">
        <v>0</v>
      </c>
      <c r="M9535" s="18">
        <v>0</v>
      </c>
      <c r="N9535" s="18">
        <v>0</v>
      </c>
      <c r="O9535" s="18">
        <v>106</v>
      </c>
      <c r="P9535" s="18">
        <v>36</v>
      </c>
      <c r="Q9535" s="11"/>
      <c r="R9535" s="18"/>
      <c r="S9535" s="18"/>
      <c r="T9535" s="18"/>
      <c r="U9535" s="18"/>
      <c r="V9535" s="18"/>
    </row>
    <row r="9536" spans="1:22">
      <c r="A9536" t="s">
        <v>9555</v>
      </c>
      <c r="B9536" s="20">
        <v>13.385594858999999</v>
      </c>
      <c r="C9536" s="20">
        <v>6.6552243632122907E-2</v>
      </c>
      <c r="D9536" s="20">
        <v>0.35723055047632701</v>
      </c>
      <c r="E9536" s="20">
        <v>1.77612537048757E-3</v>
      </c>
      <c r="F9536" s="20">
        <v>2.37744946281379E-2</v>
      </c>
      <c r="G9536" s="19" t="s">
        <v>24</v>
      </c>
      <c r="H9536" s="19" t="s">
        <v>24</v>
      </c>
      <c r="I9536" s="16"/>
      <c r="J9536" s="16"/>
      <c r="K9536" s="17">
        <v>0</v>
      </c>
      <c r="L9536" s="17">
        <v>0</v>
      </c>
      <c r="M9536" s="18">
        <v>0</v>
      </c>
      <c r="N9536" s="18">
        <v>0</v>
      </c>
      <c r="O9536" s="18">
        <v>153</v>
      </c>
      <c r="P9536" s="18">
        <v>87</v>
      </c>
      <c r="Q9536" s="11"/>
      <c r="R9536" s="18"/>
      <c r="S9536" s="18"/>
      <c r="T9536" s="18"/>
      <c r="U9536" s="18"/>
      <c r="V9536" s="18"/>
    </row>
    <row r="9537" spans="1:22">
      <c r="A9537" t="s">
        <v>9556</v>
      </c>
      <c r="B9537" s="20">
        <v>8.68367252799999</v>
      </c>
      <c r="C9537" s="20">
        <v>4.3434623553702902E-2</v>
      </c>
      <c r="D9537" s="20">
        <v>0.355077504537813</v>
      </c>
      <c r="E9537" s="20">
        <v>1.7760524354480901E-3</v>
      </c>
      <c r="F9537" s="20">
        <v>1.5422657741988101E-2</v>
      </c>
      <c r="G9537" s="19" t="s">
        <v>24</v>
      </c>
      <c r="H9537" s="19" t="s">
        <v>24</v>
      </c>
      <c r="I9537" s="16"/>
      <c r="J9537" s="16"/>
      <c r="K9537" s="17">
        <v>0</v>
      </c>
      <c r="L9537" s="17">
        <v>0</v>
      </c>
      <c r="M9537" s="18">
        <v>0</v>
      </c>
      <c r="N9537" s="18">
        <v>0</v>
      </c>
      <c r="O9537" s="18">
        <v>24</v>
      </c>
      <c r="P9537" s="18">
        <v>52</v>
      </c>
      <c r="Q9537" s="11"/>
      <c r="R9537" s="18"/>
      <c r="S9537" s="18"/>
      <c r="T9537" s="18"/>
      <c r="U9537" s="18"/>
      <c r="V9537" s="18"/>
    </row>
    <row r="9538" spans="1:22">
      <c r="A9538" t="s">
        <v>9557</v>
      </c>
      <c r="B9538" s="20">
        <v>9.7503883630000008</v>
      </c>
      <c r="C9538" s="20">
        <v>4.87568319058959E-2</v>
      </c>
      <c r="D9538" s="20">
        <v>0.35500559565419199</v>
      </c>
      <c r="E9538" s="20">
        <v>1.77520602344892E-3</v>
      </c>
      <c r="F9538" s="20">
        <v>1.73089481529639E-2</v>
      </c>
      <c r="G9538" s="19" t="s">
        <v>24</v>
      </c>
      <c r="H9538" s="19" t="s">
        <v>24</v>
      </c>
      <c r="I9538" s="16"/>
      <c r="J9538" s="16"/>
      <c r="K9538" s="17">
        <v>0</v>
      </c>
      <c r="L9538" s="17">
        <v>0</v>
      </c>
      <c r="M9538" s="18">
        <v>0</v>
      </c>
      <c r="N9538" s="18">
        <v>0</v>
      </c>
      <c r="O9538" s="18">
        <v>79</v>
      </c>
      <c r="P9538" s="18">
        <v>50</v>
      </c>
      <c r="Q9538" s="11"/>
      <c r="R9538" s="18"/>
      <c r="S9538" s="18"/>
      <c r="T9538" s="18"/>
      <c r="U9538" s="18"/>
      <c r="V9538" s="18"/>
    </row>
    <row r="9539" spans="1:22">
      <c r="A9539" t="s">
        <v>9558</v>
      </c>
      <c r="B9539" s="20">
        <v>11.820446835</v>
      </c>
      <c r="C9539" s="20">
        <v>6.0516630209314901E-2</v>
      </c>
      <c r="D9539" s="20">
        <v>0.34671117215567498</v>
      </c>
      <c r="E9539" s="20">
        <v>1.7750421864473501E-3</v>
      </c>
      <c r="F9539" s="20">
        <v>2.09817917947831E-2</v>
      </c>
      <c r="G9539" s="19" t="s">
        <v>24</v>
      </c>
      <c r="H9539" s="19" t="s">
        <v>24</v>
      </c>
      <c r="I9539" s="16"/>
      <c r="J9539" s="16"/>
      <c r="K9539" s="17">
        <v>0</v>
      </c>
      <c r="L9539" s="17">
        <v>0</v>
      </c>
      <c r="M9539" s="18">
        <v>0</v>
      </c>
      <c r="N9539" s="18">
        <v>0</v>
      </c>
      <c r="O9539" s="18">
        <v>256</v>
      </c>
      <c r="P9539" s="18">
        <v>33</v>
      </c>
      <c r="Q9539" s="11"/>
      <c r="R9539" s="18"/>
      <c r="S9539" s="18"/>
      <c r="T9539" s="18"/>
      <c r="U9539" s="18"/>
      <c r="V9539" s="18"/>
    </row>
    <row r="9540" spans="1:22">
      <c r="A9540" t="s">
        <v>9559</v>
      </c>
      <c r="B9540" s="20">
        <v>5.2718418119999999</v>
      </c>
      <c r="C9540" s="20">
        <v>2.74378230430188E-2</v>
      </c>
      <c r="D9540" s="20">
        <v>0.34096785574840199</v>
      </c>
      <c r="E9540" s="20">
        <v>1.7746009882327999E-3</v>
      </c>
      <c r="F9540" s="20">
        <v>9.3554156893822099E-3</v>
      </c>
      <c r="G9540" s="19" t="s">
        <v>24</v>
      </c>
      <c r="H9540" s="19" t="s">
        <v>24</v>
      </c>
      <c r="I9540" s="16"/>
      <c r="J9540" s="16"/>
      <c r="K9540" s="17">
        <v>0</v>
      </c>
      <c r="L9540" s="17">
        <v>0</v>
      </c>
      <c r="M9540" s="18">
        <v>0</v>
      </c>
      <c r="N9540" s="18">
        <v>0</v>
      </c>
      <c r="O9540" s="18">
        <v>13</v>
      </c>
      <c r="P9540" s="18">
        <v>18</v>
      </c>
      <c r="Q9540" s="11"/>
      <c r="R9540" s="18"/>
      <c r="S9540" s="18"/>
      <c r="T9540" s="18"/>
      <c r="U9540" s="18"/>
      <c r="V9540" s="18"/>
    </row>
    <row r="9541" spans="1:22">
      <c r="A9541" t="s">
        <v>9560</v>
      </c>
      <c r="B9541" s="20">
        <v>3.8805698500000001</v>
      </c>
      <c r="C9541" s="20">
        <v>2.0765731893285001E-2</v>
      </c>
      <c r="D9541" s="20">
        <v>0.331482873856071</v>
      </c>
      <c r="E9541" s="20">
        <v>1.77383341926207E-3</v>
      </c>
      <c r="F9541" s="20">
        <v>6.8834844857108002E-3</v>
      </c>
      <c r="G9541" s="19" t="s">
        <v>24</v>
      </c>
      <c r="H9541" s="19" t="s">
        <v>24</v>
      </c>
      <c r="I9541" s="16"/>
      <c r="J9541" s="16"/>
      <c r="K9541" s="17">
        <v>0</v>
      </c>
      <c r="L9541" s="17">
        <v>0</v>
      </c>
      <c r="M9541" s="18">
        <v>0</v>
      </c>
      <c r="N9541" s="18">
        <v>0</v>
      </c>
      <c r="O9541" s="18">
        <v>27</v>
      </c>
      <c r="P9541" s="18">
        <v>0</v>
      </c>
      <c r="Q9541" s="11"/>
      <c r="R9541" s="18"/>
      <c r="S9541" s="18"/>
      <c r="T9541" s="18"/>
      <c r="U9541" s="18"/>
      <c r="V9541" s="18"/>
    </row>
    <row r="9542" spans="1:22">
      <c r="A9542" t="s">
        <v>9561</v>
      </c>
      <c r="B9542" s="20">
        <v>5.9968038000000001E-2</v>
      </c>
      <c r="C9542" s="20">
        <v>3.2026485620574601E-4</v>
      </c>
      <c r="D9542" s="20">
        <v>0.33213086705426498</v>
      </c>
      <c r="E9542" s="20">
        <v>1.7737756299217901E-3</v>
      </c>
      <c r="F9542" s="20">
        <v>1.06369844378624E-4</v>
      </c>
      <c r="G9542" s="19" t="s">
        <v>24</v>
      </c>
      <c r="H9542" s="19" t="s">
        <v>24</v>
      </c>
      <c r="I9542" s="16"/>
      <c r="J9542" s="16"/>
      <c r="K9542" s="17">
        <v>0</v>
      </c>
      <c r="L9542" s="17">
        <v>0</v>
      </c>
      <c r="M9542" s="18">
        <v>0</v>
      </c>
      <c r="N9542" s="18">
        <v>0</v>
      </c>
      <c r="O9542" s="18">
        <v>0</v>
      </c>
      <c r="P9542" s="18">
        <v>1</v>
      </c>
      <c r="Q9542" s="11"/>
      <c r="R9542" s="18"/>
      <c r="S9542" s="18"/>
      <c r="T9542" s="18"/>
      <c r="U9542" s="18"/>
      <c r="V9542" s="18"/>
    </row>
    <row r="9543" spans="1:22">
      <c r="A9543" t="s">
        <v>9562</v>
      </c>
      <c r="B9543" s="20">
        <v>23.6884327769999</v>
      </c>
      <c r="C9543" s="20">
        <v>0.121939237641962</v>
      </c>
      <c r="D9543" s="20">
        <v>0.34450687829790999</v>
      </c>
      <c r="E9543" s="20">
        <v>1.7733932209667901E-3</v>
      </c>
      <c r="F9543" s="20">
        <v>4.2008906102059401E-2</v>
      </c>
      <c r="G9543" s="19" t="s">
        <v>24</v>
      </c>
      <c r="H9543" s="19" t="s">
        <v>24</v>
      </c>
      <c r="I9543" s="16"/>
      <c r="J9543" s="16"/>
      <c r="K9543" s="17">
        <v>0</v>
      </c>
      <c r="L9543" s="17">
        <v>0</v>
      </c>
      <c r="M9543" s="18">
        <v>0</v>
      </c>
      <c r="N9543" s="18">
        <v>0</v>
      </c>
      <c r="O9543" s="18">
        <v>141</v>
      </c>
      <c r="P9543" s="18">
        <v>87</v>
      </c>
      <c r="Q9543" s="11"/>
      <c r="R9543" s="18"/>
      <c r="S9543" s="18"/>
      <c r="T9543" s="18"/>
      <c r="U9543" s="18"/>
      <c r="V9543" s="18"/>
    </row>
    <row r="9544" spans="1:22">
      <c r="A9544" t="s">
        <v>9563</v>
      </c>
      <c r="B9544" s="20">
        <v>6.7634024239999997</v>
      </c>
      <c r="C9544" s="20">
        <v>1.7173096410544899E-2</v>
      </c>
      <c r="D9544" s="20">
        <v>0.69793060909428695</v>
      </c>
      <c r="E9544" s="20">
        <v>1.77213019224102E-3</v>
      </c>
      <c r="F9544" s="20">
        <v>1.1985629637846501E-2</v>
      </c>
      <c r="G9544" s="19" t="s">
        <v>24</v>
      </c>
      <c r="H9544" s="19" t="s">
        <v>24</v>
      </c>
      <c r="I9544" s="16"/>
      <c r="J9544" s="16"/>
      <c r="K9544" s="17">
        <v>0</v>
      </c>
      <c r="L9544" s="17">
        <v>0</v>
      </c>
      <c r="M9544" s="18">
        <v>0</v>
      </c>
      <c r="N9544" s="18">
        <v>0</v>
      </c>
      <c r="O9544" s="18">
        <v>3</v>
      </c>
      <c r="P9544" s="18">
        <v>5</v>
      </c>
      <c r="Q9544" s="11"/>
      <c r="R9544" s="18"/>
      <c r="S9544" s="18"/>
      <c r="T9544" s="18"/>
      <c r="U9544" s="18"/>
      <c r="V9544" s="18"/>
    </row>
    <row r="9545" spans="1:22">
      <c r="A9545" t="s">
        <v>9564</v>
      </c>
      <c r="B9545" s="20">
        <v>24.348079562999999</v>
      </c>
      <c r="C9545" s="20">
        <v>0.123316337041725</v>
      </c>
      <c r="D9545" s="20">
        <v>0.34948914142492099</v>
      </c>
      <c r="E9545" s="20">
        <v>1.7700665321412499E-3</v>
      </c>
      <c r="F9545" s="20">
        <v>4.3097720756378799E-2</v>
      </c>
      <c r="G9545" s="19" t="s">
        <v>24</v>
      </c>
      <c r="H9545" s="19" t="s">
        <v>24</v>
      </c>
      <c r="I9545" s="16"/>
      <c r="J9545" s="16"/>
      <c r="K9545" s="17">
        <v>0</v>
      </c>
      <c r="L9545" s="17">
        <v>0</v>
      </c>
      <c r="M9545" s="18">
        <v>0</v>
      </c>
      <c r="N9545" s="18">
        <v>0</v>
      </c>
      <c r="O9545" s="18">
        <v>144</v>
      </c>
      <c r="P9545" s="18">
        <v>105</v>
      </c>
      <c r="Q9545" s="11"/>
      <c r="R9545" s="18"/>
      <c r="S9545" s="18"/>
      <c r="T9545" s="18"/>
      <c r="U9545" s="18"/>
      <c r="V9545" s="18"/>
    </row>
    <row r="9546" spans="1:22">
      <c r="A9546" t="s">
        <v>9565</v>
      </c>
      <c r="B9546" s="20">
        <v>0.43337261599999999</v>
      </c>
      <c r="C9546" s="20">
        <v>2.3133011890646899E-3</v>
      </c>
      <c r="D9546" s="20">
        <v>0.33123150338695301</v>
      </c>
      <c r="E9546" s="20">
        <v>1.76808179001491E-3</v>
      </c>
      <c r="F9546" s="20">
        <v>7.66238230640724E-4</v>
      </c>
      <c r="G9546" s="19" t="s">
        <v>24</v>
      </c>
      <c r="H9546" s="19" t="s">
        <v>24</v>
      </c>
      <c r="I9546" s="16"/>
      <c r="J9546" s="16"/>
      <c r="K9546" s="17">
        <v>0</v>
      </c>
      <c r="L9546" s="17">
        <v>0</v>
      </c>
      <c r="M9546" s="18">
        <v>0</v>
      </c>
      <c r="N9546" s="18">
        <v>0</v>
      </c>
      <c r="O9546" s="18">
        <v>0</v>
      </c>
      <c r="P9546" s="18">
        <v>0</v>
      </c>
      <c r="Q9546" s="11"/>
      <c r="R9546" s="18"/>
      <c r="S9546" s="18"/>
      <c r="T9546" s="18"/>
      <c r="U9546" s="18"/>
      <c r="V9546" s="18"/>
    </row>
    <row r="9547" spans="1:22">
      <c r="A9547" t="s">
        <v>9566</v>
      </c>
      <c r="B9547" s="20">
        <v>15.253708202</v>
      </c>
      <c r="C9547" s="20">
        <v>7.6763740115011095E-2</v>
      </c>
      <c r="D9547" s="20">
        <v>0.35109370014659003</v>
      </c>
      <c r="E9547" s="20">
        <v>1.7668664692652701E-3</v>
      </c>
      <c r="F9547" s="20">
        <v>2.69512655540705E-2</v>
      </c>
      <c r="G9547" s="19" t="s">
        <v>24</v>
      </c>
      <c r="H9547" s="19" t="s">
        <v>24</v>
      </c>
      <c r="I9547" s="16"/>
      <c r="J9547" s="16"/>
      <c r="K9547" s="17">
        <v>0</v>
      </c>
      <c r="L9547" s="17">
        <v>0</v>
      </c>
      <c r="M9547" s="18">
        <v>0</v>
      </c>
      <c r="N9547" s="18">
        <v>0</v>
      </c>
      <c r="O9547" s="18">
        <v>207</v>
      </c>
      <c r="P9547" s="18">
        <v>57</v>
      </c>
      <c r="Q9547" s="11"/>
      <c r="R9547" s="18"/>
      <c r="S9547" s="18"/>
      <c r="T9547" s="18"/>
      <c r="U9547" s="18"/>
      <c r="V9547" s="18"/>
    </row>
    <row r="9548" spans="1:22">
      <c r="A9548" t="s">
        <v>9567</v>
      </c>
      <c r="B9548" s="20">
        <v>17.318496590999999</v>
      </c>
      <c r="C9548" s="20">
        <v>4.9409850555713598E-2</v>
      </c>
      <c r="D9548" s="20">
        <v>0.61902803743745904</v>
      </c>
      <c r="E9548" s="20">
        <v>1.7660934168775601E-3</v>
      </c>
      <c r="F9548" s="20">
        <v>3.05860828195815E-2</v>
      </c>
      <c r="G9548" s="19" t="s">
        <v>24</v>
      </c>
      <c r="H9548" s="19" t="s">
        <v>24</v>
      </c>
      <c r="I9548" s="16"/>
      <c r="J9548" s="16"/>
      <c r="K9548" s="17">
        <v>0</v>
      </c>
      <c r="L9548" s="17">
        <v>0.158046272907922</v>
      </c>
      <c r="M9548" s="18">
        <v>166</v>
      </c>
      <c r="N9548" s="18">
        <v>24</v>
      </c>
      <c r="O9548" s="18">
        <v>168</v>
      </c>
      <c r="P9548" s="18">
        <v>24</v>
      </c>
      <c r="Q9548" s="11"/>
      <c r="R9548" s="18"/>
      <c r="S9548" s="18"/>
      <c r="T9548" s="18"/>
      <c r="U9548" s="18"/>
      <c r="V9548" s="18"/>
    </row>
    <row r="9549" spans="1:22">
      <c r="A9549" t="s">
        <v>9568</v>
      </c>
      <c r="B9549" s="20">
        <v>33.685317165999997</v>
      </c>
      <c r="C9549" s="20">
        <v>0.173303204690785</v>
      </c>
      <c r="D9549" s="20">
        <v>0.34324426600392799</v>
      </c>
      <c r="E9549" s="20">
        <v>1.7659127565008701E-3</v>
      </c>
      <c r="F9549" s="20">
        <v>5.94853312902172E-2</v>
      </c>
      <c r="G9549" s="19" t="s">
        <v>24</v>
      </c>
      <c r="H9549" s="19" t="s">
        <v>24</v>
      </c>
      <c r="I9549" s="16"/>
      <c r="J9549" s="16"/>
      <c r="K9549" s="17">
        <v>0</v>
      </c>
      <c r="L9549" s="17">
        <v>0</v>
      </c>
      <c r="M9549" s="18">
        <v>0</v>
      </c>
      <c r="N9549" s="18">
        <v>0</v>
      </c>
      <c r="O9549" s="18">
        <v>771</v>
      </c>
      <c r="P9549" s="18">
        <v>146</v>
      </c>
      <c r="Q9549" s="11"/>
      <c r="R9549" s="18"/>
      <c r="S9549" s="18"/>
      <c r="T9549" s="18"/>
      <c r="U9549" s="18"/>
      <c r="V9549" s="18"/>
    </row>
    <row r="9550" spans="1:22">
      <c r="A9550" t="s">
        <v>9569</v>
      </c>
      <c r="B9550" s="20">
        <v>9.2350937499999901</v>
      </c>
      <c r="C9550" s="20">
        <v>4.8030899655586198E-2</v>
      </c>
      <c r="D9550" s="20">
        <v>0.33953314973371201</v>
      </c>
      <c r="E9550" s="20">
        <v>1.7658816560043101E-3</v>
      </c>
      <c r="F9550" s="20">
        <v>1.6308082644604999E-2</v>
      </c>
      <c r="G9550" s="19" t="s">
        <v>24</v>
      </c>
      <c r="H9550" s="19" t="s">
        <v>24</v>
      </c>
      <c r="I9550" s="16"/>
      <c r="J9550" s="16"/>
      <c r="K9550" s="17">
        <v>0</v>
      </c>
      <c r="L9550" s="17">
        <v>0</v>
      </c>
      <c r="M9550" s="18">
        <v>0</v>
      </c>
      <c r="N9550" s="18">
        <v>0</v>
      </c>
      <c r="O9550" s="18">
        <v>2</v>
      </c>
      <c r="P9550" s="18">
        <v>9</v>
      </c>
      <c r="Q9550" s="11"/>
      <c r="R9550" s="18"/>
      <c r="S9550" s="18"/>
      <c r="T9550" s="18"/>
      <c r="U9550" s="18"/>
      <c r="V9550" s="18"/>
    </row>
    <row r="9551" spans="1:22">
      <c r="A9551" t="s">
        <v>9570</v>
      </c>
      <c r="B9551" s="20">
        <v>9.0085411000000004</v>
      </c>
      <c r="C9551" s="20">
        <v>4.6981941552839399E-2</v>
      </c>
      <c r="D9551" s="20">
        <v>0.33847217275577002</v>
      </c>
      <c r="E9551" s="20">
        <v>1.7652225439338E-3</v>
      </c>
      <c r="F9551" s="20">
        <v>1.59020798376742E-2</v>
      </c>
      <c r="G9551" s="19" t="s">
        <v>24</v>
      </c>
      <c r="H9551" s="19" t="s">
        <v>24</v>
      </c>
      <c r="I9551" s="16"/>
      <c r="J9551" s="16"/>
      <c r="K9551" s="17">
        <v>0</v>
      </c>
      <c r="L9551" s="17">
        <v>0</v>
      </c>
      <c r="M9551" s="18">
        <v>0</v>
      </c>
      <c r="N9551" s="18">
        <v>0</v>
      </c>
      <c r="O9551" s="18">
        <v>1</v>
      </c>
      <c r="P9551" s="18">
        <v>9</v>
      </c>
      <c r="Q9551" s="11"/>
      <c r="R9551" s="18"/>
      <c r="S9551" s="18"/>
      <c r="T9551" s="18"/>
      <c r="U9551" s="18"/>
      <c r="V9551" s="18"/>
    </row>
    <row r="9552" spans="1:22">
      <c r="A9552" t="s">
        <v>9571</v>
      </c>
      <c r="B9552" s="20">
        <v>13.963921713</v>
      </c>
      <c r="C9552" s="20">
        <v>7.2368992726634496E-2</v>
      </c>
      <c r="D9552" s="20">
        <v>0.34050028152424999</v>
      </c>
      <c r="E9552" s="20">
        <v>1.7646663239385501E-3</v>
      </c>
      <c r="F9552" s="20">
        <v>2.4641662397045499E-2</v>
      </c>
      <c r="G9552" s="19" t="s">
        <v>24</v>
      </c>
      <c r="H9552" s="19" t="s">
        <v>24</v>
      </c>
      <c r="I9552" s="16"/>
      <c r="J9552" s="16"/>
      <c r="K9552" s="17">
        <v>0</v>
      </c>
      <c r="L9552" s="17">
        <v>0</v>
      </c>
      <c r="M9552" s="18">
        <v>0</v>
      </c>
      <c r="N9552" s="18">
        <v>0</v>
      </c>
      <c r="O9552" s="18">
        <v>152</v>
      </c>
      <c r="P9552" s="18">
        <v>64</v>
      </c>
      <c r="Q9552" s="11"/>
      <c r="R9552" s="18"/>
      <c r="S9552" s="18"/>
      <c r="T9552" s="18"/>
      <c r="U9552" s="18"/>
      <c r="V9552" s="18"/>
    </row>
    <row r="9553" spans="1:22">
      <c r="A9553" t="s">
        <v>9572</v>
      </c>
      <c r="B9553" s="20">
        <v>14.912920420000001</v>
      </c>
      <c r="C9553" s="20">
        <v>7.5589580464556494E-2</v>
      </c>
      <c r="D9553" s="20">
        <v>0.347732349869741</v>
      </c>
      <c r="E9553" s="20">
        <v>1.76256170490636E-3</v>
      </c>
      <c r="F9553" s="20">
        <v>2.6284942440608101E-2</v>
      </c>
      <c r="G9553" s="19" t="s">
        <v>24</v>
      </c>
      <c r="H9553" s="19" t="s">
        <v>24</v>
      </c>
      <c r="I9553" s="16"/>
      <c r="J9553" s="16"/>
      <c r="K9553" s="17">
        <v>0</v>
      </c>
      <c r="L9553" s="17">
        <v>0</v>
      </c>
      <c r="M9553" s="18">
        <v>0</v>
      </c>
      <c r="N9553" s="18">
        <v>0</v>
      </c>
      <c r="O9553" s="18">
        <v>306</v>
      </c>
      <c r="P9553" s="18">
        <v>81</v>
      </c>
      <c r="Q9553" s="11"/>
      <c r="R9553" s="18"/>
      <c r="S9553" s="18"/>
      <c r="T9553" s="18"/>
      <c r="U9553" s="18"/>
      <c r="V9553" s="18"/>
    </row>
    <row r="9554" spans="1:22">
      <c r="A9554" t="s">
        <v>9573</v>
      </c>
      <c r="B9554" s="20">
        <v>10.263081911</v>
      </c>
      <c r="C9554" s="20">
        <v>5.18064573947584E-2</v>
      </c>
      <c r="D9554" s="20">
        <v>0.34907967289191599</v>
      </c>
      <c r="E9554" s="20">
        <v>1.76210044486424E-3</v>
      </c>
      <c r="F9554" s="20">
        <v>1.8084581201051199E-2</v>
      </c>
      <c r="G9554" s="19" t="s">
        <v>24</v>
      </c>
      <c r="H9554" s="19" t="s">
        <v>24</v>
      </c>
      <c r="I9554" s="16"/>
      <c r="J9554" s="16"/>
      <c r="K9554" s="17">
        <v>0</v>
      </c>
      <c r="L9554" s="17">
        <v>0</v>
      </c>
      <c r="M9554" s="18">
        <v>0</v>
      </c>
      <c r="N9554" s="18">
        <v>0</v>
      </c>
      <c r="O9554" s="18">
        <v>1198</v>
      </c>
      <c r="P9554" s="18">
        <v>90</v>
      </c>
      <c r="Q9554" s="11"/>
      <c r="R9554" s="18"/>
      <c r="S9554" s="18"/>
      <c r="T9554" s="18"/>
      <c r="U9554" s="18"/>
      <c r="V9554" s="18"/>
    </row>
    <row r="9555" spans="1:22">
      <c r="A9555" t="s">
        <v>9574</v>
      </c>
      <c r="B9555" s="20">
        <v>4.2141133049999997</v>
      </c>
      <c r="C9555" s="20">
        <v>2.2968742127844301E-2</v>
      </c>
      <c r="D9555" s="20">
        <v>0.32327374001356801</v>
      </c>
      <c r="E9555" s="20">
        <v>1.76198185327991E-3</v>
      </c>
      <c r="F9555" s="20">
        <v>7.4251911710754501E-3</v>
      </c>
      <c r="G9555" s="19" t="s">
        <v>24</v>
      </c>
      <c r="H9555" s="19" t="s">
        <v>24</v>
      </c>
      <c r="I9555" s="16"/>
      <c r="J9555" s="16"/>
      <c r="K9555" s="17">
        <v>0</v>
      </c>
      <c r="L9555" s="17">
        <v>0</v>
      </c>
      <c r="M9555" s="18">
        <v>0</v>
      </c>
      <c r="N9555" s="18">
        <v>0</v>
      </c>
      <c r="O9555" s="18">
        <v>5</v>
      </c>
      <c r="P9555" s="18">
        <v>13</v>
      </c>
      <c r="Q9555" s="11"/>
      <c r="R9555" s="18"/>
      <c r="S9555" s="18"/>
      <c r="T9555" s="18"/>
      <c r="U9555" s="18"/>
      <c r="V9555" s="18"/>
    </row>
    <row r="9556" spans="1:22">
      <c r="A9556" t="s">
        <v>9575</v>
      </c>
      <c r="B9556" s="20">
        <v>6.2259866810000002</v>
      </c>
      <c r="C9556" s="20">
        <v>3.14158459817599E-2</v>
      </c>
      <c r="D9556" s="20">
        <v>0.34917479698697501</v>
      </c>
      <c r="E9556" s="20">
        <v>1.7619089479152499E-3</v>
      </c>
      <c r="F9556" s="20">
        <v>1.09696216428551E-2</v>
      </c>
      <c r="G9556" s="19" t="s">
        <v>24</v>
      </c>
      <c r="H9556" s="19" t="s">
        <v>24</v>
      </c>
      <c r="I9556" s="16"/>
      <c r="J9556" s="16"/>
      <c r="K9556" s="17">
        <v>0</v>
      </c>
      <c r="L9556" s="17">
        <v>0</v>
      </c>
      <c r="M9556" s="18">
        <v>0</v>
      </c>
      <c r="N9556" s="18">
        <v>0</v>
      </c>
      <c r="O9556" s="18">
        <v>322</v>
      </c>
      <c r="P9556" s="18">
        <v>28</v>
      </c>
      <c r="Q9556" s="11"/>
      <c r="R9556" s="18"/>
      <c r="S9556" s="18"/>
      <c r="T9556" s="18"/>
      <c r="U9556" s="18"/>
      <c r="V9556" s="18"/>
    </row>
    <row r="9557" spans="1:22">
      <c r="A9557" t="s">
        <v>9576</v>
      </c>
      <c r="B9557" s="20">
        <v>11.974142364</v>
      </c>
      <c r="C9557" s="20">
        <v>6.26096862906943E-2</v>
      </c>
      <c r="D9557" s="20">
        <v>0.33690109515118</v>
      </c>
      <c r="E9557" s="20">
        <v>1.7615684895999899E-3</v>
      </c>
      <c r="F9557" s="20">
        <v>2.1093271878406698E-2</v>
      </c>
      <c r="G9557" s="19" t="s">
        <v>24</v>
      </c>
      <c r="H9557" s="19" t="s">
        <v>24</v>
      </c>
      <c r="I9557" s="16"/>
      <c r="J9557" s="16"/>
      <c r="K9557" s="17">
        <v>0</v>
      </c>
      <c r="L9557" s="17">
        <v>0</v>
      </c>
      <c r="M9557" s="18">
        <v>0</v>
      </c>
      <c r="N9557" s="18">
        <v>0</v>
      </c>
      <c r="O9557" s="18">
        <v>389</v>
      </c>
      <c r="P9557" s="18">
        <v>73</v>
      </c>
      <c r="Q9557" s="11"/>
      <c r="R9557" s="18"/>
      <c r="S9557" s="18"/>
      <c r="T9557" s="18"/>
      <c r="U9557" s="18"/>
      <c r="V9557" s="18"/>
    </row>
    <row r="9558" spans="1:22">
      <c r="A9558" t="s">
        <v>9577</v>
      </c>
      <c r="B9558" s="20">
        <v>4.2626364460000001</v>
      </c>
      <c r="C9558" s="20">
        <v>2.12118752765596E-2</v>
      </c>
      <c r="D9558" s="20">
        <v>0.35367288473393699</v>
      </c>
      <c r="E9558" s="20">
        <v>1.75995893966447E-3</v>
      </c>
      <c r="F9558" s="20">
        <v>7.5020651196773197E-3</v>
      </c>
      <c r="G9558" s="19" t="s">
        <v>24</v>
      </c>
      <c r="H9558" s="19" t="s">
        <v>24</v>
      </c>
      <c r="I9558" s="16"/>
      <c r="J9558" s="16"/>
      <c r="K9558" s="17">
        <v>0</v>
      </c>
      <c r="L9558" s="17">
        <v>0</v>
      </c>
      <c r="M9558" s="18">
        <v>0</v>
      </c>
      <c r="N9558" s="18">
        <v>0</v>
      </c>
      <c r="O9558" s="18">
        <v>31</v>
      </c>
      <c r="P9558" s="18">
        <v>18</v>
      </c>
      <c r="Q9558" s="11"/>
      <c r="R9558" s="18"/>
      <c r="S9558" s="18"/>
      <c r="T9558" s="18"/>
      <c r="U9558" s="18"/>
      <c r="V9558" s="18"/>
    </row>
    <row r="9559" spans="1:22">
      <c r="A9559" t="s">
        <v>9578</v>
      </c>
      <c r="B9559" s="20">
        <v>0.337208024</v>
      </c>
      <c r="C9559" s="20">
        <v>1.7092487462864799E-3</v>
      </c>
      <c r="D9559" s="20">
        <v>0.34703371247096898</v>
      </c>
      <c r="E9559" s="20">
        <v>1.75905344992665E-3</v>
      </c>
      <c r="F9559" s="20">
        <v>5.9316693796014901E-4</v>
      </c>
      <c r="G9559" s="19" t="s">
        <v>24</v>
      </c>
      <c r="H9559" s="19" t="s">
        <v>24</v>
      </c>
      <c r="I9559" s="16"/>
      <c r="J9559" s="16"/>
      <c r="K9559" s="17">
        <v>0</v>
      </c>
      <c r="L9559" s="17">
        <v>0</v>
      </c>
      <c r="M9559" s="18">
        <v>0</v>
      </c>
      <c r="N9559" s="18">
        <v>0</v>
      </c>
      <c r="O9559" s="18">
        <v>0</v>
      </c>
      <c r="P9559" s="18">
        <v>0</v>
      </c>
      <c r="Q9559" s="11"/>
      <c r="R9559" s="18"/>
      <c r="S9559" s="18"/>
      <c r="T9559" s="18"/>
      <c r="U9559" s="18"/>
      <c r="V9559" s="18"/>
    </row>
    <row r="9560" spans="1:22">
      <c r="A9560" t="s">
        <v>9579</v>
      </c>
      <c r="B9560" s="20">
        <v>2.2533789009999898</v>
      </c>
      <c r="C9560" s="20">
        <v>1.1928851655205099E-2</v>
      </c>
      <c r="D9560" s="20">
        <v>0.33212999460711901</v>
      </c>
      <c r="E9560" s="20">
        <v>1.75821715298488E-3</v>
      </c>
      <c r="F9560" s="20">
        <v>3.9619294359124202E-3</v>
      </c>
      <c r="G9560" s="19" t="s">
        <v>24</v>
      </c>
      <c r="H9560" s="19" t="s">
        <v>24</v>
      </c>
      <c r="I9560" s="16"/>
      <c r="J9560" s="16"/>
      <c r="K9560" s="17">
        <v>0</v>
      </c>
      <c r="L9560" s="17">
        <v>0</v>
      </c>
      <c r="M9560" s="18">
        <v>0</v>
      </c>
      <c r="N9560" s="18">
        <v>0</v>
      </c>
      <c r="O9560" s="18">
        <v>2</v>
      </c>
      <c r="P9560" s="18">
        <v>6</v>
      </c>
      <c r="Q9560" s="11"/>
      <c r="R9560" s="18"/>
      <c r="S9560" s="18"/>
      <c r="T9560" s="18"/>
      <c r="U9560" s="18"/>
      <c r="V9560" s="18"/>
    </row>
    <row r="9561" spans="1:22">
      <c r="A9561" t="s">
        <v>9580</v>
      </c>
      <c r="B9561" s="20">
        <v>5.7237206839999901</v>
      </c>
      <c r="C9561" s="20">
        <v>2.9999816701257401E-2</v>
      </c>
      <c r="D9561" s="20">
        <v>0.33530913201276202</v>
      </c>
      <c r="E9561" s="20">
        <v>1.75746040975758E-3</v>
      </c>
      <c r="F9561" s="20">
        <v>1.0059212498640601E-2</v>
      </c>
      <c r="G9561" s="19" t="s">
        <v>24</v>
      </c>
      <c r="H9561" s="19" t="s">
        <v>24</v>
      </c>
      <c r="I9561" s="16"/>
      <c r="J9561" s="16"/>
      <c r="K9561" s="17">
        <v>0</v>
      </c>
      <c r="L9561" s="17">
        <v>0</v>
      </c>
      <c r="M9561" s="18">
        <v>0</v>
      </c>
      <c r="N9561" s="18">
        <v>0</v>
      </c>
      <c r="O9561" s="18">
        <v>627</v>
      </c>
      <c r="P9561" s="18">
        <v>37</v>
      </c>
      <c r="Q9561" s="11"/>
      <c r="R9561" s="18"/>
      <c r="S9561" s="18"/>
      <c r="T9561" s="18"/>
      <c r="U9561" s="18"/>
      <c r="V9561" s="18"/>
    </row>
    <row r="9562" spans="1:22">
      <c r="A9562" t="s">
        <v>9581</v>
      </c>
      <c r="B9562" s="20">
        <v>13.6657249949999</v>
      </c>
      <c r="C9562" s="20">
        <v>6.5723865155843803E-2</v>
      </c>
      <c r="D9562" s="20">
        <v>0.36536849541123001</v>
      </c>
      <c r="E9562" s="20">
        <v>1.7572012998495999E-3</v>
      </c>
      <c r="F9562" s="20">
        <v>2.4013429724601201E-2</v>
      </c>
      <c r="G9562" s="19" t="s">
        <v>24</v>
      </c>
      <c r="H9562" s="19" t="s">
        <v>24</v>
      </c>
      <c r="I9562" s="16"/>
      <c r="J9562" s="16"/>
      <c r="K9562" s="17">
        <v>0</v>
      </c>
      <c r="L9562" s="17">
        <v>0</v>
      </c>
      <c r="M9562" s="18">
        <v>0</v>
      </c>
      <c r="N9562" s="18">
        <v>0</v>
      </c>
      <c r="O9562" s="18">
        <v>36</v>
      </c>
      <c r="P9562" s="18">
        <v>31</v>
      </c>
      <c r="Q9562" s="11"/>
      <c r="R9562" s="18"/>
      <c r="S9562" s="18"/>
      <c r="T9562" s="18"/>
      <c r="U9562" s="18"/>
      <c r="V9562" s="18"/>
    </row>
    <row r="9563" spans="1:22">
      <c r="A9563" t="s">
        <v>9582</v>
      </c>
      <c r="B9563" s="20">
        <v>45.361462924999998</v>
      </c>
      <c r="C9563" s="20">
        <v>8.58135557946441E-2</v>
      </c>
      <c r="D9563" s="20">
        <v>0.92879440938656799</v>
      </c>
      <c r="E9563" s="20">
        <v>1.7570674694382699E-3</v>
      </c>
      <c r="F9563" s="20">
        <v>7.9703150871647796E-2</v>
      </c>
      <c r="G9563" s="19" t="s">
        <v>24</v>
      </c>
      <c r="H9563" s="19" t="s">
        <v>24</v>
      </c>
      <c r="I9563" s="16"/>
      <c r="J9563" s="16"/>
      <c r="K9563" s="17">
        <v>0</v>
      </c>
      <c r="L9563" s="17">
        <v>0.87681091455652704</v>
      </c>
      <c r="M9563" s="18">
        <v>0</v>
      </c>
      <c r="N9563" s="18">
        <v>0</v>
      </c>
      <c r="O9563" s="18">
        <v>186</v>
      </c>
      <c r="P9563" s="18">
        <v>83</v>
      </c>
      <c r="Q9563" s="11"/>
      <c r="R9563" s="18"/>
      <c r="S9563" s="18"/>
      <c r="T9563" s="18"/>
      <c r="U9563" s="18"/>
      <c r="V9563" s="18"/>
    </row>
    <row r="9564" spans="1:22">
      <c r="A9564" t="s">
        <v>9583</v>
      </c>
      <c r="B9564" s="20">
        <v>7.6735267929999997</v>
      </c>
      <c r="C9564" s="20">
        <v>4.0456079621955097E-2</v>
      </c>
      <c r="D9564" s="20">
        <v>0.333088265434899</v>
      </c>
      <c r="E9564" s="20">
        <v>1.7560954370897401E-3</v>
      </c>
      <c r="F9564" s="20">
        <v>1.34754453875732E-2</v>
      </c>
      <c r="G9564" s="19" t="s">
        <v>24</v>
      </c>
      <c r="H9564" s="19" t="s">
        <v>24</v>
      </c>
      <c r="I9564" s="16"/>
      <c r="J9564" s="16"/>
      <c r="K9564" s="17">
        <v>0</v>
      </c>
      <c r="L9564" s="17">
        <v>0</v>
      </c>
      <c r="M9564" s="18">
        <v>0</v>
      </c>
      <c r="N9564" s="18">
        <v>0</v>
      </c>
      <c r="O9564" s="18">
        <v>0</v>
      </c>
      <c r="P9564" s="18">
        <v>9</v>
      </c>
      <c r="Q9564" s="11"/>
      <c r="R9564" s="18"/>
      <c r="S9564" s="18"/>
      <c r="T9564" s="18"/>
      <c r="U9564" s="18"/>
      <c r="V9564" s="18"/>
    </row>
    <row r="9565" spans="1:22">
      <c r="A9565" t="s">
        <v>9584</v>
      </c>
      <c r="B9565" s="20">
        <v>7.701825661</v>
      </c>
      <c r="C9565" s="20">
        <v>3.9300314563312899E-2</v>
      </c>
      <c r="D9565" s="20">
        <v>0.34404093967227001</v>
      </c>
      <c r="E9565" s="20">
        <v>1.7555470283162E-3</v>
      </c>
      <c r="F9565" s="20">
        <v>1.3520917151778E-2</v>
      </c>
      <c r="G9565" s="19" t="s">
        <v>24</v>
      </c>
      <c r="H9565" s="19" t="s">
        <v>24</v>
      </c>
      <c r="I9565" s="16"/>
      <c r="J9565" s="16"/>
      <c r="K9565" s="17">
        <v>0</v>
      </c>
      <c r="L9565" s="17">
        <v>0</v>
      </c>
      <c r="M9565" s="18">
        <v>0</v>
      </c>
      <c r="N9565" s="18">
        <v>0</v>
      </c>
      <c r="O9565" s="18">
        <v>65</v>
      </c>
      <c r="P9565" s="18">
        <v>41</v>
      </c>
      <c r="Q9565" s="11"/>
      <c r="R9565" s="18"/>
      <c r="S9565" s="18"/>
      <c r="T9565" s="18"/>
      <c r="U9565" s="18"/>
      <c r="V9565" s="18"/>
    </row>
    <row r="9566" spans="1:22">
      <c r="A9566" t="s">
        <v>9585</v>
      </c>
      <c r="B9566" s="20">
        <v>3.299366424</v>
      </c>
      <c r="C9566" s="20">
        <v>1.6655659546375299E-2</v>
      </c>
      <c r="D9566" s="20">
        <v>0.34775162364246798</v>
      </c>
      <c r="E9566" s="20">
        <v>1.7554984520531699E-3</v>
      </c>
      <c r="F9566" s="20">
        <v>5.7920326500882097E-3</v>
      </c>
      <c r="G9566" s="19" t="s">
        <v>24</v>
      </c>
      <c r="H9566" s="19" t="s">
        <v>24</v>
      </c>
      <c r="I9566" s="16"/>
      <c r="J9566" s="16"/>
      <c r="K9566" s="17">
        <v>0</v>
      </c>
      <c r="L9566" s="17">
        <v>0</v>
      </c>
      <c r="M9566" s="18">
        <v>0</v>
      </c>
      <c r="N9566" s="18">
        <v>0</v>
      </c>
      <c r="O9566" s="18">
        <v>145</v>
      </c>
      <c r="P9566" s="18">
        <v>23</v>
      </c>
      <c r="Q9566" s="11"/>
      <c r="R9566" s="18"/>
      <c r="S9566" s="18"/>
      <c r="T9566" s="18"/>
      <c r="U9566" s="18"/>
      <c r="V9566" s="18"/>
    </row>
    <row r="9567" spans="1:22">
      <c r="A9567" t="s">
        <v>9586</v>
      </c>
      <c r="B9567" s="20">
        <v>1.7148044000000001E-2</v>
      </c>
      <c r="C9567" s="20">
        <v>9.0403525421997504E-5</v>
      </c>
      <c r="D9567" s="20">
        <v>0.33295182201647699</v>
      </c>
      <c r="E9567" s="20">
        <v>1.7553033165745901E-3</v>
      </c>
      <c r="F9567" s="20">
        <v>3.0100018505966999E-5</v>
      </c>
      <c r="G9567" s="19" t="s">
        <v>24</v>
      </c>
      <c r="H9567" s="19" t="s">
        <v>24</v>
      </c>
      <c r="I9567" s="16"/>
      <c r="J9567" s="16"/>
      <c r="K9567" s="17">
        <v>0</v>
      </c>
      <c r="L9567" s="17">
        <v>0</v>
      </c>
      <c r="M9567" s="18">
        <v>0</v>
      </c>
      <c r="N9567" s="18">
        <v>0</v>
      </c>
      <c r="O9567" s="18">
        <v>0</v>
      </c>
      <c r="P9567" s="18">
        <v>0</v>
      </c>
      <c r="Q9567" s="11"/>
      <c r="R9567" s="18"/>
      <c r="S9567" s="18"/>
      <c r="T9567" s="18"/>
      <c r="U9567" s="18"/>
      <c r="V9567" s="18"/>
    </row>
    <row r="9568" spans="1:22">
      <c r="A9568" t="s">
        <v>9587</v>
      </c>
      <c r="B9568" s="20">
        <v>3.9719109339999998</v>
      </c>
      <c r="C9568" s="20">
        <v>2.1007730912592899E-2</v>
      </c>
      <c r="D9568" s="20">
        <v>0.33160962791381299</v>
      </c>
      <c r="E9568" s="20">
        <v>1.7539078662629499E-3</v>
      </c>
      <c r="F9568" s="20">
        <v>6.96636583123845E-3</v>
      </c>
      <c r="G9568" s="19" t="s">
        <v>24</v>
      </c>
      <c r="H9568" s="19" t="s">
        <v>24</v>
      </c>
      <c r="I9568" s="16"/>
      <c r="J9568" s="16"/>
      <c r="K9568" s="17">
        <v>0</v>
      </c>
      <c r="L9568" s="17">
        <v>0</v>
      </c>
      <c r="M9568" s="18">
        <v>0</v>
      </c>
      <c r="N9568" s="18">
        <v>0</v>
      </c>
      <c r="O9568" s="18">
        <v>1408</v>
      </c>
      <c r="P9568" s="18">
        <v>96</v>
      </c>
      <c r="Q9568" s="11"/>
      <c r="R9568" s="18"/>
      <c r="S9568" s="18"/>
      <c r="T9568" s="18"/>
      <c r="U9568" s="18"/>
      <c r="V9568" s="18"/>
    </row>
    <row r="9569" spans="1:22">
      <c r="A9569" t="s">
        <v>9588</v>
      </c>
      <c r="B9569" s="20">
        <v>13.597422814</v>
      </c>
      <c r="C9569" s="20">
        <v>7.0204378215277294E-2</v>
      </c>
      <c r="D9569" s="20">
        <v>0.33945550924280399</v>
      </c>
      <c r="E9569" s="20">
        <v>1.7526308686675999E-3</v>
      </c>
      <c r="F9569" s="20">
        <v>2.3831262958141398E-2</v>
      </c>
      <c r="G9569" s="19" t="s">
        <v>24</v>
      </c>
      <c r="H9569" s="19" t="s">
        <v>24</v>
      </c>
      <c r="I9569" s="16"/>
      <c r="J9569" s="16"/>
      <c r="K9569" s="17">
        <v>0</v>
      </c>
      <c r="L9569" s="17">
        <v>0</v>
      </c>
      <c r="M9569" s="18">
        <v>0</v>
      </c>
      <c r="N9569" s="18">
        <v>0</v>
      </c>
      <c r="O9569" s="18">
        <v>74</v>
      </c>
      <c r="P9569" s="18">
        <v>35</v>
      </c>
      <c r="Q9569" s="11"/>
      <c r="R9569" s="18"/>
      <c r="S9569" s="18"/>
      <c r="T9569" s="18"/>
      <c r="U9569" s="18"/>
      <c r="V9569" s="18"/>
    </row>
    <row r="9570" spans="1:22">
      <c r="A9570" t="s">
        <v>9589</v>
      </c>
      <c r="B9570" s="20">
        <v>11.637678094</v>
      </c>
      <c r="C9570" s="20">
        <v>5.6613125411691702E-2</v>
      </c>
      <c r="D9570" s="20">
        <v>0.35983691033986798</v>
      </c>
      <c r="E9570" s="20">
        <v>1.7504773691351201E-3</v>
      </c>
      <c r="F9570" s="20">
        <v>2.0371492132826598E-2</v>
      </c>
      <c r="G9570" s="19" t="s">
        <v>24</v>
      </c>
      <c r="H9570" s="19" t="s">
        <v>24</v>
      </c>
      <c r="I9570" s="16"/>
      <c r="J9570" s="16"/>
      <c r="K9570" s="17">
        <v>0</v>
      </c>
      <c r="L9570" s="17">
        <v>0</v>
      </c>
      <c r="M9570" s="18">
        <v>0</v>
      </c>
      <c r="N9570" s="18">
        <v>0</v>
      </c>
      <c r="O9570" s="18">
        <v>54</v>
      </c>
      <c r="P9570" s="18">
        <v>59</v>
      </c>
      <c r="Q9570" s="11"/>
      <c r="R9570" s="18"/>
      <c r="S9570" s="18"/>
      <c r="T9570" s="18"/>
      <c r="U9570" s="18"/>
      <c r="V9570" s="18"/>
    </row>
    <row r="9571" spans="1:22">
      <c r="A9571" t="s">
        <v>9590</v>
      </c>
      <c r="B9571" s="20">
        <v>4.2367677859999997</v>
      </c>
      <c r="C9571" s="20">
        <v>2.1285661530490701E-2</v>
      </c>
      <c r="D9571" s="20">
        <v>0.34827650482771899</v>
      </c>
      <c r="E9571" s="20">
        <v>1.7497526829961499E-3</v>
      </c>
      <c r="F9571" s="20">
        <v>7.4132958007851702E-3</v>
      </c>
      <c r="G9571" s="19" t="s">
        <v>24</v>
      </c>
      <c r="H9571" s="19" t="s">
        <v>24</v>
      </c>
      <c r="I9571" s="16"/>
      <c r="J9571" s="16"/>
      <c r="K9571" s="17">
        <v>0</v>
      </c>
      <c r="L9571" s="17">
        <v>0</v>
      </c>
      <c r="M9571" s="18">
        <v>0</v>
      </c>
      <c r="N9571" s="18">
        <v>0</v>
      </c>
      <c r="O9571" s="18">
        <v>2</v>
      </c>
      <c r="P9571" s="18">
        <v>11</v>
      </c>
      <c r="Q9571" s="11"/>
      <c r="R9571" s="18"/>
      <c r="S9571" s="18"/>
      <c r="T9571" s="18"/>
      <c r="U9571" s="18"/>
      <c r="V9571" s="18"/>
    </row>
    <row r="9572" spans="1:22">
      <c r="A9572" t="s">
        <v>9591</v>
      </c>
      <c r="B9572" s="20">
        <v>21.326510431999999</v>
      </c>
      <c r="C9572" s="20">
        <v>0.109674730266968</v>
      </c>
      <c r="D9572" s="20">
        <v>0.34006863072978499</v>
      </c>
      <c r="E9572" s="20">
        <v>1.7488531687576601E-3</v>
      </c>
      <c r="F9572" s="20">
        <v>3.7296935347546502E-2</v>
      </c>
      <c r="G9572" s="19" t="s">
        <v>24</v>
      </c>
      <c r="H9572" s="19" t="s">
        <v>24</v>
      </c>
      <c r="I9572" s="16"/>
      <c r="J9572" s="16"/>
      <c r="K9572" s="17">
        <v>0</v>
      </c>
      <c r="L9572" s="17">
        <v>0</v>
      </c>
      <c r="M9572" s="18">
        <v>0</v>
      </c>
      <c r="N9572" s="18">
        <v>0</v>
      </c>
      <c r="O9572" s="18">
        <v>801</v>
      </c>
      <c r="P9572" s="18">
        <v>90</v>
      </c>
      <c r="Q9572" s="11"/>
      <c r="R9572" s="18"/>
      <c r="S9572" s="18"/>
      <c r="T9572" s="18"/>
      <c r="U9572" s="18"/>
      <c r="V9572" s="18"/>
    </row>
    <row r="9573" spans="1:22">
      <c r="A9573" t="s">
        <v>9592</v>
      </c>
      <c r="B9573" s="20">
        <v>1.8500007620000001</v>
      </c>
      <c r="C9573" s="20">
        <v>9.6043489434208193E-3</v>
      </c>
      <c r="D9573" s="20">
        <v>0.33685872787114202</v>
      </c>
      <c r="E9573" s="20">
        <v>1.7488148294672299E-3</v>
      </c>
      <c r="F9573" s="20">
        <v>3.23530876711129E-3</v>
      </c>
      <c r="G9573" s="19" t="s">
        <v>24</v>
      </c>
      <c r="H9573" s="19" t="s">
        <v>24</v>
      </c>
      <c r="I9573" s="16"/>
      <c r="J9573" s="16"/>
      <c r="K9573" s="17">
        <v>0</v>
      </c>
      <c r="L9573" s="17">
        <v>0</v>
      </c>
      <c r="M9573" s="18">
        <v>16</v>
      </c>
      <c r="N9573" s="18">
        <v>8</v>
      </c>
      <c r="O9573" s="18">
        <v>16</v>
      </c>
      <c r="P9573" s="18">
        <v>8</v>
      </c>
      <c r="Q9573" s="11"/>
      <c r="R9573" s="18"/>
      <c r="S9573" s="18"/>
      <c r="T9573" s="18"/>
      <c r="U9573" s="18"/>
      <c r="V9573" s="18"/>
    </row>
    <row r="9574" spans="1:22">
      <c r="A9574" t="s">
        <v>9593</v>
      </c>
      <c r="B9574" s="20">
        <v>7.7660762359999902</v>
      </c>
      <c r="C9574" s="20">
        <v>2.8770890474659201E-2</v>
      </c>
      <c r="D9574" s="20">
        <v>0.47187730702675501</v>
      </c>
      <c r="E9574" s="20">
        <v>1.74815825976704E-3</v>
      </c>
      <c r="F9574" s="20">
        <v>1.35763303179439E-2</v>
      </c>
      <c r="G9574" s="19" t="s">
        <v>24</v>
      </c>
      <c r="H9574" s="19" t="s">
        <v>24</v>
      </c>
      <c r="I9574" s="16"/>
      <c r="J9574" s="16"/>
      <c r="K9574" s="17">
        <v>0</v>
      </c>
      <c r="L9574" s="17">
        <v>0</v>
      </c>
      <c r="M9574" s="18">
        <v>0</v>
      </c>
      <c r="N9574" s="18">
        <v>0</v>
      </c>
      <c r="O9574" s="18">
        <v>0</v>
      </c>
      <c r="P9574" s="18">
        <v>22</v>
      </c>
      <c r="Q9574" s="11"/>
      <c r="R9574" s="18"/>
      <c r="S9574" s="18"/>
      <c r="T9574" s="18"/>
      <c r="U9574" s="18"/>
      <c r="V9574" s="18"/>
    </row>
    <row r="9575" spans="1:22">
      <c r="A9575" t="s">
        <v>9594</v>
      </c>
      <c r="B9575" s="20">
        <v>20.492216121999999</v>
      </c>
      <c r="C9575" s="20">
        <v>0.10024589231770099</v>
      </c>
      <c r="D9575" s="20">
        <v>0.35735662246635802</v>
      </c>
      <c r="E9575" s="20">
        <v>1.7481532149331801E-3</v>
      </c>
      <c r="F9575" s="20">
        <v>3.5823533494779902E-2</v>
      </c>
      <c r="G9575" s="19" t="s">
        <v>24</v>
      </c>
      <c r="H9575" s="19" t="s">
        <v>24</v>
      </c>
      <c r="I9575" s="16"/>
      <c r="J9575" s="16"/>
      <c r="K9575" s="17">
        <v>0</v>
      </c>
      <c r="L9575" s="17">
        <v>0</v>
      </c>
      <c r="M9575" s="18">
        <v>0</v>
      </c>
      <c r="N9575" s="18">
        <v>0</v>
      </c>
      <c r="O9575" s="18">
        <v>299</v>
      </c>
      <c r="P9575" s="18">
        <v>112</v>
      </c>
      <c r="Q9575" s="11"/>
      <c r="R9575" s="18"/>
      <c r="S9575" s="18"/>
      <c r="T9575" s="18"/>
      <c r="U9575" s="18"/>
      <c r="V9575" s="18"/>
    </row>
    <row r="9576" spans="1:22">
      <c r="A9576" t="s">
        <v>9595</v>
      </c>
      <c r="B9576" s="20">
        <v>9.2646206939999995</v>
      </c>
      <c r="C9576" s="20">
        <v>4.8567518854267903E-2</v>
      </c>
      <c r="D9576" s="20">
        <v>0.33325088389202501</v>
      </c>
      <c r="E9576" s="20">
        <v>1.74698664102992E-3</v>
      </c>
      <c r="F9576" s="20">
        <v>1.6185168586627299E-2</v>
      </c>
      <c r="G9576" s="19" t="s">
        <v>24</v>
      </c>
      <c r="H9576" s="19" t="s">
        <v>24</v>
      </c>
      <c r="I9576" s="16"/>
      <c r="J9576" s="16"/>
      <c r="K9576" s="17">
        <v>0</v>
      </c>
      <c r="L9576" s="17">
        <v>0</v>
      </c>
      <c r="M9576" s="18">
        <v>0</v>
      </c>
      <c r="N9576" s="18">
        <v>0</v>
      </c>
      <c r="O9576" s="18">
        <v>59</v>
      </c>
      <c r="P9576" s="18">
        <v>43</v>
      </c>
      <c r="Q9576" s="11"/>
      <c r="R9576" s="18"/>
      <c r="S9576" s="18"/>
      <c r="T9576" s="18"/>
      <c r="U9576" s="18"/>
      <c r="V9576" s="18"/>
    </row>
    <row r="9577" spans="1:22">
      <c r="A9577" t="s">
        <v>9596</v>
      </c>
      <c r="B9577" s="20">
        <v>15.207592258</v>
      </c>
      <c r="C9577" s="20">
        <v>7.8072771571612895E-2</v>
      </c>
      <c r="D9577" s="20">
        <v>0.34026596222368299</v>
      </c>
      <c r="E9577" s="20">
        <v>1.74685816739397E-3</v>
      </c>
      <c r="F9577" s="20">
        <v>2.6565506742284702E-2</v>
      </c>
      <c r="G9577" s="19" t="s">
        <v>24</v>
      </c>
      <c r="H9577" s="19" t="s">
        <v>24</v>
      </c>
      <c r="I9577" s="16"/>
      <c r="J9577" s="16"/>
      <c r="K9577" s="17">
        <v>0</v>
      </c>
      <c r="L9577" s="17">
        <v>0</v>
      </c>
      <c r="M9577" s="18">
        <v>0</v>
      </c>
      <c r="N9577" s="18">
        <v>0</v>
      </c>
      <c r="O9577" s="18">
        <v>76</v>
      </c>
      <c r="P9577" s="18">
        <v>76</v>
      </c>
      <c r="Q9577" s="11"/>
      <c r="R9577" s="18"/>
      <c r="S9577" s="18"/>
      <c r="T9577" s="18"/>
      <c r="U9577" s="18"/>
      <c r="V9577" s="18"/>
    </row>
    <row r="9578" spans="1:22">
      <c r="A9578" t="s">
        <v>9597</v>
      </c>
      <c r="B9578" s="20">
        <v>18.328296428000002</v>
      </c>
      <c r="C9578" s="20">
        <v>9.3802796791358597E-2</v>
      </c>
      <c r="D9578" s="20">
        <v>0.34117570417138199</v>
      </c>
      <c r="E9578" s="20">
        <v>1.74611074052936E-3</v>
      </c>
      <c r="F9578" s="20">
        <v>3.20032352485368E-2</v>
      </c>
      <c r="G9578" s="19" t="s">
        <v>24</v>
      </c>
      <c r="H9578" s="19" t="s">
        <v>24</v>
      </c>
      <c r="I9578" s="16"/>
      <c r="J9578" s="16"/>
      <c r="K9578" s="17">
        <v>0</v>
      </c>
      <c r="L9578" s="17">
        <v>0</v>
      </c>
      <c r="M9578" s="18">
        <v>0</v>
      </c>
      <c r="N9578" s="18">
        <v>0</v>
      </c>
      <c r="O9578" s="18">
        <v>209</v>
      </c>
      <c r="P9578" s="18">
        <v>86</v>
      </c>
      <c r="Q9578" s="11"/>
      <c r="R9578" s="18"/>
      <c r="S9578" s="18"/>
      <c r="T9578" s="18"/>
      <c r="U9578" s="18"/>
      <c r="V9578" s="18"/>
    </row>
    <row r="9579" spans="1:22">
      <c r="A9579" t="s">
        <v>9598</v>
      </c>
      <c r="B9579" s="20">
        <v>2.5840448330000001</v>
      </c>
      <c r="C9579" s="20">
        <v>1.3452367622533899E-2</v>
      </c>
      <c r="D9579" s="20">
        <v>0.33524695972756902</v>
      </c>
      <c r="E9579" s="20">
        <v>1.74527364579672E-3</v>
      </c>
      <c r="F9579" s="20">
        <v>4.5098653465920902E-3</v>
      </c>
      <c r="G9579" s="19" t="s">
        <v>24</v>
      </c>
      <c r="H9579" s="19" t="s">
        <v>24</v>
      </c>
      <c r="I9579" s="16"/>
      <c r="J9579" s="16"/>
      <c r="K9579" s="17">
        <v>0</v>
      </c>
      <c r="L9579" s="17">
        <v>0</v>
      </c>
      <c r="M9579" s="18">
        <v>0</v>
      </c>
      <c r="N9579" s="18">
        <v>0</v>
      </c>
      <c r="O9579" s="18">
        <v>8</v>
      </c>
      <c r="P9579" s="18">
        <v>6</v>
      </c>
      <c r="Q9579" s="11"/>
      <c r="R9579" s="18"/>
      <c r="S9579" s="18"/>
      <c r="T9579" s="18"/>
      <c r="U9579" s="18"/>
      <c r="V9579" s="18"/>
    </row>
    <row r="9580" spans="1:22">
      <c r="A9580" t="s">
        <v>9599</v>
      </c>
      <c r="B9580" s="20">
        <v>23.850805446999999</v>
      </c>
      <c r="C9580" s="20">
        <v>0.12221209093982099</v>
      </c>
      <c r="D9580" s="20">
        <v>0.34052846688251198</v>
      </c>
      <c r="E9580" s="20">
        <v>1.74487591434688E-3</v>
      </c>
      <c r="F9580" s="20">
        <v>4.1616695962243697E-2</v>
      </c>
      <c r="G9580" s="19" t="s">
        <v>24</v>
      </c>
      <c r="H9580" s="19" t="s">
        <v>24</v>
      </c>
      <c r="I9580" s="16"/>
      <c r="J9580" s="16"/>
      <c r="K9580" s="17">
        <v>0</v>
      </c>
      <c r="L9580" s="17">
        <v>0</v>
      </c>
      <c r="M9580" s="18">
        <v>0</v>
      </c>
      <c r="N9580" s="18">
        <v>0</v>
      </c>
      <c r="O9580" s="18">
        <v>176</v>
      </c>
      <c r="P9580" s="18">
        <v>133</v>
      </c>
      <c r="Q9580" s="11"/>
      <c r="R9580" s="18"/>
      <c r="S9580" s="18"/>
      <c r="T9580" s="18"/>
      <c r="U9580" s="18"/>
      <c r="V9580" s="18"/>
    </row>
    <row r="9581" spans="1:22">
      <c r="A9581" t="s">
        <v>9600</v>
      </c>
      <c r="B9581" s="20">
        <v>16.903299997000001</v>
      </c>
      <c r="C9581" s="20">
        <v>8.9017348509141697E-2</v>
      </c>
      <c r="D9581" s="20">
        <v>0.331276288392923</v>
      </c>
      <c r="E9581" s="20">
        <v>1.7445905132087501E-3</v>
      </c>
      <c r="F9581" s="20">
        <v>2.9489336816687799E-2</v>
      </c>
      <c r="G9581" s="19" t="s">
        <v>24</v>
      </c>
      <c r="H9581" s="19" t="s">
        <v>24</v>
      </c>
      <c r="I9581" s="16"/>
      <c r="J9581" s="16"/>
      <c r="K9581" s="17">
        <v>0</v>
      </c>
      <c r="L9581" s="17">
        <v>0</v>
      </c>
      <c r="M9581" s="18">
        <v>0</v>
      </c>
      <c r="N9581" s="18">
        <v>0</v>
      </c>
      <c r="O9581" s="18">
        <v>162</v>
      </c>
      <c r="P9581" s="18">
        <v>26</v>
      </c>
      <c r="Q9581" s="11"/>
      <c r="R9581" s="18"/>
      <c r="S9581" s="18"/>
      <c r="T9581" s="18"/>
      <c r="U9581" s="18"/>
      <c r="V9581" s="18"/>
    </row>
    <row r="9582" spans="1:22">
      <c r="A9582" t="s">
        <v>9601</v>
      </c>
      <c r="B9582" s="20">
        <v>0.30006147</v>
      </c>
      <c r="C9582" s="20">
        <v>1.5648421008703701E-3</v>
      </c>
      <c r="D9582" s="20">
        <v>0.33436162740786102</v>
      </c>
      <c r="E9582" s="20">
        <v>1.7437198834070701E-3</v>
      </c>
      <c r="F9582" s="20">
        <v>5.2322315148335403E-4</v>
      </c>
      <c r="G9582" s="19" t="s">
        <v>24</v>
      </c>
      <c r="H9582" s="19" t="s">
        <v>24</v>
      </c>
      <c r="I9582" s="16"/>
      <c r="J9582" s="16"/>
      <c r="K9582" s="17">
        <v>0</v>
      </c>
      <c r="L9582" s="17">
        <v>0</v>
      </c>
      <c r="M9582" s="18">
        <v>0</v>
      </c>
      <c r="N9582" s="18">
        <v>0</v>
      </c>
      <c r="O9582" s="18">
        <v>0</v>
      </c>
      <c r="P9582" s="18">
        <v>0</v>
      </c>
      <c r="Q9582" s="11"/>
      <c r="R9582" s="18"/>
      <c r="S9582" s="18"/>
      <c r="T9582" s="18"/>
      <c r="U9582" s="18"/>
      <c r="V9582" s="18"/>
    </row>
    <row r="9583" spans="1:22">
      <c r="A9583" t="s">
        <v>9602</v>
      </c>
      <c r="B9583" s="20">
        <v>8.4193897900000003</v>
      </c>
      <c r="C9583" s="20">
        <v>4.1810433297900698E-2</v>
      </c>
      <c r="D9583" s="20">
        <v>0.35102027211646297</v>
      </c>
      <c r="E9583" s="20">
        <v>1.7431559815615E-3</v>
      </c>
      <c r="F9583" s="20">
        <v>1.46763096735363E-2</v>
      </c>
      <c r="G9583" s="19" t="s">
        <v>24</v>
      </c>
      <c r="H9583" s="19" t="s">
        <v>24</v>
      </c>
      <c r="I9583" s="16"/>
      <c r="J9583" s="16"/>
      <c r="K9583" s="17">
        <v>0</v>
      </c>
      <c r="L9583" s="17">
        <v>0</v>
      </c>
      <c r="M9583" s="18">
        <v>0</v>
      </c>
      <c r="N9583" s="18">
        <v>0</v>
      </c>
      <c r="O9583" s="18">
        <v>70</v>
      </c>
      <c r="P9583" s="18">
        <v>41</v>
      </c>
      <c r="Q9583" s="11"/>
      <c r="R9583" s="18"/>
      <c r="S9583" s="18"/>
      <c r="T9583" s="18"/>
      <c r="U9583" s="18"/>
      <c r="V9583" s="18"/>
    </row>
    <row r="9584" spans="1:22">
      <c r="A9584" t="s">
        <v>9603</v>
      </c>
      <c r="B9584" s="20">
        <v>5.3773308799999997</v>
      </c>
      <c r="C9584" s="20">
        <v>2.8033815527528701E-2</v>
      </c>
      <c r="D9584" s="20">
        <v>0.33418988054113302</v>
      </c>
      <c r="E9584" s="20">
        <v>1.74224307027523E-3</v>
      </c>
      <c r="F9584" s="20">
        <v>9.3686174622570097E-3</v>
      </c>
      <c r="G9584" s="19" t="s">
        <v>24</v>
      </c>
      <c r="H9584" s="19" t="s">
        <v>24</v>
      </c>
      <c r="I9584" s="16"/>
      <c r="J9584" s="16"/>
      <c r="K9584" s="17">
        <v>0</v>
      </c>
      <c r="L9584" s="17">
        <v>0</v>
      </c>
      <c r="M9584" s="18">
        <v>0</v>
      </c>
      <c r="N9584" s="18">
        <v>0</v>
      </c>
      <c r="O9584" s="18">
        <v>122</v>
      </c>
      <c r="P9584" s="18">
        <v>32</v>
      </c>
      <c r="Q9584" s="11"/>
      <c r="R9584" s="18"/>
      <c r="S9584" s="18"/>
      <c r="T9584" s="18"/>
      <c r="U9584" s="18"/>
      <c r="V9584" s="18"/>
    </row>
    <row r="9585" spans="1:22">
      <c r="A9585" t="s">
        <v>9604</v>
      </c>
      <c r="B9585" s="20">
        <v>1.5847741230000001</v>
      </c>
      <c r="C9585" s="20">
        <v>8.2954009222179909E-3</v>
      </c>
      <c r="D9585" s="20">
        <v>0.33283846383139298</v>
      </c>
      <c r="E9585" s="20">
        <v>1.74222209950645E-3</v>
      </c>
      <c r="F9585" s="20">
        <v>2.7610284998165501E-3</v>
      </c>
      <c r="G9585" s="19" t="s">
        <v>24</v>
      </c>
      <c r="H9585" s="19" t="s">
        <v>24</v>
      </c>
      <c r="I9585" s="16"/>
      <c r="J9585" s="16"/>
      <c r="K9585" s="17">
        <v>0</v>
      </c>
      <c r="L9585" s="17">
        <v>0</v>
      </c>
      <c r="M9585" s="18">
        <v>0</v>
      </c>
      <c r="N9585" s="18">
        <v>0</v>
      </c>
      <c r="O9585" s="18">
        <v>0</v>
      </c>
      <c r="P9585" s="18">
        <v>1</v>
      </c>
      <c r="Q9585" s="11"/>
      <c r="R9585" s="18"/>
      <c r="S9585" s="18"/>
      <c r="T9585" s="18"/>
      <c r="U9585" s="18"/>
      <c r="V9585" s="18"/>
    </row>
    <row r="9586" spans="1:22">
      <c r="A9586" t="s">
        <v>9605</v>
      </c>
      <c r="B9586" s="20">
        <v>8.1765504309999901</v>
      </c>
      <c r="C9586" s="20">
        <v>4.1906712886017203E-2</v>
      </c>
      <c r="D9586" s="20">
        <v>0.33987148057206001</v>
      </c>
      <c r="E9586" s="20">
        <v>1.7419199789289301E-3</v>
      </c>
      <c r="F9586" s="20">
        <v>1.42428965544789E-2</v>
      </c>
      <c r="G9586" s="19" t="s">
        <v>24</v>
      </c>
      <c r="H9586" s="19" t="s">
        <v>24</v>
      </c>
      <c r="I9586" s="16"/>
      <c r="J9586" s="16"/>
      <c r="K9586" s="17">
        <v>0</v>
      </c>
      <c r="L9586" s="17">
        <v>0</v>
      </c>
      <c r="M9586" s="18">
        <v>0</v>
      </c>
      <c r="N9586" s="18">
        <v>0</v>
      </c>
      <c r="O9586" s="18">
        <v>39</v>
      </c>
      <c r="P9586" s="18">
        <v>31</v>
      </c>
      <c r="Q9586" s="11"/>
      <c r="R9586" s="18"/>
      <c r="S9586" s="18"/>
      <c r="T9586" s="18"/>
      <c r="U9586" s="18"/>
      <c r="V9586" s="18"/>
    </row>
    <row r="9587" spans="1:22">
      <c r="A9587" t="s">
        <v>9606</v>
      </c>
      <c r="B9587" s="20">
        <v>21.351623782999901</v>
      </c>
      <c r="C9587" s="20">
        <v>0.108913378932221</v>
      </c>
      <c r="D9587" s="20">
        <v>0.34118436396472401</v>
      </c>
      <c r="E9587" s="20">
        <v>1.74036140276249E-3</v>
      </c>
      <c r="F9587" s="20">
        <v>3.7159541918238802E-2</v>
      </c>
      <c r="G9587" s="19" t="s">
        <v>24</v>
      </c>
      <c r="H9587" s="19" t="s">
        <v>24</v>
      </c>
      <c r="I9587" s="16"/>
      <c r="J9587" s="16"/>
      <c r="K9587" s="17">
        <v>0</v>
      </c>
      <c r="L9587" s="17">
        <v>0</v>
      </c>
      <c r="M9587" s="18">
        <v>0</v>
      </c>
      <c r="N9587" s="18">
        <v>0</v>
      </c>
      <c r="O9587" s="18">
        <v>62</v>
      </c>
      <c r="P9587" s="18">
        <v>93</v>
      </c>
      <c r="Q9587" s="11"/>
      <c r="R9587" s="18"/>
      <c r="S9587" s="18"/>
      <c r="T9587" s="18"/>
      <c r="U9587" s="18"/>
      <c r="V9587" s="18"/>
    </row>
    <row r="9588" spans="1:22">
      <c r="A9588" t="s">
        <v>9607</v>
      </c>
      <c r="B9588" s="20">
        <v>7.8075491130000003</v>
      </c>
      <c r="C9588" s="20">
        <v>3.8679356436059797E-2</v>
      </c>
      <c r="D9588" s="20">
        <v>0.35128118645383299</v>
      </c>
      <c r="E9588" s="20">
        <v>1.74028110787111E-3</v>
      </c>
      <c r="F9588" s="20">
        <v>1.35873302201298E-2</v>
      </c>
      <c r="G9588" s="19" t="s">
        <v>24</v>
      </c>
      <c r="H9588" s="19" t="s">
        <v>24</v>
      </c>
      <c r="I9588" s="16"/>
      <c r="J9588" s="16"/>
      <c r="K9588" s="17">
        <v>0</v>
      </c>
      <c r="L9588" s="17">
        <v>0</v>
      </c>
      <c r="M9588" s="18">
        <v>0</v>
      </c>
      <c r="N9588" s="18">
        <v>0</v>
      </c>
      <c r="O9588" s="18">
        <v>56</v>
      </c>
      <c r="P9588" s="18">
        <v>44</v>
      </c>
      <c r="Q9588" s="11"/>
      <c r="R9588" s="18"/>
      <c r="S9588" s="18"/>
      <c r="T9588" s="18"/>
      <c r="U9588" s="18"/>
      <c r="V9588" s="18"/>
    </row>
    <row r="9589" spans="1:22">
      <c r="A9589" t="s">
        <v>9608</v>
      </c>
      <c r="B9589" s="20">
        <v>10.008180111</v>
      </c>
      <c r="C9589" s="20">
        <v>5.3132710463836802E-2</v>
      </c>
      <c r="D9589" s="20">
        <v>0.32761414827204299</v>
      </c>
      <c r="E9589" s="20">
        <v>1.73928001803873E-3</v>
      </c>
      <c r="F9589" s="20">
        <v>1.7407027683994901E-2</v>
      </c>
      <c r="G9589" s="19" t="s">
        <v>24</v>
      </c>
      <c r="H9589" s="19" t="s">
        <v>24</v>
      </c>
      <c r="I9589" s="16"/>
      <c r="J9589" s="16"/>
      <c r="K9589" s="17">
        <v>0</v>
      </c>
      <c r="L9589" s="17">
        <v>0</v>
      </c>
      <c r="M9589" s="18">
        <v>0</v>
      </c>
      <c r="N9589" s="18">
        <v>0</v>
      </c>
      <c r="O9589" s="18">
        <v>22</v>
      </c>
      <c r="P9589" s="18">
        <v>41</v>
      </c>
      <c r="Q9589" s="11"/>
      <c r="R9589" s="18"/>
      <c r="S9589" s="18"/>
      <c r="T9589" s="18"/>
      <c r="U9589" s="18"/>
      <c r="V9589" s="18"/>
    </row>
    <row r="9590" spans="1:22">
      <c r="A9590" t="s">
        <v>9609</v>
      </c>
      <c r="B9590" s="20">
        <v>6.186963693</v>
      </c>
      <c r="C9590" s="20">
        <v>3.2367977843545302E-2</v>
      </c>
      <c r="D9590" s="20">
        <v>0.33245202964433501</v>
      </c>
      <c r="E9590" s="20">
        <v>1.7392699332864001E-3</v>
      </c>
      <c r="F9590" s="20">
        <v>1.0760799929569499E-2</v>
      </c>
      <c r="G9590" s="19" t="s">
        <v>24</v>
      </c>
      <c r="H9590" s="19" t="s">
        <v>24</v>
      </c>
      <c r="I9590" s="16"/>
      <c r="J9590" s="16"/>
      <c r="K9590" s="17">
        <v>0</v>
      </c>
      <c r="L9590" s="17">
        <v>0</v>
      </c>
      <c r="M9590" s="18">
        <v>0</v>
      </c>
      <c r="N9590" s="18">
        <v>0</v>
      </c>
      <c r="O9590" s="18">
        <v>341</v>
      </c>
      <c r="P9590" s="18">
        <v>38</v>
      </c>
      <c r="Q9590" s="11"/>
      <c r="R9590" s="18"/>
      <c r="S9590" s="18"/>
      <c r="T9590" s="18"/>
      <c r="U9590" s="18"/>
      <c r="V9590" s="18"/>
    </row>
    <row r="9591" spans="1:22">
      <c r="A9591" t="s">
        <v>9610</v>
      </c>
      <c r="B9591" s="20">
        <v>4.9204589580000002</v>
      </c>
      <c r="C9591" s="20">
        <v>2.5144352134832799E-2</v>
      </c>
      <c r="D9591" s="20">
        <v>0.34033789748845</v>
      </c>
      <c r="E9591" s="20">
        <v>1.7391824649537601E-3</v>
      </c>
      <c r="F9591" s="20">
        <v>8.5575759392782502E-3</v>
      </c>
      <c r="G9591" s="19" t="s">
        <v>24</v>
      </c>
      <c r="H9591" s="19" t="s">
        <v>24</v>
      </c>
      <c r="I9591" s="16"/>
      <c r="J9591" s="16"/>
      <c r="K9591" s="17">
        <v>0</v>
      </c>
      <c r="L9591" s="17">
        <v>0</v>
      </c>
      <c r="M9591" s="18">
        <v>0</v>
      </c>
      <c r="N9591" s="18">
        <v>0</v>
      </c>
      <c r="O9591" s="18">
        <v>218</v>
      </c>
      <c r="P9591" s="18">
        <v>28</v>
      </c>
      <c r="Q9591" s="11"/>
      <c r="R9591" s="18"/>
      <c r="S9591" s="18"/>
      <c r="T9591" s="18"/>
      <c r="U9591" s="18"/>
      <c r="V9591" s="18"/>
    </row>
    <row r="9592" spans="1:22">
      <c r="A9592" t="s">
        <v>9611</v>
      </c>
      <c r="B9592" s="20">
        <v>2.8006604689999999</v>
      </c>
      <c r="C9592" s="20">
        <v>1.46168871897168E-2</v>
      </c>
      <c r="D9592" s="20">
        <v>0.33311227234982799</v>
      </c>
      <c r="E9592" s="20">
        <v>1.7385415191675099E-3</v>
      </c>
      <c r="F9592" s="20">
        <v>4.8690645064476601E-3</v>
      </c>
      <c r="G9592" s="19" t="s">
        <v>24</v>
      </c>
      <c r="H9592" s="19" t="s">
        <v>24</v>
      </c>
      <c r="I9592" s="16"/>
      <c r="J9592" s="16"/>
      <c r="K9592" s="17">
        <v>0</v>
      </c>
      <c r="L9592" s="17">
        <v>0</v>
      </c>
      <c r="M9592" s="18">
        <v>0</v>
      </c>
      <c r="N9592" s="18">
        <v>0</v>
      </c>
      <c r="O9592" s="18">
        <v>0</v>
      </c>
      <c r="P9592" s="18">
        <v>1</v>
      </c>
      <c r="Q9592" s="11"/>
      <c r="R9592" s="18"/>
      <c r="S9592" s="18"/>
      <c r="T9592" s="18"/>
      <c r="U9592" s="18"/>
      <c r="V9592" s="18"/>
    </row>
    <row r="9593" spans="1:22">
      <c r="A9593" t="s">
        <v>9612</v>
      </c>
      <c r="B9593" s="20">
        <v>25.715065969000001</v>
      </c>
      <c r="C9593" s="20">
        <v>0.12745656629392699</v>
      </c>
      <c r="D9593" s="20">
        <v>0.35054178823431098</v>
      </c>
      <c r="E9593" s="20">
        <v>1.73745821709108E-3</v>
      </c>
      <c r="F9593" s="20">
        <v>4.4678852670878302E-2</v>
      </c>
      <c r="G9593" s="19" t="s">
        <v>24</v>
      </c>
      <c r="H9593" s="19" t="s">
        <v>24</v>
      </c>
      <c r="I9593" s="16"/>
      <c r="J9593" s="16"/>
      <c r="K9593" s="17">
        <v>0</v>
      </c>
      <c r="L9593" s="17">
        <v>0</v>
      </c>
      <c r="M9593" s="18">
        <v>0</v>
      </c>
      <c r="N9593" s="18">
        <v>0</v>
      </c>
      <c r="O9593" s="18">
        <v>251</v>
      </c>
      <c r="P9593" s="18">
        <v>125</v>
      </c>
      <c r="Q9593" s="11"/>
      <c r="R9593" s="18"/>
      <c r="S9593" s="18"/>
      <c r="T9593" s="18"/>
      <c r="U9593" s="18"/>
      <c r="V9593" s="18"/>
    </row>
    <row r="9594" spans="1:22">
      <c r="A9594" t="s">
        <v>9613</v>
      </c>
      <c r="B9594" s="20">
        <v>12.026918867999999</v>
      </c>
      <c r="C9594" s="20">
        <v>5.0788210769411597E-2</v>
      </c>
      <c r="D9594" s="20">
        <v>0.41143166089404898</v>
      </c>
      <c r="E9594" s="20">
        <v>1.7374256981390001E-3</v>
      </c>
      <c r="F9594" s="20">
        <v>2.0895877910696099E-2</v>
      </c>
      <c r="G9594" s="19" t="s">
        <v>24</v>
      </c>
      <c r="H9594" s="19" t="s">
        <v>24</v>
      </c>
      <c r="I9594" s="16"/>
      <c r="J9594" s="16"/>
      <c r="K9594" s="17">
        <v>0</v>
      </c>
      <c r="L9594" s="17">
        <v>0.35165824970850201</v>
      </c>
      <c r="M9594" s="18">
        <v>0</v>
      </c>
      <c r="N9594" s="18">
        <v>0</v>
      </c>
      <c r="O9594" s="18">
        <v>144</v>
      </c>
      <c r="P9594" s="18">
        <v>72</v>
      </c>
      <c r="Q9594" s="11"/>
      <c r="R9594" s="18"/>
      <c r="S9594" s="18"/>
      <c r="T9594" s="18"/>
      <c r="U9594" s="18"/>
      <c r="V9594" s="18"/>
    </row>
    <row r="9595" spans="1:22">
      <c r="A9595" t="s">
        <v>9614</v>
      </c>
      <c r="B9595" s="20">
        <v>10.626082112999899</v>
      </c>
      <c r="C9595" s="20">
        <v>5.0453839414618402E-2</v>
      </c>
      <c r="D9595" s="20">
        <v>0.36549669207971403</v>
      </c>
      <c r="E9595" s="20">
        <v>1.73541962245931E-3</v>
      </c>
      <c r="F9595" s="20">
        <v>1.8440711408764101E-2</v>
      </c>
      <c r="G9595" s="19" t="s">
        <v>24</v>
      </c>
      <c r="H9595" s="19" t="s">
        <v>24</v>
      </c>
      <c r="I9595" s="16"/>
      <c r="J9595" s="16"/>
      <c r="K9595" s="17">
        <v>0</v>
      </c>
      <c r="L9595" s="17">
        <v>0</v>
      </c>
      <c r="M9595" s="18">
        <v>0</v>
      </c>
      <c r="N9595" s="18">
        <v>0</v>
      </c>
      <c r="O9595" s="18">
        <v>31</v>
      </c>
      <c r="P9595" s="18">
        <v>28</v>
      </c>
      <c r="Q9595" s="11"/>
      <c r="R9595" s="18"/>
      <c r="S9595" s="18"/>
      <c r="T9595" s="18"/>
      <c r="U9595" s="18"/>
      <c r="V9595" s="18"/>
    </row>
    <row r="9596" spans="1:22">
      <c r="A9596" t="s">
        <v>9615</v>
      </c>
      <c r="B9596" s="20">
        <v>10.185842891</v>
      </c>
      <c r="C9596" s="20">
        <v>5.0630195214291102E-2</v>
      </c>
      <c r="D9596" s="20">
        <v>0.34904175209447302</v>
      </c>
      <c r="E9596" s="20">
        <v>1.7349621661743901E-3</v>
      </c>
      <c r="F9596" s="20">
        <v>1.7672052046481399E-2</v>
      </c>
      <c r="G9596" s="19" t="s">
        <v>24</v>
      </c>
      <c r="H9596" s="19" t="s">
        <v>24</v>
      </c>
      <c r="I9596" s="16"/>
      <c r="J9596" s="16"/>
      <c r="K9596" s="17">
        <v>0</v>
      </c>
      <c r="L9596" s="17">
        <v>0</v>
      </c>
      <c r="M9596" s="18">
        <v>0</v>
      </c>
      <c r="N9596" s="18">
        <v>0</v>
      </c>
      <c r="O9596" s="18">
        <v>51</v>
      </c>
      <c r="P9596" s="18">
        <v>54</v>
      </c>
      <c r="Q9596" s="11"/>
      <c r="R9596" s="18"/>
      <c r="S9596" s="18"/>
      <c r="T9596" s="18"/>
      <c r="U9596" s="18"/>
      <c r="V9596" s="18"/>
    </row>
    <row r="9597" spans="1:22">
      <c r="A9597" t="s">
        <v>9616</v>
      </c>
      <c r="B9597" s="20">
        <v>5.441711239</v>
      </c>
      <c r="C9597" s="20">
        <v>2.7838425647762399E-2</v>
      </c>
      <c r="D9597" s="20">
        <v>0.33892878834134199</v>
      </c>
      <c r="E9597" s="20">
        <v>1.7338744118771999E-3</v>
      </c>
      <c r="F9597" s="20">
        <v>9.4352438741266906E-3</v>
      </c>
      <c r="G9597" s="19" t="s">
        <v>24</v>
      </c>
      <c r="H9597" s="19" t="s">
        <v>24</v>
      </c>
      <c r="I9597" s="16"/>
      <c r="J9597" s="16"/>
      <c r="K9597" s="17">
        <v>0</v>
      </c>
      <c r="L9597" s="17">
        <v>0</v>
      </c>
      <c r="M9597" s="18">
        <v>0</v>
      </c>
      <c r="N9597" s="18">
        <v>0</v>
      </c>
      <c r="O9597" s="18">
        <v>1104</v>
      </c>
      <c r="P9597" s="18">
        <v>94</v>
      </c>
      <c r="Q9597" s="11"/>
      <c r="R9597" s="18"/>
      <c r="S9597" s="18"/>
      <c r="T9597" s="18"/>
      <c r="U9597" s="18"/>
      <c r="V9597" s="18"/>
    </row>
    <row r="9598" spans="1:22">
      <c r="A9598" t="s">
        <v>9617</v>
      </c>
      <c r="B9598" s="20">
        <v>20.034343236000002</v>
      </c>
      <c r="C9598" s="20">
        <v>9.8825990224165994E-2</v>
      </c>
      <c r="D9598" s="20">
        <v>0.35139884467912602</v>
      </c>
      <c r="E9598" s="20">
        <v>1.7333904276253199E-3</v>
      </c>
      <c r="F9598" s="20">
        <v>3.4727338789042599E-2</v>
      </c>
      <c r="G9598" s="19" t="s">
        <v>24</v>
      </c>
      <c r="H9598" s="19" t="s">
        <v>24</v>
      </c>
      <c r="I9598" s="16"/>
      <c r="J9598" s="16"/>
      <c r="K9598" s="17">
        <v>0</v>
      </c>
      <c r="L9598" s="17">
        <v>0</v>
      </c>
      <c r="M9598" s="18">
        <v>0</v>
      </c>
      <c r="N9598" s="18">
        <v>0</v>
      </c>
      <c r="O9598" s="18">
        <v>117</v>
      </c>
      <c r="P9598" s="18">
        <v>104</v>
      </c>
      <c r="Q9598" s="11"/>
      <c r="R9598" s="18"/>
      <c r="S9598" s="18"/>
      <c r="T9598" s="18"/>
      <c r="U9598" s="18"/>
      <c r="V9598" s="18"/>
    </row>
    <row r="9599" spans="1:22">
      <c r="A9599" t="s">
        <v>9618</v>
      </c>
      <c r="B9599" s="20">
        <v>30.341839909000001</v>
      </c>
      <c r="C9599" s="20">
        <v>7.8106308248186193E-2</v>
      </c>
      <c r="D9599" s="20">
        <v>0.67328069109914102</v>
      </c>
      <c r="E9599" s="20">
        <v>1.7331667873227001E-3</v>
      </c>
      <c r="F9599" s="20">
        <v>5.2587469196541399E-2</v>
      </c>
      <c r="G9599" s="19" t="s">
        <v>24</v>
      </c>
      <c r="H9599" s="19" t="s">
        <v>24</v>
      </c>
      <c r="I9599" s="16"/>
      <c r="J9599" s="16"/>
      <c r="K9599" s="17">
        <v>0</v>
      </c>
      <c r="L9599" s="17">
        <v>0</v>
      </c>
      <c r="M9599" s="18">
        <v>0</v>
      </c>
      <c r="N9599" s="18">
        <v>0</v>
      </c>
      <c r="O9599" s="18">
        <v>20</v>
      </c>
      <c r="P9599" s="18">
        <v>25</v>
      </c>
      <c r="Q9599" s="11"/>
      <c r="R9599" s="18"/>
      <c r="S9599" s="18"/>
      <c r="T9599" s="18"/>
      <c r="U9599" s="18"/>
      <c r="V9599" s="18"/>
    </row>
    <row r="9600" spans="1:22">
      <c r="A9600" t="s">
        <v>9619</v>
      </c>
      <c r="B9600" s="20">
        <v>10.308827215999999</v>
      </c>
      <c r="C9600" s="20">
        <v>5.2615533623860601E-2</v>
      </c>
      <c r="D9600" s="20">
        <v>0.33948862958992199</v>
      </c>
      <c r="E9600" s="20">
        <v>1.73272623847874E-3</v>
      </c>
      <c r="F9600" s="20">
        <v>1.7862375405106899E-2</v>
      </c>
      <c r="G9600" s="19" t="s">
        <v>24</v>
      </c>
      <c r="H9600" s="19" t="s">
        <v>24</v>
      </c>
      <c r="I9600" s="16"/>
      <c r="J9600" s="16"/>
      <c r="K9600" s="17">
        <v>0</v>
      </c>
      <c r="L9600" s="17">
        <v>0</v>
      </c>
      <c r="M9600" s="18">
        <v>0</v>
      </c>
      <c r="N9600" s="18">
        <v>0</v>
      </c>
      <c r="O9600" s="18">
        <v>603</v>
      </c>
      <c r="P9600" s="18">
        <v>46</v>
      </c>
      <c r="Q9600" s="11"/>
      <c r="R9600" s="18"/>
      <c r="S9600" s="18"/>
      <c r="T9600" s="18"/>
      <c r="U9600" s="18"/>
      <c r="V9600" s="18"/>
    </row>
    <row r="9601" spans="1:22">
      <c r="A9601" t="s">
        <v>9620</v>
      </c>
      <c r="B9601" s="20">
        <v>15.41865978</v>
      </c>
      <c r="C9601" s="20">
        <v>7.5508242505661002E-2</v>
      </c>
      <c r="D9601" s="20">
        <v>0.35369263430755499</v>
      </c>
      <c r="E9601" s="20">
        <v>1.73210315194859E-3</v>
      </c>
      <c r="F9601" s="20">
        <v>2.6706709203761E-2</v>
      </c>
      <c r="G9601" s="19" t="s">
        <v>24</v>
      </c>
      <c r="H9601" s="19" t="s">
        <v>24</v>
      </c>
      <c r="I9601" s="16"/>
      <c r="J9601" s="16"/>
      <c r="K9601" s="17">
        <v>0</v>
      </c>
      <c r="L9601" s="17">
        <v>0</v>
      </c>
      <c r="M9601" s="18">
        <v>0</v>
      </c>
      <c r="N9601" s="18">
        <v>0</v>
      </c>
      <c r="O9601" s="18">
        <v>322</v>
      </c>
      <c r="P9601" s="18">
        <v>62</v>
      </c>
      <c r="Q9601" s="11"/>
      <c r="R9601" s="18"/>
      <c r="S9601" s="18"/>
      <c r="T9601" s="18"/>
      <c r="U9601" s="18"/>
      <c r="V9601" s="18"/>
    </row>
    <row r="9602" spans="1:22">
      <c r="A9602" t="s">
        <v>9621</v>
      </c>
      <c r="B9602" s="20">
        <v>1.883826298</v>
      </c>
      <c r="C9602" s="20">
        <v>9.7553644152217501E-3</v>
      </c>
      <c r="D9602" s="20">
        <v>0.334294096935011</v>
      </c>
      <c r="E9602" s="20">
        <v>1.7311366450934299E-3</v>
      </c>
      <c r="F9602" s="20">
        <v>3.2611607374585E-3</v>
      </c>
      <c r="G9602" s="19" t="s">
        <v>24</v>
      </c>
      <c r="H9602" s="19" t="s">
        <v>24</v>
      </c>
      <c r="I9602" s="16"/>
      <c r="J9602" s="16"/>
      <c r="K9602" s="17">
        <v>0</v>
      </c>
      <c r="L9602" s="17">
        <v>0</v>
      </c>
      <c r="M9602" s="18">
        <v>0</v>
      </c>
      <c r="N9602" s="18">
        <v>0</v>
      </c>
      <c r="O9602" s="18">
        <v>3</v>
      </c>
      <c r="P9602" s="18">
        <v>21</v>
      </c>
      <c r="Q9602" s="11"/>
      <c r="R9602" s="18"/>
      <c r="S9602" s="18"/>
      <c r="T9602" s="18"/>
      <c r="U9602" s="18"/>
      <c r="V9602" s="18"/>
    </row>
    <row r="9603" spans="1:22">
      <c r="A9603" t="s">
        <v>9622</v>
      </c>
      <c r="B9603" s="20">
        <v>17.570497349</v>
      </c>
      <c r="C9603" s="20">
        <v>8.3954571060944894E-2</v>
      </c>
      <c r="D9603" s="20">
        <v>0.362221627169862</v>
      </c>
      <c r="E9603" s="20">
        <v>1.73075131192994E-3</v>
      </c>
      <c r="F9603" s="20">
        <v>3.04101613380433E-2</v>
      </c>
      <c r="G9603" s="19" t="s">
        <v>24</v>
      </c>
      <c r="H9603" s="19" t="s">
        <v>24</v>
      </c>
      <c r="I9603" s="16"/>
      <c r="J9603" s="16"/>
      <c r="K9603" s="17">
        <v>0</v>
      </c>
      <c r="L9603" s="17">
        <v>0</v>
      </c>
      <c r="M9603" s="18">
        <v>0</v>
      </c>
      <c r="N9603" s="18">
        <v>0</v>
      </c>
      <c r="O9603" s="18">
        <v>560</v>
      </c>
      <c r="P9603" s="18">
        <v>76</v>
      </c>
      <c r="Q9603" s="11"/>
      <c r="R9603" s="18"/>
      <c r="S9603" s="18"/>
      <c r="T9603" s="18"/>
      <c r="U9603" s="18"/>
      <c r="V9603" s="18"/>
    </row>
    <row r="9604" spans="1:22">
      <c r="A9604" t="s">
        <v>9623</v>
      </c>
      <c r="B9604" s="20">
        <v>0.61830567699999905</v>
      </c>
      <c r="C9604" s="20">
        <v>3.2098340944283102E-3</v>
      </c>
      <c r="D9604" s="20">
        <v>0.33339018151010602</v>
      </c>
      <c r="E9604" s="20">
        <v>1.7307413002432799E-3</v>
      </c>
      <c r="F9604" s="20">
        <v>1.07012717135878E-3</v>
      </c>
      <c r="G9604" s="19" t="s">
        <v>24</v>
      </c>
      <c r="H9604" s="19" t="s">
        <v>24</v>
      </c>
      <c r="I9604" s="16"/>
      <c r="J9604" s="16"/>
      <c r="K9604" s="17">
        <v>0</v>
      </c>
      <c r="L9604" s="17">
        <v>0</v>
      </c>
      <c r="M9604" s="18">
        <v>0</v>
      </c>
      <c r="N9604" s="18">
        <v>0</v>
      </c>
      <c r="O9604" s="18">
        <v>1</v>
      </c>
      <c r="P9604" s="18">
        <v>4</v>
      </c>
      <c r="Q9604" s="11"/>
      <c r="R9604" s="18"/>
      <c r="S9604" s="18"/>
      <c r="T9604" s="18"/>
      <c r="U9604" s="18"/>
      <c r="V9604" s="18"/>
    </row>
    <row r="9605" spans="1:22">
      <c r="A9605" t="s">
        <v>9624</v>
      </c>
      <c r="B9605" s="20">
        <v>12.2100830639999</v>
      </c>
      <c r="C9605" s="20">
        <v>5.9785503437170102E-2</v>
      </c>
      <c r="D9605" s="20">
        <v>0.35342890951759998</v>
      </c>
      <c r="E9605" s="20">
        <v>1.7305308386524299E-3</v>
      </c>
      <c r="F9605" s="20">
        <v>2.1129925284759699E-2</v>
      </c>
      <c r="G9605" s="19" t="s">
        <v>24</v>
      </c>
      <c r="H9605" s="19" t="s">
        <v>24</v>
      </c>
      <c r="I9605" s="16"/>
      <c r="J9605" s="16"/>
      <c r="K9605" s="17">
        <v>0</v>
      </c>
      <c r="L9605" s="17">
        <v>0</v>
      </c>
      <c r="M9605" s="18">
        <v>0</v>
      </c>
      <c r="N9605" s="18">
        <v>0</v>
      </c>
      <c r="O9605" s="18">
        <v>78</v>
      </c>
      <c r="P9605" s="18">
        <v>77</v>
      </c>
      <c r="Q9605" s="11"/>
      <c r="R9605" s="18"/>
      <c r="S9605" s="18"/>
      <c r="T9605" s="18"/>
      <c r="U9605" s="18"/>
      <c r="V9605" s="18"/>
    </row>
    <row r="9606" spans="1:22">
      <c r="A9606" t="s">
        <v>9625</v>
      </c>
      <c r="B9606" s="20">
        <v>3.634510444</v>
      </c>
      <c r="C9606" s="20">
        <v>1.7301980018990099E-2</v>
      </c>
      <c r="D9606" s="20">
        <v>0.36340259210794601</v>
      </c>
      <c r="E9606" s="20">
        <v>1.7299673461884501E-3</v>
      </c>
      <c r="F9606" s="20">
        <v>6.2875843875009104E-3</v>
      </c>
      <c r="G9606" s="19" t="s">
        <v>24</v>
      </c>
      <c r="H9606" s="19" t="s">
        <v>24</v>
      </c>
      <c r="I9606" s="16"/>
      <c r="J9606" s="16"/>
      <c r="K9606" s="17">
        <v>0</v>
      </c>
      <c r="L9606" s="17">
        <v>0</v>
      </c>
      <c r="M9606" s="18">
        <v>0</v>
      </c>
      <c r="N9606" s="18">
        <v>0</v>
      </c>
      <c r="O9606" s="18">
        <v>0</v>
      </c>
      <c r="P9606" s="18">
        <v>0</v>
      </c>
      <c r="Q9606" s="11"/>
      <c r="R9606" s="18"/>
      <c r="S9606" s="18"/>
      <c r="T9606" s="18"/>
      <c r="U9606" s="18"/>
      <c r="V9606" s="18"/>
    </row>
    <row r="9607" spans="1:22">
      <c r="A9607" t="s">
        <v>9626</v>
      </c>
      <c r="B9607" s="20">
        <v>9.7028131119999994</v>
      </c>
      <c r="C9607" s="20">
        <v>4.7662695586020903E-2</v>
      </c>
      <c r="D9607" s="20">
        <v>0.35215441433927802</v>
      </c>
      <c r="E9607" s="20">
        <v>1.7298724046501499E-3</v>
      </c>
      <c r="F9607" s="20">
        <v>1.6784628649926501E-2</v>
      </c>
      <c r="G9607" s="19" t="s">
        <v>24</v>
      </c>
      <c r="H9607" s="19" t="s">
        <v>24</v>
      </c>
      <c r="I9607" s="16"/>
      <c r="J9607" s="16"/>
      <c r="K9607" s="17">
        <v>0</v>
      </c>
      <c r="L9607" s="17">
        <v>0</v>
      </c>
      <c r="M9607" s="18">
        <v>0</v>
      </c>
      <c r="N9607" s="18">
        <v>0</v>
      </c>
      <c r="O9607" s="18">
        <v>71</v>
      </c>
      <c r="P9607" s="18">
        <v>60</v>
      </c>
      <c r="Q9607" s="11"/>
      <c r="R9607" s="18"/>
      <c r="S9607" s="18"/>
      <c r="T9607" s="18"/>
      <c r="U9607" s="18"/>
      <c r="V9607" s="18"/>
    </row>
    <row r="9608" spans="1:22">
      <c r="A9608" t="s">
        <v>9627</v>
      </c>
      <c r="B9608" s="20">
        <v>5.0983095929999998</v>
      </c>
      <c r="C9608" s="20">
        <v>2.5942827917946502E-2</v>
      </c>
      <c r="D9608" s="20">
        <v>0.33974907954995098</v>
      </c>
      <c r="E9608" s="20">
        <v>1.7288184927307701E-3</v>
      </c>
      <c r="F9608" s="20">
        <v>8.8140519060451207E-3</v>
      </c>
      <c r="G9608" s="19" t="s">
        <v>24</v>
      </c>
      <c r="H9608" s="19" t="s">
        <v>24</v>
      </c>
      <c r="I9608" s="16"/>
      <c r="J9608" s="16"/>
      <c r="K9608" s="17">
        <v>0</v>
      </c>
      <c r="L9608" s="17">
        <v>0</v>
      </c>
      <c r="M9608" s="18">
        <v>0</v>
      </c>
      <c r="N9608" s="18">
        <v>0</v>
      </c>
      <c r="O9608" s="18">
        <v>42</v>
      </c>
      <c r="P9608" s="18">
        <v>18</v>
      </c>
      <c r="Q9608" s="11"/>
      <c r="R9608" s="18"/>
      <c r="S9608" s="18"/>
      <c r="T9608" s="18"/>
      <c r="U9608" s="18"/>
      <c r="V9608" s="18"/>
    </row>
    <row r="9609" spans="1:22">
      <c r="A9609" t="s">
        <v>9628</v>
      </c>
      <c r="B9609" s="20">
        <v>13.523830858</v>
      </c>
      <c r="C9609" s="20">
        <v>6.8202900266271405E-2</v>
      </c>
      <c r="D9609" s="20">
        <v>0.34273410528286602</v>
      </c>
      <c r="E9609" s="20">
        <v>1.72846438600859E-3</v>
      </c>
      <c r="F9609" s="20">
        <v>2.33754600004571E-2</v>
      </c>
      <c r="G9609" s="19" t="s">
        <v>24</v>
      </c>
      <c r="H9609" s="19" t="s">
        <v>24</v>
      </c>
      <c r="I9609" s="16"/>
      <c r="J9609" s="16"/>
      <c r="K9609" s="17">
        <v>0</v>
      </c>
      <c r="L9609" s="17">
        <v>0</v>
      </c>
      <c r="M9609" s="18">
        <v>0</v>
      </c>
      <c r="N9609" s="18">
        <v>0</v>
      </c>
      <c r="O9609" s="18">
        <v>130</v>
      </c>
      <c r="P9609" s="18">
        <v>63</v>
      </c>
      <c r="Q9609" s="11"/>
      <c r="R9609" s="18"/>
      <c r="S9609" s="18"/>
      <c r="T9609" s="18"/>
      <c r="U9609" s="18"/>
      <c r="V9609" s="18"/>
    </row>
    <row r="9610" spans="1:22">
      <c r="A9610" t="s">
        <v>9629</v>
      </c>
      <c r="B9610" s="20">
        <v>9.9810285089999997</v>
      </c>
      <c r="C9610" s="20">
        <v>4.5876194733590003E-2</v>
      </c>
      <c r="D9610" s="20">
        <v>0.37582940118110802</v>
      </c>
      <c r="E9610" s="20">
        <v>1.7274394897926601E-3</v>
      </c>
      <c r="F9610" s="20">
        <v>1.7241622795193E-2</v>
      </c>
      <c r="G9610" s="19" t="s">
        <v>24</v>
      </c>
      <c r="H9610" s="19" t="s">
        <v>24</v>
      </c>
      <c r="I9610" s="16"/>
      <c r="J9610" s="16"/>
      <c r="K9610" s="17">
        <v>0</v>
      </c>
      <c r="L9610" s="17">
        <v>0</v>
      </c>
      <c r="M9610" s="18">
        <v>0</v>
      </c>
      <c r="N9610" s="18">
        <v>0</v>
      </c>
      <c r="O9610" s="18">
        <v>106</v>
      </c>
      <c r="P9610" s="18">
        <v>56</v>
      </c>
      <c r="Q9610" s="11"/>
      <c r="R9610" s="18"/>
      <c r="S9610" s="18"/>
      <c r="T9610" s="18"/>
      <c r="U9610" s="18"/>
      <c r="V9610" s="18"/>
    </row>
    <row r="9611" spans="1:22">
      <c r="A9611" t="s">
        <v>9630</v>
      </c>
      <c r="B9611" s="20">
        <v>13.3723253209999</v>
      </c>
      <c r="C9611" s="20">
        <v>5.79021376641587E-2</v>
      </c>
      <c r="D9611" s="20">
        <v>0.39889420330473602</v>
      </c>
      <c r="E9611" s="20">
        <v>1.72721097630749E-3</v>
      </c>
      <c r="F9611" s="20">
        <v>2.3096827073185701E-2</v>
      </c>
      <c r="G9611" s="19" t="s">
        <v>24</v>
      </c>
      <c r="H9611" s="19" t="s">
        <v>24</v>
      </c>
      <c r="I9611" s="16"/>
      <c r="J9611" s="16"/>
      <c r="K9611" s="17">
        <v>0</v>
      </c>
      <c r="L9611" s="17">
        <v>0</v>
      </c>
      <c r="M9611" s="18">
        <v>0</v>
      </c>
      <c r="N9611" s="18">
        <v>0</v>
      </c>
      <c r="O9611" s="18">
        <v>90</v>
      </c>
      <c r="P9611" s="18">
        <v>33</v>
      </c>
      <c r="Q9611" s="11"/>
      <c r="R9611" s="18"/>
      <c r="S9611" s="18"/>
      <c r="T9611" s="18"/>
      <c r="U9611" s="18"/>
      <c r="V9611" s="18"/>
    </row>
    <row r="9612" spans="1:22">
      <c r="A9612" t="s">
        <v>9631</v>
      </c>
      <c r="B9612" s="20">
        <v>22.300347303999999</v>
      </c>
      <c r="C9612" s="20">
        <v>0.112145057089479</v>
      </c>
      <c r="D9612" s="20">
        <v>0.34332272190865498</v>
      </c>
      <c r="E9612" s="20">
        <v>1.7265177857411799E-3</v>
      </c>
      <c r="F9612" s="20">
        <v>3.85019462485615E-2</v>
      </c>
      <c r="G9612" s="19" t="s">
        <v>24</v>
      </c>
      <c r="H9612" s="19" t="s">
        <v>24</v>
      </c>
      <c r="I9612" s="16"/>
      <c r="J9612" s="16"/>
      <c r="K9612" s="17">
        <v>0</v>
      </c>
      <c r="L9612" s="17">
        <v>0</v>
      </c>
      <c r="M9612" s="18">
        <v>0</v>
      </c>
      <c r="N9612" s="18">
        <v>0</v>
      </c>
      <c r="O9612" s="18">
        <v>73</v>
      </c>
      <c r="P9612" s="18">
        <v>78</v>
      </c>
      <c r="Q9612" s="11"/>
      <c r="R9612" s="18"/>
      <c r="S9612" s="18"/>
      <c r="T9612" s="18"/>
      <c r="U9612" s="18"/>
      <c r="V9612" s="18"/>
    </row>
    <row r="9613" spans="1:22">
      <c r="A9613" t="s">
        <v>9632</v>
      </c>
      <c r="B9613" s="20">
        <v>24.621155354999999</v>
      </c>
      <c r="C9613" s="20">
        <v>0.12399201734252301</v>
      </c>
      <c r="D9613" s="20">
        <v>0.34265869083410799</v>
      </c>
      <c r="E9613" s="20">
        <v>1.7256274827022299E-3</v>
      </c>
      <c r="F9613" s="20">
        <v>4.2486942336469297E-2</v>
      </c>
      <c r="G9613" s="19" t="s">
        <v>24</v>
      </c>
      <c r="H9613" s="19" t="s">
        <v>24</v>
      </c>
      <c r="I9613" s="16"/>
      <c r="J9613" s="16"/>
      <c r="K9613" s="17">
        <v>0</v>
      </c>
      <c r="L9613" s="17">
        <v>0</v>
      </c>
      <c r="M9613" s="18">
        <v>0</v>
      </c>
      <c r="N9613" s="18">
        <v>0</v>
      </c>
      <c r="O9613" s="18">
        <v>67</v>
      </c>
      <c r="P9613" s="18">
        <v>191</v>
      </c>
      <c r="Q9613" s="11"/>
      <c r="R9613" s="18"/>
      <c r="S9613" s="18"/>
      <c r="T9613" s="18"/>
      <c r="U9613" s="18"/>
      <c r="V9613" s="18"/>
    </row>
    <row r="9614" spans="1:22">
      <c r="A9614" t="s">
        <v>9633</v>
      </c>
      <c r="B9614" s="20">
        <v>3.2205808880000002</v>
      </c>
      <c r="C9614" s="20">
        <v>1.6648473999828502E-2</v>
      </c>
      <c r="D9614" s="20">
        <v>0.33352521860204798</v>
      </c>
      <c r="E9614" s="20">
        <v>1.7241255920237401E-3</v>
      </c>
      <c r="F9614" s="20">
        <v>5.55268593018334E-3</v>
      </c>
      <c r="G9614" s="19" t="s">
        <v>24</v>
      </c>
      <c r="H9614" s="19" t="s">
        <v>24</v>
      </c>
      <c r="I9614" s="16"/>
      <c r="J9614" s="16"/>
      <c r="K9614" s="17">
        <v>0</v>
      </c>
      <c r="L9614" s="17">
        <v>0</v>
      </c>
      <c r="M9614" s="18">
        <v>0</v>
      </c>
      <c r="N9614" s="18">
        <v>0</v>
      </c>
      <c r="O9614" s="18">
        <v>166</v>
      </c>
      <c r="P9614" s="18">
        <v>13</v>
      </c>
      <c r="Q9614" s="11"/>
      <c r="R9614" s="18"/>
      <c r="S9614" s="18"/>
      <c r="T9614" s="18"/>
      <c r="U9614" s="18"/>
      <c r="V9614" s="18"/>
    </row>
    <row r="9615" spans="1:22">
      <c r="A9615" t="s">
        <v>9634</v>
      </c>
      <c r="B9615" s="20">
        <v>20.062754451999901</v>
      </c>
      <c r="C9615" s="20">
        <v>9.0872803085701406E-2</v>
      </c>
      <c r="D9615" s="20">
        <v>0.38048070870066297</v>
      </c>
      <c r="E9615" s="20">
        <v>1.7233600003621001E-3</v>
      </c>
      <c r="F9615" s="20">
        <v>3.4575348519663499E-2</v>
      </c>
      <c r="G9615" s="19" t="s">
        <v>24</v>
      </c>
      <c r="H9615" s="19" t="s">
        <v>24</v>
      </c>
      <c r="I9615" s="16"/>
      <c r="J9615" s="16"/>
      <c r="K9615" s="17">
        <v>0</v>
      </c>
      <c r="L9615" s="17">
        <v>0</v>
      </c>
      <c r="M9615" s="18">
        <v>0</v>
      </c>
      <c r="N9615" s="18">
        <v>0</v>
      </c>
      <c r="O9615" s="18">
        <v>118</v>
      </c>
      <c r="P9615" s="18">
        <v>49</v>
      </c>
      <c r="Q9615" s="11"/>
      <c r="R9615" s="18"/>
      <c r="S9615" s="18"/>
      <c r="T9615" s="18"/>
      <c r="U9615" s="18"/>
      <c r="V9615" s="18"/>
    </row>
    <row r="9616" spans="1:22">
      <c r="A9616" t="s">
        <v>9635</v>
      </c>
      <c r="B9616" s="20">
        <v>2.5258513759999999</v>
      </c>
      <c r="C9616" s="20">
        <v>1.07392415610339E-2</v>
      </c>
      <c r="D9616" s="20">
        <v>0.40530755817393499</v>
      </c>
      <c r="E9616" s="20">
        <v>1.7232588643579399E-3</v>
      </c>
      <c r="F9616" s="20">
        <v>4.3526957737427098E-3</v>
      </c>
      <c r="G9616" s="19" t="s">
        <v>24</v>
      </c>
      <c r="H9616" s="19" t="s">
        <v>24</v>
      </c>
      <c r="I9616" s="16"/>
      <c r="J9616" s="16"/>
      <c r="K9616" s="17">
        <v>0</v>
      </c>
      <c r="L9616" s="17">
        <v>0</v>
      </c>
      <c r="M9616" s="18">
        <v>0</v>
      </c>
      <c r="N9616" s="18">
        <v>0</v>
      </c>
      <c r="O9616" s="18">
        <v>16</v>
      </c>
      <c r="P9616" s="18">
        <v>13</v>
      </c>
      <c r="Q9616" s="11"/>
      <c r="R9616" s="18"/>
      <c r="S9616" s="18"/>
      <c r="T9616" s="18"/>
      <c r="U9616" s="18"/>
      <c r="V9616" s="18"/>
    </row>
    <row r="9617" spans="1:22">
      <c r="A9617" t="s">
        <v>9636</v>
      </c>
      <c r="B9617" s="20">
        <v>6.9882777139999899</v>
      </c>
      <c r="C9617" s="20">
        <v>3.4446604226609799E-2</v>
      </c>
      <c r="D9617" s="20">
        <v>0.34943822340571801</v>
      </c>
      <c r="E9617" s="20">
        <v>1.72245017669978E-3</v>
      </c>
      <c r="F9617" s="20">
        <v>1.2036960183306401E-2</v>
      </c>
      <c r="G9617" s="19" t="s">
        <v>24</v>
      </c>
      <c r="H9617" s="19" t="s">
        <v>24</v>
      </c>
      <c r="I9617" s="16"/>
      <c r="J9617" s="16"/>
      <c r="K9617" s="17">
        <v>0</v>
      </c>
      <c r="L9617" s="17">
        <v>0</v>
      </c>
      <c r="M9617" s="18">
        <v>0</v>
      </c>
      <c r="N9617" s="18">
        <v>0</v>
      </c>
      <c r="O9617" s="18">
        <v>33</v>
      </c>
      <c r="P9617" s="18">
        <v>42</v>
      </c>
      <c r="Q9617" s="11"/>
      <c r="R9617" s="18"/>
      <c r="S9617" s="18"/>
      <c r="T9617" s="18"/>
      <c r="U9617" s="18"/>
      <c r="V9617" s="18"/>
    </row>
    <row r="9618" spans="1:22">
      <c r="A9618" t="s">
        <v>9637</v>
      </c>
      <c r="B9618" s="20">
        <v>7.53485916899999</v>
      </c>
      <c r="C9618" s="20">
        <v>3.8198723678200597E-2</v>
      </c>
      <c r="D9618" s="20">
        <v>0.33971374442916302</v>
      </c>
      <c r="E9618" s="20">
        <v>1.72221287247478E-3</v>
      </c>
      <c r="F9618" s="20">
        <v>1.2976631453136401E-2</v>
      </c>
      <c r="G9618" s="19" t="s">
        <v>24</v>
      </c>
      <c r="H9618" s="19" t="s">
        <v>24</v>
      </c>
      <c r="I9618" s="16"/>
      <c r="J9618" s="16"/>
      <c r="K9618" s="17">
        <v>0</v>
      </c>
      <c r="L9618" s="17">
        <v>0</v>
      </c>
      <c r="M9618" s="18">
        <v>0</v>
      </c>
      <c r="N9618" s="18">
        <v>0</v>
      </c>
      <c r="O9618" s="18">
        <v>0</v>
      </c>
      <c r="P9618" s="18">
        <v>4</v>
      </c>
      <c r="Q9618" s="11"/>
      <c r="R9618" s="18"/>
      <c r="S9618" s="18"/>
      <c r="T9618" s="18"/>
      <c r="U9618" s="18"/>
      <c r="V9618" s="18"/>
    </row>
    <row r="9619" spans="1:22">
      <c r="A9619" t="s">
        <v>9638</v>
      </c>
      <c r="B9619" s="20">
        <v>9.9796576819999903</v>
      </c>
      <c r="C9619" s="20">
        <v>4.9679408530512399E-2</v>
      </c>
      <c r="D9619" s="20">
        <v>0.34578899472878399</v>
      </c>
      <c r="E9619" s="20">
        <v>1.72136092057255E-3</v>
      </c>
      <c r="F9619" s="20">
        <v>1.7178592734486402E-2</v>
      </c>
      <c r="G9619" s="19" t="s">
        <v>24</v>
      </c>
      <c r="H9619" s="19" t="s">
        <v>24</v>
      </c>
      <c r="I9619" s="16"/>
      <c r="J9619" s="16"/>
      <c r="K9619" s="17">
        <v>0</v>
      </c>
      <c r="L9619" s="17">
        <v>0</v>
      </c>
      <c r="M9619" s="18">
        <v>0</v>
      </c>
      <c r="N9619" s="18">
        <v>0</v>
      </c>
      <c r="O9619" s="18">
        <v>787</v>
      </c>
      <c r="P9619" s="18">
        <v>78</v>
      </c>
      <c r="Q9619" s="11"/>
      <c r="R9619" s="18"/>
      <c r="S9619" s="18"/>
      <c r="T9619" s="18"/>
      <c r="U9619" s="18"/>
      <c r="V9619" s="18"/>
    </row>
    <row r="9620" spans="1:22">
      <c r="A9620" t="s">
        <v>9639</v>
      </c>
      <c r="B9620" s="20">
        <v>7.7397649819999996</v>
      </c>
      <c r="C9620" s="20">
        <v>3.78369058827722E-2</v>
      </c>
      <c r="D9620" s="20">
        <v>0.35201814612136301</v>
      </c>
      <c r="E9620" s="20">
        <v>1.7208891348507299E-3</v>
      </c>
      <c r="F9620" s="20">
        <v>1.33192774638219E-2</v>
      </c>
      <c r="G9620" s="19" t="s">
        <v>24</v>
      </c>
      <c r="H9620" s="19" t="s">
        <v>24</v>
      </c>
      <c r="I9620" s="16"/>
      <c r="J9620" s="16"/>
      <c r="K9620" s="17">
        <v>0</v>
      </c>
      <c r="L9620" s="17">
        <v>0</v>
      </c>
      <c r="M9620" s="18">
        <v>0</v>
      </c>
      <c r="N9620" s="18">
        <v>0</v>
      </c>
      <c r="O9620" s="18">
        <v>33</v>
      </c>
      <c r="P9620" s="18">
        <v>45</v>
      </c>
      <c r="Q9620" s="11"/>
      <c r="R9620" s="18"/>
      <c r="S9620" s="18"/>
      <c r="T9620" s="18"/>
      <c r="U9620" s="18"/>
      <c r="V9620" s="18"/>
    </row>
    <row r="9621" spans="1:22">
      <c r="A9621" t="s">
        <v>9640</v>
      </c>
      <c r="B9621" s="20">
        <v>15.4285041829999</v>
      </c>
      <c r="C9621" s="20">
        <v>7.6088475907164096E-2</v>
      </c>
      <c r="D9621" s="20">
        <v>0.34869560951912598</v>
      </c>
      <c r="E9621" s="20">
        <v>1.71965585056937E-3</v>
      </c>
      <c r="F9621" s="20">
        <v>2.65317174838299E-2</v>
      </c>
      <c r="G9621" s="19" t="s">
        <v>24</v>
      </c>
      <c r="H9621" s="19" t="s">
        <v>24</v>
      </c>
      <c r="I9621" s="16"/>
      <c r="J9621" s="16"/>
      <c r="K9621" s="17">
        <v>0</v>
      </c>
      <c r="L9621" s="17">
        <v>0</v>
      </c>
      <c r="M9621" s="18">
        <v>0</v>
      </c>
      <c r="N9621" s="18">
        <v>0</v>
      </c>
      <c r="O9621" s="18">
        <v>342</v>
      </c>
      <c r="P9621" s="18">
        <v>54</v>
      </c>
      <c r="Q9621" s="11"/>
      <c r="R9621" s="18"/>
      <c r="S9621" s="18"/>
      <c r="T9621" s="18"/>
      <c r="U9621" s="18"/>
      <c r="V9621" s="18"/>
    </row>
    <row r="9622" spans="1:22">
      <c r="A9622" t="s">
        <v>9641</v>
      </c>
      <c r="B9622" s="20">
        <v>5.7612852910000001</v>
      </c>
      <c r="C9622" s="20">
        <v>2.9547363975060699E-2</v>
      </c>
      <c r="D9622" s="20">
        <v>0.335130573402595</v>
      </c>
      <c r="E9622" s="20">
        <v>1.71875276632561E-3</v>
      </c>
      <c r="F9622" s="20">
        <v>9.9022250314973002E-3</v>
      </c>
      <c r="G9622" s="19" t="s">
        <v>24</v>
      </c>
      <c r="H9622" s="19" t="s">
        <v>24</v>
      </c>
      <c r="I9622" s="16"/>
      <c r="J9622" s="16"/>
      <c r="K9622" s="17">
        <v>0</v>
      </c>
      <c r="L9622" s="17">
        <v>0</v>
      </c>
      <c r="M9622" s="18">
        <v>0</v>
      </c>
      <c r="N9622" s="18">
        <v>0</v>
      </c>
      <c r="O9622" s="18">
        <v>32</v>
      </c>
      <c r="P9622" s="18">
        <v>26</v>
      </c>
      <c r="Q9622" s="11"/>
      <c r="R9622" s="18"/>
      <c r="S9622" s="18"/>
      <c r="T9622" s="18"/>
      <c r="U9622" s="18"/>
      <c r="V9622" s="18"/>
    </row>
    <row r="9623" spans="1:22">
      <c r="A9623" t="s">
        <v>9642</v>
      </c>
      <c r="B9623" s="20">
        <v>18.809471255999998</v>
      </c>
      <c r="C9623" s="20">
        <v>9.3756697091559302E-2</v>
      </c>
      <c r="D9623" s="20">
        <v>0.34463043438426799</v>
      </c>
      <c r="E9623" s="20">
        <v>1.71782666324506E-3</v>
      </c>
      <c r="F9623" s="20">
        <v>3.2311411245098398E-2</v>
      </c>
      <c r="G9623" s="19" t="s">
        <v>24</v>
      </c>
      <c r="H9623" s="19" t="s">
        <v>24</v>
      </c>
      <c r="I9623" s="16"/>
      <c r="J9623" s="16"/>
      <c r="K9623" s="17">
        <v>0</v>
      </c>
      <c r="L9623" s="17">
        <v>0</v>
      </c>
      <c r="M9623" s="18">
        <v>0</v>
      </c>
      <c r="N9623" s="18">
        <v>0</v>
      </c>
      <c r="O9623" s="18">
        <v>136</v>
      </c>
      <c r="P9623" s="18">
        <v>69</v>
      </c>
      <c r="Q9623" s="11"/>
      <c r="R9623" s="18"/>
      <c r="S9623" s="18"/>
      <c r="T9623" s="18"/>
      <c r="U9623" s="18"/>
      <c r="V9623" s="18"/>
    </row>
    <row r="9624" spans="1:22">
      <c r="A9624" t="s">
        <v>9643</v>
      </c>
      <c r="B9624" s="20">
        <v>6.6087115299999999</v>
      </c>
      <c r="C9624" s="20">
        <v>3.1441795739029499E-2</v>
      </c>
      <c r="D9624" s="20">
        <v>0.36093400519053498</v>
      </c>
      <c r="E9624" s="20">
        <v>1.71718998702771E-3</v>
      </c>
      <c r="F9624" s="20">
        <v>1.1348413266470601E-2</v>
      </c>
      <c r="G9624" s="19" t="s">
        <v>24</v>
      </c>
      <c r="H9624" s="19" t="s">
        <v>24</v>
      </c>
      <c r="I9624" s="16"/>
      <c r="J9624" s="16"/>
      <c r="K9624" s="17">
        <v>0</v>
      </c>
      <c r="L9624" s="17">
        <v>0</v>
      </c>
      <c r="M9624" s="18">
        <v>0</v>
      </c>
      <c r="N9624" s="18">
        <v>0</v>
      </c>
      <c r="O9624" s="18">
        <v>44</v>
      </c>
      <c r="P9624" s="18">
        <v>44</v>
      </c>
      <c r="Q9624" s="11"/>
      <c r="R9624" s="18"/>
      <c r="S9624" s="18"/>
      <c r="T9624" s="18"/>
      <c r="U9624" s="18"/>
      <c r="V9624" s="18"/>
    </row>
    <row r="9625" spans="1:22">
      <c r="A9625" t="s">
        <v>9644</v>
      </c>
      <c r="B9625" s="20">
        <v>7.1891308589999898</v>
      </c>
      <c r="C9625" s="20">
        <v>3.5720887980930399E-2</v>
      </c>
      <c r="D9625" s="20">
        <v>0.34523189499138501</v>
      </c>
      <c r="E9625" s="20">
        <v>1.71536588918719E-3</v>
      </c>
      <c r="F9625" s="20">
        <v>1.2331989848431601E-2</v>
      </c>
      <c r="G9625" s="19" t="s">
        <v>24</v>
      </c>
      <c r="H9625" s="19" t="s">
        <v>24</v>
      </c>
      <c r="I9625" s="16"/>
      <c r="J9625" s="16"/>
      <c r="K9625" s="17">
        <v>0</v>
      </c>
      <c r="L9625" s="17">
        <v>0</v>
      </c>
      <c r="M9625" s="18">
        <v>0</v>
      </c>
      <c r="N9625" s="18">
        <v>0</v>
      </c>
      <c r="O9625" s="18">
        <v>37</v>
      </c>
      <c r="P9625" s="18">
        <v>40</v>
      </c>
      <c r="Q9625" s="11"/>
      <c r="R9625" s="18"/>
      <c r="S9625" s="18"/>
      <c r="T9625" s="18"/>
      <c r="U9625" s="18"/>
      <c r="V9625" s="18"/>
    </row>
    <row r="9626" spans="1:22">
      <c r="A9626" t="s">
        <v>9645</v>
      </c>
      <c r="B9626" s="20">
        <v>3.4645198490000002</v>
      </c>
      <c r="C9626" s="20">
        <v>1.5949257325182799E-2</v>
      </c>
      <c r="D9626" s="20">
        <v>0.37260408871484801</v>
      </c>
      <c r="E9626" s="20">
        <v>1.71531951044924E-3</v>
      </c>
      <c r="F9626" s="20">
        <v>5.9427584913283602E-3</v>
      </c>
      <c r="G9626" s="19" t="s">
        <v>24</v>
      </c>
      <c r="H9626" s="19" t="s">
        <v>24</v>
      </c>
      <c r="I9626" s="16"/>
      <c r="J9626" s="16"/>
      <c r="K9626" s="17">
        <v>0</v>
      </c>
      <c r="L9626" s="17">
        <v>0</v>
      </c>
      <c r="M9626" s="18">
        <v>0</v>
      </c>
      <c r="N9626" s="18">
        <v>0</v>
      </c>
      <c r="O9626" s="18">
        <v>18</v>
      </c>
      <c r="P9626" s="18">
        <v>17</v>
      </c>
      <c r="Q9626" s="11"/>
      <c r="R9626" s="18"/>
      <c r="S9626" s="18"/>
      <c r="T9626" s="18"/>
      <c r="U9626" s="18"/>
      <c r="V9626" s="18"/>
    </row>
    <row r="9627" spans="1:22">
      <c r="A9627" t="s">
        <v>9646</v>
      </c>
      <c r="B9627" s="20">
        <v>23.608588657999999</v>
      </c>
      <c r="C9627" s="20">
        <v>0.120349477867911</v>
      </c>
      <c r="D9627" s="20">
        <v>0.33634703994933202</v>
      </c>
      <c r="E9627" s="20">
        <v>1.71459595601886E-3</v>
      </c>
      <c r="F9627" s="20">
        <v>4.0479190640319698E-2</v>
      </c>
      <c r="G9627" s="19" t="s">
        <v>24</v>
      </c>
      <c r="H9627" s="19" t="s">
        <v>24</v>
      </c>
      <c r="I9627" s="16"/>
      <c r="J9627" s="16"/>
      <c r="K9627" s="17">
        <v>0</v>
      </c>
      <c r="L9627" s="17">
        <v>0</v>
      </c>
      <c r="M9627" s="18">
        <v>0</v>
      </c>
      <c r="N9627" s="18">
        <v>0</v>
      </c>
      <c r="O9627" s="18">
        <v>1039</v>
      </c>
      <c r="P9627" s="18">
        <v>97</v>
      </c>
      <c r="Q9627" s="11"/>
      <c r="R9627" s="18"/>
      <c r="S9627" s="18"/>
      <c r="T9627" s="18"/>
      <c r="U9627" s="18"/>
      <c r="V9627" s="18"/>
    </row>
    <row r="9628" spans="1:22">
      <c r="A9628" t="s">
        <v>9647</v>
      </c>
      <c r="B9628" s="20">
        <v>7.0464074559999998</v>
      </c>
      <c r="C9628" s="20">
        <v>3.2666019191526299E-2</v>
      </c>
      <c r="D9628" s="20">
        <v>0.36893922079432401</v>
      </c>
      <c r="E9628" s="20">
        <v>1.7103432837554801E-3</v>
      </c>
      <c r="F9628" s="20">
        <v>1.20517756669741E-2</v>
      </c>
      <c r="G9628" s="19" t="s">
        <v>24</v>
      </c>
      <c r="H9628" s="19" t="s">
        <v>24</v>
      </c>
      <c r="I9628" s="16"/>
      <c r="J9628" s="16"/>
      <c r="K9628" s="17">
        <v>0</v>
      </c>
      <c r="L9628" s="17">
        <v>0</v>
      </c>
      <c r="M9628" s="18">
        <v>0</v>
      </c>
      <c r="N9628" s="18">
        <v>0</v>
      </c>
      <c r="O9628" s="18">
        <v>31</v>
      </c>
      <c r="P9628" s="18">
        <v>30</v>
      </c>
      <c r="Q9628" s="11"/>
      <c r="R9628" s="18"/>
      <c r="S9628" s="18"/>
      <c r="T9628" s="18"/>
      <c r="U9628" s="18"/>
      <c r="V9628" s="18"/>
    </row>
    <row r="9629" spans="1:22">
      <c r="A9629" t="s">
        <v>9648</v>
      </c>
      <c r="B9629" s="20">
        <v>10.431529913</v>
      </c>
      <c r="C9629" s="20">
        <v>5.2843121755600603E-2</v>
      </c>
      <c r="D9629" s="20">
        <v>0.33762835788979501</v>
      </c>
      <c r="E9629" s="20">
        <v>1.7103278783565301E-3</v>
      </c>
      <c r="F9629" s="20">
        <v>1.78413364241139E-2</v>
      </c>
      <c r="G9629" s="19" t="s">
        <v>24</v>
      </c>
      <c r="H9629" s="19" t="s">
        <v>24</v>
      </c>
      <c r="I9629" s="16"/>
      <c r="J9629" s="16"/>
      <c r="K9629" s="17">
        <v>0</v>
      </c>
      <c r="L9629" s="17">
        <v>0</v>
      </c>
      <c r="M9629" s="18">
        <v>0</v>
      </c>
      <c r="N9629" s="18">
        <v>0</v>
      </c>
      <c r="O9629" s="18">
        <v>82</v>
      </c>
      <c r="P9629" s="18">
        <v>40</v>
      </c>
      <c r="Q9629" s="11"/>
      <c r="R9629" s="18"/>
      <c r="S9629" s="18"/>
      <c r="T9629" s="18"/>
      <c r="U9629" s="18"/>
      <c r="V9629" s="18"/>
    </row>
    <row r="9630" spans="1:22">
      <c r="A9630" t="s">
        <v>9649</v>
      </c>
      <c r="B9630" s="20">
        <v>6.6018149709999996</v>
      </c>
      <c r="C9630" s="20">
        <v>3.31797497717356E-2</v>
      </c>
      <c r="D9630" s="20">
        <v>0.34026781941335899</v>
      </c>
      <c r="E9630" s="20">
        <v>1.7101359479330001E-3</v>
      </c>
      <c r="F9630" s="20">
        <v>1.12900011035094E-2</v>
      </c>
      <c r="G9630" s="19" t="s">
        <v>24</v>
      </c>
      <c r="H9630" s="19" t="s">
        <v>24</v>
      </c>
      <c r="I9630" s="16"/>
      <c r="J9630" s="16"/>
      <c r="K9630" s="17">
        <v>0</v>
      </c>
      <c r="L9630" s="17">
        <v>0</v>
      </c>
      <c r="M9630" s="18">
        <v>0</v>
      </c>
      <c r="N9630" s="18">
        <v>0</v>
      </c>
      <c r="O9630" s="18">
        <v>200</v>
      </c>
      <c r="P9630" s="18">
        <v>35</v>
      </c>
      <c r="Q9630" s="11"/>
      <c r="R9630" s="18"/>
      <c r="S9630" s="18"/>
      <c r="T9630" s="18"/>
      <c r="U9630" s="18"/>
      <c r="V9630" s="18"/>
    </row>
    <row r="9631" spans="1:22">
      <c r="A9631" t="s">
        <v>9650</v>
      </c>
      <c r="B9631" s="20">
        <v>1.205605542</v>
      </c>
      <c r="C9631" s="20">
        <v>5.3152143553372097E-3</v>
      </c>
      <c r="D9631" s="20">
        <v>0.387768763553273</v>
      </c>
      <c r="E9631" s="20">
        <v>1.70957583288027E-3</v>
      </c>
      <c r="F9631" s="20">
        <v>2.0610740985897201E-3</v>
      </c>
      <c r="G9631" s="19" t="s">
        <v>24</v>
      </c>
      <c r="H9631" s="19" t="s">
        <v>24</v>
      </c>
      <c r="I9631" s="16"/>
      <c r="J9631" s="16"/>
      <c r="K9631" s="17">
        <v>0</v>
      </c>
      <c r="L9631" s="17">
        <v>0</v>
      </c>
      <c r="M9631" s="18">
        <v>0</v>
      </c>
      <c r="N9631" s="18">
        <v>0</v>
      </c>
      <c r="O9631" s="18">
        <v>0</v>
      </c>
      <c r="P9631" s="18">
        <v>2</v>
      </c>
      <c r="Q9631" s="11"/>
      <c r="R9631" s="18"/>
      <c r="S9631" s="18"/>
      <c r="T9631" s="18"/>
      <c r="U9631" s="18"/>
      <c r="V9631" s="18"/>
    </row>
    <row r="9632" spans="1:22">
      <c r="A9632" t="s">
        <v>9651</v>
      </c>
      <c r="B9632" s="20">
        <v>9.4419049939999997</v>
      </c>
      <c r="C9632" s="20">
        <v>4.8282046812345498E-2</v>
      </c>
      <c r="D9632" s="20">
        <v>0.33426284882754398</v>
      </c>
      <c r="E9632" s="20">
        <v>1.70928372240296E-3</v>
      </c>
      <c r="F9632" s="20">
        <v>1.61388945147194E-2</v>
      </c>
      <c r="G9632" s="19" t="s">
        <v>24</v>
      </c>
      <c r="H9632" s="19" t="s">
        <v>24</v>
      </c>
      <c r="I9632" s="16"/>
      <c r="J9632" s="16"/>
      <c r="K9632" s="17">
        <v>0</v>
      </c>
      <c r="L9632" s="17">
        <v>0</v>
      </c>
      <c r="M9632" s="18">
        <v>0</v>
      </c>
      <c r="N9632" s="18">
        <v>0</v>
      </c>
      <c r="O9632" s="18">
        <v>126</v>
      </c>
      <c r="P9632" s="18">
        <v>13</v>
      </c>
      <c r="Q9632" s="11"/>
      <c r="R9632" s="18"/>
      <c r="S9632" s="18"/>
      <c r="T9632" s="18"/>
      <c r="U9632" s="18"/>
      <c r="V9632" s="18"/>
    </row>
    <row r="9633" spans="1:22">
      <c r="A9633" t="s">
        <v>9652</v>
      </c>
      <c r="B9633" s="20">
        <v>2.7510167380000001</v>
      </c>
      <c r="C9633" s="20">
        <v>1.40446417055832E-2</v>
      </c>
      <c r="D9633" s="20">
        <v>0.334632178393099</v>
      </c>
      <c r="E9633" s="20">
        <v>1.7083825713494699E-3</v>
      </c>
      <c r="F9633" s="20">
        <v>4.6997890486898796E-3</v>
      </c>
      <c r="G9633" s="19" t="s">
        <v>24</v>
      </c>
      <c r="H9633" s="19" t="s">
        <v>24</v>
      </c>
      <c r="I9633" s="16"/>
      <c r="J9633" s="16"/>
      <c r="K9633" s="17">
        <v>0</v>
      </c>
      <c r="L9633" s="17">
        <v>0</v>
      </c>
      <c r="M9633" s="18">
        <v>0</v>
      </c>
      <c r="N9633" s="18">
        <v>0</v>
      </c>
      <c r="O9633" s="18">
        <v>29</v>
      </c>
      <c r="P9633" s="18">
        <v>17</v>
      </c>
      <c r="Q9633" s="11"/>
      <c r="R9633" s="18"/>
      <c r="S9633" s="18"/>
      <c r="T9633" s="18"/>
      <c r="U9633" s="18"/>
      <c r="V9633" s="18"/>
    </row>
    <row r="9634" spans="1:22">
      <c r="A9634" t="s">
        <v>9653</v>
      </c>
      <c r="B9634" s="20">
        <v>19.7351546669999</v>
      </c>
      <c r="C9634" s="20">
        <v>9.7502461612890501E-2</v>
      </c>
      <c r="D9634" s="20">
        <v>0.34557521141746</v>
      </c>
      <c r="E9634" s="20">
        <v>1.70733061656412E-3</v>
      </c>
      <c r="F9634" s="20">
        <v>3.3694433785597402E-2</v>
      </c>
      <c r="G9634" s="19" t="s">
        <v>24</v>
      </c>
      <c r="H9634" s="19" t="s">
        <v>24</v>
      </c>
      <c r="I9634" s="16"/>
      <c r="J9634" s="16"/>
      <c r="K9634" s="17">
        <v>0</v>
      </c>
      <c r="L9634" s="17">
        <v>0</v>
      </c>
      <c r="M9634" s="18">
        <v>0</v>
      </c>
      <c r="N9634" s="18">
        <v>0</v>
      </c>
      <c r="O9634" s="18">
        <v>22</v>
      </c>
      <c r="P9634" s="18">
        <v>87</v>
      </c>
      <c r="Q9634" s="11"/>
      <c r="R9634" s="18"/>
      <c r="S9634" s="18"/>
      <c r="T9634" s="18"/>
      <c r="U9634" s="18"/>
      <c r="V9634" s="18"/>
    </row>
    <row r="9635" spans="1:22">
      <c r="A9635" t="s">
        <v>9654</v>
      </c>
      <c r="B9635" s="20">
        <v>17.660529240999999</v>
      </c>
      <c r="C9635" s="20">
        <v>8.9687077546503804E-2</v>
      </c>
      <c r="D9635" s="20">
        <v>0.33610175045643598</v>
      </c>
      <c r="E9635" s="20">
        <v>1.70685619583364E-3</v>
      </c>
      <c r="F9635" s="20">
        <v>3.0143983756702099E-2</v>
      </c>
      <c r="G9635" s="19" t="s">
        <v>24</v>
      </c>
      <c r="H9635" s="19" t="s">
        <v>24</v>
      </c>
      <c r="I9635" s="16"/>
      <c r="J9635" s="16"/>
      <c r="K9635" s="17">
        <v>0</v>
      </c>
      <c r="L9635" s="17">
        <v>0</v>
      </c>
      <c r="M9635" s="18">
        <v>0</v>
      </c>
      <c r="N9635" s="18">
        <v>0</v>
      </c>
      <c r="O9635" s="18">
        <v>154</v>
      </c>
      <c r="P9635" s="18">
        <v>26</v>
      </c>
      <c r="Q9635" s="11"/>
      <c r="R9635" s="18"/>
      <c r="S9635" s="18"/>
      <c r="T9635" s="18"/>
      <c r="U9635" s="18"/>
      <c r="V9635" s="18"/>
    </row>
    <row r="9636" spans="1:22">
      <c r="A9636" t="s">
        <v>9655</v>
      </c>
      <c r="B9636" s="20">
        <v>11.280232276</v>
      </c>
      <c r="C9636" s="20">
        <v>5.5419069035872903E-2</v>
      </c>
      <c r="D9636" s="20">
        <v>0.34731888594236499</v>
      </c>
      <c r="E9636" s="20">
        <v>1.70635575993013E-3</v>
      </c>
      <c r="F9636" s="20">
        <v>1.9248089317502399E-2</v>
      </c>
      <c r="G9636" s="19" t="s">
        <v>24</v>
      </c>
      <c r="H9636" s="19" t="s">
        <v>24</v>
      </c>
      <c r="I9636" s="16"/>
      <c r="J9636" s="16"/>
      <c r="K9636" s="17">
        <v>0</v>
      </c>
      <c r="L9636" s="17">
        <v>0</v>
      </c>
      <c r="M9636" s="18">
        <v>0</v>
      </c>
      <c r="N9636" s="18">
        <v>0</v>
      </c>
      <c r="O9636" s="18">
        <v>75</v>
      </c>
      <c r="P9636" s="18">
        <v>47</v>
      </c>
      <c r="Q9636" s="11"/>
      <c r="R9636" s="18"/>
      <c r="S9636" s="18"/>
      <c r="T9636" s="18"/>
      <c r="U9636" s="18"/>
      <c r="V9636" s="18"/>
    </row>
    <row r="9637" spans="1:22">
      <c r="A9637" t="s">
        <v>9656</v>
      </c>
      <c r="B9637" s="20">
        <v>1.7276815700000001</v>
      </c>
      <c r="C9637" s="20">
        <v>8.9000344497726196E-3</v>
      </c>
      <c r="D9637" s="20">
        <v>0.33121320622814798</v>
      </c>
      <c r="E9637" s="20">
        <v>1.70622237155088E-3</v>
      </c>
      <c r="F9637" s="20">
        <v>2.9478089456501599E-3</v>
      </c>
      <c r="G9637" s="19" t="s">
        <v>24</v>
      </c>
      <c r="H9637" s="19" t="s">
        <v>24</v>
      </c>
      <c r="I9637" s="16"/>
      <c r="J9637" s="16"/>
      <c r="K9637" s="17">
        <v>0</v>
      </c>
      <c r="L9637" s="17">
        <v>0</v>
      </c>
      <c r="M9637" s="18">
        <v>0</v>
      </c>
      <c r="N9637" s="18">
        <v>0</v>
      </c>
      <c r="O9637" s="18">
        <v>0</v>
      </c>
      <c r="P9637" s="18">
        <v>111</v>
      </c>
      <c r="Q9637" s="11"/>
      <c r="R9637" s="18"/>
      <c r="S9637" s="18"/>
      <c r="T9637" s="18"/>
      <c r="U9637" s="18"/>
      <c r="V9637" s="18"/>
    </row>
    <row r="9638" spans="1:22">
      <c r="A9638" t="s">
        <v>9657</v>
      </c>
      <c r="B9638" s="20">
        <v>13.859553260999901</v>
      </c>
      <c r="C9638" s="20">
        <v>6.5254818642294599E-2</v>
      </c>
      <c r="D9638" s="20">
        <v>0.36214072362343602</v>
      </c>
      <c r="E9638" s="20">
        <v>1.7050641386497001E-3</v>
      </c>
      <c r="F9638" s="20">
        <v>2.3631427243036698E-2</v>
      </c>
      <c r="G9638" s="19" t="s">
        <v>24</v>
      </c>
      <c r="H9638" s="19" t="s">
        <v>24</v>
      </c>
      <c r="I9638" s="16"/>
      <c r="J9638" s="16"/>
      <c r="K9638" s="17">
        <v>0</v>
      </c>
      <c r="L9638" s="17">
        <v>0</v>
      </c>
      <c r="M9638" s="18">
        <v>0</v>
      </c>
      <c r="N9638" s="18">
        <v>0</v>
      </c>
      <c r="O9638" s="18">
        <v>24</v>
      </c>
      <c r="P9638" s="18">
        <v>35</v>
      </c>
      <c r="Q9638" s="11"/>
      <c r="R9638" s="18"/>
      <c r="S9638" s="18"/>
      <c r="T9638" s="18"/>
      <c r="U9638" s="18"/>
      <c r="V9638" s="18"/>
    </row>
    <row r="9639" spans="1:22">
      <c r="A9639" t="s">
        <v>9658</v>
      </c>
      <c r="B9639" s="20">
        <v>10.383128323999999</v>
      </c>
      <c r="C9639" s="20">
        <v>4.9811093774814699E-2</v>
      </c>
      <c r="D9639" s="20">
        <v>0.35541642503056797</v>
      </c>
      <c r="E9639" s="20">
        <v>1.7050430586883899E-3</v>
      </c>
      <c r="F9639" s="20">
        <v>1.7703680876306999E-2</v>
      </c>
      <c r="G9639" s="19" t="s">
        <v>24</v>
      </c>
      <c r="H9639" s="19" t="s">
        <v>24</v>
      </c>
      <c r="I9639" s="16"/>
      <c r="J9639" s="16"/>
      <c r="K9639" s="17">
        <v>0</v>
      </c>
      <c r="L9639" s="17">
        <v>0</v>
      </c>
      <c r="M9639" s="18">
        <v>0</v>
      </c>
      <c r="N9639" s="18">
        <v>0</v>
      </c>
      <c r="O9639" s="18">
        <v>12</v>
      </c>
      <c r="P9639" s="18">
        <v>44</v>
      </c>
      <c r="Q9639" s="11"/>
      <c r="R9639" s="18"/>
      <c r="S9639" s="18"/>
      <c r="T9639" s="18"/>
      <c r="U9639" s="18"/>
      <c r="V9639" s="18"/>
    </row>
    <row r="9640" spans="1:22">
      <c r="A9640" t="s">
        <v>9659</v>
      </c>
      <c r="B9640" s="20">
        <v>4.6325285419999904</v>
      </c>
      <c r="C9640" s="20">
        <v>2.37868922485449E-2</v>
      </c>
      <c r="D9640" s="20">
        <v>0.331964973040767</v>
      </c>
      <c r="E9640" s="20">
        <v>1.7045583146267499E-3</v>
      </c>
      <c r="F9640" s="20">
        <v>7.8964150440118692E-3</v>
      </c>
      <c r="G9640" s="19" t="s">
        <v>24</v>
      </c>
      <c r="H9640" s="19" t="s">
        <v>24</v>
      </c>
      <c r="I9640" s="16"/>
      <c r="J9640" s="16"/>
      <c r="K9640" s="17">
        <v>0</v>
      </c>
      <c r="L9640" s="17">
        <v>0</v>
      </c>
      <c r="M9640" s="18">
        <v>0</v>
      </c>
      <c r="N9640" s="18">
        <v>0</v>
      </c>
      <c r="O9640" s="18">
        <v>1641</v>
      </c>
      <c r="P9640" s="18">
        <v>62</v>
      </c>
      <c r="Q9640" s="11"/>
      <c r="R9640" s="18"/>
      <c r="S9640" s="18"/>
      <c r="T9640" s="18"/>
      <c r="U9640" s="18"/>
      <c r="V9640" s="18"/>
    </row>
    <row r="9641" spans="1:22">
      <c r="A9641" t="s">
        <v>9660</v>
      </c>
      <c r="B9641" s="20">
        <v>18.355341554999999</v>
      </c>
      <c r="C9641" s="20">
        <v>8.9903897871409899E-2</v>
      </c>
      <c r="D9641" s="20">
        <v>0.34784296609311099</v>
      </c>
      <c r="E9641" s="20">
        <v>1.7037241396581199E-3</v>
      </c>
      <c r="F9641" s="20">
        <v>3.1272438498923298E-2</v>
      </c>
      <c r="G9641" s="19" t="s">
        <v>24</v>
      </c>
      <c r="H9641" s="19" t="s">
        <v>24</v>
      </c>
      <c r="I9641" s="16"/>
      <c r="J9641" s="16"/>
      <c r="K9641" s="17">
        <v>0</v>
      </c>
      <c r="L9641" s="17">
        <v>0</v>
      </c>
      <c r="M9641" s="18">
        <v>0</v>
      </c>
      <c r="N9641" s="18">
        <v>0</v>
      </c>
      <c r="O9641" s="18">
        <v>573</v>
      </c>
      <c r="P9641" s="18">
        <v>61</v>
      </c>
      <c r="Q9641" s="11"/>
      <c r="R9641" s="18"/>
      <c r="S9641" s="18"/>
      <c r="T9641" s="18"/>
      <c r="U9641" s="18"/>
      <c r="V9641" s="18"/>
    </row>
    <row r="9642" spans="1:22">
      <c r="A9642" t="s">
        <v>9661</v>
      </c>
      <c r="B9642" s="20">
        <v>6.9061850390000004</v>
      </c>
      <c r="C9642" s="20">
        <v>3.3719564046588497E-2</v>
      </c>
      <c r="D9642" s="20">
        <v>0.34860752180715798</v>
      </c>
      <c r="E9642" s="20">
        <v>1.7020820601124601E-3</v>
      </c>
      <c r="F9642" s="20">
        <v>1.17548936586989E-2</v>
      </c>
      <c r="G9642" s="19" t="s">
        <v>24</v>
      </c>
      <c r="H9642" s="19" t="s">
        <v>24</v>
      </c>
      <c r="I9642" s="16"/>
      <c r="J9642" s="16"/>
      <c r="K9642" s="17">
        <v>3.3835086250625999E-2</v>
      </c>
      <c r="L9642" s="17">
        <v>0</v>
      </c>
      <c r="M9642" s="18">
        <v>35</v>
      </c>
      <c r="N9642" s="18">
        <v>13</v>
      </c>
      <c r="O9642" s="18">
        <v>35</v>
      </c>
      <c r="P9642" s="18">
        <v>14</v>
      </c>
      <c r="Q9642" s="11"/>
      <c r="R9642" s="18"/>
      <c r="S9642" s="18"/>
      <c r="T9642" s="18"/>
      <c r="U9642" s="18"/>
      <c r="V9642" s="18"/>
    </row>
    <row r="9643" spans="1:22">
      <c r="A9643" t="s">
        <v>9662</v>
      </c>
      <c r="B9643" s="20">
        <v>8.1995771919999996</v>
      </c>
      <c r="C9643" s="20">
        <v>3.8529953834244103E-2</v>
      </c>
      <c r="D9643" s="20">
        <v>0.36218977830538801</v>
      </c>
      <c r="E9643" s="20">
        <v>1.701935979206E-3</v>
      </c>
      <c r="F9643" s="20">
        <v>1.39551554373417E-2</v>
      </c>
      <c r="G9643" s="19" t="s">
        <v>24</v>
      </c>
      <c r="H9643" s="19" t="s">
        <v>24</v>
      </c>
      <c r="I9643" s="16"/>
      <c r="J9643" s="16"/>
      <c r="K9643" s="17">
        <v>0</v>
      </c>
      <c r="L9643" s="17">
        <v>0</v>
      </c>
      <c r="M9643" s="18">
        <v>0</v>
      </c>
      <c r="N9643" s="18">
        <v>0</v>
      </c>
      <c r="O9643" s="18">
        <v>51</v>
      </c>
      <c r="P9643" s="18">
        <v>41</v>
      </c>
      <c r="Q9643" s="11"/>
      <c r="R9643" s="18"/>
      <c r="S9643" s="18"/>
      <c r="T9643" s="18"/>
      <c r="U9643" s="18"/>
      <c r="V9643" s="18"/>
    </row>
    <row r="9644" spans="1:22">
      <c r="A9644" t="s">
        <v>9663</v>
      </c>
      <c r="B9644" s="20">
        <v>9.2574105319999997</v>
      </c>
      <c r="C9644" s="20">
        <v>4.3002356478769599E-2</v>
      </c>
      <c r="D9644" s="20">
        <v>0.36635658507367902</v>
      </c>
      <c r="E9644" s="20">
        <v>1.7017930030461201E-3</v>
      </c>
      <c r="F9644" s="20">
        <v>1.5754196469682999E-2</v>
      </c>
      <c r="G9644" s="19" t="s">
        <v>24</v>
      </c>
      <c r="H9644" s="19" t="s">
        <v>24</v>
      </c>
      <c r="I9644" s="16"/>
      <c r="J9644" s="16"/>
      <c r="K9644" s="17">
        <v>0</v>
      </c>
      <c r="L9644" s="17">
        <v>0</v>
      </c>
      <c r="M9644" s="18">
        <v>0</v>
      </c>
      <c r="N9644" s="18">
        <v>0</v>
      </c>
      <c r="O9644" s="18">
        <v>12</v>
      </c>
      <c r="P9644" s="18">
        <v>14</v>
      </c>
      <c r="Q9644" s="11"/>
      <c r="R9644" s="18"/>
      <c r="S9644" s="18"/>
      <c r="T9644" s="18"/>
      <c r="U9644" s="18"/>
      <c r="V9644" s="18"/>
    </row>
    <row r="9645" spans="1:22">
      <c r="A9645" t="s">
        <v>9664</v>
      </c>
      <c r="B9645" s="20">
        <v>6.1863610810000003</v>
      </c>
      <c r="C9645" s="20">
        <v>3.1580218210569999E-2</v>
      </c>
      <c r="D9645" s="20">
        <v>0.33313702560433101</v>
      </c>
      <c r="E9645" s="20">
        <v>1.7006023128712099E-3</v>
      </c>
      <c r="F9645" s="20">
        <v>1.0520539962605E-2</v>
      </c>
      <c r="G9645" s="19" t="s">
        <v>24</v>
      </c>
      <c r="H9645" s="19" t="s">
        <v>24</v>
      </c>
      <c r="I9645" s="16"/>
      <c r="J9645" s="16"/>
      <c r="K9645" s="17">
        <v>0</v>
      </c>
      <c r="L9645" s="17">
        <v>0</v>
      </c>
      <c r="M9645" s="18">
        <v>0</v>
      </c>
      <c r="N9645" s="18">
        <v>0</v>
      </c>
      <c r="O9645" s="18">
        <v>134</v>
      </c>
      <c r="P9645" s="18">
        <v>33</v>
      </c>
      <c r="Q9645" s="11"/>
      <c r="R9645" s="18"/>
      <c r="S9645" s="18"/>
      <c r="T9645" s="18"/>
      <c r="U9645" s="18"/>
      <c r="V9645" s="18"/>
    </row>
    <row r="9646" spans="1:22">
      <c r="A9646" t="s">
        <v>9665</v>
      </c>
      <c r="B9646" s="20">
        <v>9.7527610669999998</v>
      </c>
      <c r="C9646" s="20">
        <v>4.85481494625086E-2</v>
      </c>
      <c r="D9646" s="20">
        <v>0.34151378446201403</v>
      </c>
      <c r="E9646" s="20">
        <v>1.7000172707674901E-3</v>
      </c>
      <c r="F9646" s="20">
        <v>1.6579862251568801E-2</v>
      </c>
      <c r="G9646" s="19" t="s">
        <v>24</v>
      </c>
      <c r="H9646" s="19" t="s">
        <v>24</v>
      </c>
      <c r="I9646" s="16"/>
      <c r="J9646" s="16"/>
      <c r="K9646" s="17">
        <v>0</v>
      </c>
      <c r="L9646" s="17">
        <v>0</v>
      </c>
      <c r="M9646" s="18">
        <v>0</v>
      </c>
      <c r="N9646" s="18">
        <v>0</v>
      </c>
      <c r="O9646" s="18">
        <v>27</v>
      </c>
      <c r="P9646" s="18">
        <v>43</v>
      </c>
      <c r="Q9646" s="11"/>
      <c r="R9646" s="18"/>
      <c r="S9646" s="18"/>
      <c r="T9646" s="18"/>
      <c r="U9646" s="18"/>
      <c r="V9646" s="18"/>
    </row>
    <row r="9647" spans="1:22">
      <c r="A9647" t="s">
        <v>9666</v>
      </c>
      <c r="B9647" s="20">
        <v>12.5777510219999</v>
      </c>
      <c r="C9647" s="20">
        <v>6.2218540093614001E-2</v>
      </c>
      <c r="D9647" s="20">
        <v>0.34348974055411302</v>
      </c>
      <c r="E9647" s="20">
        <v>1.6991455910543901E-3</v>
      </c>
      <c r="F9647" s="20">
        <v>2.1371430194411199E-2</v>
      </c>
      <c r="G9647" s="19" t="s">
        <v>24</v>
      </c>
      <c r="H9647" s="19" t="s">
        <v>24</v>
      </c>
      <c r="I9647" s="16"/>
      <c r="J9647" s="16"/>
      <c r="K9647" s="17">
        <v>0</v>
      </c>
      <c r="L9647" s="17">
        <v>0</v>
      </c>
      <c r="M9647" s="18">
        <v>0</v>
      </c>
      <c r="N9647" s="18">
        <v>0</v>
      </c>
      <c r="O9647" s="18">
        <v>232</v>
      </c>
      <c r="P9647" s="18">
        <v>93</v>
      </c>
      <c r="Q9647" s="11"/>
      <c r="R9647" s="18"/>
      <c r="S9647" s="18"/>
      <c r="T9647" s="18"/>
      <c r="U9647" s="18"/>
      <c r="V9647" s="18"/>
    </row>
    <row r="9648" spans="1:22">
      <c r="A9648" t="s">
        <v>9667</v>
      </c>
      <c r="B9648" s="20">
        <v>0.36903629599999999</v>
      </c>
      <c r="C9648" s="20">
        <v>1.88381501278367E-3</v>
      </c>
      <c r="D9648" s="20">
        <v>0.33275158909886399</v>
      </c>
      <c r="E9648" s="20">
        <v>1.6985929185460501E-3</v>
      </c>
      <c r="F9648" s="20">
        <v>6.2684243907206697E-4</v>
      </c>
      <c r="G9648" s="19" t="s">
        <v>24</v>
      </c>
      <c r="H9648" s="19" t="s">
        <v>24</v>
      </c>
      <c r="I9648" s="16"/>
      <c r="J9648" s="16"/>
      <c r="K9648" s="17">
        <v>0</v>
      </c>
      <c r="L9648" s="17">
        <v>0</v>
      </c>
      <c r="M9648" s="18">
        <v>0</v>
      </c>
      <c r="N9648" s="18">
        <v>0</v>
      </c>
      <c r="O9648" s="18">
        <v>0</v>
      </c>
      <c r="P9648" s="18">
        <v>3</v>
      </c>
      <c r="Q9648" s="11"/>
      <c r="R9648" s="18"/>
      <c r="S9648" s="18"/>
      <c r="T9648" s="18"/>
      <c r="U9648" s="18"/>
      <c r="V9648" s="18"/>
    </row>
    <row r="9649" spans="1:22">
      <c r="A9649" t="s">
        <v>9668</v>
      </c>
      <c r="B9649" s="20">
        <v>0.23950429000000001</v>
      </c>
      <c r="C9649" s="20">
        <v>1.22719088203855E-3</v>
      </c>
      <c r="D9649" s="20">
        <v>0.33121239343029102</v>
      </c>
      <c r="E9649" s="20">
        <v>1.6970920614232899E-3</v>
      </c>
      <c r="F9649" s="20">
        <v>4.06460829235821E-4</v>
      </c>
      <c r="G9649" s="19" t="s">
        <v>24</v>
      </c>
      <c r="H9649" s="19" t="s">
        <v>24</v>
      </c>
      <c r="I9649" s="16"/>
      <c r="J9649" s="16"/>
      <c r="K9649" s="17">
        <v>0</v>
      </c>
      <c r="L9649" s="17">
        <v>0</v>
      </c>
      <c r="M9649" s="18">
        <v>0</v>
      </c>
      <c r="N9649" s="18">
        <v>0</v>
      </c>
      <c r="O9649" s="18">
        <v>0</v>
      </c>
      <c r="P9649" s="18">
        <v>0</v>
      </c>
      <c r="Q9649" s="11"/>
      <c r="R9649" s="18"/>
      <c r="S9649" s="18"/>
      <c r="T9649" s="18"/>
      <c r="U9649" s="18"/>
      <c r="V9649" s="18"/>
    </row>
    <row r="9650" spans="1:22">
      <c r="A9650" t="s">
        <v>9669</v>
      </c>
      <c r="B9650" s="20">
        <v>23.237122271</v>
      </c>
      <c r="C9650" s="20">
        <v>0.1160293138816</v>
      </c>
      <c r="D9650" s="20">
        <v>0.33985164874761398</v>
      </c>
      <c r="E9650" s="20">
        <v>1.6969723344326801E-3</v>
      </c>
      <c r="F9650" s="20">
        <v>3.94327536257165E-2</v>
      </c>
      <c r="G9650" s="19" t="s">
        <v>24</v>
      </c>
      <c r="H9650" s="19" t="s">
        <v>24</v>
      </c>
      <c r="I9650" s="16"/>
      <c r="J9650" s="16"/>
      <c r="K9650" s="17">
        <v>0</v>
      </c>
      <c r="L9650" s="17">
        <v>0</v>
      </c>
      <c r="M9650" s="18">
        <v>0</v>
      </c>
      <c r="N9650" s="18">
        <v>0</v>
      </c>
      <c r="O9650" s="18">
        <v>270</v>
      </c>
      <c r="P9650" s="18">
        <v>51</v>
      </c>
      <c r="Q9650" s="11"/>
      <c r="R9650" s="18"/>
      <c r="S9650" s="18"/>
      <c r="T9650" s="18"/>
      <c r="U9650" s="18"/>
      <c r="V9650" s="18"/>
    </row>
    <row r="9651" spans="1:22">
      <c r="A9651" t="s">
        <v>9670</v>
      </c>
      <c r="B9651" s="20">
        <v>4.368432995</v>
      </c>
      <c r="C9651" s="20">
        <v>2.0675860830788401E-2</v>
      </c>
      <c r="D9651" s="20">
        <v>0.35851326603870798</v>
      </c>
      <c r="E9651" s="20">
        <v>1.69684882498873E-3</v>
      </c>
      <c r="F9651" s="20">
        <v>7.4125703946077703E-3</v>
      </c>
      <c r="G9651" s="19" t="s">
        <v>24</v>
      </c>
      <c r="H9651" s="19" t="s">
        <v>24</v>
      </c>
      <c r="I9651" s="16"/>
      <c r="J9651" s="16"/>
      <c r="K9651" s="17">
        <v>0</v>
      </c>
      <c r="L9651" s="17">
        <v>0</v>
      </c>
      <c r="M9651" s="18">
        <v>0</v>
      </c>
      <c r="N9651" s="18">
        <v>0</v>
      </c>
      <c r="O9651" s="18">
        <v>31</v>
      </c>
      <c r="P9651" s="18">
        <v>27</v>
      </c>
      <c r="Q9651" s="11"/>
      <c r="R9651" s="18"/>
      <c r="S9651" s="18"/>
      <c r="T9651" s="18"/>
      <c r="U9651" s="18"/>
      <c r="V9651" s="18"/>
    </row>
    <row r="9652" spans="1:22">
      <c r="A9652" t="s">
        <v>9671</v>
      </c>
      <c r="B9652" s="20">
        <v>7.3444470309999996</v>
      </c>
      <c r="C9652" s="20">
        <v>3.6791371445024097E-2</v>
      </c>
      <c r="D9652" s="20">
        <v>0.33868334595125599</v>
      </c>
      <c r="E9652" s="20">
        <v>1.6966048949010699E-3</v>
      </c>
      <c r="F9652" s="20">
        <v>1.24606247831362E-2</v>
      </c>
      <c r="G9652" s="19" t="s">
        <v>24</v>
      </c>
      <c r="H9652" s="19" t="s">
        <v>24</v>
      </c>
      <c r="I9652" s="16"/>
      <c r="J9652" s="16"/>
      <c r="K9652" s="17">
        <v>0</v>
      </c>
      <c r="L9652" s="17">
        <v>0</v>
      </c>
      <c r="M9652" s="18">
        <v>0</v>
      </c>
      <c r="N9652" s="18">
        <v>0</v>
      </c>
      <c r="O9652" s="18">
        <v>7</v>
      </c>
      <c r="P9652" s="18">
        <v>26</v>
      </c>
      <c r="Q9652" s="11"/>
      <c r="R9652" s="18"/>
      <c r="S9652" s="18"/>
      <c r="T9652" s="18"/>
      <c r="U9652" s="18"/>
      <c r="V9652" s="18"/>
    </row>
    <row r="9653" spans="1:22">
      <c r="A9653" t="s">
        <v>9672</v>
      </c>
      <c r="B9653" s="20">
        <v>1.0160044479999999</v>
      </c>
      <c r="C9653" s="20">
        <v>5.16580698120219E-3</v>
      </c>
      <c r="D9653" s="20">
        <v>0.33363713917177201</v>
      </c>
      <c r="E9653" s="20">
        <v>1.6963558241448399E-3</v>
      </c>
      <c r="F9653" s="20">
        <v>1.72350506272187E-3</v>
      </c>
      <c r="G9653" s="19" t="s">
        <v>24</v>
      </c>
      <c r="H9653" s="19" t="s">
        <v>24</v>
      </c>
      <c r="I9653" s="16"/>
      <c r="J9653" s="16"/>
      <c r="K9653" s="17">
        <v>0</v>
      </c>
      <c r="L9653" s="17">
        <v>0</v>
      </c>
      <c r="M9653" s="18">
        <v>0</v>
      </c>
      <c r="N9653" s="18">
        <v>0</v>
      </c>
      <c r="O9653" s="18">
        <v>24</v>
      </c>
      <c r="P9653" s="18">
        <v>2</v>
      </c>
      <c r="Q9653" s="11"/>
      <c r="R9653" s="18"/>
      <c r="S9653" s="18"/>
      <c r="T9653" s="18"/>
      <c r="U9653" s="18"/>
      <c r="V9653" s="18"/>
    </row>
    <row r="9654" spans="1:22">
      <c r="A9654" t="s">
        <v>9673</v>
      </c>
      <c r="B9654" s="20">
        <v>19.887738634000002</v>
      </c>
      <c r="C9654" s="20">
        <v>9.7892282082877105E-2</v>
      </c>
      <c r="D9654" s="20">
        <v>0.34400253012361398</v>
      </c>
      <c r="E9654" s="20">
        <v>1.6932640425248401E-3</v>
      </c>
      <c r="F9654" s="20">
        <v>3.3675192716084303E-2</v>
      </c>
      <c r="G9654" s="19" t="s">
        <v>24</v>
      </c>
      <c r="H9654" s="19" t="s">
        <v>24</v>
      </c>
      <c r="I9654" s="16"/>
      <c r="J9654" s="16"/>
      <c r="K9654" s="17">
        <v>0</v>
      </c>
      <c r="L9654" s="17">
        <v>0</v>
      </c>
      <c r="M9654" s="18">
        <v>0</v>
      </c>
      <c r="N9654" s="18">
        <v>0</v>
      </c>
      <c r="O9654" s="18">
        <v>131</v>
      </c>
      <c r="P9654" s="18">
        <v>94</v>
      </c>
      <c r="Q9654" s="11"/>
      <c r="R9654" s="18"/>
      <c r="S9654" s="18"/>
      <c r="T9654" s="18"/>
      <c r="U9654" s="18"/>
      <c r="V9654" s="18"/>
    </row>
    <row r="9655" spans="1:22">
      <c r="A9655" t="s">
        <v>9674</v>
      </c>
      <c r="B9655" s="20">
        <v>2.6744198E-2</v>
      </c>
      <c r="C9655" s="20">
        <v>1.3598776912474399E-4</v>
      </c>
      <c r="D9655" s="20">
        <v>0.33273768053060199</v>
      </c>
      <c r="E9655" s="20">
        <v>1.6918905131908799E-3</v>
      </c>
      <c r="F9655" s="20">
        <v>4.5248254879098598E-5</v>
      </c>
      <c r="G9655" s="19" t="s">
        <v>24</v>
      </c>
      <c r="H9655" s="19" t="s">
        <v>24</v>
      </c>
      <c r="I9655" s="16"/>
      <c r="J9655" s="16"/>
      <c r="K9655" s="17">
        <v>0</v>
      </c>
      <c r="L9655" s="17">
        <v>0</v>
      </c>
      <c r="M9655" s="18">
        <v>0</v>
      </c>
      <c r="N9655" s="18">
        <v>0</v>
      </c>
      <c r="O9655" s="18">
        <v>0</v>
      </c>
      <c r="P9655" s="18">
        <v>0</v>
      </c>
      <c r="Q9655" s="11"/>
      <c r="R9655" s="18"/>
      <c r="S9655" s="18"/>
      <c r="T9655" s="18"/>
      <c r="U9655" s="18"/>
      <c r="V9655" s="18"/>
    </row>
    <row r="9656" spans="1:22">
      <c r="A9656" t="s">
        <v>9675</v>
      </c>
      <c r="B9656" s="20">
        <v>2.7312459690000002</v>
      </c>
      <c r="C9656" s="20">
        <v>1.3415564561088601E-2</v>
      </c>
      <c r="D9656" s="20">
        <v>0.34422712835257102</v>
      </c>
      <c r="E9656" s="20">
        <v>1.6908038735826E-3</v>
      </c>
      <c r="F9656" s="20">
        <v>4.6180012640920599E-3</v>
      </c>
      <c r="G9656" s="19" t="s">
        <v>24</v>
      </c>
      <c r="H9656" s="19" t="s">
        <v>24</v>
      </c>
      <c r="I9656" s="16"/>
      <c r="J9656" s="16"/>
      <c r="K9656" s="17">
        <v>0</v>
      </c>
      <c r="L9656" s="17">
        <v>0</v>
      </c>
      <c r="M9656" s="18">
        <v>0</v>
      </c>
      <c r="N9656" s="18">
        <v>0</v>
      </c>
      <c r="O9656" s="18">
        <v>3</v>
      </c>
      <c r="P9656" s="18">
        <v>0</v>
      </c>
      <c r="Q9656" s="11"/>
      <c r="R9656" s="18"/>
      <c r="S9656" s="18"/>
      <c r="T9656" s="18"/>
      <c r="U9656" s="18"/>
      <c r="V9656" s="18"/>
    </row>
    <row r="9657" spans="1:22">
      <c r="A9657" t="s">
        <v>9676</v>
      </c>
      <c r="B9657" s="20">
        <v>2.8685336669999999</v>
      </c>
      <c r="C9657" s="20">
        <v>1.45206973386272E-2</v>
      </c>
      <c r="D9657" s="20">
        <v>0.33396787634299002</v>
      </c>
      <c r="E9657" s="20">
        <v>1.69056633672783E-3</v>
      </c>
      <c r="F9657" s="20">
        <v>4.8494464532006501E-3</v>
      </c>
      <c r="G9657" s="19" t="s">
        <v>24</v>
      </c>
      <c r="H9657" s="19" t="s">
        <v>24</v>
      </c>
      <c r="I9657" s="16"/>
      <c r="J9657" s="16"/>
      <c r="K9657" s="17">
        <v>0</v>
      </c>
      <c r="L9657" s="17">
        <v>0</v>
      </c>
      <c r="M9657" s="18">
        <v>0</v>
      </c>
      <c r="N9657" s="18">
        <v>0</v>
      </c>
      <c r="O9657" s="18">
        <v>10</v>
      </c>
      <c r="P9657" s="18">
        <v>14</v>
      </c>
      <c r="Q9657" s="11"/>
      <c r="R9657" s="18"/>
      <c r="S9657" s="18"/>
      <c r="T9657" s="18"/>
      <c r="U9657" s="18"/>
      <c r="V9657" s="18"/>
    </row>
    <row r="9658" spans="1:22">
      <c r="A9658" t="s">
        <v>9677</v>
      </c>
      <c r="B9658" s="20">
        <v>1.8541832659999999</v>
      </c>
      <c r="C9658" s="20">
        <v>8.7651862803879606E-3</v>
      </c>
      <c r="D9658" s="20">
        <v>0.35735734527676799</v>
      </c>
      <c r="E9658" s="20">
        <v>1.6893172090658899E-3</v>
      </c>
      <c r="F9658" s="20">
        <v>3.13230370001579E-3</v>
      </c>
      <c r="G9658" s="19" t="s">
        <v>24</v>
      </c>
      <c r="H9658" s="19" t="s">
        <v>24</v>
      </c>
      <c r="I9658" s="16"/>
      <c r="J9658" s="16"/>
      <c r="K9658" s="17">
        <v>0</v>
      </c>
      <c r="L9658" s="17">
        <v>0</v>
      </c>
      <c r="M9658" s="18">
        <v>0</v>
      </c>
      <c r="N9658" s="18">
        <v>0</v>
      </c>
      <c r="O9658" s="18">
        <v>3</v>
      </c>
      <c r="P9658" s="18">
        <v>6</v>
      </c>
      <c r="Q9658" s="11"/>
      <c r="R9658" s="18"/>
      <c r="S9658" s="18"/>
      <c r="T9658" s="18"/>
      <c r="U9658" s="18"/>
      <c r="V9658" s="18"/>
    </row>
    <row r="9659" spans="1:22">
      <c r="A9659" t="s">
        <v>9678</v>
      </c>
      <c r="B9659" s="20">
        <v>10.441586663000001</v>
      </c>
      <c r="C9659" s="20">
        <v>5.1923081819584098E-2</v>
      </c>
      <c r="D9659" s="20">
        <v>0.33947242628774199</v>
      </c>
      <c r="E9659" s="20">
        <v>1.6881011607259801E-3</v>
      </c>
      <c r="F9659" s="20">
        <v>1.7626454565631201E-2</v>
      </c>
      <c r="G9659" s="19" t="s">
        <v>24</v>
      </c>
      <c r="H9659" s="19" t="s">
        <v>24</v>
      </c>
      <c r="I9659" s="16"/>
      <c r="J9659" s="16"/>
      <c r="K9659" s="17">
        <v>0</v>
      </c>
      <c r="L9659" s="17">
        <v>0</v>
      </c>
      <c r="M9659" s="18">
        <v>0</v>
      </c>
      <c r="N9659" s="18">
        <v>0</v>
      </c>
      <c r="O9659" s="18">
        <v>48</v>
      </c>
      <c r="P9659" s="18">
        <v>23</v>
      </c>
      <c r="Q9659" s="11"/>
      <c r="R9659" s="18"/>
      <c r="S9659" s="18"/>
      <c r="T9659" s="18"/>
      <c r="U9659" s="18"/>
      <c r="V9659" s="18"/>
    </row>
    <row r="9660" spans="1:22">
      <c r="A9660" t="s">
        <v>9679</v>
      </c>
      <c r="B9660" s="20">
        <v>12.657996546</v>
      </c>
      <c r="C9660" s="20">
        <v>5.2947961304358401E-2</v>
      </c>
      <c r="D9660" s="20">
        <v>0.40338276763495701</v>
      </c>
      <c r="E9660" s="20">
        <v>1.68733615102226E-3</v>
      </c>
      <c r="F9660" s="20">
        <v>2.13582951715807E-2</v>
      </c>
      <c r="G9660" s="19" t="s">
        <v>24</v>
      </c>
      <c r="H9660" s="19" t="s">
        <v>24</v>
      </c>
      <c r="I9660" s="16"/>
      <c r="J9660" s="16"/>
      <c r="K9660" s="17">
        <v>0</v>
      </c>
      <c r="L9660" s="17">
        <v>0</v>
      </c>
      <c r="M9660" s="18">
        <v>0</v>
      </c>
      <c r="N9660" s="18">
        <v>0</v>
      </c>
      <c r="O9660" s="18">
        <v>263</v>
      </c>
      <c r="P9660" s="18">
        <v>38</v>
      </c>
      <c r="Q9660" s="11"/>
      <c r="R9660" s="18"/>
      <c r="S9660" s="18"/>
      <c r="T9660" s="18"/>
      <c r="U9660" s="18"/>
      <c r="V9660" s="18"/>
    </row>
    <row r="9661" spans="1:22">
      <c r="A9661" t="s">
        <v>9680</v>
      </c>
      <c r="B9661" s="20">
        <v>5.840927464</v>
      </c>
      <c r="C9661" s="20">
        <v>2.9088720468412099E-2</v>
      </c>
      <c r="D9661" s="20">
        <v>0.33867997465744198</v>
      </c>
      <c r="E9661" s="20">
        <v>1.6866785577769399E-3</v>
      </c>
      <c r="F9661" s="20">
        <v>9.8517671110592599E-3</v>
      </c>
      <c r="G9661" s="19" t="s">
        <v>24</v>
      </c>
      <c r="H9661" s="19" t="s">
        <v>24</v>
      </c>
      <c r="I9661" s="16"/>
      <c r="J9661" s="16"/>
      <c r="K9661" s="17">
        <v>0</v>
      </c>
      <c r="L9661" s="17">
        <v>0</v>
      </c>
      <c r="M9661" s="18">
        <v>0</v>
      </c>
      <c r="N9661" s="18">
        <v>0</v>
      </c>
      <c r="O9661" s="18">
        <v>71</v>
      </c>
      <c r="P9661" s="18">
        <v>38</v>
      </c>
      <c r="Q9661" s="11"/>
      <c r="R9661" s="18"/>
      <c r="S9661" s="18"/>
      <c r="T9661" s="18"/>
      <c r="U9661" s="18"/>
      <c r="V9661" s="18"/>
    </row>
    <row r="9662" spans="1:22">
      <c r="A9662" t="s">
        <v>9681</v>
      </c>
      <c r="B9662" s="20">
        <v>3.441417349</v>
      </c>
      <c r="C9662" s="20">
        <v>1.7027228784723399E-2</v>
      </c>
      <c r="D9662" s="20">
        <v>0.34079954005739199</v>
      </c>
      <c r="E9662" s="20">
        <v>1.68618657657779E-3</v>
      </c>
      <c r="F9662" s="20">
        <v>5.8028717382857496E-3</v>
      </c>
      <c r="G9662" s="19" t="s">
        <v>24</v>
      </c>
      <c r="H9662" s="19" t="s">
        <v>24</v>
      </c>
      <c r="I9662" s="16"/>
      <c r="J9662" s="16"/>
      <c r="K9662" s="17">
        <v>0</v>
      </c>
      <c r="L9662" s="17">
        <v>0</v>
      </c>
      <c r="M9662" s="18">
        <v>0</v>
      </c>
      <c r="N9662" s="18">
        <v>0</v>
      </c>
      <c r="O9662" s="18">
        <v>0</v>
      </c>
      <c r="P9662" s="18">
        <v>2</v>
      </c>
      <c r="Q9662" s="11"/>
      <c r="R9662" s="18"/>
      <c r="S9662" s="18"/>
      <c r="T9662" s="18"/>
      <c r="U9662" s="18"/>
      <c r="V9662" s="18"/>
    </row>
    <row r="9663" spans="1:22">
      <c r="A9663" t="s">
        <v>9682</v>
      </c>
      <c r="B9663" s="20">
        <v>19.542744394</v>
      </c>
      <c r="C9663" s="20">
        <v>9.4302888520764697E-2</v>
      </c>
      <c r="D9663" s="20">
        <v>0.34940776522927502</v>
      </c>
      <c r="E9663" s="20">
        <v>1.6860560046429399E-3</v>
      </c>
      <c r="F9663" s="20">
        <v>3.2950161532705802E-2</v>
      </c>
      <c r="G9663" s="19" t="s">
        <v>24</v>
      </c>
      <c r="H9663" s="19" t="s">
        <v>24</v>
      </c>
      <c r="I9663" s="16"/>
      <c r="J9663" s="16"/>
      <c r="K9663" s="17">
        <v>0</v>
      </c>
      <c r="L9663" s="17">
        <v>0</v>
      </c>
      <c r="M9663" s="18">
        <v>0</v>
      </c>
      <c r="N9663" s="18">
        <v>0</v>
      </c>
      <c r="O9663" s="18">
        <v>118</v>
      </c>
      <c r="P9663" s="18">
        <v>102</v>
      </c>
      <c r="Q9663" s="11"/>
      <c r="R9663" s="18"/>
      <c r="S9663" s="18"/>
      <c r="T9663" s="18"/>
      <c r="U9663" s="18"/>
      <c r="V9663" s="18"/>
    </row>
    <row r="9664" spans="1:22">
      <c r="A9664" t="s">
        <v>9683</v>
      </c>
      <c r="B9664" s="20">
        <v>14.106763613</v>
      </c>
      <c r="C9664" s="20">
        <v>6.76524422066591E-2</v>
      </c>
      <c r="D9664" s="20">
        <v>0.35156596167870502</v>
      </c>
      <c r="E9664" s="20">
        <v>1.6860207313872399E-3</v>
      </c>
      <c r="F9664" s="20">
        <v>2.3784295904297099E-2</v>
      </c>
      <c r="G9664" s="19" t="s">
        <v>24</v>
      </c>
      <c r="H9664" s="19" t="s">
        <v>24</v>
      </c>
      <c r="I9664" s="16"/>
      <c r="J9664" s="16"/>
      <c r="K9664" s="17">
        <v>0</v>
      </c>
      <c r="L9664" s="17">
        <v>0</v>
      </c>
      <c r="M9664" s="18">
        <v>0</v>
      </c>
      <c r="N9664" s="18">
        <v>0</v>
      </c>
      <c r="O9664" s="18">
        <v>158</v>
      </c>
      <c r="P9664" s="18">
        <v>75</v>
      </c>
      <c r="Q9664" s="11"/>
      <c r="R9664" s="18"/>
      <c r="S9664" s="18"/>
      <c r="T9664" s="18"/>
      <c r="U9664" s="18"/>
      <c r="V9664" s="18"/>
    </row>
    <row r="9665" spans="1:22">
      <c r="A9665" t="s">
        <v>9684</v>
      </c>
      <c r="B9665" s="20">
        <v>5.8484906800000003</v>
      </c>
      <c r="C9665" s="20">
        <v>2.9171414560720501E-2</v>
      </c>
      <c r="D9665" s="20">
        <v>0.33798149197828897</v>
      </c>
      <c r="E9665" s="20">
        <v>1.6858021591904999E-3</v>
      </c>
      <c r="F9665" s="20">
        <v>9.8593982163495304E-3</v>
      </c>
      <c r="G9665" s="19" t="s">
        <v>24</v>
      </c>
      <c r="H9665" s="19" t="s">
        <v>24</v>
      </c>
      <c r="I9665" s="16"/>
      <c r="J9665" s="16"/>
      <c r="K9665" s="17">
        <v>0</v>
      </c>
      <c r="L9665" s="17">
        <v>0</v>
      </c>
      <c r="M9665" s="18">
        <v>0</v>
      </c>
      <c r="N9665" s="18">
        <v>0</v>
      </c>
      <c r="O9665" s="18">
        <v>25</v>
      </c>
      <c r="P9665" s="18">
        <v>41</v>
      </c>
      <c r="Q9665" s="11"/>
      <c r="R9665" s="18"/>
      <c r="S9665" s="18"/>
      <c r="T9665" s="18"/>
      <c r="U9665" s="18"/>
      <c r="V9665" s="18"/>
    </row>
    <row r="9666" spans="1:22">
      <c r="A9666" t="s">
        <v>9685</v>
      </c>
      <c r="B9666" s="20">
        <v>5.6986702279999903</v>
      </c>
      <c r="C9666" s="20">
        <v>2.8844891159749701E-2</v>
      </c>
      <c r="D9666" s="20">
        <v>0.33299276172778602</v>
      </c>
      <c r="E9666" s="20">
        <v>1.68550549246178E-3</v>
      </c>
      <c r="F9666" s="20">
        <v>9.6051399690224703E-3</v>
      </c>
      <c r="G9666" s="19" t="s">
        <v>24</v>
      </c>
      <c r="H9666" s="19" t="s">
        <v>24</v>
      </c>
      <c r="I9666" s="16"/>
      <c r="J9666" s="16"/>
      <c r="K9666" s="17">
        <v>0</v>
      </c>
      <c r="L9666" s="17">
        <v>0</v>
      </c>
      <c r="M9666" s="18">
        <v>0</v>
      </c>
      <c r="N9666" s="18">
        <v>0</v>
      </c>
      <c r="O9666" s="18">
        <v>2</v>
      </c>
      <c r="P9666" s="18">
        <v>12</v>
      </c>
      <c r="Q9666" s="11"/>
      <c r="R9666" s="18"/>
      <c r="S9666" s="18"/>
      <c r="T9666" s="18"/>
      <c r="U9666" s="18"/>
      <c r="V9666" s="18"/>
    </row>
    <row r="9667" spans="1:22">
      <c r="A9667" t="s">
        <v>9686</v>
      </c>
      <c r="B9667" s="20">
        <v>10.718456407</v>
      </c>
      <c r="C9667" s="20">
        <v>5.2873029497658201E-2</v>
      </c>
      <c r="D9667" s="20">
        <v>0.34145224613657199</v>
      </c>
      <c r="E9667" s="20">
        <v>1.6843483797004701E-3</v>
      </c>
      <c r="F9667" s="20">
        <v>1.8053614682020599E-2</v>
      </c>
      <c r="G9667" s="19" t="s">
        <v>24</v>
      </c>
      <c r="H9667" s="19" t="s">
        <v>24</v>
      </c>
      <c r="I9667" s="16"/>
      <c r="J9667" s="16"/>
      <c r="K9667" s="17">
        <v>0</v>
      </c>
      <c r="L9667" s="17">
        <v>0</v>
      </c>
      <c r="M9667" s="18">
        <v>0</v>
      </c>
      <c r="N9667" s="18">
        <v>0</v>
      </c>
      <c r="O9667" s="18">
        <v>96</v>
      </c>
      <c r="P9667" s="18">
        <v>70</v>
      </c>
      <c r="Q9667" s="11"/>
      <c r="R9667" s="18"/>
      <c r="S9667" s="18"/>
      <c r="T9667" s="18"/>
      <c r="U9667" s="18"/>
      <c r="V9667" s="18"/>
    </row>
    <row r="9668" spans="1:22">
      <c r="A9668" t="s">
        <v>9687</v>
      </c>
      <c r="B9668" s="20">
        <v>4.4374402909999997</v>
      </c>
      <c r="C9668" s="20">
        <v>2.1793345833534698E-2</v>
      </c>
      <c r="D9668" s="20">
        <v>0.34283862656787401</v>
      </c>
      <c r="E9668" s="20">
        <v>1.68376367092569E-3</v>
      </c>
      <c r="F9668" s="20">
        <v>7.4716007538877596E-3</v>
      </c>
      <c r="G9668" s="19" t="s">
        <v>24</v>
      </c>
      <c r="H9668" s="19" t="s">
        <v>24</v>
      </c>
      <c r="I9668" s="16"/>
      <c r="J9668" s="16"/>
      <c r="K9668" s="17">
        <v>0</v>
      </c>
      <c r="L9668" s="17">
        <v>0</v>
      </c>
      <c r="M9668" s="18">
        <v>0</v>
      </c>
      <c r="N9668" s="18">
        <v>0</v>
      </c>
      <c r="O9668" s="18">
        <v>31</v>
      </c>
      <c r="P9668" s="18">
        <v>27</v>
      </c>
      <c r="Q9668" s="11"/>
      <c r="R9668" s="18"/>
      <c r="S9668" s="18"/>
      <c r="T9668" s="18"/>
      <c r="U9668" s="18"/>
      <c r="V9668" s="18"/>
    </row>
    <row r="9669" spans="1:22">
      <c r="A9669" t="s">
        <v>9688</v>
      </c>
      <c r="B9669" s="20">
        <v>8.1383718750000007</v>
      </c>
      <c r="C9669" s="20">
        <v>3.7591246700876997E-2</v>
      </c>
      <c r="D9669" s="20">
        <v>0.36440446985025898</v>
      </c>
      <c r="E9669" s="20">
        <v>1.6831890377389999E-3</v>
      </c>
      <c r="F9669" s="20">
        <v>1.3698418325043401E-2</v>
      </c>
      <c r="G9669" s="19" t="s">
        <v>24</v>
      </c>
      <c r="H9669" s="19" t="s">
        <v>24</v>
      </c>
      <c r="I9669" s="16"/>
      <c r="J9669" s="16"/>
      <c r="K9669" s="17">
        <v>0</v>
      </c>
      <c r="L9669" s="17">
        <v>0</v>
      </c>
      <c r="M9669" s="18">
        <v>0</v>
      </c>
      <c r="N9669" s="18">
        <v>0</v>
      </c>
      <c r="O9669" s="18">
        <v>42</v>
      </c>
      <c r="P9669" s="18">
        <v>40</v>
      </c>
      <c r="Q9669" s="11"/>
      <c r="R9669" s="18"/>
      <c r="S9669" s="18"/>
      <c r="T9669" s="18"/>
      <c r="U9669" s="18"/>
      <c r="V9669" s="18"/>
    </row>
    <row r="9670" spans="1:22">
      <c r="A9670" t="s">
        <v>9689</v>
      </c>
      <c r="B9670" s="20">
        <v>6.3774605299999996</v>
      </c>
      <c r="C9670" s="20">
        <v>3.2329499790159602E-2</v>
      </c>
      <c r="D9670" s="20">
        <v>0.33195359082093501</v>
      </c>
      <c r="E9670" s="20">
        <v>1.68278478468108E-3</v>
      </c>
      <c r="F9670" s="20">
        <v>1.0731893544788099E-2</v>
      </c>
      <c r="G9670" s="19" t="s">
        <v>24</v>
      </c>
      <c r="H9670" s="19" t="s">
        <v>24</v>
      </c>
      <c r="I9670" s="16"/>
      <c r="J9670" s="16"/>
      <c r="K9670" s="17">
        <v>0</v>
      </c>
      <c r="L9670" s="17">
        <v>0</v>
      </c>
      <c r="M9670" s="18">
        <v>0</v>
      </c>
      <c r="N9670" s="18">
        <v>0</v>
      </c>
      <c r="O9670" s="18">
        <v>262</v>
      </c>
      <c r="P9670" s="18">
        <v>42</v>
      </c>
      <c r="Q9670" s="11"/>
      <c r="R9670" s="18"/>
      <c r="S9670" s="18"/>
      <c r="T9670" s="18"/>
      <c r="U9670" s="18"/>
      <c r="V9670" s="18"/>
    </row>
    <row r="9671" spans="1:22">
      <c r="A9671" t="s">
        <v>9690</v>
      </c>
      <c r="B9671" s="20">
        <v>28.896841267999999</v>
      </c>
      <c r="C9671" s="20">
        <v>0.14261424128247399</v>
      </c>
      <c r="D9671" s="20">
        <v>0.34087599610594099</v>
      </c>
      <c r="E9671" s="20">
        <v>1.6823212995909899E-3</v>
      </c>
      <c r="F9671" s="20">
        <v>4.86137715560565E-2</v>
      </c>
      <c r="G9671" s="19" t="s">
        <v>24</v>
      </c>
      <c r="H9671" s="19" t="s">
        <v>24</v>
      </c>
      <c r="I9671" s="16"/>
      <c r="J9671" s="16"/>
      <c r="K9671" s="17">
        <v>0</v>
      </c>
      <c r="L9671" s="17">
        <v>0</v>
      </c>
      <c r="M9671" s="18">
        <v>0</v>
      </c>
      <c r="N9671" s="18">
        <v>0</v>
      </c>
      <c r="O9671" s="18">
        <v>445</v>
      </c>
      <c r="P9671" s="18">
        <v>105</v>
      </c>
      <c r="Q9671" s="11"/>
      <c r="R9671" s="18"/>
      <c r="S9671" s="18"/>
      <c r="T9671" s="18"/>
      <c r="U9671" s="18"/>
      <c r="V9671" s="18"/>
    </row>
    <row r="9672" spans="1:22">
      <c r="A9672" t="s">
        <v>9691</v>
      </c>
      <c r="B9672" s="20">
        <v>16.557149963000001</v>
      </c>
      <c r="C9672" s="20">
        <v>8.0068024648299999E-2</v>
      </c>
      <c r="D9672" s="20">
        <v>0.347757321378871</v>
      </c>
      <c r="E9672" s="20">
        <v>1.68170499403661E-3</v>
      </c>
      <c r="F9672" s="20">
        <v>2.78442417797902E-2</v>
      </c>
      <c r="G9672" s="19" t="s">
        <v>24</v>
      </c>
      <c r="H9672" s="19" t="s">
        <v>24</v>
      </c>
      <c r="I9672" s="16"/>
      <c r="J9672" s="16"/>
      <c r="K9672" s="17">
        <v>0</v>
      </c>
      <c r="L9672" s="17">
        <v>0</v>
      </c>
      <c r="M9672" s="18">
        <v>0</v>
      </c>
      <c r="N9672" s="18">
        <v>0</v>
      </c>
      <c r="O9672" s="18">
        <v>88</v>
      </c>
      <c r="P9672" s="18">
        <v>82</v>
      </c>
      <c r="Q9672" s="11"/>
      <c r="R9672" s="18"/>
      <c r="S9672" s="18"/>
      <c r="T9672" s="18"/>
      <c r="U9672" s="18"/>
      <c r="V9672" s="18"/>
    </row>
    <row r="9673" spans="1:22">
      <c r="A9673" t="s">
        <v>9692</v>
      </c>
      <c r="B9673" s="20">
        <v>22.557994419</v>
      </c>
      <c r="C9673" s="20">
        <v>0.10896286797440601</v>
      </c>
      <c r="D9673" s="20">
        <v>0.34815264660839701</v>
      </c>
      <c r="E9673" s="20">
        <v>1.6816969701605501E-3</v>
      </c>
      <c r="F9673" s="20">
        <v>3.79357108673311E-2</v>
      </c>
      <c r="G9673" s="19" t="s">
        <v>24</v>
      </c>
      <c r="H9673" s="19" t="s">
        <v>24</v>
      </c>
      <c r="I9673" s="16"/>
      <c r="J9673" s="16"/>
      <c r="K9673" s="17">
        <v>0</v>
      </c>
      <c r="L9673" s="17">
        <v>0</v>
      </c>
      <c r="M9673" s="18">
        <v>0</v>
      </c>
      <c r="N9673" s="18">
        <v>0</v>
      </c>
      <c r="O9673" s="18">
        <v>230</v>
      </c>
      <c r="P9673" s="18">
        <v>118</v>
      </c>
      <c r="Q9673" s="11"/>
      <c r="R9673" s="18"/>
      <c r="S9673" s="18"/>
      <c r="T9673" s="18"/>
      <c r="U9673" s="18"/>
      <c r="V9673" s="18"/>
    </row>
    <row r="9674" spans="1:22">
      <c r="A9674" t="s">
        <v>9693</v>
      </c>
      <c r="B9674" s="20">
        <v>2.2841829179999902</v>
      </c>
      <c r="C9674" s="20">
        <v>1.1233734742652801E-2</v>
      </c>
      <c r="D9674" s="20">
        <v>0.341806613989108</v>
      </c>
      <c r="E9674" s="20">
        <v>1.6810233561329799E-3</v>
      </c>
      <c r="F9674" s="20">
        <v>3.8397648348379898E-3</v>
      </c>
      <c r="G9674" s="19" t="s">
        <v>24</v>
      </c>
      <c r="H9674" s="19" t="s">
        <v>24</v>
      </c>
      <c r="I9674" s="16"/>
      <c r="J9674" s="16"/>
      <c r="K9674" s="17">
        <v>0</v>
      </c>
      <c r="L9674" s="17">
        <v>0</v>
      </c>
      <c r="M9674" s="18">
        <v>0</v>
      </c>
      <c r="N9674" s="18">
        <v>0</v>
      </c>
      <c r="O9674" s="18">
        <v>12</v>
      </c>
      <c r="P9674" s="18">
        <v>8</v>
      </c>
      <c r="Q9674" s="11"/>
      <c r="R9674" s="18"/>
      <c r="S9674" s="18"/>
      <c r="T9674" s="18"/>
      <c r="U9674" s="18"/>
      <c r="V9674" s="18"/>
    </row>
    <row r="9675" spans="1:22">
      <c r="A9675" t="s">
        <v>9694</v>
      </c>
      <c r="B9675" s="20">
        <v>1.9380095389999901</v>
      </c>
      <c r="C9675" s="20">
        <v>9.4841208010179399E-3</v>
      </c>
      <c r="D9675" s="20">
        <v>0.343429472315743</v>
      </c>
      <c r="E9675" s="20">
        <v>1.6806556090291499E-3</v>
      </c>
      <c r="F9675" s="20">
        <v>3.2571266020723498E-3</v>
      </c>
      <c r="G9675" s="19" t="s">
        <v>24</v>
      </c>
      <c r="H9675" s="19" t="s">
        <v>24</v>
      </c>
      <c r="I9675" s="16"/>
      <c r="J9675" s="16"/>
      <c r="K9675" s="17">
        <v>0</v>
      </c>
      <c r="L9675" s="17">
        <v>0</v>
      </c>
      <c r="M9675" s="18">
        <v>0</v>
      </c>
      <c r="N9675" s="18">
        <v>0</v>
      </c>
      <c r="O9675" s="18">
        <v>1</v>
      </c>
      <c r="P9675" s="18">
        <v>0</v>
      </c>
      <c r="Q9675" s="11"/>
      <c r="R9675" s="18"/>
      <c r="S9675" s="18"/>
      <c r="T9675" s="18"/>
      <c r="U9675" s="18"/>
      <c r="V9675" s="18"/>
    </row>
    <row r="9676" spans="1:22">
      <c r="A9676" t="s">
        <v>9695</v>
      </c>
      <c r="B9676" s="20">
        <v>8.2312436049999995</v>
      </c>
      <c r="C9676" s="20">
        <v>3.8515611155119298E-2</v>
      </c>
      <c r="D9676" s="20">
        <v>0.35904494816698701</v>
      </c>
      <c r="E9676" s="20">
        <v>1.6800420780171601E-3</v>
      </c>
      <c r="F9676" s="20">
        <v>1.38288356108096E-2</v>
      </c>
      <c r="G9676" s="19" t="s">
        <v>24</v>
      </c>
      <c r="H9676" s="19" t="s">
        <v>24</v>
      </c>
      <c r="I9676" s="16"/>
      <c r="J9676" s="16"/>
      <c r="K9676" s="17">
        <v>0</v>
      </c>
      <c r="L9676" s="17">
        <v>0</v>
      </c>
      <c r="M9676" s="18">
        <v>0</v>
      </c>
      <c r="N9676" s="18">
        <v>0</v>
      </c>
      <c r="O9676" s="18">
        <v>57</v>
      </c>
      <c r="P9676" s="18">
        <v>35</v>
      </c>
      <c r="Q9676" s="11"/>
      <c r="R9676" s="18"/>
      <c r="S9676" s="18"/>
      <c r="T9676" s="18"/>
      <c r="U9676" s="18"/>
      <c r="V9676" s="18"/>
    </row>
    <row r="9677" spans="1:22">
      <c r="A9677" t="s">
        <v>9696</v>
      </c>
      <c r="B9677" s="20">
        <v>12.257409439999901</v>
      </c>
      <c r="C9677" s="20">
        <v>5.7376073539757599E-2</v>
      </c>
      <c r="D9677" s="20">
        <v>0.35881740867467898</v>
      </c>
      <c r="E9677" s="20">
        <v>1.67959911335585E-3</v>
      </c>
      <c r="F9677" s="20">
        <v>2.0587534027463598E-2</v>
      </c>
      <c r="G9677" s="19" t="s">
        <v>24</v>
      </c>
      <c r="H9677" s="19" t="s">
        <v>24</v>
      </c>
      <c r="I9677" s="16"/>
      <c r="J9677" s="16"/>
      <c r="K9677" s="17">
        <v>0</v>
      </c>
      <c r="L9677" s="17">
        <v>0</v>
      </c>
      <c r="M9677" s="18">
        <v>0</v>
      </c>
      <c r="N9677" s="18">
        <v>0</v>
      </c>
      <c r="O9677" s="18">
        <v>42</v>
      </c>
      <c r="P9677" s="18">
        <v>52</v>
      </c>
      <c r="Q9677" s="11"/>
      <c r="R9677" s="18"/>
      <c r="S9677" s="18"/>
      <c r="T9677" s="18"/>
      <c r="U9677" s="18"/>
      <c r="V9677" s="18"/>
    </row>
    <row r="9678" spans="1:22">
      <c r="A9678" t="s">
        <v>9697</v>
      </c>
      <c r="B9678" s="20">
        <v>15.665582311</v>
      </c>
      <c r="C9678" s="20">
        <v>7.4125899396129694E-2</v>
      </c>
      <c r="D9678" s="20">
        <v>0.35490630792757599</v>
      </c>
      <c r="E9678" s="20">
        <v>1.6793342726889001E-3</v>
      </c>
      <c r="F9678" s="20">
        <v>2.63077492764913E-2</v>
      </c>
      <c r="G9678" s="19" t="s">
        <v>24</v>
      </c>
      <c r="H9678" s="19" t="s">
        <v>24</v>
      </c>
      <c r="I9678" s="16"/>
      <c r="J9678" s="16"/>
      <c r="K9678" s="17">
        <v>0</v>
      </c>
      <c r="L9678" s="17">
        <v>0</v>
      </c>
      <c r="M9678" s="18">
        <v>0</v>
      </c>
      <c r="N9678" s="18">
        <v>0</v>
      </c>
      <c r="O9678" s="18">
        <v>34</v>
      </c>
      <c r="P9678" s="18">
        <v>44</v>
      </c>
      <c r="Q9678" s="11"/>
      <c r="R9678" s="18"/>
      <c r="S9678" s="18"/>
      <c r="T9678" s="18"/>
      <c r="U9678" s="18"/>
      <c r="V9678" s="18"/>
    </row>
    <row r="9679" spans="1:22">
      <c r="A9679" t="s">
        <v>9698</v>
      </c>
      <c r="B9679" s="20">
        <v>4.1852222539999904</v>
      </c>
      <c r="C9679" s="20">
        <v>1.8822551033135699E-2</v>
      </c>
      <c r="D9679" s="20">
        <v>0.37333416151135501</v>
      </c>
      <c r="E9679" s="20">
        <v>1.6790270339273601E-3</v>
      </c>
      <c r="F9679" s="20">
        <v>7.0271013074604399E-3</v>
      </c>
      <c r="G9679" s="19" t="s">
        <v>24</v>
      </c>
      <c r="H9679" s="19" t="s">
        <v>24</v>
      </c>
      <c r="I9679" s="16"/>
      <c r="J9679" s="16"/>
      <c r="K9679" s="17">
        <v>0</v>
      </c>
      <c r="L9679" s="17">
        <v>0</v>
      </c>
      <c r="M9679" s="18">
        <v>0</v>
      </c>
      <c r="N9679" s="18">
        <v>0</v>
      </c>
      <c r="O9679" s="18">
        <v>13</v>
      </c>
      <c r="P9679" s="18">
        <v>17</v>
      </c>
      <c r="Q9679" s="11"/>
      <c r="R9679" s="18"/>
      <c r="S9679" s="18"/>
      <c r="T9679" s="18"/>
      <c r="U9679" s="18"/>
      <c r="V9679" s="18"/>
    </row>
    <row r="9680" spans="1:22">
      <c r="A9680" t="s">
        <v>9699</v>
      </c>
      <c r="B9680" s="20">
        <v>11.857980899999999</v>
      </c>
      <c r="C9680" s="20">
        <v>5.5918169560723902E-2</v>
      </c>
      <c r="D9680" s="20">
        <v>0.35600188814769201</v>
      </c>
      <c r="E9680" s="20">
        <v>1.6787827635462401E-3</v>
      </c>
      <c r="F9680" s="20">
        <v>1.9906973945380501E-2</v>
      </c>
      <c r="G9680" s="19" t="s">
        <v>24</v>
      </c>
      <c r="H9680" s="19" t="s">
        <v>24</v>
      </c>
      <c r="I9680" s="16"/>
      <c r="J9680" s="16"/>
      <c r="K9680" s="17">
        <v>0</v>
      </c>
      <c r="L9680" s="17">
        <v>0</v>
      </c>
      <c r="M9680" s="18">
        <v>0</v>
      </c>
      <c r="N9680" s="18">
        <v>0</v>
      </c>
      <c r="O9680" s="18">
        <v>89</v>
      </c>
      <c r="P9680" s="18">
        <v>51</v>
      </c>
      <c r="Q9680" s="11"/>
      <c r="R9680" s="18"/>
      <c r="S9680" s="18"/>
      <c r="T9680" s="18"/>
      <c r="U9680" s="18"/>
      <c r="V9680" s="18"/>
    </row>
    <row r="9681" spans="1:22">
      <c r="A9681" t="s">
        <v>9700</v>
      </c>
      <c r="B9681" s="20">
        <v>15.6657364789999</v>
      </c>
      <c r="C9681" s="20">
        <v>7.2956182501427505E-2</v>
      </c>
      <c r="D9681" s="20">
        <v>0.36036059913393498</v>
      </c>
      <c r="E9681" s="20">
        <v>1.6782188103305401E-3</v>
      </c>
      <c r="F9681" s="20">
        <v>2.62905336367391E-2</v>
      </c>
      <c r="G9681" s="19" t="s">
        <v>24</v>
      </c>
      <c r="H9681" s="19" t="s">
        <v>24</v>
      </c>
      <c r="I9681" s="16"/>
      <c r="J9681" s="16"/>
      <c r="K9681" s="17">
        <v>0</v>
      </c>
      <c r="L9681" s="17">
        <v>0</v>
      </c>
      <c r="M9681" s="18">
        <v>0</v>
      </c>
      <c r="N9681" s="18">
        <v>0</v>
      </c>
      <c r="O9681" s="18">
        <v>395</v>
      </c>
      <c r="P9681" s="18">
        <v>82</v>
      </c>
      <c r="Q9681" s="11"/>
      <c r="R9681" s="18"/>
      <c r="S9681" s="18"/>
      <c r="T9681" s="18"/>
      <c r="U9681" s="18"/>
      <c r="V9681" s="18"/>
    </row>
    <row r="9682" spans="1:22">
      <c r="A9682" t="s">
        <v>9701</v>
      </c>
      <c r="B9682" s="20">
        <v>7.7653952329999996</v>
      </c>
      <c r="C9682" s="20">
        <v>3.7715039430072698E-2</v>
      </c>
      <c r="D9682" s="20">
        <v>0.34543307839798199</v>
      </c>
      <c r="E9682" s="20">
        <v>1.6777023939318801E-3</v>
      </c>
      <c r="F9682" s="20">
        <v>1.3028022172231301E-2</v>
      </c>
      <c r="G9682" s="19" t="s">
        <v>24</v>
      </c>
      <c r="H9682" s="19" t="s">
        <v>24</v>
      </c>
      <c r="I9682" s="16"/>
      <c r="J9682" s="16"/>
      <c r="K9682" s="17">
        <v>0</v>
      </c>
      <c r="L9682" s="17">
        <v>0</v>
      </c>
      <c r="M9682" s="18">
        <v>0</v>
      </c>
      <c r="N9682" s="18">
        <v>0</v>
      </c>
      <c r="O9682" s="18">
        <v>36</v>
      </c>
      <c r="P9682" s="18">
        <v>47</v>
      </c>
      <c r="Q9682" s="11"/>
      <c r="R9682" s="18"/>
      <c r="S9682" s="18"/>
      <c r="T9682" s="18"/>
      <c r="U9682" s="18"/>
      <c r="V9682" s="18"/>
    </row>
    <row r="9683" spans="1:22">
      <c r="A9683" t="s">
        <v>9702</v>
      </c>
      <c r="B9683" s="20">
        <v>7.3871321930000002</v>
      </c>
      <c r="C9683" s="20">
        <v>3.5867817540684098E-2</v>
      </c>
      <c r="D9683" s="20">
        <v>0.34551389569497098</v>
      </c>
      <c r="E9683" s="20">
        <v>1.67762387957556E-3</v>
      </c>
      <c r="F9683" s="20">
        <v>1.2392829368558201E-2</v>
      </c>
      <c r="G9683" s="19" t="s">
        <v>24</v>
      </c>
      <c r="H9683" s="19" t="s">
        <v>24</v>
      </c>
      <c r="I9683" s="16"/>
      <c r="J9683" s="16"/>
      <c r="K9683" s="17">
        <v>0</v>
      </c>
      <c r="L9683" s="17">
        <v>0</v>
      </c>
      <c r="M9683" s="18">
        <v>0</v>
      </c>
      <c r="N9683" s="18">
        <v>0</v>
      </c>
      <c r="O9683" s="18">
        <v>83</v>
      </c>
      <c r="P9683" s="18">
        <v>18</v>
      </c>
      <c r="Q9683" s="11"/>
      <c r="R9683" s="18"/>
      <c r="S9683" s="18"/>
      <c r="T9683" s="18"/>
      <c r="U9683" s="18"/>
      <c r="V9683" s="18"/>
    </row>
    <row r="9684" spans="1:22">
      <c r="A9684" t="s">
        <v>9703</v>
      </c>
      <c r="B9684" s="20">
        <v>10.820155567</v>
      </c>
      <c r="C9684" s="20">
        <v>5.22421971871165E-2</v>
      </c>
      <c r="D9684" s="20">
        <v>0.34738198770993001</v>
      </c>
      <c r="E9684" s="20">
        <v>1.67724005341878E-3</v>
      </c>
      <c r="F9684" s="20">
        <v>1.8147998301194599E-2</v>
      </c>
      <c r="G9684" s="19" t="s">
        <v>24</v>
      </c>
      <c r="H9684" s="19" t="s">
        <v>24</v>
      </c>
      <c r="I9684" s="16"/>
      <c r="J9684" s="16"/>
      <c r="K9684" s="17">
        <v>0</v>
      </c>
      <c r="L9684" s="17">
        <v>0</v>
      </c>
      <c r="M9684" s="18">
        <v>0</v>
      </c>
      <c r="N9684" s="18">
        <v>0</v>
      </c>
      <c r="O9684" s="18">
        <v>181</v>
      </c>
      <c r="P9684" s="18">
        <v>105</v>
      </c>
      <c r="Q9684" s="11"/>
      <c r="R9684" s="18"/>
      <c r="S9684" s="18"/>
      <c r="T9684" s="18"/>
      <c r="U9684" s="18"/>
      <c r="V9684" s="18"/>
    </row>
    <row r="9685" spans="1:22">
      <c r="A9685" t="s">
        <v>9704</v>
      </c>
      <c r="B9685" s="20">
        <v>3.2664132979999998</v>
      </c>
      <c r="C9685" s="20">
        <v>1.63362455830884E-2</v>
      </c>
      <c r="D9685" s="20">
        <v>0.33518740995170598</v>
      </c>
      <c r="E9685" s="20">
        <v>1.6763658930372099E-3</v>
      </c>
      <c r="F9685" s="20">
        <v>5.47570384533041E-3</v>
      </c>
      <c r="G9685" s="19" t="s">
        <v>24</v>
      </c>
      <c r="H9685" s="19" t="s">
        <v>24</v>
      </c>
      <c r="I9685" s="16"/>
      <c r="J9685" s="16"/>
      <c r="K9685" s="17">
        <v>0</v>
      </c>
      <c r="L9685" s="17">
        <v>0</v>
      </c>
      <c r="M9685" s="18">
        <v>0</v>
      </c>
      <c r="N9685" s="18">
        <v>0</v>
      </c>
      <c r="O9685" s="18">
        <v>0</v>
      </c>
      <c r="P9685" s="18">
        <v>9</v>
      </c>
      <c r="Q9685" s="11"/>
      <c r="R9685" s="18"/>
      <c r="S9685" s="18"/>
      <c r="T9685" s="18"/>
      <c r="U9685" s="18"/>
      <c r="V9685" s="18"/>
    </row>
    <row r="9686" spans="1:22">
      <c r="A9686" t="s">
        <v>9705</v>
      </c>
      <c r="B9686" s="20">
        <v>13.94880319</v>
      </c>
      <c r="C9686" s="20">
        <v>6.6828949157836506E-2</v>
      </c>
      <c r="D9686" s="20">
        <v>0.34968447674521003</v>
      </c>
      <c r="E9686" s="20">
        <v>1.67534417106435E-3</v>
      </c>
      <c r="F9686" s="20">
        <v>2.3369046117690299E-2</v>
      </c>
      <c r="G9686" s="19" t="s">
        <v>24</v>
      </c>
      <c r="H9686" s="19" t="s">
        <v>24</v>
      </c>
      <c r="I9686" s="16"/>
      <c r="J9686" s="16"/>
      <c r="K9686" s="17">
        <v>0</v>
      </c>
      <c r="L9686" s="17">
        <v>0</v>
      </c>
      <c r="M9686" s="18">
        <v>344</v>
      </c>
      <c r="N9686" s="18">
        <v>20</v>
      </c>
      <c r="O9686" s="18">
        <v>350</v>
      </c>
      <c r="P9686" s="18">
        <v>23</v>
      </c>
      <c r="Q9686" s="11"/>
      <c r="R9686" s="18"/>
      <c r="S9686" s="18"/>
      <c r="T9686" s="18"/>
      <c r="U9686" s="18"/>
      <c r="V9686" s="18"/>
    </row>
    <row r="9687" spans="1:22">
      <c r="A9687" t="s">
        <v>9706</v>
      </c>
      <c r="B9687" s="20">
        <v>11.882738866</v>
      </c>
      <c r="C9687" s="20">
        <v>5.6590214948985799E-2</v>
      </c>
      <c r="D9687" s="20">
        <v>0.351763155826466</v>
      </c>
      <c r="E9687" s="20">
        <v>1.67523269036158E-3</v>
      </c>
      <c r="F9687" s="20">
        <v>1.9906352599353298E-2</v>
      </c>
      <c r="G9687" s="19" t="s">
        <v>24</v>
      </c>
      <c r="H9687" s="19" t="s">
        <v>24</v>
      </c>
      <c r="I9687" s="16"/>
      <c r="J9687" s="16"/>
      <c r="K9687" s="17">
        <v>0</v>
      </c>
      <c r="L9687" s="17">
        <v>0</v>
      </c>
      <c r="M9687" s="18">
        <v>0</v>
      </c>
      <c r="N9687" s="18">
        <v>0</v>
      </c>
      <c r="O9687" s="18">
        <v>70</v>
      </c>
      <c r="P9687" s="18">
        <v>48</v>
      </c>
      <c r="Q9687" s="11"/>
      <c r="R9687" s="18"/>
      <c r="S9687" s="18"/>
      <c r="T9687" s="18"/>
      <c r="U9687" s="18"/>
      <c r="V9687" s="18"/>
    </row>
    <row r="9688" spans="1:22">
      <c r="A9688" t="s">
        <v>9707</v>
      </c>
      <c r="B9688" s="20">
        <v>1.2557316059999999</v>
      </c>
      <c r="C9688" s="20">
        <v>2.10840638472735E-3</v>
      </c>
      <c r="D9688" s="20">
        <v>0.99767648106647799</v>
      </c>
      <c r="E9688" s="20">
        <v>1.6751250446529599E-3</v>
      </c>
      <c r="F9688" s="20">
        <v>2.1035074625728799E-3</v>
      </c>
      <c r="G9688" s="19" t="s">
        <v>24</v>
      </c>
      <c r="H9688" s="19" t="s">
        <v>24</v>
      </c>
      <c r="I9688" s="16"/>
      <c r="J9688" s="16"/>
      <c r="K9688" s="17">
        <v>0</v>
      </c>
      <c r="L9688" s="17">
        <v>1.74635793725262E-4</v>
      </c>
      <c r="M9688" s="18">
        <v>0</v>
      </c>
      <c r="N9688" s="18">
        <v>0</v>
      </c>
      <c r="O9688" s="18">
        <v>0</v>
      </c>
      <c r="P9688" s="18">
        <v>4</v>
      </c>
      <c r="Q9688" s="11"/>
      <c r="R9688" s="18"/>
      <c r="S9688" s="18"/>
      <c r="T9688" s="18"/>
      <c r="U9688" s="18"/>
      <c r="V9688" s="18"/>
    </row>
    <row r="9689" spans="1:22">
      <c r="A9689" t="s">
        <v>9708</v>
      </c>
      <c r="B9689" s="20">
        <v>8.9779019999999994E-3</v>
      </c>
      <c r="C9689" s="20">
        <v>4.5168506824756302E-5</v>
      </c>
      <c r="D9689" s="20">
        <v>0.33280014002588099</v>
      </c>
      <c r="E9689" s="20">
        <v>1.67434278031091E-3</v>
      </c>
      <c r="F9689" s="20">
        <v>1.50320853960388E-5</v>
      </c>
      <c r="G9689" s="19" t="s">
        <v>24</v>
      </c>
      <c r="H9689" s="19" t="s">
        <v>24</v>
      </c>
      <c r="I9689" s="16"/>
      <c r="J9689" s="16"/>
      <c r="K9689" s="17">
        <v>0</v>
      </c>
      <c r="L9689" s="17">
        <v>0</v>
      </c>
      <c r="M9689" s="18">
        <v>0</v>
      </c>
      <c r="N9689" s="18">
        <v>0</v>
      </c>
      <c r="O9689" s="18">
        <v>0</v>
      </c>
      <c r="P9689" s="18">
        <v>0</v>
      </c>
      <c r="Q9689" s="11"/>
      <c r="R9689" s="18"/>
      <c r="S9689" s="18"/>
      <c r="T9689" s="18"/>
      <c r="U9689" s="18"/>
      <c r="V9689" s="18"/>
    </row>
    <row r="9690" spans="1:22">
      <c r="A9690" t="s">
        <v>9709</v>
      </c>
      <c r="B9690" s="20">
        <v>12.886804836</v>
      </c>
      <c r="C9690" s="20">
        <v>6.27151579365888E-2</v>
      </c>
      <c r="D9690" s="20">
        <v>0.34389589072772803</v>
      </c>
      <c r="E9690" s="20">
        <v>1.6736099735508801E-3</v>
      </c>
      <c r="F9690" s="20">
        <v>2.1567485100733301E-2</v>
      </c>
      <c r="G9690" s="19" t="s">
        <v>24</v>
      </c>
      <c r="H9690" s="19" t="s">
        <v>24</v>
      </c>
      <c r="I9690" s="16"/>
      <c r="J9690" s="16"/>
      <c r="K9690" s="17">
        <v>0</v>
      </c>
      <c r="L9690" s="17">
        <v>0</v>
      </c>
      <c r="M9690" s="18">
        <v>0</v>
      </c>
      <c r="N9690" s="18">
        <v>0</v>
      </c>
      <c r="O9690" s="18">
        <v>46</v>
      </c>
      <c r="P9690" s="18">
        <v>41</v>
      </c>
      <c r="Q9690" s="11"/>
      <c r="R9690" s="18"/>
      <c r="S9690" s="18"/>
      <c r="T9690" s="18"/>
      <c r="U9690" s="18"/>
      <c r="V9690" s="18"/>
    </row>
    <row r="9691" spans="1:22">
      <c r="A9691" t="s">
        <v>9710</v>
      </c>
      <c r="B9691" s="20">
        <v>11.721940482999999</v>
      </c>
      <c r="C9691" s="20">
        <v>5.2485492761052403E-2</v>
      </c>
      <c r="D9691" s="20">
        <v>0.37344421090673102</v>
      </c>
      <c r="E9691" s="20">
        <v>1.67211251896629E-3</v>
      </c>
      <c r="F9691" s="20">
        <v>1.9600403428202101E-2</v>
      </c>
      <c r="G9691" s="19" t="s">
        <v>24</v>
      </c>
      <c r="H9691" s="19" t="s">
        <v>24</v>
      </c>
      <c r="I9691" s="16"/>
      <c r="J9691" s="16"/>
      <c r="K9691" s="17">
        <v>0</v>
      </c>
      <c r="L9691" s="17">
        <v>0</v>
      </c>
      <c r="M9691" s="18">
        <v>0</v>
      </c>
      <c r="N9691" s="18">
        <v>0</v>
      </c>
      <c r="O9691" s="18">
        <v>54</v>
      </c>
      <c r="P9691" s="18">
        <v>60</v>
      </c>
      <c r="Q9691" s="11"/>
      <c r="R9691" s="18"/>
      <c r="S9691" s="18"/>
      <c r="T9691" s="18"/>
      <c r="U9691" s="18"/>
      <c r="V9691" s="18"/>
    </row>
    <row r="9692" spans="1:22">
      <c r="A9692" t="s">
        <v>9711</v>
      </c>
      <c r="B9692" s="20">
        <v>29.809934626999901</v>
      </c>
      <c r="C9692" s="20">
        <v>0.14378307652838501</v>
      </c>
      <c r="D9692" s="20">
        <v>0.34636655971350599</v>
      </c>
      <c r="E9692" s="20">
        <v>1.6706393417264701E-3</v>
      </c>
      <c r="F9692" s="20">
        <v>4.9801649562160599E-2</v>
      </c>
      <c r="G9692" s="19" t="s">
        <v>24</v>
      </c>
      <c r="H9692" s="19" t="s">
        <v>24</v>
      </c>
      <c r="I9692" s="16"/>
      <c r="J9692" s="16"/>
      <c r="K9692" s="17">
        <v>0</v>
      </c>
      <c r="L9692" s="17">
        <v>0</v>
      </c>
      <c r="M9692" s="18">
        <v>0</v>
      </c>
      <c r="N9692" s="18">
        <v>0</v>
      </c>
      <c r="O9692" s="18">
        <v>353</v>
      </c>
      <c r="P9692" s="18">
        <v>111</v>
      </c>
      <c r="Q9692" s="11"/>
      <c r="R9692" s="18"/>
      <c r="S9692" s="18"/>
      <c r="T9692" s="18"/>
      <c r="U9692" s="18"/>
      <c r="V9692" s="18"/>
    </row>
    <row r="9693" spans="1:22">
      <c r="A9693" t="s">
        <v>9712</v>
      </c>
      <c r="B9693" s="20">
        <v>6.7740572889999999</v>
      </c>
      <c r="C9693" s="20">
        <v>3.3875477067505697E-2</v>
      </c>
      <c r="D9693" s="20">
        <v>0.33405530264698902</v>
      </c>
      <c r="E9693" s="20">
        <v>1.67053248316524E-3</v>
      </c>
      <c r="F9693" s="20">
        <v>1.13162827440967E-2</v>
      </c>
      <c r="G9693" s="19" t="s">
        <v>24</v>
      </c>
      <c r="H9693" s="19" t="s">
        <v>24</v>
      </c>
      <c r="I9693" s="16"/>
      <c r="J9693" s="16"/>
      <c r="K9693" s="17">
        <v>0</v>
      </c>
      <c r="L9693" s="17">
        <v>0</v>
      </c>
      <c r="M9693" s="18">
        <v>0</v>
      </c>
      <c r="N9693" s="18">
        <v>0</v>
      </c>
      <c r="O9693" s="18">
        <v>28</v>
      </c>
      <c r="P9693" s="18">
        <v>22</v>
      </c>
      <c r="Q9693" s="11"/>
      <c r="R9693" s="18"/>
      <c r="S9693" s="18"/>
      <c r="T9693" s="18"/>
      <c r="U9693" s="18"/>
      <c r="V9693" s="18"/>
    </row>
    <row r="9694" spans="1:22">
      <c r="A9694" t="s">
        <v>9713</v>
      </c>
      <c r="B9694" s="20">
        <v>16.871128510999998</v>
      </c>
      <c r="C9694" s="20">
        <v>8.1989659781209104E-2</v>
      </c>
      <c r="D9694" s="20">
        <v>0.34370880883854499</v>
      </c>
      <c r="E9694" s="20">
        <v>1.6703428156630499E-3</v>
      </c>
      <c r="F9694" s="20">
        <v>2.8180568300477001E-2</v>
      </c>
      <c r="G9694" s="19" t="s">
        <v>24</v>
      </c>
      <c r="H9694" s="19" t="s">
        <v>24</v>
      </c>
      <c r="I9694" s="16"/>
      <c r="J9694" s="16"/>
      <c r="K9694" s="17">
        <v>0</v>
      </c>
      <c r="L9694" s="17">
        <v>0</v>
      </c>
      <c r="M9694" s="18">
        <v>0</v>
      </c>
      <c r="N9694" s="18">
        <v>0</v>
      </c>
      <c r="O9694" s="18">
        <v>311</v>
      </c>
      <c r="P9694" s="18">
        <v>54</v>
      </c>
      <c r="Q9694" s="11"/>
      <c r="R9694" s="18"/>
      <c r="S9694" s="18"/>
      <c r="T9694" s="18"/>
      <c r="U9694" s="18"/>
      <c r="V9694" s="18"/>
    </row>
    <row r="9695" spans="1:22">
      <c r="A9695" t="s">
        <v>9714</v>
      </c>
      <c r="B9695" s="20">
        <v>19.119267156999999</v>
      </c>
      <c r="C9695" s="20">
        <v>9.4316628972620706E-2</v>
      </c>
      <c r="D9695" s="20">
        <v>0.33817019099187401</v>
      </c>
      <c r="E9695" s="20">
        <v>1.6682162643301599E-3</v>
      </c>
      <c r="F9695" s="20">
        <v>3.1895072433380897E-2</v>
      </c>
      <c r="G9695" s="19" t="s">
        <v>24</v>
      </c>
      <c r="H9695" s="19" t="s">
        <v>24</v>
      </c>
      <c r="I9695" s="16"/>
      <c r="J9695" s="16"/>
      <c r="K9695" s="17">
        <v>0</v>
      </c>
      <c r="L9695" s="17">
        <v>0</v>
      </c>
      <c r="M9695" s="18">
        <v>0</v>
      </c>
      <c r="N9695" s="18">
        <v>0</v>
      </c>
      <c r="O9695" s="18">
        <v>134</v>
      </c>
      <c r="P9695" s="18">
        <v>77</v>
      </c>
      <c r="Q9695" s="11"/>
      <c r="R9695" s="18"/>
      <c r="S9695" s="18"/>
      <c r="T9695" s="18"/>
      <c r="U9695" s="18"/>
      <c r="V9695" s="18"/>
    </row>
    <row r="9696" spans="1:22">
      <c r="A9696" t="s">
        <v>9715</v>
      </c>
      <c r="B9696" s="20">
        <v>5.6360435309999897</v>
      </c>
      <c r="C9696" s="20">
        <v>2.8002825062275898E-2</v>
      </c>
      <c r="D9696" s="20">
        <v>0.33567089300273301</v>
      </c>
      <c r="E9696" s="20">
        <v>1.66778933547124E-3</v>
      </c>
      <c r="F9696" s="20">
        <v>9.3997332952534696E-3</v>
      </c>
      <c r="G9696" s="19" t="s">
        <v>24</v>
      </c>
      <c r="H9696" s="19" t="s">
        <v>24</v>
      </c>
      <c r="I9696" s="16"/>
      <c r="J9696" s="16"/>
      <c r="K9696" s="17">
        <v>0</v>
      </c>
      <c r="L9696" s="17">
        <v>0</v>
      </c>
      <c r="M9696" s="18">
        <v>0</v>
      </c>
      <c r="N9696" s="18">
        <v>0</v>
      </c>
      <c r="O9696" s="18">
        <v>1</v>
      </c>
      <c r="P9696" s="18">
        <v>13</v>
      </c>
      <c r="Q9696" s="11"/>
      <c r="R9696" s="18"/>
      <c r="S9696" s="18"/>
      <c r="T9696" s="18"/>
      <c r="U9696" s="18"/>
      <c r="V9696" s="18"/>
    </row>
    <row r="9697" spans="1:22">
      <c r="A9697" t="s">
        <v>9716</v>
      </c>
      <c r="B9697" s="20">
        <v>17.796943168999999</v>
      </c>
      <c r="C9697" s="20">
        <v>8.1734133581487095E-2</v>
      </c>
      <c r="D9697" s="20">
        <v>0.36306865003856598</v>
      </c>
      <c r="E9697" s="20">
        <v>1.66742688672471E-3</v>
      </c>
      <c r="F9697" s="20">
        <v>2.96751015415023E-2</v>
      </c>
      <c r="G9697" s="19" t="s">
        <v>24</v>
      </c>
      <c r="H9697" s="19" t="s">
        <v>24</v>
      </c>
      <c r="I9697" s="16"/>
      <c r="J9697" s="16"/>
      <c r="K9697" s="17">
        <v>0</v>
      </c>
      <c r="L9697" s="17">
        <v>0</v>
      </c>
      <c r="M9697" s="18">
        <v>0</v>
      </c>
      <c r="N9697" s="18">
        <v>0</v>
      </c>
      <c r="O9697" s="18">
        <v>42</v>
      </c>
      <c r="P9697" s="18">
        <v>64</v>
      </c>
      <c r="Q9697" s="11"/>
      <c r="R9697" s="18"/>
      <c r="S9697" s="18"/>
      <c r="T9697" s="18"/>
      <c r="U9697" s="18"/>
      <c r="V9697" s="18"/>
    </row>
    <row r="9698" spans="1:22">
      <c r="A9698" t="s">
        <v>9717</v>
      </c>
      <c r="B9698" s="20">
        <v>8.5263814460000003</v>
      </c>
      <c r="C9698" s="20">
        <v>3.8959954646161699E-2</v>
      </c>
      <c r="D9698" s="20">
        <v>0.36489379499022401</v>
      </c>
      <c r="E9698" s="20">
        <v>1.6673246198895099E-3</v>
      </c>
      <c r="F9698" s="20">
        <v>1.4216245703484899E-2</v>
      </c>
      <c r="G9698" s="19" t="s">
        <v>24</v>
      </c>
      <c r="H9698" s="19" t="s">
        <v>24</v>
      </c>
      <c r="I9698" s="16"/>
      <c r="J9698" s="16"/>
      <c r="K9698" s="17">
        <v>0</v>
      </c>
      <c r="L9698" s="17">
        <v>0</v>
      </c>
      <c r="M9698" s="18">
        <v>0</v>
      </c>
      <c r="N9698" s="18">
        <v>0</v>
      </c>
      <c r="O9698" s="18">
        <v>52</v>
      </c>
      <c r="P9698" s="18">
        <v>35</v>
      </c>
      <c r="Q9698" s="11"/>
      <c r="R9698" s="18"/>
      <c r="S9698" s="18"/>
      <c r="T9698" s="18"/>
      <c r="U9698" s="18"/>
      <c r="V9698" s="18"/>
    </row>
    <row r="9699" spans="1:22">
      <c r="A9699" t="s">
        <v>9718</v>
      </c>
      <c r="B9699" s="20">
        <v>22.634738299999999</v>
      </c>
      <c r="C9699" s="20">
        <v>0.109762985271113</v>
      </c>
      <c r="D9699" s="20">
        <v>0.343792836769856</v>
      </c>
      <c r="E9699" s="20">
        <v>1.66715990167574E-3</v>
      </c>
      <c r="F9699" s="20">
        <v>3.7735728078684097E-2</v>
      </c>
      <c r="G9699" s="19" t="s">
        <v>24</v>
      </c>
      <c r="H9699" s="19" t="s">
        <v>24</v>
      </c>
      <c r="I9699" s="16"/>
      <c r="J9699" s="16"/>
      <c r="K9699" s="17">
        <v>0</v>
      </c>
      <c r="L9699" s="17">
        <v>0</v>
      </c>
      <c r="M9699" s="18">
        <v>0</v>
      </c>
      <c r="N9699" s="18">
        <v>0</v>
      </c>
      <c r="O9699" s="18">
        <v>46</v>
      </c>
      <c r="P9699" s="18">
        <v>55</v>
      </c>
      <c r="Q9699" s="11"/>
      <c r="R9699" s="18"/>
      <c r="S9699" s="18"/>
      <c r="T9699" s="18"/>
      <c r="U9699" s="18"/>
      <c r="V9699" s="18"/>
    </row>
    <row r="9700" spans="1:22">
      <c r="A9700" t="s">
        <v>9719</v>
      </c>
      <c r="B9700" s="20">
        <v>4.3602533530000001</v>
      </c>
      <c r="C9700" s="20">
        <v>2.16874761639748E-2</v>
      </c>
      <c r="D9700" s="20">
        <v>0.33493978790575701</v>
      </c>
      <c r="E9700" s="20">
        <v>1.6659579337459801E-3</v>
      </c>
      <c r="F9700" s="20">
        <v>7.2639986665728896E-3</v>
      </c>
      <c r="G9700" s="19" t="s">
        <v>24</v>
      </c>
      <c r="H9700" s="19" t="s">
        <v>24</v>
      </c>
      <c r="I9700" s="16"/>
      <c r="J9700" s="16"/>
      <c r="K9700" s="17">
        <v>0</v>
      </c>
      <c r="L9700" s="17">
        <v>0</v>
      </c>
      <c r="M9700" s="18">
        <v>0</v>
      </c>
      <c r="N9700" s="18">
        <v>0</v>
      </c>
      <c r="O9700" s="18">
        <v>12</v>
      </c>
      <c r="P9700" s="18">
        <v>8</v>
      </c>
      <c r="Q9700" s="11"/>
      <c r="R9700" s="18"/>
      <c r="S9700" s="18"/>
      <c r="T9700" s="18"/>
      <c r="U9700" s="18"/>
      <c r="V9700" s="18"/>
    </row>
    <row r="9701" spans="1:22">
      <c r="A9701" t="s">
        <v>9720</v>
      </c>
      <c r="B9701" s="20">
        <v>2.8458199E-2</v>
      </c>
      <c r="C9701" s="20">
        <v>1.42467586943206E-4</v>
      </c>
      <c r="D9701" s="20">
        <v>0.33275850036236199</v>
      </c>
      <c r="E9701" s="20">
        <v>1.66585737141924E-3</v>
      </c>
      <c r="F9701" s="20">
        <v>4.7407300581465698E-5</v>
      </c>
      <c r="G9701" s="19" t="s">
        <v>24</v>
      </c>
      <c r="H9701" s="19" t="s">
        <v>24</v>
      </c>
      <c r="I9701" s="16"/>
      <c r="J9701" s="16"/>
      <c r="K9701" s="17">
        <v>0</v>
      </c>
      <c r="L9701" s="17">
        <v>0</v>
      </c>
      <c r="M9701" s="18">
        <v>0</v>
      </c>
      <c r="N9701" s="18">
        <v>0</v>
      </c>
      <c r="O9701" s="18">
        <v>0</v>
      </c>
      <c r="P9701" s="18">
        <v>0</v>
      </c>
      <c r="Q9701" s="11"/>
      <c r="R9701" s="18"/>
      <c r="S9701" s="18"/>
      <c r="T9701" s="18"/>
      <c r="U9701" s="18"/>
      <c r="V9701" s="18"/>
    </row>
    <row r="9702" spans="1:22">
      <c r="A9702" t="s">
        <v>9721</v>
      </c>
      <c r="B9702" s="20">
        <v>14.748215515999901</v>
      </c>
      <c r="C9702" s="20">
        <v>7.23228262856173E-2</v>
      </c>
      <c r="D9702" s="20">
        <v>0.33953665648023101</v>
      </c>
      <c r="E9702" s="20">
        <v>1.66503198963824E-3</v>
      </c>
      <c r="F9702" s="20">
        <v>2.4556250624219102E-2</v>
      </c>
      <c r="G9702" s="19" t="s">
        <v>24</v>
      </c>
      <c r="H9702" s="19" t="s">
        <v>24</v>
      </c>
      <c r="I9702" s="16"/>
      <c r="J9702" s="16"/>
      <c r="K9702" s="17">
        <v>0</v>
      </c>
      <c r="L9702" s="17">
        <v>0</v>
      </c>
      <c r="M9702" s="18">
        <v>0</v>
      </c>
      <c r="N9702" s="18">
        <v>0</v>
      </c>
      <c r="O9702" s="18">
        <v>32</v>
      </c>
      <c r="P9702" s="18">
        <v>54</v>
      </c>
      <c r="Q9702" s="11"/>
      <c r="R9702" s="18"/>
      <c r="S9702" s="18"/>
      <c r="T9702" s="18"/>
      <c r="U9702" s="18"/>
      <c r="V9702" s="18"/>
    </row>
    <row r="9703" spans="1:22">
      <c r="A9703" t="s">
        <v>9722</v>
      </c>
      <c r="B9703" s="20">
        <v>4.540945786</v>
      </c>
      <c r="C9703" s="20">
        <v>2.2442891582406799E-2</v>
      </c>
      <c r="D9703" s="20">
        <v>0.33683410167026101</v>
      </c>
      <c r="E9703" s="20">
        <v>1.6647481783089199E-3</v>
      </c>
      <c r="F9703" s="20">
        <v>7.5595312250430697E-3</v>
      </c>
      <c r="G9703" s="19" t="s">
        <v>24</v>
      </c>
      <c r="H9703" s="19" t="s">
        <v>24</v>
      </c>
      <c r="I9703" s="16"/>
      <c r="J9703" s="16"/>
      <c r="K9703" s="17">
        <v>0</v>
      </c>
      <c r="L9703" s="17">
        <v>0</v>
      </c>
      <c r="M9703" s="18">
        <v>0</v>
      </c>
      <c r="N9703" s="18">
        <v>0</v>
      </c>
      <c r="O9703" s="18">
        <v>35</v>
      </c>
      <c r="P9703" s="18">
        <v>20</v>
      </c>
      <c r="Q9703" s="11"/>
      <c r="R9703" s="18"/>
      <c r="S9703" s="18"/>
      <c r="T9703" s="18"/>
      <c r="U9703" s="18"/>
      <c r="V9703" s="18"/>
    </row>
    <row r="9704" spans="1:22">
      <c r="A9704" t="s">
        <v>9723</v>
      </c>
      <c r="B9704" s="20">
        <v>9.9316176479999996</v>
      </c>
      <c r="C9704" s="20">
        <v>4.9156229877318401E-2</v>
      </c>
      <c r="D9704" s="20">
        <v>0.33625127350595102</v>
      </c>
      <c r="E9704" s="20">
        <v>1.66426512606716E-3</v>
      </c>
      <c r="F9704" s="20">
        <v>1.65288448969996E-2</v>
      </c>
      <c r="G9704" s="19" t="s">
        <v>24</v>
      </c>
      <c r="H9704" s="19" t="s">
        <v>24</v>
      </c>
      <c r="I9704" s="16"/>
      <c r="J9704" s="16"/>
      <c r="K9704" s="17">
        <v>0</v>
      </c>
      <c r="L9704" s="17">
        <v>0</v>
      </c>
      <c r="M9704" s="18">
        <v>0</v>
      </c>
      <c r="N9704" s="18">
        <v>0</v>
      </c>
      <c r="O9704" s="18">
        <v>211</v>
      </c>
      <c r="P9704" s="18">
        <v>35</v>
      </c>
      <c r="Q9704" s="11"/>
      <c r="R9704" s="18"/>
      <c r="S9704" s="18"/>
      <c r="T9704" s="18"/>
      <c r="U9704" s="18"/>
      <c r="V9704" s="18"/>
    </row>
    <row r="9705" spans="1:22">
      <c r="A9705" t="s">
        <v>9724</v>
      </c>
      <c r="B9705" s="20">
        <v>36.683089539999997</v>
      </c>
      <c r="C9705" s="20">
        <v>0.18005809687177099</v>
      </c>
      <c r="D9705" s="20">
        <v>0.33895657931489598</v>
      </c>
      <c r="E9705" s="20">
        <v>1.6637605326851E-3</v>
      </c>
      <c r="F9705" s="20">
        <v>6.1031876593605698E-2</v>
      </c>
      <c r="G9705" s="19" t="s">
        <v>24</v>
      </c>
      <c r="H9705" s="19" t="s">
        <v>24</v>
      </c>
      <c r="I9705" s="16"/>
      <c r="J9705" s="16"/>
      <c r="K9705" s="17">
        <v>0</v>
      </c>
      <c r="L9705" s="17">
        <v>0</v>
      </c>
      <c r="M9705" s="18">
        <v>0</v>
      </c>
      <c r="N9705" s="18">
        <v>0</v>
      </c>
      <c r="O9705" s="18">
        <v>290</v>
      </c>
      <c r="P9705" s="18">
        <v>178</v>
      </c>
      <c r="Q9705" s="11"/>
      <c r="R9705" s="18"/>
      <c r="S9705" s="18"/>
      <c r="T9705" s="18"/>
      <c r="U9705" s="18"/>
      <c r="V9705" s="18"/>
    </row>
    <row r="9706" spans="1:22">
      <c r="A9706" t="s">
        <v>9725</v>
      </c>
      <c r="B9706" s="20">
        <v>3.96335586699999</v>
      </c>
      <c r="C9706" s="20">
        <v>1.8263862277746699E-2</v>
      </c>
      <c r="D9706" s="20">
        <v>0.36090299102750201</v>
      </c>
      <c r="E9706" s="20">
        <v>1.6631064040036601E-3</v>
      </c>
      <c r="F9706" s="20">
        <v>6.5914825237531902E-3</v>
      </c>
      <c r="G9706" s="19" t="s">
        <v>24</v>
      </c>
      <c r="H9706" s="19" t="s">
        <v>24</v>
      </c>
      <c r="I9706" s="16"/>
      <c r="J9706" s="16"/>
      <c r="K9706" s="17">
        <v>0</v>
      </c>
      <c r="L9706" s="17">
        <v>0</v>
      </c>
      <c r="M9706" s="18">
        <v>0</v>
      </c>
      <c r="N9706" s="18">
        <v>0</v>
      </c>
      <c r="O9706" s="18">
        <v>25</v>
      </c>
      <c r="P9706" s="18">
        <v>30</v>
      </c>
      <c r="Q9706" s="11"/>
      <c r="R9706" s="18"/>
      <c r="S9706" s="18"/>
      <c r="T9706" s="18"/>
      <c r="U9706" s="18"/>
      <c r="V9706" s="18"/>
    </row>
    <row r="9707" spans="1:22">
      <c r="A9707" t="s">
        <v>9726</v>
      </c>
      <c r="B9707" s="20">
        <v>6.7090991419999897</v>
      </c>
      <c r="C9707" s="20">
        <v>3.0030012861148099E-2</v>
      </c>
      <c r="D9707" s="20">
        <v>0.37155747046698101</v>
      </c>
      <c r="E9707" s="20">
        <v>1.66309595083028E-3</v>
      </c>
      <c r="F9707" s="20">
        <v>1.1157875616779099E-2</v>
      </c>
      <c r="G9707" s="19" t="s">
        <v>24</v>
      </c>
      <c r="H9707" s="19" t="s">
        <v>24</v>
      </c>
      <c r="I9707" s="16"/>
      <c r="J9707" s="16"/>
      <c r="K9707" s="17">
        <v>0</v>
      </c>
      <c r="L9707" s="17">
        <v>0</v>
      </c>
      <c r="M9707" s="18">
        <v>0</v>
      </c>
      <c r="N9707" s="18">
        <v>0</v>
      </c>
      <c r="O9707" s="18">
        <v>60</v>
      </c>
      <c r="P9707" s="18">
        <v>12</v>
      </c>
      <c r="Q9707" s="11"/>
      <c r="R9707" s="18"/>
      <c r="S9707" s="18"/>
      <c r="T9707" s="18"/>
      <c r="U9707" s="18"/>
      <c r="V9707" s="18"/>
    </row>
    <row r="9708" spans="1:22">
      <c r="A9708" t="s">
        <v>9727</v>
      </c>
      <c r="B9708" s="20">
        <v>13.350752392999899</v>
      </c>
      <c r="C9708" s="20">
        <v>6.4828065518907393E-2</v>
      </c>
      <c r="D9708" s="20">
        <v>0.34248759778835902</v>
      </c>
      <c r="E9708" s="20">
        <v>1.6630379903141801E-3</v>
      </c>
      <c r="F9708" s="20">
        <v>2.2202808428837002E-2</v>
      </c>
      <c r="G9708" s="19" t="s">
        <v>24</v>
      </c>
      <c r="H9708" s="19" t="s">
        <v>24</v>
      </c>
      <c r="I9708" s="16"/>
      <c r="J9708" s="16"/>
      <c r="K9708" s="17">
        <v>0</v>
      </c>
      <c r="L9708" s="17">
        <v>0</v>
      </c>
      <c r="M9708" s="18">
        <v>0</v>
      </c>
      <c r="N9708" s="18">
        <v>0</v>
      </c>
      <c r="O9708" s="18">
        <v>186</v>
      </c>
      <c r="P9708" s="18">
        <v>41</v>
      </c>
      <c r="Q9708" s="11"/>
      <c r="R9708" s="18"/>
      <c r="S9708" s="18"/>
      <c r="T9708" s="18"/>
      <c r="U9708" s="18"/>
      <c r="V9708" s="18"/>
    </row>
    <row r="9709" spans="1:22">
      <c r="A9709" t="s">
        <v>9728</v>
      </c>
      <c r="B9709" s="20">
        <v>11.282827262</v>
      </c>
      <c r="C9709" s="20">
        <v>5.4403804950142E-2</v>
      </c>
      <c r="D9709" s="20">
        <v>0.34461918349401399</v>
      </c>
      <c r="E9709" s="20">
        <v>1.66169297867653E-3</v>
      </c>
      <c r="F9709" s="20">
        <v>1.8748594840885601E-2</v>
      </c>
      <c r="G9709" s="19" t="s">
        <v>24</v>
      </c>
      <c r="H9709" s="19" t="s">
        <v>24</v>
      </c>
      <c r="I9709" s="16"/>
      <c r="J9709" s="16"/>
      <c r="K9709" s="17">
        <v>0</v>
      </c>
      <c r="L9709" s="17">
        <v>0</v>
      </c>
      <c r="M9709" s="18">
        <v>0</v>
      </c>
      <c r="N9709" s="18">
        <v>0</v>
      </c>
      <c r="O9709" s="18">
        <v>23</v>
      </c>
      <c r="P9709" s="18">
        <v>16</v>
      </c>
      <c r="Q9709" s="11"/>
      <c r="R9709" s="18"/>
      <c r="S9709" s="18"/>
      <c r="T9709" s="18"/>
      <c r="U9709" s="18"/>
      <c r="V9709" s="18"/>
    </row>
    <row r="9710" spans="1:22">
      <c r="A9710" t="s">
        <v>9729</v>
      </c>
      <c r="B9710" s="20">
        <v>22.5159909959999</v>
      </c>
      <c r="C9710" s="20">
        <v>0.109787663699682</v>
      </c>
      <c r="D9710" s="20">
        <v>0.34057654795289999</v>
      </c>
      <c r="E9710" s="20">
        <v>1.66064658301268E-3</v>
      </c>
      <c r="F9710" s="20">
        <v>3.7391103510651703E-2</v>
      </c>
      <c r="G9710" s="19" t="s">
        <v>24</v>
      </c>
      <c r="H9710" s="19" t="s">
        <v>24</v>
      </c>
      <c r="I9710" s="16"/>
      <c r="J9710" s="16"/>
      <c r="K9710" s="17">
        <v>0</v>
      </c>
      <c r="L9710" s="17">
        <v>0</v>
      </c>
      <c r="M9710" s="18">
        <v>0</v>
      </c>
      <c r="N9710" s="18">
        <v>0</v>
      </c>
      <c r="O9710" s="18">
        <v>504</v>
      </c>
      <c r="P9710" s="18">
        <v>85</v>
      </c>
      <c r="Q9710" s="11"/>
      <c r="R9710" s="18"/>
      <c r="S9710" s="18"/>
      <c r="T9710" s="18"/>
      <c r="U9710" s="18"/>
      <c r="V9710" s="18"/>
    </row>
    <row r="9711" spans="1:22">
      <c r="A9711" t="s">
        <v>9730</v>
      </c>
      <c r="B9711" s="20">
        <v>10.103763977</v>
      </c>
      <c r="C9711" s="20">
        <v>4.7144306061738903E-2</v>
      </c>
      <c r="D9711" s="20">
        <v>0.35581848769524599</v>
      </c>
      <c r="E9711" s="20">
        <v>1.6602541116870499E-3</v>
      </c>
      <c r="F9711" s="20">
        <v>1.67748156863297E-2</v>
      </c>
      <c r="G9711" s="19" t="s">
        <v>24</v>
      </c>
      <c r="H9711" s="19" t="s">
        <v>24</v>
      </c>
      <c r="I9711" s="16"/>
      <c r="J9711" s="16"/>
      <c r="K9711" s="17">
        <v>0</v>
      </c>
      <c r="L9711" s="17">
        <v>0</v>
      </c>
      <c r="M9711" s="18">
        <v>0</v>
      </c>
      <c r="N9711" s="18">
        <v>0</v>
      </c>
      <c r="O9711" s="18">
        <v>181</v>
      </c>
      <c r="P9711" s="18">
        <v>40</v>
      </c>
      <c r="Q9711" s="11"/>
      <c r="R9711" s="18"/>
      <c r="S9711" s="18"/>
      <c r="T9711" s="18"/>
      <c r="U9711" s="18"/>
      <c r="V9711" s="18"/>
    </row>
    <row r="9712" spans="1:22">
      <c r="A9712" t="s">
        <v>9731</v>
      </c>
      <c r="B9712" s="20">
        <v>9.8618342820000002</v>
      </c>
      <c r="C9712" s="20">
        <v>4.7322831946069399E-2</v>
      </c>
      <c r="D9712" s="20">
        <v>0.34594629291634199</v>
      </c>
      <c r="E9712" s="20">
        <v>1.66005205663683E-3</v>
      </c>
      <c r="F9712" s="20">
        <v>1.63711582820457E-2</v>
      </c>
      <c r="G9712" s="19" t="s">
        <v>24</v>
      </c>
      <c r="H9712" s="19" t="s">
        <v>24</v>
      </c>
      <c r="I9712" s="16"/>
      <c r="J9712" s="16"/>
      <c r="K9712" s="17">
        <v>0</v>
      </c>
      <c r="L9712" s="17">
        <v>0</v>
      </c>
      <c r="M9712" s="18">
        <v>0</v>
      </c>
      <c r="N9712" s="18">
        <v>0</v>
      </c>
      <c r="O9712" s="18">
        <v>151</v>
      </c>
      <c r="P9712" s="18">
        <v>39</v>
      </c>
      <c r="Q9712" s="11"/>
      <c r="R9712" s="18"/>
      <c r="S9712" s="18"/>
      <c r="T9712" s="18"/>
      <c r="U9712" s="18"/>
      <c r="V9712" s="18"/>
    </row>
    <row r="9713" spans="1:22">
      <c r="A9713" t="s">
        <v>9732</v>
      </c>
      <c r="B9713" s="20">
        <v>0.88171108099999995</v>
      </c>
      <c r="C9713" s="20">
        <v>4.4095786564678696E-3</v>
      </c>
      <c r="D9713" s="20">
        <v>0.33185054096960798</v>
      </c>
      <c r="E9713" s="20">
        <v>1.6596378270955401E-3</v>
      </c>
      <c r="F9713" s="20">
        <v>1.4633210625969E-3</v>
      </c>
      <c r="G9713" s="19" t="s">
        <v>24</v>
      </c>
      <c r="H9713" s="19" t="s">
        <v>24</v>
      </c>
      <c r="I9713" s="16"/>
      <c r="J9713" s="16"/>
      <c r="K9713" s="17">
        <v>0</v>
      </c>
      <c r="L9713" s="17">
        <v>0</v>
      </c>
      <c r="M9713" s="18">
        <v>0</v>
      </c>
      <c r="N9713" s="18">
        <v>0</v>
      </c>
      <c r="O9713" s="18">
        <v>0</v>
      </c>
      <c r="P9713" s="18">
        <v>2</v>
      </c>
      <c r="Q9713" s="11"/>
      <c r="R9713" s="18"/>
      <c r="S9713" s="18"/>
      <c r="T9713" s="18"/>
      <c r="U9713" s="18"/>
      <c r="V9713" s="18"/>
    </row>
    <row r="9714" spans="1:22">
      <c r="A9714" t="s">
        <v>9733</v>
      </c>
      <c r="B9714" s="20">
        <v>7.8766476159999996</v>
      </c>
      <c r="C9714" s="20">
        <v>3.7708480233935901E-2</v>
      </c>
      <c r="D9714" s="20">
        <v>0.34645576361024299</v>
      </c>
      <c r="E9714" s="20">
        <v>1.6586142926455401E-3</v>
      </c>
      <c r="F9714" s="20">
        <v>1.3064320314030001E-2</v>
      </c>
      <c r="G9714" s="19" t="s">
        <v>24</v>
      </c>
      <c r="H9714" s="19" t="s">
        <v>24</v>
      </c>
      <c r="I9714" s="16"/>
      <c r="J9714" s="16"/>
      <c r="K9714" s="17">
        <v>0</v>
      </c>
      <c r="L9714" s="17">
        <v>0</v>
      </c>
      <c r="M9714" s="18">
        <v>0</v>
      </c>
      <c r="N9714" s="18">
        <v>0</v>
      </c>
      <c r="O9714" s="18">
        <v>95</v>
      </c>
      <c r="P9714" s="18">
        <v>14</v>
      </c>
      <c r="Q9714" s="11"/>
      <c r="R9714" s="18"/>
      <c r="S9714" s="18"/>
      <c r="T9714" s="18"/>
      <c r="U9714" s="18"/>
      <c r="V9714" s="18"/>
    </row>
    <row r="9715" spans="1:22">
      <c r="A9715" t="s">
        <v>9734</v>
      </c>
      <c r="B9715" s="20">
        <v>7.5597659850000003</v>
      </c>
      <c r="C9715" s="20">
        <v>4.1366743300678799E-2</v>
      </c>
      <c r="D9715" s="20">
        <v>0.30304145801073301</v>
      </c>
      <c r="E9715" s="20">
        <v>1.65823098596794E-3</v>
      </c>
      <c r="F9715" s="20">
        <v>1.25358382029934E-2</v>
      </c>
      <c r="G9715" s="19" t="s">
        <v>24</v>
      </c>
      <c r="H9715" s="19" t="s">
        <v>24</v>
      </c>
      <c r="I9715" s="16"/>
      <c r="J9715" s="16"/>
      <c r="K9715" s="17">
        <v>0</v>
      </c>
      <c r="L9715" s="17">
        <v>0</v>
      </c>
      <c r="M9715" s="18">
        <v>0</v>
      </c>
      <c r="N9715" s="18">
        <v>0</v>
      </c>
      <c r="O9715" s="18">
        <v>0</v>
      </c>
      <c r="P9715" s="18">
        <v>4</v>
      </c>
      <c r="Q9715" s="11"/>
      <c r="R9715" s="18"/>
      <c r="S9715" s="18"/>
      <c r="T9715" s="18"/>
      <c r="U9715" s="18"/>
      <c r="V9715" s="18"/>
    </row>
    <row r="9716" spans="1:22">
      <c r="A9716" t="s">
        <v>9735</v>
      </c>
      <c r="B9716" s="20">
        <v>11.912525334</v>
      </c>
      <c r="C9716" s="20">
        <v>5.8082741026022303E-2</v>
      </c>
      <c r="D9716" s="20">
        <v>0.33971300372980101</v>
      </c>
      <c r="E9716" s="20">
        <v>1.65636268260382E-3</v>
      </c>
      <c r="F9716" s="20">
        <v>1.97314624188102E-2</v>
      </c>
      <c r="G9716" s="19" t="s">
        <v>24</v>
      </c>
      <c r="H9716" s="19" t="s">
        <v>24</v>
      </c>
      <c r="I9716" s="16"/>
      <c r="J9716" s="16"/>
      <c r="K9716" s="17">
        <v>0</v>
      </c>
      <c r="L9716" s="17">
        <v>0</v>
      </c>
      <c r="M9716" s="18">
        <v>0</v>
      </c>
      <c r="N9716" s="18">
        <v>0</v>
      </c>
      <c r="O9716" s="18">
        <v>66</v>
      </c>
      <c r="P9716" s="18">
        <v>76</v>
      </c>
      <c r="Q9716" s="11"/>
      <c r="R9716" s="18"/>
      <c r="S9716" s="18"/>
      <c r="T9716" s="18"/>
      <c r="U9716" s="18"/>
      <c r="V9716" s="18"/>
    </row>
    <row r="9717" spans="1:22">
      <c r="A9717" t="s">
        <v>9736</v>
      </c>
      <c r="B9717" s="20">
        <v>8.2454928999999996E-2</v>
      </c>
      <c r="C9717" s="20">
        <v>4.1154939745751898E-4</v>
      </c>
      <c r="D9717" s="20">
        <v>0.331849262530578</v>
      </c>
      <c r="E9717" s="20">
        <v>1.6563274712319599E-3</v>
      </c>
      <c r="F9717" s="20">
        <v>1.36572364041181E-4</v>
      </c>
      <c r="G9717" s="19" t="s">
        <v>24</v>
      </c>
      <c r="H9717" s="19" t="s">
        <v>24</v>
      </c>
      <c r="I9717" s="16"/>
      <c r="J9717" s="16"/>
      <c r="K9717" s="17">
        <v>0</v>
      </c>
      <c r="L9717" s="17">
        <v>0</v>
      </c>
      <c r="M9717" s="18">
        <v>0</v>
      </c>
      <c r="N9717" s="18">
        <v>0</v>
      </c>
      <c r="O9717" s="18">
        <v>0</v>
      </c>
      <c r="P9717" s="18">
        <v>0</v>
      </c>
      <c r="Q9717" s="11"/>
      <c r="R9717" s="18"/>
      <c r="S9717" s="18"/>
      <c r="T9717" s="18"/>
      <c r="U9717" s="18"/>
      <c r="V9717" s="18"/>
    </row>
    <row r="9718" spans="1:22">
      <c r="A9718" t="s">
        <v>9737</v>
      </c>
      <c r="B9718" s="20">
        <v>34.076538550000002</v>
      </c>
      <c r="C9718" s="20">
        <v>0.15590144450481</v>
      </c>
      <c r="D9718" s="20">
        <v>0.36197677866043299</v>
      </c>
      <c r="E9718" s="20">
        <v>1.65605736590753E-3</v>
      </c>
      <c r="F9718" s="20">
        <v>5.6432702670359498E-2</v>
      </c>
      <c r="G9718" s="19" t="s">
        <v>24</v>
      </c>
      <c r="H9718" s="19" t="s">
        <v>24</v>
      </c>
      <c r="I9718" s="16"/>
      <c r="J9718" s="16"/>
      <c r="K9718" s="17">
        <v>0</v>
      </c>
      <c r="L9718" s="17">
        <v>0</v>
      </c>
      <c r="M9718" s="18">
        <v>0</v>
      </c>
      <c r="N9718" s="18">
        <v>0</v>
      </c>
      <c r="O9718" s="18">
        <v>330</v>
      </c>
      <c r="P9718" s="18">
        <v>86</v>
      </c>
      <c r="Q9718" s="11"/>
      <c r="R9718" s="18"/>
      <c r="S9718" s="18"/>
      <c r="T9718" s="18"/>
      <c r="U9718" s="18"/>
      <c r="V9718" s="18"/>
    </row>
    <row r="9719" spans="1:22">
      <c r="A9719" t="s">
        <v>9738</v>
      </c>
      <c r="B9719" s="20">
        <v>2.1869052309999999</v>
      </c>
      <c r="C9719" s="20">
        <v>1.0779319328134199E-2</v>
      </c>
      <c r="D9719" s="20">
        <v>0.33597189237751601</v>
      </c>
      <c r="E9719" s="20">
        <v>1.6560152044443001E-3</v>
      </c>
      <c r="F9719" s="20">
        <v>3.6215483132147901E-3</v>
      </c>
      <c r="G9719" s="19" t="s">
        <v>24</v>
      </c>
      <c r="H9719" s="19" t="s">
        <v>24</v>
      </c>
      <c r="I9719" s="16"/>
      <c r="J9719" s="16"/>
      <c r="K9719" s="17">
        <v>0</v>
      </c>
      <c r="L9719" s="17">
        <v>0</v>
      </c>
      <c r="M9719" s="18">
        <v>0</v>
      </c>
      <c r="N9719" s="18">
        <v>0</v>
      </c>
      <c r="O9719" s="18">
        <v>36</v>
      </c>
      <c r="P9719" s="18">
        <v>10</v>
      </c>
      <c r="Q9719" s="11"/>
      <c r="R9719" s="18"/>
      <c r="S9719" s="18"/>
      <c r="T9719" s="18"/>
      <c r="U9719" s="18"/>
      <c r="V9719" s="18"/>
    </row>
    <row r="9720" spans="1:22">
      <c r="A9720" t="s">
        <v>9739</v>
      </c>
      <c r="B9720" s="20">
        <v>6.7835822449999998</v>
      </c>
      <c r="C9720" s="20">
        <v>2.6764306940169499E-2</v>
      </c>
      <c r="D9720" s="20">
        <v>0.41969748337504997</v>
      </c>
      <c r="E9720" s="20">
        <v>1.65589681990604E-3</v>
      </c>
      <c r="F9720" s="20">
        <v>1.12329122670665E-2</v>
      </c>
      <c r="G9720" s="19" t="s">
        <v>24</v>
      </c>
      <c r="H9720" s="19" t="s">
        <v>24</v>
      </c>
      <c r="I9720" s="16"/>
      <c r="J9720" s="16"/>
      <c r="K9720" s="17">
        <v>0</v>
      </c>
      <c r="L9720" s="17">
        <v>0</v>
      </c>
      <c r="M9720" s="18">
        <v>0</v>
      </c>
      <c r="N9720" s="18">
        <v>0</v>
      </c>
      <c r="O9720" s="18">
        <v>46</v>
      </c>
      <c r="P9720" s="18">
        <v>36</v>
      </c>
      <c r="Q9720" s="11"/>
      <c r="R9720" s="18"/>
      <c r="S9720" s="18"/>
      <c r="T9720" s="18"/>
      <c r="U9720" s="18"/>
      <c r="V9720" s="18"/>
    </row>
    <row r="9721" spans="1:22">
      <c r="A9721" t="s">
        <v>9740</v>
      </c>
      <c r="B9721" s="20">
        <v>36.091805835999999</v>
      </c>
      <c r="C9721" s="20">
        <v>0.169710883179886</v>
      </c>
      <c r="D9721" s="20">
        <v>0.35205684821279298</v>
      </c>
      <c r="E9721" s="20">
        <v>1.65544165097233E-3</v>
      </c>
      <c r="F9721" s="20">
        <v>5.97478786397206E-2</v>
      </c>
      <c r="G9721" s="19" t="s">
        <v>24</v>
      </c>
      <c r="H9721" s="19" t="s">
        <v>24</v>
      </c>
      <c r="I9721" s="16"/>
      <c r="J9721" s="16"/>
      <c r="K9721" s="17">
        <v>0</v>
      </c>
      <c r="L9721" s="17">
        <v>0</v>
      </c>
      <c r="M9721" s="18">
        <v>0</v>
      </c>
      <c r="N9721" s="18">
        <v>0</v>
      </c>
      <c r="O9721" s="18">
        <v>768</v>
      </c>
      <c r="P9721" s="18">
        <v>138</v>
      </c>
      <c r="Q9721" s="11"/>
      <c r="R9721" s="18"/>
      <c r="S9721" s="18"/>
      <c r="T9721" s="18"/>
      <c r="U9721" s="18"/>
      <c r="V9721" s="18"/>
    </row>
    <row r="9722" spans="1:22">
      <c r="A9722" t="s">
        <v>9741</v>
      </c>
      <c r="B9722" s="20">
        <v>7.423305397</v>
      </c>
      <c r="C9722" s="20">
        <v>3.6225924911568001E-2</v>
      </c>
      <c r="D9722" s="20">
        <v>0.33919758536752997</v>
      </c>
      <c r="E9722" s="20">
        <v>1.6552931073905699E-3</v>
      </c>
      <c r="F9722" s="20">
        <v>1.2287746257709301E-2</v>
      </c>
      <c r="G9722" s="19" t="s">
        <v>24</v>
      </c>
      <c r="H9722" s="19" t="s">
        <v>24</v>
      </c>
      <c r="I9722" s="16"/>
      <c r="J9722" s="16"/>
      <c r="K9722" s="17">
        <v>0</v>
      </c>
      <c r="L9722" s="17">
        <v>0</v>
      </c>
      <c r="M9722" s="18">
        <v>0</v>
      </c>
      <c r="N9722" s="18">
        <v>0</v>
      </c>
      <c r="O9722" s="18">
        <v>17</v>
      </c>
      <c r="P9722" s="18">
        <v>22</v>
      </c>
      <c r="Q9722" s="11"/>
      <c r="R9722" s="18"/>
      <c r="S9722" s="18"/>
      <c r="T9722" s="18"/>
      <c r="U9722" s="18"/>
      <c r="V9722" s="18"/>
    </row>
    <row r="9723" spans="1:22">
      <c r="A9723" t="s">
        <v>9742</v>
      </c>
      <c r="B9723" s="20">
        <v>4.014270904</v>
      </c>
      <c r="C9723" s="20">
        <v>1.55684704950198E-2</v>
      </c>
      <c r="D9723" s="20">
        <v>0.42675530211878898</v>
      </c>
      <c r="E9723" s="20">
        <v>1.6550769712650199E-3</v>
      </c>
      <c r="F9723" s="20">
        <v>6.6439273296296404E-3</v>
      </c>
      <c r="G9723" s="19" t="s">
        <v>24</v>
      </c>
      <c r="H9723" s="19" t="s">
        <v>24</v>
      </c>
      <c r="I9723" s="16"/>
      <c r="J9723" s="16"/>
      <c r="K9723" s="17">
        <v>0</v>
      </c>
      <c r="L9723" s="17">
        <v>0</v>
      </c>
      <c r="M9723" s="18">
        <v>0</v>
      </c>
      <c r="N9723" s="18">
        <v>0</v>
      </c>
      <c r="O9723" s="18">
        <v>43</v>
      </c>
      <c r="P9723" s="18">
        <v>11</v>
      </c>
      <c r="Q9723" s="11"/>
      <c r="R9723" s="18"/>
      <c r="S9723" s="18"/>
      <c r="T9723" s="18"/>
      <c r="U9723" s="18"/>
      <c r="V9723" s="18"/>
    </row>
    <row r="9724" spans="1:22">
      <c r="A9724" t="s">
        <v>9743</v>
      </c>
      <c r="B9724" s="20">
        <v>10.0759283909999</v>
      </c>
      <c r="C9724" s="20">
        <v>4.7147045598511302E-2</v>
      </c>
      <c r="D9724" s="20">
        <v>0.353697665920227</v>
      </c>
      <c r="E9724" s="20">
        <v>1.65501374524685E-3</v>
      </c>
      <c r="F9724" s="20">
        <v>1.66757999832279E-2</v>
      </c>
      <c r="G9724" s="19" t="s">
        <v>24</v>
      </c>
      <c r="H9724" s="19" t="s">
        <v>24</v>
      </c>
      <c r="I9724" s="16"/>
      <c r="J9724" s="16"/>
      <c r="K9724" s="17">
        <v>0</v>
      </c>
      <c r="L9724" s="17">
        <v>0</v>
      </c>
      <c r="M9724" s="18">
        <v>0</v>
      </c>
      <c r="N9724" s="18">
        <v>0</v>
      </c>
      <c r="O9724" s="18">
        <v>99</v>
      </c>
      <c r="P9724" s="18">
        <v>19</v>
      </c>
      <c r="Q9724" s="11"/>
      <c r="R9724" s="18"/>
      <c r="S9724" s="18"/>
      <c r="T9724" s="18"/>
      <c r="U9724" s="18"/>
      <c r="V9724" s="18"/>
    </row>
    <row r="9725" spans="1:22">
      <c r="A9725" t="s">
        <v>9744</v>
      </c>
      <c r="B9725" s="20">
        <v>22.528099894</v>
      </c>
      <c r="C9725" s="20">
        <v>0.107931599553416</v>
      </c>
      <c r="D9725" s="20">
        <v>0.345247905195677</v>
      </c>
      <c r="E9725" s="20">
        <v>1.6540746368121401E-3</v>
      </c>
      <c r="F9725" s="20">
        <v>3.7263158650235703E-2</v>
      </c>
      <c r="G9725" s="19" t="s">
        <v>24</v>
      </c>
      <c r="H9725" s="19" t="s">
        <v>24</v>
      </c>
      <c r="I9725" s="16"/>
      <c r="J9725" s="16"/>
      <c r="K9725" s="17">
        <v>0</v>
      </c>
      <c r="L9725" s="17">
        <v>0</v>
      </c>
      <c r="M9725" s="18">
        <v>0</v>
      </c>
      <c r="N9725" s="18">
        <v>0</v>
      </c>
      <c r="O9725" s="18">
        <v>105</v>
      </c>
      <c r="P9725" s="18">
        <v>105</v>
      </c>
      <c r="Q9725" s="11"/>
      <c r="R9725" s="18"/>
      <c r="S9725" s="18"/>
      <c r="T9725" s="18"/>
      <c r="U9725" s="18"/>
      <c r="V9725" s="18"/>
    </row>
    <row r="9726" spans="1:22">
      <c r="A9726" t="s">
        <v>9745</v>
      </c>
      <c r="B9726" s="20">
        <v>14.920011990000001</v>
      </c>
      <c r="C9726" s="20">
        <v>7.0275401565128001E-2</v>
      </c>
      <c r="D9726" s="20">
        <v>0.35114959069420598</v>
      </c>
      <c r="E9726" s="20">
        <v>1.6539650579373E-3</v>
      </c>
      <c r="F9726" s="20">
        <v>2.4677178495465701E-2</v>
      </c>
      <c r="G9726" s="19" t="s">
        <v>24</v>
      </c>
      <c r="H9726" s="19" t="s">
        <v>24</v>
      </c>
      <c r="I9726" s="16"/>
      <c r="J9726" s="16"/>
      <c r="K9726" s="17">
        <v>0</v>
      </c>
      <c r="L9726" s="17">
        <v>0</v>
      </c>
      <c r="M9726" s="18">
        <v>0</v>
      </c>
      <c r="N9726" s="18">
        <v>0</v>
      </c>
      <c r="O9726" s="18">
        <v>113</v>
      </c>
      <c r="P9726" s="18">
        <v>65</v>
      </c>
      <c r="Q9726" s="11"/>
      <c r="R9726" s="18"/>
      <c r="S9726" s="18"/>
      <c r="T9726" s="18"/>
      <c r="U9726" s="18"/>
      <c r="V9726" s="18"/>
    </row>
    <row r="9727" spans="1:22">
      <c r="A9727" t="s">
        <v>9746</v>
      </c>
      <c r="B9727" s="20">
        <v>2.3142560689999998</v>
      </c>
      <c r="C9727" s="20">
        <v>1.06440898627357E-2</v>
      </c>
      <c r="D9727" s="20">
        <v>0.35945835004945598</v>
      </c>
      <c r="E9727" s="20">
        <v>1.65327728037045E-3</v>
      </c>
      <c r="F9727" s="20">
        <v>3.82610697983713E-3</v>
      </c>
      <c r="G9727" s="19" t="s">
        <v>24</v>
      </c>
      <c r="H9727" s="19" t="s">
        <v>24</v>
      </c>
      <c r="I9727" s="16"/>
      <c r="J9727" s="16"/>
      <c r="K9727" s="17">
        <v>0</v>
      </c>
      <c r="L9727" s="17">
        <v>0</v>
      </c>
      <c r="M9727" s="18">
        <v>0</v>
      </c>
      <c r="N9727" s="18">
        <v>0</v>
      </c>
      <c r="O9727" s="18">
        <v>10</v>
      </c>
      <c r="P9727" s="18">
        <v>10</v>
      </c>
      <c r="Q9727" s="11"/>
      <c r="R9727" s="18"/>
      <c r="S9727" s="18"/>
      <c r="T9727" s="18"/>
      <c r="U9727" s="18"/>
      <c r="V9727" s="18"/>
    </row>
    <row r="9728" spans="1:22">
      <c r="A9728" t="s">
        <v>9747</v>
      </c>
      <c r="B9728" s="20">
        <v>6.4737391430000004</v>
      </c>
      <c r="C9728" s="20">
        <v>3.2036441217777198E-2</v>
      </c>
      <c r="D9728" s="20">
        <v>0.33401732871810502</v>
      </c>
      <c r="E9728" s="20">
        <v>1.65294372862816E-3</v>
      </c>
      <c r="F9728" s="20">
        <v>1.07007265171965E-2</v>
      </c>
      <c r="G9728" s="19" t="s">
        <v>24</v>
      </c>
      <c r="H9728" s="19" t="s">
        <v>24</v>
      </c>
      <c r="I9728" s="16"/>
      <c r="J9728" s="16"/>
      <c r="K9728" s="17">
        <v>0</v>
      </c>
      <c r="L9728" s="17">
        <v>0</v>
      </c>
      <c r="M9728" s="18">
        <v>0</v>
      </c>
      <c r="N9728" s="18">
        <v>0</v>
      </c>
      <c r="O9728" s="18">
        <v>6</v>
      </c>
      <c r="P9728" s="18">
        <v>22</v>
      </c>
      <c r="Q9728" s="11"/>
      <c r="R9728" s="18"/>
      <c r="S9728" s="18"/>
      <c r="T9728" s="18"/>
      <c r="U9728" s="18"/>
      <c r="V9728" s="18"/>
    </row>
    <row r="9729" spans="1:22">
      <c r="A9729" t="s">
        <v>9748</v>
      </c>
      <c r="B9729" s="20">
        <v>8.3244851359999998</v>
      </c>
      <c r="C9729" s="20">
        <v>3.9409202963218599E-2</v>
      </c>
      <c r="D9729" s="20">
        <v>0.34892914274483</v>
      </c>
      <c r="E9729" s="20">
        <v>1.65187626400404E-3</v>
      </c>
      <c r="F9729" s="20">
        <v>1.37510194062129E-2</v>
      </c>
      <c r="G9729" s="19" t="s">
        <v>24</v>
      </c>
      <c r="H9729" s="19" t="s">
        <v>24</v>
      </c>
      <c r="I9729" s="16"/>
      <c r="J9729" s="16"/>
      <c r="K9729" s="17">
        <v>0</v>
      </c>
      <c r="L9729" s="17">
        <v>0</v>
      </c>
      <c r="M9729" s="18">
        <v>0</v>
      </c>
      <c r="N9729" s="18">
        <v>0</v>
      </c>
      <c r="O9729" s="18">
        <v>114</v>
      </c>
      <c r="P9729" s="18">
        <v>34</v>
      </c>
      <c r="Q9729" s="11"/>
      <c r="R9729" s="18"/>
      <c r="S9729" s="18"/>
      <c r="T9729" s="18"/>
      <c r="U9729" s="18"/>
      <c r="V9729" s="18"/>
    </row>
    <row r="9730" spans="1:22">
      <c r="A9730" t="s">
        <v>9749</v>
      </c>
      <c r="B9730" s="20">
        <v>22.680009526999999</v>
      </c>
      <c r="C9730" s="20">
        <v>0.111840905788212</v>
      </c>
      <c r="D9730" s="20">
        <v>0.33486280886939601</v>
      </c>
      <c r="E9730" s="20">
        <v>1.65129383275406E-3</v>
      </c>
      <c r="F9730" s="20">
        <v>3.7451359858738403E-2</v>
      </c>
      <c r="G9730" s="19" t="s">
        <v>24</v>
      </c>
      <c r="H9730" s="19" t="s">
        <v>24</v>
      </c>
      <c r="I9730" s="16"/>
      <c r="J9730" s="16"/>
      <c r="K9730" s="17">
        <v>0</v>
      </c>
      <c r="L9730" s="17">
        <v>0</v>
      </c>
      <c r="M9730" s="18">
        <v>0</v>
      </c>
      <c r="N9730" s="18">
        <v>0</v>
      </c>
      <c r="O9730" s="18">
        <v>683</v>
      </c>
      <c r="P9730" s="18">
        <v>46</v>
      </c>
      <c r="Q9730" s="11"/>
      <c r="R9730" s="18"/>
      <c r="S9730" s="18"/>
      <c r="T9730" s="18"/>
      <c r="U9730" s="18"/>
      <c r="V9730" s="18"/>
    </row>
    <row r="9731" spans="1:22">
      <c r="A9731" t="s">
        <v>9750</v>
      </c>
      <c r="B9731" s="20">
        <v>18.096113056999901</v>
      </c>
      <c r="C9731" s="20">
        <v>7.5233711888749499E-2</v>
      </c>
      <c r="D9731" s="20">
        <v>0.39716287517478399</v>
      </c>
      <c r="E9731" s="20">
        <v>1.6511853805117999E-3</v>
      </c>
      <c r="F9731" s="20">
        <v>2.9880037323807E-2</v>
      </c>
      <c r="G9731" s="19" t="s">
        <v>24</v>
      </c>
      <c r="H9731" s="19" t="s">
        <v>24</v>
      </c>
      <c r="I9731" s="16"/>
      <c r="J9731" s="16"/>
      <c r="K9731" s="17">
        <v>0</v>
      </c>
      <c r="L9731" s="17">
        <v>0</v>
      </c>
      <c r="M9731" s="18">
        <v>0</v>
      </c>
      <c r="N9731" s="18">
        <v>0</v>
      </c>
      <c r="O9731" s="18">
        <v>15</v>
      </c>
      <c r="P9731" s="18">
        <v>95</v>
      </c>
      <c r="Q9731" s="11"/>
      <c r="R9731" s="18"/>
      <c r="S9731" s="18"/>
      <c r="T9731" s="18"/>
      <c r="U9731" s="18"/>
      <c r="V9731" s="18"/>
    </row>
    <row r="9732" spans="1:22">
      <c r="A9732" t="s">
        <v>9751</v>
      </c>
      <c r="B9732" s="20">
        <v>15.158645048999899</v>
      </c>
      <c r="C9732" s="20">
        <v>7.3116039050278997E-2</v>
      </c>
      <c r="D9732" s="20">
        <v>0.34223975329897299</v>
      </c>
      <c r="E9732" s="20">
        <v>1.65075539969955E-3</v>
      </c>
      <c r="F9732" s="20">
        <v>2.5023215166765599E-2</v>
      </c>
      <c r="G9732" s="19" t="s">
        <v>24</v>
      </c>
      <c r="H9732" s="19" t="s">
        <v>24</v>
      </c>
      <c r="I9732" s="16"/>
      <c r="J9732" s="16"/>
      <c r="K9732" s="17">
        <v>0</v>
      </c>
      <c r="L9732" s="17">
        <v>0</v>
      </c>
      <c r="M9732" s="18">
        <v>0</v>
      </c>
      <c r="N9732" s="18">
        <v>0</v>
      </c>
      <c r="O9732" s="18">
        <v>33</v>
      </c>
      <c r="P9732" s="18">
        <v>59</v>
      </c>
      <c r="Q9732" s="11"/>
      <c r="R9732" s="18"/>
      <c r="S9732" s="18"/>
      <c r="T9732" s="18"/>
      <c r="U9732" s="18"/>
      <c r="V9732" s="18"/>
    </row>
    <row r="9733" spans="1:22">
      <c r="A9733" t="s">
        <v>9752</v>
      </c>
      <c r="B9733" s="20">
        <v>0.49960047200000002</v>
      </c>
      <c r="C9733" s="20">
        <v>2.4795424829668102E-3</v>
      </c>
      <c r="D9733" s="20">
        <v>0.33257467673248098</v>
      </c>
      <c r="E9733" s="20">
        <v>1.6505849892734701E-3</v>
      </c>
      <c r="F9733" s="20">
        <v>8.2463303971714197E-4</v>
      </c>
      <c r="G9733" s="19" t="s">
        <v>24</v>
      </c>
      <c r="H9733" s="19" t="s">
        <v>24</v>
      </c>
      <c r="I9733" s="16"/>
      <c r="J9733" s="16"/>
      <c r="K9733" s="17">
        <v>0</v>
      </c>
      <c r="L9733" s="17">
        <v>0</v>
      </c>
      <c r="M9733" s="18">
        <v>0</v>
      </c>
      <c r="N9733" s="18">
        <v>0</v>
      </c>
      <c r="O9733" s="18">
        <v>203</v>
      </c>
      <c r="P9733" s="18">
        <v>10</v>
      </c>
      <c r="Q9733" s="11"/>
      <c r="R9733" s="18"/>
      <c r="S9733" s="18"/>
      <c r="T9733" s="18"/>
      <c r="U9733" s="18"/>
      <c r="V9733" s="18"/>
    </row>
    <row r="9734" spans="1:22">
      <c r="A9734" t="s">
        <v>9753</v>
      </c>
      <c r="B9734" s="20">
        <v>11.1715524869999</v>
      </c>
      <c r="C9734" s="20">
        <v>5.5094865883131498E-2</v>
      </c>
      <c r="D9734" s="20">
        <v>0.33467175968423701</v>
      </c>
      <c r="E9734" s="20">
        <v>1.65050432660377E-3</v>
      </c>
      <c r="F9734" s="20">
        <v>1.8438695714674599E-2</v>
      </c>
      <c r="G9734" s="19" t="s">
        <v>24</v>
      </c>
      <c r="H9734" s="19" t="s">
        <v>24</v>
      </c>
      <c r="I9734" s="16"/>
      <c r="J9734" s="16"/>
      <c r="K9734" s="17">
        <v>0</v>
      </c>
      <c r="L9734" s="17">
        <v>0</v>
      </c>
      <c r="M9734" s="18">
        <v>0</v>
      </c>
      <c r="N9734" s="18">
        <v>0</v>
      </c>
      <c r="O9734" s="18">
        <v>494</v>
      </c>
      <c r="P9734" s="18">
        <v>32</v>
      </c>
      <c r="Q9734" s="11"/>
      <c r="R9734" s="18"/>
      <c r="S9734" s="18"/>
      <c r="T9734" s="18"/>
      <c r="U9734" s="18"/>
      <c r="V9734" s="18"/>
    </row>
    <row r="9735" spans="1:22">
      <c r="A9735" t="s">
        <v>9754</v>
      </c>
      <c r="B9735" s="20">
        <v>20.456727617999999</v>
      </c>
      <c r="C9735" s="20">
        <v>9.4726257093196403E-2</v>
      </c>
      <c r="D9735" s="20">
        <v>0.35595296066194598</v>
      </c>
      <c r="E9735" s="20">
        <v>1.6482641942731401E-3</v>
      </c>
      <c r="F9735" s="20">
        <v>3.3718091664747998E-2</v>
      </c>
      <c r="G9735" s="19" t="s">
        <v>24</v>
      </c>
      <c r="H9735" s="19" t="s">
        <v>24</v>
      </c>
      <c r="I9735" s="16"/>
      <c r="J9735" s="16"/>
      <c r="K9735" s="17">
        <v>0</v>
      </c>
      <c r="L9735" s="17">
        <v>0</v>
      </c>
      <c r="M9735" s="18">
        <v>0</v>
      </c>
      <c r="N9735" s="18">
        <v>0</v>
      </c>
      <c r="O9735" s="18">
        <v>233</v>
      </c>
      <c r="P9735" s="18">
        <v>75</v>
      </c>
      <c r="Q9735" s="11"/>
      <c r="R9735" s="18"/>
      <c r="S9735" s="18"/>
      <c r="T9735" s="18"/>
      <c r="U9735" s="18"/>
      <c r="V9735" s="18"/>
    </row>
    <row r="9736" spans="1:22">
      <c r="A9736" t="s">
        <v>9755</v>
      </c>
      <c r="B9736" s="20">
        <v>14.6209993239999</v>
      </c>
      <c r="C9736" s="20">
        <v>7.2375664738267703E-2</v>
      </c>
      <c r="D9736" s="20">
        <v>0.332948304728855</v>
      </c>
      <c r="E9736" s="20">
        <v>1.64813323249903E-3</v>
      </c>
      <c r="F9736" s="20">
        <v>2.4097354878230198E-2</v>
      </c>
      <c r="G9736" s="19" t="s">
        <v>24</v>
      </c>
      <c r="H9736" s="19" t="s">
        <v>24</v>
      </c>
      <c r="I9736" s="16"/>
      <c r="J9736" s="16"/>
      <c r="K9736" s="17">
        <v>0</v>
      </c>
      <c r="L9736" s="17">
        <v>0</v>
      </c>
      <c r="M9736" s="18">
        <v>0</v>
      </c>
      <c r="N9736" s="18">
        <v>0</v>
      </c>
      <c r="O9736" s="18">
        <v>303</v>
      </c>
      <c r="P9736" s="18">
        <v>57</v>
      </c>
      <c r="Q9736" s="11"/>
      <c r="R9736" s="18"/>
      <c r="S9736" s="18"/>
      <c r="T9736" s="18"/>
      <c r="U9736" s="18"/>
      <c r="V9736" s="18"/>
    </row>
    <row r="9737" spans="1:22">
      <c r="A9737" t="s">
        <v>9756</v>
      </c>
      <c r="B9737" s="20">
        <v>8.5003870300000006</v>
      </c>
      <c r="C9737" s="20">
        <v>4.0038070165941402E-2</v>
      </c>
      <c r="D9737" s="20">
        <v>0.34980650882127201</v>
      </c>
      <c r="E9737" s="20">
        <v>1.6476399833630999E-3</v>
      </c>
      <c r="F9737" s="20">
        <v>1.4005577544689099E-2</v>
      </c>
      <c r="G9737" s="19" t="s">
        <v>24</v>
      </c>
      <c r="H9737" s="19" t="s">
        <v>24</v>
      </c>
      <c r="I9737" s="16"/>
      <c r="J9737" s="16"/>
      <c r="K9737" s="17">
        <v>0</v>
      </c>
      <c r="L9737" s="17">
        <v>0</v>
      </c>
      <c r="M9737" s="18">
        <v>0</v>
      </c>
      <c r="N9737" s="18">
        <v>0</v>
      </c>
      <c r="O9737" s="18">
        <v>58</v>
      </c>
      <c r="P9737" s="18">
        <v>42</v>
      </c>
      <c r="Q9737" s="11"/>
      <c r="R9737" s="18"/>
      <c r="S9737" s="18"/>
      <c r="T9737" s="18"/>
      <c r="U9737" s="18"/>
      <c r="V9737" s="18"/>
    </row>
    <row r="9738" spans="1:22">
      <c r="A9738" t="s">
        <v>9757</v>
      </c>
      <c r="B9738" s="20">
        <v>11.906521892999899</v>
      </c>
      <c r="C9738" s="20">
        <v>5.7026458369105297E-2</v>
      </c>
      <c r="D9738" s="20">
        <v>0.34396163733986701</v>
      </c>
      <c r="E9738" s="20">
        <v>1.64740922400378E-3</v>
      </c>
      <c r="F9738" s="20">
        <v>1.9614913992331201E-2</v>
      </c>
      <c r="G9738" s="19" t="s">
        <v>24</v>
      </c>
      <c r="H9738" s="19" t="s">
        <v>24</v>
      </c>
      <c r="I9738" s="16"/>
      <c r="J9738" s="16"/>
      <c r="K9738" s="17">
        <v>0</v>
      </c>
      <c r="L9738" s="17">
        <v>0</v>
      </c>
      <c r="M9738" s="18">
        <v>0</v>
      </c>
      <c r="N9738" s="18">
        <v>0</v>
      </c>
      <c r="O9738" s="18">
        <v>102</v>
      </c>
      <c r="P9738" s="18">
        <v>58</v>
      </c>
      <c r="Q9738" s="11"/>
      <c r="R9738" s="18"/>
      <c r="S9738" s="18"/>
      <c r="T9738" s="18"/>
      <c r="U9738" s="18"/>
      <c r="V9738" s="18"/>
    </row>
    <row r="9739" spans="1:22">
      <c r="A9739" t="s">
        <v>9758</v>
      </c>
      <c r="B9739" s="20">
        <v>11.461945189</v>
      </c>
      <c r="C9739" s="20">
        <v>5.4525339344423301E-2</v>
      </c>
      <c r="D9739" s="20">
        <v>0.34617325146251399</v>
      </c>
      <c r="E9739" s="20">
        <v>1.6467723145344E-3</v>
      </c>
      <c r="F9739" s="20">
        <v>1.8875214007956002E-2</v>
      </c>
      <c r="G9739" s="19" t="s">
        <v>24</v>
      </c>
      <c r="H9739" s="19" t="s">
        <v>24</v>
      </c>
      <c r="I9739" s="16"/>
      <c r="J9739" s="16"/>
      <c r="K9739" s="17">
        <v>0</v>
      </c>
      <c r="L9739" s="17">
        <v>0</v>
      </c>
      <c r="M9739" s="18">
        <v>0</v>
      </c>
      <c r="N9739" s="18">
        <v>0</v>
      </c>
      <c r="O9739" s="18">
        <v>84</v>
      </c>
      <c r="P9739" s="18">
        <v>48</v>
      </c>
      <c r="Q9739" s="11"/>
      <c r="R9739" s="18"/>
      <c r="S9739" s="18"/>
      <c r="T9739" s="18"/>
      <c r="U9739" s="18"/>
      <c r="V9739" s="18"/>
    </row>
    <row r="9740" spans="1:22">
      <c r="A9740" t="s">
        <v>9759</v>
      </c>
      <c r="B9740" s="20">
        <v>19.462339814999901</v>
      </c>
      <c r="C9740" s="20">
        <v>9.21540228207475E-2</v>
      </c>
      <c r="D9740" s="20">
        <v>0.34777799523696901</v>
      </c>
      <c r="E9740" s="20">
        <v>1.64672601620698E-3</v>
      </c>
      <c r="F9740" s="20">
        <v>3.2049141309621498E-2</v>
      </c>
      <c r="G9740" s="19" t="s">
        <v>24</v>
      </c>
      <c r="H9740" s="19" t="s">
        <v>24</v>
      </c>
      <c r="I9740" s="16"/>
      <c r="J9740" s="16"/>
      <c r="K9740" s="17">
        <v>0</v>
      </c>
      <c r="L9740" s="17">
        <v>0</v>
      </c>
      <c r="M9740" s="18">
        <v>0</v>
      </c>
      <c r="N9740" s="18">
        <v>0</v>
      </c>
      <c r="O9740" s="18">
        <v>218</v>
      </c>
      <c r="P9740" s="18">
        <v>77</v>
      </c>
      <c r="Q9740" s="11"/>
      <c r="R9740" s="18"/>
      <c r="S9740" s="18"/>
      <c r="T9740" s="18"/>
      <c r="U9740" s="18"/>
      <c r="V9740" s="18"/>
    </row>
    <row r="9741" spans="1:22">
      <c r="A9741" t="s">
        <v>9760</v>
      </c>
      <c r="B9741" s="20">
        <v>4.4547999439999897</v>
      </c>
      <c r="C9741" s="20">
        <v>2.2090821149344401E-2</v>
      </c>
      <c r="D9741" s="20">
        <v>0.331860529968663</v>
      </c>
      <c r="E9741" s="20">
        <v>1.6456567536637301E-3</v>
      </c>
      <c r="F9741" s="20">
        <v>7.3310716140644102E-3</v>
      </c>
      <c r="G9741" s="19" t="s">
        <v>24</v>
      </c>
      <c r="H9741" s="19" t="s">
        <v>24</v>
      </c>
      <c r="I9741" s="16"/>
      <c r="J9741" s="16"/>
      <c r="K9741" s="17">
        <v>0</v>
      </c>
      <c r="L9741" s="17">
        <v>0</v>
      </c>
      <c r="M9741" s="18">
        <v>0</v>
      </c>
      <c r="N9741" s="18">
        <v>0</v>
      </c>
      <c r="O9741" s="18">
        <v>103</v>
      </c>
      <c r="P9741" s="18">
        <v>22</v>
      </c>
      <c r="Q9741" s="11"/>
      <c r="R9741" s="18"/>
      <c r="S9741" s="18"/>
      <c r="T9741" s="18"/>
      <c r="U9741" s="18"/>
      <c r="V9741" s="18"/>
    </row>
    <row r="9742" spans="1:22">
      <c r="A9742" t="s">
        <v>9761</v>
      </c>
      <c r="B9742" s="20">
        <v>12.124819198999999</v>
      </c>
      <c r="C9742" s="20">
        <v>5.75919647146933E-2</v>
      </c>
      <c r="D9742" s="20">
        <v>0.34602668802973302</v>
      </c>
      <c r="E9742" s="20">
        <v>1.6436003275821401E-3</v>
      </c>
      <c r="F9742" s="20">
        <v>1.9928356807350601E-2</v>
      </c>
      <c r="G9742" s="19" t="s">
        <v>24</v>
      </c>
      <c r="H9742" s="19" t="s">
        <v>24</v>
      </c>
      <c r="I9742" s="16"/>
      <c r="J9742" s="16"/>
      <c r="K9742" s="17">
        <v>0</v>
      </c>
      <c r="L9742" s="17">
        <v>0</v>
      </c>
      <c r="M9742" s="18">
        <v>0</v>
      </c>
      <c r="N9742" s="18">
        <v>0</v>
      </c>
      <c r="O9742" s="18">
        <v>9</v>
      </c>
      <c r="P9742" s="18">
        <v>28</v>
      </c>
      <c r="Q9742" s="11"/>
      <c r="R9742" s="18"/>
      <c r="S9742" s="18"/>
      <c r="T9742" s="18"/>
      <c r="U9742" s="18"/>
      <c r="V9742" s="18"/>
    </row>
    <row r="9743" spans="1:22">
      <c r="A9743" t="s">
        <v>9762</v>
      </c>
      <c r="B9743" s="20">
        <v>0.64959721199999898</v>
      </c>
      <c r="C9743" s="20">
        <v>2.9759189563401799E-3</v>
      </c>
      <c r="D9743" s="20">
        <v>0.35849544045863202</v>
      </c>
      <c r="E9743" s="20">
        <v>1.6423305970444399E-3</v>
      </c>
      <c r="F9743" s="20">
        <v>1.0668533770223599E-3</v>
      </c>
      <c r="G9743" s="19" t="s">
        <v>24</v>
      </c>
      <c r="H9743" s="19" t="s">
        <v>24</v>
      </c>
      <c r="I9743" s="16"/>
      <c r="J9743" s="16"/>
      <c r="K9743" s="17">
        <v>0</v>
      </c>
      <c r="L9743" s="17">
        <v>0</v>
      </c>
      <c r="M9743" s="18">
        <v>0</v>
      </c>
      <c r="N9743" s="18">
        <v>0</v>
      </c>
      <c r="O9743" s="18">
        <v>0</v>
      </c>
      <c r="P9743" s="18">
        <v>2</v>
      </c>
      <c r="Q9743" s="11"/>
      <c r="R9743" s="18"/>
      <c r="S9743" s="18"/>
      <c r="T9743" s="18"/>
      <c r="U9743" s="18"/>
      <c r="V9743" s="18"/>
    </row>
    <row r="9744" spans="1:22">
      <c r="A9744" t="s">
        <v>9763</v>
      </c>
      <c r="B9744" s="20">
        <v>12.479446011</v>
      </c>
      <c r="C9744" s="20">
        <v>6.1692489959585303E-2</v>
      </c>
      <c r="D9744" s="20">
        <v>0.33218032907803002</v>
      </c>
      <c r="E9744" s="20">
        <v>1.64214273601204E-3</v>
      </c>
      <c r="F9744" s="20">
        <v>2.0493031616418099E-2</v>
      </c>
      <c r="G9744" s="19" t="s">
        <v>24</v>
      </c>
      <c r="H9744" s="19" t="s">
        <v>24</v>
      </c>
      <c r="I9744" s="16"/>
      <c r="J9744" s="16"/>
      <c r="K9744" s="17">
        <v>0</v>
      </c>
      <c r="L9744" s="17">
        <v>0</v>
      </c>
      <c r="M9744" s="18">
        <v>0</v>
      </c>
      <c r="N9744" s="18">
        <v>0</v>
      </c>
      <c r="O9744" s="18">
        <v>242</v>
      </c>
      <c r="P9744" s="18">
        <v>58</v>
      </c>
      <c r="Q9744" s="11"/>
      <c r="R9744" s="18"/>
      <c r="S9744" s="18"/>
      <c r="T9744" s="18"/>
      <c r="U9744" s="18"/>
      <c r="V9744" s="18"/>
    </row>
    <row r="9745" spans="1:22">
      <c r="A9745" t="s">
        <v>9764</v>
      </c>
      <c r="B9745" s="20">
        <v>5.8842874529999998</v>
      </c>
      <c r="C9745" s="20">
        <v>2.8449632941734901E-2</v>
      </c>
      <c r="D9745" s="20">
        <v>0.33962627297095899</v>
      </c>
      <c r="E9745" s="20">
        <v>1.6420412633762699E-3</v>
      </c>
      <c r="F9745" s="20">
        <v>9.66224280339327E-3</v>
      </c>
      <c r="G9745" s="19" t="s">
        <v>24</v>
      </c>
      <c r="H9745" s="19" t="s">
        <v>24</v>
      </c>
      <c r="I9745" s="16"/>
      <c r="J9745" s="16"/>
      <c r="K9745" s="17">
        <v>0</v>
      </c>
      <c r="L9745" s="17">
        <v>0</v>
      </c>
      <c r="M9745" s="18">
        <v>0</v>
      </c>
      <c r="N9745" s="18">
        <v>0</v>
      </c>
      <c r="O9745" s="18">
        <v>44</v>
      </c>
      <c r="P9745" s="18">
        <v>23</v>
      </c>
      <c r="Q9745" s="11"/>
      <c r="R9745" s="18"/>
      <c r="S9745" s="18"/>
      <c r="T9745" s="18"/>
      <c r="U9745" s="18"/>
      <c r="V9745" s="18"/>
    </row>
    <row r="9746" spans="1:22">
      <c r="A9746" t="s">
        <v>9765</v>
      </c>
      <c r="B9746" s="20">
        <v>3.9771176129999999</v>
      </c>
      <c r="C9746" s="20">
        <v>1.9696224682614599E-2</v>
      </c>
      <c r="D9746" s="20">
        <v>0.33151792362094201</v>
      </c>
      <c r="E9746" s="20">
        <v>1.64180498173061E-3</v>
      </c>
      <c r="F9746" s="20">
        <v>6.5296515099519696E-3</v>
      </c>
      <c r="G9746" s="19" t="s">
        <v>24</v>
      </c>
      <c r="H9746" s="19" t="s">
        <v>24</v>
      </c>
      <c r="I9746" s="16"/>
      <c r="J9746" s="16"/>
      <c r="K9746" s="17">
        <v>0</v>
      </c>
      <c r="L9746" s="17">
        <v>0</v>
      </c>
      <c r="M9746" s="18">
        <v>0</v>
      </c>
      <c r="N9746" s="18">
        <v>0</v>
      </c>
      <c r="O9746" s="18">
        <v>53</v>
      </c>
      <c r="P9746" s="18">
        <v>8</v>
      </c>
      <c r="Q9746" s="11"/>
      <c r="R9746" s="18"/>
      <c r="S9746" s="18"/>
      <c r="T9746" s="18"/>
      <c r="U9746" s="18"/>
      <c r="V9746" s="18"/>
    </row>
    <row r="9747" spans="1:22">
      <c r="A9747" t="s">
        <v>9766</v>
      </c>
      <c r="B9747" s="20">
        <v>8.2303225159999993</v>
      </c>
      <c r="C9747" s="20">
        <v>3.5861550376043799E-2</v>
      </c>
      <c r="D9747" s="20">
        <v>0.37670579521111502</v>
      </c>
      <c r="E9747" s="20">
        <v>1.64140030061381E-3</v>
      </c>
      <c r="F9747" s="20">
        <v>1.3509253851911001E-2</v>
      </c>
      <c r="G9747" s="19" t="s">
        <v>24</v>
      </c>
      <c r="H9747" s="19" t="s">
        <v>24</v>
      </c>
      <c r="I9747" s="16"/>
      <c r="J9747" s="16"/>
      <c r="K9747" s="17">
        <v>0</v>
      </c>
      <c r="L9747" s="17">
        <v>0</v>
      </c>
      <c r="M9747" s="18">
        <v>0</v>
      </c>
      <c r="N9747" s="18">
        <v>0</v>
      </c>
      <c r="O9747" s="18">
        <v>27</v>
      </c>
      <c r="P9747" s="18">
        <v>35</v>
      </c>
      <c r="Q9747" s="11"/>
      <c r="R9747" s="18"/>
      <c r="S9747" s="18"/>
      <c r="T9747" s="18"/>
      <c r="U9747" s="18"/>
      <c r="V9747" s="18"/>
    </row>
    <row r="9748" spans="1:22">
      <c r="A9748" t="s">
        <v>9767</v>
      </c>
      <c r="B9748" s="20">
        <v>30.391600353000001</v>
      </c>
      <c r="C9748" s="20">
        <v>0.14341102465299099</v>
      </c>
      <c r="D9748" s="20">
        <v>0.34769067239763202</v>
      </c>
      <c r="E9748" s="20">
        <v>1.6406729165846601E-3</v>
      </c>
      <c r="F9748" s="20">
        <v>4.9862675590832101E-2</v>
      </c>
      <c r="G9748" s="19" t="s">
        <v>24</v>
      </c>
      <c r="H9748" s="19" t="s">
        <v>24</v>
      </c>
      <c r="I9748" s="16"/>
      <c r="J9748" s="16"/>
      <c r="K9748" s="17">
        <v>0</v>
      </c>
      <c r="L9748" s="17">
        <v>0</v>
      </c>
      <c r="M9748" s="18">
        <v>0</v>
      </c>
      <c r="N9748" s="18">
        <v>0</v>
      </c>
      <c r="O9748" s="18">
        <v>354</v>
      </c>
      <c r="P9748" s="18">
        <v>107</v>
      </c>
      <c r="Q9748" s="11"/>
      <c r="R9748" s="18"/>
      <c r="S9748" s="18"/>
      <c r="T9748" s="18"/>
      <c r="U9748" s="18"/>
      <c r="V9748" s="18"/>
    </row>
    <row r="9749" spans="1:22">
      <c r="A9749" t="s">
        <v>9768</v>
      </c>
      <c r="B9749" s="20">
        <v>17.976574573000001</v>
      </c>
      <c r="C9749" s="20">
        <v>8.3086861624414102E-2</v>
      </c>
      <c r="D9749" s="20">
        <v>0.35496035248312702</v>
      </c>
      <c r="E9749" s="20">
        <v>1.64060964835955E-3</v>
      </c>
      <c r="F9749" s="20">
        <v>2.9492541688918902E-2</v>
      </c>
      <c r="G9749" s="19" t="s">
        <v>24</v>
      </c>
      <c r="H9749" s="19" t="s">
        <v>24</v>
      </c>
      <c r="I9749" s="16"/>
      <c r="J9749" s="16"/>
      <c r="K9749" s="17">
        <v>0</v>
      </c>
      <c r="L9749" s="17">
        <v>0</v>
      </c>
      <c r="M9749" s="18">
        <v>0</v>
      </c>
      <c r="N9749" s="18">
        <v>0</v>
      </c>
      <c r="O9749" s="18">
        <v>147</v>
      </c>
      <c r="P9749" s="18">
        <v>88</v>
      </c>
      <c r="Q9749" s="11"/>
      <c r="R9749" s="18"/>
      <c r="S9749" s="18"/>
      <c r="T9749" s="18"/>
      <c r="U9749" s="18"/>
      <c r="V9749" s="18"/>
    </row>
    <row r="9750" spans="1:22">
      <c r="A9750" t="s">
        <v>9769</v>
      </c>
      <c r="B9750" s="20">
        <v>17.780423313</v>
      </c>
      <c r="C9750" s="20">
        <v>8.3684229742121197E-2</v>
      </c>
      <c r="D9750" s="20">
        <v>0.34821130588898402</v>
      </c>
      <c r="E9750" s="20">
        <v>1.6388695818907999E-3</v>
      </c>
      <c r="F9750" s="20">
        <v>2.9139794920817801E-2</v>
      </c>
      <c r="G9750" s="19" t="s">
        <v>24</v>
      </c>
      <c r="H9750" s="19" t="s">
        <v>24</v>
      </c>
      <c r="I9750" s="16"/>
      <c r="J9750" s="16"/>
      <c r="K9750" s="17">
        <v>0</v>
      </c>
      <c r="L9750" s="17">
        <v>0</v>
      </c>
      <c r="M9750" s="18">
        <v>0</v>
      </c>
      <c r="N9750" s="18">
        <v>0</v>
      </c>
      <c r="O9750" s="18">
        <v>156</v>
      </c>
      <c r="P9750" s="18">
        <v>113</v>
      </c>
      <c r="Q9750" s="11"/>
      <c r="R9750" s="18"/>
      <c r="S9750" s="18"/>
      <c r="T9750" s="18"/>
      <c r="U9750" s="18"/>
      <c r="V9750" s="18"/>
    </row>
    <row r="9751" spans="1:22">
      <c r="A9751" t="s">
        <v>9770</v>
      </c>
      <c r="B9751" s="20">
        <v>29.056514620999899</v>
      </c>
      <c r="C9751" s="20">
        <v>0.13848296982788599</v>
      </c>
      <c r="D9751" s="20">
        <v>0.34377612054164203</v>
      </c>
      <c r="E9751" s="20">
        <v>1.6384325081477201E-3</v>
      </c>
      <c r="F9751" s="20">
        <v>4.7607138128516101E-2</v>
      </c>
      <c r="G9751" s="19" t="s">
        <v>24</v>
      </c>
      <c r="H9751" s="19" t="s">
        <v>24</v>
      </c>
      <c r="I9751" s="16"/>
      <c r="J9751" s="16"/>
      <c r="K9751" s="17">
        <v>0</v>
      </c>
      <c r="L9751" s="17">
        <v>0</v>
      </c>
      <c r="M9751" s="18">
        <v>0</v>
      </c>
      <c r="N9751" s="18">
        <v>0</v>
      </c>
      <c r="O9751" s="18">
        <v>487</v>
      </c>
      <c r="P9751" s="18">
        <v>216</v>
      </c>
      <c r="Q9751" s="11"/>
      <c r="R9751" s="18"/>
      <c r="S9751" s="18"/>
      <c r="T9751" s="18"/>
      <c r="U9751" s="18"/>
      <c r="V9751" s="18"/>
    </row>
    <row r="9752" spans="1:22">
      <c r="A9752" t="s">
        <v>9771</v>
      </c>
      <c r="B9752" s="20">
        <v>13.967136155</v>
      </c>
      <c r="C9752" s="20">
        <v>6.5314528533393298E-2</v>
      </c>
      <c r="D9752" s="20">
        <v>0.35021112985178898</v>
      </c>
      <c r="E9752" s="20">
        <v>1.6376925505396599E-3</v>
      </c>
      <c r="F9752" s="20">
        <v>2.2873874833416599E-2</v>
      </c>
      <c r="G9752" s="19" t="s">
        <v>24</v>
      </c>
      <c r="H9752" s="19" t="s">
        <v>24</v>
      </c>
      <c r="I9752" s="16"/>
      <c r="J9752" s="16"/>
      <c r="K9752" s="17">
        <v>0</v>
      </c>
      <c r="L9752" s="17">
        <v>0</v>
      </c>
      <c r="M9752" s="18">
        <v>0</v>
      </c>
      <c r="N9752" s="18">
        <v>0</v>
      </c>
      <c r="O9752" s="18">
        <v>10</v>
      </c>
      <c r="P9752" s="18">
        <v>44</v>
      </c>
      <c r="Q9752" s="11"/>
      <c r="R9752" s="18"/>
      <c r="S9752" s="18"/>
      <c r="T9752" s="18"/>
      <c r="U9752" s="18"/>
      <c r="V9752" s="18"/>
    </row>
    <row r="9753" spans="1:22">
      <c r="A9753" t="s">
        <v>9772</v>
      </c>
      <c r="B9753" s="20">
        <v>32.784603613999998</v>
      </c>
      <c r="C9753" s="20">
        <v>0.153805966155805</v>
      </c>
      <c r="D9753" s="20">
        <v>0.34907632420580098</v>
      </c>
      <c r="E9753" s="20">
        <v>1.63765961421181E-3</v>
      </c>
      <c r="F9753" s="20">
        <v>5.3690021306590403E-2</v>
      </c>
      <c r="G9753" s="19" t="s">
        <v>24</v>
      </c>
      <c r="H9753" s="19" t="s">
        <v>24</v>
      </c>
      <c r="I9753" s="16"/>
      <c r="J9753" s="16"/>
      <c r="K9753" s="17">
        <v>0</v>
      </c>
      <c r="L9753" s="17">
        <v>0</v>
      </c>
      <c r="M9753" s="18">
        <v>0</v>
      </c>
      <c r="N9753" s="18">
        <v>0</v>
      </c>
      <c r="O9753" s="18">
        <v>421</v>
      </c>
      <c r="P9753" s="18">
        <v>120</v>
      </c>
      <c r="Q9753" s="11"/>
      <c r="R9753" s="18"/>
      <c r="S9753" s="18"/>
      <c r="T9753" s="18"/>
      <c r="U9753" s="18"/>
      <c r="V9753" s="18"/>
    </row>
    <row r="9754" spans="1:22">
      <c r="A9754" t="s">
        <v>9773</v>
      </c>
      <c r="B9754" s="20">
        <v>2.439567281</v>
      </c>
      <c r="C9754" s="20">
        <v>1.11863544036918E-2</v>
      </c>
      <c r="D9754" s="20">
        <v>0.35682040754201999</v>
      </c>
      <c r="E9754" s="20">
        <v>1.63615882551049E-3</v>
      </c>
      <c r="F9754" s="20">
        <v>3.9915195372347903E-3</v>
      </c>
      <c r="G9754" s="19" t="s">
        <v>24</v>
      </c>
      <c r="H9754" s="19" t="s">
        <v>24</v>
      </c>
      <c r="I9754" s="16"/>
      <c r="J9754" s="16"/>
      <c r="K9754" s="17">
        <v>0</v>
      </c>
      <c r="L9754" s="17">
        <v>0</v>
      </c>
      <c r="M9754" s="18">
        <v>0</v>
      </c>
      <c r="N9754" s="18">
        <v>0</v>
      </c>
      <c r="O9754" s="18">
        <v>12</v>
      </c>
      <c r="P9754" s="18">
        <v>5</v>
      </c>
      <c r="Q9754" s="11"/>
      <c r="R9754" s="18"/>
      <c r="S9754" s="18"/>
      <c r="T9754" s="18"/>
      <c r="U9754" s="18"/>
      <c r="V9754" s="18"/>
    </row>
    <row r="9755" spans="1:22">
      <c r="A9755" t="s">
        <v>9774</v>
      </c>
      <c r="B9755" s="20">
        <v>3.288504337</v>
      </c>
      <c r="C9755" s="20">
        <v>1.47445948160173E-2</v>
      </c>
      <c r="D9755" s="20">
        <v>0.36487200187888302</v>
      </c>
      <c r="E9755" s="20">
        <v>1.6359685972989E-3</v>
      </c>
      <c r="F9755" s="20">
        <v>5.37988982741326E-3</v>
      </c>
      <c r="G9755" s="19" t="s">
        <v>24</v>
      </c>
      <c r="H9755" s="19" t="s">
        <v>24</v>
      </c>
      <c r="I9755" s="16"/>
      <c r="J9755" s="16"/>
      <c r="K9755" s="17">
        <v>0</v>
      </c>
      <c r="L9755" s="17">
        <v>0</v>
      </c>
      <c r="M9755" s="18">
        <v>0</v>
      </c>
      <c r="N9755" s="18">
        <v>0</v>
      </c>
      <c r="O9755" s="18">
        <v>0</v>
      </c>
      <c r="P9755" s="18">
        <v>2</v>
      </c>
      <c r="Q9755" s="11"/>
      <c r="R9755" s="18"/>
      <c r="S9755" s="18"/>
      <c r="T9755" s="18"/>
      <c r="U9755" s="18"/>
      <c r="V9755" s="18"/>
    </row>
    <row r="9756" spans="1:22">
      <c r="A9756" t="s">
        <v>9775</v>
      </c>
      <c r="B9756" s="20">
        <v>4.5475862940000003</v>
      </c>
      <c r="C9756" s="20">
        <v>2.2172331133432699E-2</v>
      </c>
      <c r="D9756" s="20">
        <v>0.335416911907091</v>
      </c>
      <c r="E9756" s="20">
        <v>1.63536750217795E-3</v>
      </c>
      <c r="F9756" s="20">
        <v>7.4369748385574698E-3</v>
      </c>
      <c r="G9756" s="19" t="s">
        <v>24</v>
      </c>
      <c r="H9756" s="19" t="s">
        <v>24</v>
      </c>
      <c r="I9756" s="16"/>
      <c r="J9756" s="16"/>
      <c r="K9756" s="17">
        <v>0</v>
      </c>
      <c r="L9756" s="17">
        <v>0</v>
      </c>
      <c r="M9756" s="18">
        <v>0</v>
      </c>
      <c r="N9756" s="18">
        <v>0</v>
      </c>
      <c r="O9756" s="18">
        <v>0</v>
      </c>
      <c r="P9756" s="18">
        <v>18</v>
      </c>
      <c r="Q9756" s="11"/>
      <c r="R9756" s="18"/>
      <c r="S9756" s="18"/>
      <c r="T9756" s="18"/>
      <c r="U9756" s="18"/>
      <c r="V9756" s="18"/>
    </row>
    <row r="9757" spans="1:22">
      <c r="A9757" t="s">
        <v>9776</v>
      </c>
      <c r="B9757" s="20">
        <v>5.5688806399999997</v>
      </c>
      <c r="C9757" s="20">
        <v>2.6757264585750899E-2</v>
      </c>
      <c r="D9757" s="20">
        <v>0.34029642420781298</v>
      </c>
      <c r="E9757" s="20">
        <v>1.63505056917747E-3</v>
      </c>
      <c r="F9757" s="20">
        <v>9.1054014601133996E-3</v>
      </c>
      <c r="G9757" s="19" t="s">
        <v>24</v>
      </c>
      <c r="H9757" s="19" t="s">
        <v>24</v>
      </c>
      <c r="I9757" s="16"/>
      <c r="J9757" s="16"/>
      <c r="K9757" s="17">
        <v>0</v>
      </c>
      <c r="L9757" s="17">
        <v>0</v>
      </c>
      <c r="M9757" s="18">
        <v>0</v>
      </c>
      <c r="N9757" s="18">
        <v>0</v>
      </c>
      <c r="O9757" s="18">
        <v>81</v>
      </c>
      <c r="P9757" s="18">
        <v>34</v>
      </c>
      <c r="Q9757" s="11"/>
      <c r="R9757" s="18"/>
      <c r="S9757" s="18"/>
      <c r="T9757" s="18"/>
      <c r="U9757" s="18"/>
      <c r="V9757" s="18"/>
    </row>
    <row r="9758" spans="1:22">
      <c r="A9758" t="s">
        <v>9777</v>
      </c>
      <c r="B9758" s="20">
        <v>6.9295129769999999</v>
      </c>
      <c r="C9758" s="20">
        <v>3.1829907364199501E-2</v>
      </c>
      <c r="D9758" s="20">
        <v>0.355750977623086</v>
      </c>
      <c r="E9758" s="20">
        <v>1.63410050606017E-3</v>
      </c>
      <c r="F9758" s="20">
        <v>1.13235206624662E-2</v>
      </c>
      <c r="G9758" s="19" t="s">
        <v>24</v>
      </c>
      <c r="H9758" s="19" t="s">
        <v>24</v>
      </c>
      <c r="I9758" s="16"/>
      <c r="J9758" s="16"/>
      <c r="K9758" s="17">
        <v>0</v>
      </c>
      <c r="L9758" s="17">
        <v>0</v>
      </c>
      <c r="M9758" s="18">
        <v>0</v>
      </c>
      <c r="N9758" s="18">
        <v>0</v>
      </c>
      <c r="O9758" s="18">
        <v>277</v>
      </c>
      <c r="P9758" s="18">
        <v>30</v>
      </c>
      <c r="Q9758" s="11"/>
      <c r="R9758" s="18"/>
      <c r="S9758" s="18"/>
      <c r="T9758" s="18"/>
      <c r="U9758" s="18"/>
      <c r="V9758" s="18"/>
    </row>
    <row r="9759" spans="1:22">
      <c r="A9759" t="s">
        <v>9778</v>
      </c>
      <c r="B9759" s="20">
        <v>5.7658665710000001</v>
      </c>
      <c r="C9759" s="20">
        <v>2.63720908882767E-2</v>
      </c>
      <c r="D9759" s="20">
        <v>0.35718593380783098</v>
      </c>
      <c r="E9759" s="20">
        <v>1.63370757793315E-3</v>
      </c>
      <c r="F9759" s="20">
        <v>9.4197399103941298E-3</v>
      </c>
      <c r="G9759" s="19" t="s">
        <v>24</v>
      </c>
      <c r="H9759" s="19" t="s">
        <v>24</v>
      </c>
      <c r="I9759" s="16"/>
      <c r="J9759" s="16"/>
      <c r="K9759" s="17">
        <v>0</v>
      </c>
      <c r="L9759" s="17">
        <v>0</v>
      </c>
      <c r="M9759" s="18">
        <v>0</v>
      </c>
      <c r="N9759" s="18">
        <v>0</v>
      </c>
      <c r="O9759" s="18">
        <v>24</v>
      </c>
      <c r="P9759" s="18">
        <v>25</v>
      </c>
      <c r="Q9759" s="11"/>
      <c r="R9759" s="18"/>
      <c r="S9759" s="18"/>
      <c r="T9759" s="18"/>
      <c r="U9759" s="18"/>
      <c r="V9759" s="18"/>
    </row>
    <row r="9760" spans="1:22">
      <c r="A9760" t="s">
        <v>9779</v>
      </c>
      <c r="B9760" s="20">
        <v>2.15370570599999</v>
      </c>
      <c r="C9760" s="20">
        <v>1.0460127916549501E-2</v>
      </c>
      <c r="D9760" s="20">
        <v>0.33631413770614998</v>
      </c>
      <c r="E9760" s="20">
        <v>1.63341207238757E-3</v>
      </c>
      <c r="F9760" s="20">
        <v>3.5178889005503902E-3</v>
      </c>
      <c r="G9760" s="19" t="s">
        <v>24</v>
      </c>
      <c r="H9760" s="19" t="s">
        <v>24</v>
      </c>
      <c r="I9760" s="16"/>
      <c r="J9760" s="16"/>
      <c r="K9760" s="17">
        <v>0</v>
      </c>
      <c r="L9760" s="17">
        <v>0</v>
      </c>
      <c r="M9760" s="18">
        <v>0</v>
      </c>
      <c r="N9760" s="18">
        <v>0</v>
      </c>
      <c r="O9760" s="18">
        <v>17</v>
      </c>
      <c r="P9760" s="18">
        <v>11</v>
      </c>
      <c r="Q9760" s="11"/>
      <c r="R9760" s="18"/>
      <c r="S9760" s="18"/>
      <c r="T9760" s="18"/>
      <c r="U9760" s="18"/>
      <c r="V9760" s="18"/>
    </row>
    <row r="9761" spans="1:22">
      <c r="A9761" t="s">
        <v>9780</v>
      </c>
      <c r="B9761" s="20">
        <v>7.6485722469999997</v>
      </c>
      <c r="C9761" s="20">
        <v>3.6697711493446999E-2</v>
      </c>
      <c r="D9761" s="20">
        <v>0.34029516072452898</v>
      </c>
      <c r="E9761" s="20">
        <v>1.6327300347830399E-3</v>
      </c>
      <c r="F9761" s="20">
        <v>1.2488053630884901E-2</v>
      </c>
      <c r="G9761" s="19" t="s">
        <v>24</v>
      </c>
      <c r="H9761" s="19" t="s">
        <v>24</v>
      </c>
      <c r="I9761" s="16"/>
      <c r="J9761" s="16"/>
      <c r="K9761" s="17">
        <v>0</v>
      </c>
      <c r="L9761" s="17">
        <v>0</v>
      </c>
      <c r="M9761" s="18">
        <v>0</v>
      </c>
      <c r="N9761" s="18">
        <v>0</v>
      </c>
      <c r="O9761" s="18">
        <v>148</v>
      </c>
      <c r="P9761" s="18">
        <v>74</v>
      </c>
      <c r="Q9761" s="11"/>
      <c r="R9761" s="18"/>
      <c r="S9761" s="18"/>
      <c r="T9761" s="18"/>
      <c r="U9761" s="18"/>
      <c r="V9761" s="18"/>
    </row>
    <row r="9762" spans="1:22">
      <c r="A9762" t="s">
        <v>9781</v>
      </c>
      <c r="B9762" s="20">
        <v>1.4999619040000001</v>
      </c>
      <c r="C9762" s="20">
        <v>7.0657216357719599E-3</v>
      </c>
      <c r="D9762" s="20">
        <v>0.346505443774411</v>
      </c>
      <c r="E9762" s="20">
        <v>1.6322487954264901E-3</v>
      </c>
      <c r="F9762" s="20">
        <v>2.4483110109896201E-3</v>
      </c>
      <c r="G9762" s="19" t="s">
        <v>24</v>
      </c>
      <c r="H9762" s="19" t="s">
        <v>24</v>
      </c>
      <c r="I9762" s="16"/>
      <c r="J9762" s="16"/>
      <c r="K9762" s="17">
        <v>0</v>
      </c>
      <c r="L9762" s="17">
        <v>0</v>
      </c>
      <c r="M9762" s="18">
        <v>0</v>
      </c>
      <c r="N9762" s="18">
        <v>0</v>
      </c>
      <c r="O9762" s="18">
        <v>202</v>
      </c>
      <c r="P9762" s="18">
        <v>14</v>
      </c>
      <c r="Q9762" s="11"/>
      <c r="R9762" s="18"/>
      <c r="S9762" s="18"/>
      <c r="T9762" s="18"/>
      <c r="U9762" s="18"/>
      <c r="V9762" s="18"/>
    </row>
    <row r="9763" spans="1:22">
      <c r="A9763" t="s">
        <v>9782</v>
      </c>
      <c r="B9763" s="20">
        <v>11.086416584</v>
      </c>
      <c r="C9763" s="20">
        <v>5.3522467722842297E-2</v>
      </c>
      <c r="D9763" s="20">
        <v>0.33806392654858802</v>
      </c>
      <c r="E9763" s="20">
        <v>1.6320887330778799E-3</v>
      </c>
      <c r="F9763" s="20">
        <v>1.8094015596954099E-2</v>
      </c>
      <c r="G9763" s="19" t="s">
        <v>24</v>
      </c>
      <c r="H9763" s="19" t="s">
        <v>24</v>
      </c>
      <c r="I9763" s="16"/>
      <c r="J9763" s="16"/>
      <c r="K9763" s="17">
        <v>0</v>
      </c>
      <c r="L9763" s="17">
        <v>0</v>
      </c>
      <c r="M9763" s="18">
        <v>0</v>
      </c>
      <c r="N9763" s="18">
        <v>0</v>
      </c>
      <c r="O9763" s="18">
        <v>67</v>
      </c>
      <c r="P9763" s="18">
        <v>56</v>
      </c>
      <c r="Q9763" s="11"/>
      <c r="R9763" s="18"/>
      <c r="S9763" s="18"/>
      <c r="T9763" s="18"/>
      <c r="U9763" s="18"/>
      <c r="V9763" s="18"/>
    </row>
    <row r="9764" spans="1:22">
      <c r="A9764" t="s">
        <v>9783</v>
      </c>
      <c r="B9764" s="20">
        <v>8.6771432649999998</v>
      </c>
      <c r="C9764" s="20">
        <v>4.0648170455530298E-2</v>
      </c>
      <c r="D9764" s="20">
        <v>0.347773731163739</v>
      </c>
      <c r="E9764" s="20">
        <v>1.6291497642224801E-3</v>
      </c>
      <c r="F9764" s="20">
        <v>1.4136365904299401E-2</v>
      </c>
      <c r="G9764" s="19" t="s">
        <v>24</v>
      </c>
      <c r="H9764" s="19" t="s">
        <v>24</v>
      </c>
      <c r="I9764" s="16"/>
      <c r="J9764" s="16"/>
      <c r="K9764" s="17">
        <v>0</v>
      </c>
      <c r="L9764" s="17">
        <v>0</v>
      </c>
      <c r="M9764" s="18">
        <v>0</v>
      </c>
      <c r="N9764" s="18">
        <v>0</v>
      </c>
      <c r="O9764" s="18">
        <v>107</v>
      </c>
      <c r="P9764" s="18">
        <v>31</v>
      </c>
      <c r="Q9764" s="11"/>
      <c r="R9764" s="18"/>
      <c r="S9764" s="18"/>
      <c r="T9764" s="18"/>
      <c r="U9764" s="18"/>
      <c r="V9764" s="18"/>
    </row>
    <row r="9765" spans="1:22">
      <c r="A9765" t="s">
        <v>9784</v>
      </c>
      <c r="B9765" s="20">
        <v>13.516406293999999</v>
      </c>
      <c r="C9765" s="20">
        <v>6.4143759394578698E-2</v>
      </c>
      <c r="D9765" s="20">
        <v>0.34292757737221302</v>
      </c>
      <c r="E9765" s="20">
        <v>1.62740476531054E-3</v>
      </c>
      <c r="F9765" s="20">
        <v>2.1996664012729001E-2</v>
      </c>
      <c r="G9765" s="19" t="s">
        <v>24</v>
      </c>
      <c r="H9765" s="19" t="s">
        <v>24</v>
      </c>
      <c r="I9765" s="16"/>
      <c r="J9765" s="16"/>
      <c r="K9765" s="17">
        <v>0</v>
      </c>
      <c r="L9765" s="17">
        <v>0</v>
      </c>
      <c r="M9765" s="18">
        <v>0</v>
      </c>
      <c r="N9765" s="18">
        <v>0</v>
      </c>
      <c r="O9765" s="18">
        <v>41</v>
      </c>
      <c r="P9765" s="18">
        <v>30</v>
      </c>
      <c r="Q9765" s="11"/>
      <c r="R9765" s="18"/>
      <c r="S9765" s="18"/>
      <c r="T9765" s="18"/>
      <c r="U9765" s="18"/>
      <c r="V9765" s="18"/>
    </row>
    <row r="9766" spans="1:22">
      <c r="A9766" t="s">
        <v>9785</v>
      </c>
      <c r="B9766" s="20">
        <v>1.9940035920000001</v>
      </c>
      <c r="C9766" s="20">
        <v>8.3656749294825795E-3</v>
      </c>
      <c r="D9766" s="20">
        <v>0.38784678007989098</v>
      </c>
      <c r="E9766" s="20">
        <v>1.6271786558521299E-3</v>
      </c>
      <c r="F9766" s="20">
        <v>3.2446000845948899E-3</v>
      </c>
      <c r="G9766" s="19" t="s">
        <v>24</v>
      </c>
      <c r="H9766" s="19" t="s">
        <v>24</v>
      </c>
      <c r="I9766" s="16"/>
      <c r="J9766" s="16"/>
      <c r="K9766" s="17">
        <v>0</v>
      </c>
      <c r="L9766" s="17">
        <v>0</v>
      </c>
      <c r="M9766" s="18">
        <v>0</v>
      </c>
      <c r="N9766" s="18">
        <v>0</v>
      </c>
      <c r="O9766" s="18">
        <v>0</v>
      </c>
      <c r="P9766" s="18">
        <v>4</v>
      </c>
      <c r="Q9766" s="11"/>
      <c r="R9766" s="18"/>
      <c r="S9766" s="18"/>
      <c r="T9766" s="18"/>
      <c r="U9766" s="18"/>
      <c r="V9766" s="18"/>
    </row>
    <row r="9767" spans="1:22">
      <c r="A9767" t="s">
        <v>9786</v>
      </c>
      <c r="B9767" s="20">
        <v>18.852103082999999</v>
      </c>
      <c r="C9767" s="20">
        <v>8.8590958017647395E-2</v>
      </c>
      <c r="D9767" s="20">
        <v>0.34622410934388598</v>
      </c>
      <c r="E9767" s="20">
        <v>1.62699755038155E-3</v>
      </c>
      <c r="F9767" s="20">
        <v>3.06723255355815E-2</v>
      </c>
      <c r="G9767" s="19" t="s">
        <v>24</v>
      </c>
      <c r="H9767" s="19" t="s">
        <v>24</v>
      </c>
      <c r="I9767" s="16"/>
      <c r="J9767" s="16"/>
      <c r="K9767" s="17">
        <v>0</v>
      </c>
      <c r="L9767" s="17">
        <v>0</v>
      </c>
      <c r="M9767" s="18">
        <v>0</v>
      </c>
      <c r="N9767" s="18">
        <v>0</v>
      </c>
      <c r="O9767" s="18">
        <v>179</v>
      </c>
      <c r="P9767" s="18">
        <v>64</v>
      </c>
      <c r="Q9767" s="11"/>
      <c r="R9767" s="18"/>
      <c r="S9767" s="18"/>
      <c r="T9767" s="18"/>
      <c r="U9767" s="18"/>
      <c r="V9767" s="18"/>
    </row>
    <row r="9768" spans="1:22">
      <c r="A9768" t="s">
        <v>9787</v>
      </c>
      <c r="B9768" s="20">
        <v>6.9293339859999898</v>
      </c>
      <c r="C9768" s="20">
        <v>3.3243840417055498E-2</v>
      </c>
      <c r="D9768" s="20">
        <v>0.33897090567169602</v>
      </c>
      <c r="E9768" s="20">
        <v>1.6262305608218399E-3</v>
      </c>
      <c r="F9768" s="20">
        <v>1.1268694694174601E-2</v>
      </c>
      <c r="G9768" s="19" t="s">
        <v>24</v>
      </c>
      <c r="H9768" s="19" t="s">
        <v>24</v>
      </c>
      <c r="I9768" s="16"/>
      <c r="J9768" s="16"/>
      <c r="K9768" s="17">
        <v>0</v>
      </c>
      <c r="L9768" s="17">
        <v>0</v>
      </c>
      <c r="M9768" s="18">
        <v>0</v>
      </c>
      <c r="N9768" s="18">
        <v>0</v>
      </c>
      <c r="O9768" s="18">
        <v>100</v>
      </c>
      <c r="P9768" s="18">
        <v>38</v>
      </c>
      <c r="Q9768" s="11"/>
      <c r="R9768" s="18"/>
      <c r="S9768" s="18"/>
      <c r="T9768" s="18"/>
      <c r="U9768" s="18"/>
      <c r="V9768" s="18"/>
    </row>
    <row r="9769" spans="1:22">
      <c r="A9769" t="s">
        <v>9788</v>
      </c>
      <c r="B9769" s="20">
        <v>15.276081206999899</v>
      </c>
      <c r="C9769" s="20">
        <v>6.5512561613335199E-2</v>
      </c>
      <c r="D9769" s="20">
        <v>0.37890852565774402</v>
      </c>
      <c r="E9769" s="20">
        <v>1.6249761831323699E-3</v>
      </c>
      <c r="F9769" s="20">
        <v>2.4823268132971001E-2</v>
      </c>
      <c r="G9769" s="19" t="s">
        <v>24</v>
      </c>
      <c r="H9769" s="19" t="s">
        <v>24</v>
      </c>
      <c r="I9769" s="16"/>
      <c r="J9769" s="16"/>
      <c r="K9769" s="17">
        <v>0</v>
      </c>
      <c r="L9769" s="17">
        <v>0</v>
      </c>
      <c r="M9769" s="18">
        <v>0</v>
      </c>
      <c r="N9769" s="18">
        <v>0</v>
      </c>
      <c r="O9769" s="18">
        <v>60</v>
      </c>
      <c r="P9769" s="18">
        <v>66</v>
      </c>
      <c r="Q9769" s="11"/>
      <c r="R9769" s="18"/>
      <c r="S9769" s="18"/>
      <c r="T9769" s="18"/>
      <c r="U9769" s="18"/>
      <c r="V9769" s="18"/>
    </row>
    <row r="9770" spans="1:22">
      <c r="A9770" t="s">
        <v>9789</v>
      </c>
      <c r="B9770" s="20">
        <v>46.171150951999898</v>
      </c>
      <c r="C9770" s="20">
        <v>0.21400450965276899</v>
      </c>
      <c r="D9770" s="20">
        <v>0.35049805049481098</v>
      </c>
      <c r="E9770" s="20">
        <v>1.62456776328519E-3</v>
      </c>
      <c r="F9770" s="20">
        <v>7.5008163430393807E-2</v>
      </c>
      <c r="G9770" s="19" t="s">
        <v>24</v>
      </c>
      <c r="H9770" s="19" t="s">
        <v>24</v>
      </c>
      <c r="I9770" s="16"/>
      <c r="J9770" s="16"/>
      <c r="K9770" s="17">
        <v>0</v>
      </c>
      <c r="L9770" s="17">
        <v>0</v>
      </c>
      <c r="M9770" s="18">
        <v>0</v>
      </c>
      <c r="N9770" s="18">
        <v>0</v>
      </c>
      <c r="O9770" s="18">
        <v>72</v>
      </c>
      <c r="P9770" s="18">
        <v>129</v>
      </c>
      <c r="Q9770" s="11"/>
      <c r="R9770" s="18"/>
      <c r="S9770" s="18"/>
      <c r="T9770" s="18"/>
      <c r="U9770" s="18"/>
      <c r="V9770" s="18"/>
    </row>
    <row r="9771" spans="1:22">
      <c r="A9771" t="s">
        <v>9790</v>
      </c>
      <c r="B9771" s="20">
        <v>16.287092809000001</v>
      </c>
      <c r="C9771" s="20">
        <v>7.8663433852743603E-2</v>
      </c>
      <c r="D9771" s="20">
        <v>0.33610053532936701</v>
      </c>
      <c r="E9771" s="20">
        <v>1.6232990466011001E-3</v>
      </c>
      <c r="F9771" s="20">
        <v>2.6438822228753399E-2</v>
      </c>
      <c r="G9771" s="19" t="s">
        <v>24</v>
      </c>
      <c r="H9771" s="19" t="s">
        <v>24</v>
      </c>
      <c r="I9771" s="16"/>
      <c r="J9771" s="16"/>
      <c r="K9771" s="17">
        <v>0</v>
      </c>
      <c r="L9771" s="17">
        <v>0</v>
      </c>
      <c r="M9771" s="18">
        <v>0</v>
      </c>
      <c r="N9771" s="18">
        <v>0</v>
      </c>
      <c r="O9771" s="18">
        <v>353</v>
      </c>
      <c r="P9771" s="18">
        <v>83</v>
      </c>
      <c r="Q9771" s="11"/>
      <c r="R9771" s="18"/>
      <c r="S9771" s="18"/>
      <c r="T9771" s="18"/>
      <c r="U9771" s="18"/>
      <c r="V9771" s="18"/>
    </row>
    <row r="9772" spans="1:22">
      <c r="A9772" t="s">
        <v>9791</v>
      </c>
      <c r="B9772" s="20">
        <v>8.8738452109999901</v>
      </c>
      <c r="C9772" s="20">
        <v>4.07517967269184E-2</v>
      </c>
      <c r="D9772" s="20">
        <v>0.35338492353316597</v>
      </c>
      <c r="E9772" s="20">
        <v>1.6228670015935899E-3</v>
      </c>
      <c r="F9772" s="20">
        <v>1.4401070570181199E-2</v>
      </c>
      <c r="G9772" s="19" t="s">
        <v>24</v>
      </c>
      <c r="H9772" s="19" t="s">
        <v>24</v>
      </c>
      <c r="I9772" s="16"/>
      <c r="J9772" s="16"/>
      <c r="K9772" s="17">
        <v>0</v>
      </c>
      <c r="L9772" s="17">
        <v>0</v>
      </c>
      <c r="M9772" s="18">
        <v>0</v>
      </c>
      <c r="N9772" s="18">
        <v>0</v>
      </c>
      <c r="O9772" s="18">
        <v>108</v>
      </c>
      <c r="P9772" s="18">
        <v>41</v>
      </c>
      <c r="Q9772" s="11"/>
      <c r="R9772" s="18"/>
      <c r="S9772" s="18"/>
      <c r="T9772" s="18"/>
      <c r="U9772" s="18"/>
      <c r="V9772" s="18"/>
    </row>
    <row r="9773" spans="1:22">
      <c r="A9773" t="s">
        <v>9792</v>
      </c>
      <c r="B9773" s="20">
        <v>9.2841007930000004</v>
      </c>
      <c r="C9773" s="20">
        <v>4.2352963965672202E-2</v>
      </c>
      <c r="D9773" s="20">
        <v>0.35569199080025099</v>
      </c>
      <c r="E9773" s="20">
        <v>1.62262457131008E-3</v>
      </c>
      <c r="F9773" s="20">
        <v>1.50646100692412E-2</v>
      </c>
      <c r="G9773" s="19" t="s">
        <v>24</v>
      </c>
      <c r="H9773" s="19" t="s">
        <v>24</v>
      </c>
      <c r="I9773" s="16"/>
      <c r="J9773" s="16"/>
      <c r="K9773" s="17">
        <v>0</v>
      </c>
      <c r="L9773" s="17">
        <v>0</v>
      </c>
      <c r="M9773" s="18">
        <v>0</v>
      </c>
      <c r="N9773" s="18">
        <v>0</v>
      </c>
      <c r="O9773" s="18">
        <v>385</v>
      </c>
      <c r="P9773" s="18">
        <v>37</v>
      </c>
      <c r="Q9773" s="11"/>
      <c r="R9773" s="18"/>
      <c r="S9773" s="18"/>
      <c r="T9773" s="18"/>
      <c r="U9773" s="18"/>
      <c r="V9773" s="18"/>
    </row>
    <row r="9774" spans="1:22">
      <c r="A9774" t="s">
        <v>9793</v>
      </c>
      <c r="B9774" s="20">
        <v>10.429998505</v>
      </c>
      <c r="C9774" s="20">
        <v>4.8824831754495403E-2</v>
      </c>
      <c r="D9774" s="20">
        <v>0.34628915031942598</v>
      </c>
      <c r="E9774" s="20">
        <v>1.62104620577346E-3</v>
      </c>
      <c r="F9774" s="20">
        <v>1.6907509502753101E-2</v>
      </c>
      <c r="G9774" s="19" t="s">
        <v>24</v>
      </c>
      <c r="H9774" s="19" t="s">
        <v>24</v>
      </c>
      <c r="I9774" s="16"/>
      <c r="J9774" s="16"/>
      <c r="K9774" s="17">
        <v>0</v>
      </c>
      <c r="L9774" s="17">
        <v>0</v>
      </c>
      <c r="M9774" s="18">
        <v>0</v>
      </c>
      <c r="N9774" s="18">
        <v>0</v>
      </c>
      <c r="O9774" s="18">
        <v>51</v>
      </c>
      <c r="P9774" s="18">
        <v>55</v>
      </c>
      <c r="Q9774" s="11"/>
      <c r="R9774" s="18"/>
      <c r="S9774" s="18"/>
      <c r="T9774" s="18"/>
      <c r="U9774" s="18"/>
      <c r="V9774" s="18"/>
    </row>
    <row r="9775" spans="1:22">
      <c r="A9775" t="s">
        <v>9794</v>
      </c>
      <c r="B9775" s="20">
        <v>12.704063774</v>
      </c>
      <c r="C9775" s="20">
        <v>6.1269156543713899E-2</v>
      </c>
      <c r="D9775" s="20">
        <v>0.336014583878187</v>
      </c>
      <c r="E9775" s="20">
        <v>1.62053107626375E-3</v>
      </c>
      <c r="F9775" s="20">
        <v>2.0587330140603499E-2</v>
      </c>
      <c r="G9775" s="19" t="s">
        <v>24</v>
      </c>
      <c r="H9775" s="19" t="s">
        <v>24</v>
      </c>
      <c r="I9775" s="16"/>
      <c r="J9775" s="16"/>
      <c r="K9775" s="17">
        <v>0</v>
      </c>
      <c r="L9775" s="17">
        <v>0</v>
      </c>
      <c r="M9775" s="18">
        <v>0</v>
      </c>
      <c r="N9775" s="18">
        <v>0</v>
      </c>
      <c r="O9775" s="18">
        <v>129</v>
      </c>
      <c r="P9775" s="18">
        <v>66</v>
      </c>
      <c r="Q9775" s="11"/>
      <c r="R9775" s="18"/>
      <c r="S9775" s="18"/>
      <c r="T9775" s="18"/>
      <c r="U9775" s="18"/>
      <c r="V9775" s="18"/>
    </row>
    <row r="9776" spans="1:22">
      <c r="A9776" t="s">
        <v>9795</v>
      </c>
      <c r="B9776" s="20">
        <v>4.1317461230000001</v>
      </c>
      <c r="C9776" s="20">
        <v>1.9545978509867199E-2</v>
      </c>
      <c r="D9776" s="20">
        <v>0.342434177028622</v>
      </c>
      <c r="E9776" s="20">
        <v>1.61994732154203E-3</v>
      </c>
      <c r="F9776" s="20">
        <v>6.69321106524554E-3</v>
      </c>
      <c r="G9776" s="19" t="s">
        <v>24</v>
      </c>
      <c r="H9776" s="19" t="s">
        <v>24</v>
      </c>
      <c r="I9776" s="16"/>
      <c r="J9776" s="16"/>
      <c r="K9776" s="17">
        <v>0</v>
      </c>
      <c r="L9776" s="17">
        <v>0</v>
      </c>
      <c r="M9776" s="18">
        <v>0</v>
      </c>
      <c r="N9776" s="18">
        <v>0</v>
      </c>
      <c r="O9776" s="18">
        <v>42</v>
      </c>
      <c r="P9776" s="18">
        <v>15</v>
      </c>
      <c r="Q9776" s="11"/>
      <c r="R9776" s="18"/>
      <c r="S9776" s="18"/>
      <c r="T9776" s="18"/>
      <c r="U9776" s="18"/>
      <c r="V9776" s="18"/>
    </row>
    <row r="9777" spans="1:22">
      <c r="A9777" t="s">
        <v>9796</v>
      </c>
      <c r="B9777" s="20">
        <v>12.076599908999899</v>
      </c>
      <c r="C9777" s="20">
        <v>5.5442030375910799E-2</v>
      </c>
      <c r="D9777" s="20">
        <v>0.352835924726911</v>
      </c>
      <c r="E9777" s="20">
        <v>1.6198218210279199E-3</v>
      </c>
      <c r="F9777" s="20">
        <v>1.9561940056421999E-2</v>
      </c>
      <c r="G9777" s="19" t="s">
        <v>24</v>
      </c>
      <c r="H9777" s="19" t="s">
        <v>24</v>
      </c>
      <c r="I9777" s="16"/>
      <c r="J9777" s="16"/>
      <c r="K9777" s="17">
        <v>0</v>
      </c>
      <c r="L9777" s="17">
        <v>0</v>
      </c>
      <c r="M9777" s="18">
        <v>0</v>
      </c>
      <c r="N9777" s="18">
        <v>0</v>
      </c>
      <c r="O9777" s="18">
        <v>51</v>
      </c>
      <c r="P9777" s="18">
        <v>50</v>
      </c>
      <c r="Q9777" s="11"/>
      <c r="R9777" s="18"/>
      <c r="S9777" s="18"/>
      <c r="T9777" s="18"/>
      <c r="U9777" s="18"/>
      <c r="V9777" s="18"/>
    </row>
    <row r="9778" spans="1:22">
      <c r="A9778" t="s">
        <v>9797</v>
      </c>
      <c r="B9778" s="20">
        <v>11.18785087</v>
      </c>
      <c r="C9778" s="20">
        <v>5.3603633632706697E-2</v>
      </c>
      <c r="D9778" s="20">
        <v>0.33801834552156501</v>
      </c>
      <c r="E9778" s="20">
        <v>1.61952565912881E-3</v>
      </c>
      <c r="F9778" s="20">
        <v>1.8119011554471601E-2</v>
      </c>
      <c r="G9778" s="19" t="s">
        <v>24</v>
      </c>
      <c r="H9778" s="19" t="s">
        <v>24</v>
      </c>
      <c r="I9778" s="16"/>
      <c r="J9778" s="16"/>
      <c r="K9778" s="17">
        <v>0</v>
      </c>
      <c r="L9778" s="17">
        <v>0</v>
      </c>
      <c r="M9778" s="18">
        <v>0</v>
      </c>
      <c r="N9778" s="18">
        <v>0</v>
      </c>
      <c r="O9778" s="18">
        <v>12</v>
      </c>
      <c r="P9778" s="18">
        <v>62</v>
      </c>
      <c r="Q9778" s="11"/>
      <c r="R9778" s="18"/>
      <c r="S9778" s="18"/>
      <c r="T9778" s="18"/>
      <c r="U9778" s="18"/>
      <c r="V9778" s="18"/>
    </row>
    <row r="9779" spans="1:22">
      <c r="A9779" t="s">
        <v>9798</v>
      </c>
      <c r="B9779" s="20">
        <v>25.491949852999898</v>
      </c>
      <c r="C9779" s="20">
        <v>0.112715042057357</v>
      </c>
      <c r="D9779" s="20">
        <v>0.366229114049544</v>
      </c>
      <c r="E9779" s="20">
        <v>1.6193163030196901E-3</v>
      </c>
      <c r="F9779" s="20">
        <v>4.1279529992723302E-2</v>
      </c>
      <c r="G9779" s="19" t="s">
        <v>24</v>
      </c>
      <c r="H9779" s="19" t="s">
        <v>24</v>
      </c>
      <c r="I9779" s="16"/>
      <c r="J9779" s="16"/>
      <c r="K9779" s="17">
        <v>0</v>
      </c>
      <c r="L9779" s="17">
        <v>0</v>
      </c>
      <c r="M9779" s="18">
        <v>0</v>
      </c>
      <c r="N9779" s="18">
        <v>0</v>
      </c>
      <c r="O9779" s="18">
        <v>164</v>
      </c>
      <c r="P9779" s="18">
        <v>132</v>
      </c>
      <c r="Q9779" s="11"/>
      <c r="R9779" s="18"/>
      <c r="S9779" s="18"/>
      <c r="T9779" s="18"/>
      <c r="U9779" s="18"/>
      <c r="V9779" s="18"/>
    </row>
    <row r="9780" spans="1:22">
      <c r="A9780" t="s">
        <v>9799</v>
      </c>
      <c r="B9780" s="20">
        <v>2.6252770689999898</v>
      </c>
      <c r="C9780" s="20">
        <v>1.27354447672232E-2</v>
      </c>
      <c r="D9780" s="20">
        <v>0.33353121485117199</v>
      </c>
      <c r="E9780" s="20">
        <v>1.61798859824725E-3</v>
      </c>
      <c r="F9780" s="20">
        <v>4.2476683648819801E-3</v>
      </c>
      <c r="G9780" s="19" t="s">
        <v>24</v>
      </c>
      <c r="H9780" s="19" t="s">
        <v>24</v>
      </c>
      <c r="I9780" s="16"/>
      <c r="J9780" s="16"/>
      <c r="K9780" s="17">
        <v>0</v>
      </c>
      <c r="L9780" s="17">
        <v>0</v>
      </c>
      <c r="M9780" s="18">
        <v>0</v>
      </c>
      <c r="N9780" s="18">
        <v>0</v>
      </c>
      <c r="O9780" s="18">
        <v>356</v>
      </c>
      <c r="P9780" s="18">
        <v>20</v>
      </c>
      <c r="Q9780" s="11"/>
      <c r="R9780" s="18"/>
      <c r="S9780" s="18"/>
      <c r="T9780" s="18"/>
      <c r="U9780" s="18"/>
      <c r="V9780" s="18"/>
    </row>
    <row r="9781" spans="1:22">
      <c r="A9781" t="s">
        <v>9800</v>
      </c>
      <c r="B9781" s="20">
        <v>8.7911295759999994</v>
      </c>
      <c r="C9781" s="20">
        <v>4.2137759849014703E-2</v>
      </c>
      <c r="D9781" s="20">
        <v>0.337449154113939</v>
      </c>
      <c r="E9781" s="20">
        <v>1.6174657982661799E-3</v>
      </c>
      <c r="F9781" s="20">
        <v>1.42193514173063E-2</v>
      </c>
      <c r="G9781" s="19" t="s">
        <v>24</v>
      </c>
      <c r="H9781" s="19" t="s">
        <v>24</v>
      </c>
      <c r="I9781" s="16"/>
      <c r="J9781" s="16"/>
      <c r="K9781" s="17">
        <v>0</v>
      </c>
      <c r="L9781" s="17">
        <v>0</v>
      </c>
      <c r="M9781" s="18">
        <v>21</v>
      </c>
      <c r="N9781" s="18">
        <v>17</v>
      </c>
      <c r="O9781" s="18">
        <v>21</v>
      </c>
      <c r="P9781" s="18">
        <v>19</v>
      </c>
      <c r="Q9781" s="11"/>
      <c r="R9781" s="18"/>
      <c r="S9781" s="18"/>
      <c r="T9781" s="18"/>
      <c r="U9781" s="18"/>
      <c r="V9781" s="18"/>
    </row>
    <row r="9782" spans="1:22">
      <c r="A9782" t="s">
        <v>9801</v>
      </c>
      <c r="B9782" s="20">
        <v>6.9817019230000001</v>
      </c>
      <c r="C9782" s="20">
        <v>3.12504593623191E-2</v>
      </c>
      <c r="D9782" s="20">
        <v>0.36125721149461398</v>
      </c>
      <c r="E9782" s="20">
        <v>1.6170059867445801E-3</v>
      </c>
      <c r="F9782" s="20">
        <v>1.1289453807157099E-2</v>
      </c>
      <c r="G9782" s="19" t="s">
        <v>24</v>
      </c>
      <c r="H9782" s="19" t="s">
        <v>24</v>
      </c>
      <c r="I9782" s="16"/>
      <c r="J9782" s="16"/>
      <c r="K9782" s="17">
        <v>0</v>
      </c>
      <c r="L9782" s="17">
        <v>0</v>
      </c>
      <c r="M9782" s="18">
        <v>0</v>
      </c>
      <c r="N9782" s="18">
        <v>0</v>
      </c>
      <c r="O9782" s="18">
        <v>42</v>
      </c>
      <c r="P9782" s="18">
        <v>37</v>
      </c>
      <c r="Q9782" s="11"/>
      <c r="R9782" s="18"/>
      <c r="S9782" s="18"/>
      <c r="T9782" s="18"/>
      <c r="U9782" s="18"/>
      <c r="V9782" s="18"/>
    </row>
    <row r="9783" spans="1:22">
      <c r="A9783" t="s">
        <v>9802</v>
      </c>
      <c r="B9783" s="20">
        <v>15.678726329</v>
      </c>
      <c r="C9783" s="20">
        <v>7.5061006556813206E-2</v>
      </c>
      <c r="D9783" s="20">
        <v>0.337744991096736</v>
      </c>
      <c r="E9783" s="20">
        <v>1.6169348491243099E-3</v>
      </c>
      <c r="F9783" s="20">
        <v>2.53514789912429E-2</v>
      </c>
      <c r="G9783" s="19" t="s">
        <v>24</v>
      </c>
      <c r="H9783" s="19" t="s">
        <v>24</v>
      </c>
      <c r="I9783" s="16"/>
      <c r="J9783" s="16"/>
      <c r="K9783" s="17">
        <v>0</v>
      </c>
      <c r="L9783" s="17">
        <v>0</v>
      </c>
      <c r="M9783" s="18">
        <v>0</v>
      </c>
      <c r="N9783" s="18">
        <v>0</v>
      </c>
      <c r="O9783" s="18">
        <v>3</v>
      </c>
      <c r="P9783" s="18">
        <v>81</v>
      </c>
      <c r="Q9783" s="11"/>
      <c r="R9783" s="18"/>
      <c r="S9783" s="18"/>
      <c r="T9783" s="18"/>
      <c r="U9783" s="18"/>
      <c r="V9783" s="18"/>
    </row>
    <row r="9784" spans="1:22">
      <c r="A9784" t="s">
        <v>9803</v>
      </c>
      <c r="B9784" s="20">
        <v>12.002741433000001</v>
      </c>
      <c r="C9784" s="20">
        <v>5.6822250834288199E-2</v>
      </c>
      <c r="D9784" s="20">
        <v>0.34135588981626103</v>
      </c>
      <c r="E9784" s="20">
        <v>1.61601498317482E-3</v>
      </c>
      <c r="F9784" s="20">
        <v>1.9396609994901198E-2</v>
      </c>
      <c r="G9784" s="19" t="s">
        <v>24</v>
      </c>
      <c r="H9784" s="19" t="s">
        <v>24</v>
      </c>
      <c r="I9784" s="16"/>
      <c r="J9784" s="16"/>
      <c r="K9784" s="17">
        <v>0</v>
      </c>
      <c r="L9784" s="17">
        <v>0</v>
      </c>
      <c r="M9784" s="18">
        <v>0</v>
      </c>
      <c r="N9784" s="18">
        <v>0</v>
      </c>
      <c r="O9784" s="18">
        <v>773</v>
      </c>
      <c r="P9784" s="18">
        <v>80</v>
      </c>
      <c r="Q9784" s="11"/>
      <c r="R9784" s="18"/>
      <c r="S9784" s="18"/>
      <c r="T9784" s="18"/>
      <c r="U9784" s="18"/>
      <c r="V9784" s="18"/>
    </row>
    <row r="9785" spans="1:22">
      <c r="A9785" t="s">
        <v>9804</v>
      </c>
      <c r="B9785" s="20">
        <v>5.0365627919999998</v>
      </c>
      <c r="C9785" s="20">
        <v>2.3511678754040501E-2</v>
      </c>
      <c r="D9785" s="20">
        <v>0.34614238556398602</v>
      </c>
      <c r="E9785" s="20">
        <v>1.6158616319575201E-3</v>
      </c>
      <c r="F9785" s="20">
        <v>8.1383885725376803E-3</v>
      </c>
      <c r="G9785" s="19" t="s">
        <v>24</v>
      </c>
      <c r="H9785" s="19" t="s">
        <v>24</v>
      </c>
      <c r="I9785" s="16"/>
      <c r="J9785" s="16"/>
      <c r="K9785" s="17">
        <v>0</v>
      </c>
      <c r="L9785" s="17">
        <v>0</v>
      </c>
      <c r="M9785" s="18">
        <v>0</v>
      </c>
      <c r="N9785" s="18">
        <v>0</v>
      </c>
      <c r="O9785" s="18">
        <v>51</v>
      </c>
      <c r="P9785" s="18">
        <v>30</v>
      </c>
      <c r="Q9785" s="11"/>
      <c r="R9785" s="18"/>
      <c r="S9785" s="18"/>
      <c r="T9785" s="18"/>
      <c r="U9785" s="18"/>
      <c r="V9785" s="18"/>
    </row>
    <row r="9786" spans="1:22">
      <c r="A9786" t="s">
        <v>9805</v>
      </c>
      <c r="B9786" s="20">
        <v>9.9736964570000008</v>
      </c>
      <c r="C9786" s="20">
        <v>4.6637686641320203E-2</v>
      </c>
      <c r="D9786" s="20">
        <v>0.345548736886158</v>
      </c>
      <c r="E9786" s="20">
        <v>1.6158095225456701E-3</v>
      </c>
      <c r="F9786" s="20">
        <v>1.6115593710200601E-2</v>
      </c>
      <c r="G9786" s="19" t="s">
        <v>24</v>
      </c>
      <c r="H9786" s="19" t="s">
        <v>24</v>
      </c>
      <c r="I9786" s="16"/>
      <c r="J9786" s="16"/>
      <c r="K9786" s="17">
        <v>0</v>
      </c>
      <c r="L9786" s="17">
        <v>0</v>
      </c>
      <c r="M9786" s="18">
        <v>0</v>
      </c>
      <c r="N9786" s="18">
        <v>0</v>
      </c>
      <c r="O9786" s="18">
        <v>41</v>
      </c>
      <c r="P9786" s="18">
        <v>53</v>
      </c>
      <c r="Q9786" s="11"/>
      <c r="R9786" s="18"/>
      <c r="S9786" s="18"/>
      <c r="T9786" s="18"/>
      <c r="U9786" s="18"/>
      <c r="V9786" s="18"/>
    </row>
    <row r="9787" spans="1:22">
      <c r="A9787" t="s">
        <v>9806</v>
      </c>
      <c r="B9787" s="20">
        <v>10.819853420999999</v>
      </c>
      <c r="C9787" s="20">
        <v>3.9275944953027601E-2</v>
      </c>
      <c r="D9787" s="20">
        <v>0.44507170438966898</v>
      </c>
      <c r="E9787" s="20">
        <v>1.61560522879461E-3</v>
      </c>
      <c r="F9787" s="20">
        <v>1.7480611761758798E-2</v>
      </c>
      <c r="G9787" s="19" t="s">
        <v>24</v>
      </c>
      <c r="H9787" s="19" t="s">
        <v>24</v>
      </c>
      <c r="I9787" s="16"/>
      <c r="J9787" s="16"/>
      <c r="K9787" s="17">
        <v>0</v>
      </c>
      <c r="L9787" s="17">
        <v>0</v>
      </c>
      <c r="M9787" s="18">
        <v>0</v>
      </c>
      <c r="N9787" s="18">
        <v>0</v>
      </c>
      <c r="O9787" s="18">
        <v>22</v>
      </c>
      <c r="P9787" s="18">
        <v>77</v>
      </c>
      <c r="Q9787" s="11"/>
      <c r="R9787" s="18"/>
      <c r="S9787" s="18"/>
      <c r="T9787" s="18"/>
      <c r="U9787" s="18"/>
      <c r="V9787" s="18"/>
    </row>
    <row r="9788" spans="1:22">
      <c r="A9788" t="s">
        <v>9807</v>
      </c>
      <c r="B9788" s="20">
        <v>19.574060380999999</v>
      </c>
      <c r="C9788" s="20">
        <v>9.0110072406871397E-2</v>
      </c>
      <c r="D9788" s="20">
        <v>0.35088143845542702</v>
      </c>
      <c r="E9788" s="20">
        <v>1.6152985742363601E-3</v>
      </c>
      <c r="F9788" s="20">
        <v>3.1617951825445703E-2</v>
      </c>
      <c r="G9788" s="19" t="s">
        <v>24</v>
      </c>
      <c r="H9788" s="19" t="s">
        <v>24</v>
      </c>
      <c r="I9788" s="16"/>
      <c r="J9788" s="16"/>
      <c r="K9788" s="17">
        <v>0</v>
      </c>
      <c r="L9788" s="17">
        <v>0</v>
      </c>
      <c r="M9788" s="18">
        <v>0</v>
      </c>
      <c r="N9788" s="18">
        <v>0</v>
      </c>
      <c r="O9788" s="18">
        <v>136</v>
      </c>
      <c r="P9788" s="18">
        <v>100</v>
      </c>
      <c r="Q9788" s="11"/>
      <c r="R9788" s="18"/>
      <c r="S9788" s="18"/>
      <c r="T9788" s="18"/>
      <c r="U9788" s="18"/>
      <c r="V9788" s="18"/>
    </row>
    <row r="9789" spans="1:22">
      <c r="A9789" t="s">
        <v>9808</v>
      </c>
      <c r="B9789" s="20">
        <v>5.6380766409999996</v>
      </c>
      <c r="C9789" s="20">
        <v>2.6600369890784799E-2</v>
      </c>
      <c r="D9789" s="20">
        <v>0.34214067137478099</v>
      </c>
      <c r="E9789" s="20">
        <v>1.6142150936842199E-3</v>
      </c>
      <c r="F9789" s="20">
        <v>9.1010684132506493E-3</v>
      </c>
      <c r="G9789" s="19" t="s">
        <v>24</v>
      </c>
      <c r="H9789" s="19" t="s">
        <v>24</v>
      </c>
      <c r="I9789" s="16"/>
      <c r="J9789" s="16"/>
      <c r="K9789" s="17">
        <v>0</v>
      </c>
      <c r="L9789" s="17">
        <v>0</v>
      </c>
      <c r="M9789" s="18">
        <v>0</v>
      </c>
      <c r="N9789" s="18">
        <v>0</v>
      </c>
      <c r="O9789" s="18">
        <v>29</v>
      </c>
      <c r="P9789" s="18">
        <v>33</v>
      </c>
      <c r="Q9789" s="11"/>
      <c r="R9789" s="18"/>
      <c r="S9789" s="18"/>
      <c r="T9789" s="18"/>
      <c r="U9789" s="18"/>
      <c r="V9789" s="18"/>
    </row>
    <row r="9790" spans="1:22">
      <c r="A9790" t="s">
        <v>9809</v>
      </c>
      <c r="B9790" s="20">
        <v>18.814634006999999</v>
      </c>
      <c r="C9790" s="20">
        <v>8.4462868927408605E-2</v>
      </c>
      <c r="D9790" s="20">
        <v>0.35957466602108101</v>
      </c>
      <c r="E9790" s="20">
        <v>1.61420667946322E-3</v>
      </c>
      <c r="F9790" s="20">
        <v>3.0370707885755299E-2</v>
      </c>
      <c r="G9790" s="19" t="s">
        <v>24</v>
      </c>
      <c r="H9790" s="19" t="s">
        <v>24</v>
      </c>
      <c r="I9790" s="16"/>
      <c r="J9790" s="16"/>
      <c r="K9790" s="17">
        <v>0</v>
      </c>
      <c r="L9790" s="17">
        <v>0</v>
      </c>
      <c r="M9790" s="18">
        <v>0</v>
      </c>
      <c r="N9790" s="18">
        <v>0</v>
      </c>
      <c r="O9790" s="18">
        <v>102</v>
      </c>
      <c r="P9790" s="18">
        <v>88</v>
      </c>
      <c r="Q9790" s="11"/>
      <c r="R9790" s="18"/>
      <c r="S9790" s="18"/>
      <c r="T9790" s="18"/>
      <c r="U9790" s="18"/>
      <c r="V9790" s="18"/>
    </row>
    <row r="9791" spans="1:22">
      <c r="A9791" t="s">
        <v>9810</v>
      </c>
      <c r="B9791" s="20">
        <v>12.4901798529999</v>
      </c>
      <c r="C9791" s="20">
        <v>5.7351786732655702E-2</v>
      </c>
      <c r="D9791" s="20">
        <v>0.351477864313746</v>
      </c>
      <c r="E9791" s="20">
        <v>1.6138985789327599E-3</v>
      </c>
      <c r="F9791" s="20">
        <v>2.0157883515371299E-2</v>
      </c>
      <c r="G9791" s="19" t="s">
        <v>24</v>
      </c>
      <c r="H9791" s="19" t="s">
        <v>24</v>
      </c>
      <c r="I9791" s="16"/>
      <c r="J9791" s="16"/>
      <c r="K9791" s="17">
        <v>0</v>
      </c>
      <c r="L9791" s="17">
        <v>0</v>
      </c>
      <c r="M9791" s="18">
        <v>0</v>
      </c>
      <c r="N9791" s="18">
        <v>0</v>
      </c>
      <c r="O9791" s="18">
        <v>66</v>
      </c>
      <c r="P9791" s="18">
        <v>51</v>
      </c>
      <c r="Q9791" s="11"/>
      <c r="R9791" s="18"/>
      <c r="S9791" s="18"/>
      <c r="T9791" s="18"/>
      <c r="U9791" s="18"/>
      <c r="V9791" s="18"/>
    </row>
    <row r="9792" spans="1:22">
      <c r="A9792" t="s">
        <v>9811</v>
      </c>
      <c r="B9792" s="20">
        <v>16.165063981999999</v>
      </c>
      <c r="C9792" s="20">
        <v>7.5559833617936001E-2</v>
      </c>
      <c r="D9792" s="20">
        <v>0.34515260434414402</v>
      </c>
      <c r="E9792" s="20">
        <v>1.6133356098114299E-3</v>
      </c>
      <c r="F9792" s="20">
        <v>2.6079673357040801E-2</v>
      </c>
      <c r="G9792" s="19" t="s">
        <v>24</v>
      </c>
      <c r="H9792" s="19" t="s">
        <v>24</v>
      </c>
      <c r="I9792" s="16"/>
      <c r="J9792" s="16"/>
      <c r="K9792" s="17">
        <v>0</v>
      </c>
      <c r="L9792" s="17">
        <v>0</v>
      </c>
      <c r="M9792" s="18">
        <v>0</v>
      </c>
      <c r="N9792" s="18">
        <v>0</v>
      </c>
      <c r="O9792" s="18">
        <v>192</v>
      </c>
      <c r="P9792" s="18">
        <v>57</v>
      </c>
      <c r="Q9792" s="11"/>
      <c r="R9792" s="18"/>
      <c r="S9792" s="18"/>
      <c r="T9792" s="18"/>
      <c r="U9792" s="18"/>
      <c r="V9792" s="18"/>
    </row>
    <row r="9793" spans="1:22">
      <c r="A9793" t="s">
        <v>9812</v>
      </c>
      <c r="B9793" s="20">
        <v>23.089790751999999</v>
      </c>
      <c r="C9793" s="20">
        <v>0.105362840827674</v>
      </c>
      <c r="D9793" s="20">
        <v>0.35355467461586598</v>
      </c>
      <c r="E9793" s="20">
        <v>1.6133331525408001E-3</v>
      </c>
      <c r="F9793" s="20">
        <v>3.7251524905431599E-2</v>
      </c>
      <c r="G9793" s="19" t="s">
        <v>24</v>
      </c>
      <c r="H9793" s="19" t="s">
        <v>24</v>
      </c>
      <c r="I9793" s="16"/>
      <c r="J9793" s="16"/>
      <c r="K9793" s="17">
        <v>0</v>
      </c>
      <c r="L9793" s="17">
        <v>0</v>
      </c>
      <c r="M9793" s="18">
        <v>0</v>
      </c>
      <c r="N9793" s="18">
        <v>0</v>
      </c>
      <c r="O9793" s="18">
        <v>177</v>
      </c>
      <c r="P9793" s="18">
        <v>108</v>
      </c>
      <c r="Q9793" s="11"/>
      <c r="R9793" s="18"/>
      <c r="S9793" s="18"/>
      <c r="T9793" s="18"/>
      <c r="U9793" s="18"/>
      <c r="V9793" s="18"/>
    </row>
    <row r="9794" spans="1:22">
      <c r="A9794" t="s">
        <v>9813</v>
      </c>
      <c r="B9794" s="20">
        <v>7.6386427650000002</v>
      </c>
      <c r="C9794" s="20">
        <v>3.41040981080971E-2</v>
      </c>
      <c r="D9794" s="20">
        <v>0.36110829192044602</v>
      </c>
      <c r="E9794" s="20">
        <v>1.61223308828244E-3</v>
      </c>
      <c r="F9794" s="20">
        <v>1.2315272615302301E-2</v>
      </c>
      <c r="G9794" s="19" t="s">
        <v>24</v>
      </c>
      <c r="H9794" s="19" t="s">
        <v>24</v>
      </c>
      <c r="I9794" s="16"/>
      <c r="J9794" s="16"/>
      <c r="K9794" s="17">
        <v>0</v>
      </c>
      <c r="L9794" s="17">
        <v>0</v>
      </c>
      <c r="M9794" s="18">
        <v>0</v>
      </c>
      <c r="N9794" s="18">
        <v>0</v>
      </c>
      <c r="O9794" s="18">
        <v>242</v>
      </c>
      <c r="P9794" s="18">
        <v>29</v>
      </c>
      <c r="Q9794" s="11"/>
      <c r="R9794" s="18"/>
      <c r="S9794" s="18"/>
      <c r="T9794" s="18"/>
      <c r="U9794" s="18"/>
      <c r="V9794" s="18"/>
    </row>
    <row r="9795" spans="1:22">
      <c r="A9795" t="s">
        <v>9814</v>
      </c>
      <c r="B9795" s="20">
        <v>3.4691687499999899</v>
      </c>
      <c r="C9795" s="20">
        <v>1.6619164065729799E-2</v>
      </c>
      <c r="D9795" s="20">
        <v>0.33645113350223799</v>
      </c>
      <c r="E9795" s="20">
        <v>1.6117799365552501E-3</v>
      </c>
      <c r="F9795" s="20">
        <v>5.5915365877744804E-3</v>
      </c>
      <c r="G9795" s="19" t="s">
        <v>24</v>
      </c>
      <c r="H9795" s="19" t="s">
        <v>24</v>
      </c>
      <c r="I9795" s="16"/>
      <c r="J9795" s="16"/>
      <c r="K9795" s="17">
        <v>0</v>
      </c>
      <c r="L9795" s="17">
        <v>0</v>
      </c>
      <c r="M9795" s="18">
        <v>0</v>
      </c>
      <c r="N9795" s="18">
        <v>0</v>
      </c>
      <c r="O9795" s="18">
        <v>6</v>
      </c>
      <c r="P9795" s="18">
        <v>8</v>
      </c>
      <c r="Q9795" s="11"/>
      <c r="R9795" s="18"/>
      <c r="S9795" s="18"/>
      <c r="T9795" s="18"/>
      <c r="U9795" s="18"/>
      <c r="V9795" s="18"/>
    </row>
    <row r="9796" spans="1:22">
      <c r="A9796" t="s">
        <v>9815</v>
      </c>
      <c r="B9796" s="20">
        <v>8.7979131860000006</v>
      </c>
      <c r="C9796" s="20">
        <v>4.18658954620258E-2</v>
      </c>
      <c r="D9796" s="20">
        <v>0.338679938016686</v>
      </c>
      <c r="E9796" s="20">
        <v>1.61164796473043E-3</v>
      </c>
      <c r="F9796" s="20">
        <v>1.4179138880092E-2</v>
      </c>
      <c r="G9796" s="19" t="s">
        <v>24</v>
      </c>
      <c r="H9796" s="19" t="s">
        <v>24</v>
      </c>
      <c r="I9796" s="16"/>
      <c r="J9796" s="16"/>
      <c r="K9796" s="17">
        <v>0</v>
      </c>
      <c r="L9796" s="17">
        <v>0</v>
      </c>
      <c r="M9796" s="18">
        <v>0</v>
      </c>
      <c r="N9796" s="18">
        <v>0</v>
      </c>
      <c r="O9796" s="18">
        <v>19</v>
      </c>
      <c r="P9796" s="18">
        <v>34</v>
      </c>
      <c r="Q9796" s="11"/>
      <c r="R9796" s="18"/>
      <c r="S9796" s="18"/>
      <c r="T9796" s="18"/>
      <c r="U9796" s="18"/>
      <c r="V9796" s="18"/>
    </row>
    <row r="9797" spans="1:22">
      <c r="A9797" t="s">
        <v>9816</v>
      </c>
      <c r="B9797" s="20">
        <v>1.76726896499999</v>
      </c>
      <c r="C9797" s="20">
        <v>7.78903082052298E-3</v>
      </c>
      <c r="D9797" s="20">
        <v>0.36566004737371499</v>
      </c>
      <c r="E9797" s="20">
        <v>1.6116037995539401E-3</v>
      </c>
      <c r="F9797" s="20">
        <v>2.8481373788277601E-3</v>
      </c>
      <c r="G9797" s="19" t="s">
        <v>24</v>
      </c>
      <c r="H9797" s="19" t="s">
        <v>24</v>
      </c>
      <c r="I9797" s="16"/>
      <c r="J9797" s="16"/>
      <c r="K9797" s="17">
        <v>0</v>
      </c>
      <c r="L9797" s="17">
        <v>0</v>
      </c>
      <c r="M9797" s="18">
        <v>0</v>
      </c>
      <c r="N9797" s="18">
        <v>0</v>
      </c>
      <c r="O9797" s="18">
        <v>17</v>
      </c>
      <c r="P9797" s="18">
        <v>5</v>
      </c>
      <c r="Q9797" s="11"/>
      <c r="R9797" s="18"/>
      <c r="S9797" s="18"/>
      <c r="T9797" s="18"/>
      <c r="U9797" s="18"/>
      <c r="V9797" s="18"/>
    </row>
    <row r="9798" spans="1:22">
      <c r="A9798" t="s">
        <v>9817</v>
      </c>
      <c r="B9798" s="20">
        <v>4.2232080189999897</v>
      </c>
      <c r="C9798" s="20">
        <v>1.8992323121441002E-2</v>
      </c>
      <c r="D9798" s="20">
        <v>0.35817918242353702</v>
      </c>
      <c r="E9798" s="20">
        <v>1.6107789948675399E-3</v>
      </c>
      <c r="F9798" s="20">
        <v>6.8026547679613898E-3</v>
      </c>
      <c r="G9798" s="19" t="s">
        <v>24</v>
      </c>
      <c r="H9798" s="19" t="s">
        <v>24</v>
      </c>
      <c r="I9798" s="16"/>
      <c r="J9798" s="16"/>
      <c r="K9798" s="17">
        <v>0</v>
      </c>
      <c r="L9798" s="17">
        <v>0</v>
      </c>
      <c r="M9798" s="18">
        <v>0</v>
      </c>
      <c r="N9798" s="18">
        <v>0</v>
      </c>
      <c r="O9798" s="18">
        <v>7</v>
      </c>
      <c r="P9798" s="18">
        <v>15</v>
      </c>
      <c r="Q9798" s="11"/>
      <c r="R9798" s="18"/>
      <c r="S9798" s="18"/>
      <c r="T9798" s="18"/>
      <c r="U9798" s="18"/>
      <c r="V9798" s="18"/>
    </row>
    <row r="9799" spans="1:22">
      <c r="A9799" t="s">
        <v>9818</v>
      </c>
      <c r="B9799" s="20">
        <v>6.6229531039999996</v>
      </c>
      <c r="C9799" s="20">
        <v>2.9641781700740201E-2</v>
      </c>
      <c r="D9799" s="20">
        <v>0.35983003529846402</v>
      </c>
      <c r="E9799" s="20">
        <v>1.61046034724976E-3</v>
      </c>
      <c r="F9799" s="20">
        <v>1.0666003355686699E-2</v>
      </c>
      <c r="G9799" s="19" t="s">
        <v>24</v>
      </c>
      <c r="H9799" s="19" t="s">
        <v>24</v>
      </c>
      <c r="I9799" s="16"/>
      <c r="J9799" s="16"/>
      <c r="K9799" s="17">
        <v>0</v>
      </c>
      <c r="L9799" s="17">
        <v>0</v>
      </c>
      <c r="M9799" s="18">
        <v>0</v>
      </c>
      <c r="N9799" s="18">
        <v>0</v>
      </c>
      <c r="O9799" s="18">
        <v>39</v>
      </c>
      <c r="P9799" s="18">
        <v>39</v>
      </c>
      <c r="Q9799" s="11"/>
      <c r="R9799" s="18"/>
      <c r="S9799" s="18"/>
      <c r="T9799" s="18"/>
      <c r="U9799" s="18"/>
      <c r="V9799" s="18"/>
    </row>
    <row r="9800" spans="1:22">
      <c r="A9800" t="s">
        <v>9819</v>
      </c>
      <c r="B9800" s="20">
        <v>8.7857404709999898</v>
      </c>
      <c r="C9800" s="20">
        <v>4.0328897437546703E-2</v>
      </c>
      <c r="D9800" s="20">
        <v>0.35078045525301099</v>
      </c>
      <c r="E9800" s="20">
        <v>1.61017606309789E-3</v>
      </c>
      <c r="F9800" s="20">
        <v>1.41465890029946E-2</v>
      </c>
      <c r="G9800" s="19" t="s">
        <v>24</v>
      </c>
      <c r="H9800" s="19" t="s">
        <v>24</v>
      </c>
      <c r="I9800" s="16"/>
      <c r="J9800" s="16"/>
      <c r="K9800" s="17">
        <v>0</v>
      </c>
      <c r="L9800" s="17">
        <v>0</v>
      </c>
      <c r="M9800" s="18">
        <v>0</v>
      </c>
      <c r="N9800" s="18">
        <v>0</v>
      </c>
      <c r="O9800" s="18">
        <v>61</v>
      </c>
      <c r="P9800" s="18">
        <v>61</v>
      </c>
      <c r="Q9800" s="11"/>
      <c r="R9800" s="18"/>
      <c r="S9800" s="18"/>
      <c r="T9800" s="18"/>
      <c r="U9800" s="18"/>
      <c r="V9800" s="18"/>
    </row>
    <row r="9801" spans="1:22">
      <c r="A9801" t="s">
        <v>9820</v>
      </c>
      <c r="B9801" s="20">
        <v>22.3721866459999</v>
      </c>
      <c r="C9801" s="20">
        <v>0.10391393448574</v>
      </c>
      <c r="D9801" s="20">
        <v>0.34662067730658602</v>
      </c>
      <c r="E9801" s="20">
        <v>1.6099775548529E-3</v>
      </c>
      <c r="F9801" s="20">
        <v>3.6018718353039797E-2</v>
      </c>
      <c r="G9801" s="19" t="s">
        <v>24</v>
      </c>
      <c r="H9801" s="19" t="s">
        <v>24</v>
      </c>
      <c r="I9801" s="16"/>
      <c r="J9801" s="16"/>
      <c r="K9801" s="17">
        <v>0</v>
      </c>
      <c r="L9801" s="17">
        <v>0</v>
      </c>
      <c r="M9801" s="18">
        <v>0</v>
      </c>
      <c r="N9801" s="18">
        <v>0</v>
      </c>
      <c r="O9801" s="18">
        <v>378</v>
      </c>
      <c r="P9801" s="18">
        <v>112</v>
      </c>
      <c r="Q9801" s="11"/>
      <c r="R9801" s="18"/>
      <c r="S9801" s="18"/>
      <c r="T9801" s="18"/>
      <c r="U9801" s="18"/>
      <c r="V9801" s="18"/>
    </row>
    <row r="9802" spans="1:22">
      <c r="A9802" t="s">
        <v>9821</v>
      </c>
      <c r="B9802" s="20">
        <v>10.014455498</v>
      </c>
      <c r="C9802" s="20">
        <v>4.76999190774159E-2</v>
      </c>
      <c r="D9802" s="20">
        <v>0.33800964331446698</v>
      </c>
      <c r="E9802" s="20">
        <v>1.6099759629174301E-3</v>
      </c>
      <c r="F9802" s="20">
        <v>1.6123032633486301E-2</v>
      </c>
      <c r="G9802" s="19" t="s">
        <v>24</v>
      </c>
      <c r="H9802" s="19" t="s">
        <v>24</v>
      </c>
      <c r="I9802" s="16"/>
      <c r="J9802" s="16"/>
      <c r="K9802" s="17">
        <v>0</v>
      </c>
      <c r="L9802" s="17">
        <v>0</v>
      </c>
      <c r="M9802" s="18">
        <v>0</v>
      </c>
      <c r="N9802" s="18">
        <v>0</v>
      </c>
      <c r="O9802" s="18">
        <v>4</v>
      </c>
      <c r="P9802" s="18">
        <v>40</v>
      </c>
      <c r="Q9802" s="11"/>
      <c r="R9802" s="18"/>
      <c r="S9802" s="18"/>
      <c r="T9802" s="18"/>
      <c r="U9802" s="18"/>
      <c r="V9802" s="18"/>
    </row>
    <row r="9803" spans="1:22">
      <c r="A9803" t="s">
        <v>9822</v>
      </c>
      <c r="B9803" s="20">
        <v>9.9083926959999893</v>
      </c>
      <c r="C9803" s="20">
        <v>4.4968873285897597E-2</v>
      </c>
      <c r="D9803" s="20">
        <v>0.35472833855250502</v>
      </c>
      <c r="E9803" s="20">
        <v>1.6099214268853401E-3</v>
      </c>
      <c r="F9803" s="20">
        <v>1.5951733707284602E-2</v>
      </c>
      <c r="G9803" s="19" t="s">
        <v>24</v>
      </c>
      <c r="H9803" s="19" t="s">
        <v>24</v>
      </c>
      <c r="I9803" s="16"/>
      <c r="J9803" s="16"/>
      <c r="K9803" s="17">
        <v>0</v>
      </c>
      <c r="L9803" s="17">
        <v>0</v>
      </c>
      <c r="M9803" s="18">
        <v>0</v>
      </c>
      <c r="N9803" s="18">
        <v>0</v>
      </c>
      <c r="O9803" s="18">
        <v>36</v>
      </c>
      <c r="P9803" s="18">
        <v>27</v>
      </c>
      <c r="Q9803" s="11"/>
      <c r="R9803" s="18"/>
      <c r="S9803" s="18"/>
      <c r="T9803" s="18"/>
      <c r="U9803" s="18"/>
      <c r="V9803" s="18"/>
    </row>
    <row r="9804" spans="1:22">
      <c r="A9804" t="s">
        <v>9823</v>
      </c>
      <c r="B9804" s="20">
        <v>11.010332386</v>
      </c>
      <c r="C9804" s="20">
        <v>5.2524358177939302E-2</v>
      </c>
      <c r="D9804" s="20">
        <v>0.33731960644702103</v>
      </c>
      <c r="E9804" s="20">
        <v>1.60916993314328E-3</v>
      </c>
      <c r="F9804" s="20">
        <v>1.7717495829464899E-2</v>
      </c>
      <c r="G9804" s="19" t="s">
        <v>24</v>
      </c>
      <c r="H9804" s="19" t="s">
        <v>24</v>
      </c>
      <c r="I9804" s="16"/>
      <c r="J9804" s="16"/>
      <c r="K9804" s="17">
        <v>0</v>
      </c>
      <c r="L9804" s="17">
        <v>0</v>
      </c>
      <c r="M9804" s="18">
        <v>0</v>
      </c>
      <c r="N9804" s="18">
        <v>0</v>
      </c>
      <c r="O9804" s="18">
        <v>551</v>
      </c>
      <c r="P9804" s="18">
        <v>46</v>
      </c>
      <c r="Q9804" s="11"/>
      <c r="R9804" s="18"/>
      <c r="S9804" s="18"/>
      <c r="T9804" s="18"/>
      <c r="U9804" s="18"/>
      <c r="V9804" s="18"/>
    </row>
    <row r="9805" spans="1:22">
      <c r="A9805" t="s">
        <v>9824</v>
      </c>
      <c r="B9805" s="20">
        <v>13.706740202999899</v>
      </c>
      <c r="C9805" s="20">
        <v>6.4803271577104193E-2</v>
      </c>
      <c r="D9805" s="20">
        <v>0.34030983555185401</v>
      </c>
      <c r="E9805" s="20">
        <v>1.60893037782971E-3</v>
      </c>
      <c r="F9805" s="20">
        <v>2.20531906936264E-2</v>
      </c>
      <c r="G9805" s="19" t="s">
        <v>24</v>
      </c>
      <c r="H9805" s="19" t="s">
        <v>24</v>
      </c>
      <c r="I9805" s="16"/>
      <c r="J9805" s="16"/>
      <c r="K9805" s="17">
        <v>0</v>
      </c>
      <c r="L9805" s="17">
        <v>0</v>
      </c>
      <c r="M9805" s="18">
        <v>0</v>
      </c>
      <c r="N9805" s="18">
        <v>0</v>
      </c>
      <c r="O9805" s="18">
        <v>0</v>
      </c>
      <c r="P9805" s="18">
        <v>29</v>
      </c>
      <c r="Q9805" s="11"/>
      <c r="R9805" s="18"/>
      <c r="S9805" s="18"/>
      <c r="T9805" s="18"/>
      <c r="U9805" s="18"/>
      <c r="V9805" s="18"/>
    </row>
    <row r="9806" spans="1:22">
      <c r="A9806" t="s">
        <v>9825</v>
      </c>
      <c r="B9806" s="20">
        <v>22.431707791000001</v>
      </c>
      <c r="C9806" s="20">
        <v>9.5163510123391803E-2</v>
      </c>
      <c r="D9806" s="20">
        <v>0.37907244754103098</v>
      </c>
      <c r="E9806" s="20">
        <v>1.6081639897940899E-3</v>
      </c>
      <c r="F9806" s="20">
        <v>3.6073864699069799E-2</v>
      </c>
      <c r="G9806" s="19" t="s">
        <v>24</v>
      </c>
      <c r="H9806" s="19" t="s">
        <v>24</v>
      </c>
      <c r="I9806" s="16"/>
      <c r="J9806" s="16"/>
      <c r="K9806" s="17">
        <v>0</v>
      </c>
      <c r="L9806" s="17">
        <v>0</v>
      </c>
      <c r="M9806" s="18">
        <v>0</v>
      </c>
      <c r="N9806" s="18">
        <v>0</v>
      </c>
      <c r="O9806" s="18">
        <v>121</v>
      </c>
      <c r="P9806" s="18">
        <v>84</v>
      </c>
      <c r="Q9806" s="11"/>
      <c r="R9806" s="18"/>
      <c r="S9806" s="18"/>
      <c r="T9806" s="18"/>
      <c r="U9806" s="18"/>
      <c r="V9806" s="18"/>
    </row>
    <row r="9807" spans="1:22">
      <c r="A9807" t="s">
        <v>9826</v>
      </c>
      <c r="B9807" s="20">
        <v>8.5594145809999898</v>
      </c>
      <c r="C9807" s="20">
        <v>4.0591026371653502E-2</v>
      </c>
      <c r="D9807" s="20">
        <v>0.33901701015288599</v>
      </c>
      <c r="E9807" s="20">
        <v>1.6077090634330801E-3</v>
      </c>
      <c r="F9807" s="20">
        <v>1.3761048399554899E-2</v>
      </c>
      <c r="G9807" s="19" t="s">
        <v>24</v>
      </c>
      <c r="H9807" s="19" t="s">
        <v>24</v>
      </c>
      <c r="I9807" s="16"/>
      <c r="J9807" s="16"/>
      <c r="K9807" s="17">
        <v>0</v>
      </c>
      <c r="L9807" s="17">
        <v>0</v>
      </c>
      <c r="M9807" s="18">
        <v>0</v>
      </c>
      <c r="N9807" s="18">
        <v>0</v>
      </c>
      <c r="O9807" s="18">
        <v>155</v>
      </c>
      <c r="P9807" s="18">
        <v>18</v>
      </c>
      <c r="Q9807" s="11"/>
      <c r="R9807" s="18"/>
      <c r="S9807" s="18"/>
      <c r="T9807" s="18"/>
      <c r="U9807" s="18"/>
      <c r="V9807" s="18"/>
    </row>
    <row r="9808" spans="1:22">
      <c r="A9808" t="s">
        <v>9827</v>
      </c>
      <c r="B9808" s="20">
        <v>3.7765290029999998</v>
      </c>
      <c r="C9808" s="20">
        <v>1.7691121274860399E-2</v>
      </c>
      <c r="D9808" s="20">
        <v>0.343121769657106</v>
      </c>
      <c r="E9808" s="20">
        <v>1.6073513096884801E-3</v>
      </c>
      <c r="F9808" s="20">
        <v>6.0702088390486002E-3</v>
      </c>
      <c r="G9808" s="19" t="s">
        <v>24</v>
      </c>
      <c r="H9808" s="19" t="s">
        <v>24</v>
      </c>
      <c r="I9808" s="16"/>
      <c r="J9808" s="16"/>
      <c r="K9808" s="17">
        <v>0</v>
      </c>
      <c r="L9808" s="17">
        <v>0</v>
      </c>
      <c r="M9808" s="18">
        <v>0</v>
      </c>
      <c r="N9808" s="18">
        <v>0</v>
      </c>
      <c r="O9808" s="18">
        <v>18</v>
      </c>
      <c r="P9808" s="18">
        <v>20</v>
      </c>
      <c r="Q9808" s="11"/>
      <c r="R9808" s="18"/>
      <c r="S9808" s="18"/>
      <c r="T9808" s="18"/>
      <c r="U9808" s="18"/>
      <c r="V9808" s="18"/>
    </row>
    <row r="9809" spans="1:22">
      <c r="A9809" t="s">
        <v>9828</v>
      </c>
      <c r="B9809" s="20">
        <v>13.5727913269999</v>
      </c>
      <c r="C9809" s="20">
        <v>6.3489250941748898E-2</v>
      </c>
      <c r="D9809" s="20">
        <v>0.343533276677363</v>
      </c>
      <c r="E9809" s="20">
        <v>1.6069406715494799E-3</v>
      </c>
      <c r="F9809" s="20">
        <v>2.1810670409810402E-2</v>
      </c>
      <c r="G9809" s="19" t="s">
        <v>24</v>
      </c>
      <c r="H9809" s="19" t="s">
        <v>24</v>
      </c>
      <c r="I9809" s="16"/>
      <c r="J9809" s="16"/>
      <c r="K9809" s="17">
        <v>0</v>
      </c>
      <c r="L9809" s="17">
        <v>0</v>
      </c>
      <c r="M9809" s="18">
        <v>0</v>
      </c>
      <c r="N9809" s="18">
        <v>0</v>
      </c>
      <c r="O9809" s="18">
        <v>64</v>
      </c>
      <c r="P9809" s="18">
        <v>46</v>
      </c>
      <c r="Q9809" s="11"/>
      <c r="R9809" s="18"/>
      <c r="S9809" s="18"/>
      <c r="T9809" s="18"/>
      <c r="U9809" s="18"/>
      <c r="V9809" s="18"/>
    </row>
    <row r="9810" spans="1:22">
      <c r="A9810" t="s">
        <v>9829</v>
      </c>
      <c r="B9810" s="20">
        <v>19.604720459999999</v>
      </c>
      <c r="C9810" s="20">
        <v>7.9095849793534803E-2</v>
      </c>
      <c r="D9810" s="20">
        <v>0.39824570888975902</v>
      </c>
      <c r="E9810" s="20">
        <v>1.6067346043282501E-3</v>
      </c>
      <c r="F9810" s="20">
        <v>3.1499582771264197E-2</v>
      </c>
      <c r="G9810" s="19" t="s">
        <v>24</v>
      </c>
      <c r="H9810" s="19" t="s">
        <v>24</v>
      </c>
      <c r="I9810" s="16"/>
      <c r="J9810" s="16"/>
      <c r="K9810" s="17">
        <v>0</v>
      </c>
      <c r="L9810" s="17">
        <v>0.89230971547927695</v>
      </c>
      <c r="M9810" s="18">
        <v>28</v>
      </c>
      <c r="N9810" s="18">
        <v>44</v>
      </c>
      <c r="O9810" s="18">
        <v>29</v>
      </c>
      <c r="P9810" s="18">
        <v>45</v>
      </c>
      <c r="Q9810" s="11"/>
      <c r="R9810" s="18"/>
      <c r="S9810" s="18"/>
      <c r="T9810" s="18"/>
      <c r="U9810" s="18"/>
      <c r="V9810" s="18"/>
    </row>
    <row r="9811" spans="1:22">
      <c r="A9811" t="s">
        <v>9830</v>
      </c>
      <c r="B9811" s="20">
        <v>22.202041754</v>
      </c>
      <c r="C9811" s="20">
        <v>9.8165248050610304E-2</v>
      </c>
      <c r="D9811" s="20">
        <v>0.36318622821223201</v>
      </c>
      <c r="E9811" s="20">
        <v>1.6058102482667399E-3</v>
      </c>
      <c r="F9811" s="20">
        <v>3.5652266181019403E-2</v>
      </c>
      <c r="G9811" s="19" t="s">
        <v>24</v>
      </c>
      <c r="H9811" s="19" t="s">
        <v>24</v>
      </c>
      <c r="I9811" s="16"/>
      <c r="J9811" s="16"/>
      <c r="K9811" s="17">
        <v>0</v>
      </c>
      <c r="L9811" s="17">
        <v>0</v>
      </c>
      <c r="M9811" s="18">
        <v>0</v>
      </c>
      <c r="N9811" s="18">
        <v>0</v>
      </c>
      <c r="O9811" s="18">
        <v>130</v>
      </c>
      <c r="P9811" s="18">
        <v>90</v>
      </c>
      <c r="Q9811" s="11"/>
      <c r="R9811" s="18"/>
      <c r="S9811" s="18"/>
      <c r="T9811" s="18"/>
      <c r="U9811" s="18"/>
      <c r="V9811" s="18"/>
    </row>
    <row r="9812" spans="1:22">
      <c r="A9812" t="s">
        <v>9831</v>
      </c>
      <c r="B9812" s="20">
        <v>25.317509388000001</v>
      </c>
      <c r="C9812" s="20">
        <v>0.115098784153148</v>
      </c>
      <c r="D9812" s="20">
        <v>0.35319144119251999</v>
      </c>
      <c r="E9812" s="20">
        <v>1.6056834355841201E-3</v>
      </c>
      <c r="F9812" s="20">
        <v>4.06519054545572E-2</v>
      </c>
      <c r="G9812" s="19" t="s">
        <v>24</v>
      </c>
      <c r="H9812" s="19" t="s">
        <v>24</v>
      </c>
      <c r="I9812" s="16"/>
      <c r="J9812" s="16"/>
      <c r="K9812" s="17">
        <v>0</v>
      </c>
      <c r="L9812" s="17">
        <v>0</v>
      </c>
      <c r="M9812" s="18">
        <v>0</v>
      </c>
      <c r="N9812" s="18">
        <v>0</v>
      </c>
      <c r="O9812" s="18">
        <v>335</v>
      </c>
      <c r="P9812" s="18">
        <v>109</v>
      </c>
      <c r="Q9812" s="11"/>
      <c r="R9812" s="18"/>
      <c r="S9812" s="18"/>
      <c r="T9812" s="18"/>
      <c r="U9812" s="18"/>
      <c r="V9812" s="18"/>
    </row>
    <row r="9813" spans="1:22">
      <c r="A9813" t="s">
        <v>9832</v>
      </c>
      <c r="B9813" s="20">
        <v>4.9336092499999902</v>
      </c>
      <c r="C9813" s="20">
        <v>2.2959836820932202E-2</v>
      </c>
      <c r="D9813" s="20">
        <v>0.34502295920248199</v>
      </c>
      <c r="E9813" s="20">
        <v>1.60565428702408E-3</v>
      </c>
      <c r="F9813" s="20">
        <v>7.9216708427641506E-3</v>
      </c>
      <c r="G9813" s="19" t="s">
        <v>24</v>
      </c>
      <c r="H9813" s="19" t="s">
        <v>24</v>
      </c>
      <c r="I9813" s="16"/>
      <c r="J9813" s="16"/>
      <c r="K9813" s="17">
        <v>0</v>
      </c>
      <c r="L9813" s="17">
        <v>0</v>
      </c>
      <c r="M9813" s="18">
        <v>0</v>
      </c>
      <c r="N9813" s="18">
        <v>0</v>
      </c>
      <c r="O9813" s="18">
        <v>107</v>
      </c>
      <c r="P9813" s="18">
        <v>18</v>
      </c>
      <c r="Q9813" s="11"/>
      <c r="R9813" s="18"/>
      <c r="S9813" s="18"/>
      <c r="T9813" s="18"/>
      <c r="U9813" s="18"/>
      <c r="V9813" s="18"/>
    </row>
    <row r="9814" spans="1:22">
      <c r="A9814" t="s">
        <v>9833</v>
      </c>
      <c r="B9814" s="20">
        <v>23.384239620999999</v>
      </c>
      <c r="C9814" s="20">
        <v>0.112745694219461</v>
      </c>
      <c r="D9814" s="20">
        <v>0.33301816999163197</v>
      </c>
      <c r="E9814" s="20">
        <v>1.60562692531096E-3</v>
      </c>
      <c r="F9814" s="20">
        <v>3.7546364763401098E-2</v>
      </c>
      <c r="G9814" s="19" t="s">
        <v>24</v>
      </c>
      <c r="H9814" s="19" t="s">
        <v>24</v>
      </c>
      <c r="I9814" s="16"/>
      <c r="J9814" s="16"/>
      <c r="K9814" s="17">
        <v>0</v>
      </c>
      <c r="L9814" s="17">
        <v>0</v>
      </c>
      <c r="M9814" s="18">
        <v>0</v>
      </c>
      <c r="N9814" s="18">
        <v>0</v>
      </c>
      <c r="O9814" s="18">
        <v>393</v>
      </c>
      <c r="P9814" s="18">
        <v>43</v>
      </c>
      <c r="Q9814" s="11"/>
      <c r="R9814" s="18"/>
      <c r="S9814" s="18"/>
      <c r="T9814" s="18"/>
      <c r="U9814" s="18"/>
      <c r="V9814" s="18"/>
    </row>
    <row r="9815" spans="1:22">
      <c r="A9815" t="s">
        <v>9834</v>
      </c>
      <c r="B9815" s="20">
        <v>11.592262435999899</v>
      </c>
      <c r="C9815" s="20">
        <v>5.5360659742710802E-2</v>
      </c>
      <c r="D9815" s="20">
        <v>0.33612338066882302</v>
      </c>
      <c r="E9815" s="20">
        <v>1.60520970013488E-3</v>
      </c>
      <c r="F9815" s="20">
        <v>1.8608012108776401E-2</v>
      </c>
      <c r="G9815" s="19" t="s">
        <v>24</v>
      </c>
      <c r="H9815" s="19" t="s">
        <v>24</v>
      </c>
      <c r="I9815" s="16"/>
      <c r="J9815" s="16"/>
      <c r="K9815" s="17">
        <v>0</v>
      </c>
      <c r="L9815" s="17">
        <v>0</v>
      </c>
      <c r="M9815" s="18">
        <v>0</v>
      </c>
      <c r="N9815" s="18">
        <v>0</v>
      </c>
      <c r="O9815" s="18">
        <v>15</v>
      </c>
      <c r="P9815" s="18">
        <v>38</v>
      </c>
      <c r="Q9815" s="11"/>
      <c r="R9815" s="18"/>
      <c r="S9815" s="18"/>
      <c r="T9815" s="18"/>
      <c r="U9815" s="18"/>
      <c r="V9815" s="18"/>
    </row>
    <row r="9816" spans="1:22">
      <c r="A9816" t="s">
        <v>9835</v>
      </c>
      <c r="B9816" s="20">
        <v>2.26141110099999</v>
      </c>
      <c r="C9816" s="20">
        <v>6.8750410839230397E-3</v>
      </c>
      <c r="D9816" s="20">
        <v>0.52763413264919001</v>
      </c>
      <c r="E9816" s="20">
        <v>1.6040897374383599E-3</v>
      </c>
      <c r="F9816" s="20">
        <v>3.6275063392432801E-3</v>
      </c>
      <c r="G9816" s="19" t="s">
        <v>24</v>
      </c>
      <c r="H9816" s="19" t="s">
        <v>24</v>
      </c>
      <c r="I9816" s="16"/>
      <c r="J9816" s="16"/>
      <c r="K9816" s="17">
        <v>0</v>
      </c>
      <c r="L9816" s="17">
        <v>5.8501064279334498E-3</v>
      </c>
      <c r="M9816" s="18">
        <v>0</v>
      </c>
      <c r="N9816" s="18">
        <v>0</v>
      </c>
      <c r="O9816" s="18">
        <v>7</v>
      </c>
      <c r="P9816" s="18">
        <v>10</v>
      </c>
      <c r="Q9816" s="11"/>
      <c r="R9816" s="18"/>
      <c r="S9816" s="18"/>
      <c r="T9816" s="18"/>
      <c r="U9816" s="18"/>
      <c r="V9816" s="18"/>
    </row>
    <row r="9817" spans="1:22">
      <c r="A9817" t="s">
        <v>9836</v>
      </c>
      <c r="B9817" s="20">
        <v>3.76315051799999</v>
      </c>
      <c r="C9817" s="20">
        <v>1.7359100173282498E-2</v>
      </c>
      <c r="D9817" s="20">
        <v>0.34773733131818702</v>
      </c>
      <c r="E9817" s="20">
        <v>1.60408337095974E-3</v>
      </c>
      <c r="F9817" s="20">
        <v>6.0364071683423302E-3</v>
      </c>
      <c r="G9817" s="19" t="s">
        <v>24</v>
      </c>
      <c r="H9817" s="19" t="s">
        <v>24</v>
      </c>
      <c r="I9817" s="16"/>
      <c r="J9817" s="16"/>
      <c r="K9817" s="17">
        <v>0</v>
      </c>
      <c r="L9817" s="17">
        <v>0</v>
      </c>
      <c r="M9817" s="18">
        <v>0</v>
      </c>
      <c r="N9817" s="18">
        <v>0</v>
      </c>
      <c r="O9817" s="18">
        <v>46</v>
      </c>
      <c r="P9817" s="18">
        <v>14</v>
      </c>
      <c r="Q9817" s="11"/>
      <c r="R9817" s="18"/>
      <c r="S9817" s="18"/>
      <c r="T9817" s="18"/>
      <c r="U9817" s="18"/>
      <c r="V9817" s="18"/>
    </row>
    <row r="9818" spans="1:22">
      <c r="A9818" t="s">
        <v>9837</v>
      </c>
      <c r="B9818" s="20">
        <v>5.36973993099999</v>
      </c>
      <c r="C9818" s="20">
        <v>2.53093453675057E-2</v>
      </c>
      <c r="D9818" s="20">
        <v>0.34021880164743301</v>
      </c>
      <c r="E9818" s="20">
        <v>1.6035627911332099E-3</v>
      </c>
      <c r="F9818" s="20">
        <v>8.6107151514138204E-3</v>
      </c>
      <c r="G9818" s="19" t="s">
        <v>24</v>
      </c>
      <c r="H9818" s="19" t="s">
        <v>24</v>
      </c>
      <c r="I9818" s="16"/>
      <c r="J9818" s="16"/>
      <c r="K9818" s="17">
        <v>0</v>
      </c>
      <c r="L9818" s="17">
        <v>0</v>
      </c>
      <c r="M9818" s="18">
        <v>0</v>
      </c>
      <c r="N9818" s="18">
        <v>0</v>
      </c>
      <c r="O9818" s="18">
        <v>44</v>
      </c>
      <c r="P9818" s="18">
        <v>16</v>
      </c>
      <c r="Q9818" s="11"/>
      <c r="R9818" s="18"/>
      <c r="S9818" s="18"/>
      <c r="T9818" s="18"/>
      <c r="U9818" s="18"/>
      <c r="V9818" s="18"/>
    </row>
    <row r="9819" spans="1:22">
      <c r="A9819" t="s">
        <v>9838</v>
      </c>
      <c r="B9819" s="20">
        <v>5.4880387099999997</v>
      </c>
      <c r="C9819" s="20">
        <v>2.6231693489182799E-2</v>
      </c>
      <c r="D9819" s="20">
        <v>0.335405923707422</v>
      </c>
      <c r="E9819" s="20">
        <v>1.60317116005716E-3</v>
      </c>
      <c r="F9819" s="20">
        <v>8.7982653851493495E-3</v>
      </c>
      <c r="G9819" s="19" t="s">
        <v>24</v>
      </c>
      <c r="H9819" s="19" t="s">
        <v>24</v>
      </c>
      <c r="I9819" s="16"/>
      <c r="J9819" s="16"/>
      <c r="K9819" s="17">
        <v>0</v>
      </c>
      <c r="L9819" s="17">
        <v>0</v>
      </c>
      <c r="M9819" s="18">
        <v>0</v>
      </c>
      <c r="N9819" s="18">
        <v>0</v>
      </c>
      <c r="O9819" s="18">
        <v>3</v>
      </c>
      <c r="P9819" s="18">
        <v>20</v>
      </c>
      <c r="Q9819" s="11"/>
      <c r="R9819" s="18"/>
      <c r="S9819" s="18"/>
      <c r="T9819" s="18"/>
      <c r="U9819" s="18"/>
      <c r="V9819" s="18"/>
    </row>
    <row r="9820" spans="1:22">
      <c r="A9820" t="s">
        <v>9839</v>
      </c>
      <c r="B9820" s="20">
        <v>22.122713603999902</v>
      </c>
      <c r="C9820" s="20">
        <v>9.9797755059926094E-2</v>
      </c>
      <c r="D9820" s="20">
        <v>0.35524013513684599</v>
      </c>
      <c r="E9820" s="20">
        <v>1.60252348009567E-3</v>
      </c>
      <c r="F9820" s="20">
        <v>3.5452167993842001E-2</v>
      </c>
      <c r="G9820" s="19" t="s">
        <v>24</v>
      </c>
      <c r="H9820" s="19" t="s">
        <v>24</v>
      </c>
      <c r="I9820" s="16"/>
      <c r="J9820" s="16"/>
      <c r="K9820" s="17">
        <v>0</v>
      </c>
      <c r="L9820" s="17">
        <v>0</v>
      </c>
      <c r="M9820" s="18">
        <v>0</v>
      </c>
      <c r="N9820" s="18">
        <v>0</v>
      </c>
      <c r="O9820" s="18">
        <v>51</v>
      </c>
      <c r="P9820" s="18">
        <v>62</v>
      </c>
      <c r="Q9820" s="11"/>
      <c r="R9820" s="18"/>
      <c r="S9820" s="18"/>
      <c r="T9820" s="18"/>
      <c r="U9820" s="18"/>
      <c r="V9820" s="18"/>
    </row>
    <row r="9821" spans="1:22">
      <c r="A9821" t="s">
        <v>9840</v>
      </c>
      <c r="B9821" s="20">
        <v>14.136659509999999</v>
      </c>
      <c r="C9821" s="20">
        <v>6.4936539820238906E-2</v>
      </c>
      <c r="D9821" s="20">
        <v>0.34861832169554102</v>
      </c>
      <c r="E9821" s="20">
        <v>1.6013731895313499E-3</v>
      </c>
      <c r="F9821" s="20">
        <v>2.2638067528847401E-2</v>
      </c>
      <c r="G9821" s="19" t="s">
        <v>24</v>
      </c>
      <c r="H9821" s="19" t="s">
        <v>24</v>
      </c>
      <c r="I9821" s="16"/>
      <c r="J9821" s="16"/>
      <c r="K9821" s="17">
        <v>0</v>
      </c>
      <c r="L9821" s="17">
        <v>0</v>
      </c>
      <c r="M9821" s="18">
        <v>0</v>
      </c>
      <c r="N9821" s="18">
        <v>0</v>
      </c>
      <c r="O9821" s="18">
        <v>83</v>
      </c>
      <c r="P9821" s="18">
        <v>64</v>
      </c>
      <c r="Q9821" s="11"/>
      <c r="R9821" s="18"/>
      <c r="S9821" s="18"/>
      <c r="T9821" s="18"/>
      <c r="U9821" s="18"/>
      <c r="V9821" s="18"/>
    </row>
    <row r="9822" spans="1:22">
      <c r="A9822" t="s">
        <v>9841</v>
      </c>
      <c r="B9822" s="20">
        <v>4.7040832169999902</v>
      </c>
      <c r="C9822" s="20">
        <v>2.2046937005286499E-2</v>
      </c>
      <c r="D9822" s="20">
        <v>0.34129666703198802</v>
      </c>
      <c r="E9822" s="20">
        <v>1.5995775948383899E-3</v>
      </c>
      <c r="F9822" s="20">
        <v>7.5245461181685097E-3</v>
      </c>
      <c r="G9822" s="19" t="s">
        <v>24</v>
      </c>
      <c r="H9822" s="19" t="s">
        <v>24</v>
      </c>
      <c r="I9822" s="16"/>
      <c r="J9822" s="16"/>
      <c r="K9822" s="17">
        <v>0</v>
      </c>
      <c r="L9822" s="17">
        <v>0</v>
      </c>
      <c r="M9822" s="18">
        <v>0</v>
      </c>
      <c r="N9822" s="18">
        <v>0</v>
      </c>
      <c r="O9822" s="18">
        <v>18</v>
      </c>
      <c r="P9822" s="18">
        <v>29</v>
      </c>
      <c r="Q9822" s="11"/>
      <c r="R9822" s="18"/>
      <c r="S9822" s="18"/>
      <c r="T9822" s="18"/>
      <c r="U9822" s="18"/>
      <c r="V9822" s="18"/>
    </row>
    <row r="9823" spans="1:22">
      <c r="A9823" t="s">
        <v>9842</v>
      </c>
      <c r="B9823" s="20">
        <v>2.8639790839999901</v>
      </c>
      <c r="C9823" s="20">
        <v>1.35974623432089E-2</v>
      </c>
      <c r="D9823" s="20">
        <v>0.336878099372454</v>
      </c>
      <c r="E9823" s="20">
        <v>1.59941366054639E-3</v>
      </c>
      <c r="F9823" s="20">
        <v>4.5806872704687298E-3</v>
      </c>
      <c r="G9823" s="19" t="s">
        <v>24</v>
      </c>
      <c r="H9823" s="19" t="s">
        <v>24</v>
      </c>
      <c r="I9823" s="16"/>
      <c r="J9823" s="16"/>
      <c r="K9823" s="17">
        <v>0</v>
      </c>
      <c r="L9823" s="17">
        <v>0</v>
      </c>
      <c r="M9823" s="18">
        <v>0</v>
      </c>
      <c r="N9823" s="18">
        <v>0</v>
      </c>
      <c r="O9823" s="18">
        <v>496</v>
      </c>
      <c r="P9823" s="18">
        <v>11</v>
      </c>
      <c r="Q9823" s="11"/>
      <c r="R9823" s="18"/>
      <c r="S9823" s="18"/>
      <c r="T9823" s="18"/>
      <c r="U9823" s="18"/>
      <c r="V9823" s="18"/>
    </row>
    <row r="9824" spans="1:22">
      <c r="A9824" t="s">
        <v>9843</v>
      </c>
      <c r="B9824" s="20">
        <v>1.9192885740000001</v>
      </c>
      <c r="C9824" s="20">
        <v>9.0810706006226802E-3</v>
      </c>
      <c r="D9824" s="20">
        <v>0.33803548857071097</v>
      </c>
      <c r="E9824" s="20">
        <v>1.59940729018616E-3</v>
      </c>
      <c r="F9824" s="20">
        <v>3.0697241372266101E-3</v>
      </c>
      <c r="G9824" s="19" t="s">
        <v>24</v>
      </c>
      <c r="H9824" s="19" t="s">
        <v>24</v>
      </c>
      <c r="I9824" s="16"/>
      <c r="J9824" s="16"/>
      <c r="K9824" s="17">
        <v>0</v>
      </c>
      <c r="L9824" s="17">
        <v>0</v>
      </c>
      <c r="M9824" s="18">
        <v>0</v>
      </c>
      <c r="N9824" s="18">
        <v>0</v>
      </c>
      <c r="O9824" s="18">
        <v>82</v>
      </c>
      <c r="P9824" s="18">
        <v>10</v>
      </c>
      <c r="Q9824" s="11"/>
      <c r="R9824" s="18"/>
      <c r="S9824" s="18"/>
      <c r="T9824" s="18"/>
      <c r="U9824" s="18"/>
      <c r="V9824" s="18"/>
    </row>
    <row r="9825" spans="1:22">
      <c r="A9825" t="s">
        <v>9844</v>
      </c>
      <c r="B9825" s="20">
        <v>13.633201494</v>
      </c>
      <c r="C9825" s="20">
        <v>6.2425017342137901E-2</v>
      </c>
      <c r="D9825" s="20">
        <v>0.34910354104796198</v>
      </c>
      <c r="E9825" s="20">
        <v>1.5985089499126E-3</v>
      </c>
      <c r="F9825" s="20">
        <v>2.1792794604120799E-2</v>
      </c>
      <c r="G9825" s="19" t="s">
        <v>24</v>
      </c>
      <c r="H9825" s="19" t="s">
        <v>24</v>
      </c>
      <c r="I9825" s="16"/>
      <c r="J9825" s="16"/>
      <c r="K9825" s="17">
        <v>0</v>
      </c>
      <c r="L9825" s="17">
        <v>0</v>
      </c>
      <c r="M9825" s="18">
        <v>0</v>
      </c>
      <c r="N9825" s="18">
        <v>0</v>
      </c>
      <c r="O9825" s="18">
        <v>93</v>
      </c>
      <c r="P9825" s="18">
        <v>59</v>
      </c>
      <c r="Q9825" s="11"/>
      <c r="R9825" s="18"/>
      <c r="S9825" s="18"/>
      <c r="T9825" s="18"/>
      <c r="U9825" s="18"/>
      <c r="V9825" s="18"/>
    </row>
    <row r="9826" spans="1:22">
      <c r="A9826" t="s">
        <v>9845</v>
      </c>
      <c r="B9826" s="20">
        <v>10.175982539</v>
      </c>
      <c r="C9826" s="20">
        <v>4.59166810218231E-2</v>
      </c>
      <c r="D9826" s="20">
        <v>0.35422077393865697</v>
      </c>
      <c r="E9826" s="20">
        <v>1.59833630078565E-3</v>
      </c>
      <c r="F9826" s="20">
        <v>1.6264642288244601E-2</v>
      </c>
      <c r="G9826" s="19" t="s">
        <v>24</v>
      </c>
      <c r="H9826" s="19" t="s">
        <v>24</v>
      </c>
      <c r="I9826" s="16"/>
      <c r="J9826" s="16"/>
      <c r="K9826" s="17">
        <v>0</v>
      </c>
      <c r="L9826" s="17">
        <v>0</v>
      </c>
      <c r="M9826" s="18">
        <v>0</v>
      </c>
      <c r="N9826" s="18">
        <v>0</v>
      </c>
      <c r="O9826" s="18">
        <v>81</v>
      </c>
      <c r="P9826" s="18">
        <v>45</v>
      </c>
      <c r="Q9826" s="11"/>
      <c r="R9826" s="18"/>
      <c r="S9826" s="18"/>
      <c r="T9826" s="18"/>
      <c r="U9826" s="18"/>
      <c r="V9826" s="18"/>
    </row>
    <row r="9827" spans="1:22">
      <c r="A9827" t="s">
        <v>9846</v>
      </c>
      <c r="B9827" s="20">
        <v>7.5957103929999903</v>
      </c>
      <c r="C9827" s="20">
        <v>3.5625663196438E-2</v>
      </c>
      <c r="D9827" s="20">
        <v>0.34070196108253298</v>
      </c>
      <c r="E9827" s="20">
        <v>1.59797210371239E-3</v>
      </c>
      <c r="F9827" s="20">
        <v>1.2137733315892201E-2</v>
      </c>
      <c r="G9827" s="19" t="s">
        <v>24</v>
      </c>
      <c r="H9827" s="19" t="s">
        <v>24</v>
      </c>
      <c r="I9827" s="16"/>
      <c r="J9827" s="16"/>
      <c r="K9827" s="17">
        <v>0</v>
      </c>
      <c r="L9827" s="17">
        <v>0</v>
      </c>
      <c r="M9827" s="18">
        <v>0</v>
      </c>
      <c r="N9827" s="18">
        <v>0</v>
      </c>
      <c r="O9827" s="18">
        <v>117</v>
      </c>
      <c r="P9827" s="18">
        <v>49</v>
      </c>
      <c r="Q9827" s="11"/>
      <c r="R9827" s="18"/>
      <c r="S9827" s="18"/>
      <c r="T9827" s="18"/>
      <c r="U9827" s="18"/>
      <c r="V9827" s="18"/>
    </row>
    <row r="9828" spans="1:22">
      <c r="A9828" t="s">
        <v>9847</v>
      </c>
      <c r="B9828" s="20">
        <v>5.6298540480000003</v>
      </c>
      <c r="C9828" s="20">
        <v>2.59150875949649E-2</v>
      </c>
      <c r="D9828" s="20">
        <v>0.34713300025704502</v>
      </c>
      <c r="E9828" s="20">
        <v>1.5979068075415001E-3</v>
      </c>
      <c r="F9828" s="20">
        <v>8.9959821087643096E-3</v>
      </c>
      <c r="G9828" s="19" t="s">
        <v>24</v>
      </c>
      <c r="H9828" s="19" t="s">
        <v>24</v>
      </c>
      <c r="I9828" s="16"/>
      <c r="J9828" s="16"/>
      <c r="K9828" s="17">
        <v>0</v>
      </c>
      <c r="L9828" s="17">
        <v>0</v>
      </c>
      <c r="M9828" s="18">
        <v>0</v>
      </c>
      <c r="N9828" s="18">
        <v>0</v>
      </c>
      <c r="O9828" s="18">
        <v>1</v>
      </c>
      <c r="P9828" s="18">
        <v>2</v>
      </c>
      <c r="Q9828" s="11"/>
      <c r="R9828" s="18"/>
      <c r="S9828" s="18"/>
      <c r="T9828" s="18"/>
      <c r="U9828" s="18"/>
      <c r="V9828" s="18"/>
    </row>
    <row r="9829" spans="1:22">
      <c r="A9829" t="s">
        <v>9848</v>
      </c>
      <c r="B9829" s="20">
        <v>9.3865941479999897</v>
      </c>
      <c r="C9829" s="20">
        <v>4.4693577049017302E-2</v>
      </c>
      <c r="D9829" s="20">
        <v>0.33549025423907702</v>
      </c>
      <c r="E9829" s="20">
        <v>1.5974121487103399E-3</v>
      </c>
      <c r="F9829" s="20">
        <v>1.4994259527028601E-2</v>
      </c>
      <c r="G9829" s="19" t="s">
        <v>24</v>
      </c>
      <c r="H9829" s="19" t="s">
        <v>24</v>
      </c>
      <c r="I9829" s="16"/>
      <c r="J9829" s="16"/>
      <c r="K9829" s="17">
        <v>0</v>
      </c>
      <c r="L9829" s="17">
        <v>0</v>
      </c>
      <c r="M9829" s="18">
        <v>0</v>
      </c>
      <c r="N9829" s="18">
        <v>0</v>
      </c>
      <c r="O9829" s="18">
        <v>48</v>
      </c>
      <c r="P9829" s="18">
        <v>44</v>
      </c>
      <c r="Q9829" s="11"/>
      <c r="R9829" s="18"/>
      <c r="S9829" s="18"/>
      <c r="T9829" s="18"/>
      <c r="U9829" s="18"/>
      <c r="V9829" s="18"/>
    </row>
    <row r="9830" spans="1:22">
      <c r="A9830" t="s">
        <v>9849</v>
      </c>
      <c r="B9830" s="20">
        <v>25.811709287999999</v>
      </c>
      <c r="C9830" s="20">
        <v>0.117650478967569</v>
      </c>
      <c r="D9830" s="20">
        <v>0.350434163275952</v>
      </c>
      <c r="E9830" s="20">
        <v>1.59728852886092E-3</v>
      </c>
      <c r="F9830" s="20">
        <v>4.1228747156015197E-2</v>
      </c>
      <c r="G9830" s="19" t="s">
        <v>24</v>
      </c>
      <c r="H9830" s="19" t="s">
        <v>24</v>
      </c>
      <c r="I9830" s="16"/>
      <c r="J9830" s="16"/>
      <c r="K9830" s="17">
        <v>2.22479458357757E-6</v>
      </c>
      <c r="L9830" s="17">
        <v>0</v>
      </c>
      <c r="M9830" s="18">
        <v>0</v>
      </c>
      <c r="N9830" s="18">
        <v>0</v>
      </c>
      <c r="O9830" s="18">
        <v>151</v>
      </c>
      <c r="P9830" s="18">
        <v>122</v>
      </c>
      <c r="Q9830" s="11"/>
      <c r="R9830" s="18"/>
      <c r="S9830" s="18"/>
      <c r="T9830" s="18"/>
      <c r="U9830" s="18"/>
      <c r="V9830" s="18"/>
    </row>
    <row r="9831" spans="1:22">
      <c r="A9831" t="s">
        <v>9850</v>
      </c>
      <c r="B9831" s="20">
        <v>6.4024278049999896</v>
      </c>
      <c r="C9831" s="20">
        <v>2.9759047212347602E-2</v>
      </c>
      <c r="D9831" s="20">
        <v>0.34360152546115402</v>
      </c>
      <c r="E9831" s="20">
        <v>1.5970900929874899E-3</v>
      </c>
      <c r="F9831" s="20">
        <v>1.02252540184331E-2</v>
      </c>
      <c r="G9831" s="19" t="s">
        <v>24</v>
      </c>
      <c r="H9831" s="19" t="s">
        <v>24</v>
      </c>
      <c r="I9831" s="16"/>
      <c r="J9831" s="16"/>
      <c r="K9831" s="17">
        <v>0</v>
      </c>
      <c r="L9831" s="17">
        <v>0</v>
      </c>
      <c r="M9831" s="18">
        <v>0</v>
      </c>
      <c r="N9831" s="18">
        <v>0</v>
      </c>
      <c r="O9831" s="18">
        <v>15</v>
      </c>
      <c r="P9831" s="18">
        <v>31</v>
      </c>
      <c r="Q9831" s="11"/>
      <c r="R9831" s="18"/>
      <c r="S9831" s="18"/>
      <c r="T9831" s="18"/>
      <c r="U9831" s="18"/>
      <c r="V9831" s="18"/>
    </row>
    <row r="9832" spans="1:22">
      <c r="A9832" t="s">
        <v>9851</v>
      </c>
      <c r="B9832" s="20">
        <v>16.706949689999998</v>
      </c>
      <c r="C9832" s="20">
        <v>7.6322185213333393E-2</v>
      </c>
      <c r="D9832" s="20">
        <v>0.34934431978754898</v>
      </c>
      <c r="E9832" s="20">
        <v>1.59590603747435E-3</v>
      </c>
      <c r="F9832" s="20">
        <v>2.6662721878051299E-2</v>
      </c>
      <c r="G9832" s="19" t="s">
        <v>24</v>
      </c>
      <c r="H9832" s="19" t="s">
        <v>24</v>
      </c>
      <c r="I9832" s="16"/>
      <c r="J9832" s="16"/>
      <c r="K9832" s="17">
        <v>0</v>
      </c>
      <c r="L9832" s="17">
        <v>0</v>
      </c>
      <c r="M9832" s="18">
        <v>0</v>
      </c>
      <c r="N9832" s="18">
        <v>0</v>
      </c>
      <c r="O9832" s="18">
        <v>51</v>
      </c>
      <c r="P9832" s="18">
        <v>63</v>
      </c>
      <c r="Q9832" s="11"/>
      <c r="R9832" s="18"/>
      <c r="S9832" s="18"/>
      <c r="T9832" s="18"/>
      <c r="U9832" s="18"/>
      <c r="V9832" s="18"/>
    </row>
    <row r="9833" spans="1:22">
      <c r="A9833" t="s">
        <v>9852</v>
      </c>
      <c r="B9833" s="20">
        <v>4.0428007619999997</v>
      </c>
      <c r="C9833" s="20">
        <v>1.8295990273600599E-2</v>
      </c>
      <c r="D9833" s="20">
        <v>0.35261668005117403</v>
      </c>
      <c r="E9833" s="20">
        <v>1.59579255281778E-3</v>
      </c>
      <c r="F9833" s="20">
        <v>6.4514713485256496E-3</v>
      </c>
      <c r="G9833" s="19" t="s">
        <v>24</v>
      </c>
      <c r="H9833" s="19" t="s">
        <v>24</v>
      </c>
      <c r="I9833" s="16"/>
      <c r="J9833" s="16"/>
      <c r="K9833" s="17">
        <v>0</v>
      </c>
      <c r="L9833" s="17">
        <v>0</v>
      </c>
      <c r="M9833" s="18">
        <v>0</v>
      </c>
      <c r="N9833" s="18">
        <v>0</v>
      </c>
      <c r="O9833" s="18">
        <v>4</v>
      </c>
      <c r="P9833" s="18">
        <v>11</v>
      </c>
      <c r="Q9833" s="11"/>
      <c r="R9833" s="18"/>
      <c r="S9833" s="18"/>
      <c r="T9833" s="18"/>
      <c r="U9833" s="18"/>
      <c r="V9833" s="18"/>
    </row>
    <row r="9834" spans="1:22">
      <c r="A9834" t="s">
        <v>9853</v>
      </c>
      <c r="B9834" s="20">
        <v>8.9639798689999992</v>
      </c>
      <c r="C9834" s="20">
        <v>3.8072540979260099E-2</v>
      </c>
      <c r="D9834" s="20">
        <v>0.37567287582958098</v>
      </c>
      <c r="E9834" s="20">
        <v>1.5955882508484199E-3</v>
      </c>
      <c r="F9834" s="20">
        <v>1.43028209598182E-2</v>
      </c>
      <c r="G9834" s="19" t="s">
        <v>24</v>
      </c>
      <c r="H9834" s="19" t="s">
        <v>24</v>
      </c>
      <c r="I9834" s="16"/>
      <c r="J9834" s="16"/>
      <c r="K9834" s="17">
        <v>0</v>
      </c>
      <c r="L9834" s="17">
        <v>0</v>
      </c>
      <c r="M9834" s="18">
        <v>0</v>
      </c>
      <c r="N9834" s="18">
        <v>0</v>
      </c>
      <c r="O9834" s="18">
        <v>28</v>
      </c>
      <c r="P9834" s="18">
        <v>49</v>
      </c>
      <c r="Q9834" s="11"/>
      <c r="R9834" s="18"/>
      <c r="S9834" s="18"/>
      <c r="T9834" s="18"/>
      <c r="U9834" s="18"/>
      <c r="V9834" s="18"/>
    </row>
    <row r="9835" spans="1:22">
      <c r="A9835" t="s">
        <v>9854</v>
      </c>
      <c r="B9835" s="20">
        <v>8.2586014069999898</v>
      </c>
      <c r="C9835" s="20">
        <v>3.8342492910706003E-2</v>
      </c>
      <c r="D9835" s="20">
        <v>0.34361507937994401</v>
      </c>
      <c r="E9835" s="20">
        <v>1.5953135519980401E-3</v>
      </c>
      <c r="F9835" s="20">
        <v>1.31750587451372E-2</v>
      </c>
      <c r="G9835" s="19" t="s">
        <v>24</v>
      </c>
      <c r="H9835" s="19" t="s">
        <v>24</v>
      </c>
      <c r="I9835" s="16"/>
      <c r="J9835" s="16"/>
      <c r="K9835" s="17">
        <v>0</v>
      </c>
      <c r="L9835" s="17">
        <v>0</v>
      </c>
      <c r="M9835" s="18">
        <v>0</v>
      </c>
      <c r="N9835" s="18">
        <v>0</v>
      </c>
      <c r="O9835" s="18">
        <v>15</v>
      </c>
      <c r="P9835" s="18">
        <v>33</v>
      </c>
      <c r="Q9835" s="11"/>
      <c r="R9835" s="18"/>
      <c r="S9835" s="18"/>
      <c r="T9835" s="18"/>
      <c r="U9835" s="18"/>
      <c r="V9835" s="18"/>
    </row>
    <row r="9836" spans="1:22">
      <c r="A9836" t="s">
        <v>9855</v>
      </c>
      <c r="B9836" s="20">
        <v>10.387315198</v>
      </c>
      <c r="C9836" s="20">
        <v>3.4987039224185799E-2</v>
      </c>
      <c r="D9836" s="20">
        <v>0.47360081449802799</v>
      </c>
      <c r="E9836" s="20">
        <v>1.5952043389074399E-3</v>
      </c>
      <c r="F9836" s="20">
        <v>1.6569890273448799E-2</v>
      </c>
      <c r="G9836" s="19" t="s">
        <v>24</v>
      </c>
      <c r="H9836" s="19" t="s">
        <v>24</v>
      </c>
      <c r="I9836" s="16"/>
      <c r="J9836" s="16"/>
      <c r="K9836" s="17">
        <v>0</v>
      </c>
      <c r="L9836" s="17">
        <v>0</v>
      </c>
      <c r="M9836" s="18">
        <v>0</v>
      </c>
      <c r="N9836" s="18">
        <v>0</v>
      </c>
      <c r="O9836" s="18">
        <v>2</v>
      </c>
      <c r="P9836" s="18">
        <v>11</v>
      </c>
      <c r="Q9836" s="11"/>
      <c r="R9836" s="18"/>
      <c r="S9836" s="18"/>
      <c r="T9836" s="18"/>
      <c r="U9836" s="18"/>
      <c r="V9836" s="18"/>
    </row>
    <row r="9837" spans="1:22">
      <c r="A9837" t="s">
        <v>9856</v>
      </c>
      <c r="B9837" s="20">
        <v>20.907639244999999</v>
      </c>
      <c r="C9837" s="20">
        <v>9.7002987713196098E-2</v>
      </c>
      <c r="D9837" s="20">
        <v>0.343755844751851</v>
      </c>
      <c r="E9837" s="20">
        <v>1.59488804996373E-3</v>
      </c>
      <c r="F9837" s="20">
        <v>3.3345343984803197E-2</v>
      </c>
      <c r="G9837" s="19" t="s">
        <v>24</v>
      </c>
      <c r="H9837" s="19" t="s">
        <v>24</v>
      </c>
      <c r="I9837" s="16"/>
      <c r="J9837" s="16"/>
      <c r="K9837" s="17">
        <v>0</v>
      </c>
      <c r="L9837" s="17">
        <v>0</v>
      </c>
      <c r="M9837" s="18">
        <v>0</v>
      </c>
      <c r="N9837" s="18">
        <v>0</v>
      </c>
      <c r="O9837" s="18">
        <v>927</v>
      </c>
      <c r="P9837" s="18">
        <v>161</v>
      </c>
      <c r="Q9837" s="11"/>
      <c r="R9837" s="18"/>
      <c r="S9837" s="18"/>
      <c r="T9837" s="18"/>
      <c r="U9837" s="18"/>
      <c r="V9837" s="18"/>
    </row>
    <row r="9838" spans="1:22">
      <c r="A9838" t="s">
        <v>9857</v>
      </c>
      <c r="B9838" s="20">
        <v>3.4037305839999998</v>
      </c>
      <c r="C9838" s="20">
        <v>1.5398739867162701E-2</v>
      </c>
      <c r="D9838" s="20">
        <v>0.35238929956813297</v>
      </c>
      <c r="E9838" s="20">
        <v>1.5942363891928301E-3</v>
      </c>
      <c r="F9838" s="20">
        <v>5.4263511560213896E-3</v>
      </c>
      <c r="G9838" s="19" t="s">
        <v>24</v>
      </c>
      <c r="H9838" s="19" t="s">
        <v>24</v>
      </c>
      <c r="I9838" s="16"/>
      <c r="J9838" s="16"/>
      <c r="K9838" s="17">
        <v>0</v>
      </c>
      <c r="L9838" s="17">
        <v>0</v>
      </c>
      <c r="M9838" s="18">
        <v>0</v>
      </c>
      <c r="N9838" s="18">
        <v>0</v>
      </c>
      <c r="O9838" s="18">
        <v>28</v>
      </c>
      <c r="P9838" s="18">
        <v>9</v>
      </c>
      <c r="Q9838" s="11"/>
      <c r="R9838" s="18"/>
      <c r="S9838" s="18"/>
      <c r="T9838" s="18"/>
      <c r="U9838" s="18"/>
      <c r="V9838" s="18"/>
    </row>
    <row r="9839" spans="1:22">
      <c r="A9839" t="s">
        <v>9858</v>
      </c>
      <c r="B9839" s="20">
        <v>0.91627330500000004</v>
      </c>
      <c r="C9839" s="20">
        <v>4.3726144135757504E-3</v>
      </c>
      <c r="D9839" s="20">
        <v>0.33393162794669701</v>
      </c>
      <c r="E9839" s="20">
        <v>1.59357938460135E-3</v>
      </c>
      <c r="F9839" s="20">
        <v>1.4601542495085401E-3</v>
      </c>
      <c r="G9839" s="19" t="s">
        <v>24</v>
      </c>
      <c r="H9839" s="19" t="s">
        <v>24</v>
      </c>
      <c r="I9839" s="16"/>
      <c r="J9839" s="16"/>
      <c r="K9839" s="17">
        <v>0</v>
      </c>
      <c r="L9839" s="17">
        <v>0</v>
      </c>
      <c r="M9839" s="18">
        <v>0</v>
      </c>
      <c r="N9839" s="18">
        <v>0</v>
      </c>
      <c r="O9839" s="18">
        <v>0</v>
      </c>
      <c r="P9839" s="18">
        <v>3</v>
      </c>
      <c r="Q9839" s="11"/>
      <c r="R9839" s="18"/>
      <c r="S9839" s="18"/>
      <c r="T9839" s="18"/>
      <c r="U9839" s="18"/>
      <c r="V9839" s="18"/>
    </row>
    <row r="9840" spans="1:22">
      <c r="A9840" t="s">
        <v>9859</v>
      </c>
      <c r="B9840" s="20">
        <v>24.323514671000002</v>
      </c>
      <c r="C9840" s="20">
        <v>0.112061855957918</v>
      </c>
      <c r="D9840" s="20">
        <v>0.34576058854402503</v>
      </c>
      <c r="E9840" s="20">
        <v>1.59296770197202E-3</v>
      </c>
      <c r="F9840" s="20">
        <v>3.8746573269345698E-2</v>
      </c>
      <c r="G9840" s="19" t="s">
        <v>24</v>
      </c>
      <c r="H9840" s="19" t="s">
        <v>24</v>
      </c>
      <c r="I9840" s="16"/>
      <c r="J9840" s="16"/>
      <c r="K9840" s="17">
        <v>0</v>
      </c>
      <c r="L9840" s="17">
        <v>0</v>
      </c>
      <c r="M9840" s="18">
        <v>0</v>
      </c>
      <c r="N9840" s="18">
        <v>0</v>
      </c>
      <c r="O9840" s="18">
        <v>26</v>
      </c>
      <c r="P9840" s="18">
        <v>66</v>
      </c>
      <c r="Q9840" s="11"/>
      <c r="R9840" s="18"/>
      <c r="S9840" s="18"/>
      <c r="T9840" s="18"/>
      <c r="U9840" s="18"/>
      <c r="V9840" s="18"/>
    </row>
    <row r="9841" spans="1:22">
      <c r="A9841" t="s">
        <v>9860</v>
      </c>
      <c r="B9841" s="20">
        <v>14.981316487000001</v>
      </c>
      <c r="C9841" s="20">
        <v>6.6679414739690995E-2</v>
      </c>
      <c r="D9841" s="20">
        <v>0.35787519686466601</v>
      </c>
      <c r="E9841" s="20">
        <v>1.5928445739394499E-3</v>
      </c>
      <c r="F9841" s="20">
        <v>2.38629086767876E-2</v>
      </c>
      <c r="G9841" s="19" t="s">
        <v>24</v>
      </c>
      <c r="H9841" s="19" t="s">
        <v>24</v>
      </c>
      <c r="I9841" s="16"/>
      <c r="J9841" s="16"/>
      <c r="K9841" s="17">
        <v>0</v>
      </c>
      <c r="L9841" s="17">
        <v>0</v>
      </c>
      <c r="M9841" s="18">
        <v>0</v>
      </c>
      <c r="N9841" s="18">
        <v>0</v>
      </c>
      <c r="O9841" s="18">
        <v>29</v>
      </c>
      <c r="P9841" s="18">
        <v>26</v>
      </c>
      <c r="Q9841" s="11"/>
      <c r="R9841" s="18"/>
      <c r="S9841" s="18"/>
      <c r="T9841" s="18"/>
      <c r="U9841" s="18"/>
      <c r="V9841" s="18"/>
    </row>
    <row r="9842" spans="1:22">
      <c r="A9842" t="s">
        <v>9861</v>
      </c>
      <c r="B9842" s="20">
        <v>22.192499659999999</v>
      </c>
      <c r="C9842" s="20">
        <v>9.9487122891493598E-2</v>
      </c>
      <c r="D9842" s="20">
        <v>0.35529924343038999</v>
      </c>
      <c r="E9842" s="20">
        <v>1.5927768406424701E-3</v>
      </c>
      <c r="F9842" s="20">
        <v>3.5347699494413902E-2</v>
      </c>
      <c r="G9842" s="19" t="s">
        <v>24</v>
      </c>
      <c r="H9842" s="19" t="s">
        <v>24</v>
      </c>
      <c r="I9842" s="16"/>
      <c r="J9842" s="16"/>
      <c r="K9842" s="17">
        <v>0</v>
      </c>
      <c r="L9842" s="17">
        <v>0</v>
      </c>
      <c r="M9842" s="18">
        <v>0</v>
      </c>
      <c r="N9842" s="18">
        <v>0</v>
      </c>
      <c r="O9842" s="18">
        <v>37</v>
      </c>
      <c r="P9842" s="18">
        <v>96</v>
      </c>
      <c r="Q9842" s="11"/>
      <c r="R9842" s="18"/>
      <c r="S9842" s="18"/>
      <c r="T9842" s="18"/>
      <c r="U9842" s="18"/>
      <c r="V9842" s="18"/>
    </row>
    <row r="9843" spans="1:22">
      <c r="A9843" t="s">
        <v>9862</v>
      </c>
      <c r="B9843" s="20">
        <v>9.135431595</v>
      </c>
      <c r="C9843" s="20">
        <v>4.0555011571379397E-2</v>
      </c>
      <c r="D9843" s="20">
        <v>0.35847988671789899</v>
      </c>
      <c r="E9843" s="20">
        <v>1.59140329635966E-3</v>
      </c>
      <c r="F9843" s="20">
        <v>1.45381559539512E-2</v>
      </c>
      <c r="G9843" s="19" t="s">
        <v>24</v>
      </c>
      <c r="H9843" s="19" t="s">
        <v>24</v>
      </c>
      <c r="I9843" s="16"/>
      <c r="J9843" s="16"/>
      <c r="K9843" s="17">
        <v>0</v>
      </c>
      <c r="L9843" s="17">
        <v>0</v>
      </c>
      <c r="M9843" s="18">
        <v>323</v>
      </c>
      <c r="N9843" s="18">
        <v>27</v>
      </c>
      <c r="O9843" s="18">
        <v>317</v>
      </c>
      <c r="P9843" s="18">
        <v>29</v>
      </c>
      <c r="Q9843" s="11"/>
      <c r="R9843" s="18"/>
      <c r="S9843" s="18"/>
      <c r="T9843" s="18"/>
      <c r="U9843" s="18"/>
      <c r="V9843" s="18"/>
    </row>
    <row r="9844" spans="1:22">
      <c r="A9844" t="s">
        <v>9863</v>
      </c>
      <c r="B9844" s="20">
        <v>6.4962725880000001</v>
      </c>
      <c r="C9844" s="20">
        <v>3.0073247764382999E-2</v>
      </c>
      <c r="D9844" s="20">
        <v>0.34360850982251101</v>
      </c>
      <c r="E9844" s="20">
        <v>1.5906696817080701E-3</v>
      </c>
      <c r="F9844" s="20">
        <v>1.03334238498428E-2</v>
      </c>
      <c r="G9844" s="19" t="s">
        <v>24</v>
      </c>
      <c r="H9844" s="19" t="s">
        <v>24</v>
      </c>
      <c r="I9844" s="16"/>
      <c r="J9844" s="16"/>
      <c r="K9844" s="17">
        <v>0</v>
      </c>
      <c r="L9844" s="17">
        <v>0</v>
      </c>
      <c r="M9844" s="18">
        <v>0</v>
      </c>
      <c r="N9844" s="18">
        <v>0</v>
      </c>
      <c r="O9844" s="18">
        <v>51</v>
      </c>
      <c r="P9844" s="18">
        <v>41</v>
      </c>
      <c r="Q9844" s="11"/>
      <c r="R9844" s="18"/>
      <c r="S9844" s="18"/>
      <c r="T9844" s="18"/>
      <c r="U9844" s="18"/>
      <c r="V9844" s="18"/>
    </row>
    <row r="9845" spans="1:22">
      <c r="A9845" t="s">
        <v>9864</v>
      </c>
      <c r="B9845" s="20">
        <v>7.9805086210000002</v>
      </c>
      <c r="C9845" s="20">
        <v>3.72216681798129E-2</v>
      </c>
      <c r="D9845" s="20">
        <v>0.34092604809792798</v>
      </c>
      <c r="E9845" s="20">
        <v>1.59010369373749E-3</v>
      </c>
      <c r="F9845" s="20">
        <v>1.2689836236156E-2</v>
      </c>
      <c r="G9845" s="19" t="s">
        <v>24</v>
      </c>
      <c r="H9845" s="19" t="s">
        <v>24</v>
      </c>
      <c r="I9845" s="16"/>
      <c r="J9845" s="16"/>
      <c r="K9845" s="17">
        <v>0</v>
      </c>
      <c r="L9845" s="17">
        <v>0</v>
      </c>
      <c r="M9845" s="18">
        <v>0</v>
      </c>
      <c r="N9845" s="18">
        <v>0</v>
      </c>
      <c r="O9845" s="18">
        <v>52</v>
      </c>
      <c r="P9845" s="18">
        <v>22</v>
      </c>
      <c r="Q9845" s="11"/>
      <c r="R9845" s="18"/>
      <c r="S9845" s="18"/>
      <c r="T9845" s="18"/>
      <c r="U9845" s="18"/>
      <c r="V9845" s="18"/>
    </row>
    <row r="9846" spans="1:22">
      <c r="A9846" t="s">
        <v>9865</v>
      </c>
      <c r="B9846" s="20">
        <v>6.5519360659999997</v>
      </c>
      <c r="C9846" s="20">
        <v>3.0214933117759E-2</v>
      </c>
      <c r="D9846" s="20">
        <v>0.34474012706771001</v>
      </c>
      <c r="E9846" s="20">
        <v>1.58980487254935E-3</v>
      </c>
      <c r="F9846" s="20">
        <v>1.04162998823586E-2</v>
      </c>
      <c r="G9846" s="19" t="s">
        <v>24</v>
      </c>
      <c r="H9846" s="19" t="s">
        <v>24</v>
      </c>
      <c r="I9846" s="16"/>
      <c r="J9846" s="16"/>
      <c r="K9846" s="17">
        <v>0</v>
      </c>
      <c r="L9846" s="17">
        <v>0</v>
      </c>
      <c r="M9846" s="18">
        <v>0</v>
      </c>
      <c r="N9846" s="18">
        <v>0</v>
      </c>
      <c r="O9846" s="18">
        <v>18</v>
      </c>
      <c r="P9846" s="18">
        <v>29</v>
      </c>
      <c r="Q9846" s="11"/>
      <c r="R9846" s="18"/>
      <c r="S9846" s="18"/>
      <c r="T9846" s="18"/>
      <c r="U9846" s="18"/>
      <c r="V9846" s="18"/>
    </row>
    <row r="9847" spans="1:22">
      <c r="A9847" t="s">
        <v>9866</v>
      </c>
      <c r="B9847" s="20">
        <v>13.3119965399999</v>
      </c>
      <c r="C9847" s="20">
        <v>6.0895078043485498E-2</v>
      </c>
      <c r="D9847" s="20">
        <v>0.34753729589354698</v>
      </c>
      <c r="E9847" s="20">
        <v>1.5897923871049499E-3</v>
      </c>
      <c r="F9847" s="20">
        <v>2.11633107564595E-2</v>
      </c>
      <c r="G9847" s="19" t="s">
        <v>24</v>
      </c>
      <c r="H9847" s="19" t="s">
        <v>24</v>
      </c>
      <c r="I9847" s="16"/>
      <c r="J9847" s="16"/>
      <c r="K9847" s="17">
        <v>0</v>
      </c>
      <c r="L9847" s="17">
        <v>0</v>
      </c>
      <c r="M9847" s="18">
        <v>0</v>
      </c>
      <c r="N9847" s="18">
        <v>0</v>
      </c>
      <c r="O9847" s="18">
        <v>95</v>
      </c>
      <c r="P9847" s="18">
        <v>48</v>
      </c>
      <c r="Q9847" s="11"/>
      <c r="R9847" s="18"/>
      <c r="S9847" s="18"/>
      <c r="T9847" s="18"/>
      <c r="U9847" s="18"/>
      <c r="V9847" s="18"/>
    </row>
    <row r="9848" spans="1:22">
      <c r="A9848" t="s">
        <v>9867</v>
      </c>
      <c r="B9848" s="20">
        <v>2.2950152749999999</v>
      </c>
      <c r="C9848" s="20">
        <v>1.08663819896748E-2</v>
      </c>
      <c r="D9848" s="20">
        <v>0.33554068159516298</v>
      </c>
      <c r="E9848" s="20">
        <v>1.5887097828962799E-3</v>
      </c>
      <c r="F9848" s="20">
        <v>3.6461132192889098E-3</v>
      </c>
      <c r="G9848" s="19" t="s">
        <v>24</v>
      </c>
      <c r="H9848" s="19" t="s">
        <v>24</v>
      </c>
      <c r="I9848" s="16"/>
      <c r="J9848" s="16"/>
      <c r="K9848" s="17">
        <v>0</v>
      </c>
      <c r="L9848" s="17">
        <v>0</v>
      </c>
      <c r="M9848" s="18">
        <v>0</v>
      </c>
      <c r="N9848" s="18">
        <v>0</v>
      </c>
      <c r="O9848" s="18">
        <v>23</v>
      </c>
      <c r="P9848" s="18">
        <v>11</v>
      </c>
      <c r="Q9848" s="11"/>
      <c r="R9848" s="18"/>
      <c r="S9848" s="18"/>
      <c r="T9848" s="18"/>
      <c r="U9848" s="18"/>
      <c r="V9848" s="18"/>
    </row>
    <row r="9849" spans="1:22">
      <c r="A9849" t="s">
        <v>9868</v>
      </c>
      <c r="B9849" s="20">
        <v>36.425346838000003</v>
      </c>
      <c r="C9849" s="20">
        <v>0.16606214966583399</v>
      </c>
      <c r="D9849" s="20">
        <v>0.348432821272739</v>
      </c>
      <c r="E9849" s="20">
        <v>1.5884956036800099E-3</v>
      </c>
      <c r="F9849" s="20">
        <v>5.7861503314682601E-2</v>
      </c>
      <c r="G9849" s="19" t="s">
        <v>24</v>
      </c>
      <c r="H9849" s="19" t="s">
        <v>24</v>
      </c>
      <c r="I9849" s="16"/>
      <c r="J9849" s="16"/>
      <c r="K9849" s="17">
        <v>0</v>
      </c>
      <c r="L9849" s="17">
        <v>0</v>
      </c>
      <c r="M9849" s="18">
        <v>0</v>
      </c>
      <c r="N9849" s="18">
        <v>0</v>
      </c>
      <c r="O9849" s="18">
        <v>258</v>
      </c>
      <c r="P9849" s="18">
        <v>172</v>
      </c>
      <c r="Q9849" s="11"/>
      <c r="R9849" s="18"/>
      <c r="S9849" s="18"/>
      <c r="T9849" s="18"/>
      <c r="U9849" s="18"/>
      <c r="V9849" s="18"/>
    </row>
    <row r="9850" spans="1:22">
      <c r="A9850" t="s">
        <v>9869</v>
      </c>
      <c r="B9850" s="20">
        <v>18.709181872999999</v>
      </c>
      <c r="C9850" s="20">
        <v>8.6411368745721195E-2</v>
      </c>
      <c r="D9850" s="20">
        <v>0.34379226873286101</v>
      </c>
      <c r="E9850" s="20">
        <v>1.5878599452964601E-3</v>
      </c>
      <c r="F9850" s="20">
        <v>2.97075605054033E-2</v>
      </c>
      <c r="G9850" s="19" t="s">
        <v>24</v>
      </c>
      <c r="H9850" s="19" t="s">
        <v>24</v>
      </c>
      <c r="I9850" s="16"/>
      <c r="J9850" s="16"/>
      <c r="K9850" s="17">
        <v>0</v>
      </c>
      <c r="L9850" s="17">
        <v>0</v>
      </c>
      <c r="M9850" s="18">
        <v>0</v>
      </c>
      <c r="N9850" s="18">
        <v>0</v>
      </c>
      <c r="O9850" s="18">
        <v>118</v>
      </c>
      <c r="P9850" s="18">
        <v>83</v>
      </c>
      <c r="Q9850" s="11"/>
      <c r="R9850" s="18"/>
      <c r="S9850" s="18"/>
      <c r="T9850" s="18"/>
      <c r="U9850" s="18"/>
      <c r="V9850" s="18"/>
    </row>
    <row r="9851" spans="1:22">
      <c r="A9851" t="s">
        <v>9870</v>
      </c>
      <c r="B9851" s="20">
        <v>9.3614976809999995</v>
      </c>
      <c r="C9851" s="20">
        <v>4.4190335778118997E-2</v>
      </c>
      <c r="D9851" s="20">
        <v>0.336347064497451</v>
      </c>
      <c r="E9851" s="20">
        <v>1.58770425679786E-3</v>
      </c>
      <c r="F9851" s="20">
        <v>1.4863289718127001E-2</v>
      </c>
      <c r="G9851" s="19" t="s">
        <v>24</v>
      </c>
      <c r="H9851" s="19" t="s">
        <v>24</v>
      </c>
      <c r="I9851" s="16"/>
      <c r="J9851" s="16"/>
      <c r="K9851" s="17">
        <v>0</v>
      </c>
      <c r="L9851" s="17">
        <v>0</v>
      </c>
      <c r="M9851" s="18">
        <v>0</v>
      </c>
      <c r="N9851" s="18">
        <v>0</v>
      </c>
      <c r="O9851" s="18">
        <v>11</v>
      </c>
      <c r="P9851" s="18">
        <v>23</v>
      </c>
      <c r="Q9851" s="11"/>
      <c r="R9851" s="18"/>
      <c r="S9851" s="18"/>
      <c r="T9851" s="18"/>
      <c r="U9851" s="18"/>
      <c r="V9851" s="18"/>
    </row>
    <row r="9852" spans="1:22">
      <c r="A9852" t="s">
        <v>9871</v>
      </c>
      <c r="B9852" s="20">
        <v>25.951868338999901</v>
      </c>
      <c r="C9852" s="20">
        <v>0.118252816341857</v>
      </c>
      <c r="D9852" s="20">
        <v>0.34811879966028603</v>
      </c>
      <c r="E9852" s="20">
        <v>1.58624527312016E-3</v>
      </c>
      <c r="F9852" s="20">
        <v>4.1166028481375599E-2</v>
      </c>
      <c r="G9852" s="19" t="s">
        <v>24</v>
      </c>
      <c r="H9852" s="19" t="s">
        <v>24</v>
      </c>
      <c r="I9852" s="16"/>
      <c r="J9852" s="16"/>
      <c r="K9852" s="17">
        <v>0</v>
      </c>
      <c r="L9852" s="17">
        <v>0</v>
      </c>
      <c r="M9852" s="18">
        <v>0</v>
      </c>
      <c r="N9852" s="18">
        <v>0</v>
      </c>
      <c r="O9852" s="18">
        <v>156</v>
      </c>
      <c r="P9852" s="18">
        <v>109</v>
      </c>
      <c r="Q9852" s="11"/>
      <c r="R9852" s="18"/>
      <c r="S9852" s="18"/>
      <c r="T9852" s="18"/>
      <c r="U9852" s="18"/>
      <c r="V9852" s="18"/>
    </row>
    <row r="9853" spans="1:22">
      <c r="A9853" t="s">
        <v>9872</v>
      </c>
      <c r="B9853" s="20">
        <v>20.350827046999999</v>
      </c>
      <c r="C9853" s="20">
        <v>9.3869486242882993E-2</v>
      </c>
      <c r="D9853" s="20">
        <v>0.34389072000827098</v>
      </c>
      <c r="E9853" s="20">
        <v>1.5862178542581701E-3</v>
      </c>
      <c r="F9853" s="20">
        <v>3.22808452108716E-2</v>
      </c>
      <c r="G9853" s="19" t="s">
        <v>24</v>
      </c>
      <c r="H9853" s="19" t="s">
        <v>24</v>
      </c>
      <c r="I9853" s="16"/>
      <c r="J9853" s="16"/>
      <c r="K9853" s="17">
        <v>0</v>
      </c>
      <c r="L9853" s="17">
        <v>0</v>
      </c>
      <c r="M9853" s="18">
        <v>0</v>
      </c>
      <c r="N9853" s="18">
        <v>0</v>
      </c>
      <c r="O9853" s="18">
        <v>444</v>
      </c>
      <c r="P9853" s="18">
        <v>85</v>
      </c>
      <c r="Q9853" s="11"/>
      <c r="R9853" s="18"/>
      <c r="S9853" s="18"/>
      <c r="T9853" s="18"/>
      <c r="U9853" s="18"/>
      <c r="V9853" s="18"/>
    </row>
    <row r="9854" spans="1:22">
      <c r="A9854" t="s">
        <v>9873</v>
      </c>
      <c r="B9854" s="20">
        <v>4.6263861860000004</v>
      </c>
      <c r="C9854" s="20">
        <v>2.1605091425660399E-2</v>
      </c>
      <c r="D9854" s="20">
        <v>0.33957332258918499</v>
      </c>
      <c r="E9854" s="20">
        <v>1.58579772316798E-3</v>
      </c>
      <c r="F9854" s="20">
        <v>7.3365126802546303E-3</v>
      </c>
      <c r="G9854" s="19" t="s">
        <v>24</v>
      </c>
      <c r="H9854" s="19" t="s">
        <v>24</v>
      </c>
      <c r="I9854" s="16"/>
      <c r="J9854" s="16"/>
      <c r="K9854" s="17">
        <v>0</v>
      </c>
      <c r="L9854" s="17">
        <v>0</v>
      </c>
      <c r="M9854" s="18">
        <v>0</v>
      </c>
      <c r="N9854" s="18">
        <v>0</v>
      </c>
      <c r="O9854" s="18">
        <v>46</v>
      </c>
      <c r="P9854" s="18">
        <v>16</v>
      </c>
      <c r="Q9854" s="11"/>
      <c r="R9854" s="18"/>
      <c r="S9854" s="18"/>
      <c r="T9854" s="18"/>
      <c r="U9854" s="18"/>
      <c r="V9854" s="18"/>
    </row>
    <row r="9855" spans="1:22">
      <c r="A9855" t="s">
        <v>9874</v>
      </c>
      <c r="B9855" s="20">
        <v>41.976263162999999</v>
      </c>
      <c r="C9855" s="20">
        <v>0.19473285702833101</v>
      </c>
      <c r="D9855" s="20">
        <v>0.34168789296591401</v>
      </c>
      <c r="E9855" s="20">
        <v>1.5851306094319801E-3</v>
      </c>
      <c r="F9855" s="20">
        <v>6.6537859609243494E-2</v>
      </c>
      <c r="G9855" s="19" t="s">
        <v>24</v>
      </c>
      <c r="H9855" s="19" t="s">
        <v>24</v>
      </c>
      <c r="I9855" s="16"/>
      <c r="J9855" s="16"/>
      <c r="K9855" s="17">
        <v>0</v>
      </c>
      <c r="L9855" s="17">
        <v>0</v>
      </c>
      <c r="M9855" s="18">
        <v>0</v>
      </c>
      <c r="N9855" s="18">
        <v>0</v>
      </c>
      <c r="O9855" s="18">
        <v>276</v>
      </c>
      <c r="P9855" s="18">
        <v>169</v>
      </c>
      <c r="Q9855" s="11"/>
      <c r="R9855" s="18"/>
      <c r="S9855" s="18"/>
      <c r="T9855" s="18"/>
      <c r="U9855" s="18"/>
      <c r="V9855" s="18"/>
    </row>
    <row r="9856" spans="1:22">
      <c r="A9856" t="s">
        <v>9875</v>
      </c>
      <c r="B9856" s="20">
        <v>14.953130374999899</v>
      </c>
      <c r="C9856" s="20">
        <v>6.7969295060252094E-2</v>
      </c>
      <c r="D9856" s="20">
        <v>0.34868524663692602</v>
      </c>
      <c r="E9856" s="20">
        <v>1.58494507955643E-3</v>
      </c>
      <c r="F9856" s="20">
        <v>2.3699890411822001E-2</v>
      </c>
      <c r="G9856" s="19" t="s">
        <v>24</v>
      </c>
      <c r="H9856" s="19" t="s">
        <v>24</v>
      </c>
      <c r="I9856" s="16"/>
      <c r="J9856" s="16"/>
      <c r="K9856" s="17">
        <v>0</v>
      </c>
      <c r="L9856" s="17">
        <v>0</v>
      </c>
      <c r="M9856" s="18">
        <v>0</v>
      </c>
      <c r="N9856" s="18">
        <v>0</v>
      </c>
      <c r="O9856" s="18">
        <v>141</v>
      </c>
      <c r="P9856" s="18">
        <v>57</v>
      </c>
      <c r="Q9856" s="11"/>
      <c r="R9856" s="18"/>
      <c r="S9856" s="18"/>
      <c r="T9856" s="18"/>
      <c r="U9856" s="18"/>
      <c r="V9856" s="18"/>
    </row>
    <row r="9857" spans="1:22">
      <c r="A9857" t="s">
        <v>9876</v>
      </c>
      <c r="B9857" s="20">
        <v>22.317773064999901</v>
      </c>
      <c r="C9857" s="20">
        <v>0.10228460840699501</v>
      </c>
      <c r="D9857" s="20">
        <v>0.34564574669379899</v>
      </c>
      <c r="E9857" s="20">
        <v>1.5841293728164601E-3</v>
      </c>
      <c r="F9857" s="20">
        <v>3.5354239848118599E-2</v>
      </c>
      <c r="G9857" s="19" t="s">
        <v>24</v>
      </c>
      <c r="H9857" s="19" t="s">
        <v>24</v>
      </c>
      <c r="I9857" s="16"/>
      <c r="J9857" s="16"/>
      <c r="K9857" s="17">
        <v>0</v>
      </c>
      <c r="L9857" s="17">
        <v>0</v>
      </c>
      <c r="M9857" s="18">
        <v>0</v>
      </c>
      <c r="N9857" s="18">
        <v>0</v>
      </c>
      <c r="O9857" s="18">
        <v>157</v>
      </c>
      <c r="P9857" s="18">
        <v>105</v>
      </c>
      <c r="Q9857" s="11"/>
      <c r="R9857" s="18"/>
      <c r="S9857" s="18"/>
      <c r="T9857" s="18"/>
      <c r="U9857" s="18"/>
      <c r="V9857" s="18"/>
    </row>
    <row r="9858" spans="1:22">
      <c r="A9858" t="s">
        <v>9877</v>
      </c>
      <c r="B9858" s="20">
        <v>19.204955494</v>
      </c>
      <c r="C9858" s="20">
        <v>8.6458533531071899E-2</v>
      </c>
      <c r="D9858" s="20">
        <v>0.35185407037618899</v>
      </c>
      <c r="E9858" s="20">
        <v>1.5840071564429199E-3</v>
      </c>
      <c r="F9858" s="20">
        <v>3.0420786941663901E-2</v>
      </c>
      <c r="G9858" s="19" t="s">
        <v>24</v>
      </c>
      <c r="H9858" s="19" t="s">
        <v>24</v>
      </c>
      <c r="I9858" s="16"/>
      <c r="J9858" s="16"/>
      <c r="K9858" s="17">
        <v>0</v>
      </c>
      <c r="L9858" s="17">
        <v>0</v>
      </c>
      <c r="M9858" s="18">
        <v>0</v>
      </c>
      <c r="N9858" s="18">
        <v>0</v>
      </c>
      <c r="O9858" s="18">
        <v>158</v>
      </c>
      <c r="P9858" s="18">
        <v>76</v>
      </c>
      <c r="Q9858" s="11"/>
      <c r="R9858" s="18"/>
      <c r="S9858" s="18"/>
      <c r="T9858" s="18"/>
      <c r="U9858" s="18"/>
      <c r="V9858" s="18"/>
    </row>
    <row r="9859" spans="1:22">
      <c r="A9859" t="s">
        <v>9878</v>
      </c>
      <c r="B9859" s="20">
        <v>14.58729054</v>
      </c>
      <c r="C9859" s="20">
        <v>6.6405685106992796E-2</v>
      </c>
      <c r="D9859" s="20">
        <v>0.34765481240208901</v>
      </c>
      <c r="E9859" s="20">
        <v>1.58262810595283E-3</v>
      </c>
      <c r="F9859" s="20">
        <v>2.3086255998303801E-2</v>
      </c>
      <c r="G9859" s="19" t="s">
        <v>24</v>
      </c>
      <c r="H9859" s="19" t="s">
        <v>24</v>
      </c>
      <c r="I9859" s="16"/>
      <c r="J9859" s="16"/>
      <c r="K9859" s="17">
        <v>0</v>
      </c>
      <c r="L9859" s="17">
        <v>0</v>
      </c>
      <c r="M9859" s="18">
        <v>0</v>
      </c>
      <c r="N9859" s="18">
        <v>0</v>
      </c>
      <c r="O9859" s="18">
        <v>130</v>
      </c>
      <c r="P9859" s="18">
        <v>83</v>
      </c>
      <c r="Q9859" s="11"/>
      <c r="R9859" s="18"/>
      <c r="S9859" s="18"/>
      <c r="T9859" s="18"/>
      <c r="U9859" s="18"/>
      <c r="V9859" s="18"/>
    </row>
    <row r="9860" spans="1:22">
      <c r="A9860" t="s">
        <v>9879</v>
      </c>
      <c r="B9860" s="20">
        <v>4.970935442</v>
      </c>
      <c r="C9860" s="20">
        <v>2.30228482872133E-2</v>
      </c>
      <c r="D9860" s="20">
        <v>0.34169041290066898</v>
      </c>
      <c r="E9860" s="20">
        <v>1.5825364519806201E-3</v>
      </c>
      <c r="F9860" s="20">
        <v>7.8666865374073993E-3</v>
      </c>
      <c r="G9860" s="19" t="s">
        <v>24</v>
      </c>
      <c r="H9860" s="19" t="s">
        <v>24</v>
      </c>
      <c r="I9860" s="16"/>
      <c r="J9860" s="16"/>
      <c r="K9860" s="17">
        <v>0</v>
      </c>
      <c r="L9860" s="17">
        <v>0</v>
      </c>
      <c r="M9860" s="18">
        <v>0</v>
      </c>
      <c r="N9860" s="18">
        <v>0</v>
      </c>
      <c r="O9860" s="18">
        <v>16</v>
      </c>
      <c r="P9860" s="18">
        <v>17</v>
      </c>
      <c r="Q9860" s="11"/>
      <c r="R9860" s="18"/>
      <c r="S9860" s="18"/>
      <c r="T9860" s="18"/>
      <c r="U9860" s="18"/>
      <c r="V9860" s="18"/>
    </row>
    <row r="9861" spans="1:22">
      <c r="A9861" t="s">
        <v>9880</v>
      </c>
      <c r="B9861" s="20">
        <v>12.985041145999899</v>
      </c>
      <c r="C9861" s="20">
        <v>5.9881973780168303E-2</v>
      </c>
      <c r="D9861" s="20">
        <v>0.34310239980852902</v>
      </c>
      <c r="E9861" s="20">
        <v>1.58225520260104E-3</v>
      </c>
      <c r="F9861" s="20">
        <v>2.0545648909247101E-2</v>
      </c>
      <c r="G9861" s="19" t="s">
        <v>24</v>
      </c>
      <c r="H9861" s="19" t="s">
        <v>24</v>
      </c>
      <c r="I9861" s="16"/>
      <c r="J9861" s="16"/>
      <c r="K9861" s="17">
        <v>0</v>
      </c>
      <c r="L9861" s="17">
        <v>0</v>
      </c>
      <c r="M9861" s="18">
        <v>0</v>
      </c>
      <c r="N9861" s="18">
        <v>0</v>
      </c>
      <c r="O9861" s="18">
        <v>59</v>
      </c>
      <c r="P9861" s="18">
        <v>52</v>
      </c>
      <c r="Q9861" s="11"/>
      <c r="R9861" s="18"/>
      <c r="S9861" s="18"/>
      <c r="T9861" s="18"/>
      <c r="U9861" s="18"/>
      <c r="V9861" s="18"/>
    </row>
    <row r="9862" spans="1:22">
      <c r="A9862" t="s">
        <v>9881</v>
      </c>
      <c r="B9862" s="20">
        <v>2.841968214</v>
      </c>
      <c r="C9862" s="20">
        <v>1.32323632069634E-2</v>
      </c>
      <c r="D9862" s="20">
        <v>0.33961767401534798</v>
      </c>
      <c r="E9862" s="20">
        <v>1.5812789150622E-3</v>
      </c>
      <c r="F9862" s="20">
        <v>4.4939444140751801E-3</v>
      </c>
      <c r="G9862" s="19" t="s">
        <v>24</v>
      </c>
      <c r="H9862" s="19" t="s">
        <v>24</v>
      </c>
      <c r="I9862" s="16"/>
      <c r="J9862" s="16"/>
      <c r="K9862" s="17">
        <v>0</v>
      </c>
      <c r="L9862" s="17">
        <v>0</v>
      </c>
      <c r="M9862" s="18">
        <v>0</v>
      </c>
      <c r="N9862" s="18">
        <v>0</v>
      </c>
      <c r="O9862" s="18">
        <v>25</v>
      </c>
      <c r="P9862" s="18">
        <v>17</v>
      </c>
      <c r="Q9862" s="11"/>
      <c r="R9862" s="18"/>
      <c r="S9862" s="18"/>
      <c r="T9862" s="18"/>
      <c r="U9862" s="18"/>
      <c r="V9862" s="18"/>
    </row>
    <row r="9863" spans="1:22">
      <c r="A9863" t="s">
        <v>9882</v>
      </c>
      <c r="B9863" s="20">
        <v>32.370836462</v>
      </c>
      <c r="C9863" s="20">
        <v>0.148792807938703</v>
      </c>
      <c r="D9863" s="20">
        <v>0.34383064611513398</v>
      </c>
      <c r="E9863" s="20">
        <v>1.58042030674448E-3</v>
      </c>
      <c r="F9863" s="20">
        <v>5.1159527290849598E-2</v>
      </c>
      <c r="G9863" s="19" t="s">
        <v>24</v>
      </c>
      <c r="H9863" s="19" t="s">
        <v>24</v>
      </c>
      <c r="I9863" s="16"/>
      <c r="J9863" s="16"/>
      <c r="K9863" s="17">
        <v>0</v>
      </c>
      <c r="L9863" s="17">
        <v>0</v>
      </c>
      <c r="M9863" s="18">
        <v>0</v>
      </c>
      <c r="N9863" s="18">
        <v>0</v>
      </c>
      <c r="O9863" s="18">
        <v>150</v>
      </c>
      <c r="P9863" s="18">
        <v>182</v>
      </c>
      <c r="Q9863" s="11"/>
      <c r="R9863" s="18"/>
      <c r="S9863" s="18"/>
      <c r="T9863" s="18"/>
      <c r="U9863" s="18"/>
      <c r="V9863" s="18"/>
    </row>
    <row r="9864" spans="1:22">
      <c r="A9864" t="s">
        <v>9883</v>
      </c>
      <c r="B9864" s="20">
        <v>6.2954043589999999</v>
      </c>
      <c r="C9864" s="20">
        <v>2.97843927573237E-2</v>
      </c>
      <c r="D9864" s="20">
        <v>0.333981491030792</v>
      </c>
      <c r="E9864" s="20">
        <v>1.58011071811721E-3</v>
      </c>
      <c r="F9864" s="20">
        <v>9.9474359025377192E-3</v>
      </c>
      <c r="G9864" s="19" t="s">
        <v>24</v>
      </c>
      <c r="H9864" s="19" t="s">
        <v>24</v>
      </c>
      <c r="I9864" s="16"/>
      <c r="J9864" s="16"/>
      <c r="K9864" s="17">
        <v>0</v>
      </c>
      <c r="L9864" s="17">
        <v>0</v>
      </c>
      <c r="M9864" s="18">
        <v>0</v>
      </c>
      <c r="N9864" s="18">
        <v>0</v>
      </c>
      <c r="O9864" s="18">
        <v>43</v>
      </c>
      <c r="P9864" s="18">
        <v>22</v>
      </c>
      <c r="Q9864" s="11"/>
      <c r="R9864" s="18"/>
      <c r="S9864" s="18"/>
      <c r="T9864" s="18"/>
      <c r="U9864" s="18"/>
      <c r="V9864" s="18"/>
    </row>
    <row r="9865" spans="1:22">
      <c r="A9865" t="s">
        <v>9884</v>
      </c>
      <c r="B9865" s="20">
        <v>4.7453507100000003</v>
      </c>
      <c r="C9865" s="20">
        <v>2.10081275403463E-2</v>
      </c>
      <c r="D9865" s="20">
        <v>0.35674376163354798</v>
      </c>
      <c r="E9865" s="20">
        <v>1.5793392104459401E-3</v>
      </c>
      <c r="F9865" s="20">
        <v>7.4945184436204897E-3</v>
      </c>
      <c r="G9865" s="19" t="s">
        <v>24</v>
      </c>
      <c r="H9865" s="19" t="s">
        <v>24</v>
      </c>
      <c r="I9865" s="16"/>
      <c r="J9865" s="16"/>
      <c r="K9865" s="17">
        <v>0</v>
      </c>
      <c r="L9865" s="17">
        <v>0</v>
      </c>
      <c r="M9865" s="18">
        <v>0</v>
      </c>
      <c r="N9865" s="18">
        <v>0</v>
      </c>
      <c r="O9865" s="18">
        <v>13</v>
      </c>
      <c r="P9865" s="18">
        <v>23</v>
      </c>
      <c r="Q9865" s="11"/>
      <c r="R9865" s="18"/>
      <c r="S9865" s="18"/>
      <c r="T9865" s="18"/>
      <c r="U9865" s="18"/>
      <c r="V9865" s="18"/>
    </row>
    <row r="9866" spans="1:22">
      <c r="A9866" t="s">
        <v>9885</v>
      </c>
      <c r="B9866" s="20">
        <v>4.8083138419999996</v>
      </c>
      <c r="C9866" s="20">
        <v>2.2706985650167599E-2</v>
      </c>
      <c r="D9866" s="20">
        <v>0.33414958984513499</v>
      </c>
      <c r="E9866" s="20">
        <v>1.5780022250932899E-3</v>
      </c>
      <c r="F9866" s="20">
        <v>7.5875299416229098E-3</v>
      </c>
      <c r="G9866" s="19" t="s">
        <v>24</v>
      </c>
      <c r="H9866" s="19" t="s">
        <v>24</v>
      </c>
      <c r="I9866" s="16"/>
      <c r="J9866" s="16"/>
      <c r="K9866" s="17">
        <v>0</v>
      </c>
      <c r="L9866" s="17">
        <v>0</v>
      </c>
      <c r="M9866" s="18">
        <v>0</v>
      </c>
      <c r="N9866" s="18">
        <v>0</v>
      </c>
      <c r="O9866" s="18">
        <v>11</v>
      </c>
      <c r="P9866" s="18">
        <v>14</v>
      </c>
      <c r="Q9866" s="11"/>
      <c r="R9866" s="18"/>
      <c r="S9866" s="18"/>
      <c r="T9866" s="18"/>
      <c r="U9866" s="18"/>
      <c r="V9866" s="18"/>
    </row>
    <row r="9867" spans="1:22">
      <c r="A9867" t="s">
        <v>9886</v>
      </c>
      <c r="B9867" s="20">
        <v>12.859974556999999</v>
      </c>
      <c r="C9867" s="20">
        <v>5.91775842461549E-2</v>
      </c>
      <c r="D9867" s="20">
        <v>0.34263650104898902</v>
      </c>
      <c r="E9867" s="20">
        <v>1.5767061059695001E-3</v>
      </c>
      <c r="F9867" s="20">
        <v>2.0276400406634299E-2</v>
      </c>
      <c r="G9867" s="19" t="s">
        <v>24</v>
      </c>
      <c r="H9867" s="19" t="s">
        <v>24</v>
      </c>
      <c r="I9867" s="16"/>
      <c r="J9867" s="16"/>
      <c r="K9867" s="17">
        <v>0</v>
      </c>
      <c r="L9867" s="17">
        <v>0</v>
      </c>
      <c r="M9867" s="18">
        <v>169</v>
      </c>
      <c r="N9867" s="18">
        <v>40</v>
      </c>
      <c r="O9867" s="18">
        <v>168</v>
      </c>
      <c r="P9867" s="18">
        <v>41</v>
      </c>
      <c r="Q9867" s="11"/>
      <c r="R9867" s="18"/>
      <c r="S9867" s="18"/>
      <c r="T9867" s="18"/>
      <c r="U9867" s="18"/>
      <c r="V9867" s="18"/>
    </row>
    <row r="9868" spans="1:22">
      <c r="A9868" t="s">
        <v>9887</v>
      </c>
      <c r="B9868" s="20">
        <v>11.748258926</v>
      </c>
      <c r="C9868" s="20">
        <v>5.4022589183652603E-2</v>
      </c>
      <c r="D9868" s="20">
        <v>0.34282561685767998</v>
      </c>
      <c r="E9868" s="20">
        <v>1.57643167194311E-3</v>
      </c>
      <c r="F9868" s="20">
        <v>1.8520327461134699E-2</v>
      </c>
      <c r="G9868" s="19" t="s">
        <v>24</v>
      </c>
      <c r="H9868" s="19" t="s">
        <v>24</v>
      </c>
      <c r="I9868" s="16"/>
      <c r="J9868" s="16"/>
      <c r="K9868" s="17">
        <v>0</v>
      </c>
      <c r="L9868" s="17">
        <v>0</v>
      </c>
      <c r="M9868" s="18">
        <v>0</v>
      </c>
      <c r="N9868" s="18">
        <v>0</v>
      </c>
      <c r="O9868" s="18">
        <v>72</v>
      </c>
      <c r="P9868" s="18">
        <v>57</v>
      </c>
      <c r="Q9868" s="11"/>
      <c r="R9868" s="18"/>
      <c r="S9868" s="18"/>
      <c r="T9868" s="18"/>
      <c r="U9868" s="18"/>
      <c r="V9868" s="18"/>
    </row>
    <row r="9869" spans="1:22">
      <c r="A9869" t="s">
        <v>9888</v>
      </c>
      <c r="B9869" s="20">
        <v>7.9480088980000003</v>
      </c>
      <c r="C9869" s="20">
        <v>3.4126322380123801E-2</v>
      </c>
      <c r="D9869" s="20">
        <v>0.36710481993949101</v>
      </c>
      <c r="E9869" s="20">
        <v>1.57623595963825E-3</v>
      </c>
      <c r="F9869" s="20">
        <v>1.2527937432552301E-2</v>
      </c>
      <c r="G9869" s="19" t="s">
        <v>24</v>
      </c>
      <c r="H9869" s="19" t="s">
        <v>24</v>
      </c>
      <c r="I9869" s="16"/>
      <c r="J9869" s="16"/>
      <c r="K9869" s="17">
        <v>0</v>
      </c>
      <c r="L9869" s="17">
        <v>5.74529291428768E-2</v>
      </c>
      <c r="M9869" s="18">
        <v>108</v>
      </c>
      <c r="N9869" s="18">
        <v>16</v>
      </c>
      <c r="O9869" s="18">
        <v>105</v>
      </c>
      <c r="P9869" s="18">
        <v>17</v>
      </c>
      <c r="Q9869" s="11"/>
      <c r="R9869" s="18"/>
      <c r="S9869" s="18"/>
      <c r="T9869" s="18"/>
      <c r="U9869" s="18"/>
      <c r="V9869" s="18"/>
    </row>
    <row r="9870" spans="1:22">
      <c r="A9870" t="s">
        <v>9889</v>
      </c>
      <c r="B9870" s="20">
        <v>3.8397321999999998E-2</v>
      </c>
      <c r="C9870" s="20">
        <v>1.5030986426086199E-4</v>
      </c>
      <c r="D9870" s="20">
        <v>0.40224127601266302</v>
      </c>
      <c r="E9870" s="20">
        <v>1.5746106355432701E-3</v>
      </c>
      <c r="F9870" s="20">
        <v>6.0460831597579603E-5</v>
      </c>
      <c r="G9870" s="19" t="s">
        <v>24</v>
      </c>
      <c r="H9870" s="19" t="s">
        <v>24</v>
      </c>
      <c r="I9870" s="16"/>
      <c r="J9870" s="16"/>
      <c r="K9870" s="17">
        <v>0</v>
      </c>
      <c r="L9870" s="17">
        <v>0</v>
      </c>
      <c r="M9870" s="18">
        <v>0</v>
      </c>
      <c r="N9870" s="18">
        <v>0</v>
      </c>
      <c r="O9870" s="18">
        <v>0</v>
      </c>
      <c r="P9870" s="18">
        <v>0</v>
      </c>
      <c r="Q9870" s="11"/>
      <c r="R9870" s="18"/>
      <c r="S9870" s="18"/>
      <c r="T9870" s="18"/>
      <c r="U9870" s="18"/>
      <c r="V9870" s="18"/>
    </row>
    <row r="9871" spans="1:22">
      <c r="A9871" t="s">
        <v>9890</v>
      </c>
      <c r="B9871" s="20">
        <v>18.471748333000001</v>
      </c>
      <c r="C9871" s="20">
        <v>8.4409141304787993E-2</v>
      </c>
      <c r="D9871" s="20">
        <v>0.34452766241795402</v>
      </c>
      <c r="E9871" s="20">
        <v>1.5743655454904201E-3</v>
      </c>
      <c r="F9871" s="20">
        <v>2.90812841404453E-2</v>
      </c>
      <c r="G9871" s="19" t="s">
        <v>24</v>
      </c>
      <c r="H9871" s="19" t="s">
        <v>24</v>
      </c>
      <c r="I9871" s="16"/>
      <c r="J9871" s="16"/>
      <c r="K9871" s="17">
        <v>0</v>
      </c>
      <c r="L9871" s="17">
        <v>0</v>
      </c>
      <c r="M9871" s="18">
        <v>0</v>
      </c>
      <c r="N9871" s="18">
        <v>0</v>
      </c>
      <c r="O9871" s="18">
        <v>156</v>
      </c>
      <c r="P9871" s="18">
        <v>56</v>
      </c>
      <c r="Q9871" s="11"/>
      <c r="R9871" s="18"/>
      <c r="S9871" s="18"/>
      <c r="T9871" s="18"/>
      <c r="U9871" s="18"/>
      <c r="V9871" s="18"/>
    </row>
    <row r="9872" spans="1:22">
      <c r="A9872" t="s">
        <v>9891</v>
      </c>
      <c r="B9872" s="20">
        <v>12.1330146259999</v>
      </c>
      <c r="C9872" s="20">
        <v>5.3569528179723297E-2</v>
      </c>
      <c r="D9872" s="20">
        <v>0.35653916493364601</v>
      </c>
      <c r="E9872" s="20">
        <v>1.5741870781363001E-3</v>
      </c>
      <c r="F9872" s="20">
        <v>1.9099634843087999E-2</v>
      </c>
      <c r="G9872" s="19" t="s">
        <v>24</v>
      </c>
      <c r="H9872" s="19" t="s">
        <v>24</v>
      </c>
      <c r="I9872" s="16"/>
      <c r="J9872" s="16"/>
      <c r="K9872" s="17">
        <v>0</v>
      </c>
      <c r="L9872" s="17">
        <v>0</v>
      </c>
      <c r="M9872" s="18">
        <v>0</v>
      </c>
      <c r="N9872" s="18">
        <v>0</v>
      </c>
      <c r="O9872" s="18">
        <v>170</v>
      </c>
      <c r="P9872" s="18">
        <v>68</v>
      </c>
      <c r="Q9872" s="11"/>
      <c r="R9872" s="18"/>
      <c r="S9872" s="18"/>
      <c r="T9872" s="18"/>
      <c r="U9872" s="18"/>
      <c r="V9872" s="18"/>
    </row>
    <row r="9873" spans="1:22">
      <c r="A9873" t="s">
        <v>9892</v>
      </c>
      <c r="B9873" s="20">
        <v>15.320154151999899</v>
      </c>
      <c r="C9873" s="20">
        <v>7.07045227406954E-2</v>
      </c>
      <c r="D9873" s="20">
        <v>0.34100820045560998</v>
      </c>
      <c r="E9873" s="20">
        <v>1.5737976148712399E-3</v>
      </c>
      <c r="F9873" s="20">
        <v>2.41108220638773E-2</v>
      </c>
      <c r="G9873" s="19" t="s">
        <v>24</v>
      </c>
      <c r="H9873" s="19" t="s">
        <v>24</v>
      </c>
      <c r="I9873" s="16"/>
      <c r="J9873" s="16"/>
      <c r="K9873" s="17">
        <v>0</v>
      </c>
      <c r="L9873" s="17">
        <v>0</v>
      </c>
      <c r="M9873" s="18">
        <v>0</v>
      </c>
      <c r="N9873" s="18">
        <v>0</v>
      </c>
      <c r="O9873" s="18">
        <v>96</v>
      </c>
      <c r="P9873" s="18">
        <v>52</v>
      </c>
      <c r="Q9873" s="11"/>
      <c r="R9873" s="18"/>
      <c r="S9873" s="18"/>
      <c r="T9873" s="18"/>
      <c r="U9873" s="18"/>
      <c r="V9873" s="18"/>
    </row>
    <row r="9874" spans="1:22">
      <c r="A9874" t="s">
        <v>9893</v>
      </c>
      <c r="B9874" s="20">
        <v>8.5911646229999992</v>
      </c>
      <c r="C9874" s="20">
        <v>3.9557084347894303E-2</v>
      </c>
      <c r="D9874" s="20">
        <v>0.34165021020057501</v>
      </c>
      <c r="E9874" s="20">
        <v>1.57309128336324E-3</v>
      </c>
      <c r="F9874" s="20">
        <v>1.351468618238E-2</v>
      </c>
      <c r="G9874" s="19" t="s">
        <v>24</v>
      </c>
      <c r="H9874" s="19" t="s">
        <v>24</v>
      </c>
      <c r="I9874" s="16"/>
      <c r="J9874" s="16"/>
      <c r="K9874" s="17">
        <v>0</v>
      </c>
      <c r="L9874" s="17">
        <v>0</v>
      </c>
      <c r="M9874" s="18">
        <v>0</v>
      </c>
      <c r="N9874" s="18">
        <v>0</v>
      </c>
      <c r="O9874" s="18">
        <v>241</v>
      </c>
      <c r="P9874" s="18">
        <v>20</v>
      </c>
      <c r="Q9874" s="11"/>
      <c r="R9874" s="18"/>
      <c r="S9874" s="18"/>
      <c r="T9874" s="18"/>
      <c r="U9874" s="18"/>
      <c r="V9874" s="18"/>
    </row>
    <row r="9875" spans="1:22">
      <c r="A9875" t="s">
        <v>9894</v>
      </c>
      <c r="B9875" s="20">
        <v>0.30683049099999998</v>
      </c>
      <c r="C9875" s="20">
        <v>1.3733702712999099E-3</v>
      </c>
      <c r="D9875" s="20">
        <v>0.35132381983605798</v>
      </c>
      <c r="E9875" s="20">
        <v>1.5725219752112901E-3</v>
      </c>
      <c r="F9875" s="20">
        <v>4.8249768976237002E-4</v>
      </c>
      <c r="G9875" s="19" t="s">
        <v>24</v>
      </c>
      <c r="H9875" s="19" t="s">
        <v>24</v>
      </c>
      <c r="I9875" s="16"/>
      <c r="J9875" s="16"/>
      <c r="K9875" s="17">
        <v>0</v>
      </c>
      <c r="L9875" s="17">
        <v>0</v>
      </c>
      <c r="M9875" s="18">
        <v>0</v>
      </c>
      <c r="N9875" s="18">
        <v>0</v>
      </c>
      <c r="O9875" s="18">
        <v>2</v>
      </c>
      <c r="P9875" s="18">
        <v>0</v>
      </c>
      <c r="Q9875" s="11"/>
      <c r="R9875" s="18"/>
      <c r="S9875" s="18"/>
      <c r="T9875" s="18"/>
      <c r="U9875" s="18"/>
      <c r="V9875" s="18"/>
    </row>
    <row r="9876" spans="1:22">
      <c r="A9876" t="s">
        <v>9895</v>
      </c>
      <c r="B9876" s="20">
        <v>19.31675663</v>
      </c>
      <c r="C9876" s="20">
        <v>8.348696837347E-2</v>
      </c>
      <c r="D9876" s="20">
        <v>0.36383443514782898</v>
      </c>
      <c r="E9876" s="20">
        <v>1.57249141572718E-3</v>
      </c>
      <c r="F9876" s="20">
        <v>3.0375433980366101E-2</v>
      </c>
      <c r="G9876" s="19" t="s">
        <v>24</v>
      </c>
      <c r="H9876" s="19" t="s">
        <v>24</v>
      </c>
      <c r="I9876" s="16"/>
      <c r="J9876" s="16"/>
      <c r="K9876" s="17">
        <v>0</v>
      </c>
      <c r="L9876" s="17">
        <v>0.89394354116496799</v>
      </c>
      <c r="M9876" s="18">
        <v>52</v>
      </c>
      <c r="N9876" s="18">
        <v>53</v>
      </c>
      <c r="O9876" s="18">
        <v>50</v>
      </c>
      <c r="P9876" s="18">
        <v>49</v>
      </c>
      <c r="Q9876" s="11"/>
      <c r="R9876" s="18"/>
      <c r="S9876" s="18"/>
      <c r="T9876" s="18"/>
      <c r="U9876" s="18"/>
      <c r="V9876" s="18"/>
    </row>
    <row r="9877" spans="1:22">
      <c r="A9877" t="s">
        <v>9896</v>
      </c>
      <c r="B9877" s="20">
        <v>21.659325608</v>
      </c>
      <c r="C9877" s="20">
        <v>9.7427799462222894E-2</v>
      </c>
      <c r="D9877" s="20">
        <v>0.34918624907685097</v>
      </c>
      <c r="E9877" s="20">
        <v>1.57070670000268E-3</v>
      </c>
      <c r="F9877" s="20">
        <v>3.4020447850025198E-2</v>
      </c>
      <c r="G9877" s="19" t="s">
        <v>24</v>
      </c>
      <c r="H9877" s="19" t="s">
        <v>24</v>
      </c>
      <c r="I9877" s="16"/>
      <c r="J9877" s="16"/>
      <c r="K9877" s="17">
        <v>0</v>
      </c>
      <c r="L9877" s="17">
        <v>0</v>
      </c>
      <c r="M9877" s="18">
        <v>0</v>
      </c>
      <c r="N9877" s="18">
        <v>0</v>
      </c>
      <c r="O9877" s="18">
        <v>351</v>
      </c>
      <c r="P9877" s="18">
        <v>138</v>
      </c>
      <c r="Q9877" s="11"/>
      <c r="R9877" s="18"/>
      <c r="S9877" s="18"/>
      <c r="T9877" s="18"/>
      <c r="U9877" s="18"/>
      <c r="V9877" s="18"/>
    </row>
    <row r="9878" spans="1:22">
      <c r="A9878" t="s">
        <v>9897</v>
      </c>
      <c r="B9878" s="20">
        <v>1.6853153869999999</v>
      </c>
      <c r="C9878" s="20">
        <v>7.8504429418990492E-3</v>
      </c>
      <c r="D9878" s="20">
        <v>0.33716008411154302</v>
      </c>
      <c r="E9878" s="20">
        <v>1.5705404596792799E-3</v>
      </c>
      <c r="F9878" s="20">
        <v>2.6468560026035501E-3</v>
      </c>
      <c r="G9878" s="19" t="s">
        <v>24</v>
      </c>
      <c r="H9878" s="19" t="s">
        <v>24</v>
      </c>
      <c r="I9878" s="16"/>
      <c r="J9878" s="16"/>
      <c r="K9878" s="17">
        <v>0</v>
      </c>
      <c r="L9878" s="17">
        <v>0</v>
      </c>
      <c r="M9878" s="18">
        <v>0</v>
      </c>
      <c r="N9878" s="18">
        <v>0</v>
      </c>
      <c r="O9878" s="18">
        <v>12</v>
      </c>
      <c r="P9878" s="18">
        <v>9</v>
      </c>
      <c r="Q9878" s="11"/>
      <c r="R9878" s="18"/>
      <c r="S9878" s="18"/>
      <c r="T9878" s="18"/>
      <c r="U9878" s="18"/>
      <c r="V9878" s="18"/>
    </row>
    <row r="9879" spans="1:22">
      <c r="A9879" t="s">
        <v>9898</v>
      </c>
      <c r="B9879" s="20">
        <v>10.305361711</v>
      </c>
      <c r="C9879" s="20">
        <v>4.5781916055069698E-2</v>
      </c>
      <c r="D9879" s="20">
        <v>0.35346153678923098</v>
      </c>
      <c r="E9879" s="20">
        <v>1.57026476700062E-3</v>
      </c>
      <c r="F9879" s="20">
        <v>1.6182146405980501E-2</v>
      </c>
      <c r="G9879" s="19" t="s">
        <v>24</v>
      </c>
      <c r="H9879" s="19" t="s">
        <v>24</v>
      </c>
      <c r="I9879" s="16"/>
      <c r="J9879" s="16"/>
      <c r="K9879" s="17">
        <v>0</v>
      </c>
      <c r="L9879" s="17">
        <v>0</v>
      </c>
      <c r="M9879" s="18">
        <v>0</v>
      </c>
      <c r="N9879" s="18">
        <v>0</v>
      </c>
      <c r="O9879" s="18">
        <v>45</v>
      </c>
      <c r="P9879" s="18">
        <v>34</v>
      </c>
      <c r="Q9879" s="11"/>
      <c r="R9879" s="18"/>
      <c r="S9879" s="18"/>
      <c r="T9879" s="18"/>
      <c r="U9879" s="18"/>
      <c r="V9879" s="18"/>
    </row>
    <row r="9880" spans="1:22">
      <c r="A9880" t="s">
        <v>9899</v>
      </c>
      <c r="B9880" s="20">
        <v>20.521237639999999</v>
      </c>
      <c r="C9880" s="20">
        <v>9.4868401042695005E-2</v>
      </c>
      <c r="D9880" s="20">
        <v>0.339418930601464</v>
      </c>
      <c r="E9880" s="20">
        <v>1.5691125357379901E-3</v>
      </c>
      <c r="F9880" s="20">
        <v>3.2200131229782401E-2</v>
      </c>
      <c r="G9880" s="19" t="s">
        <v>24</v>
      </c>
      <c r="H9880" s="19" t="s">
        <v>24</v>
      </c>
      <c r="I9880" s="16"/>
      <c r="J9880" s="16"/>
      <c r="K9880" s="17">
        <v>0</v>
      </c>
      <c r="L9880" s="17">
        <v>0</v>
      </c>
      <c r="M9880" s="18">
        <v>0</v>
      </c>
      <c r="N9880" s="18">
        <v>0</v>
      </c>
      <c r="O9880" s="18">
        <v>216</v>
      </c>
      <c r="P9880" s="18">
        <v>130</v>
      </c>
      <c r="Q9880" s="11"/>
      <c r="R9880" s="18"/>
      <c r="S9880" s="18"/>
      <c r="T9880" s="18"/>
      <c r="U9880" s="18"/>
      <c r="V9880" s="18"/>
    </row>
    <row r="9881" spans="1:22">
      <c r="A9881" t="s">
        <v>9900</v>
      </c>
      <c r="B9881" s="20">
        <v>32.713553400999999</v>
      </c>
      <c r="C9881" s="20">
        <v>0.15281831546663099</v>
      </c>
      <c r="D9881" s="20">
        <v>0.33564860037947702</v>
      </c>
      <c r="E9881" s="20">
        <v>1.5679511507042899E-3</v>
      </c>
      <c r="F9881" s="20">
        <v>5.12932536987242E-2</v>
      </c>
      <c r="G9881" s="19" t="s">
        <v>24</v>
      </c>
      <c r="H9881" s="19" t="s">
        <v>24</v>
      </c>
      <c r="I9881" s="16"/>
      <c r="J9881" s="16"/>
      <c r="K9881" s="17">
        <v>0</v>
      </c>
      <c r="L9881" s="17">
        <v>0</v>
      </c>
      <c r="M9881" s="18">
        <v>0</v>
      </c>
      <c r="N9881" s="18">
        <v>0</v>
      </c>
      <c r="O9881" s="18">
        <v>415</v>
      </c>
      <c r="P9881" s="18">
        <v>202</v>
      </c>
      <c r="Q9881" s="11"/>
      <c r="R9881" s="18"/>
      <c r="S9881" s="18"/>
      <c r="T9881" s="18"/>
      <c r="U9881" s="18"/>
      <c r="V9881" s="18"/>
    </row>
    <row r="9882" spans="1:22">
      <c r="A9882" t="s">
        <v>9901</v>
      </c>
      <c r="B9882" s="20">
        <v>28.075130633000001</v>
      </c>
      <c r="C9882" s="20">
        <v>0.121680685317389</v>
      </c>
      <c r="D9882" s="20">
        <v>0.36174702475041898</v>
      </c>
      <c r="E9882" s="20">
        <v>1.5678511512042001E-3</v>
      </c>
      <c r="F9882" s="20">
        <v>4.4017625883157503E-2</v>
      </c>
      <c r="G9882" s="19" t="s">
        <v>24</v>
      </c>
      <c r="H9882" s="19" t="s">
        <v>24</v>
      </c>
      <c r="I9882" s="16"/>
      <c r="J9882" s="16"/>
      <c r="K9882" s="17">
        <v>0</v>
      </c>
      <c r="L9882" s="17">
        <v>0</v>
      </c>
      <c r="M9882" s="18">
        <v>0</v>
      </c>
      <c r="N9882" s="18">
        <v>0</v>
      </c>
      <c r="O9882" s="18">
        <v>243</v>
      </c>
      <c r="P9882" s="18">
        <v>78</v>
      </c>
      <c r="Q9882" s="11"/>
      <c r="R9882" s="18"/>
      <c r="S9882" s="18"/>
      <c r="T9882" s="18"/>
      <c r="U9882" s="18"/>
      <c r="V9882" s="18"/>
    </row>
    <row r="9883" spans="1:22">
      <c r="A9883" t="s">
        <v>9902</v>
      </c>
      <c r="B9883" s="20">
        <v>7.3772294990000002</v>
      </c>
      <c r="C9883" s="20">
        <v>3.3332349417608501E-2</v>
      </c>
      <c r="D9883" s="20">
        <v>0.34693284627723803</v>
      </c>
      <c r="E9883" s="20">
        <v>1.5675379026944801E-3</v>
      </c>
      <c r="F9883" s="20">
        <v>1.1564086856558299E-2</v>
      </c>
      <c r="G9883" s="19" t="s">
        <v>24</v>
      </c>
      <c r="H9883" s="19" t="s">
        <v>24</v>
      </c>
      <c r="I9883" s="16"/>
      <c r="J9883" s="16"/>
      <c r="K9883" s="17">
        <v>0</v>
      </c>
      <c r="L9883" s="17">
        <v>0</v>
      </c>
      <c r="M9883" s="18">
        <v>0</v>
      </c>
      <c r="N9883" s="18">
        <v>0</v>
      </c>
      <c r="O9883" s="18">
        <v>55</v>
      </c>
      <c r="P9883" s="18">
        <v>33</v>
      </c>
      <c r="Q9883" s="11"/>
      <c r="R9883" s="18"/>
      <c r="S9883" s="18"/>
      <c r="T9883" s="18"/>
      <c r="U9883" s="18"/>
      <c r="V9883" s="18"/>
    </row>
    <row r="9884" spans="1:22">
      <c r="A9884" t="s">
        <v>9903</v>
      </c>
      <c r="B9884" s="20">
        <v>2.6529574E-2</v>
      </c>
      <c r="C9884" s="20">
        <v>1.25466198181937E-4</v>
      </c>
      <c r="D9884" s="20">
        <v>0.33121239343029102</v>
      </c>
      <c r="E9884" s="20">
        <v>1.5664013223295099E-3</v>
      </c>
      <c r="F9884" s="20">
        <v>4.1555959794438802E-5</v>
      </c>
      <c r="G9884" s="19" t="s">
        <v>24</v>
      </c>
      <c r="H9884" s="19" t="s">
        <v>24</v>
      </c>
      <c r="I9884" s="16"/>
      <c r="J9884" s="16"/>
      <c r="K9884" s="17">
        <v>0</v>
      </c>
      <c r="L9884" s="17">
        <v>0</v>
      </c>
      <c r="M9884" s="18">
        <v>0</v>
      </c>
      <c r="N9884" s="18">
        <v>0</v>
      </c>
      <c r="O9884" s="18">
        <v>0</v>
      </c>
      <c r="P9884" s="18">
        <v>0</v>
      </c>
      <c r="Q9884" s="11"/>
      <c r="R9884" s="18"/>
      <c r="S9884" s="18"/>
      <c r="T9884" s="18"/>
      <c r="U9884" s="18"/>
      <c r="V9884" s="18"/>
    </row>
    <row r="9885" spans="1:22">
      <c r="A9885" t="s">
        <v>9904</v>
      </c>
      <c r="B9885" s="20">
        <v>9.2256207220000004</v>
      </c>
      <c r="C9885" s="20">
        <v>4.2797050187753399E-2</v>
      </c>
      <c r="D9885" s="20">
        <v>0.33761915359047601</v>
      </c>
      <c r="E9885" s="20">
        <v>1.5661931371297501E-3</v>
      </c>
      <c r="F9885" s="20">
        <v>1.44491038605584E-2</v>
      </c>
      <c r="G9885" s="19" t="s">
        <v>24</v>
      </c>
      <c r="H9885" s="19" t="s">
        <v>24</v>
      </c>
      <c r="I9885" s="16"/>
      <c r="J9885" s="16"/>
      <c r="K9885" s="17">
        <v>0</v>
      </c>
      <c r="L9885" s="17">
        <v>0</v>
      </c>
      <c r="M9885" s="18">
        <v>0</v>
      </c>
      <c r="N9885" s="18">
        <v>0</v>
      </c>
      <c r="O9885" s="18">
        <v>48</v>
      </c>
      <c r="P9885" s="18">
        <v>71</v>
      </c>
      <c r="Q9885" s="11"/>
      <c r="R9885" s="18"/>
      <c r="S9885" s="18"/>
      <c r="T9885" s="18"/>
      <c r="U9885" s="18"/>
      <c r="V9885" s="18"/>
    </row>
    <row r="9886" spans="1:22">
      <c r="A9886" t="s">
        <v>9905</v>
      </c>
      <c r="B9886" s="20">
        <v>10.458983776</v>
      </c>
      <c r="C9886" s="20">
        <v>3.1951487838561797E-2</v>
      </c>
      <c r="D9886" s="20">
        <v>0.51255368841397397</v>
      </c>
      <c r="E9886" s="20">
        <v>1.56581684155096E-3</v>
      </c>
      <c r="F9886" s="20">
        <v>1.6376852941969E-2</v>
      </c>
      <c r="G9886" s="19" t="s">
        <v>24</v>
      </c>
      <c r="H9886" s="19" t="s">
        <v>24</v>
      </c>
      <c r="I9886" s="16"/>
      <c r="J9886" s="16"/>
      <c r="K9886" s="17">
        <v>0</v>
      </c>
      <c r="L9886" s="17">
        <v>0</v>
      </c>
      <c r="M9886" s="18">
        <v>0</v>
      </c>
      <c r="N9886" s="18">
        <v>0</v>
      </c>
      <c r="O9886" s="18">
        <v>37</v>
      </c>
      <c r="P9886" s="18">
        <v>40</v>
      </c>
      <c r="Q9886" s="11"/>
      <c r="R9886" s="18"/>
      <c r="S9886" s="18"/>
      <c r="T9886" s="18"/>
      <c r="U9886" s="18"/>
      <c r="V9886" s="18"/>
    </row>
    <row r="9887" spans="1:22">
      <c r="A9887" t="s">
        <v>9906</v>
      </c>
      <c r="B9887" s="20">
        <v>5.3445894550000004</v>
      </c>
      <c r="C9887" s="20">
        <v>2.2656912580021699E-2</v>
      </c>
      <c r="D9887" s="20">
        <v>0.36936007700183199</v>
      </c>
      <c r="E9887" s="20">
        <v>1.5658001509080499E-3</v>
      </c>
      <c r="F9887" s="20">
        <v>8.3685589751806202E-3</v>
      </c>
      <c r="G9887" s="19" t="s">
        <v>24</v>
      </c>
      <c r="H9887" s="19" t="s">
        <v>24</v>
      </c>
      <c r="I9887" s="16"/>
      <c r="J9887" s="16"/>
      <c r="K9887" s="17">
        <v>0</v>
      </c>
      <c r="L9887" s="17">
        <v>0</v>
      </c>
      <c r="M9887" s="18">
        <v>0</v>
      </c>
      <c r="N9887" s="18">
        <v>0</v>
      </c>
      <c r="O9887" s="18">
        <v>10</v>
      </c>
      <c r="P9887" s="18">
        <v>23</v>
      </c>
      <c r="Q9887" s="11"/>
      <c r="R9887" s="18"/>
      <c r="S9887" s="18"/>
      <c r="T9887" s="18"/>
      <c r="U9887" s="18"/>
      <c r="V9887" s="18"/>
    </row>
    <row r="9888" spans="1:22">
      <c r="A9888" t="s">
        <v>9907</v>
      </c>
      <c r="B9888" s="20">
        <v>3.5022647569999998</v>
      </c>
      <c r="C9888" s="20">
        <v>1.6094291248082E-2</v>
      </c>
      <c r="D9888" s="20">
        <v>0.34062636352194597</v>
      </c>
      <c r="E9888" s="20">
        <v>1.56531281375575E-3</v>
      </c>
      <c r="F9888" s="20">
        <v>5.4821399012972899E-3</v>
      </c>
      <c r="G9888" s="19" t="s">
        <v>24</v>
      </c>
      <c r="H9888" s="19" t="s">
        <v>24</v>
      </c>
      <c r="I9888" s="16"/>
      <c r="J9888" s="16"/>
      <c r="K9888" s="17">
        <v>0</v>
      </c>
      <c r="L9888" s="17">
        <v>0</v>
      </c>
      <c r="M9888" s="18">
        <v>0</v>
      </c>
      <c r="N9888" s="18">
        <v>0</v>
      </c>
      <c r="O9888" s="18">
        <v>326</v>
      </c>
      <c r="P9888" s="18">
        <v>28</v>
      </c>
      <c r="Q9888" s="11"/>
      <c r="R9888" s="18"/>
      <c r="S9888" s="18"/>
      <c r="T9888" s="18"/>
      <c r="U9888" s="18"/>
      <c r="V9888" s="18"/>
    </row>
    <row r="9889" spans="1:22">
      <c r="A9889" t="s">
        <v>9908</v>
      </c>
      <c r="B9889" s="20">
        <v>16.891172897999901</v>
      </c>
      <c r="C9889" s="20">
        <v>6.2177109676638399E-2</v>
      </c>
      <c r="D9889" s="20">
        <v>0.42515708747006298</v>
      </c>
      <c r="E9889" s="20">
        <v>1.5650209145959501E-3</v>
      </c>
      <c r="F9889" s="20">
        <v>2.6435038857426301E-2</v>
      </c>
      <c r="G9889" s="19" t="s">
        <v>24</v>
      </c>
      <c r="H9889" s="19" t="s">
        <v>24</v>
      </c>
      <c r="I9889" s="16"/>
      <c r="J9889" s="16"/>
      <c r="K9889" s="17">
        <v>0</v>
      </c>
      <c r="L9889" s="17">
        <v>0</v>
      </c>
      <c r="M9889" s="18">
        <v>0</v>
      </c>
      <c r="N9889" s="18">
        <v>0</v>
      </c>
      <c r="O9889" s="18">
        <v>13</v>
      </c>
      <c r="P9889" s="18">
        <v>34</v>
      </c>
      <c r="Q9889" s="11"/>
      <c r="R9889" s="18"/>
      <c r="S9889" s="18"/>
      <c r="T9889" s="18"/>
      <c r="U9889" s="18"/>
      <c r="V9889" s="18"/>
    </row>
    <row r="9890" spans="1:22">
      <c r="A9890" t="s">
        <v>9909</v>
      </c>
      <c r="B9890" s="20">
        <v>6.6497825809999904</v>
      </c>
      <c r="C9890" s="20">
        <v>3.1103497297636298E-2</v>
      </c>
      <c r="D9890" s="20">
        <v>0.33450576542228899</v>
      </c>
      <c r="E9890" s="20">
        <v>1.5646074204867201E-3</v>
      </c>
      <c r="F9890" s="20">
        <v>1.0404299170855899E-2</v>
      </c>
      <c r="G9890" s="19" t="s">
        <v>24</v>
      </c>
      <c r="H9890" s="19" t="s">
        <v>24</v>
      </c>
      <c r="I9890" s="16"/>
      <c r="J9890" s="16"/>
      <c r="K9890" s="17">
        <v>0</v>
      </c>
      <c r="L9890" s="17">
        <v>0</v>
      </c>
      <c r="M9890" s="18">
        <v>89</v>
      </c>
      <c r="N9890" s="18">
        <v>7</v>
      </c>
      <c r="O9890" s="18">
        <v>90</v>
      </c>
      <c r="P9890" s="18">
        <v>10</v>
      </c>
      <c r="Q9890" s="11"/>
      <c r="R9890" s="18"/>
      <c r="S9890" s="18"/>
      <c r="T9890" s="18"/>
      <c r="U9890" s="18"/>
      <c r="V9890" s="18"/>
    </row>
    <row r="9891" spans="1:22">
      <c r="A9891" t="s">
        <v>9910</v>
      </c>
      <c r="B9891" s="20">
        <v>6.8245538290000001</v>
      </c>
      <c r="C9891" s="20">
        <v>3.1996969500875203E-2</v>
      </c>
      <c r="D9891" s="20">
        <v>0.333664254847585</v>
      </c>
      <c r="E9891" s="20">
        <v>1.5643872483682699E-3</v>
      </c>
      <c r="F9891" s="20">
        <v>1.06762449858904E-2</v>
      </c>
      <c r="G9891" s="19" t="s">
        <v>24</v>
      </c>
      <c r="H9891" s="19" t="s">
        <v>24</v>
      </c>
      <c r="I9891" s="16"/>
      <c r="J9891" s="16"/>
      <c r="K9891" s="17">
        <v>0</v>
      </c>
      <c r="L9891" s="17">
        <v>0</v>
      </c>
      <c r="M9891" s="18">
        <v>0</v>
      </c>
      <c r="N9891" s="18">
        <v>0</v>
      </c>
      <c r="O9891" s="18">
        <v>2</v>
      </c>
      <c r="P9891" s="18">
        <v>10</v>
      </c>
      <c r="Q9891" s="11"/>
      <c r="R9891" s="18"/>
      <c r="S9891" s="18"/>
      <c r="T9891" s="18"/>
      <c r="U9891" s="18"/>
      <c r="V9891" s="18"/>
    </row>
    <row r="9892" spans="1:22">
      <c r="A9892" t="s">
        <v>9911</v>
      </c>
      <c r="B9892" s="20">
        <v>11.3376097859999</v>
      </c>
      <c r="C9892" s="20">
        <v>5.1390912318482702E-2</v>
      </c>
      <c r="D9892" s="20">
        <v>0.34500936258729697</v>
      </c>
      <c r="E9892" s="20">
        <v>1.5638521907565799E-3</v>
      </c>
      <c r="F9892" s="20">
        <v>1.7730345901779399E-2</v>
      </c>
      <c r="G9892" s="19" t="s">
        <v>24</v>
      </c>
      <c r="H9892" s="19" t="s">
        <v>24</v>
      </c>
      <c r="I9892" s="16"/>
      <c r="J9892" s="16"/>
      <c r="K9892" s="17">
        <v>0</v>
      </c>
      <c r="L9892" s="17">
        <v>0</v>
      </c>
      <c r="M9892" s="18">
        <v>0</v>
      </c>
      <c r="N9892" s="18">
        <v>0</v>
      </c>
      <c r="O9892" s="18">
        <v>35</v>
      </c>
      <c r="P9892" s="18">
        <v>20</v>
      </c>
      <c r="Q9892" s="11"/>
      <c r="R9892" s="18"/>
      <c r="S9892" s="18"/>
      <c r="T9892" s="18"/>
      <c r="U9892" s="18"/>
      <c r="V9892" s="18"/>
    </row>
    <row r="9893" spans="1:22">
      <c r="A9893" t="s">
        <v>9912</v>
      </c>
      <c r="B9893" s="20">
        <v>1.8392409909999901</v>
      </c>
      <c r="C9893" s="20">
        <v>8.6381298125806708E-3</v>
      </c>
      <c r="D9893" s="20">
        <v>0.33293089306512103</v>
      </c>
      <c r="E9893" s="20">
        <v>1.5636342855491099E-3</v>
      </c>
      <c r="F9893" s="20">
        <v>2.87590027291493E-3</v>
      </c>
      <c r="G9893" s="19" t="s">
        <v>24</v>
      </c>
      <c r="H9893" s="19" t="s">
        <v>24</v>
      </c>
      <c r="I9893" s="16"/>
      <c r="J9893" s="16"/>
      <c r="K9893" s="17">
        <v>0</v>
      </c>
      <c r="L9893" s="17">
        <v>0</v>
      </c>
      <c r="M9893" s="18">
        <v>0</v>
      </c>
      <c r="N9893" s="18">
        <v>0</v>
      </c>
      <c r="O9893" s="18">
        <v>2</v>
      </c>
      <c r="P9893" s="18">
        <v>5</v>
      </c>
      <c r="Q9893" s="11"/>
      <c r="R9893" s="18"/>
      <c r="S9893" s="18"/>
      <c r="T9893" s="18"/>
      <c r="U9893" s="18"/>
      <c r="V9893" s="18"/>
    </row>
    <row r="9894" spans="1:22">
      <c r="A9894" t="s">
        <v>9913</v>
      </c>
      <c r="B9894" s="20">
        <v>5.2837660869999903</v>
      </c>
      <c r="C9894" s="20">
        <v>2.3368192471014598E-2</v>
      </c>
      <c r="D9894" s="20">
        <v>0.35350203856739398</v>
      </c>
      <c r="E9894" s="20">
        <v>1.5634120701261301E-3</v>
      </c>
      <c r="F9894" s="20">
        <v>8.2607036761389203E-3</v>
      </c>
      <c r="G9894" s="19" t="s">
        <v>24</v>
      </c>
      <c r="H9894" s="19" t="s">
        <v>24</v>
      </c>
      <c r="I9894" s="16"/>
      <c r="J9894" s="16"/>
      <c r="K9894" s="17">
        <v>0</v>
      </c>
      <c r="L9894" s="17">
        <v>0</v>
      </c>
      <c r="M9894" s="18">
        <v>2</v>
      </c>
      <c r="N9894" s="18">
        <v>10</v>
      </c>
      <c r="O9894" s="18">
        <v>2</v>
      </c>
      <c r="P9894" s="18">
        <v>12</v>
      </c>
      <c r="Q9894" s="11"/>
      <c r="R9894" s="18"/>
      <c r="S9894" s="18"/>
      <c r="T9894" s="18"/>
      <c r="U9894" s="18"/>
      <c r="V9894" s="18"/>
    </row>
    <row r="9895" spans="1:22">
      <c r="A9895" t="s">
        <v>9914</v>
      </c>
      <c r="B9895" s="20">
        <v>41.177031311999997</v>
      </c>
      <c r="C9895" s="20">
        <v>0.18026541804528201</v>
      </c>
      <c r="D9895" s="20">
        <v>0.35704467634905301</v>
      </c>
      <c r="E9895" s="20">
        <v>1.56307547659823E-3</v>
      </c>
      <c r="F9895" s="20">
        <v>6.4362807842904698E-2</v>
      </c>
      <c r="G9895" s="19" t="s">
        <v>24</v>
      </c>
      <c r="H9895" s="19" t="s">
        <v>24</v>
      </c>
      <c r="I9895" s="16"/>
      <c r="J9895" s="16"/>
      <c r="K9895" s="17">
        <v>0</v>
      </c>
      <c r="L9895" s="17">
        <v>0</v>
      </c>
      <c r="M9895" s="18">
        <v>0</v>
      </c>
      <c r="N9895" s="18">
        <v>0</v>
      </c>
      <c r="O9895" s="18">
        <v>123</v>
      </c>
      <c r="P9895" s="18">
        <v>202</v>
      </c>
      <c r="Q9895" s="11"/>
      <c r="R9895" s="18"/>
      <c r="S9895" s="18"/>
      <c r="T9895" s="18"/>
      <c r="U9895" s="18"/>
      <c r="V9895" s="18"/>
    </row>
    <row r="9896" spans="1:22">
      <c r="A9896" t="s">
        <v>9915</v>
      </c>
      <c r="B9896" s="20">
        <v>4.4938128089999996</v>
      </c>
      <c r="C9896" s="20">
        <v>2.11046668426907E-2</v>
      </c>
      <c r="D9896" s="20">
        <v>0.33265998435323302</v>
      </c>
      <c r="E9896" s="20">
        <v>1.5622987516545001E-3</v>
      </c>
      <c r="F9896" s="20">
        <v>7.0206781416697096E-3</v>
      </c>
      <c r="G9896" s="19" t="s">
        <v>24</v>
      </c>
      <c r="H9896" s="19" t="s">
        <v>24</v>
      </c>
      <c r="I9896" s="16"/>
      <c r="J9896" s="16"/>
      <c r="K9896" s="17">
        <v>0</v>
      </c>
      <c r="L9896" s="17">
        <v>0</v>
      </c>
      <c r="M9896" s="18">
        <v>0</v>
      </c>
      <c r="N9896" s="18">
        <v>0</v>
      </c>
      <c r="O9896" s="18">
        <v>2</v>
      </c>
      <c r="P9896" s="18">
        <v>12</v>
      </c>
      <c r="Q9896" s="11"/>
      <c r="R9896" s="18"/>
      <c r="S9896" s="18"/>
      <c r="T9896" s="18"/>
      <c r="U9896" s="18"/>
      <c r="V9896" s="18"/>
    </row>
    <row r="9897" spans="1:22">
      <c r="A9897" t="s">
        <v>9916</v>
      </c>
      <c r="B9897" s="20">
        <v>10.389289132</v>
      </c>
      <c r="C9897" s="20">
        <v>3.8499713605502202E-2</v>
      </c>
      <c r="D9897" s="20">
        <v>0.42157231718522298</v>
      </c>
      <c r="E9897" s="20">
        <v>1.56222560267842E-3</v>
      </c>
      <c r="F9897" s="20">
        <v>1.6230413475638999E-2</v>
      </c>
      <c r="G9897" s="19" t="s">
        <v>24</v>
      </c>
      <c r="H9897" s="19" t="s">
        <v>24</v>
      </c>
      <c r="I9897" s="16"/>
      <c r="J9897" s="16"/>
      <c r="K9897" s="17">
        <v>0</v>
      </c>
      <c r="L9897" s="17">
        <v>0</v>
      </c>
      <c r="M9897" s="18">
        <v>0</v>
      </c>
      <c r="N9897" s="18">
        <v>0</v>
      </c>
      <c r="O9897" s="18">
        <v>4</v>
      </c>
      <c r="P9897" s="18">
        <v>5</v>
      </c>
      <c r="Q9897" s="11"/>
      <c r="R9897" s="18"/>
      <c r="S9897" s="18"/>
      <c r="T9897" s="18"/>
      <c r="U9897" s="18"/>
      <c r="V9897" s="18"/>
    </row>
    <row r="9898" spans="1:22">
      <c r="A9898" t="s">
        <v>9917</v>
      </c>
      <c r="B9898" s="20">
        <v>23.373151134</v>
      </c>
      <c r="C9898" s="20">
        <v>0.10759518205806699</v>
      </c>
      <c r="D9898" s="20">
        <v>0.33933714560116601</v>
      </c>
      <c r="E9898" s="20">
        <v>1.5620932646480501E-3</v>
      </c>
      <c r="F9898" s="20">
        <v>3.6511041960022299E-2</v>
      </c>
      <c r="G9898" s="19" t="s">
        <v>24</v>
      </c>
      <c r="H9898" s="19" t="s">
        <v>24</v>
      </c>
      <c r="I9898" s="16"/>
      <c r="J9898" s="16"/>
      <c r="K9898" s="17">
        <v>0</v>
      </c>
      <c r="L9898" s="17">
        <v>0</v>
      </c>
      <c r="M9898" s="18">
        <v>0</v>
      </c>
      <c r="N9898" s="18">
        <v>0</v>
      </c>
      <c r="O9898" s="18">
        <v>35</v>
      </c>
      <c r="P9898" s="18">
        <v>63</v>
      </c>
      <c r="Q9898" s="11"/>
      <c r="R9898" s="18"/>
      <c r="S9898" s="18"/>
      <c r="T9898" s="18"/>
      <c r="U9898" s="18"/>
      <c r="V9898" s="18"/>
    </row>
    <row r="9899" spans="1:22">
      <c r="A9899" t="s">
        <v>9918</v>
      </c>
      <c r="B9899" s="20">
        <v>8.9972853619999995</v>
      </c>
      <c r="C9899" s="20">
        <v>3.9861503357104901E-2</v>
      </c>
      <c r="D9899" s="20">
        <v>0.35252120590960301</v>
      </c>
      <c r="E9899" s="20">
        <v>1.56180721933806E-3</v>
      </c>
      <c r="F9899" s="20">
        <v>1.40520252328163E-2</v>
      </c>
      <c r="G9899" s="19" t="s">
        <v>24</v>
      </c>
      <c r="H9899" s="19" t="s">
        <v>24</v>
      </c>
      <c r="I9899" s="16"/>
      <c r="J9899" s="16"/>
      <c r="K9899" s="17">
        <v>0</v>
      </c>
      <c r="L9899" s="17">
        <v>0</v>
      </c>
      <c r="M9899" s="18">
        <v>0</v>
      </c>
      <c r="N9899" s="18">
        <v>0</v>
      </c>
      <c r="O9899" s="18">
        <v>8</v>
      </c>
      <c r="P9899" s="18">
        <v>19</v>
      </c>
      <c r="Q9899" s="11"/>
      <c r="R9899" s="18"/>
      <c r="S9899" s="18"/>
      <c r="T9899" s="18"/>
      <c r="U9899" s="18"/>
      <c r="V9899" s="18"/>
    </row>
    <row r="9900" spans="1:22">
      <c r="A9900" t="s">
        <v>9919</v>
      </c>
      <c r="B9900" s="20">
        <v>11.337796285</v>
      </c>
      <c r="C9900" s="20">
        <v>5.3095286113351001E-2</v>
      </c>
      <c r="D9900" s="20">
        <v>0.33340539742414999</v>
      </c>
      <c r="E9900" s="20">
        <v>1.56134883031819E-3</v>
      </c>
      <c r="F9900" s="20">
        <v>1.7702254967970701E-2</v>
      </c>
      <c r="G9900" s="19" t="s">
        <v>24</v>
      </c>
      <c r="H9900" s="19" t="s">
        <v>24</v>
      </c>
      <c r="I9900" s="16"/>
      <c r="J9900" s="16"/>
      <c r="K9900" s="17">
        <v>0</v>
      </c>
      <c r="L9900" s="17">
        <v>0</v>
      </c>
      <c r="M9900" s="18">
        <v>0</v>
      </c>
      <c r="N9900" s="18">
        <v>0</v>
      </c>
      <c r="O9900" s="18">
        <v>497</v>
      </c>
      <c r="P9900" s="18">
        <v>37</v>
      </c>
      <c r="Q9900" s="11"/>
      <c r="R9900" s="18"/>
      <c r="S9900" s="18"/>
      <c r="T9900" s="18"/>
      <c r="U9900" s="18"/>
      <c r="V9900" s="18"/>
    </row>
    <row r="9901" spans="1:22">
      <c r="A9901" t="s">
        <v>9920</v>
      </c>
      <c r="B9901" s="20">
        <v>3.4224336310000001</v>
      </c>
      <c r="C9901" s="20">
        <v>1.5850545334676201E-2</v>
      </c>
      <c r="D9901" s="20">
        <v>0.33705218907093798</v>
      </c>
      <c r="E9901" s="20">
        <v>1.56101230265779E-3</v>
      </c>
      <c r="F9901" s="20">
        <v>5.3424610030207804E-3</v>
      </c>
      <c r="G9901" s="19" t="s">
        <v>24</v>
      </c>
      <c r="H9901" s="19" t="s">
        <v>24</v>
      </c>
      <c r="I9901" s="16"/>
      <c r="J9901" s="16"/>
      <c r="K9901" s="17">
        <v>0</v>
      </c>
      <c r="L9901" s="17">
        <v>0</v>
      </c>
      <c r="M9901" s="18">
        <v>0</v>
      </c>
      <c r="N9901" s="18">
        <v>0</v>
      </c>
      <c r="O9901" s="18">
        <v>0</v>
      </c>
      <c r="P9901" s="18">
        <v>7</v>
      </c>
      <c r="Q9901" s="11"/>
      <c r="R9901" s="18"/>
      <c r="S9901" s="18"/>
      <c r="T9901" s="18"/>
      <c r="U9901" s="18"/>
      <c r="V9901" s="18"/>
    </row>
    <row r="9902" spans="1:22">
      <c r="A9902" t="s">
        <v>9921</v>
      </c>
      <c r="B9902" s="20">
        <v>5.4275935479999902</v>
      </c>
      <c r="C9902" s="20">
        <v>2.4700579833111198E-2</v>
      </c>
      <c r="D9902" s="20">
        <v>0.34289946445637698</v>
      </c>
      <c r="E9902" s="20">
        <v>1.5605102927533799E-3</v>
      </c>
      <c r="F9902" s="20">
        <v>8.4698155965358506E-3</v>
      </c>
      <c r="G9902" s="19" t="s">
        <v>24</v>
      </c>
      <c r="H9902" s="19" t="s">
        <v>24</v>
      </c>
      <c r="I9902" s="16"/>
      <c r="J9902" s="16"/>
      <c r="K9902" s="17">
        <v>0</v>
      </c>
      <c r="L9902" s="17">
        <v>0</v>
      </c>
      <c r="M9902" s="18">
        <v>0</v>
      </c>
      <c r="N9902" s="18">
        <v>0</v>
      </c>
      <c r="O9902" s="18">
        <v>66</v>
      </c>
      <c r="P9902" s="18">
        <v>28</v>
      </c>
      <c r="Q9902" s="11"/>
      <c r="R9902" s="18"/>
      <c r="S9902" s="18"/>
      <c r="T9902" s="18"/>
      <c r="U9902" s="18"/>
      <c r="V9902" s="18"/>
    </row>
    <row r="9903" spans="1:22">
      <c r="A9903" t="s">
        <v>9922</v>
      </c>
      <c r="B9903" s="20">
        <v>9.5375731950000002</v>
      </c>
      <c r="C9903" s="20">
        <v>4.3043813327907798E-2</v>
      </c>
      <c r="D9903" s="20">
        <v>0.34574030723622001</v>
      </c>
      <c r="E9903" s="20">
        <v>1.56035303114749E-3</v>
      </c>
      <c r="F9903" s="20">
        <v>1.4881981244609301E-2</v>
      </c>
      <c r="G9903" s="19" t="s">
        <v>24</v>
      </c>
      <c r="H9903" s="19" t="s">
        <v>24</v>
      </c>
      <c r="I9903" s="16"/>
      <c r="J9903" s="16"/>
      <c r="K9903" s="17">
        <v>0</v>
      </c>
      <c r="L9903" s="17">
        <v>0</v>
      </c>
      <c r="M9903" s="18">
        <v>0</v>
      </c>
      <c r="N9903" s="18">
        <v>0</v>
      </c>
      <c r="O9903" s="18">
        <v>28</v>
      </c>
      <c r="P9903" s="18">
        <v>44</v>
      </c>
      <c r="Q9903" s="11"/>
      <c r="R9903" s="18"/>
      <c r="S9903" s="18"/>
      <c r="T9903" s="18"/>
      <c r="U9903" s="18"/>
      <c r="V9903" s="18"/>
    </row>
    <row r="9904" spans="1:22">
      <c r="A9904" t="s">
        <v>9923</v>
      </c>
      <c r="B9904" s="20">
        <v>1.33087288799999</v>
      </c>
      <c r="C9904" s="20">
        <v>6.2493224440431198E-3</v>
      </c>
      <c r="D9904" s="20">
        <v>0.33228200510067102</v>
      </c>
      <c r="E9904" s="20">
        <v>1.56028228612263E-3</v>
      </c>
      <c r="F9904" s="20">
        <v>2.07653739222727E-3</v>
      </c>
      <c r="G9904" s="19" t="s">
        <v>24</v>
      </c>
      <c r="H9904" s="19" t="s">
        <v>24</v>
      </c>
      <c r="I9904" s="16"/>
      <c r="J9904" s="16"/>
      <c r="K9904" s="17">
        <v>0</v>
      </c>
      <c r="L9904" s="17">
        <v>0</v>
      </c>
      <c r="M9904" s="18">
        <v>0</v>
      </c>
      <c r="N9904" s="18">
        <v>0</v>
      </c>
      <c r="O9904" s="18">
        <v>0</v>
      </c>
      <c r="P9904" s="18">
        <v>207</v>
      </c>
      <c r="Q9904" s="11"/>
      <c r="R9904" s="18"/>
      <c r="S9904" s="18"/>
      <c r="T9904" s="18"/>
      <c r="U9904" s="18"/>
      <c r="V9904" s="18"/>
    </row>
    <row r="9905" spans="1:22">
      <c r="A9905" t="s">
        <v>9924</v>
      </c>
      <c r="B9905" s="20">
        <v>25.102627985000002</v>
      </c>
      <c r="C9905" s="20">
        <v>0.116559355896591</v>
      </c>
      <c r="D9905" s="20">
        <v>0.335919218929985</v>
      </c>
      <c r="E9905" s="20">
        <v>1.5597780365928899E-3</v>
      </c>
      <c r="F9905" s="20">
        <v>3.9154527791765002E-2</v>
      </c>
      <c r="G9905" s="19" t="s">
        <v>24</v>
      </c>
      <c r="H9905" s="19" t="s">
        <v>24</v>
      </c>
      <c r="I9905" s="16"/>
      <c r="J9905" s="16"/>
      <c r="K9905" s="17">
        <v>0</v>
      </c>
      <c r="L9905" s="17">
        <v>0</v>
      </c>
      <c r="M9905" s="18">
        <v>0</v>
      </c>
      <c r="N9905" s="18">
        <v>0</v>
      </c>
      <c r="O9905" s="18">
        <v>295</v>
      </c>
      <c r="P9905" s="18">
        <v>110</v>
      </c>
      <c r="Q9905" s="11"/>
      <c r="R9905" s="18"/>
      <c r="S9905" s="18"/>
      <c r="T9905" s="18"/>
      <c r="U9905" s="18"/>
      <c r="V9905" s="18"/>
    </row>
    <row r="9906" spans="1:22">
      <c r="A9906" t="s">
        <v>9925</v>
      </c>
      <c r="B9906" s="20">
        <v>2.8409088999999998E-2</v>
      </c>
      <c r="C9906" s="20">
        <v>1.3318063178354E-4</v>
      </c>
      <c r="D9906" s="20">
        <v>0.33269604086708299</v>
      </c>
      <c r="E9906" s="20">
        <v>1.55966525060204E-3</v>
      </c>
      <c r="F9906" s="20">
        <v>4.43086689145606E-5</v>
      </c>
      <c r="G9906" s="19" t="s">
        <v>24</v>
      </c>
      <c r="H9906" s="19" t="s">
        <v>24</v>
      </c>
      <c r="I9906" s="16"/>
      <c r="J9906" s="16"/>
      <c r="K9906" s="17">
        <v>0</v>
      </c>
      <c r="L9906" s="17">
        <v>0</v>
      </c>
      <c r="M9906" s="18">
        <v>0</v>
      </c>
      <c r="N9906" s="18">
        <v>0</v>
      </c>
      <c r="O9906" s="18">
        <v>0</v>
      </c>
      <c r="P9906" s="18">
        <v>0</v>
      </c>
      <c r="Q9906" s="11"/>
      <c r="R9906" s="18"/>
      <c r="S9906" s="18"/>
      <c r="T9906" s="18"/>
      <c r="U9906" s="18"/>
      <c r="V9906" s="18"/>
    </row>
    <row r="9907" spans="1:22">
      <c r="A9907" t="s">
        <v>9926</v>
      </c>
      <c r="B9907" s="20">
        <v>2.3578298979999999</v>
      </c>
      <c r="C9907" s="20">
        <v>1.10313997807266E-2</v>
      </c>
      <c r="D9907" s="20">
        <v>0.33328419445933799</v>
      </c>
      <c r="E9907" s="20">
        <v>1.5593114638155199E-3</v>
      </c>
      <c r="F9907" s="20">
        <v>3.6765911896783901E-3</v>
      </c>
      <c r="G9907" s="19" t="s">
        <v>24</v>
      </c>
      <c r="H9907" s="19" t="s">
        <v>24</v>
      </c>
      <c r="I9907" s="16"/>
      <c r="J9907" s="16"/>
      <c r="K9907" s="17">
        <v>0</v>
      </c>
      <c r="L9907" s="17">
        <v>0</v>
      </c>
      <c r="M9907" s="18">
        <v>0</v>
      </c>
      <c r="N9907" s="18">
        <v>0</v>
      </c>
      <c r="O9907" s="18">
        <v>2</v>
      </c>
      <c r="P9907" s="18">
        <v>4</v>
      </c>
      <c r="Q9907" s="11"/>
      <c r="R9907" s="18"/>
      <c r="S9907" s="18"/>
      <c r="T9907" s="18"/>
      <c r="U9907" s="18"/>
      <c r="V9907" s="18"/>
    </row>
    <row r="9908" spans="1:22">
      <c r="A9908" t="s">
        <v>9927</v>
      </c>
      <c r="B9908" s="20">
        <v>1.3670496620000001</v>
      </c>
      <c r="C9908" s="20">
        <v>6.3720153200977998E-3</v>
      </c>
      <c r="D9908" s="20">
        <v>0.33438163234211699</v>
      </c>
      <c r="E9908" s="20">
        <v>1.5586009369448E-3</v>
      </c>
      <c r="F9908" s="20">
        <v>2.1306848840432799E-3</v>
      </c>
      <c r="G9908" s="19" t="s">
        <v>24</v>
      </c>
      <c r="H9908" s="19" t="s">
        <v>24</v>
      </c>
      <c r="I9908" s="16"/>
      <c r="J9908" s="16"/>
      <c r="K9908" s="17">
        <v>0</v>
      </c>
      <c r="L9908" s="17">
        <v>0</v>
      </c>
      <c r="M9908" s="18">
        <v>0</v>
      </c>
      <c r="N9908" s="18">
        <v>0</v>
      </c>
      <c r="O9908" s="18">
        <v>4</v>
      </c>
      <c r="P9908" s="18">
        <v>2</v>
      </c>
      <c r="Q9908" s="11"/>
      <c r="R9908" s="18"/>
      <c r="S9908" s="18"/>
      <c r="T9908" s="18"/>
      <c r="U9908" s="18"/>
      <c r="V9908" s="18"/>
    </row>
    <row r="9909" spans="1:22">
      <c r="A9909" t="s">
        <v>9928</v>
      </c>
      <c r="B9909" s="20">
        <v>3.9985607999999999E-2</v>
      </c>
      <c r="C9909" s="20">
        <v>1.8714233436203299E-4</v>
      </c>
      <c r="D9909" s="20">
        <v>0.33284177968940099</v>
      </c>
      <c r="E9909" s="20">
        <v>1.5577801799159399E-3</v>
      </c>
      <c r="F9909" s="20">
        <v>6.2288787624288202E-5</v>
      </c>
      <c r="G9909" s="19" t="s">
        <v>24</v>
      </c>
      <c r="H9909" s="19" t="s">
        <v>24</v>
      </c>
      <c r="I9909" s="16"/>
      <c r="J9909" s="16"/>
      <c r="K9909" s="17">
        <v>0</v>
      </c>
      <c r="L9909" s="17">
        <v>0</v>
      </c>
      <c r="M9909" s="18">
        <v>0</v>
      </c>
      <c r="N9909" s="18">
        <v>0</v>
      </c>
      <c r="O9909" s="18">
        <v>0</v>
      </c>
      <c r="P9909" s="18">
        <v>0</v>
      </c>
      <c r="Q9909" s="11"/>
      <c r="R9909" s="18"/>
      <c r="S9909" s="18"/>
      <c r="T9909" s="18"/>
      <c r="U9909" s="18"/>
      <c r="V9909" s="18"/>
    </row>
    <row r="9910" spans="1:22">
      <c r="A9910" t="s">
        <v>9929</v>
      </c>
      <c r="B9910" s="20">
        <v>0.96900239300000002</v>
      </c>
      <c r="C9910" s="20">
        <v>4.5390103467289897E-3</v>
      </c>
      <c r="D9910" s="20">
        <v>0.33244836821122298</v>
      </c>
      <c r="E9910" s="20">
        <v>1.5572578498925401E-3</v>
      </c>
      <c r="F9910" s="20">
        <v>1.50898658306391E-3</v>
      </c>
      <c r="G9910" s="19" t="s">
        <v>24</v>
      </c>
      <c r="H9910" s="19" t="s">
        <v>24</v>
      </c>
      <c r="I9910" s="16"/>
      <c r="J9910" s="16"/>
      <c r="K9910" s="17">
        <v>0</v>
      </c>
      <c r="L9910" s="17">
        <v>0</v>
      </c>
      <c r="M9910" s="18">
        <v>0</v>
      </c>
      <c r="N9910" s="18">
        <v>0</v>
      </c>
      <c r="O9910" s="18">
        <v>0</v>
      </c>
      <c r="P9910" s="18">
        <v>0</v>
      </c>
      <c r="Q9910" s="11"/>
      <c r="R9910" s="18"/>
      <c r="S9910" s="18"/>
      <c r="T9910" s="18"/>
      <c r="U9910" s="18"/>
      <c r="V9910" s="18"/>
    </row>
    <row r="9911" spans="1:22">
      <c r="A9911" t="s">
        <v>9930</v>
      </c>
      <c r="B9911" s="20">
        <v>8.561718377</v>
      </c>
      <c r="C9911" s="20">
        <v>3.9561836189059903E-2</v>
      </c>
      <c r="D9911" s="20">
        <v>0.33700526899589101</v>
      </c>
      <c r="E9911" s="20">
        <v>1.55722796053205E-3</v>
      </c>
      <c r="F9911" s="20">
        <v>1.33325472468655E-2</v>
      </c>
      <c r="G9911" s="19" t="s">
        <v>24</v>
      </c>
      <c r="H9911" s="19" t="s">
        <v>24</v>
      </c>
      <c r="I9911" s="16"/>
      <c r="J9911" s="16"/>
      <c r="K9911" s="17">
        <v>0</v>
      </c>
      <c r="L9911" s="17">
        <v>0</v>
      </c>
      <c r="M9911" s="18">
        <v>0</v>
      </c>
      <c r="N9911" s="18">
        <v>0</v>
      </c>
      <c r="O9911" s="18">
        <v>35</v>
      </c>
      <c r="P9911" s="18">
        <v>35</v>
      </c>
      <c r="Q9911" s="11"/>
      <c r="R9911" s="18"/>
      <c r="S9911" s="18"/>
      <c r="T9911" s="18"/>
      <c r="U9911" s="18"/>
      <c r="V9911" s="18"/>
    </row>
    <row r="9912" spans="1:22">
      <c r="A9912" t="s">
        <v>9931</v>
      </c>
      <c r="B9912" s="20">
        <v>20.227316394999999</v>
      </c>
      <c r="C9912" s="20">
        <v>8.6893137224385006E-2</v>
      </c>
      <c r="D9912" s="20">
        <v>0.36248407386501702</v>
      </c>
      <c r="E9912" s="20">
        <v>1.55717040050814E-3</v>
      </c>
      <c r="F9912" s="20">
        <v>3.1497378372007001E-2</v>
      </c>
      <c r="G9912" s="19" t="s">
        <v>24</v>
      </c>
      <c r="H9912" s="19" t="s">
        <v>24</v>
      </c>
      <c r="I9912" s="16"/>
      <c r="J9912" s="16"/>
      <c r="K9912" s="17">
        <v>0</v>
      </c>
      <c r="L9912" s="17">
        <v>0</v>
      </c>
      <c r="M9912" s="18">
        <v>0</v>
      </c>
      <c r="N9912" s="18">
        <v>0</v>
      </c>
      <c r="O9912" s="18">
        <v>110</v>
      </c>
      <c r="P9912" s="18">
        <v>54</v>
      </c>
      <c r="Q9912" s="11"/>
      <c r="R9912" s="18"/>
      <c r="S9912" s="18"/>
      <c r="T9912" s="18"/>
      <c r="U9912" s="18"/>
      <c r="V9912" s="18"/>
    </row>
    <row r="9913" spans="1:22">
      <c r="A9913" t="s">
        <v>9932</v>
      </c>
      <c r="B9913" s="20">
        <v>9.3526203859999999</v>
      </c>
      <c r="C9913" s="20">
        <v>4.2211340508845903E-2</v>
      </c>
      <c r="D9913" s="20">
        <v>0.34471140779243498</v>
      </c>
      <c r="E9913" s="20">
        <v>1.5557918541621999E-3</v>
      </c>
      <c r="F9913" s="20">
        <v>1.4550730611610101E-2</v>
      </c>
      <c r="G9913" s="19" t="s">
        <v>24</v>
      </c>
      <c r="H9913" s="19" t="s">
        <v>24</v>
      </c>
      <c r="I9913" s="16"/>
      <c r="J9913" s="16"/>
      <c r="K9913" s="17">
        <v>0</v>
      </c>
      <c r="L9913" s="17">
        <v>0</v>
      </c>
      <c r="M9913" s="18">
        <v>0</v>
      </c>
      <c r="N9913" s="18">
        <v>0</v>
      </c>
      <c r="O9913" s="18">
        <v>152</v>
      </c>
      <c r="P9913" s="18">
        <v>42</v>
      </c>
      <c r="Q9913" s="11"/>
      <c r="R9913" s="18"/>
      <c r="S9913" s="18"/>
      <c r="T9913" s="18"/>
      <c r="U9913" s="18"/>
      <c r="V9913" s="18"/>
    </row>
    <row r="9914" spans="1:22">
      <c r="A9914" t="s">
        <v>9933</v>
      </c>
      <c r="B9914" s="20">
        <v>18.496046324000002</v>
      </c>
      <c r="C9914" s="20">
        <v>8.0671219224151602E-2</v>
      </c>
      <c r="D9914" s="20">
        <v>0.35658121347798299</v>
      </c>
      <c r="E9914" s="20">
        <v>1.5552427118638E-3</v>
      </c>
      <c r="F9914" s="20">
        <v>2.87658412436963E-2</v>
      </c>
      <c r="G9914" s="19" t="s">
        <v>24</v>
      </c>
      <c r="H9914" s="19" t="s">
        <v>24</v>
      </c>
      <c r="I9914" s="16"/>
      <c r="J9914" s="16"/>
      <c r="K9914" s="17">
        <v>0</v>
      </c>
      <c r="L9914" s="17">
        <v>0</v>
      </c>
      <c r="M9914" s="18">
        <v>0</v>
      </c>
      <c r="N9914" s="18">
        <v>0</v>
      </c>
      <c r="O9914" s="18">
        <v>172</v>
      </c>
      <c r="P9914" s="18">
        <v>87</v>
      </c>
      <c r="Q9914" s="11"/>
      <c r="R9914" s="18"/>
      <c r="S9914" s="18"/>
      <c r="T9914" s="18"/>
      <c r="U9914" s="18"/>
      <c r="V9914" s="18"/>
    </row>
    <row r="9915" spans="1:22">
      <c r="A9915" t="s">
        <v>9934</v>
      </c>
      <c r="B9915" s="20">
        <v>1.8664562919999901</v>
      </c>
      <c r="C9915" s="20">
        <v>8.4176993781721193E-3</v>
      </c>
      <c r="D9915" s="20">
        <v>0.34478358673414899</v>
      </c>
      <c r="E9915" s="20">
        <v>1.55497055896554E-3</v>
      </c>
      <c r="F9915" s="20">
        <v>2.902284583656E-3</v>
      </c>
      <c r="G9915" s="19" t="s">
        <v>24</v>
      </c>
      <c r="H9915" s="19" t="s">
        <v>24</v>
      </c>
      <c r="I9915" s="16"/>
      <c r="J9915" s="16"/>
      <c r="K9915" s="17">
        <v>0</v>
      </c>
      <c r="L9915" s="17">
        <v>0</v>
      </c>
      <c r="M9915" s="18">
        <v>0</v>
      </c>
      <c r="N9915" s="18">
        <v>0</v>
      </c>
      <c r="O9915" s="18">
        <v>18</v>
      </c>
      <c r="P9915" s="18">
        <v>4</v>
      </c>
      <c r="Q9915" s="11"/>
      <c r="R9915" s="18"/>
      <c r="S9915" s="18"/>
      <c r="T9915" s="18"/>
      <c r="U9915" s="18"/>
      <c r="V9915" s="18"/>
    </row>
    <row r="9916" spans="1:22">
      <c r="A9916" t="s">
        <v>9935</v>
      </c>
      <c r="B9916" s="20">
        <v>6.0529490829999997</v>
      </c>
      <c r="C9916" s="20">
        <v>2.7923909840561801E-2</v>
      </c>
      <c r="D9916" s="20">
        <v>0.33702018297194702</v>
      </c>
      <c r="E9916" s="20">
        <v>1.55476629238289E-3</v>
      </c>
      <c r="F9916" s="20">
        <v>9.4109212037583202E-3</v>
      </c>
      <c r="G9916" s="19" t="s">
        <v>24</v>
      </c>
      <c r="H9916" s="19" t="s">
        <v>24</v>
      </c>
      <c r="I9916" s="16"/>
      <c r="J9916" s="16"/>
      <c r="K9916" s="17">
        <v>0</v>
      </c>
      <c r="L9916" s="17">
        <v>0</v>
      </c>
      <c r="M9916" s="18">
        <v>0</v>
      </c>
      <c r="N9916" s="18">
        <v>0</v>
      </c>
      <c r="O9916" s="18">
        <v>103</v>
      </c>
      <c r="P9916" s="18">
        <v>37</v>
      </c>
      <c r="Q9916" s="11"/>
      <c r="R9916" s="18"/>
      <c r="S9916" s="18"/>
      <c r="T9916" s="18"/>
      <c r="U9916" s="18"/>
      <c r="V9916" s="18"/>
    </row>
    <row r="9917" spans="1:22">
      <c r="A9917" t="s">
        <v>9936</v>
      </c>
      <c r="B9917" s="20">
        <v>5.5576621509999997</v>
      </c>
      <c r="C9917" s="20">
        <v>2.5815338989829101E-2</v>
      </c>
      <c r="D9917" s="20">
        <v>0.33453824796377701</v>
      </c>
      <c r="E9917" s="20">
        <v>1.5539300593675801E-3</v>
      </c>
      <c r="F9917" s="20">
        <v>8.6362182762484106E-3</v>
      </c>
      <c r="G9917" s="19" t="s">
        <v>24</v>
      </c>
      <c r="H9917" s="19" t="s">
        <v>24</v>
      </c>
      <c r="I9917" s="16"/>
      <c r="J9917" s="16"/>
      <c r="K9917" s="17">
        <v>0</v>
      </c>
      <c r="L9917" s="17">
        <v>0</v>
      </c>
      <c r="M9917" s="18">
        <v>19</v>
      </c>
      <c r="N9917" s="18">
        <v>11</v>
      </c>
      <c r="O9917" s="18">
        <v>19</v>
      </c>
      <c r="P9917" s="18">
        <v>13</v>
      </c>
      <c r="Q9917" s="11"/>
      <c r="R9917" s="18"/>
      <c r="S9917" s="18"/>
      <c r="T9917" s="18"/>
      <c r="U9917" s="18"/>
      <c r="V9917" s="18"/>
    </row>
    <row r="9918" spans="1:22">
      <c r="A9918" t="s">
        <v>9937</v>
      </c>
      <c r="B9918" s="20">
        <v>3.1483575069999898</v>
      </c>
      <c r="C9918" s="20">
        <v>1.44498310720232E-2</v>
      </c>
      <c r="D9918" s="20">
        <v>0.33839450523634301</v>
      </c>
      <c r="E9918" s="20">
        <v>1.5531093357391201E-3</v>
      </c>
      <c r="F9918" s="20">
        <v>4.8897434363660399E-3</v>
      </c>
      <c r="G9918" s="19" t="s">
        <v>24</v>
      </c>
      <c r="H9918" s="19" t="s">
        <v>24</v>
      </c>
      <c r="I9918" s="16"/>
      <c r="J9918" s="16"/>
      <c r="K9918" s="17">
        <v>3.15241837271091E-3</v>
      </c>
      <c r="L9918" s="17">
        <v>0</v>
      </c>
      <c r="M9918" s="18">
        <v>0</v>
      </c>
      <c r="N9918" s="18">
        <v>1</v>
      </c>
      <c r="O9918" s="18">
        <v>0</v>
      </c>
      <c r="P9918" s="18">
        <v>5</v>
      </c>
      <c r="Q9918" s="11"/>
      <c r="R9918" s="18"/>
      <c r="S9918" s="18"/>
      <c r="T9918" s="18"/>
      <c r="U9918" s="18"/>
      <c r="V9918" s="18"/>
    </row>
    <row r="9919" spans="1:22">
      <c r="A9919" t="s">
        <v>9938</v>
      </c>
      <c r="B9919" s="20">
        <v>12.5229203269999</v>
      </c>
      <c r="C9919" s="20">
        <v>5.69812086717051E-2</v>
      </c>
      <c r="D9919" s="20">
        <v>0.341036722853515</v>
      </c>
      <c r="E9919" s="20">
        <v>1.55176940858857E-3</v>
      </c>
      <c r="F9919" s="20">
        <v>1.94326846696306E-2</v>
      </c>
      <c r="G9919" s="19" t="s">
        <v>24</v>
      </c>
      <c r="H9919" s="19" t="s">
        <v>24</v>
      </c>
      <c r="I9919" s="16"/>
      <c r="J9919" s="16"/>
      <c r="K9919" s="17">
        <v>0</v>
      </c>
      <c r="L9919" s="17">
        <v>0</v>
      </c>
      <c r="M9919" s="18">
        <v>0</v>
      </c>
      <c r="N9919" s="18">
        <v>0</v>
      </c>
      <c r="O9919" s="18">
        <v>182</v>
      </c>
      <c r="P9919" s="18">
        <v>42</v>
      </c>
      <c r="Q9919" s="11"/>
      <c r="R9919" s="18"/>
      <c r="S9919" s="18"/>
      <c r="T9919" s="18"/>
      <c r="U9919" s="18"/>
      <c r="V9919" s="18"/>
    </row>
    <row r="9920" spans="1:22">
      <c r="A9920" t="s">
        <v>9939</v>
      </c>
      <c r="B9920" s="20">
        <v>4.7285970800000001</v>
      </c>
      <c r="C9920" s="20">
        <v>1.9565588645987501E-2</v>
      </c>
      <c r="D9920" s="20">
        <v>0.37488869796952301</v>
      </c>
      <c r="E9920" s="20">
        <v>1.55118271411307E-3</v>
      </c>
      <c r="F9920" s="20">
        <v>7.3349180525015597E-3</v>
      </c>
      <c r="G9920" s="19" t="s">
        <v>24</v>
      </c>
      <c r="H9920" s="19" t="s">
        <v>24</v>
      </c>
      <c r="I9920" s="16"/>
      <c r="J9920" s="16"/>
      <c r="K9920" s="17">
        <v>0</v>
      </c>
      <c r="L9920" s="17">
        <v>0</v>
      </c>
      <c r="M9920" s="18">
        <v>0</v>
      </c>
      <c r="N9920" s="18">
        <v>0</v>
      </c>
      <c r="O9920" s="18">
        <v>18</v>
      </c>
      <c r="P9920" s="18">
        <v>17</v>
      </c>
      <c r="Q9920" s="11"/>
      <c r="R9920" s="18"/>
      <c r="S9920" s="18"/>
      <c r="T9920" s="18"/>
      <c r="U9920" s="18"/>
      <c r="V9920" s="18"/>
    </row>
    <row r="9921" spans="1:22">
      <c r="A9921" t="s">
        <v>9940</v>
      </c>
      <c r="B9921" s="20">
        <v>11.875838774</v>
      </c>
      <c r="C9921" s="20">
        <v>4.9267601040728297E-2</v>
      </c>
      <c r="D9921" s="20">
        <v>0.37381011047199503</v>
      </c>
      <c r="E9921" s="20">
        <v>1.5507727696712199E-3</v>
      </c>
      <c r="F9921" s="20">
        <v>1.8416727387724801E-2</v>
      </c>
      <c r="G9921" s="19" t="s">
        <v>24</v>
      </c>
      <c r="H9921" s="19" t="s">
        <v>24</v>
      </c>
      <c r="I9921" s="16"/>
      <c r="J9921" s="16"/>
      <c r="K9921" s="17">
        <v>0</v>
      </c>
      <c r="L9921" s="17">
        <v>0</v>
      </c>
      <c r="M9921" s="18">
        <v>0</v>
      </c>
      <c r="N9921" s="18">
        <v>0</v>
      </c>
      <c r="O9921" s="18">
        <v>46</v>
      </c>
      <c r="P9921" s="18">
        <v>40</v>
      </c>
      <c r="Q9921" s="11"/>
      <c r="R9921" s="18"/>
      <c r="S9921" s="18"/>
      <c r="T9921" s="18"/>
      <c r="U9921" s="18"/>
      <c r="V9921" s="18"/>
    </row>
    <row r="9922" spans="1:22">
      <c r="A9922" t="s">
        <v>9941</v>
      </c>
      <c r="B9922" s="20">
        <v>15.100752764999999</v>
      </c>
      <c r="C9922" s="20">
        <v>6.7142785614722603E-2</v>
      </c>
      <c r="D9922" s="20">
        <v>0.34846378133157402</v>
      </c>
      <c r="E9922" s="20">
        <v>1.5493816320647101E-3</v>
      </c>
      <c r="F9922" s="20">
        <v>2.33968289644415E-2</v>
      </c>
      <c r="G9922" s="19" t="s">
        <v>24</v>
      </c>
      <c r="H9922" s="19" t="s">
        <v>24</v>
      </c>
      <c r="I9922" s="16"/>
      <c r="J9922" s="16"/>
      <c r="K9922" s="17">
        <v>0</v>
      </c>
      <c r="L9922" s="17">
        <v>0</v>
      </c>
      <c r="M9922" s="18">
        <v>0</v>
      </c>
      <c r="N9922" s="18">
        <v>0</v>
      </c>
      <c r="O9922" s="18">
        <v>207</v>
      </c>
      <c r="P9922" s="18">
        <v>108</v>
      </c>
      <c r="Q9922" s="11"/>
      <c r="R9922" s="18"/>
      <c r="S9922" s="18"/>
      <c r="T9922" s="18"/>
      <c r="U9922" s="18"/>
      <c r="V9922" s="18"/>
    </row>
    <row r="9923" spans="1:22">
      <c r="A9923" t="s">
        <v>9942</v>
      </c>
      <c r="B9923" s="20">
        <v>11.176618436999901</v>
      </c>
      <c r="C9923" s="20">
        <v>4.92248903896427E-2</v>
      </c>
      <c r="D9923" s="20">
        <v>0.35178957357659502</v>
      </c>
      <c r="E9923" s="20">
        <v>1.5493776849534401E-3</v>
      </c>
      <c r="F9923" s="20">
        <v>1.7316803199527001E-2</v>
      </c>
      <c r="G9923" s="19" t="s">
        <v>24</v>
      </c>
      <c r="H9923" s="19" t="s">
        <v>24</v>
      </c>
      <c r="I9923" s="16"/>
      <c r="J9923" s="16"/>
      <c r="K9923" s="17">
        <v>0</v>
      </c>
      <c r="L9923" s="17">
        <v>0</v>
      </c>
      <c r="M9923" s="18">
        <v>0</v>
      </c>
      <c r="N9923" s="18">
        <v>0</v>
      </c>
      <c r="O9923" s="18">
        <v>75</v>
      </c>
      <c r="P9923" s="18">
        <v>50</v>
      </c>
      <c r="Q9923" s="11"/>
      <c r="R9923" s="18"/>
      <c r="S9923" s="18"/>
      <c r="T9923" s="18"/>
      <c r="U9923" s="18"/>
      <c r="V9923" s="18"/>
    </row>
    <row r="9924" spans="1:22">
      <c r="A9924" t="s">
        <v>9943</v>
      </c>
      <c r="B9924" s="20">
        <v>12.268143363999901</v>
      </c>
      <c r="C9924" s="20">
        <v>5.5682701869176697E-2</v>
      </c>
      <c r="D9924" s="20">
        <v>0.34126474208636698</v>
      </c>
      <c r="E9924" s="20">
        <v>1.54893387925497E-3</v>
      </c>
      <c r="F9924" s="20">
        <v>1.9002542892056599E-2</v>
      </c>
      <c r="G9924" s="19" t="s">
        <v>24</v>
      </c>
      <c r="H9924" s="19" t="s">
        <v>24</v>
      </c>
      <c r="I9924" s="16"/>
      <c r="J9924" s="16"/>
      <c r="K9924" s="17">
        <v>0</v>
      </c>
      <c r="L9924" s="17">
        <v>0</v>
      </c>
      <c r="M9924" s="18">
        <v>0</v>
      </c>
      <c r="N9924" s="18">
        <v>0</v>
      </c>
      <c r="O9924" s="18">
        <v>51</v>
      </c>
      <c r="P9924" s="18">
        <v>75</v>
      </c>
      <c r="Q9924" s="11"/>
      <c r="R9924" s="18"/>
      <c r="S9924" s="18"/>
      <c r="T9924" s="18"/>
      <c r="U9924" s="18"/>
      <c r="V9924" s="18"/>
    </row>
    <row r="9925" spans="1:22">
      <c r="A9925" t="s">
        <v>9944</v>
      </c>
      <c r="B9925" s="20">
        <v>1.315662506</v>
      </c>
      <c r="C9925" s="20">
        <v>5.5181035429180203E-3</v>
      </c>
      <c r="D9925" s="20">
        <v>0.36928924486176101</v>
      </c>
      <c r="E9925" s="20">
        <v>1.5488594386022601E-3</v>
      </c>
      <c r="F9925" s="20">
        <v>2.0377762904331999E-3</v>
      </c>
      <c r="G9925" s="19" t="s">
        <v>24</v>
      </c>
      <c r="H9925" s="19" t="s">
        <v>24</v>
      </c>
      <c r="I9925" s="16"/>
      <c r="J9925" s="16"/>
      <c r="K9925" s="17">
        <v>0</v>
      </c>
      <c r="L9925" s="17">
        <v>0</v>
      </c>
      <c r="M9925" s="18">
        <v>0</v>
      </c>
      <c r="N9925" s="18">
        <v>0</v>
      </c>
      <c r="O9925" s="18">
        <v>10</v>
      </c>
      <c r="P9925" s="18">
        <v>3</v>
      </c>
      <c r="Q9925" s="11"/>
      <c r="R9925" s="18"/>
      <c r="S9925" s="18"/>
      <c r="T9925" s="18"/>
      <c r="U9925" s="18"/>
      <c r="V9925" s="18"/>
    </row>
    <row r="9926" spans="1:22">
      <c r="A9926" t="s">
        <v>9945</v>
      </c>
      <c r="B9926" s="20">
        <v>28.847743698999999</v>
      </c>
      <c r="C9926" s="20">
        <v>0.12557093472047601</v>
      </c>
      <c r="D9926" s="20">
        <v>0.355792118965996</v>
      </c>
      <c r="E9926" s="20">
        <v>1.5487224724021499E-3</v>
      </c>
      <c r="F9926" s="20">
        <v>4.4677148944739002E-2</v>
      </c>
      <c r="G9926" s="19" t="s">
        <v>24</v>
      </c>
      <c r="H9926" s="19" t="s">
        <v>24</v>
      </c>
      <c r="I9926" s="16"/>
      <c r="J9926" s="16"/>
      <c r="K9926" s="17">
        <v>0</v>
      </c>
      <c r="L9926" s="17">
        <v>0</v>
      </c>
      <c r="M9926" s="18">
        <v>0</v>
      </c>
      <c r="N9926" s="18">
        <v>0</v>
      </c>
      <c r="O9926" s="18">
        <v>95</v>
      </c>
      <c r="P9926" s="18">
        <v>129</v>
      </c>
      <c r="Q9926" s="11"/>
      <c r="R9926" s="18"/>
      <c r="S9926" s="18"/>
      <c r="T9926" s="18"/>
      <c r="U9926" s="18"/>
      <c r="V9926" s="18"/>
    </row>
    <row r="9927" spans="1:22">
      <c r="A9927" t="s">
        <v>9946</v>
      </c>
      <c r="B9927" s="20">
        <v>4.2541217180000004</v>
      </c>
      <c r="C9927" s="20">
        <v>1.9727480783376401E-2</v>
      </c>
      <c r="D9927" s="20">
        <v>0.33389036756747598</v>
      </c>
      <c r="E9927" s="20">
        <v>1.5483374117087E-3</v>
      </c>
      <c r="F9927" s="20">
        <v>6.5868158099419098E-3</v>
      </c>
      <c r="G9927" s="19" t="s">
        <v>24</v>
      </c>
      <c r="H9927" s="19" t="s">
        <v>24</v>
      </c>
      <c r="I9927" s="16"/>
      <c r="J9927" s="16"/>
      <c r="K9927" s="17">
        <v>0</v>
      </c>
      <c r="L9927" s="17">
        <v>0</v>
      </c>
      <c r="M9927" s="18">
        <v>0</v>
      </c>
      <c r="N9927" s="18">
        <v>0</v>
      </c>
      <c r="O9927" s="18">
        <v>5</v>
      </c>
      <c r="P9927" s="18">
        <v>15</v>
      </c>
      <c r="Q9927" s="11"/>
      <c r="R9927" s="18"/>
      <c r="S9927" s="18"/>
      <c r="T9927" s="18"/>
      <c r="U9927" s="18"/>
      <c r="V9927" s="18"/>
    </row>
    <row r="9928" spans="1:22">
      <c r="A9928" t="s">
        <v>9947</v>
      </c>
      <c r="B9928" s="20">
        <v>9.5846925719999998</v>
      </c>
      <c r="C9928" s="20">
        <v>4.3417196242445201E-2</v>
      </c>
      <c r="D9928" s="20">
        <v>0.34158655840108798</v>
      </c>
      <c r="E9928" s="20">
        <v>1.5473350374540799E-3</v>
      </c>
      <c r="F9928" s="20">
        <v>1.4830730639881501E-2</v>
      </c>
      <c r="G9928" s="19" t="s">
        <v>24</v>
      </c>
      <c r="H9928" s="19" t="s">
        <v>24</v>
      </c>
      <c r="I9928" s="16"/>
      <c r="J9928" s="16"/>
      <c r="K9928" s="17">
        <v>0</v>
      </c>
      <c r="L9928" s="17">
        <v>0</v>
      </c>
      <c r="M9928" s="18">
        <v>0</v>
      </c>
      <c r="N9928" s="18">
        <v>0</v>
      </c>
      <c r="O9928" s="18">
        <v>58</v>
      </c>
      <c r="P9928" s="18">
        <v>29</v>
      </c>
      <c r="Q9928" s="11"/>
      <c r="R9928" s="18"/>
      <c r="S9928" s="18"/>
      <c r="T9928" s="18"/>
      <c r="U9928" s="18"/>
      <c r="V9928" s="18"/>
    </row>
    <row r="9929" spans="1:22">
      <c r="A9929" t="s">
        <v>9948</v>
      </c>
      <c r="B9929" s="20">
        <v>14.120131327999999</v>
      </c>
      <c r="C9929" s="20">
        <v>6.2952613951280795E-2</v>
      </c>
      <c r="D9929" s="20">
        <v>0.34703532360803202</v>
      </c>
      <c r="E9929" s="20">
        <v>1.54720804269238E-3</v>
      </c>
      <c r="F9929" s="20">
        <v>2.18467807545542E-2</v>
      </c>
      <c r="G9929" s="19" t="s">
        <v>24</v>
      </c>
      <c r="H9929" s="19" t="s">
        <v>24</v>
      </c>
      <c r="I9929" s="16"/>
      <c r="J9929" s="16"/>
      <c r="K9929" s="17">
        <v>0</v>
      </c>
      <c r="L9929" s="17">
        <v>0</v>
      </c>
      <c r="M9929" s="18">
        <v>0</v>
      </c>
      <c r="N9929" s="18">
        <v>0</v>
      </c>
      <c r="O9929" s="18">
        <v>50</v>
      </c>
      <c r="P9929" s="18">
        <v>35</v>
      </c>
      <c r="Q9929" s="11"/>
      <c r="R9929" s="18"/>
      <c r="S9929" s="18"/>
      <c r="T9929" s="18"/>
      <c r="U9929" s="18"/>
      <c r="V9929" s="18"/>
    </row>
    <row r="9930" spans="1:22">
      <c r="A9930" t="s">
        <v>9949</v>
      </c>
      <c r="B9930" s="20">
        <v>13.882332689</v>
      </c>
      <c r="C9930" s="20">
        <v>6.25670957682226E-2</v>
      </c>
      <c r="D9930" s="20">
        <v>0.34322114171926699</v>
      </c>
      <c r="E9930" s="20">
        <v>1.5468834038708599E-3</v>
      </c>
      <c r="F9930" s="20">
        <v>2.1474350043628101E-2</v>
      </c>
      <c r="G9930" s="19" t="s">
        <v>24</v>
      </c>
      <c r="H9930" s="19" t="s">
        <v>24</v>
      </c>
      <c r="I9930" s="16"/>
      <c r="J9930" s="16"/>
      <c r="K9930" s="17">
        <v>0</v>
      </c>
      <c r="L9930" s="17">
        <v>0</v>
      </c>
      <c r="M9930" s="18">
        <v>21</v>
      </c>
      <c r="N9930" s="18">
        <v>24</v>
      </c>
      <c r="O9930" s="18">
        <v>19</v>
      </c>
      <c r="P9930" s="18">
        <v>23</v>
      </c>
      <c r="Q9930" s="11"/>
      <c r="R9930" s="18"/>
      <c r="S9930" s="18"/>
      <c r="T9930" s="18"/>
      <c r="U9930" s="18"/>
      <c r="V9930" s="18"/>
    </row>
    <row r="9931" spans="1:22">
      <c r="A9931" t="s">
        <v>9950</v>
      </c>
      <c r="B9931" s="20">
        <v>4.7032145499999896</v>
      </c>
      <c r="C9931" s="20">
        <v>2.16845817337659E-2</v>
      </c>
      <c r="D9931" s="20">
        <v>0.33529547804358301</v>
      </c>
      <c r="E9931" s="20">
        <v>1.54590910563461E-3</v>
      </c>
      <c r="F9931" s="20">
        <v>7.2707421985982101E-3</v>
      </c>
      <c r="G9931" s="19" t="s">
        <v>24</v>
      </c>
      <c r="H9931" s="19" t="s">
        <v>24</v>
      </c>
      <c r="I9931" s="16"/>
      <c r="J9931" s="16"/>
      <c r="K9931" s="17">
        <v>0</v>
      </c>
      <c r="L9931" s="17">
        <v>0</v>
      </c>
      <c r="M9931" s="18">
        <v>0</v>
      </c>
      <c r="N9931" s="18">
        <v>0</v>
      </c>
      <c r="O9931" s="18">
        <v>9</v>
      </c>
      <c r="P9931" s="18">
        <v>12</v>
      </c>
      <c r="Q9931" s="11"/>
      <c r="R9931" s="18"/>
      <c r="S9931" s="18"/>
      <c r="T9931" s="18"/>
      <c r="U9931" s="18"/>
      <c r="V9931" s="18"/>
    </row>
    <row r="9932" spans="1:22">
      <c r="A9932" t="s">
        <v>9951</v>
      </c>
      <c r="B9932" s="20">
        <v>22.401818327000001</v>
      </c>
      <c r="C9932" s="20">
        <v>0.10160260609748099</v>
      </c>
      <c r="D9932" s="20">
        <v>0.34082495755922199</v>
      </c>
      <c r="E9932" s="20">
        <v>1.5457988010439199E-3</v>
      </c>
      <c r="F9932" s="20">
        <v>3.4628703911080402E-2</v>
      </c>
      <c r="G9932" s="19" t="s">
        <v>24</v>
      </c>
      <c r="H9932" s="19" t="s">
        <v>24</v>
      </c>
      <c r="I9932" s="16"/>
      <c r="J9932" s="16"/>
      <c r="K9932" s="17">
        <v>0</v>
      </c>
      <c r="L9932" s="17">
        <v>0</v>
      </c>
      <c r="M9932" s="18">
        <v>0</v>
      </c>
      <c r="N9932" s="18">
        <v>0</v>
      </c>
      <c r="O9932" s="18">
        <v>543</v>
      </c>
      <c r="P9932" s="18">
        <v>92</v>
      </c>
      <c r="Q9932" s="11"/>
      <c r="R9932" s="18"/>
      <c r="S9932" s="18"/>
      <c r="T9932" s="18"/>
      <c r="U9932" s="18"/>
      <c r="V9932" s="18"/>
    </row>
    <row r="9933" spans="1:22">
      <c r="A9933" t="s">
        <v>9952</v>
      </c>
      <c r="B9933" s="20">
        <v>32.720745093999902</v>
      </c>
      <c r="C9933" s="20">
        <v>0.14732279764608999</v>
      </c>
      <c r="D9933" s="20">
        <v>0.34328172775439703</v>
      </c>
      <c r="E9933" s="20">
        <v>1.5456012498576901E-3</v>
      </c>
      <c r="F9933" s="20">
        <v>5.0573224513561499E-2</v>
      </c>
      <c r="G9933" s="19" t="s">
        <v>24</v>
      </c>
      <c r="H9933" s="19" t="s">
        <v>24</v>
      </c>
      <c r="I9933" s="16"/>
      <c r="J9933" s="16"/>
      <c r="K9933" s="17">
        <v>0</v>
      </c>
      <c r="L9933" s="17">
        <v>0</v>
      </c>
      <c r="M9933" s="18">
        <v>0</v>
      </c>
      <c r="N9933" s="18">
        <v>0</v>
      </c>
      <c r="O9933" s="18">
        <v>192</v>
      </c>
      <c r="P9933" s="18">
        <v>211</v>
      </c>
      <c r="Q9933" s="11"/>
      <c r="R9933" s="18"/>
      <c r="S9933" s="18"/>
      <c r="T9933" s="18"/>
      <c r="U9933" s="18"/>
      <c r="V9933" s="18"/>
    </row>
    <row r="9934" spans="1:22">
      <c r="A9934" t="s">
        <v>9953</v>
      </c>
      <c r="B9934" s="20">
        <v>24.512386190000001</v>
      </c>
      <c r="C9934" s="20">
        <v>0.10753879621715</v>
      </c>
      <c r="D9934" s="20">
        <v>0.35228963256532497</v>
      </c>
      <c r="E9934" s="20">
        <v>1.5455371301759599E-3</v>
      </c>
      <c r="F9934" s="20">
        <v>3.7884803005857497E-2</v>
      </c>
      <c r="G9934" s="19" t="s">
        <v>24</v>
      </c>
      <c r="H9934" s="19" t="s">
        <v>24</v>
      </c>
      <c r="I9934" s="16"/>
      <c r="J9934" s="16"/>
      <c r="K9934" s="17">
        <v>0</v>
      </c>
      <c r="L9934" s="17">
        <v>0</v>
      </c>
      <c r="M9934" s="18">
        <v>0</v>
      </c>
      <c r="N9934" s="18">
        <v>0</v>
      </c>
      <c r="O9934" s="18">
        <v>67</v>
      </c>
      <c r="P9934" s="18">
        <v>93</v>
      </c>
      <c r="Q9934" s="11"/>
      <c r="R9934" s="18"/>
      <c r="S9934" s="18"/>
      <c r="T9934" s="18"/>
      <c r="U9934" s="18"/>
      <c r="V9934" s="18"/>
    </row>
    <row r="9935" spans="1:22">
      <c r="A9935" t="s">
        <v>9954</v>
      </c>
      <c r="B9935" s="20">
        <v>11.36974427</v>
      </c>
      <c r="C9935" s="20">
        <v>4.7356957708488003E-2</v>
      </c>
      <c r="D9935" s="20">
        <v>0.3710320253944</v>
      </c>
      <c r="E9935" s="20">
        <v>1.54541276547966E-3</v>
      </c>
      <c r="F9935" s="20">
        <v>1.7570947935097201E-2</v>
      </c>
      <c r="G9935" s="19" t="s">
        <v>24</v>
      </c>
      <c r="H9935" s="19" t="s">
        <v>24</v>
      </c>
      <c r="I9935" s="16"/>
      <c r="J9935" s="16"/>
      <c r="K9935" s="17">
        <v>0</v>
      </c>
      <c r="L9935" s="17">
        <v>0</v>
      </c>
      <c r="M9935" s="18">
        <v>0</v>
      </c>
      <c r="N9935" s="18">
        <v>0</v>
      </c>
      <c r="O9935" s="18">
        <v>5</v>
      </c>
      <c r="P9935" s="18">
        <v>3</v>
      </c>
      <c r="Q9935" s="11"/>
      <c r="R9935" s="18"/>
      <c r="S9935" s="18"/>
      <c r="T9935" s="18"/>
      <c r="U9935" s="18"/>
      <c r="V9935" s="18"/>
    </row>
    <row r="9936" spans="1:22">
      <c r="A9936" t="s">
        <v>9955</v>
      </c>
      <c r="B9936" s="20">
        <v>8.1409113170000005</v>
      </c>
      <c r="C9936" s="20">
        <v>3.7394133817800899E-2</v>
      </c>
      <c r="D9936" s="20">
        <v>0.33626713401582198</v>
      </c>
      <c r="E9936" s="20">
        <v>1.54459589575161E-3</v>
      </c>
      <c r="F9936" s="20">
        <v>1.25744182079161E-2</v>
      </c>
      <c r="G9936" s="19" t="s">
        <v>24</v>
      </c>
      <c r="H9936" s="19" t="s">
        <v>24</v>
      </c>
      <c r="I9936" s="16"/>
      <c r="J9936" s="16"/>
      <c r="K9936" s="17">
        <v>0</v>
      </c>
      <c r="L9936" s="17">
        <v>0</v>
      </c>
      <c r="M9936" s="18">
        <v>0</v>
      </c>
      <c r="N9936" s="18">
        <v>0</v>
      </c>
      <c r="O9936" s="18">
        <v>10</v>
      </c>
      <c r="P9936" s="18">
        <v>20</v>
      </c>
      <c r="Q9936" s="11"/>
      <c r="R9936" s="18"/>
      <c r="S9936" s="18"/>
      <c r="T9936" s="18"/>
      <c r="U9936" s="18"/>
      <c r="V9936" s="18"/>
    </row>
    <row r="9937" spans="1:22">
      <c r="A9937" t="s">
        <v>9956</v>
      </c>
      <c r="B9937" s="20">
        <v>8.2711549439999992</v>
      </c>
      <c r="C9937" s="20">
        <v>3.7404976308841098E-2</v>
      </c>
      <c r="D9937" s="20">
        <v>0.34154222030547998</v>
      </c>
      <c r="E9937" s="20">
        <v>1.5445701048392201E-3</v>
      </c>
      <c r="F9937" s="20">
        <v>1.2775378658995499E-2</v>
      </c>
      <c r="G9937" s="19" t="s">
        <v>24</v>
      </c>
      <c r="H9937" s="19" t="s">
        <v>24</v>
      </c>
      <c r="I9937" s="16"/>
      <c r="J9937" s="16"/>
      <c r="K9937" s="17">
        <v>0</v>
      </c>
      <c r="L9937" s="17">
        <v>0</v>
      </c>
      <c r="M9937" s="18">
        <v>0</v>
      </c>
      <c r="N9937" s="18">
        <v>0</v>
      </c>
      <c r="O9937" s="18">
        <v>41</v>
      </c>
      <c r="P9937" s="18">
        <v>30</v>
      </c>
      <c r="Q9937" s="11"/>
      <c r="R9937" s="18"/>
      <c r="S9937" s="18"/>
      <c r="T9937" s="18"/>
      <c r="U9937" s="18"/>
      <c r="V9937" s="18"/>
    </row>
    <row r="9938" spans="1:22">
      <c r="A9938" t="s">
        <v>9957</v>
      </c>
      <c r="B9938" s="20">
        <v>3.190508323</v>
      </c>
      <c r="C9938" s="20">
        <v>1.4596456618524101E-2</v>
      </c>
      <c r="D9938" s="20">
        <v>0.337578248332011</v>
      </c>
      <c r="E9938" s="20">
        <v>1.54440789939778E-3</v>
      </c>
      <c r="F9938" s="20">
        <v>4.92744625713557E-3</v>
      </c>
      <c r="G9938" s="19" t="s">
        <v>24</v>
      </c>
      <c r="H9938" s="19" t="s">
        <v>24</v>
      </c>
      <c r="I9938" s="16"/>
      <c r="J9938" s="16"/>
      <c r="K9938" s="17">
        <v>0</v>
      </c>
      <c r="L9938" s="17">
        <v>0</v>
      </c>
      <c r="M9938" s="18">
        <v>0</v>
      </c>
      <c r="N9938" s="18">
        <v>0</v>
      </c>
      <c r="O9938" s="18">
        <v>0</v>
      </c>
      <c r="P9938" s="18">
        <v>28</v>
      </c>
      <c r="Q9938" s="11"/>
      <c r="R9938" s="18"/>
      <c r="S9938" s="18"/>
      <c r="T9938" s="18"/>
      <c r="U9938" s="18"/>
      <c r="V9938" s="18"/>
    </row>
    <row r="9939" spans="1:22">
      <c r="A9939" t="s">
        <v>9958</v>
      </c>
      <c r="B9939" s="20">
        <v>13.382624243</v>
      </c>
      <c r="C9939" s="20">
        <v>5.94418546636356E-2</v>
      </c>
      <c r="D9939" s="20">
        <v>0.34740476709900198</v>
      </c>
      <c r="E9939" s="20">
        <v>1.54307431041819E-3</v>
      </c>
      <c r="F9939" s="20">
        <v>2.0650383675353001E-2</v>
      </c>
      <c r="G9939" s="19" t="s">
        <v>24</v>
      </c>
      <c r="H9939" s="19" t="s">
        <v>24</v>
      </c>
      <c r="I9939" s="16"/>
      <c r="J9939" s="16"/>
      <c r="K9939" s="17">
        <v>0</v>
      </c>
      <c r="L9939" s="17">
        <v>0</v>
      </c>
      <c r="M9939" s="18">
        <v>0</v>
      </c>
      <c r="N9939" s="18">
        <v>0</v>
      </c>
      <c r="O9939" s="18">
        <v>115</v>
      </c>
      <c r="P9939" s="18">
        <v>45</v>
      </c>
      <c r="Q9939" s="11"/>
      <c r="R9939" s="18"/>
      <c r="S9939" s="18"/>
      <c r="T9939" s="18"/>
      <c r="U9939" s="18"/>
      <c r="V9939" s="18"/>
    </row>
    <row r="9940" spans="1:22">
      <c r="A9940" t="s">
        <v>9959</v>
      </c>
      <c r="B9940" s="20">
        <v>5.420047351</v>
      </c>
      <c r="C9940" s="20">
        <v>2.3217737063646101E-2</v>
      </c>
      <c r="D9940" s="20">
        <v>0.36016403149056198</v>
      </c>
      <c r="E9940" s="20">
        <v>1.54282670268329E-3</v>
      </c>
      <c r="F9940" s="20">
        <v>8.3621937829306599E-3</v>
      </c>
      <c r="G9940" s="19" t="s">
        <v>24</v>
      </c>
      <c r="H9940" s="19" t="s">
        <v>24</v>
      </c>
      <c r="I9940" s="16"/>
      <c r="J9940" s="16"/>
      <c r="K9940" s="17">
        <v>0</v>
      </c>
      <c r="L9940" s="17">
        <v>0</v>
      </c>
      <c r="M9940" s="18">
        <v>0</v>
      </c>
      <c r="N9940" s="18">
        <v>0</v>
      </c>
      <c r="O9940" s="18">
        <v>11</v>
      </c>
      <c r="P9940" s="18">
        <v>43</v>
      </c>
      <c r="Q9940" s="11"/>
      <c r="R9940" s="18"/>
      <c r="S9940" s="18"/>
      <c r="T9940" s="18"/>
      <c r="U9940" s="18"/>
      <c r="V9940" s="18"/>
    </row>
    <row r="9941" spans="1:22">
      <c r="A9941" t="s">
        <v>9960</v>
      </c>
      <c r="B9941" s="20">
        <v>3.6918775880000001</v>
      </c>
      <c r="C9941" s="20">
        <v>1.70580439525829E-2</v>
      </c>
      <c r="D9941" s="20">
        <v>0.333765310455647</v>
      </c>
      <c r="E9941" s="20">
        <v>1.5421376250679499E-3</v>
      </c>
      <c r="F9941" s="20">
        <v>5.6933833355999096E-3</v>
      </c>
      <c r="G9941" s="19" t="s">
        <v>24</v>
      </c>
      <c r="H9941" s="19" t="s">
        <v>24</v>
      </c>
      <c r="I9941" s="16"/>
      <c r="J9941" s="16"/>
      <c r="K9941" s="17">
        <v>0</v>
      </c>
      <c r="L9941" s="17">
        <v>0</v>
      </c>
      <c r="M9941" s="18">
        <v>0</v>
      </c>
      <c r="N9941" s="18">
        <v>0</v>
      </c>
      <c r="O9941" s="18">
        <v>0</v>
      </c>
      <c r="P9941" s="18">
        <v>3</v>
      </c>
      <c r="Q9941" s="11"/>
      <c r="R9941" s="18"/>
      <c r="S9941" s="18"/>
      <c r="T9941" s="18"/>
      <c r="U9941" s="18"/>
      <c r="V9941" s="18"/>
    </row>
    <row r="9942" spans="1:22">
      <c r="A9942" t="s">
        <v>9961</v>
      </c>
      <c r="B9942" s="20">
        <v>2.668793354</v>
      </c>
      <c r="C9942" s="20">
        <v>1.2363235606498E-2</v>
      </c>
      <c r="D9942" s="20">
        <v>0.33288502903051198</v>
      </c>
      <c r="E9942" s="20">
        <v>1.5420961827605599E-3</v>
      </c>
      <c r="F9942" s="20">
        <v>4.11553604378017E-3</v>
      </c>
      <c r="G9942" s="19" t="s">
        <v>24</v>
      </c>
      <c r="H9942" s="19" t="s">
        <v>24</v>
      </c>
      <c r="I9942" s="16"/>
      <c r="J9942" s="16"/>
      <c r="K9942" s="17">
        <v>0</v>
      </c>
      <c r="L9942" s="17">
        <v>0</v>
      </c>
      <c r="M9942" s="18">
        <v>0</v>
      </c>
      <c r="N9942" s="18">
        <v>0</v>
      </c>
      <c r="O9942" s="18">
        <v>175</v>
      </c>
      <c r="P9942" s="18">
        <v>7</v>
      </c>
      <c r="Q9942" s="11"/>
      <c r="R9942" s="18"/>
      <c r="S9942" s="18"/>
      <c r="T9942" s="18"/>
      <c r="U9942" s="18"/>
      <c r="V9942" s="18"/>
    </row>
    <row r="9943" spans="1:22">
      <c r="A9943" t="s">
        <v>9962</v>
      </c>
      <c r="B9943" s="20">
        <v>16.914483906999902</v>
      </c>
      <c r="C9943" s="20">
        <v>7.74250170051176E-2</v>
      </c>
      <c r="D9943" s="20">
        <v>0.33676866217324902</v>
      </c>
      <c r="E9943" s="20">
        <v>1.54153798241303E-3</v>
      </c>
      <c r="F9943" s="20">
        <v>2.6074319395554501E-2</v>
      </c>
      <c r="G9943" s="19" t="s">
        <v>24</v>
      </c>
      <c r="H9943" s="19" t="s">
        <v>24</v>
      </c>
      <c r="I9943" s="16"/>
      <c r="J9943" s="16"/>
      <c r="K9943" s="17">
        <v>0</v>
      </c>
      <c r="L9943" s="17">
        <v>0</v>
      </c>
      <c r="M9943" s="18">
        <v>0</v>
      </c>
      <c r="N9943" s="18">
        <v>0</v>
      </c>
      <c r="O9943" s="18">
        <v>90</v>
      </c>
      <c r="P9943" s="18">
        <v>33</v>
      </c>
      <c r="Q9943" s="11"/>
      <c r="R9943" s="18"/>
      <c r="S9943" s="18"/>
      <c r="T9943" s="18"/>
      <c r="U9943" s="18"/>
      <c r="V9943" s="18"/>
    </row>
    <row r="9944" spans="1:22">
      <c r="A9944" t="s">
        <v>9963</v>
      </c>
      <c r="B9944" s="20">
        <v>9.2380205320000002</v>
      </c>
      <c r="C9944" s="20">
        <v>4.1043668600031002E-2</v>
      </c>
      <c r="D9944" s="20">
        <v>0.346704044676374</v>
      </c>
      <c r="E9944" s="20">
        <v>1.5403739213065699E-3</v>
      </c>
      <c r="F9944" s="20">
        <v>1.4230005911987399E-2</v>
      </c>
      <c r="G9944" s="19" t="s">
        <v>24</v>
      </c>
      <c r="H9944" s="19" t="s">
        <v>24</v>
      </c>
      <c r="I9944" s="16"/>
      <c r="J9944" s="16"/>
      <c r="K9944" s="17">
        <v>0</v>
      </c>
      <c r="L9944" s="17">
        <v>0</v>
      </c>
      <c r="M9944" s="18">
        <v>0</v>
      </c>
      <c r="N9944" s="18">
        <v>0</v>
      </c>
      <c r="O9944" s="18">
        <v>20</v>
      </c>
      <c r="P9944" s="18">
        <v>33</v>
      </c>
      <c r="Q9944" s="11"/>
      <c r="R9944" s="18"/>
      <c r="S9944" s="18"/>
      <c r="T9944" s="18"/>
      <c r="U9944" s="18"/>
      <c r="V9944" s="18"/>
    </row>
    <row r="9945" spans="1:22">
      <c r="A9945" t="s">
        <v>9964</v>
      </c>
      <c r="B9945" s="20">
        <v>2.5052411559999999</v>
      </c>
      <c r="C9945" s="20">
        <v>1.15585036953699E-2</v>
      </c>
      <c r="D9945" s="20">
        <v>0.333837521087894</v>
      </c>
      <c r="E9945" s="20">
        <v>1.54023584192929E-3</v>
      </c>
      <c r="F9945" s="20">
        <v>3.85866222114756E-3</v>
      </c>
      <c r="G9945" s="19" t="s">
        <v>24</v>
      </c>
      <c r="H9945" s="19" t="s">
        <v>24</v>
      </c>
      <c r="I9945" s="16"/>
      <c r="J9945" s="16"/>
      <c r="K9945" s="17">
        <v>0</v>
      </c>
      <c r="L9945" s="17">
        <v>0</v>
      </c>
      <c r="M9945" s="18">
        <v>0</v>
      </c>
      <c r="N9945" s="18">
        <v>0</v>
      </c>
      <c r="O9945" s="18">
        <v>18</v>
      </c>
      <c r="P9945" s="18">
        <v>9</v>
      </c>
      <c r="Q9945" s="11"/>
      <c r="R9945" s="18"/>
      <c r="S9945" s="18"/>
      <c r="T9945" s="18"/>
      <c r="U9945" s="18"/>
      <c r="V9945" s="18"/>
    </row>
    <row r="9946" spans="1:22">
      <c r="A9946" t="s">
        <v>9965</v>
      </c>
      <c r="B9946" s="20">
        <v>11.77733823</v>
      </c>
      <c r="C9946" s="20">
        <v>5.3807834801352102E-2</v>
      </c>
      <c r="D9946" s="20">
        <v>0.33707498653648799</v>
      </c>
      <c r="E9946" s="20">
        <v>1.5400148010543499E-3</v>
      </c>
      <c r="F9946" s="20">
        <v>1.8137275191223299E-2</v>
      </c>
      <c r="G9946" s="19" t="s">
        <v>24</v>
      </c>
      <c r="H9946" s="19" t="s">
        <v>24</v>
      </c>
      <c r="I9946" s="16"/>
      <c r="J9946" s="16"/>
      <c r="K9946" s="17">
        <v>0</v>
      </c>
      <c r="L9946" s="17">
        <v>0</v>
      </c>
      <c r="M9946" s="18">
        <v>0</v>
      </c>
      <c r="N9946" s="18">
        <v>0</v>
      </c>
      <c r="O9946" s="18">
        <v>86</v>
      </c>
      <c r="P9946" s="18">
        <v>26</v>
      </c>
      <c r="Q9946" s="11"/>
      <c r="R9946" s="18"/>
      <c r="S9946" s="18"/>
      <c r="T9946" s="18"/>
      <c r="U9946" s="18"/>
      <c r="V9946" s="18"/>
    </row>
    <row r="9947" spans="1:22">
      <c r="A9947" t="s">
        <v>9966</v>
      </c>
      <c r="B9947" s="20">
        <v>4.54853285</v>
      </c>
      <c r="C9947" s="20">
        <v>1.76055062066518E-2</v>
      </c>
      <c r="D9947" s="20">
        <v>0.39773836316074501</v>
      </c>
      <c r="E9947" s="20">
        <v>1.5394821697836099E-3</v>
      </c>
      <c r="F9947" s="20">
        <v>7.0023852212500598E-3</v>
      </c>
      <c r="G9947" s="19" t="s">
        <v>24</v>
      </c>
      <c r="H9947" s="19" t="s">
        <v>24</v>
      </c>
      <c r="I9947" s="16"/>
      <c r="J9947" s="16"/>
      <c r="K9947" s="17">
        <v>0</v>
      </c>
      <c r="L9947" s="17">
        <v>0</v>
      </c>
      <c r="M9947" s="18">
        <v>0</v>
      </c>
      <c r="N9947" s="18">
        <v>0</v>
      </c>
      <c r="O9947" s="18">
        <v>8</v>
      </c>
      <c r="P9947" s="18">
        <v>9</v>
      </c>
      <c r="Q9947" s="11"/>
      <c r="R9947" s="18"/>
      <c r="S9947" s="18"/>
      <c r="T9947" s="18"/>
      <c r="U9947" s="18"/>
      <c r="V9947" s="18"/>
    </row>
    <row r="9948" spans="1:22">
      <c r="A9948" t="s">
        <v>9967</v>
      </c>
      <c r="B9948" s="20">
        <v>30.581847329999999</v>
      </c>
      <c r="C9948" s="20">
        <v>0.134648099533756</v>
      </c>
      <c r="D9948" s="20">
        <v>0.34964303061448698</v>
      </c>
      <c r="E9948" s="20">
        <v>1.5394351125832899E-3</v>
      </c>
      <c r="F9948" s="20">
        <v>4.7078769587463702E-2</v>
      </c>
      <c r="G9948" s="19" t="s">
        <v>24</v>
      </c>
      <c r="H9948" s="19" t="s">
        <v>24</v>
      </c>
      <c r="I9948" s="16"/>
      <c r="J9948" s="16"/>
      <c r="K9948" s="17">
        <v>0</v>
      </c>
      <c r="L9948" s="17">
        <v>0</v>
      </c>
      <c r="M9948" s="18">
        <v>0</v>
      </c>
      <c r="N9948" s="18">
        <v>0</v>
      </c>
      <c r="O9948" s="18">
        <v>190</v>
      </c>
      <c r="P9948" s="18">
        <v>126</v>
      </c>
      <c r="Q9948" s="11"/>
      <c r="R9948" s="18"/>
      <c r="S9948" s="18"/>
      <c r="T9948" s="18"/>
      <c r="U9948" s="18"/>
      <c r="V9948" s="18"/>
    </row>
    <row r="9949" spans="1:22">
      <c r="A9949" t="s">
        <v>9968</v>
      </c>
      <c r="B9949" s="20">
        <v>9.7658108600000002</v>
      </c>
      <c r="C9949" s="20">
        <v>4.3851022888140301E-2</v>
      </c>
      <c r="D9949" s="20">
        <v>0.34280984926203201</v>
      </c>
      <c r="E9949" s="20">
        <v>1.5393051085846299E-3</v>
      </c>
      <c r="F9949" s="20">
        <v>1.50325625462693E-2</v>
      </c>
      <c r="G9949" s="19" t="s">
        <v>24</v>
      </c>
      <c r="H9949" s="19" t="s">
        <v>24</v>
      </c>
      <c r="I9949" s="16"/>
      <c r="J9949" s="16"/>
      <c r="K9949" s="17">
        <v>0</v>
      </c>
      <c r="L9949" s="17">
        <v>0</v>
      </c>
      <c r="M9949" s="18">
        <v>0</v>
      </c>
      <c r="N9949" s="18">
        <v>0</v>
      </c>
      <c r="O9949" s="18">
        <v>91</v>
      </c>
      <c r="P9949" s="18">
        <v>40</v>
      </c>
      <c r="Q9949" s="11"/>
      <c r="R9949" s="18"/>
      <c r="S9949" s="18"/>
      <c r="T9949" s="18"/>
      <c r="U9949" s="18"/>
      <c r="V9949" s="18"/>
    </row>
    <row r="9950" spans="1:22">
      <c r="A9950" t="s">
        <v>9969</v>
      </c>
      <c r="B9950" s="20">
        <v>31.066592707999899</v>
      </c>
      <c r="C9950" s="20">
        <v>0.139675666523043</v>
      </c>
      <c r="D9950" s="20">
        <v>0.34235630091818797</v>
      </c>
      <c r="E9950" s="20">
        <v>1.53923685704991E-3</v>
      </c>
      <c r="F9950" s="20">
        <v>4.7818844519111503E-2</v>
      </c>
      <c r="G9950" s="19" t="s">
        <v>24</v>
      </c>
      <c r="H9950" s="19" t="s">
        <v>24</v>
      </c>
      <c r="I9950" s="16"/>
      <c r="J9950" s="16"/>
      <c r="K9950" s="17">
        <v>0</v>
      </c>
      <c r="L9950" s="17">
        <v>0</v>
      </c>
      <c r="M9950" s="18">
        <v>0</v>
      </c>
      <c r="N9950" s="18">
        <v>0</v>
      </c>
      <c r="O9950" s="18">
        <v>277</v>
      </c>
      <c r="P9950" s="18">
        <v>223</v>
      </c>
      <c r="Q9950" s="11"/>
      <c r="R9950" s="18"/>
      <c r="S9950" s="18"/>
      <c r="T9950" s="18"/>
      <c r="U9950" s="18"/>
      <c r="V9950" s="18"/>
    </row>
    <row r="9951" spans="1:22">
      <c r="A9951" t="s">
        <v>9970</v>
      </c>
      <c r="B9951" s="20">
        <v>0.62067919800000004</v>
      </c>
      <c r="C9951" s="20">
        <v>2.8718685623992301E-3</v>
      </c>
      <c r="D9951" s="20">
        <v>0.33259194170828399</v>
      </c>
      <c r="E9951" s="20">
        <v>1.53889536587843E-3</v>
      </c>
      <c r="F9951" s="20">
        <v>9.55160341499341E-4</v>
      </c>
      <c r="G9951" s="19" t="s">
        <v>24</v>
      </c>
      <c r="H9951" s="19" t="s">
        <v>24</v>
      </c>
      <c r="I9951" s="16"/>
      <c r="J9951" s="16"/>
      <c r="K9951" s="17">
        <v>0</v>
      </c>
      <c r="L9951" s="17">
        <v>0</v>
      </c>
      <c r="M9951" s="18">
        <v>0</v>
      </c>
      <c r="N9951" s="18">
        <v>0</v>
      </c>
      <c r="O9951" s="18">
        <v>0</v>
      </c>
      <c r="P9951" s="18">
        <v>6</v>
      </c>
      <c r="Q9951" s="11"/>
      <c r="R9951" s="18"/>
      <c r="S9951" s="18"/>
      <c r="T9951" s="18"/>
      <c r="U9951" s="18"/>
      <c r="V9951" s="18"/>
    </row>
    <row r="9952" spans="1:22">
      <c r="A9952" t="s">
        <v>9971</v>
      </c>
      <c r="B9952" s="20">
        <v>11.336425754</v>
      </c>
      <c r="C9952" s="20">
        <v>5.1301025774289397E-2</v>
      </c>
      <c r="D9952" s="20">
        <v>0.34002387139498602</v>
      </c>
      <c r="E9952" s="20">
        <v>1.5387189727020399E-3</v>
      </c>
      <c r="F9952" s="20">
        <v>1.74435733903078E-2</v>
      </c>
      <c r="G9952" s="19" t="s">
        <v>24</v>
      </c>
      <c r="H9952" s="19" t="s">
        <v>24</v>
      </c>
      <c r="I9952" s="16"/>
      <c r="J9952" s="16"/>
      <c r="K9952" s="17">
        <v>0</v>
      </c>
      <c r="L9952" s="17">
        <v>0</v>
      </c>
      <c r="M9952" s="18">
        <v>0</v>
      </c>
      <c r="N9952" s="18">
        <v>0</v>
      </c>
      <c r="O9952" s="18">
        <v>71</v>
      </c>
      <c r="P9952" s="18">
        <v>44</v>
      </c>
      <c r="Q9952" s="11"/>
      <c r="R9952" s="18"/>
      <c r="S9952" s="18"/>
      <c r="T9952" s="18"/>
      <c r="U9952" s="18"/>
      <c r="V9952" s="18"/>
    </row>
    <row r="9953" spans="1:22">
      <c r="A9953" t="s">
        <v>9972</v>
      </c>
      <c r="B9953" s="20">
        <v>1.3967389379999999</v>
      </c>
      <c r="C9953" s="20">
        <v>6.4119152872152297E-3</v>
      </c>
      <c r="D9953" s="20">
        <v>0.33503759874133798</v>
      </c>
      <c r="E9953" s="20">
        <v>1.5380345193479999E-3</v>
      </c>
      <c r="F9953" s="20">
        <v>2.1482327011614699E-3</v>
      </c>
      <c r="G9953" s="19" t="s">
        <v>24</v>
      </c>
      <c r="H9953" s="19" t="s">
        <v>24</v>
      </c>
      <c r="I9953" s="16"/>
      <c r="J9953" s="16"/>
      <c r="K9953" s="17">
        <v>0</v>
      </c>
      <c r="L9953" s="17">
        <v>0</v>
      </c>
      <c r="M9953" s="18">
        <v>0</v>
      </c>
      <c r="N9953" s="18">
        <v>0</v>
      </c>
      <c r="O9953" s="18">
        <v>619</v>
      </c>
      <c r="P9953" s="18">
        <v>10</v>
      </c>
      <c r="Q9953" s="11"/>
      <c r="R9953" s="18"/>
      <c r="S9953" s="18"/>
      <c r="T9953" s="18"/>
      <c r="U9953" s="18"/>
      <c r="V9953" s="18"/>
    </row>
    <row r="9954" spans="1:22">
      <c r="A9954" t="s">
        <v>9973</v>
      </c>
      <c r="B9954" s="20">
        <v>21.610667369000002</v>
      </c>
      <c r="C9954" s="20">
        <v>9.5849439560393199E-2</v>
      </c>
      <c r="D9954" s="20">
        <v>0.34664391495281799</v>
      </c>
      <c r="E9954" s="20">
        <v>1.53746408696797E-3</v>
      </c>
      <c r="F9954" s="20">
        <v>3.3225624975248197E-2</v>
      </c>
      <c r="G9954" s="19" t="s">
        <v>24</v>
      </c>
      <c r="H9954" s="19" t="s">
        <v>24</v>
      </c>
      <c r="I9954" s="16"/>
      <c r="J9954" s="16"/>
      <c r="K9954" s="17">
        <v>0</v>
      </c>
      <c r="L9954" s="17">
        <v>0</v>
      </c>
      <c r="M9954" s="18">
        <v>0</v>
      </c>
      <c r="N9954" s="18">
        <v>0</v>
      </c>
      <c r="O9954" s="18">
        <v>44</v>
      </c>
      <c r="P9954" s="18">
        <v>108</v>
      </c>
      <c r="Q9954" s="11"/>
      <c r="R9954" s="18"/>
      <c r="S9954" s="18"/>
      <c r="T9954" s="18"/>
      <c r="U9954" s="18"/>
      <c r="V9954" s="18"/>
    </row>
    <row r="9955" spans="1:22">
      <c r="A9955" t="s">
        <v>9974</v>
      </c>
      <c r="B9955" s="20">
        <v>15.304039524</v>
      </c>
      <c r="C9955" s="20">
        <v>7.0264827634165195E-2</v>
      </c>
      <c r="D9955" s="20">
        <v>0.33463914116004401</v>
      </c>
      <c r="E9955" s="20">
        <v>1.5364153716658599E-3</v>
      </c>
      <c r="F9955" s="20">
        <v>2.3513361573255499E-2</v>
      </c>
      <c r="G9955" s="19" t="s">
        <v>24</v>
      </c>
      <c r="H9955" s="19" t="s">
        <v>24</v>
      </c>
      <c r="I9955" s="16"/>
      <c r="J9955" s="16"/>
      <c r="K9955" s="17">
        <v>0</v>
      </c>
      <c r="L9955" s="17">
        <v>0</v>
      </c>
      <c r="M9955" s="18">
        <v>0</v>
      </c>
      <c r="N9955" s="18">
        <v>0</v>
      </c>
      <c r="O9955" s="18">
        <v>12</v>
      </c>
      <c r="P9955" s="18">
        <v>45</v>
      </c>
      <c r="Q9955" s="11"/>
      <c r="R9955" s="18"/>
      <c r="S9955" s="18"/>
      <c r="T9955" s="18"/>
      <c r="U9955" s="18"/>
      <c r="V9955" s="18"/>
    </row>
    <row r="9956" spans="1:22">
      <c r="A9956" t="s">
        <v>9975</v>
      </c>
      <c r="B9956" s="20">
        <v>28.057677814999899</v>
      </c>
      <c r="C9956" s="20">
        <v>0.123015144877118</v>
      </c>
      <c r="D9956" s="20">
        <v>0.35030499950959798</v>
      </c>
      <c r="E9956" s="20">
        <v>1.5358655320653E-3</v>
      </c>
      <c r="F9956" s="20">
        <v>4.30928202658519E-2</v>
      </c>
      <c r="G9956" s="19" t="s">
        <v>24</v>
      </c>
      <c r="H9956" s="19" t="s">
        <v>24</v>
      </c>
      <c r="I9956" s="16"/>
      <c r="J9956" s="16"/>
      <c r="K9956" s="17">
        <v>0</v>
      </c>
      <c r="L9956" s="17">
        <v>0</v>
      </c>
      <c r="M9956" s="18">
        <v>0</v>
      </c>
      <c r="N9956" s="18">
        <v>0</v>
      </c>
      <c r="O9956" s="18">
        <v>375</v>
      </c>
      <c r="P9956" s="18">
        <v>80</v>
      </c>
      <c r="Q9956" s="11"/>
      <c r="R9956" s="18"/>
      <c r="S9956" s="18"/>
      <c r="T9956" s="18"/>
      <c r="U9956" s="18"/>
      <c r="V9956" s="18"/>
    </row>
    <row r="9957" spans="1:22">
      <c r="A9957" t="s">
        <v>9976</v>
      </c>
      <c r="B9957" s="20">
        <v>3.8044984379999902</v>
      </c>
      <c r="C9957" s="20">
        <v>1.5771200513353401E-2</v>
      </c>
      <c r="D9957" s="20">
        <v>0.370418173111909</v>
      </c>
      <c r="E9957" s="20">
        <v>1.53553467747225E-3</v>
      </c>
      <c r="F9957" s="20">
        <v>5.8419392819380103E-3</v>
      </c>
      <c r="G9957" s="19" t="s">
        <v>24</v>
      </c>
      <c r="H9957" s="19" t="s">
        <v>24</v>
      </c>
      <c r="I9957" s="16"/>
      <c r="J9957" s="16"/>
      <c r="K9957" s="17">
        <v>0</v>
      </c>
      <c r="L9957" s="17">
        <v>0</v>
      </c>
      <c r="M9957" s="18">
        <v>0</v>
      </c>
      <c r="N9957" s="18">
        <v>0</v>
      </c>
      <c r="O9957" s="18">
        <v>18</v>
      </c>
      <c r="P9957" s="18">
        <v>10</v>
      </c>
      <c r="Q9957" s="11"/>
      <c r="R9957" s="18"/>
      <c r="S9957" s="18"/>
      <c r="T9957" s="18"/>
      <c r="U9957" s="18"/>
      <c r="V9957" s="18"/>
    </row>
    <row r="9958" spans="1:22">
      <c r="A9958" t="s">
        <v>9977</v>
      </c>
      <c r="B9958" s="20">
        <v>18.524629177000001</v>
      </c>
      <c r="C9958" s="20">
        <v>6.4855321819427894E-2</v>
      </c>
      <c r="D9958" s="20">
        <v>0.43856382057422599</v>
      </c>
      <c r="E9958" s="20">
        <v>1.5354260239127499E-3</v>
      </c>
      <c r="F9958" s="20">
        <v>2.8443197721699301E-2</v>
      </c>
      <c r="G9958" s="19" t="s">
        <v>24</v>
      </c>
      <c r="H9958" s="19" t="s">
        <v>24</v>
      </c>
      <c r="I9958" s="16"/>
      <c r="J9958" s="16"/>
      <c r="K9958" s="17">
        <v>0</v>
      </c>
      <c r="L9958" s="17">
        <v>0</v>
      </c>
      <c r="M9958" s="18">
        <v>0</v>
      </c>
      <c r="N9958" s="18">
        <v>0</v>
      </c>
      <c r="O9958" s="18">
        <v>11</v>
      </c>
      <c r="P9958" s="18">
        <v>36</v>
      </c>
      <c r="Q9958" s="11"/>
      <c r="R9958" s="18"/>
      <c r="S9958" s="18"/>
      <c r="T9958" s="18"/>
      <c r="U9958" s="18"/>
      <c r="V9958" s="18"/>
    </row>
    <row r="9959" spans="1:22">
      <c r="A9959" t="s">
        <v>9978</v>
      </c>
      <c r="B9959" s="20">
        <v>4.6280451090000003</v>
      </c>
      <c r="C9959" s="20">
        <v>2.1217573913212499E-2</v>
      </c>
      <c r="D9959" s="20">
        <v>0.33475236585914198</v>
      </c>
      <c r="E9959" s="20">
        <v>1.5346940010214801E-3</v>
      </c>
      <c r="F9959" s="20">
        <v>7.1026330652391298E-3</v>
      </c>
      <c r="G9959" s="19" t="s">
        <v>24</v>
      </c>
      <c r="H9959" s="19" t="s">
        <v>24</v>
      </c>
      <c r="I9959" s="16"/>
      <c r="J9959" s="16"/>
      <c r="K9959" s="17">
        <v>0</v>
      </c>
      <c r="L9959" s="17">
        <v>0</v>
      </c>
      <c r="M9959" s="18">
        <v>0</v>
      </c>
      <c r="N9959" s="18">
        <v>0</v>
      </c>
      <c r="O9959" s="18">
        <v>362</v>
      </c>
      <c r="P9959" s="18">
        <v>18</v>
      </c>
      <c r="Q9959" s="11"/>
      <c r="R9959" s="18"/>
      <c r="S9959" s="18"/>
      <c r="T9959" s="18"/>
      <c r="U9959" s="18"/>
      <c r="V9959" s="18"/>
    </row>
    <row r="9960" spans="1:22">
      <c r="A9960" t="s">
        <v>9979</v>
      </c>
      <c r="B9960" s="20">
        <v>21.401163500999999</v>
      </c>
      <c r="C9960" s="20">
        <v>8.0428817077070502E-2</v>
      </c>
      <c r="D9960" s="20">
        <v>0.40828606135871698</v>
      </c>
      <c r="E9960" s="20">
        <v>1.5344009190249601E-3</v>
      </c>
      <c r="F9960" s="20">
        <v>3.28379649441378E-2</v>
      </c>
      <c r="G9960" s="19" t="s">
        <v>24</v>
      </c>
      <c r="H9960" s="19" t="s">
        <v>24</v>
      </c>
      <c r="I9960" s="16"/>
      <c r="J9960" s="16"/>
      <c r="K9960" s="17">
        <v>0</v>
      </c>
      <c r="L9960" s="17">
        <v>0</v>
      </c>
      <c r="M9960" s="18">
        <v>0</v>
      </c>
      <c r="N9960" s="18">
        <v>0</v>
      </c>
      <c r="O9960" s="18">
        <v>38</v>
      </c>
      <c r="P9960" s="18">
        <v>61</v>
      </c>
      <c r="Q9960" s="11"/>
      <c r="R9960" s="18"/>
      <c r="S9960" s="18"/>
      <c r="T9960" s="18"/>
      <c r="U9960" s="18"/>
      <c r="V9960" s="18"/>
    </row>
    <row r="9961" spans="1:22">
      <c r="A9961" t="s">
        <v>9980</v>
      </c>
      <c r="B9961" s="20">
        <v>4.8850130079999996</v>
      </c>
      <c r="C9961" s="20">
        <v>2.1768968390032801E-2</v>
      </c>
      <c r="D9961" s="20">
        <v>0.34428743915477</v>
      </c>
      <c r="E9961" s="20">
        <v>1.53424000463696E-3</v>
      </c>
      <c r="F9961" s="20">
        <v>7.4947823800455698E-3</v>
      </c>
      <c r="G9961" s="19" t="s">
        <v>24</v>
      </c>
      <c r="H9961" s="19" t="s">
        <v>24</v>
      </c>
      <c r="I9961" s="16"/>
      <c r="J9961" s="16"/>
      <c r="K9961" s="17">
        <v>0</v>
      </c>
      <c r="L9961" s="17">
        <v>0</v>
      </c>
      <c r="M9961" s="18">
        <v>0</v>
      </c>
      <c r="N9961" s="18">
        <v>0</v>
      </c>
      <c r="O9961" s="18">
        <v>61</v>
      </c>
      <c r="P9961" s="18">
        <v>15</v>
      </c>
      <c r="Q9961" s="11"/>
      <c r="R9961" s="18"/>
      <c r="S9961" s="18"/>
      <c r="T9961" s="18"/>
      <c r="U9961" s="18"/>
      <c r="V9961" s="18"/>
    </row>
    <row r="9962" spans="1:22">
      <c r="A9962" t="s">
        <v>9981</v>
      </c>
      <c r="B9962" s="20">
        <v>2.43072658</v>
      </c>
      <c r="C9962" s="20">
        <v>1.04300915773737E-2</v>
      </c>
      <c r="D9962" s="20">
        <v>0.35734341362303301</v>
      </c>
      <c r="E9962" s="20">
        <v>1.5333376280682099E-3</v>
      </c>
      <c r="F9962" s="20">
        <v>3.7271245286595602E-3</v>
      </c>
      <c r="G9962" s="19" t="s">
        <v>24</v>
      </c>
      <c r="H9962" s="19" t="s">
        <v>24</v>
      </c>
      <c r="I9962" s="16"/>
      <c r="J9962" s="16"/>
      <c r="K9962" s="17">
        <v>0</v>
      </c>
      <c r="L9962" s="17">
        <v>0</v>
      </c>
      <c r="M9962" s="18">
        <v>0</v>
      </c>
      <c r="N9962" s="18">
        <v>0</v>
      </c>
      <c r="O9962" s="18">
        <v>18</v>
      </c>
      <c r="P9962" s="18">
        <v>16</v>
      </c>
      <c r="Q9962" s="11"/>
      <c r="R9962" s="18"/>
      <c r="S9962" s="18"/>
      <c r="T9962" s="18"/>
      <c r="U9962" s="18"/>
      <c r="V9962" s="18"/>
    </row>
    <row r="9963" spans="1:22">
      <c r="A9963" t="s">
        <v>9982</v>
      </c>
      <c r="B9963" s="20">
        <v>19.344027286999999</v>
      </c>
      <c r="C9963" s="20">
        <v>8.6756283618640795E-2</v>
      </c>
      <c r="D9963" s="20">
        <v>0.34188489691712698</v>
      </c>
      <c r="E9963" s="20">
        <v>1.53332409233134E-3</v>
      </c>
      <c r="F9963" s="20">
        <v>2.9660663081871999E-2</v>
      </c>
      <c r="G9963" s="19" t="s">
        <v>24</v>
      </c>
      <c r="H9963" s="19" t="s">
        <v>24</v>
      </c>
      <c r="I9963" s="16"/>
      <c r="J9963" s="16"/>
      <c r="K9963" s="17">
        <v>0</v>
      </c>
      <c r="L9963" s="17">
        <v>0</v>
      </c>
      <c r="M9963" s="18">
        <v>0</v>
      </c>
      <c r="N9963" s="18">
        <v>0</v>
      </c>
      <c r="O9963" s="18">
        <v>347</v>
      </c>
      <c r="P9963" s="18">
        <v>59</v>
      </c>
      <c r="Q9963" s="11"/>
      <c r="R9963" s="18"/>
      <c r="S9963" s="18"/>
      <c r="T9963" s="18"/>
      <c r="U9963" s="18"/>
      <c r="V9963" s="18"/>
    </row>
    <row r="9964" spans="1:22">
      <c r="A9964" t="s">
        <v>9983</v>
      </c>
      <c r="B9964" s="20">
        <v>3.9782373000000003E-2</v>
      </c>
      <c r="C9964" s="20">
        <v>1.8322056152382901E-4</v>
      </c>
      <c r="D9964" s="20">
        <v>0.33290423918467998</v>
      </c>
      <c r="E9964" s="20">
        <v>1.5332142614288E-3</v>
      </c>
      <c r="F9964" s="20">
        <v>6.0994901637080297E-5</v>
      </c>
      <c r="G9964" s="19" t="s">
        <v>24</v>
      </c>
      <c r="H9964" s="19" t="s">
        <v>24</v>
      </c>
      <c r="I9964" s="16"/>
      <c r="J9964" s="16"/>
      <c r="K9964" s="17">
        <v>0</v>
      </c>
      <c r="L9964" s="17">
        <v>0</v>
      </c>
      <c r="M9964" s="18">
        <v>0</v>
      </c>
      <c r="N9964" s="18">
        <v>0</v>
      </c>
      <c r="O9964" s="18">
        <v>0</v>
      </c>
      <c r="P9964" s="18">
        <v>0</v>
      </c>
      <c r="Q9964" s="11"/>
      <c r="R9964" s="18"/>
      <c r="S9964" s="18"/>
      <c r="T9964" s="18"/>
      <c r="U9964" s="18"/>
      <c r="V9964" s="18"/>
    </row>
    <row r="9965" spans="1:22">
      <c r="A9965" t="s">
        <v>9984</v>
      </c>
      <c r="B9965" s="20">
        <v>26.858159627999999</v>
      </c>
      <c r="C9965" s="20">
        <v>0.11529738132756399</v>
      </c>
      <c r="D9965" s="20">
        <v>0.35684405191929602</v>
      </c>
      <c r="E9965" s="20">
        <v>1.53186909670906E-3</v>
      </c>
      <c r="F9965" s="20">
        <v>4.1143184728612198E-2</v>
      </c>
      <c r="G9965" s="19" t="s">
        <v>24</v>
      </c>
      <c r="H9965" s="19" t="s">
        <v>24</v>
      </c>
      <c r="I9965" s="16"/>
      <c r="J9965" s="16"/>
      <c r="K9965" s="17">
        <v>0</v>
      </c>
      <c r="L9965" s="17">
        <v>0</v>
      </c>
      <c r="M9965" s="18">
        <v>0</v>
      </c>
      <c r="N9965" s="18">
        <v>0</v>
      </c>
      <c r="O9965" s="18">
        <v>69</v>
      </c>
      <c r="P9965" s="18">
        <v>84</v>
      </c>
      <c r="Q9965" s="11"/>
      <c r="R9965" s="18"/>
      <c r="S9965" s="18"/>
      <c r="T9965" s="18"/>
      <c r="U9965" s="18"/>
      <c r="V9965" s="18"/>
    </row>
    <row r="9966" spans="1:22">
      <c r="A9966" t="s">
        <v>9985</v>
      </c>
      <c r="B9966" s="20">
        <v>7.4914973429999998</v>
      </c>
      <c r="C9966" s="20">
        <v>3.3038320985189003E-2</v>
      </c>
      <c r="D9966" s="20">
        <v>0.34707257803344499</v>
      </c>
      <c r="E9966" s="20">
        <v>1.5306279523599399E-3</v>
      </c>
      <c r="F9966" s="20">
        <v>1.1466695238226E-2</v>
      </c>
      <c r="G9966" s="19" t="s">
        <v>24</v>
      </c>
      <c r="H9966" s="19" t="s">
        <v>24</v>
      </c>
      <c r="I9966" s="16"/>
      <c r="J9966" s="16"/>
      <c r="K9966" s="17">
        <v>0</v>
      </c>
      <c r="L9966" s="17">
        <v>0</v>
      </c>
      <c r="M9966" s="18">
        <v>0</v>
      </c>
      <c r="N9966" s="18">
        <v>0</v>
      </c>
      <c r="O9966" s="18">
        <v>275</v>
      </c>
      <c r="P9966" s="18">
        <v>39</v>
      </c>
      <c r="Q9966" s="11"/>
      <c r="R9966" s="18"/>
      <c r="S9966" s="18"/>
      <c r="T9966" s="18"/>
      <c r="U9966" s="18"/>
      <c r="V9966" s="18"/>
    </row>
    <row r="9967" spans="1:22">
      <c r="A9967" t="s">
        <v>9986</v>
      </c>
      <c r="B9967" s="20">
        <v>3.0823486259999902</v>
      </c>
      <c r="C9967" s="20">
        <v>1.41181737943398E-2</v>
      </c>
      <c r="D9967" s="20">
        <v>0.33403328587416697</v>
      </c>
      <c r="E9967" s="20">
        <v>1.52998267077459E-3</v>
      </c>
      <c r="F9967" s="20">
        <v>4.7159399830658802E-3</v>
      </c>
      <c r="G9967" s="19" t="s">
        <v>24</v>
      </c>
      <c r="H9967" s="19" t="s">
        <v>24</v>
      </c>
      <c r="I9967" s="16"/>
      <c r="J9967" s="16"/>
      <c r="K9967" s="17">
        <v>0</v>
      </c>
      <c r="L9967" s="17">
        <v>0</v>
      </c>
      <c r="M9967" s="18">
        <v>0</v>
      </c>
      <c r="N9967" s="18">
        <v>0</v>
      </c>
      <c r="O9967" s="18">
        <v>4</v>
      </c>
      <c r="P9967" s="18">
        <v>9</v>
      </c>
      <c r="Q9967" s="11"/>
      <c r="R9967" s="18"/>
      <c r="S9967" s="18"/>
      <c r="T9967" s="18"/>
      <c r="U9967" s="18"/>
      <c r="V9967" s="18"/>
    </row>
    <row r="9968" spans="1:22">
      <c r="A9968" t="s">
        <v>9987</v>
      </c>
      <c r="B9968" s="20">
        <v>4.4150533289999903</v>
      </c>
      <c r="C9968" s="20">
        <v>1.9478501901185701E-2</v>
      </c>
      <c r="D9968" s="20">
        <v>0.34667677093839999</v>
      </c>
      <c r="E9968" s="20">
        <v>1.52948189718697E-3</v>
      </c>
      <c r="F9968" s="20">
        <v>6.7527441418205802E-3</v>
      </c>
      <c r="G9968" s="19" t="s">
        <v>24</v>
      </c>
      <c r="H9968" s="19" t="s">
        <v>24</v>
      </c>
      <c r="I9968" s="16"/>
      <c r="J9968" s="16"/>
      <c r="K9968" s="17">
        <v>0</v>
      </c>
      <c r="L9968" s="17">
        <v>0</v>
      </c>
      <c r="M9968" s="18">
        <v>0</v>
      </c>
      <c r="N9968" s="18">
        <v>0</v>
      </c>
      <c r="O9968" s="18">
        <v>51</v>
      </c>
      <c r="P9968" s="18">
        <v>10</v>
      </c>
      <c r="Q9968" s="11"/>
      <c r="R9968" s="18"/>
      <c r="S9968" s="18"/>
      <c r="T9968" s="18"/>
      <c r="U9968" s="18"/>
      <c r="V9968" s="18"/>
    </row>
    <row r="9969" spans="1:22">
      <c r="A9969" t="s">
        <v>9988</v>
      </c>
      <c r="B9969" s="20">
        <v>1.0985668280000001</v>
      </c>
      <c r="C9969" s="20">
        <v>4.7703240733289604E-3</v>
      </c>
      <c r="D9969" s="20">
        <v>0.35221549467767599</v>
      </c>
      <c r="E9969" s="20">
        <v>1.52943090073023E-3</v>
      </c>
      <c r="F9969" s="20">
        <v>1.6801820532603899E-3</v>
      </c>
      <c r="G9969" s="19" t="s">
        <v>24</v>
      </c>
      <c r="H9969" s="19" t="s">
        <v>24</v>
      </c>
      <c r="I9969" s="16"/>
      <c r="J9969" s="16"/>
      <c r="K9969" s="17">
        <v>0</v>
      </c>
      <c r="L9969" s="17">
        <v>0</v>
      </c>
      <c r="M9969" s="18">
        <v>0</v>
      </c>
      <c r="N9969" s="18">
        <v>0</v>
      </c>
      <c r="O9969" s="18">
        <v>5</v>
      </c>
      <c r="P9969" s="18">
        <v>6</v>
      </c>
      <c r="Q9969" s="11"/>
      <c r="R9969" s="18"/>
      <c r="S9969" s="18"/>
      <c r="T9969" s="18"/>
      <c r="U9969" s="18"/>
      <c r="V9969" s="18"/>
    </row>
    <row r="9970" spans="1:22">
      <c r="A9970" t="s">
        <v>9989</v>
      </c>
      <c r="B9970" s="20">
        <v>14.741914151</v>
      </c>
      <c r="C9970" s="20">
        <v>5.61323172680427E-2</v>
      </c>
      <c r="D9970" s="20">
        <v>0.40160414639981901</v>
      </c>
      <c r="E9970" s="20">
        <v>1.52917532492529E-3</v>
      </c>
      <c r="F9970" s="20">
        <v>2.25429713618761E-2</v>
      </c>
      <c r="G9970" s="19" t="s">
        <v>24</v>
      </c>
      <c r="H9970" s="19" t="s">
        <v>24</v>
      </c>
      <c r="I9970" s="16"/>
      <c r="J9970" s="16"/>
      <c r="K9970" s="17">
        <v>0</v>
      </c>
      <c r="L9970" s="17">
        <v>0</v>
      </c>
      <c r="M9970" s="18">
        <v>0</v>
      </c>
      <c r="N9970" s="18">
        <v>0</v>
      </c>
      <c r="O9970" s="18">
        <v>11</v>
      </c>
      <c r="P9970" s="18">
        <v>39</v>
      </c>
      <c r="Q9970" s="11"/>
      <c r="R9970" s="18"/>
      <c r="S9970" s="18"/>
      <c r="T9970" s="18"/>
      <c r="U9970" s="18"/>
      <c r="V9970" s="18"/>
    </row>
    <row r="9971" spans="1:22">
      <c r="A9971" t="s">
        <v>9990</v>
      </c>
      <c r="B9971" s="20">
        <v>5.3992929659999902</v>
      </c>
      <c r="C9971" s="20">
        <v>2.1806966219020101E-2</v>
      </c>
      <c r="D9971" s="20">
        <v>0.378568104476319</v>
      </c>
      <c r="E9971" s="20">
        <v>1.5289820200346501E-3</v>
      </c>
      <c r="F9971" s="20">
        <v>8.2554218659136001E-3</v>
      </c>
      <c r="G9971" s="19" t="s">
        <v>24</v>
      </c>
      <c r="H9971" s="19" t="s">
        <v>24</v>
      </c>
      <c r="I9971" s="16"/>
      <c r="J9971" s="16"/>
      <c r="K9971" s="17">
        <v>0</v>
      </c>
      <c r="L9971" s="17">
        <v>0</v>
      </c>
      <c r="M9971" s="18">
        <v>0</v>
      </c>
      <c r="N9971" s="18">
        <v>0</v>
      </c>
      <c r="O9971" s="18">
        <v>0</v>
      </c>
      <c r="P9971" s="18">
        <v>12</v>
      </c>
      <c r="Q9971" s="11"/>
      <c r="R9971" s="18"/>
      <c r="S9971" s="18"/>
      <c r="T9971" s="18"/>
      <c r="U9971" s="18"/>
      <c r="V9971" s="18"/>
    </row>
    <row r="9972" spans="1:22">
      <c r="A9972" t="s">
        <v>9991</v>
      </c>
      <c r="B9972" s="20">
        <v>6.5307515230000002</v>
      </c>
      <c r="C9972" s="20">
        <v>2.94157843546279E-2</v>
      </c>
      <c r="D9972" s="20">
        <v>0.33941344195906897</v>
      </c>
      <c r="E9972" s="20">
        <v>1.5287846399557499E-3</v>
      </c>
      <c r="F9972" s="20">
        <v>9.9841126157300397E-3</v>
      </c>
      <c r="G9972" s="19" t="s">
        <v>24</v>
      </c>
      <c r="H9972" s="19" t="s">
        <v>24</v>
      </c>
      <c r="I9972" s="16"/>
      <c r="J9972" s="16"/>
      <c r="K9972" s="17">
        <v>0</v>
      </c>
      <c r="L9972" s="17">
        <v>0</v>
      </c>
      <c r="M9972" s="18">
        <v>0</v>
      </c>
      <c r="N9972" s="18">
        <v>0</v>
      </c>
      <c r="O9972" s="18">
        <v>31</v>
      </c>
      <c r="P9972" s="18">
        <v>31</v>
      </c>
      <c r="Q9972" s="11"/>
      <c r="R9972" s="18"/>
      <c r="S9972" s="18"/>
      <c r="T9972" s="18"/>
      <c r="U9972" s="18"/>
      <c r="V9972" s="18"/>
    </row>
    <row r="9973" spans="1:22">
      <c r="A9973" t="s">
        <v>9992</v>
      </c>
      <c r="B9973" s="20">
        <v>4.8382090770000001</v>
      </c>
      <c r="C9973" s="20">
        <v>2.07666159041228E-2</v>
      </c>
      <c r="D9973" s="20">
        <v>0.356036545830969</v>
      </c>
      <c r="E9973" s="20">
        <v>1.52818410230566E-3</v>
      </c>
      <c r="F9973" s="20">
        <v>7.3936741951023798E-3</v>
      </c>
      <c r="G9973" s="19" t="s">
        <v>24</v>
      </c>
      <c r="H9973" s="19" t="s">
        <v>24</v>
      </c>
      <c r="I9973" s="16"/>
      <c r="J9973" s="16"/>
      <c r="K9973" s="17">
        <v>0</v>
      </c>
      <c r="L9973" s="17">
        <v>0</v>
      </c>
      <c r="M9973" s="18">
        <v>0</v>
      </c>
      <c r="N9973" s="18">
        <v>0</v>
      </c>
      <c r="O9973" s="18">
        <v>161</v>
      </c>
      <c r="P9973" s="18">
        <v>9</v>
      </c>
      <c r="Q9973" s="11"/>
      <c r="R9973" s="18"/>
      <c r="S9973" s="18"/>
      <c r="T9973" s="18"/>
      <c r="U9973" s="18"/>
      <c r="V9973" s="18"/>
    </row>
    <row r="9974" spans="1:22">
      <c r="A9974" t="s">
        <v>9993</v>
      </c>
      <c r="B9974" s="20">
        <v>17.040556081999998</v>
      </c>
      <c r="C9974" s="20">
        <v>7.4573270065717998E-2</v>
      </c>
      <c r="D9974" s="20">
        <v>0.349084950947531</v>
      </c>
      <c r="E9974" s="20">
        <v>1.52767352178056E-3</v>
      </c>
      <c r="F9974" s="20">
        <v>2.6032406322888099E-2</v>
      </c>
      <c r="G9974" s="19" t="s">
        <v>24</v>
      </c>
      <c r="H9974" s="19" t="s">
        <v>24</v>
      </c>
      <c r="I9974" s="16"/>
      <c r="J9974" s="16"/>
      <c r="K9974" s="17">
        <v>0</v>
      </c>
      <c r="L9974" s="17">
        <v>0</v>
      </c>
      <c r="M9974" s="18">
        <v>0</v>
      </c>
      <c r="N9974" s="18">
        <v>0</v>
      </c>
      <c r="O9974" s="18">
        <v>123</v>
      </c>
      <c r="P9974" s="18">
        <v>75</v>
      </c>
      <c r="Q9974" s="11"/>
      <c r="R9974" s="18"/>
      <c r="S9974" s="18"/>
      <c r="T9974" s="18"/>
      <c r="U9974" s="18"/>
      <c r="V9974" s="18"/>
    </row>
    <row r="9975" spans="1:22">
      <c r="A9975" t="s">
        <v>9994</v>
      </c>
      <c r="B9975" s="20">
        <v>4.1595192639999903</v>
      </c>
      <c r="C9975" s="20">
        <v>1.8731936895905101E-2</v>
      </c>
      <c r="D9975" s="20">
        <v>0.33915923675232101</v>
      </c>
      <c r="E9975" s="20">
        <v>1.52736626934103E-3</v>
      </c>
      <c r="F9975" s="20">
        <v>6.3531094205078499E-3</v>
      </c>
      <c r="G9975" s="19" t="s">
        <v>24</v>
      </c>
      <c r="H9975" s="19" t="s">
        <v>24</v>
      </c>
      <c r="I9975" s="16"/>
      <c r="J9975" s="16"/>
      <c r="K9975" s="17">
        <v>0</v>
      </c>
      <c r="L9975" s="17">
        <v>0</v>
      </c>
      <c r="M9975" s="18">
        <v>0</v>
      </c>
      <c r="N9975" s="18">
        <v>0</v>
      </c>
      <c r="O9975" s="18">
        <v>4</v>
      </c>
      <c r="P9975" s="18">
        <v>11</v>
      </c>
      <c r="Q9975" s="11"/>
      <c r="R9975" s="18"/>
      <c r="S9975" s="18"/>
      <c r="T9975" s="18"/>
      <c r="U9975" s="18"/>
      <c r="V9975" s="18"/>
    </row>
    <row r="9976" spans="1:22">
      <c r="A9976" t="s">
        <v>9995</v>
      </c>
      <c r="B9976" s="20">
        <v>30.640279281999899</v>
      </c>
      <c r="C9976" s="20">
        <v>0.13295400366451601</v>
      </c>
      <c r="D9976" s="20">
        <v>0.35198916472512598</v>
      </c>
      <c r="E9976" s="20">
        <v>1.5273479809378499E-3</v>
      </c>
      <c r="F9976" s="20">
        <v>4.67983686967346E-2</v>
      </c>
      <c r="G9976" s="19" t="s">
        <v>24</v>
      </c>
      <c r="H9976" s="19" t="s">
        <v>24</v>
      </c>
      <c r="I9976" s="16"/>
      <c r="J9976" s="16"/>
      <c r="K9976" s="17">
        <v>0</v>
      </c>
      <c r="L9976" s="17">
        <v>0</v>
      </c>
      <c r="M9976" s="18">
        <v>0</v>
      </c>
      <c r="N9976" s="18">
        <v>0</v>
      </c>
      <c r="O9976" s="18">
        <v>321</v>
      </c>
      <c r="P9976" s="18">
        <v>140</v>
      </c>
      <c r="Q9976" s="11"/>
      <c r="R9976" s="18"/>
      <c r="S9976" s="18"/>
      <c r="T9976" s="18"/>
      <c r="U9976" s="18"/>
      <c r="V9976" s="18"/>
    </row>
    <row r="9977" spans="1:22">
      <c r="A9977" t="s">
        <v>9996</v>
      </c>
      <c r="B9977" s="20">
        <v>10.875665257</v>
      </c>
      <c r="C9977" s="20">
        <v>4.5784879246325197E-2</v>
      </c>
      <c r="D9977" s="20">
        <v>0.36278136020581803</v>
      </c>
      <c r="E9977" s="20">
        <v>1.52725377044408E-3</v>
      </c>
      <c r="F9977" s="20">
        <v>1.6609900769841E-2</v>
      </c>
      <c r="G9977" s="19" t="s">
        <v>24</v>
      </c>
      <c r="H9977" s="19" t="s">
        <v>24</v>
      </c>
      <c r="I9977" s="16"/>
      <c r="J9977" s="16"/>
      <c r="K9977" s="17">
        <v>0</v>
      </c>
      <c r="L9977" s="17">
        <v>0</v>
      </c>
      <c r="M9977" s="18">
        <v>0</v>
      </c>
      <c r="N9977" s="18">
        <v>0</v>
      </c>
      <c r="O9977" s="18">
        <v>80</v>
      </c>
      <c r="P9977" s="18">
        <v>53</v>
      </c>
      <c r="Q9977" s="11"/>
      <c r="R9977" s="18"/>
      <c r="S9977" s="18"/>
      <c r="T9977" s="18"/>
      <c r="U9977" s="18"/>
      <c r="V9977" s="18"/>
    </row>
    <row r="9978" spans="1:22">
      <c r="A9978" t="s">
        <v>9997</v>
      </c>
      <c r="B9978" s="20">
        <v>49.618570771999998</v>
      </c>
      <c r="C9978" s="20">
        <v>0.213593971549772</v>
      </c>
      <c r="D9978" s="20">
        <v>0.35467186228368702</v>
      </c>
      <c r="E9978" s="20">
        <v>1.52676246984679E-3</v>
      </c>
      <c r="F9978" s="20">
        <v>7.5755771662126603E-2</v>
      </c>
      <c r="G9978" s="19" t="s">
        <v>24</v>
      </c>
      <c r="H9978" s="19" t="s">
        <v>24</v>
      </c>
      <c r="I9978" s="16"/>
      <c r="J9978" s="16"/>
      <c r="K9978" s="17">
        <v>0</v>
      </c>
      <c r="L9978" s="17">
        <v>0</v>
      </c>
      <c r="M9978" s="18">
        <v>0</v>
      </c>
      <c r="N9978" s="18">
        <v>0</v>
      </c>
      <c r="O9978" s="18">
        <v>484</v>
      </c>
      <c r="P9978" s="18">
        <v>252</v>
      </c>
      <c r="Q9978" s="11"/>
      <c r="R9978" s="18"/>
      <c r="S9978" s="18"/>
      <c r="T9978" s="18"/>
      <c r="U9978" s="18"/>
      <c r="V9978" s="18"/>
    </row>
    <row r="9979" spans="1:22">
      <c r="A9979" t="s">
        <v>9998</v>
      </c>
      <c r="B9979" s="20">
        <v>24.344370065</v>
      </c>
      <c r="C9979" s="20">
        <v>0.101231485994467</v>
      </c>
      <c r="D9979" s="20">
        <v>0.36711107814702598</v>
      </c>
      <c r="E9979" s="20">
        <v>1.52656239888844E-3</v>
      </c>
      <c r="F9979" s="20">
        <v>3.7163199965854501E-2</v>
      </c>
      <c r="G9979" s="19" t="s">
        <v>24</v>
      </c>
      <c r="H9979" s="19" t="s">
        <v>24</v>
      </c>
      <c r="I9979" s="16"/>
      <c r="J9979" s="16"/>
      <c r="K9979" s="17">
        <v>0</v>
      </c>
      <c r="L9979" s="17">
        <v>0</v>
      </c>
      <c r="M9979" s="18">
        <v>0</v>
      </c>
      <c r="N9979" s="18">
        <v>0</v>
      </c>
      <c r="O9979" s="18">
        <v>124</v>
      </c>
      <c r="P9979" s="18">
        <v>111</v>
      </c>
      <c r="Q9979" s="11"/>
      <c r="R9979" s="18"/>
      <c r="S9979" s="18"/>
      <c r="T9979" s="18"/>
      <c r="U9979" s="18"/>
      <c r="V9979" s="18"/>
    </row>
    <row r="9980" spans="1:22">
      <c r="A9980" t="s">
        <v>9999</v>
      </c>
      <c r="B9980" s="20">
        <v>1.8660172999999999E-2</v>
      </c>
      <c r="C9980" s="20">
        <v>8.55068781631852E-5</v>
      </c>
      <c r="D9980" s="20">
        <v>0.33295059067578903</v>
      </c>
      <c r="E9980" s="20">
        <v>1.5256860475664001E-3</v>
      </c>
      <c r="F9980" s="20">
        <v>2.84695655912753E-5</v>
      </c>
      <c r="G9980" s="19" t="s">
        <v>24</v>
      </c>
      <c r="H9980" s="19" t="s">
        <v>24</v>
      </c>
      <c r="I9980" s="16"/>
      <c r="J9980" s="16"/>
      <c r="K9980" s="17">
        <v>0</v>
      </c>
      <c r="L9980" s="17">
        <v>0</v>
      </c>
      <c r="M9980" s="18">
        <v>0</v>
      </c>
      <c r="N9980" s="18">
        <v>0</v>
      </c>
      <c r="O9980" s="18">
        <v>0</v>
      </c>
      <c r="P9980" s="18">
        <v>0</v>
      </c>
      <c r="Q9980" s="11"/>
      <c r="R9980" s="18"/>
      <c r="S9980" s="18"/>
      <c r="T9980" s="18"/>
      <c r="U9980" s="18"/>
      <c r="V9980" s="18"/>
    </row>
    <row r="9981" spans="1:22">
      <c r="A9981" t="s">
        <v>10000</v>
      </c>
      <c r="B9981" s="20">
        <v>39.572239750000001</v>
      </c>
      <c r="C9981" s="20">
        <v>0.174477075328659</v>
      </c>
      <c r="D9981" s="20">
        <v>0.345967804947728</v>
      </c>
      <c r="E9981" s="20">
        <v>1.5253988944397699E-3</v>
      </c>
      <c r="F9981" s="20">
        <v>6.0363450765155598E-2</v>
      </c>
      <c r="G9981" s="19" t="s">
        <v>24</v>
      </c>
      <c r="H9981" s="19" t="s">
        <v>24</v>
      </c>
      <c r="I9981" s="16"/>
      <c r="J9981" s="16"/>
      <c r="K9981" s="17">
        <v>0</v>
      </c>
      <c r="L9981" s="17">
        <v>0</v>
      </c>
      <c r="M9981" s="18">
        <v>0</v>
      </c>
      <c r="N9981" s="18">
        <v>0</v>
      </c>
      <c r="O9981" s="18">
        <v>255</v>
      </c>
      <c r="P9981" s="18">
        <v>247</v>
      </c>
      <c r="Q9981" s="11"/>
      <c r="R9981" s="18"/>
      <c r="S9981" s="18"/>
      <c r="T9981" s="18"/>
      <c r="U9981" s="18"/>
      <c r="V9981" s="18"/>
    </row>
    <row r="9982" spans="1:22">
      <c r="A9982" t="s">
        <v>10001</v>
      </c>
      <c r="B9982" s="20">
        <v>35.141834608000003</v>
      </c>
      <c r="C9982" s="20">
        <v>0.155686003112181</v>
      </c>
      <c r="D9982" s="20">
        <v>0.34425607174395301</v>
      </c>
      <c r="E9982" s="20">
        <v>1.52512959140486E-3</v>
      </c>
      <c r="F9982" s="20">
        <v>5.3595851856916399E-2</v>
      </c>
      <c r="G9982" s="19" t="s">
        <v>24</v>
      </c>
      <c r="H9982" s="19" t="s">
        <v>24</v>
      </c>
      <c r="I9982" s="16"/>
      <c r="J9982" s="16"/>
      <c r="K9982" s="17">
        <v>0</v>
      </c>
      <c r="L9982" s="17">
        <v>0</v>
      </c>
      <c r="M9982" s="18">
        <v>0</v>
      </c>
      <c r="N9982" s="18">
        <v>0</v>
      </c>
      <c r="O9982" s="18">
        <v>287</v>
      </c>
      <c r="P9982" s="18">
        <v>184</v>
      </c>
      <c r="Q9982" s="11"/>
      <c r="R9982" s="18"/>
      <c r="S9982" s="18"/>
      <c r="T9982" s="18"/>
      <c r="U9982" s="18"/>
      <c r="V9982" s="18"/>
    </row>
    <row r="9983" spans="1:22">
      <c r="A9983" t="s">
        <v>10002</v>
      </c>
      <c r="B9983" s="20">
        <v>5.9330392769999998</v>
      </c>
      <c r="C9983" s="20">
        <v>2.6282735581644099E-2</v>
      </c>
      <c r="D9983" s="20">
        <v>0.34392088756792999</v>
      </c>
      <c r="E9983" s="20">
        <v>1.52353310452427E-3</v>
      </c>
      <c r="F9983" s="20">
        <v>9.0391817489522807E-3</v>
      </c>
      <c r="G9983" s="19" t="s">
        <v>24</v>
      </c>
      <c r="H9983" s="19" t="s">
        <v>24</v>
      </c>
      <c r="I9983" s="16"/>
      <c r="J9983" s="16"/>
      <c r="K9983" s="17">
        <v>0</v>
      </c>
      <c r="L9983" s="17">
        <v>0</v>
      </c>
      <c r="M9983" s="18">
        <v>0</v>
      </c>
      <c r="N9983" s="18">
        <v>0</v>
      </c>
      <c r="O9983" s="18">
        <v>27</v>
      </c>
      <c r="P9983" s="18">
        <v>40</v>
      </c>
      <c r="Q9983" s="11"/>
      <c r="R9983" s="18"/>
      <c r="S9983" s="18"/>
      <c r="T9983" s="18"/>
      <c r="U9983" s="18"/>
      <c r="V9983" s="18"/>
    </row>
    <row r="9984" spans="1:22">
      <c r="A9984" t="s">
        <v>10003</v>
      </c>
      <c r="B9984" s="20">
        <v>6.6140374</v>
      </c>
      <c r="C9984" s="20">
        <v>2.9491578852474699E-2</v>
      </c>
      <c r="D9984" s="20">
        <v>0.34156660774957498</v>
      </c>
      <c r="E9984" s="20">
        <v>1.52302412832121E-3</v>
      </c>
      <c r="F9984" s="20">
        <v>1.00733385458189E-2</v>
      </c>
      <c r="G9984" s="19" t="s">
        <v>24</v>
      </c>
      <c r="H9984" s="19" t="s">
        <v>24</v>
      </c>
      <c r="I9984" s="16"/>
      <c r="J9984" s="16"/>
      <c r="K9984" s="17">
        <v>0</v>
      </c>
      <c r="L9984" s="17">
        <v>0</v>
      </c>
      <c r="M9984" s="18">
        <v>0</v>
      </c>
      <c r="N9984" s="18">
        <v>0</v>
      </c>
      <c r="O9984" s="18">
        <v>0</v>
      </c>
      <c r="P9984" s="18">
        <v>9</v>
      </c>
      <c r="Q9984" s="11"/>
      <c r="R9984" s="18"/>
      <c r="S9984" s="18"/>
      <c r="T9984" s="18"/>
      <c r="U9984" s="18"/>
      <c r="V9984" s="18"/>
    </row>
    <row r="9985" spans="1:22">
      <c r="A9985" t="s">
        <v>10004</v>
      </c>
      <c r="B9985" s="20">
        <v>2.7481049209999999</v>
      </c>
      <c r="C9985" s="20">
        <v>1.25052042678662E-2</v>
      </c>
      <c r="D9985" s="20">
        <v>0.33453960873716299</v>
      </c>
      <c r="E9985" s="20">
        <v>1.5223167467084699E-3</v>
      </c>
      <c r="F9985" s="20">
        <v>4.1834861429502698E-3</v>
      </c>
      <c r="G9985" s="19" t="s">
        <v>24</v>
      </c>
      <c r="H9985" s="19" t="s">
        <v>24</v>
      </c>
      <c r="I9985" s="16"/>
      <c r="J9985" s="16"/>
      <c r="K9985" s="17">
        <v>0</v>
      </c>
      <c r="L9985" s="17">
        <v>0</v>
      </c>
      <c r="M9985" s="18">
        <v>0</v>
      </c>
      <c r="N9985" s="18">
        <v>0</v>
      </c>
      <c r="O9985" s="18">
        <v>30</v>
      </c>
      <c r="P9985" s="18">
        <v>4</v>
      </c>
      <c r="Q9985" s="11"/>
      <c r="R9985" s="18"/>
      <c r="S9985" s="18"/>
      <c r="T9985" s="18"/>
      <c r="U9985" s="18"/>
      <c r="V9985" s="18"/>
    </row>
    <row r="9986" spans="1:22">
      <c r="A9986" t="s">
        <v>10005</v>
      </c>
      <c r="B9986" s="20">
        <v>22.531306796999999</v>
      </c>
      <c r="C9986" s="20">
        <v>9.7110164587926998E-2</v>
      </c>
      <c r="D9986" s="20">
        <v>0.35319248585931901</v>
      </c>
      <c r="E9986" s="20">
        <v>1.5222632553911299E-3</v>
      </c>
      <c r="F9986" s="20">
        <v>3.4298580433017603E-2</v>
      </c>
      <c r="G9986" s="19" t="s">
        <v>24</v>
      </c>
      <c r="H9986" s="19" t="s">
        <v>24</v>
      </c>
      <c r="I9986" s="16"/>
      <c r="J9986" s="16"/>
      <c r="K9986" s="17">
        <v>0</v>
      </c>
      <c r="L9986" s="17">
        <v>0</v>
      </c>
      <c r="M9986" s="18">
        <v>0</v>
      </c>
      <c r="N9986" s="18">
        <v>0</v>
      </c>
      <c r="O9986" s="18">
        <v>149</v>
      </c>
      <c r="P9986" s="18">
        <v>116</v>
      </c>
      <c r="Q9986" s="11"/>
      <c r="R9986" s="18"/>
      <c r="S9986" s="18"/>
      <c r="T9986" s="18"/>
      <c r="U9986" s="18"/>
      <c r="V9986" s="18"/>
    </row>
    <row r="9987" spans="1:22">
      <c r="A9987" t="s">
        <v>10006</v>
      </c>
      <c r="B9987" s="20">
        <v>16.611039791</v>
      </c>
      <c r="C9987" s="20">
        <v>7.2221061006913903E-2</v>
      </c>
      <c r="D9987" s="20">
        <v>0.35007888590921898</v>
      </c>
      <c r="E9987" s="20">
        <v>1.52206417506631E-3</v>
      </c>
      <c r="F9987" s="20">
        <v>2.5283068576482201E-2</v>
      </c>
      <c r="G9987" s="19" t="s">
        <v>24</v>
      </c>
      <c r="H9987" s="19" t="s">
        <v>24</v>
      </c>
      <c r="I9987" s="16"/>
      <c r="J9987" s="16"/>
      <c r="K9987" s="17">
        <v>0</v>
      </c>
      <c r="L9987" s="17">
        <v>0</v>
      </c>
      <c r="M9987" s="18">
        <v>0</v>
      </c>
      <c r="N9987" s="18">
        <v>0</v>
      </c>
      <c r="O9987" s="18">
        <v>71</v>
      </c>
      <c r="P9987" s="18">
        <v>102</v>
      </c>
      <c r="Q9987" s="11"/>
      <c r="R9987" s="18"/>
      <c r="S9987" s="18"/>
      <c r="T9987" s="18"/>
      <c r="U9987" s="18"/>
      <c r="V9987" s="18"/>
    </row>
    <row r="9988" spans="1:22">
      <c r="A9988" t="s">
        <v>10007</v>
      </c>
      <c r="B9988" s="20">
        <v>12.987358548</v>
      </c>
      <c r="C9988" s="20">
        <v>5.3670707208255397E-2</v>
      </c>
      <c r="D9988" s="20">
        <v>0.36826359730444003</v>
      </c>
      <c r="E9988" s="20">
        <v>1.52186201938878E-3</v>
      </c>
      <c r="F9988" s="20">
        <v>1.97649677063855E-2</v>
      </c>
      <c r="G9988" s="19" t="s">
        <v>24</v>
      </c>
      <c r="H9988" s="19" t="s">
        <v>24</v>
      </c>
      <c r="I9988" s="16"/>
      <c r="J9988" s="16"/>
      <c r="K9988" s="17">
        <v>0</v>
      </c>
      <c r="L9988" s="17">
        <v>0</v>
      </c>
      <c r="M9988" s="18">
        <v>0</v>
      </c>
      <c r="N9988" s="18">
        <v>0</v>
      </c>
      <c r="O9988" s="18">
        <v>45</v>
      </c>
      <c r="P9988" s="18">
        <v>28</v>
      </c>
      <c r="Q9988" s="11"/>
      <c r="R9988" s="18"/>
      <c r="S9988" s="18"/>
      <c r="T9988" s="18"/>
      <c r="U9988" s="18"/>
      <c r="V9988" s="18"/>
    </row>
    <row r="9989" spans="1:22">
      <c r="A9989" t="s">
        <v>10008</v>
      </c>
      <c r="B9989" s="20">
        <v>3.0904457129999998</v>
      </c>
      <c r="C9989" s="20">
        <v>1.28359650972137E-2</v>
      </c>
      <c r="D9989" s="20">
        <v>0.36628327019666601</v>
      </c>
      <c r="E9989" s="20">
        <v>1.52133371965097E-3</v>
      </c>
      <c r="F9989" s="20">
        <v>4.7015992719376997E-3</v>
      </c>
      <c r="G9989" s="19" t="s">
        <v>24</v>
      </c>
      <c r="H9989" s="19" t="s">
        <v>24</v>
      </c>
      <c r="I9989" s="16"/>
      <c r="J9989" s="16"/>
      <c r="K9989" s="17">
        <v>0</v>
      </c>
      <c r="L9989" s="17">
        <v>0</v>
      </c>
      <c r="M9989" s="18">
        <v>0</v>
      </c>
      <c r="N9989" s="18">
        <v>0</v>
      </c>
      <c r="O9989" s="18">
        <v>3</v>
      </c>
      <c r="P9989" s="18">
        <v>3</v>
      </c>
      <c r="Q9989" s="11"/>
      <c r="R9989" s="18"/>
      <c r="S9989" s="18"/>
      <c r="T9989" s="18"/>
      <c r="U9989" s="18"/>
      <c r="V9989" s="18"/>
    </row>
    <row r="9990" spans="1:22">
      <c r="A9990" t="s">
        <v>10009</v>
      </c>
      <c r="B9990" s="20">
        <v>28.986055461999999</v>
      </c>
      <c r="C9990" s="20">
        <v>0.12530449972437099</v>
      </c>
      <c r="D9990" s="20">
        <v>0.35155888262496798</v>
      </c>
      <c r="E9990" s="20">
        <v>1.5197621480001499E-3</v>
      </c>
      <c r="F9990" s="20">
        <v>4.4051909910980701E-2</v>
      </c>
      <c r="G9990" s="19" t="s">
        <v>24</v>
      </c>
      <c r="H9990" s="19" t="s">
        <v>24</v>
      </c>
      <c r="I9990" s="16"/>
      <c r="J9990" s="16"/>
      <c r="K9990" s="17">
        <v>0</v>
      </c>
      <c r="L9990" s="17">
        <v>0</v>
      </c>
      <c r="M9990" s="18">
        <v>0</v>
      </c>
      <c r="N9990" s="18">
        <v>0</v>
      </c>
      <c r="O9990" s="18">
        <v>199</v>
      </c>
      <c r="P9990" s="18">
        <v>189</v>
      </c>
      <c r="Q9990" s="11"/>
      <c r="R9990" s="18"/>
      <c r="S9990" s="18"/>
      <c r="T9990" s="18"/>
      <c r="U9990" s="18"/>
      <c r="V9990" s="18"/>
    </row>
    <row r="9991" spans="1:22">
      <c r="A9991" t="s">
        <v>10010</v>
      </c>
      <c r="B9991" s="20">
        <v>12.051210791999999</v>
      </c>
      <c r="C9991" s="20">
        <v>5.2755052927725601E-2</v>
      </c>
      <c r="D9991" s="20">
        <v>0.34705470609720401</v>
      </c>
      <c r="E9991" s="20">
        <v>1.5192572518213899E-3</v>
      </c>
      <c r="F9991" s="20">
        <v>1.8308889388974299E-2</v>
      </c>
      <c r="G9991" s="19" t="s">
        <v>24</v>
      </c>
      <c r="H9991" s="19" t="s">
        <v>24</v>
      </c>
      <c r="I9991" s="16"/>
      <c r="J9991" s="16"/>
      <c r="K9991" s="17">
        <v>0</v>
      </c>
      <c r="L9991" s="17">
        <v>0</v>
      </c>
      <c r="M9991" s="18">
        <v>0</v>
      </c>
      <c r="N9991" s="18">
        <v>0</v>
      </c>
      <c r="O9991" s="18">
        <v>33</v>
      </c>
      <c r="P9991" s="18">
        <v>81</v>
      </c>
      <c r="Q9991" s="11"/>
      <c r="R9991" s="18"/>
      <c r="S9991" s="18"/>
      <c r="T9991" s="18"/>
      <c r="U9991" s="18"/>
      <c r="V9991" s="18"/>
    </row>
    <row r="9992" spans="1:22">
      <c r="A9992" t="s">
        <v>10011</v>
      </c>
      <c r="B9992" s="20">
        <v>7.8299867079999999</v>
      </c>
      <c r="C9992" s="20">
        <v>3.4919718053973099E-2</v>
      </c>
      <c r="D9992" s="20">
        <v>0.34054228066535502</v>
      </c>
      <c r="E9992" s="20">
        <v>1.5187306019486999E-3</v>
      </c>
      <c r="F9992" s="20">
        <v>1.18916404262912E-2</v>
      </c>
      <c r="G9992" s="19" t="s">
        <v>24</v>
      </c>
      <c r="H9992" s="19" t="s">
        <v>24</v>
      </c>
      <c r="I9992" s="16"/>
      <c r="J9992" s="16"/>
      <c r="K9992" s="17">
        <v>0</v>
      </c>
      <c r="L9992" s="17">
        <v>0</v>
      </c>
      <c r="M9992" s="18">
        <v>0</v>
      </c>
      <c r="N9992" s="18">
        <v>0</v>
      </c>
      <c r="O9992" s="18">
        <v>26</v>
      </c>
      <c r="P9992" s="18">
        <v>36</v>
      </c>
      <c r="Q9992" s="11"/>
      <c r="R9992" s="18"/>
      <c r="S9992" s="18"/>
      <c r="T9992" s="18"/>
      <c r="U9992" s="18"/>
      <c r="V9992" s="18"/>
    </row>
    <row r="9993" spans="1:22">
      <c r="A9993" t="s">
        <v>10012</v>
      </c>
      <c r="B9993" s="20">
        <v>7.3363242129999904</v>
      </c>
      <c r="C9993" s="20">
        <v>3.2954336410851499E-2</v>
      </c>
      <c r="D9993" s="20">
        <v>0.33804828314552199</v>
      </c>
      <c r="E9993" s="20">
        <v>1.51849298401342E-3</v>
      </c>
      <c r="F9993" s="20">
        <v>1.11401568458883E-2</v>
      </c>
      <c r="G9993" s="19" t="s">
        <v>24</v>
      </c>
      <c r="H9993" s="19" t="s">
        <v>24</v>
      </c>
      <c r="I9993" s="16"/>
      <c r="J9993" s="16"/>
      <c r="K9993" s="17">
        <v>0</v>
      </c>
      <c r="L9993" s="17">
        <v>0</v>
      </c>
      <c r="M9993" s="18">
        <v>27</v>
      </c>
      <c r="N9993" s="18">
        <v>42</v>
      </c>
      <c r="O9993" s="18">
        <v>29</v>
      </c>
      <c r="P9993" s="18">
        <v>48</v>
      </c>
      <c r="Q9993" s="11"/>
      <c r="R9993" s="18"/>
      <c r="S9993" s="18"/>
      <c r="T9993" s="18"/>
      <c r="U9993" s="18"/>
      <c r="V9993" s="18"/>
    </row>
    <row r="9994" spans="1:22">
      <c r="A9994" t="s">
        <v>10013</v>
      </c>
      <c r="B9994" s="20">
        <v>13.171653415</v>
      </c>
      <c r="C9994" s="20">
        <v>5.78906013990041E-2</v>
      </c>
      <c r="D9994" s="20">
        <v>0.345428226853361</v>
      </c>
      <c r="E9994" s="20">
        <v>1.5181881243519399E-3</v>
      </c>
      <c r="F9994" s="20">
        <v>1.9997047792732599E-2</v>
      </c>
      <c r="G9994" s="19" t="s">
        <v>24</v>
      </c>
      <c r="H9994" s="19" t="s">
        <v>24</v>
      </c>
      <c r="I9994" s="16"/>
      <c r="J9994" s="16"/>
      <c r="K9994" s="17">
        <v>0</v>
      </c>
      <c r="L9994" s="17">
        <v>0</v>
      </c>
      <c r="M9994" s="18">
        <v>0</v>
      </c>
      <c r="N9994" s="18">
        <v>0</v>
      </c>
      <c r="O9994" s="18">
        <v>46</v>
      </c>
      <c r="P9994" s="18">
        <v>50</v>
      </c>
      <c r="Q9994" s="11"/>
      <c r="R9994" s="18"/>
      <c r="S9994" s="18"/>
      <c r="T9994" s="18"/>
      <c r="U9994" s="18"/>
      <c r="V9994" s="18"/>
    </row>
    <row r="9995" spans="1:22">
      <c r="A9995" t="s">
        <v>10014</v>
      </c>
      <c r="B9995" s="20">
        <v>2.039157495</v>
      </c>
      <c r="C9995" s="20">
        <v>8.9351544526528603E-3</v>
      </c>
      <c r="D9995" s="20">
        <v>0.34637952950338102</v>
      </c>
      <c r="E9995" s="20">
        <v>1.5177614298742201E-3</v>
      </c>
      <c r="F9995" s="20">
        <v>3.0949545953499399E-3</v>
      </c>
      <c r="G9995" s="19" t="s">
        <v>24</v>
      </c>
      <c r="H9995" s="19" t="s">
        <v>24</v>
      </c>
      <c r="I9995" s="16"/>
      <c r="J9995" s="16"/>
      <c r="K9995" s="17">
        <v>0</v>
      </c>
      <c r="L9995" s="17">
        <v>0</v>
      </c>
      <c r="M9995" s="18">
        <v>0</v>
      </c>
      <c r="N9995" s="18">
        <v>0</v>
      </c>
      <c r="O9995" s="18">
        <v>17</v>
      </c>
      <c r="P9995" s="18">
        <v>7</v>
      </c>
      <c r="Q9995" s="11"/>
      <c r="R9995" s="18"/>
      <c r="S9995" s="18"/>
      <c r="T9995" s="18"/>
      <c r="U9995" s="18"/>
      <c r="V9995" s="18"/>
    </row>
    <row r="9996" spans="1:22">
      <c r="A9996" t="s">
        <v>10015</v>
      </c>
      <c r="B9996" s="20">
        <v>15.150179212999999</v>
      </c>
      <c r="C9996" s="20">
        <v>6.8327399802184399E-2</v>
      </c>
      <c r="D9996" s="20">
        <v>0.33643955193353098</v>
      </c>
      <c r="E9996" s="20">
        <v>1.5173444123026999E-3</v>
      </c>
      <c r="F9996" s="20">
        <v>2.2988039774230098E-2</v>
      </c>
      <c r="G9996" s="19" t="s">
        <v>24</v>
      </c>
      <c r="H9996" s="19" t="s">
        <v>24</v>
      </c>
      <c r="I9996" s="16"/>
      <c r="J9996" s="16"/>
      <c r="K9996" s="17">
        <v>0</v>
      </c>
      <c r="L9996" s="17">
        <v>0</v>
      </c>
      <c r="M9996" s="18">
        <v>0</v>
      </c>
      <c r="N9996" s="18">
        <v>0</v>
      </c>
      <c r="O9996" s="18">
        <v>13</v>
      </c>
      <c r="P9996" s="18">
        <v>54</v>
      </c>
      <c r="Q9996" s="11"/>
      <c r="R9996" s="18"/>
      <c r="S9996" s="18"/>
      <c r="T9996" s="18"/>
      <c r="U9996" s="18"/>
      <c r="V9996" s="18"/>
    </row>
    <row r="9997" spans="1:22">
      <c r="A9997" t="s">
        <v>10016</v>
      </c>
      <c r="B9997" s="20">
        <v>9.7899712639999894</v>
      </c>
      <c r="C9997" s="20">
        <v>3.8372476158880002E-2</v>
      </c>
      <c r="D9997" s="20">
        <v>0.38673560843882798</v>
      </c>
      <c r="E9997" s="20">
        <v>1.5158372291836E-3</v>
      </c>
      <c r="F9997" s="20">
        <v>1.48400029146089E-2</v>
      </c>
      <c r="G9997" s="19" t="s">
        <v>24</v>
      </c>
      <c r="H9997" s="19" t="s">
        <v>24</v>
      </c>
      <c r="I9997" s="16"/>
      <c r="J9997" s="16"/>
      <c r="K9997" s="17">
        <v>0</v>
      </c>
      <c r="L9997" s="17">
        <v>0</v>
      </c>
      <c r="M9997" s="18">
        <v>0</v>
      </c>
      <c r="N9997" s="18">
        <v>0</v>
      </c>
      <c r="O9997" s="18">
        <v>0</v>
      </c>
      <c r="P9997" s="18">
        <v>22</v>
      </c>
      <c r="Q9997" s="11"/>
      <c r="R9997" s="18"/>
      <c r="S9997" s="18"/>
      <c r="T9997" s="18"/>
      <c r="U9997" s="18"/>
      <c r="V9997" s="18"/>
    </row>
    <row r="9998" spans="1:22">
      <c r="A9998" t="s">
        <v>10017</v>
      </c>
      <c r="B9998" s="20">
        <v>9.1603737869999993</v>
      </c>
      <c r="C9998" s="20">
        <v>3.8400595274879899E-2</v>
      </c>
      <c r="D9998" s="20">
        <v>0.36153750533815099</v>
      </c>
      <c r="E9998" s="20">
        <v>1.5155773925822299E-3</v>
      </c>
      <c r="F9998" s="20">
        <v>1.3883255419180099E-2</v>
      </c>
      <c r="G9998" s="19" t="s">
        <v>24</v>
      </c>
      <c r="H9998" s="19" t="s">
        <v>24</v>
      </c>
      <c r="I9998" s="16"/>
      <c r="J9998" s="16"/>
      <c r="K9998" s="17">
        <v>0</v>
      </c>
      <c r="L9998" s="17">
        <v>0</v>
      </c>
      <c r="M9998" s="18">
        <v>0</v>
      </c>
      <c r="N9998" s="18">
        <v>0</v>
      </c>
      <c r="O9998" s="18">
        <v>22</v>
      </c>
      <c r="P9998" s="18">
        <v>40</v>
      </c>
      <c r="Q9998" s="11"/>
      <c r="R9998" s="18"/>
      <c r="S9998" s="18"/>
      <c r="T9998" s="18"/>
      <c r="U9998" s="18"/>
      <c r="V9998" s="18"/>
    </row>
    <row r="9999" spans="1:22">
      <c r="A9999" t="s">
        <v>10018</v>
      </c>
      <c r="B9999" s="20">
        <v>16.212619772</v>
      </c>
      <c r="C9999" s="20">
        <v>5.4561524077230403E-2</v>
      </c>
      <c r="D9999" s="20">
        <v>0.45022461023149202</v>
      </c>
      <c r="E9999" s="20">
        <v>1.51517405926783E-3</v>
      </c>
      <c r="F9999" s="20">
        <v>2.45649409113072E-2</v>
      </c>
      <c r="G9999" s="19" t="s">
        <v>24</v>
      </c>
      <c r="H9999" s="19" t="s">
        <v>24</v>
      </c>
      <c r="I9999" s="16"/>
      <c r="J9999" s="16"/>
      <c r="K9999" s="17">
        <v>0</v>
      </c>
      <c r="L9999" s="17">
        <v>0.15896277782985799</v>
      </c>
      <c r="M9999" s="18">
        <v>136</v>
      </c>
      <c r="N9999" s="18">
        <v>26</v>
      </c>
      <c r="O9999" s="18">
        <v>136</v>
      </c>
      <c r="P9999" s="18">
        <v>28</v>
      </c>
      <c r="Q9999" s="11"/>
      <c r="R9999" s="18"/>
      <c r="S9999" s="18"/>
      <c r="T9999" s="18"/>
      <c r="U9999" s="18"/>
      <c r="V9999" s="18"/>
    </row>
    <row r="10000" spans="1:22">
      <c r="A10000" t="s">
        <v>10019</v>
      </c>
      <c r="B10000" s="20">
        <v>10.082722853</v>
      </c>
      <c r="C10000" s="20">
        <v>4.5715833173357798E-2</v>
      </c>
      <c r="D10000" s="20">
        <v>0.33406304673655102</v>
      </c>
      <c r="E10000" s="20">
        <v>1.5146672914298899E-3</v>
      </c>
      <c r="F10000" s="20">
        <v>1.52719705139918E-2</v>
      </c>
      <c r="G10000" s="19" t="s">
        <v>24</v>
      </c>
      <c r="H10000" s="19" t="s">
        <v>24</v>
      </c>
      <c r="I10000" s="16"/>
      <c r="J10000" s="16"/>
      <c r="K10000" s="17">
        <v>0</v>
      </c>
      <c r="L10000" s="17">
        <v>0</v>
      </c>
      <c r="M10000" s="18">
        <v>0</v>
      </c>
      <c r="N10000" s="18">
        <v>0</v>
      </c>
      <c r="O10000" s="18">
        <v>3</v>
      </c>
      <c r="P10000" s="18">
        <v>30</v>
      </c>
      <c r="Q10000" s="11"/>
      <c r="R10000" s="18"/>
      <c r="S10000" s="18"/>
      <c r="T10000" s="18"/>
      <c r="U10000" s="18"/>
      <c r="V10000" s="18"/>
    </row>
    <row r="10001" spans="1:22">
      <c r="A10001" t="s">
        <v>10020</v>
      </c>
      <c r="B10001" s="20">
        <v>9.6400977379999997</v>
      </c>
      <c r="C10001" s="20">
        <v>4.3825499864858897E-2</v>
      </c>
      <c r="D10001" s="20">
        <v>0.33297802472396998</v>
      </c>
      <c r="E10001" s="20">
        <v>1.5137739029364699E-3</v>
      </c>
      <c r="F10001" s="20">
        <v>1.45929283775413E-2</v>
      </c>
      <c r="G10001" s="19" t="s">
        <v>24</v>
      </c>
      <c r="H10001" s="19" t="s">
        <v>24</v>
      </c>
      <c r="I10001" s="16"/>
      <c r="J10001" s="16"/>
      <c r="K10001" s="17">
        <v>0</v>
      </c>
      <c r="L10001" s="17">
        <v>0</v>
      </c>
      <c r="M10001" s="18">
        <v>0</v>
      </c>
      <c r="N10001" s="18">
        <v>0</v>
      </c>
      <c r="O10001" s="18">
        <v>6</v>
      </c>
      <c r="P10001" s="18">
        <v>32</v>
      </c>
      <c r="Q10001" s="11"/>
      <c r="R10001" s="18"/>
      <c r="S10001" s="18"/>
      <c r="T10001" s="18"/>
      <c r="U10001" s="18"/>
      <c r="V10001" s="18"/>
    </row>
    <row r="10002" spans="1:22">
      <c r="A10002" t="s">
        <v>10021</v>
      </c>
      <c r="B10002" s="20">
        <v>2.4199033889999999</v>
      </c>
      <c r="C10002" s="20">
        <v>1.07497817165133E-2</v>
      </c>
      <c r="D10002" s="20">
        <v>0.34061427031844599</v>
      </c>
      <c r="E10002" s="20">
        <v>1.51308894069769E-3</v>
      </c>
      <c r="F10002" s="20">
        <v>3.6615290554527602E-3</v>
      </c>
      <c r="G10002" s="19" t="s">
        <v>24</v>
      </c>
      <c r="H10002" s="19" t="s">
        <v>24</v>
      </c>
      <c r="I10002" s="16"/>
      <c r="J10002" s="16"/>
      <c r="K10002" s="17">
        <v>0</v>
      </c>
      <c r="L10002" s="17">
        <v>0</v>
      </c>
      <c r="M10002" s="18">
        <v>0</v>
      </c>
      <c r="N10002" s="18">
        <v>0</v>
      </c>
      <c r="O10002" s="18">
        <v>199</v>
      </c>
      <c r="P10002" s="18">
        <v>20</v>
      </c>
      <c r="Q10002" s="11"/>
      <c r="R10002" s="18"/>
      <c r="S10002" s="18"/>
      <c r="T10002" s="18"/>
      <c r="U10002" s="18"/>
      <c r="V10002" s="18"/>
    </row>
    <row r="10003" spans="1:22">
      <c r="A10003" t="s">
        <v>10022</v>
      </c>
      <c r="B10003" s="20">
        <v>3.7575907540000002</v>
      </c>
      <c r="C10003" s="20">
        <v>1.6984397295171798E-2</v>
      </c>
      <c r="D10003" s="20">
        <v>0.33454326518921601</v>
      </c>
      <c r="E10003" s="20">
        <v>1.5121433121339999E-3</v>
      </c>
      <c r="F10003" s="20">
        <v>5.6820157283976802E-3</v>
      </c>
      <c r="G10003" s="19" t="s">
        <v>24</v>
      </c>
      <c r="H10003" s="19" t="s">
        <v>24</v>
      </c>
      <c r="I10003" s="16"/>
      <c r="J10003" s="16"/>
      <c r="K10003" s="17">
        <v>0</v>
      </c>
      <c r="L10003" s="17">
        <v>0</v>
      </c>
      <c r="M10003" s="18">
        <v>0</v>
      </c>
      <c r="N10003" s="18">
        <v>0</v>
      </c>
      <c r="O10003" s="18">
        <v>3</v>
      </c>
      <c r="P10003" s="18">
        <v>15</v>
      </c>
      <c r="Q10003" s="11"/>
      <c r="R10003" s="18"/>
      <c r="S10003" s="18"/>
      <c r="T10003" s="18"/>
      <c r="U10003" s="18"/>
      <c r="V10003" s="18"/>
    </row>
    <row r="10004" spans="1:22">
      <c r="A10004" t="s">
        <v>10023</v>
      </c>
      <c r="B10004" s="20">
        <v>20.714684551999898</v>
      </c>
      <c r="C10004" s="20">
        <v>8.9823252452853705E-2</v>
      </c>
      <c r="D10004" s="20">
        <v>0.34847174671625097</v>
      </c>
      <c r="E10004" s="20">
        <v>1.5110471800526899E-3</v>
      </c>
      <c r="F10004" s="20">
        <v>3.1300865677980703E-2</v>
      </c>
      <c r="G10004" s="19" t="s">
        <v>24</v>
      </c>
      <c r="H10004" s="19" t="s">
        <v>24</v>
      </c>
      <c r="I10004" s="16"/>
      <c r="J10004" s="16"/>
      <c r="K10004" s="17">
        <v>0</v>
      </c>
      <c r="L10004" s="17">
        <v>0</v>
      </c>
      <c r="M10004" s="18">
        <v>0</v>
      </c>
      <c r="N10004" s="18">
        <v>0</v>
      </c>
      <c r="O10004" s="18">
        <v>7</v>
      </c>
      <c r="P10004" s="18">
        <v>47</v>
      </c>
      <c r="Q10004" s="11"/>
      <c r="R10004" s="18"/>
      <c r="S10004" s="18"/>
      <c r="T10004" s="18"/>
      <c r="U10004" s="18"/>
      <c r="V10004" s="18"/>
    </row>
    <row r="10005" spans="1:22">
      <c r="A10005" t="s">
        <v>10024</v>
      </c>
      <c r="B10005" s="20">
        <v>12.6765816909999</v>
      </c>
      <c r="C10005" s="20">
        <v>5.63191557723478E-2</v>
      </c>
      <c r="D10005" s="20">
        <v>0.34000386016642198</v>
      </c>
      <c r="E10005" s="20">
        <v>1.51055945764206E-3</v>
      </c>
      <c r="F10005" s="20">
        <v>1.9148730363912202E-2</v>
      </c>
      <c r="G10005" s="19" t="s">
        <v>24</v>
      </c>
      <c r="H10005" s="19" t="s">
        <v>24</v>
      </c>
      <c r="I10005" s="16"/>
      <c r="J10005" s="16"/>
      <c r="K10005" s="17">
        <v>0</v>
      </c>
      <c r="L10005" s="17">
        <v>0</v>
      </c>
      <c r="M10005" s="18">
        <v>0</v>
      </c>
      <c r="N10005" s="18">
        <v>0</v>
      </c>
      <c r="O10005" s="18">
        <v>70</v>
      </c>
      <c r="P10005" s="18">
        <v>79</v>
      </c>
      <c r="Q10005" s="11"/>
      <c r="R10005" s="18"/>
      <c r="S10005" s="18"/>
      <c r="T10005" s="18"/>
      <c r="U10005" s="18"/>
      <c r="V10005" s="18"/>
    </row>
    <row r="10006" spans="1:22">
      <c r="A10006" t="s">
        <v>10025</v>
      </c>
      <c r="B10006" s="20">
        <v>8.1172473699999994</v>
      </c>
      <c r="C10006" s="20">
        <v>3.6510039932573998E-2</v>
      </c>
      <c r="D10006" s="20">
        <v>0.33574514071616501</v>
      </c>
      <c r="E10006" s="20">
        <v>1.51012627014653E-3</v>
      </c>
      <c r="F10006" s="20">
        <v>1.22580684947149E-2</v>
      </c>
      <c r="G10006" s="19" t="s">
        <v>24</v>
      </c>
      <c r="H10006" s="19" t="s">
        <v>24</v>
      </c>
      <c r="I10006" s="16"/>
      <c r="J10006" s="16"/>
      <c r="K10006" s="17">
        <v>0</v>
      </c>
      <c r="L10006" s="17">
        <v>0</v>
      </c>
      <c r="M10006" s="18">
        <v>0</v>
      </c>
      <c r="N10006" s="18">
        <v>0</v>
      </c>
      <c r="O10006" s="18">
        <v>3</v>
      </c>
      <c r="P10006" s="18">
        <v>2</v>
      </c>
      <c r="Q10006" s="11"/>
      <c r="R10006" s="18"/>
      <c r="S10006" s="18"/>
      <c r="T10006" s="18"/>
      <c r="U10006" s="18"/>
      <c r="V10006" s="18"/>
    </row>
    <row r="10007" spans="1:22">
      <c r="A10007" t="s">
        <v>10026</v>
      </c>
      <c r="B10007" s="20">
        <v>8.7438712229999993</v>
      </c>
      <c r="C10007" s="20">
        <v>3.9132306262465E-2</v>
      </c>
      <c r="D10007" s="20">
        <v>0.337334175666403</v>
      </c>
      <c r="E10007" s="20">
        <v>1.5097047907396701E-3</v>
      </c>
      <c r="F10007" s="20">
        <v>1.32006642749738E-2</v>
      </c>
      <c r="G10007" s="19" t="s">
        <v>24</v>
      </c>
      <c r="H10007" s="19" t="s">
        <v>24</v>
      </c>
      <c r="I10007" s="16"/>
      <c r="J10007" s="16"/>
      <c r="K10007" s="17">
        <v>0</v>
      </c>
      <c r="L10007" s="17">
        <v>0</v>
      </c>
      <c r="M10007" s="18">
        <v>0</v>
      </c>
      <c r="N10007" s="18">
        <v>0</v>
      </c>
      <c r="O10007" s="18">
        <v>97</v>
      </c>
      <c r="P10007" s="18">
        <v>47</v>
      </c>
      <c r="Q10007" s="11"/>
      <c r="R10007" s="18"/>
      <c r="S10007" s="18"/>
      <c r="T10007" s="18"/>
      <c r="U10007" s="18"/>
      <c r="V10007" s="18"/>
    </row>
    <row r="10008" spans="1:22">
      <c r="A10008" t="s">
        <v>10027</v>
      </c>
      <c r="B10008" s="20">
        <v>11.288242260999899</v>
      </c>
      <c r="C10008" s="20">
        <v>4.8038061799179299E-2</v>
      </c>
      <c r="D10008" s="20">
        <v>0.35472254844044498</v>
      </c>
      <c r="E10008" s="20">
        <v>1.50955155900728E-3</v>
      </c>
      <c r="F10008" s="20">
        <v>1.7040183703544501E-2</v>
      </c>
      <c r="G10008" s="19" t="s">
        <v>24</v>
      </c>
      <c r="H10008" s="19" t="s">
        <v>24</v>
      </c>
      <c r="I10008" s="16"/>
      <c r="J10008" s="16"/>
      <c r="K10008" s="17">
        <v>0</v>
      </c>
      <c r="L10008" s="17">
        <v>0</v>
      </c>
      <c r="M10008" s="18">
        <v>0</v>
      </c>
      <c r="N10008" s="18">
        <v>0</v>
      </c>
      <c r="O10008" s="18">
        <v>70</v>
      </c>
      <c r="P10008" s="18">
        <v>47</v>
      </c>
      <c r="Q10008" s="11"/>
      <c r="R10008" s="18"/>
      <c r="S10008" s="18"/>
      <c r="T10008" s="18"/>
      <c r="U10008" s="18"/>
      <c r="V10008" s="18"/>
    </row>
    <row r="10009" spans="1:22">
      <c r="A10009" t="s">
        <v>10028</v>
      </c>
      <c r="B10009" s="20">
        <v>3.910089868</v>
      </c>
      <c r="C10009" s="20">
        <v>1.7733412458829499E-2</v>
      </c>
      <c r="D10009" s="20">
        <v>0.332835254338543</v>
      </c>
      <c r="E10009" s="20">
        <v>1.5095061866298701E-3</v>
      </c>
      <c r="F10009" s="20">
        <v>5.9023048460248098E-3</v>
      </c>
      <c r="G10009" s="19" t="s">
        <v>24</v>
      </c>
      <c r="H10009" s="19" t="s">
        <v>24</v>
      </c>
      <c r="I10009" s="16"/>
      <c r="J10009" s="16"/>
      <c r="K10009" s="17">
        <v>0</v>
      </c>
      <c r="L10009" s="17">
        <v>0</v>
      </c>
      <c r="M10009" s="18">
        <v>0</v>
      </c>
      <c r="N10009" s="18">
        <v>0</v>
      </c>
      <c r="O10009" s="18">
        <v>0</v>
      </c>
      <c r="P10009" s="18">
        <v>16</v>
      </c>
      <c r="Q10009" s="11"/>
      <c r="R10009" s="18"/>
      <c r="S10009" s="18"/>
      <c r="T10009" s="18"/>
      <c r="U10009" s="18"/>
      <c r="V10009" s="18"/>
    </row>
    <row r="10010" spans="1:22">
      <c r="A10010" t="s">
        <v>10029</v>
      </c>
      <c r="B10010" s="20">
        <v>5.1323008830000001</v>
      </c>
      <c r="C10010" s="20">
        <v>2.3286648922868299E-2</v>
      </c>
      <c r="D10010" s="20">
        <v>0.33267700953489798</v>
      </c>
      <c r="E10010" s="20">
        <v>1.50944632872353E-3</v>
      </c>
      <c r="F10010" s="20">
        <v>7.7469327257489E-3</v>
      </c>
      <c r="G10010" s="19" t="s">
        <v>24</v>
      </c>
      <c r="H10010" s="19" t="s">
        <v>24</v>
      </c>
      <c r="I10010" s="16"/>
      <c r="J10010" s="16"/>
      <c r="K10010" s="17">
        <v>0</v>
      </c>
      <c r="L10010" s="17">
        <v>0</v>
      </c>
      <c r="M10010" s="18">
        <v>0</v>
      </c>
      <c r="N10010" s="18">
        <v>0</v>
      </c>
      <c r="O10010" s="18">
        <v>176</v>
      </c>
      <c r="P10010" s="18">
        <v>6</v>
      </c>
      <c r="Q10010" s="11"/>
      <c r="R10010" s="18"/>
      <c r="S10010" s="18"/>
      <c r="T10010" s="18"/>
      <c r="U10010" s="18"/>
      <c r="V10010" s="18"/>
    </row>
    <row r="10011" spans="1:22">
      <c r="A10011" t="s">
        <v>10030</v>
      </c>
      <c r="B10011" s="20">
        <v>17.843011531999998</v>
      </c>
      <c r="C10011" s="20">
        <v>7.7064600615019699E-2</v>
      </c>
      <c r="D10011" s="20">
        <v>0.34932017308159902</v>
      </c>
      <c r="E10011" s="20">
        <v>1.50872623587244E-3</v>
      </c>
      <c r="F10011" s="20">
        <v>2.6920219625302999E-2</v>
      </c>
      <c r="G10011" s="19" t="s">
        <v>24</v>
      </c>
      <c r="H10011" s="19" t="s">
        <v>24</v>
      </c>
      <c r="I10011" s="16"/>
      <c r="J10011" s="16"/>
      <c r="K10011" s="17">
        <v>0</v>
      </c>
      <c r="L10011" s="17">
        <v>0</v>
      </c>
      <c r="M10011" s="18">
        <v>0</v>
      </c>
      <c r="N10011" s="18">
        <v>0</v>
      </c>
      <c r="O10011" s="18">
        <v>27</v>
      </c>
      <c r="P10011" s="18">
        <v>64</v>
      </c>
      <c r="Q10011" s="11"/>
      <c r="R10011" s="18"/>
      <c r="S10011" s="18"/>
      <c r="T10011" s="18"/>
      <c r="U10011" s="18"/>
      <c r="V10011" s="18"/>
    </row>
    <row r="10012" spans="1:22">
      <c r="A10012" t="s">
        <v>10031</v>
      </c>
      <c r="B10012" s="20">
        <v>2.19522546199999</v>
      </c>
      <c r="C10012" s="20">
        <v>8.4599930677349694E-3</v>
      </c>
      <c r="D10012" s="20">
        <v>0.39140317301830002</v>
      </c>
      <c r="E10012" s="20">
        <v>1.5083954644947899E-3</v>
      </c>
      <c r="F10012" s="20">
        <v>3.3112681304242899E-3</v>
      </c>
      <c r="G10012" s="19" t="s">
        <v>24</v>
      </c>
      <c r="H10012" s="19" t="s">
        <v>24</v>
      </c>
      <c r="I10012" s="16"/>
      <c r="J10012" s="16"/>
      <c r="K10012" s="17">
        <v>0</v>
      </c>
      <c r="L10012" s="17">
        <v>0</v>
      </c>
      <c r="M10012" s="18">
        <v>0</v>
      </c>
      <c r="N10012" s="18">
        <v>0</v>
      </c>
      <c r="O10012" s="18">
        <v>2</v>
      </c>
      <c r="P10012" s="18">
        <v>6</v>
      </c>
      <c r="Q10012" s="11"/>
      <c r="R10012" s="18"/>
      <c r="S10012" s="18"/>
      <c r="T10012" s="18"/>
      <c r="U10012" s="18"/>
      <c r="V10012" s="18"/>
    </row>
    <row r="10013" spans="1:22">
      <c r="A10013" t="s">
        <v>10032</v>
      </c>
      <c r="B10013" s="20">
        <v>71.571576783999902</v>
      </c>
      <c r="C10013" s="20">
        <v>0.30020387144363297</v>
      </c>
      <c r="D10013" s="20">
        <v>0.35957950346110801</v>
      </c>
      <c r="E10013" s="20">
        <v>1.5082406156369001E-3</v>
      </c>
      <c r="F10013" s="20">
        <v>0.107947159030804</v>
      </c>
      <c r="G10013" s="19" t="s">
        <v>24</v>
      </c>
      <c r="H10013" s="19" t="s">
        <v>24</v>
      </c>
      <c r="I10013" s="16"/>
      <c r="J10013" s="16"/>
      <c r="K10013" s="17">
        <v>0</v>
      </c>
      <c r="L10013" s="17">
        <v>0</v>
      </c>
      <c r="M10013" s="18">
        <v>0</v>
      </c>
      <c r="N10013" s="18">
        <v>0</v>
      </c>
      <c r="O10013" s="18">
        <v>263</v>
      </c>
      <c r="P10013" s="18">
        <v>301</v>
      </c>
      <c r="Q10013" s="11"/>
      <c r="R10013" s="18"/>
      <c r="S10013" s="18"/>
      <c r="T10013" s="18"/>
      <c r="U10013" s="18"/>
      <c r="V10013" s="18"/>
    </row>
    <row r="10014" spans="1:22">
      <c r="A10014" t="s">
        <v>10033</v>
      </c>
      <c r="B10014" s="20">
        <v>8.4342374850000006</v>
      </c>
      <c r="C10014" s="20">
        <v>3.7776765613229901E-2</v>
      </c>
      <c r="D10014" s="20">
        <v>0.336470532496561</v>
      </c>
      <c r="E10014" s="20">
        <v>1.5070441713891599E-3</v>
      </c>
      <c r="F10014" s="20">
        <v>1.27107684418813E-2</v>
      </c>
      <c r="G10014" s="19" t="s">
        <v>24</v>
      </c>
      <c r="H10014" s="19" t="s">
        <v>24</v>
      </c>
      <c r="I10014" s="16"/>
      <c r="J10014" s="16"/>
      <c r="K10014" s="17">
        <v>0</v>
      </c>
      <c r="L10014" s="17">
        <v>0</v>
      </c>
      <c r="M10014" s="18">
        <v>0</v>
      </c>
      <c r="N10014" s="18">
        <v>0</v>
      </c>
      <c r="O10014" s="18">
        <v>0</v>
      </c>
      <c r="P10014" s="18">
        <v>23</v>
      </c>
      <c r="Q10014" s="11"/>
      <c r="R10014" s="18"/>
      <c r="S10014" s="18"/>
      <c r="T10014" s="18"/>
      <c r="U10014" s="18"/>
      <c r="V10014" s="18"/>
    </row>
    <row r="10015" spans="1:22">
      <c r="A10015" t="s">
        <v>10034</v>
      </c>
      <c r="B10015" s="20">
        <v>1.2329120499999999</v>
      </c>
      <c r="C10015" s="20">
        <v>5.5969250791938997E-3</v>
      </c>
      <c r="D10015" s="20">
        <v>0.33195199391096702</v>
      </c>
      <c r="E10015" s="20">
        <v>1.50692860841835E-3</v>
      </c>
      <c r="F10015" s="20">
        <v>1.85791043980871E-3</v>
      </c>
      <c r="G10015" s="19" t="s">
        <v>24</v>
      </c>
      <c r="H10015" s="19" t="s">
        <v>24</v>
      </c>
      <c r="I10015" s="16"/>
      <c r="J10015" s="16"/>
      <c r="K10015" s="17">
        <v>0</v>
      </c>
      <c r="L10015" s="17">
        <v>0</v>
      </c>
      <c r="M10015" s="18">
        <v>0</v>
      </c>
      <c r="N10015" s="18">
        <v>0</v>
      </c>
      <c r="O10015" s="18">
        <v>1</v>
      </c>
      <c r="P10015" s="18">
        <v>4</v>
      </c>
      <c r="Q10015" s="11"/>
      <c r="R10015" s="18"/>
      <c r="S10015" s="18"/>
      <c r="T10015" s="18"/>
      <c r="U10015" s="18"/>
      <c r="V10015" s="18"/>
    </row>
    <row r="10016" spans="1:22">
      <c r="A10016" t="s">
        <v>10035</v>
      </c>
      <c r="B10016" s="20">
        <v>3.8607232119999999</v>
      </c>
      <c r="C10016" s="20">
        <v>1.7319614093271499E-2</v>
      </c>
      <c r="D10016" s="20">
        <v>0.335902843720773</v>
      </c>
      <c r="E10016" s="20">
        <v>1.5068958085349201E-3</v>
      </c>
      <c r="F10016" s="20">
        <v>5.8177076260763098E-3</v>
      </c>
      <c r="G10016" s="19" t="s">
        <v>24</v>
      </c>
      <c r="H10016" s="19" t="s">
        <v>24</v>
      </c>
      <c r="I10016" s="16"/>
      <c r="J10016" s="16"/>
      <c r="K10016" s="17">
        <v>0</v>
      </c>
      <c r="L10016" s="17">
        <v>0</v>
      </c>
      <c r="M10016" s="18">
        <v>0</v>
      </c>
      <c r="N10016" s="18">
        <v>0</v>
      </c>
      <c r="O10016" s="18">
        <v>0</v>
      </c>
      <c r="P10016" s="18">
        <v>31</v>
      </c>
      <c r="Q10016" s="11"/>
      <c r="R10016" s="18"/>
      <c r="S10016" s="18"/>
      <c r="T10016" s="18"/>
      <c r="U10016" s="18"/>
      <c r="V10016" s="18"/>
    </row>
    <row r="10017" spans="1:22">
      <c r="A10017" t="s">
        <v>10036</v>
      </c>
      <c r="B10017" s="20">
        <v>19.397350901999999</v>
      </c>
      <c r="C10017" s="20">
        <v>8.5936111672144003E-2</v>
      </c>
      <c r="D10017" s="20">
        <v>0.34007161349030701</v>
      </c>
      <c r="E10017" s="20">
        <v>1.5066197596299599E-3</v>
      </c>
      <c r="F10017" s="20">
        <v>2.9224432153429201E-2</v>
      </c>
      <c r="G10017" s="19" t="s">
        <v>24</v>
      </c>
      <c r="H10017" s="19" t="s">
        <v>24</v>
      </c>
      <c r="I10017" s="16"/>
      <c r="J10017" s="16"/>
      <c r="K10017" s="17">
        <v>0</v>
      </c>
      <c r="L10017" s="17">
        <v>0</v>
      </c>
      <c r="M10017" s="18">
        <v>0</v>
      </c>
      <c r="N10017" s="18">
        <v>0</v>
      </c>
      <c r="O10017" s="18">
        <v>161</v>
      </c>
      <c r="P10017" s="18">
        <v>65</v>
      </c>
      <c r="Q10017" s="11"/>
      <c r="R10017" s="18"/>
      <c r="S10017" s="18"/>
      <c r="T10017" s="18"/>
      <c r="U10017" s="18"/>
      <c r="V10017" s="18"/>
    </row>
    <row r="10018" spans="1:22">
      <c r="A10018" t="s">
        <v>10037</v>
      </c>
      <c r="B10018" s="20">
        <v>12.240671591</v>
      </c>
      <c r="C10018" s="20">
        <v>5.38579605374543E-2</v>
      </c>
      <c r="D10018" s="20">
        <v>0.34231626261527298</v>
      </c>
      <c r="E10018" s="20">
        <v>1.5061637448730901E-3</v>
      </c>
      <c r="F10018" s="20">
        <v>1.8436455763262201E-2</v>
      </c>
      <c r="G10018" s="19" t="s">
        <v>24</v>
      </c>
      <c r="H10018" s="19" t="s">
        <v>24</v>
      </c>
      <c r="I10018" s="16"/>
      <c r="J10018" s="16"/>
      <c r="K10018" s="17">
        <v>0</v>
      </c>
      <c r="L10018" s="17">
        <v>0</v>
      </c>
      <c r="M10018" s="18">
        <v>0</v>
      </c>
      <c r="N10018" s="18">
        <v>0</v>
      </c>
      <c r="O10018" s="18">
        <v>81</v>
      </c>
      <c r="P10018" s="18">
        <v>57</v>
      </c>
      <c r="Q10018" s="11"/>
      <c r="R10018" s="18"/>
      <c r="S10018" s="18"/>
      <c r="T10018" s="18"/>
      <c r="U10018" s="18"/>
      <c r="V10018" s="18"/>
    </row>
    <row r="10019" spans="1:22">
      <c r="A10019" t="s">
        <v>10038</v>
      </c>
      <c r="B10019" s="20">
        <v>41.335000751999999</v>
      </c>
      <c r="C10019" s="20">
        <v>0.17862636596474099</v>
      </c>
      <c r="D10019" s="20">
        <v>0.34838906854351098</v>
      </c>
      <c r="E10019" s="20">
        <v>1.50553942478778E-3</v>
      </c>
      <c r="F10019" s="20">
        <v>6.2231473255768499E-2</v>
      </c>
      <c r="G10019" s="19" t="s">
        <v>24</v>
      </c>
      <c r="H10019" s="19" t="s">
        <v>24</v>
      </c>
      <c r="I10019" s="16"/>
      <c r="J10019" s="16"/>
      <c r="K10019" s="17">
        <v>0</v>
      </c>
      <c r="L10019" s="17">
        <v>0</v>
      </c>
      <c r="M10019" s="18">
        <v>0</v>
      </c>
      <c r="N10019" s="18">
        <v>0</v>
      </c>
      <c r="O10019" s="18">
        <v>189</v>
      </c>
      <c r="P10019" s="18">
        <v>254</v>
      </c>
      <c r="Q10019" s="11"/>
      <c r="R10019" s="18"/>
      <c r="S10019" s="18"/>
      <c r="T10019" s="18"/>
      <c r="U10019" s="18"/>
      <c r="V10019" s="18"/>
    </row>
    <row r="10020" spans="1:22">
      <c r="A10020" t="s">
        <v>10039</v>
      </c>
      <c r="B10020" s="20">
        <v>8.3860517360000006</v>
      </c>
      <c r="C10020" s="20">
        <v>3.6859029862699802E-2</v>
      </c>
      <c r="D10020" s="20">
        <v>0.342389023825732</v>
      </c>
      <c r="E10020" s="20">
        <v>1.5048949912480399E-3</v>
      </c>
      <c r="F10020" s="20">
        <v>1.26201272538533E-2</v>
      </c>
      <c r="G10020" s="19" t="s">
        <v>24</v>
      </c>
      <c r="H10020" s="19" t="s">
        <v>24</v>
      </c>
      <c r="I10020" s="16"/>
      <c r="J10020" s="16"/>
      <c r="K10020" s="17">
        <v>0</v>
      </c>
      <c r="L10020" s="17">
        <v>0</v>
      </c>
      <c r="M10020" s="18">
        <v>0</v>
      </c>
      <c r="N10020" s="18">
        <v>0</v>
      </c>
      <c r="O10020" s="18">
        <v>34</v>
      </c>
      <c r="P10020" s="18">
        <v>49</v>
      </c>
      <c r="Q10020" s="11"/>
      <c r="R10020" s="18"/>
      <c r="S10020" s="18"/>
      <c r="T10020" s="18"/>
      <c r="U10020" s="18"/>
      <c r="V10020" s="18"/>
    </row>
    <row r="10021" spans="1:22">
      <c r="A10021" t="s">
        <v>10040</v>
      </c>
      <c r="B10021" s="20">
        <v>0.77638628200000004</v>
      </c>
      <c r="C10021" s="20">
        <v>3.5098834615294298E-3</v>
      </c>
      <c r="D10021" s="20">
        <v>0.33286311258883899</v>
      </c>
      <c r="E10021" s="20">
        <v>1.5048059978844E-3</v>
      </c>
      <c r="F10021" s="20">
        <v>1.16831073382877E-3</v>
      </c>
      <c r="G10021" s="19" t="s">
        <v>24</v>
      </c>
      <c r="H10021" s="19" t="s">
        <v>24</v>
      </c>
      <c r="I10021" s="16"/>
      <c r="J10021" s="16"/>
      <c r="K10021" s="17">
        <v>0</v>
      </c>
      <c r="L10021" s="17">
        <v>0</v>
      </c>
      <c r="M10021" s="18">
        <v>0</v>
      </c>
      <c r="N10021" s="18">
        <v>0</v>
      </c>
      <c r="O10021" s="18">
        <v>6</v>
      </c>
      <c r="P10021" s="18">
        <v>6</v>
      </c>
      <c r="Q10021" s="11"/>
      <c r="R10021" s="18"/>
      <c r="S10021" s="18"/>
      <c r="T10021" s="18"/>
      <c r="U10021" s="18"/>
      <c r="V10021" s="18"/>
    </row>
    <row r="10022" spans="1:22">
      <c r="A10022" t="s">
        <v>10041</v>
      </c>
      <c r="B10022" s="20">
        <v>22.906236099999902</v>
      </c>
      <c r="C10022" s="20">
        <v>9.86249462827017E-2</v>
      </c>
      <c r="D10022" s="20">
        <v>0.34947092106477601</v>
      </c>
      <c r="E10022" s="20">
        <v>1.5046798027799799E-3</v>
      </c>
      <c r="F10022" s="20">
        <v>3.4466550817379801E-2</v>
      </c>
      <c r="G10022" s="19" t="s">
        <v>24</v>
      </c>
      <c r="H10022" s="19" t="s">
        <v>24</v>
      </c>
      <c r="I10022" s="16"/>
      <c r="J10022" s="16"/>
      <c r="K10022" s="17">
        <v>0</v>
      </c>
      <c r="L10022" s="17">
        <v>0</v>
      </c>
      <c r="M10022" s="18">
        <v>0</v>
      </c>
      <c r="N10022" s="18">
        <v>0</v>
      </c>
      <c r="O10022" s="18">
        <v>63</v>
      </c>
      <c r="P10022" s="18">
        <v>92</v>
      </c>
      <c r="Q10022" s="11"/>
      <c r="R10022" s="18"/>
      <c r="S10022" s="18"/>
      <c r="T10022" s="18"/>
      <c r="U10022" s="18"/>
      <c r="V10022" s="18"/>
    </row>
    <row r="10023" spans="1:22">
      <c r="A10023" t="s">
        <v>10042</v>
      </c>
      <c r="B10023" s="20">
        <v>22.122442523</v>
      </c>
      <c r="C10023" s="20">
        <v>9.4418674166979896E-2</v>
      </c>
      <c r="D10023" s="20">
        <v>0.35245232363809798</v>
      </c>
      <c r="E10023" s="20">
        <v>1.5042679428540599E-3</v>
      </c>
      <c r="F10023" s="20">
        <v>3.3278081104980498E-2</v>
      </c>
      <c r="G10023" s="19" t="s">
        <v>24</v>
      </c>
      <c r="H10023" s="19" t="s">
        <v>24</v>
      </c>
      <c r="I10023" s="16"/>
      <c r="J10023" s="16"/>
      <c r="K10023" s="17">
        <v>0</v>
      </c>
      <c r="L10023" s="17">
        <v>0</v>
      </c>
      <c r="M10023" s="18">
        <v>0</v>
      </c>
      <c r="N10023" s="18">
        <v>0</v>
      </c>
      <c r="O10023" s="18">
        <v>112</v>
      </c>
      <c r="P10023" s="18">
        <v>113</v>
      </c>
      <c r="Q10023" s="11"/>
      <c r="R10023" s="18"/>
      <c r="S10023" s="18"/>
      <c r="T10023" s="18"/>
      <c r="U10023" s="18"/>
      <c r="V10023" s="18"/>
    </row>
    <row r="10024" spans="1:22">
      <c r="A10024" t="s">
        <v>10043</v>
      </c>
      <c r="B10024" s="20">
        <v>12.203327115</v>
      </c>
      <c r="C10024" s="20">
        <v>5.4165627627955099E-2</v>
      </c>
      <c r="D10024" s="20">
        <v>0.338786048162598</v>
      </c>
      <c r="E10024" s="20">
        <v>1.50373408476166E-3</v>
      </c>
      <c r="F10024" s="20">
        <v>1.8350558930321701E-2</v>
      </c>
      <c r="G10024" s="19" t="s">
        <v>24</v>
      </c>
      <c r="H10024" s="19" t="s">
        <v>24</v>
      </c>
      <c r="I10024" s="16"/>
      <c r="J10024" s="16"/>
      <c r="K10024" s="17">
        <v>0</v>
      </c>
      <c r="L10024" s="17">
        <v>0</v>
      </c>
      <c r="M10024" s="18">
        <v>0</v>
      </c>
      <c r="N10024" s="18">
        <v>0</v>
      </c>
      <c r="O10024" s="18">
        <v>386</v>
      </c>
      <c r="P10024" s="18">
        <v>50</v>
      </c>
      <c r="Q10024" s="11"/>
      <c r="R10024" s="18"/>
      <c r="S10024" s="18"/>
      <c r="T10024" s="18"/>
      <c r="U10024" s="18"/>
      <c r="V10024" s="18"/>
    </row>
    <row r="10025" spans="1:22">
      <c r="A10025" t="s">
        <v>10044</v>
      </c>
      <c r="B10025" s="20">
        <v>43.670456956999999</v>
      </c>
      <c r="C10025" s="20">
        <v>0.18525187597127701</v>
      </c>
      <c r="D10025" s="20">
        <v>0.35438677121033302</v>
      </c>
      <c r="E10025" s="20">
        <v>1.5033232707127599E-3</v>
      </c>
      <c r="F10025" s="20">
        <v>6.5650814186118303E-2</v>
      </c>
      <c r="G10025" s="19" t="s">
        <v>24</v>
      </c>
      <c r="H10025" s="19" t="s">
        <v>24</v>
      </c>
      <c r="I10025" s="16"/>
      <c r="J10025" s="16"/>
      <c r="K10025" s="17">
        <v>0</v>
      </c>
      <c r="L10025" s="17">
        <v>0</v>
      </c>
      <c r="M10025" s="18">
        <v>0</v>
      </c>
      <c r="N10025" s="18">
        <v>0</v>
      </c>
      <c r="O10025" s="18">
        <v>246</v>
      </c>
      <c r="P10025" s="18">
        <v>202</v>
      </c>
      <c r="Q10025" s="11"/>
      <c r="R10025" s="18"/>
      <c r="S10025" s="18"/>
      <c r="T10025" s="18"/>
      <c r="U10025" s="18"/>
      <c r="V10025" s="18"/>
    </row>
    <row r="10026" spans="1:22">
      <c r="A10026" t="s">
        <v>10045</v>
      </c>
      <c r="B10026" s="20">
        <v>4.4335570969999996</v>
      </c>
      <c r="C10026" s="20">
        <v>1.93901327484516E-2</v>
      </c>
      <c r="D10026" s="20">
        <v>0.34362233047623503</v>
      </c>
      <c r="E10026" s="20">
        <v>1.50282999801108E-3</v>
      </c>
      <c r="F10026" s="20">
        <v>6.6628826032665402E-3</v>
      </c>
      <c r="G10026" s="19" t="s">
        <v>24</v>
      </c>
      <c r="H10026" s="19" t="s">
        <v>24</v>
      </c>
      <c r="I10026" s="16"/>
      <c r="J10026" s="16"/>
      <c r="K10026" s="17">
        <v>0</v>
      </c>
      <c r="L10026" s="17">
        <v>0</v>
      </c>
      <c r="M10026" s="18">
        <v>28</v>
      </c>
      <c r="N10026" s="18">
        <v>34</v>
      </c>
      <c r="O10026" s="18">
        <v>30</v>
      </c>
      <c r="P10026" s="18">
        <v>37</v>
      </c>
      <c r="Q10026" s="11"/>
      <c r="R10026" s="18"/>
      <c r="S10026" s="18"/>
      <c r="T10026" s="18"/>
      <c r="U10026" s="18"/>
      <c r="V10026" s="18"/>
    </row>
    <row r="10027" spans="1:22">
      <c r="A10027" t="s">
        <v>10046</v>
      </c>
      <c r="B10027" s="20">
        <v>16.866226102999999</v>
      </c>
      <c r="C10027" s="20">
        <v>7.4749907981624494E-2</v>
      </c>
      <c r="D10027" s="20">
        <v>0.33903802068255201</v>
      </c>
      <c r="E10027" s="20">
        <v>1.5025922629950401E-3</v>
      </c>
      <c r="F10027" s="20">
        <v>2.5343060848292898E-2</v>
      </c>
      <c r="G10027" s="19" t="s">
        <v>24</v>
      </c>
      <c r="H10027" s="19" t="s">
        <v>24</v>
      </c>
      <c r="I10027" s="16"/>
      <c r="J10027" s="16"/>
      <c r="K10027" s="17">
        <v>0</v>
      </c>
      <c r="L10027" s="17">
        <v>0</v>
      </c>
      <c r="M10027" s="18">
        <v>0</v>
      </c>
      <c r="N10027" s="18">
        <v>0</v>
      </c>
      <c r="O10027" s="18">
        <v>0</v>
      </c>
      <c r="P10027" s="18">
        <v>41</v>
      </c>
      <c r="Q10027" s="11"/>
      <c r="R10027" s="18"/>
      <c r="S10027" s="18"/>
      <c r="T10027" s="18"/>
      <c r="U10027" s="18"/>
      <c r="V10027" s="18"/>
    </row>
    <row r="10028" spans="1:22">
      <c r="A10028" t="s">
        <v>10047</v>
      </c>
      <c r="B10028" s="20">
        <v>17.136304274</v>
      </c>
      <c r="C10028" s="20">
        <v>7.4155103080100204E-2</v>
      </c>
      <c r="D10028" s="20">
        <v>0.34718137462640802</v>
      </c>
      <c r="E10028" s="20">
        <v>1.5023817394497401E-3</v>
      </c>
      <c r="F10028" s="20">
        <v>2.5745270622912101E-2</v>
      </c>
      <c r="G10028" s="19" t="s">
        <v>24</v>
      </c>
      <c r="H10028" s="19" t="s">
        <v>24</v>
      </c>
      <c r="I10028" s="16"/>
      <c r="J10028" s="16"/>
      <c r="K10028" s="17">
        <v>0.40920115268277102</v>
      </c>
      <c r="L10028" s="17">
        <v>0</v>
      </c>
      <c r="M10028" s="18">
        <v>75</v>
      </c>
      <c r="N10028" s="18">
        <v>60</v>
      </c>
      <c r="O10028" s="18">
        <v>76</v>
      </c>
      <c r="P10028" s="18">
        <v>64</v>
      </c>
      <c r="Q10028" s="11"/>
      <c r="R10028" s="18"/>
      <c r="S10028" s="18"/>
      <c r="T10028" s="18"/>
      <c r="U10028" s="18"/>
      <c r="V10028" s="18"/>
    </row>
    <row r="10029" spans="1:22">
      <c r="A10029" t="s">
        <v>10048</v>
      </c>
      <c r="B10029" s="20">
        <v>9.9046690010000003</v>
      </c>
      <c r="C10029" s="20">
        <v>4.3111450322006299E-2</v>
      </c>
      <c r="D10029" s="20">
        <v>0.34507848497773802</v>
      </c>
      <c r="E10029" s="20">
        <v>1.5020021326112899E-3</v>
      </c>
      <c r="F10029" s="20">
        <v>1.48768339623109E-2</v>
      </c>
      <c r="G10029" s="19" t="s">
        <v>24</v>
      </c>
      <c r="H10029" s="19" t="s">
        <v>24</v>
      </c>
      <c r="I10029" s="16"/>
      <c r="J10029" s="16"/>
      <c r="K10029" s="17">
        <v>0</v>
      </c>
      <c r="L10029" s="17">
        <v>0</v>
      </c>
      <c r="M10029" s="18">
        <v>0</v>
      </c>
      <c r="N10029" s="18">
        <v>0</v>
      </c>
      <c r="O10029" s="18">
        <v>0</v>
      </c>
      <c r="P10029" s="18">
        <v>32</v>
      </c>
      <c r="Q10029" s="11"/>
      <c r="R10029" s="18"/>
      <c r="S10029" s="18"/>
      <c r="T10029" s="18"/>
      <c r="U10029" s="18"/>
      <c r="V10029" s="18"/>
    </row>
    <row r="10030" spans="1:22">
      <c r="A10030" t="s">
        <v>10049</v>
      </c>
      <c r="B10030" s="20">
        <v>18.061501152999998</v>
      </c>
      <c r="C10030" s="20">
        <v>7.77836811243732E-2</v>
      </c>
      <c r="D10030" s="20">
        <v>0.34851109367017402</v>
      </c>
      <c r="E10030" s="20">
        <v>1.5008982669109201E-3</v>
      </c>
      <c r="F10030" s="20">
        <v>2.71084757783474E-2</v>
      </c>
      <c r="G10030" s="19" t="s">
        <v>24</v>
      </c>
      <c r="H10030" s="19" t="s">
        <v>24</v>
      </c>
      <c r="I10030" s="16"/>
      <c r="J10030" s="16"/>
      <c r="K10030" s="17">
        <v>0</v>
      </c>
      <c r="L10030" s="17">
        <v>0</v>
      </c>
      <c r="M10030" s="18">
        <v>0</v>
      </c>
      <c r="N10030" s="18">
        <v>0</v>
      </c>
      <c r="O10030" s="18">
        <v>129</v>
      </c>
      <c r="P10030" s="18">
        <v>84</v>
      </c>
      <c r="Q10030" s="11"/>
      <c r="R10030" s="18"/>
      <c r="S10030" s="18"/>
      <c r="T10030" s="18"/>
      <c r="U10030" s="18"/>
      <c r="V10030" s="18"/>
    </row>
    <row r="10031" spans="1:22">
      <c r="A10031" t="s">
        <v>10050</v>
      </c>
      <c r="B10031" s="20">
        <v>33.017329447000002</v>
      </c>
      <c r="C10031" s="20">
        <v>0.14105842096023599</v>
      </c>
      <c r="D10031" s="20">
        <v>0.35118045028369399</v>
      </c>
      <c r="E10031" s="20">
        <v>1.5003321170672E-3</v>
      </c>
      <c r="F10031" s="20">
        <v>4.95369597891228E-2</v>
      </c>
      <c r="G10031" s="19" t="s">
        <v>24</v>
      </c>
      <c r="H10031" s="19" t="s">
        <v>24</v>
      </c>
      <c r="I10031" s="16"/>
      <c r="J10031" s="16"/>
      <c r="K10031" s="17">
        <v>0</v>
      </c>
      <c r="L10031" s="17">
        <v>0</v>
      </c>
      <c r="M10031" s="18">
        <v>0</v>
      </c>
      <c r="N10031" s="18">
        <v>0</v>
      </c>
      <c r="O10031" s="18">
        <v>63</v>
      </c>
      <c r="P10031" s="18">
        <v>112</v>
      </c>
      <c r="Q10031" s="11"/>
      <c r="R10031" s="18"/>
      <c r="S10031" s="18"/>
      <c r="T10031" s="18"/>
      <c r="U10031" s="18"/>
      <c r="V10031" s="18"/>
    </row>
    <row r="10032" spans="1:22">
      <c r="A10032" t="s">
        <v>10051</v>
      </c>
      <c r="B10032" s="20">
        <v>13.256497477</v>
      </c>
      <c r="C10032" s="20">
        <v>5.5108013098485502E-2</v>
      </c>
      <c r="D10032" s="20">
        <v>0.360753133580684</v>
      </c>
      <c r="E10032" s="20">
        <v>1.4996712702715399E-3</v>
      </c>
      <c r="F10032" s="20">
        <v>1.9880388410684E-2</v>
      </c>
      <c r="G10032" s="19" t="s">
        <v>24</v>
      </c>
      <c r="H10032" s="19" t="s">
        <v>24</v>
      </c>
      <c r="I10032" s="16"/>
      <c r="J10032" s="16"/>
      <c r="K10032" s="17">
        <v>0</v>
      </c>
      <c r="L10032" s="17">
        <v>0</v>
      </c>
      <c r="M10032" s="18">
        <v>0</v>
      </c>
      <c r="N10032" s="18">
        <v>0</v>
      </c>
      <c r="O10032" s="18">
        <v>128</v>
      </c>
      <c r="P10032" s="18">
        <v>64</v>
      </c>
      <c r="Q10032" s="11"/>
      <c r="R10032" s="18"/>
      <c r="S10032" s="18"/>
      <c r="T10032" s="18"/>
      <c r="U10032" s="18"/>
      <c r="V10032" s="18"/>
    </row>
    <row r="10033" spans="1:22">
      <c r="A10033" t="s">
        <v>10052</v>
      </c>
      <c r="B10033" s="20">
        <v>9.0144080889999998</v>
      </c>
      <c r="C10033" s="20">
        <v>3.85165418453444E-2</v>
      </c>
      <c r="D10033" s="20">
        <v>0.35085280354352599</v>
      </c>
      <c r="E10033" s="20">
        <v>1.4991152559124599E-3</v>
      </c>
      <c r="F10033" s="20">
        <v>1.3513636689240599E-2</v>
      </c>
      <c r="G10033" s="19" t="s">
        <v>24</v>
      </c>
      <c r="H10033" s="19" t="s">
        <v>24</v>
      </c>
      <c r="I10033" s="16"/>
      <c r="J10033" s="16"/>
      <c r="K10033" s="17">
        <v>0</v>
      </c>
      <c r="L10033" s="17">
        <v>0</v>
      </c>
      <c r="M10033" s="18">
        <v>0</v>
      </c>
      <c r="N10033" s="18">
        <v>0</v>
      </c>
      <c r="O10033" s="18">
        <v>77</v>
      </c>
      <c r="P10033" s="18">
        <v>30</v>
      </c>
      <c r="Q10033" s="11"/>
      <c r="R10033" s="18"/>
      <c r="S10033" s="18"/>
      <c r="T10033" s="18"/>
      <c r="U10033" s="18"/>
      <c r="V10033" s="18"/>
    </row>
    <row r="10034" spans="1:22">
      <c r="A10034" t="s">
        <v>10053</v>
      </c>
      <c r="B10034" s="20">
        <v>3.5899369889999901</v>
      </c>
      <c r="C10034" s="20">
        <v>1.6111137259140498E-2</v>
      </c>
      <c r="D10034" s="20">
        <v>0.33400406061370302</v>
      </c>
      <c r="E10034" s="20">
        <v>1.49896370943175E-3</v>
      </c>
      <c r="F10034" s="20">
        <v>5.38118526565768E-3</v>
      </c>
      <c r="G10034" s="19" t="s">
        <v>24</v>
      </c>
      <c r="H10034" s="19" t="s">
        <v>24</v>
      </c>
      <c r="I10034" s="16"/>
      <c r="J10034" s="16"/>
      <c r="K10034" s="17">
        <v>0</v>
      </c>
      <c r="L10034" s="17">
        <v>0</v>
      </c>
      <c r="M10034" s="18">
        <v>0</v>
      </c>
      <c r="N10034" s="18">
        <v>0</v>
      </c>
      <c r="O10034" s="18">
        <v>531</v>
      </c>
      <c r="P10034" s="18">
        <v>45</v>
      </c>
      <c r="Q10034" s="11"/>
      <c r="R10034" s="18"/>
      <c r="S10034" s="18"/>
      <c r="T10034" s="18"/>
      <c r="U10034" s="18"/>
      <c r="V10034" s="18"/>
    </row>
    <row r="10035" spans="1:22">
      <c r="A10035" t="s">
        <v>10054</v>
      </c>
      <c r="B10035" s="20">
        <v>5.5570608929999903</v>
      </c>
      <c r="C10035" s="20">
        <v>2.4743069693717999E-2</v>
      </c>
      <c r="D10035" s="20">
        <v>0.33664363669261899</v>
      </c>
      <c r="E10035" s="20">
        <v>1.4989213048078401E-3</v>
      </c>
      <c r="F10035" s="20">
        <v>8.32959696463219E-3</v>
      </c>
      <c r="G10035" s="19" t="s">
        <v>24</v>
      </c>
      <c r="H10035" s="19" t="s">
        <v>24</v>
      </c>
      <c r="I10035" s="16"/>
      <c r="J10035" s="16"/>
      <c r="K10035" s="17">
        <v>0</v>
      </c>
      <c r="L10035" s="17">
        <v>0</v>
      </c>
      <c r="M10035" s="18">
        <v>0</v>
      </c>
      <c r="N10035" s="18">
        <v>0</v>
      </c>
      <c r="O10035" s="18">
        <v>8</v>
      </c>
      <c r="P10035" s="18">
        <v>12</v>
      </c>
      <c r="Q10035" s="11"/>
      <c r="R10035" s="18"/>
      <c r="S10035" s="18"/>
      <c r="T10035" s="18"/>
      <c r="U10035" s="18"/>
      <c r="V10035" s="18"/>
    </row>
    <row r="10036" spans="1:22">
      <c r="A10036" t="s">
        <v>10055</v>
      </c>
      <c r="B10036" s="20">
        <v>2.99997603199999</v>
      </c>
      <c r="C10036" s="20">
        <v>1.31574147627399E-2</v>
      </c>
      <c r="D10036" s="20">
        <v>0.341725384495768</v>
      </c>
      <c r="E10036" s="20">
        <v>1.4987528469586201E-3</v>
      </c>
      <c r="F10036" s="20">
        <v>4.4962226187676198E-3</v>
      </c>
      <c r="G10036" s="19" t="s">
        <v>24</v>
      </c>
      <c r="H10036" s="19" t="s">
        <v>24</v>
      </c>
      <c r="I10036" s="16"/>
      <c r="J10036" s="16"/>
      <c r="K10036" s="17">
        <v>0</v>
      </c>
      <c r="L10036" s="17">
        <v>0</v>
      </c>
      <c r="M10036" s="18">
        <v>0</v>
      </c>
      <c r="N10036" s="18">
        <v>0</v>
      </c>
      <c r="O10036" s="18">
        <v>6</v>
      </c>
      <c r="P10036" s="18">
        <v>15</v>
      </c>
      <c r="Q10036" s="11"/>
      <c r="R10036" s="18"/>
      <c r="S10036" s="18"/>
      <c r="T10036" s="18"/>
      <c r="U10036" s="18"/>
      <c r="V10036" s="18"/>
    </row>
    <row r="10037" spans="1:22">
      <c r="A10037" t="s">
        <v>10056</v>
      </c>
      <c r="B10037" s="20">
        <v>11.6082200909999</v>
      </c>
      <c r="C10037" s="20">
        <v>5.0633630680099302E-2</v>
      </c>
      <c r="D10037" s="20">
        <v>0.34339912479719498</v>
      </c>
      <c r="E10037" s="20">
        <v>1.4978648168750099E-3</v>
      </c>
      <c r="F10037" s="20">
        <v>1.7387544460850501E-2</v>
      </c>
      <c r="G10037" s="19" t="s">
        <v>24</v>
      </c>
      <c r="H10037" s="19" t="s">
        <v>24</v>
      </c>
      <c r="I10037" s="16"/>
      <c r="J10037" s="16"/>
      <c r="K10037" s="17">
        <v>0</v>
      </c>
      <c r="L10037" s="17">
        <v>0</v>
      </c>
      <c r="M10037" s="18">
        <v>0</v>
      </c>
      <c r="N10037" s="18">
        <v>0</v>
      </c>
      <c r="O10037" s="18">
        <v>75</v>
      </c>
      <c r="P10037" s="18">
        <v>57</v>
      </c>
      <c r="Q10037" s="11"/>
      <c r="R10037" s="18"/>
      <c r="S10037" s="18"/>
      <c r="T10037" s="18"/>
      <c r="U10037" s="18"/>
      <c r="V10037" s="18"/>
    </row>
    <row r="10038" spans="1:22">
      <c r="A10038" t="s">
        <v>10057</v>
      </c>
      <c r="B10038" s="20">
        <v>23.676305615</v>
      </c>
      <c r="C10038" s="20">
        <v>9.7607375778351102E-2</v>
      </c>
      <c r="D10038" s="20">
        <v>0.36322531286995602</v>
      </c>
      <c r="E10038" s="20">
        <v>1.49742405686154E-3</v>
      </c>
      <c r="F10038" s="20">
        <v>3.5453469605507E-2</v>
      </c>
      <c r="G10038" s="19" t="s">
        <v>24</v>
      </c>
      <c r="H10038" s="19" t="s">
        <v>24</v>
      </c>
      <c r="I10038" s="16"/>
      <c r="J10038" s="16"/>
      <c r="K10038" s="17">
        <v>0</v>
      </c>
      <c r="L10038" s="17">
        <v>0</v>
      </c>
      <c r="M10038" s="18">
        <v>0</v>
      </c>
      <c r="N10038" s="18">
        <v>0</v>
      </c>
      <c r="O10038" s="18">
        <v>159</v>
      </c>
      <c r="P10038" s="18">
        <v>102</v>
      </c>
      <c r="Q10038" s="11"/>
      <c r="R10038" s="18"/>
      <c r="S10038" s="18"/>
      <c r="T10038" s="18"/>
      <c r="U10038" s="18"/>
      <c r="V10038" s="18"/>
    </row>
    <row r="10039" spans="1:22">
      <c r="A10039" t="s">
        <v>10058</v>
      </c>
      <c r="B10039" s="20">
        <v>14.375310061</v>
      </c>
      <c r="C10039" s="20">
        <v>6.0075520669931298E-2</v>
      </c>
      <c r="D10039" s="20">
        <v>0.35818717011853402</v>
      </c>
      <c r="E10039" s="20">
        <v>1.4968915905709001E-3</v>
      </c>
      <c r="F10039" s="20">
        <v>2.1518280742160199E-2</v>
      </c>
      <c r="G10039" s="19" t="s">
        <v>24</v>
      </c>
      <c r="H10039" s="19" t="s">
        <v>24</v>
      </c>
      <c r="I10039" s="16"/>
      <c r="J10039" s="16"/>
      <c r="K10039" s="17">
        <v>0</v>
      </c>
      <c r="L10039" s="17">
        <v>0</v>
      </c>
      <c r="M10039" s="18">
        <v>0</v>
      </c>
      <c r="N10039" s="18">
        <v>0</v>
      </c>
      <c r="O10039" s="18">
        <v>96</v>
      </c>
      <c r="P10039" s="18">
        <v>109</v>
      </c>
      <c r="Q10039" s="11"/>
      <c r="R10039" s="18"/>
      <c r="S10039" s="18"/>
      <c r="T10039" s="18"/>
      <c r="U10039" s="18"/>
      <c r="V10039" s="18"/>
    </row>
    <row r="10040" spans="1:22">
      <c r="A10040" t="s">
        <v>10059</v>
      </c>
      <c r="B10040" s="20">
        <v>17.702587421999901</v>
      </c>
      <c r="C10040" s="20">
        <v>7.7745484137003301E-2</v>
      </c>
      <c r="D10040" s="20">
        <v>0.34069212564374801</v>
      </c>
      <c r="E10040" s="20">
        <v>1.4962374492736999E-3</v>
      </c>
      <c r="F10040" s="20">
        <v>2.6487274249837999E-2</v>
      </c>
      <c r="G10040" s="19" t="s">
        <v>24</v>
      </c>
      <c r="H10040" s="19" t="s">
        <v>24</v>
      </c>
      <c r="I10040" s="16"/>
      <c r="J10040" s="16"/>
      <c r="K10040" s="17">
        <v>0</v>
      </c>
      <c r="L10040" s="17">
        <v>0</v>
      </c>
      <c r="M10040" s="18">
        <v>0</v>
      </c>
      <c r="N10040" s="18">
        <v>0</v>
      </c>
      <c r="O10040" s="18">
        <v>175</v>
      </c>
      <c r="P10040" s="18">
        <v>80</v>
      </c>
      <c r="Q10040" s="11"/>
      <c r="R10040" s="18"/>
      <c r="S10040" s="18"/>
      <c r="T10040" s="18"/>
      <c r="U10040" s="18"/>
      <c r="V10040" s="18"/>
    </row>
    <row r="10041" spans="1:22">
      <c r="A10041" t="s">
        <v>10060</v>
      </c>
      <c r="B10041" s="20">
        <v>1.6789338000000001E-2</v>
      </c>
      <c r="C10041" s="20">
        <v>7.5469406362871201E-5</v>
      </c>
      <c r="D10041" s="20">
        <v>0.33284177968940099</v>
      </c>
      <c r="E10041" s="20">
        <v>1.4961502071088599E-3</v>
      </c>
      <c r="F10041" s="20">
        <v>2.5119371525920602E-5</v>
      </c>
      <c r="G10041" s="19" t="s">
        <v>24</v>
      </c>
      <c r="H10041" s="19" t="s">
        <v>24</v>
      </c>
      <c r="I10041" s="16"/>
      <c r="J10041" s="16"/>
      <c r="K10041" s="17">
        <v>0</v>
      </c>
      <c r="L10041" s="17">
        <v>0</v>
      </c>
      <c r="M10041" s="18">
        <v>0</v>
      </c>
      <c r="N10041" s="18">
        <v>0</v>
      </c>
      <c r="O10041" s="18">
        <v>0</v>
      </c>
      <c r="P10041" s="18">
        <v>0</v>
      </c>
      <c r="Q10041" s="11"/>
      <c r="R10041" s="18"/>
      <c r="S10041" s="18"/>
      <c r="T10041" s="18"/>
      <c r="U10041" s="18"/>
      <c r="V10041" s="18"/>
    </row>
    <row r="10042" spans="1:22">
      <c r="A10042" t="s">
        <v>10061</v>
      </c>
      <c r="B10042" s="20">
        <v>22.183879480000002</v>
      </c>
      <c r="C10042" s="20">
        <v>9.85916402572415E-2</v>
      </c>
      <c r="D10042" s="20">
        <v>0.33663391791618802</v>
      </c>
      <c r="E10042" s="20">
        <v>1.4960994610298201E-3</v>
      </c>
      <c r="F10042" s="20">
        <v>3.3189290133578603E-2</v>
      </c>
      <c r="G10042" s="19" t="s">
        <v>24</v>
      </c>
      <c r="H10042" s="19" t="s">
        <v>24</v>
      </c>
      <c r="I10042" s="16"/>
      <c r="J10042" s="16"/>
      <c r="K10042" s="17">
        <v>0</v>
      </c>
      <c r="L10042" s="17">
        <v>0</v>
      </c>
      <c r="M10042" s="18">
        <v>0</v>
      </c>
      <c r="N10042" s="18">
        <v>0</v>
      </c>
      <c r="O10042" s="18">
        <v>131</v>
      </c>
      <c r="P10042" s="18">
        <v>100</v>
      </c>
      <c r="Q10042" s="11"/>
      <c r="R10042" s="18"/>
      <c r="S10042" s="18"/>
      <c r="T10042" s="18"/>
      <c r="U10042" s="18"/>
      <c r="V10042" s="18"/>
    </row>
    <row r="10043" spans="1:22">
      <c r="A10043" t="s">
        <v>10062</v>
      </c>
      <c r="B10043" s="20">
        <v>31.0704990119999</v>
      </c>
      <c r="C10043" s="20">
        <v>0.134664777706681</v>
      </c>
      <c r="D10043" s="20">
        <v>0.345012301180668</v>
      </c>
      <c r="E10043" s="20">
        <v>1.4953414435545801E-3</v>
      </c>
      <c r="F10043" s="20">
        <v>4.6461004844565203E-2</v>
      </c>
      <c r="G10043" s="19" t="s">
        <v>24</v>
      </c>
      <c r="H10043" s="19" t="s">
        <v>24</v>
      </c>
      <c r="I10043" s="16"/>
      <c r="J10043" s="16"/>
      <c r="K10043" s="17">
        <v>0</v>
      </c>
      <c r="L10043" s="17">
        <v>0</v>
      </c>
      <c r="M10043" s="18">
        <v>0</v>
      </c>
      <c r="N10043" s="18">
        <v>0</v>
      </c>
      <c r="O10043" s="18">
        <v>209</v>
      </c>
      <c r="P10043" s="18">
        <v>171</v>
      </c>
      <c r="Q10043" s="11"/>
      <c r="R10043" s="18"/>
      <c r="S10043" s="18"/>
      <c r="T10043" s="18"/>
      <c r="U10043" s="18"/>
      <c r="V10043" s="18"/>
    </row>
    <row r="10044" spans="1:22">
      <c r="A10044" t="s">
        <v>10063</v>
      </c>
      <c r="B10044" s="20">
        <v>9.60796882799999</v>
      </c>
      <c r="C10044" s="20">
        <v>4.1911551450557E-2</v>
      </c>
      <c r="D10044" s="20">
        <v>0.34269958864690198</v>
      </c>
      <c r="E10044" s="20">
        <v>1.4949123689704099E-3</v>
      </c>
      <c r="F10044" s="20">
        <v>1.43630714416594E-2</v>
      </c>
      <c r="G10044" s="19" t="s">
        <v>24</v>
      </c>
      <c r="H10044" s="19" t="s">
        <v>24</v>
      </c>
      <c r="I10044" s="16"/>
      <c r="J10044" s="16"/>
      <c r="K10044" s="17">
        <v>0</v>
      </c>
      <c r="L10044" s="17">
        <v>0</v>
      </c>
      <c r="M10044" s="18">
        <v>0</v>
      </c>
      <c r="N10044" s="18">
        <v>0</v>
      </c>
      <c r="O10044" s="18">
        <v>47</v>
      </c>
      <c r="P10044" s="18">
        <v>33</v>
      </c>
      <c r="Q10044" s="11"/>
      <c r="R10044" s="18"/>
      <c r="S10044" s="18"/>
      <c r="T10044" s="18"/>
      <c r="U10044" s="18"/>
      <c r="V10044" s="18"/>
    </row>
    <row r="10045" spans="1:22">
      <c r="A10045" t="s">
        <v>10064</v>
      </c>
      <c r="B10045" s="20">
        <v>8.0701705540000006</v>
      </c>
      <c r="C10045" s="20">
        <v>3.5953866643050697E-2</v>
      </c>
      <c r="D10045" s="20">
        <v>0.33527881435818702</v>
      </c>
      <c r="E10045" s="20">
        <v>1.4937193333168801E-3</v>
      </c>
      <c r="F10045" s="20">
        <v>1.2054569779674401E-2</v>
      </c>
      <c r="G10045" s="19" t="s">
        <v>24</v>
      </c>
      <c r="H10045" s="19" t="s">
        <v>24</v>
      </c>
      <c r="I10045" s="16"/>
      <c r="J10045" s="16"/>
      <c r="K10045" s="17">
        <v>0</v>
      </c>
      <c r="L10045" s="17">
        <v>0</v>
      </c>
      <c r="M10045" s="18">
        <v>0</v>
      </c>
      <c r="N10045" s="18">
        <v>0</v>
      </c>
      <c r="O10045" s="18">
        <v>6</v>
      </c>
      <c r="P10045" s="18">
        <v>21</v>
      </c>
      <c r="Q10045" s="11"/>
      <c r="R10045" s="18"/>
      <c r="S10045" s="18"/>
      <c r="T10045" s="18"/>
      <c r="U10045" s="18"/>
      <c r="V10045" s="18"/>
    </row>
    <row r="10046" spans="1:22">
      <c r="A10046" t="s">
        <v>10065</v>
      </c>
      <c r="B10046" s="20">
        <v>25.433432807999999</v>
      </c>
      <c r="C10046" s="20">
        <v>0.10542794530569601</v>
      </c>
      <c r="D10046" s="20">
        <v>0.36018314572278898</v>
      </c>
      <c r="E10046" s="20">
        <v>1.4930492975117099E-3</v>
      </c>
      <c r="F10046" s="20">
        <v>3.7973368987295801E-2</v>
      </c>
      <c r="G10046" s="19" t="s">
        <v>24</v>
      </c>
      <c r="H10046" s="19" t="s">
        <v>24</v>
      </c>
      <c r="I10046" s="16"/>
      <c r="J10046" s="16"/>
      <c r="K10046" s="17">
        <v>0</v>
      </c>
      <c r="L10046" s="17">
        <v>0</v>
      </c>
      <c r="M10046" s="18">
        <v>0</v>
      </c>
      <c r="N10046" s="18">
        <v>0</v>
      </c>
      <c r="O10046" s="18">
        <v>55</v>
      </c>
      <c r="P10046" s="18">
        <v>95</v>
      </c>
      <c r="Q10046" s="11"/>
      <c r="R10046" s="18"/>
      <c r="S10046" s="18"/>
      <c r="T10046" s="18"/>
      <c r="U10046" s="18"/>
      <c r="V10046" s="18"/>
    </row>
    <row r="10047" spans="1:22">
      <c r="A10047" t="s">
        <v>10066</v>
      </c>
      <c r="B10047" s="20">
        <v>9.2157027039999999</v>
      </c>
      <c r="C10047" s="20">
        <v>3.7188782721984497E-2</v>
      </c>
      <c r="D10047" s="20">
        <v>0.36998500122331401</v>
      </c>
      <c r="E10047" s="20">
        <v>1.4930268762809501E-3</v>
      </c>
      <c r="F10047" s="20">
        <v>1.3759291820887001E-2</v>
      </c>
      <c r="G10047" s="19" t="s">
        <v>24</v>
      </c>
      <c r="H10047" s="19" t="s">
        <v>24</v>
      </c>
      <c r="I10047" s="16"/>
      <c r="J10047" s="16"/>
      <c r="K10047" s="17">
        <v>0</v>
      </c>
      <c r="L10047" s="17">
        <v>0</v>
      </c>
      <c r="M10047" s="18">
        <v>0</v>
      </c>
      <c r="N10047" s="18">
        <v>0</v>
      </c>
      <c r="O10047" s="18">
        <v>37</v>
      </c>
      <c r="P10047" s="18">
        <v>7</v>
      </c>
      <c r="Q10047" s="11"/>
      <c r="R10047" s="18"/>
      <c r="S10047" s="18"/>
      <c r="T10047" s="18"/>
      <c r="U10047" s="18"/>
      <c r="V10047" s="18"/>
    </row>
    <row r="10048" spans="1:22">
      <c r="A10048" t="s">
        <v>10067</v>
      </c>
      <c r="B10048" s="20">
        <v>21.547053019</v>
      </c>
      <c r="C10048" s="20">
        <v>8.9840338003172607E-2</v>
      </c>
      <c r="D10048" s="20">
        <v>0.35806430372881498</v>
      </c>
      <c r="E10048" s="20">
        <v>1.4929474599380899E-3</v>
      </c>
      <c r="F10048" s="20">
        <v>3.2168618073867401E-2</v>
      </c>
      <c r="G10048" s="19" t="s">
        <v>24</v>
      </c>
      <c r="H10048" s="19" t="s">
        <v>24</v>
      </c>
      <c r="I10048" s="16"/>
      <c r="J10048" s="16"/>
      <c r="K10048" s="17">
        <v>0</v>
      </c>
      <c r="L10048" s="17">
        <v>0</v>
      </c>
      <c r="M10048" s="18">
        <v>0</v>
      </c>
      <c r="N10048" s="18">
        <v>0</v>
      </c>
      <c r="O10048" s="18">
        <v>62</v>
      </c>
      <c r="P10048" s="18">
        <v>52</v>
      </c>
      <c r="Q10048" s="11"/>
      <c r="R10048" s="18"/>
      <c r="S10048" s="18"/>
      <c r="T10048" s="18"/>
      <c r="U10048" s="18"/>
      <c r="V10048" s="18"/>
    </row>
    <row r="10049" spans="1:22">
      <c r="A10049" t="s">
        <v>10068</v>
      </c>
      <c r="B10049" s="20">
        <v>1.3516283309999999</v>
      </c>
      <c r="C10049" s="20">
        <v>6.0439736048119603E-3</v>
      </c>
      <c r="D10049" s="20">
        <v>0.33384113161386803</v>
      </c>
      <c r="E10049" s="20">
        <v>1.4928119967579799E-3</v>
      </c>
      <c r="F10049" s="20">
        <v>2.0177269876747702E-3</v>
      </c>
      <c r="G10049" s="19" t="s">
        <v>24</v>
      </c>
      <c r="H10049" s="19" t="s">
        <v>24</v>
      </c>
      <c r="I10049" s="16"/>
      <c r="J10049" s="16"/>
      <c r="K10049" s="17">
        <v>0</v>
      </c>
      <c r="L10049" s="17">
        <v>0</v>
      </c>
      <c r="M10049" s="18">
        <v>0</v>
      </c>
      <c r="N10049" s="18">
        <v>0</v>
      </c>
      <c r="O10049" s="18">
        <v>40</v>
      </c>
      <c r="P10049" s="18">
        <v>1</v>
      </c>
      <c r="Q10049" s="11"/>
      <c r="R10049" s="18"/>
      <c r="S10049" s="18"/>
      <c r="T10049" s="18"/>
      <c r="U10049" s="18"/>
      <c r="V10049" s="18"/>
    </row>
    <row r="10050" spans="1:22">
      <c r="A10050" t="s">
        <v>10069</v>
      </c>
      <c r="B10050" s="20">
        <v>3.7004180649999898</v>
      </c>
      <c r="C10050" s="20">
        <v>1.5722727654923E-2</v>
      </c>
      <c r="D10050" s="20">
        <v>0.35129473403994899</v>
      </c>
      <c r="E10050" s="20">
        <v>1.49261822121137E-3</v>
      </c>
      <c r="F10050" s="20">
        <v>5.5233114299187399E-3</v>
      </c>
      <c r="G10050" s="19" t="s">
        <v>24</v>
      </c>
      <c r="H10050" s="19" t="s">
        <v>24</v>
      </c>
      <c r="I10050" s="16"/>
      <c r="J10050" s="16"/>
      <c r="K10050" s="17">
        <v>0</v>
      </c>
      <c r="L10050" s="17">
        <v>0</v>
      </c>
      <c r="M10050" s="18">
        <v>0</v>
      </c>
      <c r="N10050" s="18">
        <v>0</v>
      </c>
      <c r="O10050" s="18">
        <v>0</v>
      </c>
      <c r="P10050" s="18">
        <v>38</v>
      </c>
      <c r="Q10050" s="11"/>
      <c r="R10050" s="18"/>
      <c r="S10050" s="18"/>
      <c r="T10050" s="18"/>
      <c r="U10050" s="18"/>
      <c r="V10050" s="18"/>
    </row>
    <row r="10051" spans="1:22">
      <c r="A10051" t="s">
        <v>10070</v>
      </c>
      <c r="B10051" s="20">
        <v>23.770467146000001</v>
      </c>
      <c r="C10051" s="20">
        <v>0.10149591331123201</v>
      </c>
      <c r="D10051" s="20">
        <v>0.34954073025154803</v>
      </c>
      <c r="E10051" s="20">
        <v>1.4924803723231001E-3</v>
      </c>
      <c r="F10051" s="20">
        <v>3.5476955656356203E-2</v>
      </c>
      <c r="G10051" s="19" t="s">
        <v>24</v>
      </c>
      <c r="H10051" s="19" t="s">
        <v>24</v>
      </c>
      <c r="I10051" s="16"/>
      <c r="J10051" s="16"/>
      <c r="K10051" s="17">
        <v>0</v>
      </c>
      <c r="L10051" s="17">
        <v>0</v>
      </c>
      <c r="M10051" s="18">
        <v>0</v>
      </c>
      <c r="N10051" s="18">
        <v>0</v>
      </c>
      <c r="O10051" s="18">
        <v>285</v>
      </c>
      <c r="P10051" s="18">
        <v>85</v>
      </c>
      <c r="Q10051" s="11"/>
      <c r="R10051" s="18"/>
      <c r="S10051" s="18"/>
      <c r="T10051" s="18"/>
      <c r="U10051" s="18"/>
      <c r="V10051" s="18"/>
    </row>
    <row r="10052" spans="1:22">
      <c r="A10052" t="s">
        <v>10071</v>
      </c>
      <c r="B10052" s="20">
        <v>18.578368297999901</v>
      </c>
      <c r="C10052" s="20">
        <v>8.1066832971320404E-2</v>
      </c>
      <c r="D10052" s="20">
        <v>0.34186993699107399</v>
      </c>
      <c r="E10052" s="20">
        <v>1.4917517316606699E-3</v>
      </c>
      <c r="F10052" s="20">
        <v>2.7714313079971201E-2</v>
      </c>
      <c r="G10052" s="19" t="s">
        <v>24</v>
      </c>
      <c r="H10052" s="19" t="s">
        <v>24</v>
      </c>
      <c r="I10052" s="16"/>
      <c r="J10052" s="16"/>
      <c r="K10052" s="17">
        <v>0</v>
      </c>
      <c r="L10052" s="17">
        <v>0</v>
      </c>
      <c r="M10052" s="18">
        <v>0</v>
      </c>
      <c r="N10052" s="18">
        <v>0</v>
      </c>
      <c r="O10052" s="18">
        <v>215</v>
      </c>
      <c r="P10052" s="18">
        <v>71</v>
      </c>
      <c r="Q10052" s="11"/>
      <c r="R10052" s="18"/>
      <c r="S10052" s="18"/>
      <c r="T10052" s="18"/>
      <c r="U10052" s="18"/>
      <c r="V10052" s="18"/>
    </row>
    <row r="10053" spans="1:22">
      <c r="A10053" t="s">
        <v>10072</v>
      </c>
      <c r="B10053" s="20">
        <v>4.9338013810000003</v>
      </c>
      <c r="C10053" s="20">
        <v>2.1612759781588199E-2</v>
      </c>
      <c r="D10053" s="20">
        <v>0.34052424852184698</v>
      </c>
      <c r="E10053" s="20">
        <v>1.4916832305918301E-3</v>
      </c>
      <c r="F10053" s="20">
        <v>7.3596687831085396E-3</v>
      </c>
      <c r="G10053" s="19" t="s">
        <v>24</v>
      </c>
      <c r="H10053" s="19" t="s">
        <v>24</v>
      </c>
      <c r="I10053" s="16"/>
      <c r="J10053" s="16"/>
      <c r="K10053" s="17">
        <v>0</v>
      </c>
      <c r="L10053" s="17">
        <v>0</v>
      </c>
      <c r="M10053" s="18">
        <v>0</v>
      </c>
      <c r="N10053" s="18">
        <v>0</v>
      </c>
      <c r="O10053" s="18">
        <v>18</v>
      </c>
      <c r="P10053" s="18">
        <v>15</v>
      </c>
      <c r="Q10053" s="11"/>
      <c r="R10053" s="18"/>
      <c r="S10053" s="18"/>
      <c r="T10053" s="18"/>
      <c r="U10053" s="18"/>
      <c r="V10053" s="18"/>
    </row>
    <row r="10054" spans="1:22">
      <c r="A10054" t="s">
        <v>10073</v>
      </c>
      <c r="B10054" s="20">
        <v>13.3147121249999</v>
      </c>
      <c r="C10054" s="20">
        <v>5.0497490655098502E-2</v>
      </c>
      <c r="D10054" s="20">
        <v>0.39315530013428202</v>
      </c>
      <c r="E10054" s="20">
        <v>1.4910841412227201E-3</v>
      </c>
      <c r="F10054" s="20">
        <v>1.9853356094533401E-2</v>
      </c>
      <c r="G10054" s="19" t="s">
        <v>24</v>
      </c>
      <c r="H10054" s="19" t="s">
        <v>24</v>
      </c>
      <c r="I10054" s="16"/>
      <c r="J10054" s="16"/>
      <c r="K10054" s="17">
        <v>0</v>
      </c>
      <c r="L10054" s="17">
        <v>0</v>
      </c>
      <c r="M10054" s="18">
        <v>0</v>
      </c>
      <c r="N10054" s="18">
        <v>0</v>
      </c>
      <c r="O10054" s="18">
        <v>15</v>
      </c>
      <c r="P10054" s="18">
        <v>54</v>
      </c>
      <c r="Q10054" s="11"/>
      <c r="R10054" s="18"/>
      <c r="S10054" s="18"/>
      <c r="T10054" s="18"/>
      <c r="U10054" s="18"/>
      <c r="V10054" s="18"/>
    </row>
    <row r="10055" spans="1:22">
      <c r="A10055" t="s">
        <v>10074</v>
      </c>
      <c r="B10055" s="20">
        <v>17.385677600000001</v>
      </c>
      <c r="C10055" s="20">
        <v>7.6172544458495403E-2</v>
      </c>
      <c r="D10055" s="20">
        <v>0.34025555087663201</v>
      </c>
      <c r="E10055" s="20">
        <v>1.4907748592094001E-3</v>
      </c>
      <c r="F10055" s="20">
        <v>2.5918131076400099E-2</v>
      </c>
      <c r="G10055" s="19" t="s">
        <v>24</v>
      </c>
      <c r="H10055" s="19" t="s">
        <v>24</v>
      </c>
      <c r="I10055" s="16"/>
      <c r="J10055" s="16"/>
      <c r="K10055" s="17">
        <v>0</v>
      </c>
      <c r="L10055" s="17">
        <v>0</v>
      </c>
      <c r="M10055" s="18">
        <v>0</v>
      </c>
      <c r="N10055" s="18">
        <v>0</v>
      </c>
      <c r="O10055" s="18">
        <v>97</v>
      </c>
      <c r="P10055" s="18">
        <v>63</v>
      </c>
      <c r="Q10055" s="11"/>
      <c r="R10055" s="18"/>
      <c r="S10055" s="18"/>
      <c r="T10055" s="18"/>
      <c r="U10055" s="18"/>
      <c r="V10055" s="18"/>
    </row>
    <row r="10056" spans="1:22">
      <c r="A10056" t="s">
        <v>10075</v>
      </c>
      <c r="B10056" s="20">
        <v>12.6847409239999</v>
      </c>
      <c r="C10056" s="20">
        <v>5.5118302108401102E-2</v>
      </c>
      <c r="D10056" s="20">
        <v>0.343038673406874</v>
      </c>
      <c r="E10056" s="20">
        <v>1.49058694607874E-3</v>
      </c>
      <c r="F10056" s="20">
        <v>1.89077092357052E-2</v>
      </c>
      <c r="G10056" s="19" t="s">
        <v>24</v>
      </c>
      <c r="H10056" s="19" t="s">
        <v>24</v>
      </c>
      <c r="I10056" s="16"/>
      <c r="J10056" s="16"/>
      <c r="K10056" s="17">
        <v>0</v>
      </c>
      <c r="L10056" s="17">
        <v>0</v>
      </c>
      <c r="M10056" s="18">
        <v>0</v>
      </c>
      <c r="N10056" s="18">
        <v>0</v>
      </c>
      <c r="O10056" s="18">
        <v>41</v>
      </c>
      <c r="P10056" s="18">
        <v>22</v>
      </c>
      <c r="Q10056" s="11"/>
      <c r="R10056" s="18"/>
      <c r="S10056" s="18"/>
      <c r="T10056" s="18"/>
      <c r="U10056" s="18"/>
      <c r="V10056" s="18"/>
    </row>
    <row r="10057" spans="1:22">
      <c r="A10057" t="s">
        <v>10076</v>
      </c>
      <c r="B10057" s="20">
        <v>7.5575100639999997</v>
      </c>
      <c r="C10057" s="20">
        <v>3.3251883519669401E-2</v>
      </c>
      <c r="D10057" s="20">
        <v>0.33873035421707198</v>
      </c>
      <c r="E10057" s="20">
        <v>1.4903615327825301E-3</v>
      </c>
      <c r="F10057" s="20">
        <v>1.12634222830024E-2</v>
      </c>
      <c r="G10057" s="19" t="s">
        <v>24</v>
      </c>
      <c r="H10057" s="19" t="s">
        <v>24</v>
      </c>
      <c r="I10057" s="16"/>
      <c r="J10057" s="16"/>
      <c r="K10057" s="17">
        <v>0</v>
      </c>
      <c r="L10057" s="17">
        <v>0</v>
      </c>
      <c r="M10057" s="18">
        <v>0</v>
      </c>
      <c r="N10057" s="18">
        <v>0</v>
      </c>
      <c r="O10057" s="18">
        <v>21</v>
      </c>
      <c r="P10057" s="18">
        <v>29</v>
      </c>
      <c r="Q10057" s="11"/>
      <c r="R10057" s="18"/>
      <c r="S10057" s="18"/>
      <c r="T10057" s="18"/>
      <c r="U10057" s="18"/>
      <c r="V10057" s="18"/>
    </row>
    <row r="10058" spans="1:22">
      <c r="A10058" t="s">
        <v>10077</v>
      </c>
      <c r="B10058" s="20">
        <v>5.2438231959999904</v>
      </c>
      <c r="C10058" s="20">
        <v>2.3125142634779799E-2</v>
      </c>
      <c r="D10058" s="20">
        <v>0.33794313619189598</v>
      </c>
      <c r="E10058" s="20">
        <v>1.4903216479235401E-3</v>
      </c>
      <c r="F10058" s="20">
        <v>7.8149832268824306E-3</v>
      </c>
      <c r="G10058" s="19" t="s">
        <v>24</v>
      </c>
      <c r="H10058" s="19" t="s">
        <v>24</v>
      </c>
      <c r="I10058" s="16"/>
      <c r="J10058" s="16"/>
      <c r="K10058" s="17">
        <v>0</v>
      </c>
      <c r="L10058" s="17">
        <v>0</v>
      </c>
      <c r="M10058" s="18">
        <v>0</v>
      </c>
      <c r="N10058" s="18">
        <v>0</v>
      </c>
      <c r="O10058" s="18">
        <v>128</v>
      </c>
      <c r="P10058" s="18">
        <v>16</v>
      </c>
      <c r="Q10058" s="11"/>
      <c r="R10058" s="18"/>
      <c r="S10058" s="18"/>
      <c r="T10058" s="18"/>
      <c r="U10058" s="18"/>
      <c r="V10058" s="18"/>
    </row>
    <row r="10059" spans="1:22">
      <c r="A10059" t="s">
        <v>10078</v>
      </c>
      <c r="B10059" s="20">
        <v>14.751486914999999</v>
      </c>
      <c r="C10059" s="20">
        <v>6.3830585077712998E-2</v>
      </c>
      <c r="D10059" s="20">
        <v>0.344304748617628</v>
      </c>
      <c r="E10059" s="20">
        <v>1.48982768150312E-3</v>
      </c>
      <c r="F10059" s="20">
        <v>2.1977173549298099E-2</v>
      </c>
      <c r="G10059" s="19" t="s">
        <v>24</v>
      </c>
      <c r="H10059" s="19" t="s">
        <v>24</v>
      </c>
      <c r="I10059" s="16"/>
      <c r="J10059" s="16"/>
      <c r="K10059" s="17">
        <v>0</v>
      </c>
      <c r="L10059" s="17">
        <v>0</v>
      </c>
      <c r="M10059" s="18">
        <v>0</v>
      </c>
      <c r="N10059" s="18">
        <v>0</v>
      </c>
      <c r="O10059" s="18">
        <v>39</v>
      </c>
      <c r="P10059" s="18">
        <v>48</v>
      </c>
      <c r="Q10059" s="11"/>
      <c r="R10059" s="18"/>
      <c r="S10059" s="18"/>
      <c r="T10059" s="18"/>
      <c r="U10059" s="18"/>
      <c r="V10059" s="18"/>
    </row>
    <row r="10060" spans="1:22">
      <c r="A10060" t="s">
        <v>10079</v>
      </c>
      <c r="B10060" s="20">
        <v>42.784111318000001</v>
      </c>
      <c r="C10060" s="20">
        <v>0.167696053093285</v>
      </c>
      <c r="D10060" s="20">
        <v>0.380043435516696</v>
      </c>
      <c r="E10060" s="20">
        <v>1.4896133675995999E-3</v>
      </c>
      <c r="F10060" s="20">
        <v>6.3731784140162395E-2</v>
      </c>
      <c r="G10060" s="19" t="s">
        <v>24</v>
      </c>
      <c r="H10060" s="19" t="s">
        <v>24</v>
      </c>
      <c r="I10060" s="16"/>
      <c r="J10060" s="16"/>
      <c r="K10060" s="17">
        <v>0</v>
      </c>
      <c r="L10060" s="17">
        <v>4.2174521317357501</v>
      </c>
      <c r="M10060" s="18">
        <v>0</v>
      </c>
      <c r="N10060" s="18">
        <v>0</v>
      </c>
      <c r="O10060" s="18">
        <v>177</v>
      </c>
      <c r="P10060" s="18">
        <v>161</v>
      </c>
      <c r="Q10060" s="11"/>
      <c r="R10060" s="18"/>
      <c r="S10060" s="18"/>
      <c r="T10060" s="18"/>
      <c r="U10060" s="18"/>
      <c r="V10060" s="18"/>
    </row>
    <row r="10061" spans="1:22">
      <c r="A10061" t="s">
        <v>10080</v>
      </c>
      <c r="B10061" s="20">
        <v>23.155470472999902</v>
      </c>
      <c r="C10061" s="20">
        <v>0.101124527304462</v>
      </c>
      <c r="D10061" s="20">
        <v>0.34072996993680199</v>
      </c>
      <c r="E10061" s="20">
        <v>1.4880352868882399E-3</v>
      </c>
      <c r="F10061" s="20">
        <v>3.4456157148322702E-2</v>
      </c>
      <c r="G10061" s="19" t="s">
        <v>24</v>
      </c>
      <c r="H10061" s="19" t="s">
        <v>24</v>
      </c>
      <c r="I10061" s="16"/>
      <c r="J10061" s="16"/>
      <c r="K10061" s="17">
        <v>0</v>
      </c>
      <c r="L10061" s="17">
        <v>0</v>
      </c>
      <c r="M10061" s="18">
        <v>0</v>
      </c>
      <c r="N10061" s="18">
        <v>0</v>
      </c>
      <c r="O10061" s="18">
        <v>138</v>
      </c>
      <c r="P10061" s="18">
        <v>114</v>
      </c>
      <c r="Q10061" s="11"/>
      <c r="R10061" s="18"/>
      <c r="S10061" s="18"/>
      <c r="T10061" s="18"/>
      <c r="U10061" s="18"/>
      <c r="V10061" s="18"/>
    </row>
    <row r="10062" spans="1:22">
      <c r="A10062" t="s">
        <v>10081</v>
      </c>
      <c r="B10062" s="20">
        <v>21.163951062999999</v>
      </c>
      <c r="C10062" s="20">
        <v>9.3567768324301498E-2</v>
      </c>
      <c r="D10062" s="20">
        <v>0.336513162297987</v>
      </c>
      <c r="E10062" s="20">
        <v>1.4877555478297699E-3</v>
      </c>
      <c r="F10062" s="20">
        <v>3.1486785607976103E-2</v>
      </c>
      <c r="G10062" s="19" t="s">
        <v>24</v>
      </c>
      <c r="H10062" s="19" t="s">
        <v>24</v>
      </c>
      <c r="I10062" s="16"/>
      <c r="J10062" s="16"/>
      <c r="K10062" s="17">
        <v>0</v>
      </c>
      <c r="L10062" s="17">
        <v>0</v>
      </c>
      <c r="M10062" s="18">
        <v>0</v>
      </c>
      <c r="N10062" s="18">
        <v>0</v>
      </c>
      <c r="O10062" s="18">
        <v>2</v>
      </c>
      <c r="P10062" s="18">
        <v>120</v>
      </c>
      <c r="Q10062" s="11"/>
      <c r="R10062" s="18"/>
      <c r="S10062" s="18"/>
      <c r="T10062" s="18"/>
      <c r="U10062" s="18"/>
      <c r="V10062" s="18"/>
    </row>
    <row r="10063" spans="1:22">
      <c r="A10063" t="s">
        <v>10082</v>
      </c>
      <c r="B10063" s="20">
        <v>9.0896081389999992</v>
      </c>
      <c r="C10063" s="20">
        <v>3.7312801557608397E-2</v>
      </c>
      <c r="D10063" s="20">
        <v>0.36235867234930902</v>
      </c>
      <c r="E10063" s="20">
        <v>1.4874807612482699E-3</v>
      </c>
      <c r="F10063" s="20">
        <v>1.35206172340482E-2</v>
      </c>
      <c r="G10063" s="19" t="s">
        <v>24</v>
      </c>
      <c r="H10063" s="19" t="s">
        <v>24</v>
      </c>
      <c r="I10063" s="16"/>
      <c r="J10063" s="16"/>
      <c r="K10063" s="17">
        <v>0</v>
      </c>
      <c r="L10063" s="17">
        <v>0</v>
      </c>
      <c r="M10063" s="18">
        <v>0</v>
      </c>
      <c r="N10063" s="18">
        <v>0</v>
      </c>
      <c r="O10063" s="18">
        <v>48</v>
      </c>
      <c r="P10063" s="18">
        <v>49</v>
      </c>
      <c r="Q10063" s="11"/>
      <c r="R10063" s="18"/>
      <c r="S10063" s="18"/>
      <c r="T10063" s="18"/>
      <c r="U10063" s="18"/>
      <c r="V10063" s="18"/>
    </row>
    <row r="10064" spans="1:22">
      <c r="A10064" t="s">
        <v>10083</v>
      </c>
      <c r="B10064" s="20">
        <v>9.5020942539999993</v>
      </c>
      <c r="C10064" s="20">
        <v>4.1468955524738997E-2</v>
      </c>
      <c r="D10064" s="20">
        <v>0.34056671117456999</v>
      </c>
      <c r="E10064" s="20">
        <v>1.4862982224113099E-3</v>
      </c>
      <c r="F10064" s="20">
        <v>1.41229457989049E-2</v>
      </c>
      <c r="G10064" s="19" t="s">
        <v>24</v>
      </c>
      <c r="H10064" s="19" t="s">
        <v>24</v>
      </c>
      <c r="I10064" s="16"/>
      <c r="J10064" s="16"/>
      <c r="K10064" s="17">
        <v>0</v>
      </c>
      <c r="L10064" s="17">
        <v>0</v>
      </c>
      <c r="M10064" s="18">
        <v>0</v>
      </c>
      <c r="N10064" s="18">
        <v>0</v>
      </c>
      <c r="O10064" s="18">
        <v>89</v>
      </c>
      <c r="P10064" s="18">
        <v>41</v>
      </c>
      <c r="Q10064" s="11"/>
      <c r="R10064" s="18"/>
      <c r="S10064" s="18"/>
      <c r="T10064" s="18"/>
      <c r="U10064" s="18"/>
      <c r="V10064" s="18"/>
    </row>
    <row r="10065" spans="1:22">
      <c r="A10065" t="s">
        <v>10084</v>
      </c>
      <c r="B10065" s="20">
        <v>38.154179108000001</v>
      </c>
      <c r="C10065" s="20">
        <v>0.163376782993012</v>
      </c>
      <c r="D10065" s="20">
        <v>0.34682154441306201</v>
      </c>
      <c r="E10065" s="20">
        <v>1.4850951985753401E-3</v>
      </c>
      <c r="F10065" s="20">
        <v>5.6662588198874403E-2</v>
      </c>
      <c r="G10065" s="19" t="s">
        <v>24</v>
      </c>
      <c r="H10065" s="19" t="s">
        <v>24</v>
      </c>
      <c r="I10065" s="16"/>
      <c r="J10065" s="16"/>
      <c r="K10065" s="17">
        <v>0</v>
      </c>
      <c r="L10065" s="17">
        <v>0</v>
      </c>
      <c r="M10065" s="18">
        <v>0</v>
      </c>
      <c r="N10065" s="18">
        <v>0</v>
      </c>
      <c r="O10065" s="18">
        <v>242</v>
      </c>
      <c r="P10065" s="18">
        <v>155</v>
      </c>
      <c r="Q10065" s="11"/>
      <c r="R10065" s="18"/>
      <c r="S10065" s="18"/>
      <c r="T10065" s="18"/>
      <c r="U10065" s="18"/>
      <c r="V10065" s="18"/>
    </row>
    <row r="10066" spans="1:22">
      <c r="A10066" t="s">
        <v>10085</v>
      </c>
      <c r="B10066" s="20">
        <v>6.0458043059999902</v>
      </c>
      <c r="C10066" s="20">
        <v>2.6730142018072299E-2</v>
      </c>
      <c r="D10066" s="20">
        <v>0.33577541722344101</v>
      </c>
      <c r="E10066" s="20">
        <v>1.4845542684292199E-3</v>
      </c>
      <c r="F10066" s="20">
        <v>8.9753245885600998E-3</v>
      </c>
      <c r="G10066" s="19" t="s">
        <v>24</v>
      </c>
      <c r="H10066" s="19" t="s">
        <v>24</v>
      </c>
      <c r="I10066" s="16"/>
      <c r="J10066" s="16"/>
      <c r="K10066" s="17">
        <v>0</v>
      </c>
      <c r="L10066" s="17">
        <v>0</v>
      </c>
      <c r="M10066" s="18">
        <v>0</v>
      </c>
      <c r="N10066" s="18">
        <v>0</v>
      </c>
      <c r="O10066" s="18">
        <v>13</v>
      </c>
      <c r="P10066" s="18">
        <v>16</v>
      </c>
      <c r="Q10066" s="11"/>
      <c r="R10066" s="18"/>
      <c r="S10066" s="18"/>
      <c r="T10066" s="18"/>
      <c r="U10066" s="18"/>
      <c r="V10066" s="18"/>
    </row>
    <row r="10067" spans="1:22">
      <c r="A10067" t="s">
        <v>10086</v>
      </c>
      <c r="B10067" s="20">
        <v>2.3890158029999999</v>
      </c>
      <c r="C10067" s="20">
        <v>1.06510965906399E-2</v>
      </c>
      <c r="D10067" s="20">
        <v>0.33270498602929899</v>
      </c>
      <c r="E10067" s="20">
        <v>1.4833191718261699E-3</v>
      </c>
      <c r="F10067" s="20">
        <v>3.5436729423856E-3</v>
      </c>
      <c r="G10067" s="19" t="s">
        <v>24</v>
      </c>
      <c r="H10067" s="19" t="s">
        <v>24</v>
      </c>
      <c r="I10067" s="16"/>
      <c r="J10067" s="16"/>
      <c r="K10067" s="17">
        <v>0</v>
      </c>
      <c r="L10067" s="17">
        <v>0</v>
      </c>
      <c r="M10067" s="18">
        <v>0</v>
      </c>
      <c r="N10067" s="18">
        <v>0</v>
      </c>
      <c r="O10067" s="18">
        <v>34</v>
      </c>
      <c r="P10067" s="18">
        <v>1</v>
      </c>
      <c r="Q10067" s="11"/>
      <c r="R10067" s="18"/>
      <c r="S10067" s="18"/>
      <c r="T10067" s="18"/>
      <c r="U10067" s="18"/>
      <c r="V10067" s="18"/>
    </row>
    <row r="10068" spans="1:22">
      <c r="A10068" t="s">
        <v>10087</v>
      </c>
      <c r="B10068" s="20">
        <v>2.56563827</v>
      </c>
      <c r="C10068" s="20">
        <v>8.2643197955045693E-3</v>
      </c>
      <c r="D10068" s="20">
        <v>0.46043314701335197</v>
      </c>
      <c r="E10068" s="20">
        <v>1.4831267586949801E-3</v>
      </c>
      <c r="F10068" s="20">
        <v>3.8051667713689102E-3</v>
      </c>
      <c r="G10068" s="19" t="s">
        <v>24</v>
      </c>
      <c r="H10068" s="19" t="s">
        <v>24</v>
      </c>
      <c r="I10068" s="16"/>
      <c r="J10068" s="16"/>
      <c r="K10068" s="17">
        <v>0</v>
      </c>
      <c r="L10068" s="17">
        <v>0</v>
      </c>
      <c r="M10068" s="18">
        <v>0</v>
      </c>
      <c r="N10068" s="18">
        <v>0</v>
      </c>
      <c r="O10068" s="18">
        <v>4</v>
      </c>
      <c r="P10068" s="18">
        <v>3</v>
      </c>
      <c r="Q10068" s="11"/>
      <c r="R10068" s="18"/>
      <c r="S10068" s="18"/>
      <c r="T10068" s="18"/>
      <c r="U10068" s="18"/>
      <c r="V10068" s="18"/>
    </row>
    <row r="10069" spans="1:22">
      <c r="A10069" t="s">
        <v>10088</v>
      </c>
      <c r="B10069" s="20">
        <v>4.6131362439999899</v>
      </c>
      <c r="C10069" s="20">
        <v>1.9777035592763899E-2</v>
      </c>
      <c r="D10069" s="20">
        <v>0.34576143058217801</v>
      </c>
      <c r="E10069" s="20">
        <v>1.4823182662603101E-3</v>
      </c>
      <c r="F10069" s="20">
        <v>6.8381361192287101E-3</v>
      </c>
      <c r="G10069" s="19" t="s">
        <v>24</v>
      </c>
      <c r="H10069" s="19" t="s">
        <v>24</v>
      </c>
      <c r="I10069" s="16"/>
      <c r="J10069" s="16"/>
      <c r="K10069" s="17">
        <v>0</v>
      </c>
      <c r="L10069" s="17">
        <v>0</v>
      </c>
      <c r="M10069" s="18">
        <v>0</v>
      </c>
      <c r="N10069" s="18">
        <v>0</v>
      </c>
      <c r="O10069" s="18">
        <v>11</v>
      </c>
      <c r="P10069" s="18">
        <v>18</v>
      </c>
      <c r="Q10069" s="11"/>
      <c r="R10069" s="18"/>
      <c r="S10069" s="18"/>
      <c r="T10069" s="18"/>
      <c r="U10069" s="18"/>
      <c r="V10069" s="18"/>
    </row>
    <row r="10070" spans="1:22">
      <c r="A10070" t="s">
        <v>10089</v>
      </c>
      <c r="B10070" s="20">
        <v>9.4122908689999996</v>
      </c>
      <c r="C10070" s="20">
        <v>4.13594135651177E-2</v>
      </c>
      <c r="D10070" s="20">
        <v>0.33732030444765398</v>
      </c>
      <c r="E10070" s="20">
        <v>1.4822501949564399E-3</v>
      </c>
      <c r="F10070" s="20">
        <v>1.39513699755619E-2</v>
      </c>
      <c r="G10070" s="19" t="s">
        <v>24</v>
      </c>
      <c r="H10070" s="19" t="s">
        <v>24</v>
      </c>
      <c r="I10070" s="16"/>
      <c r="J10070" s="16"/>
      <c r="K10070" s="17">
        <v>0</v>
      </c>
      <c r="L10070" s="17">
        <v>0</v>
      </c>
      <c r="M10070" s="18">
        <v>0</v>
      </c>
      <c r="N10070" s="18">
        <v>0</v>
      </c>
      <c r="O10070" s="18">
        <v>3</v>
      </c>
      <c r="P10070" s="18">
        <v>25</v>
      </c>
      <c r="Q10070" s="11"/>
      <c r="R10070" s="18"/>
      <c r="S10070" s="18"/>
      <c r="T10070" s="18"/>
      <c r="U10070" s="18"/>
      <c r="V10070" s="18"/>
    </row>
    <row r="10071" spans="1:22">
      <c r="A10071" t="s">
        <v>10090</v>
      </c>
      <c r="B10071" s="20">
        <v>23.51228171</v>
      </c>
      <c r="C10071" s="20">
        <v>0.10131375387819699</v>
      </c>
      <c r="D10071" s="20">
        <v>0.34398347251918598</v>
      </c>
      <c r="E10071" s="20">
        <v>1.4822150101304E-3</v>
      </c>
      <c r="F10071" s="20">
        <v>3.4850256872976597E-2</v>
      </c>
      <c r="G10071" s="19" t="s">
        <v>24</v>
      </c>
      <c r="H10071" s="19" t="s">
        <v>24</v>
      </c>
      <c r="I10071" s="16"/>
      <c r="J10071" s="16"/>
      <c r="K10071" s="17">
        <v>0</v>
      </c>
      <c r="L10071" s="17">
        <v>0</v>
      </c>
      <c r="M10071" s="18">
        <v>0</v>
      </c>
      <c r="N10071" s="18">
        <v>0</v>
      </c>
      <c r="O10071" s="18">
        <v>170</v>
      </c>
      <c r="P10071" s="18">
        <v>57</v>
      </c>
      <c r="Q10071" s="11"/>
      <c r="R10071" s="18"/>
      <c r="S10071" s="18"/>
      <c r="T10071" s="18"/>
      <c r="U10071" s="18"/>
      <c r="V10071" s="18"/>
    </row>
    <row r="10072" spans="1:22">
      <c r="A10072" t="s">
        <v>10091</v>
      </c>
      <c r="B10072" s="20">
        <v>6.8137274049999998</v>
      </c>
      <c r="C10072" s="20">
        <v>2.5378807828126598E-2</v>
      </c>
      <c r="D10072" s="20">
        <v>0.39792302983224198</v>
      </c>
      <c r="E10072" s="20">
        <v>1.48212740314321E-3</v>
      </c>
      <c r="F10072" s="20">
        <v>1.0098812104498299E-2</v>
      </c>
      <c r="G10072" s="19" t="s">
        <v>24</v>
      </c>
      <c r="H10072" s="19" t="s">
        <v>24</v>
      </c>
      <c r="I10072" s="16"/>
      <c r="J10072" s="16"/>
      <c r="K10072" s="17">
        <v>0</v>
      </c>
      <c r="L10072" s="17">
        <v>0</v>
      </c>
      <c r="M10072" s="18">
        <v>0</v>
      </c>
      <c r="N10072" s="18">
        <v>0</v>
      </c>
      <c r="O10072" s="18">
        <v>0</v>
      </c>
      <c r="P10072" s="18">
        <v>25</v>
      </c>
      <c r="Q10072" s="11"/>
      <c r="R10072" s="18"/>
      <c r="S10072" s="18"/>
      <c r="T10072" s="18"/>
      <c r="U10072" s="18"/>
      <c r="V10072" s="18"/>
    </row>
    <row r="10073" spans="1:22">
      <c r="A10073" t="s">
        <v>10092</v>
      </c>
      <c r="B10073" s="20">
        <v>6.1856235289999901</v>
      </c>
      <c r="C10073" s="20">
        <v>2.73305728283199E-2</v>
      </c>
      <c r="D10073" s="20">
        <v>0.33533545190240099</v>
      </c>
      <c r="E10073" s="20">
        <v>1.48164691031848E-3</v>
      </c>
      <c r="F10073" s="20">
        <v>9.1649099901361698E-3</v>
      </c>
      <c r="G10073" s="19" t="s">
        <v>24</v>
      </c>
      <c r="H10073" s="19" t="s">
        <v>24</v>
      </c>
      <c r="I10073" s="16"/>
      <c r="J10073" s="16"/>
      <c r="K10073" s="17">
        <v>0</v>
      </c>
      <c r="L10073" s="17">
        <v>0</v>
      </c>
      <c r="M10073" s="18">
        <v>0</v>
      </c>
      <c r="N10073" s="18">
        <v>0</v>
      </c>
      <c r="O10073" s="18">
        <v>40</v>
      </c>
      <c r="P10073" s="18">
        <v>32</v>
      </c>
      <c r="Q10073" s="11"/>
      <c r="R10073" s="18"/>
      <c r="S10073" s="18"/>
      <c r="T10073" s="18"/>
      <c r="U10073" s="18"/>
      <c r="V10073" s="18"/>
    </row>
    <row r="10074" spans="1:22">
      <c r="A10074" t="s">
        <v>10093</v>
      </c>
      <c r="B10074" s="20">
        <v>9.5353886419999991</v>
      </c>
      <c r="C10074" s="20">
        <v>3.9228740477024002E-2</v>
      </c>
      <c r="D10074" s="20">
        <v>0.36012366458301498</v>
      </c>
      <c r="E10074" s="20">
        <v>1.4815544817268001E-3</v>
      </c>
      <c r="F10074" s="20">
        <v>1.41271977775619E-2</v>
      </c>
      <c r="G10074" s="19" t="s">
        <v>24</v>
      </c>
      <c r="H10074" s="19" t="s">
        <v>24</v>
      </c>
      <c r="I10074" s="16"/>
      <c r="J10074" s="16"/>
      <c r="K10074" s="17">
        <v>0</v>
      </c>
      <c r="L10074" s="17">
        <v>0</v>
      </c>
      <c r="M10074" s="18">
        <v>0</v>
      </c>
      <c r="N10074" s="18">
        <v>0</v>
      </c>
      <c r="O10074" s="18">
        <v>19</v>
      </c>
      <c r="P10074" s="18">
        <v>34</v>
      </c>
      <c r="Q10074" s="11"/>
      <c r="R10074" s="18"/>
      <c r="S10074" s="18"/>
      <c r="T10074" s="18"/>
      <c r="U10074" s="18"/>
      <c r="V10074" s="18"/>
    </row>
    <row r="10075" spans="1:22">
      <c r="A10075" t="s">
        <v>10094</v>
      </c>
      <c r="B10075" s="20">
        <v>54.426946504999997</v>
      </c>
      <c r="C10075" s="20">
        <v>0.23398890160480301</v>
      </c>
      <c r="D10075" s="20">
        <v>0.3445914100593</v>
      </c>
      <c r="E10075" s="20">
        <v>1.4814456940886601E-3</v>
      </c>
      <c r="F10075" s="20">
        <v>8.0630565542226099E-2</v>
      </c>
      <c r="G10075" s="19" t="s">
        <v>24</v>
      </c>
      <c r="H10075" s="19" t="s">
        <v>24</v>
      </c>
      <c r="I10075" s="16"/>
      <c r="J10075" s="16"/>
      <c r="K10075" s="17">
        <v>0</v>
      </c>
      <c r="L10075" s="17">
        <v>0</v>
      </c>
      <c r="M10075" s="18">
        <v>0</v>
      </c>
      <c r="N10075" s="18">
        <v>0</v>
      </c>
      <c r="O10075" s="18">
        <v>328</v>
      </c>
      <c r="P10075" s="18">
        <v>278</v>
      </c>
      <c r="Q10075" s="11"/>
      <c r="R10075" s="18"/>
      <c r="S10075" s="18"/>
      <c r="T10075" s="18"/>
      <c r="U10075" s="18"/>
      <c r="V10075" s="18"/>
    </row>
    <row r="10076" spans="1:22">
      <c r="A10076" t="s">
        <v>10095</v>
      </c>
      <c r="B10076" s="20">
        <v>9.5958832139999899</v>
      </c>
      <c r="C10076" s="20">
        <v>3.9886964949555501E-2</v>
      </c>
      <c r="D10076" s="20">
        <v>0.35621745275963301</v>
      </c>
      <c r="E10076" s="20">
        <v>1.4806800724621E-3</v>
      </c>
      <c r="F10076" s="20">
        <v>1.42084330526434E-2</v>
      </c>
      <c r="G10076" s="19" t="s">
        <v>24</v>
      </c>
      <c r="H10076" s="19" t="s">
        <v>24</v>
      </c>
      <c r="I10076" s="16"/>
      <c r="J10076" s="16"/>
      <c r="K10076" s="17">
        <v>0</v>
      </c>
      <c r="L10076" s="17">
        <v>0</v>
      </c>
      <c r="M10076" s="18">
        <v>0</v>
      </c>
      <c r="N10076" s="18">
        <v>0</v>
      </c>
      <c r="O10076" s="18">
        <v>12</v>
      </c>
      <c r="P10076" s="18">
        <v>24</v>
      </c>
      <c r="Q10076" s="11"/>
      <c r="R10076" s="18"/>
      <c r="S10076" s="18"/>
      <c r="T10076" s="18"/>
      <c r="U10076" s="18"/>
      <c r="V10076" s="18"/>
    </row>
    <row r="10077" spans="1:22">
      <c r="A10077" t="s">
        <v>10096</v>
      </c>
      <c r="B10077" s="20">
        <v>9.7822308439999901</v>
      </c>
      <c r="C10077" s="20">
        <v>4.2084468704890299E-2</v>
      </c>
      <c r="D10077" s="20">
        <v>0.34416395761645402</v>
      </c>
      <c r="E10077" s="20">
        <v>1.4806394916088801E-3</v>
      </c>
      <c r="F10077" s="20">
        <v>1.4483957303660901E-2</v>
      </c>
      <c r="G10077" s="19" t="s">
        <v>24</v>
      </c>
      <c r="H10077" s="19" t="s">
        <v>24</v>
      </c>
      <c r="I10077" s="16"/>
      <c r="J10077" s="16"/>
      <c r="K10077" s="17">
        <v>0</v>
      </c>
      <c r="L10077" s="17">
        <v>0</v>
      </c>
      <c r="M10077" s="18">
        <v>0</v>
      </c>
      <c r="N10077" s="18">
        <v>0</v>
      </c>
      <c r="O10077" s="18">
        <v>212</v>
      </c>
      <c r="P10077" s="18">
        <v>53</v>
      </c>
      <c r="Q10077" s="11"/>
      <c r="R10077" s="18"/>
      <c r="S10077" s="18"/>
      <c r="T10077" s="18"/>
      <c r="U10077" s="18"/>
      <c r="V10077" s="18"/>
    </row>
    <row r="10078" spans="1:22">
      <c r="A10078" t="s">
        <v>10097</v>
      </c>
      <c r="B10078" s="20">
        <v>0.451080861</v>
      </c>
      <c r="C10078" s="20">
        <v>8.6447535751628705E-4</v>
      </c>
      <c r="D10078" s="20">
        <v>0.77258693237390796</v>
      </c>
      <c r="E10078" s="20">
        <v>1.48062669539053E-3</v>
      </c>
      <c r="F10078" s="20">
        <v>6.6788236457634596E-4</v>
      </c>
      <c r="G10078" s="19" t="s">
        <v>24</v>
      </c>
      <c r="H10078" s="19" t="s">
        <v>24</v>
      </c>
      <c r="I10078" s="16"/>
      <c r="J10078" s="16"/>
      <c r="K10078" s="17">
        <v>0</v>
      </c>
      <c r="L10078" s="17">
        <v>1.58988264033208E-3</v>
      </c>
      <c r="M10078" s="18">
        <v>0</v>
      </c>
      <c r="N10078" s="18">
        <v>0</v>
      </c>
      <c r="O10078" s="18">
        <v>0</v>
      </c>
      <c r="P10078" s="18">
        <v>1</v>
      </c>
      <c r="Q10078" s="11"/>
      <c r="R10078" s="18"/>
      <c r="S10078" s="18"/>
      <c r="T10078" s="18"/>
      <c r="U10078" s="18"/>
      <c r="V10078" s="18"/>
    </row>
    <row r="10079" spans="1:22">
      <c r="A10079" t="s">
        <v>10098</v>
      </c>
      <c r="B10079" s="20">
        <v>23.499429732999999</v>
      </c>
      <c r="C10079" s="20">
        <v>9.7202106356658796E-2</v>
      </c>
      <c r="D10079" s="20">
        <v>0.357900819840204</v>
      </c>
      <c r="E10079" s="20">
        <v>1.48040671414206E-3</v>
      </c>
      <c r="F10079" s="20">
        <v>3.4788713555242899E-2</v>
      </c>
      <c r="G10079" s="19" t="s">
        <v>24</v>
      </c>
      <c r="H10079" s="19" t="s">
        <v>24</v>
      </c>
      <c r="I10079" s="16"/>
      <c r="J10079" s="16"/>
      <c r="K10079" s="17">
        <v>0</v>
      </c>
      <c r="L10079" s="17">
        <v>0</v>
      </c>
      <c r="M10079" s="18">
        <v>0</v>
      </c>
      <c r="N10079" s="18">
        <v>0</v>
      </c>
      <c r="O10079" s="18">
        <v>191</v>
      </c>
      <c r="P10079" s="18">
        <v>121</v>
      </c>
      <c r="Q10079" s="11"/>
      <c r="R10079" s="18"/>
      <c r="S10079" s="18"/>
      <c r="T10079" s="18"/>
      <c r="U10079" s="18"/>
      <c r="V10079" s="18"/>
    </row>
    <row r="10080" spans="1:22">
      <c r="A10080" t="s">
        <v>10099</v>
      </c>
      <c r="B10080" s="20">
        <v>13.962414513000001</v>
      </c>
      <c r="C10080" s="20">
        <v>6.2263541799171901E-2</v>
      </c>
      <c r="D10080" s="20">
        <v>0.33190484846236601</v>
      </c>
      <c r="E10080" s="20">
        <v>1.48008579650341E-3</v>
      </c>
      <c r="F10080" s="20">
        <v>2.0665571405584299E-2</v>
      </c>
      <c r="G10080" s="19" t="s">
        <v>24</v>
      </c>
      <c r="H10080" s="19" t="s">
        <v>24</v>
      </c>
      <c r="I10080" s="16"/>
      <c r="J10080" s="16"/>
      <c r="K10080" s="17">
        <v>0</v>
      </c>
      <c r="L10080" s="17">
        <v>0</v>
      </c>
      <c r="M10080" s="18">
        <v>0</v>
      </c>
      <c r="N10080" s="18">
        <v>0</v>
      </c>
      <c r="O10080" s="18">
        <v>53</v>
      </c>
      <c r="P10080" s="18">
        <v>54</v>
      </c>
      <c r="Q10080" s="11"/>
      <c r="R10080" s="18"/>
      <c r="S10080" s="18"/>
      <c r="T10080" s="18"/>
      <c r="U10080" s="18"/>
      <c r="V10080" s="18"/>
    </row>
    <row r="10081" spans="1:22">
      <c r="A10081" t="s">
        <v>10100</v>
      </c>
      <c r="B10081" s="20">
        <v>10.5020592389999</v>
      </c>
      <c r="C10081" s="20">
        <v>4.4703784228076998E-2</v>
      </c>
      <c r="D10081" s="20">
        <v>0.34744219203166699</v>
      </c>
      <c r="E10081" s="20">
        <v>1.4789462171985099E-3</v>
      </c>
      <c r="F10081" s="20">
        <v>1.55319807843137E-2</v>
      </c>
      <c r="G10081" s="19" t="s">
        <v>24</v>
      </c>
      <c r="H10081" s="19" t="s">
        <v>24</v>
      </c>
      <c r="I10081" s="16"/>
      <c r="J10081" s="16"/>
      <c r="K10081" s="17">
        <v>0</v>
      </c>
      <c r="L10081" s="17">
        <v>0</v>
      </c>
      <c r="M10081" s="18">
        <v>0</v>
      </c>
      <c r="N10081" s="18">
        <v>0</v>
      </c>
      <c r="O10081" s="18">
        <v>9</v>
      </c>
      <c r="P10081" s="18">
        <v>34</v>
      </c>
      <c r="Q10081" s="11"/>
      <c r="R10081" s="18"/>
      <c r="S10081" s="18"/>
      <c r="T10081" s="18"/>
      <c r="U10081" s="18"/>
      <c r="V10081" s="18"/>
    </row>
    <row r="10082" spans="1:22">
      <c r="A10082" t="s">
        <v>10101</v>
      </c>
      <c r="B10082" s="20">
        <v>17.247561121999901</v>
      </c>
      <c r="C10082" s="20">
        <v>7.6596342743567705E-2</v>
      </c>
      <c r="D10082" s="20">
        <v>0.33301091197407201</v>
      </c>
      <c r="E10082" s="20">
        <v>1.47889998884412E-3</v>
      </c>
      <c r="F10082" s="20">
        <v>2.5507417950914098E-2</v>
      </c>
      <c r="G10082" s="19" t="s">
        <v>24</v>
      </c>
      <c r="H10082" s="19" t="s">
        <v>24</v>
      </c>
      <c r="I10082" s="16"/>
      <c r="J10082" s="16"/>
      <c r="K10082" s="17">
        <v>0</v>
      </c>
      <c r="L10082" s="17">
        <v>0</v>
      </c>
      <c r="M10082" s="18">
        <v>0</v>
      </c>
      <c r="N10082" s="18">
        <v>0</v>
      </c>
      <c r="O10082" s="18">
        <v>183</v>
      </c>
      <c r="P10082" s="18">
        <v>52</v>
      </c>
      <c r="Q10082" s="11"/>
      <c r="R10082" s="18"/>
      <c r="S10082" s="18"/>
      <c r="T10082" s="18"/>
      <c r="U10082" s="18"/>
      <c r="V10082" s="18"/>
    </row>
    <row r="10083" spans="1:22">
      <c r="A10083" t="s">
        <v>10102</v>
      </c>
      <c r="B10083" s="20">
        <v>1.3837768859999999</v>
      </c>
      <c r="C10083" s="20">
        <v>5.5055050883653298E-3</v>
      </c>
      <c r="D10083" s="20">
        <v>0.371622159721266</v>
      </c>
      <c r="E10083" s="20">
        <v>1.4785387095233901E-3</v>
      </c>
      <c r="F10083" s="20">
        <v>2.0459676912947399E-3</v>
      </c>
      <c r="G10083" s="19" t="s">
        <v>24</v>
      </c>
      <c r="H10083" s="19" t="s">
        <v>24</v>
      </c>
      <c r="I10083" s="16"/>
      <c r="J10083" s="16"/>
      <c r="K10083" s="17">
        <v>3.9790298447661401E-3</v>
      </c>
      <c r="L10083" s="17">
        <v>0</v>
      </c>
      <c r="M10083" s="18">
        <v>1</v>
      </c>
      <c r="N10083" s="18">
        <v>1</v>
      </c>
      <c r="O10083" s="18">
        <v>1</v>
      </c>
      <c r="P10083" s="18">
        <v>1</v>
      </c>
      <c r="Q10083" s="11"/>
      <c r="R10083" s="18"/>
      <c r="S10083" s="18"/>
      <c r="T10083" s="18"/>
      <c r="U10083" s="18"/>
      <c r="V10083" s="18"/>
    </row>
    <row r="10084" spans="1:22">
      <c r="A10084" t="s">
        <v>10103</v>
      </c>
      <c r="B10084" s="20">
        <v>8.1736700669999998</v>
      </c>
      <c r="C10084" s="20">
        <v>3.52269387168513E-2</v>
      </c>
      <c r="D10084" s="20">
        <v>0.342863498399061</v>
      </c>
      <c r="E10084" s="20">
        <v>1.4776754318861301E-3</v>
      </c>
      <c r="F10084" s="20">
        <v>1.20780314463489E-2</v>
      </c>
      <c r="G10084" s="19" t="s">
        <v>24</v>
      </c>
      <c r="H10084" s="19" t="s">
        <v>24</v>
      </c>
      <c r="I10084" s="16"/>
      <c r="J10084" s="16"/>
      <c r="K10084" s="17">
        <v>0</v>
      </c>
      <c r="L10084" s="17">
        <v>0</v>
      </c>
      <c r="M10084" s="18">
        <v>0</v>
      </c>
      <c r="N10084" s="18">
        <v>0</v>
      </c>
      <c r="O10084" s="18">
        <v>128</v>
      </c>
      <c r="P10084" s="18">
        <v>36</v>
      </c>
      <c r="Q10084" s="11"/>
      <c r="R10084" s="18"/>
      <c r="S10084" s="18"/>
      <c r="T10084" s="18"/>
      <c r="U10084" s="18"/>
      <c r="V10084" s="18"/>
    </row>
    <row r="10085" spans="1:22">
      <c r="A10085" t="s">
        <v>10104</v>
      </c>
      <c r="B10085" s="20">
        <v>5.9386282619999999</v>
      </c>
      <c r="C10085" s="20">
        <v>2.54646052297034E-2</v>
      </c>
      <c r="D10085" s="20">
        <v>0.34457213815147902</v>
      </c>
      <c r="E10085" s="20">
        <v>1.4775118232821E-3</v>
      </c>
      <c r="F10085" s="20">
        <v>8.7743934711822704E-3</v>
      </c>
      <c r="G10085" s="19" t="s">
        <v>24</v>
      </c>
      <c r="H10085" s="19" t="s">
        <v>24</v>
      </c>
      <c r="I10085" s="16"/>
      <c r="J10085" s="16"/>
      <c r="K10085" s="17">
        <v>0</v>
      </c>
      <c r="L10085" s="17">
        <v>0</v>
      </c>
      <c r="M10085" s="18">
        <v>0</v>
      </c>
      <c r="N10085" s="18">
        <v>0</v>
      </c>
      <c r="O10085" s="18">
        <v>28</v>
      </c>
      <c r="P10085" s="18">
        <v>26</v>
      </c>
      <c r="Q10085" s="11"/>
      <c r="R10085" s="18"/>
      <c r="S10085" s="18"/>
      <c r="T10085" s="18"/>
      <c r="U10085" s="18"/>
      <c r="V10085" s="18"/>
    </row>
    <row r="10086" spans="1:22">
      <c r="A10086" t="s">
        <v>10105</v>
      </c>
      <c r="B10086" s="20">
        <v>14.68442892</v>
      </c>
      <c r="C10086" s="20">
        <v>6.3247059782661902E-2</v>
      </c>
      <c r="D10086" s="20">
        <v>0.342789903032993</v>
      </c>
      <c r="E10086" s="20">
        <v>1.4764246950381601E-3</v>
      </c>
      <c r="F10086" s="20">
        <v>2.1680453490020599E-2</v>
      </c>
      <c r="G10086" s="19" t="s">
        <v>24</v>
      </c>
      <c r="H10086" s="19" t="s">
        <v>24</v>
      </c>
      <c r="I10086" s="16"/>
      <c r="J10086" s="16"/>
      <c r="K10086" s="17">
        <v>0</v>
      </c>
      <c r="L10086" s="17">
        <v>0</v>
      </c>
      <c r="M10086" s="18">
        <v>0</v>
      </c>
      <c r="N10086" s="18">
        <v>0</v>
      </c>
      <c r="O10086" s="18">
        <v>22</v>
      </c>
      <c r="P10086" s="18">
        <v>44</v>
      </c>
      <c r="Q10086" s="11"/>
      <c r="R10086" s="18"/>
      <c r="S10086" s="18"/>
      <c r="T10086" s="18"/>
      <c r="U10086" s="18"/>
      <c r="V10086" s="18"/>
    </row>
    <row r="10087" spans="1:22">
      <c r="A10087" t="s">
        <v>10106</v>
      </c>
      <c r="B10087" s="20">
        <v>11.984222909</v>
      </c>
      <c r="C10087" s="20">
        <v>5.0102333704664902E-2</v>
      </c>
      <c r="D10087" s="20">
        <v>0.35306812558165701</v>
      </c>
      <c r="E10087" s="20">
        <v>1.47606875996007E-3</v>
      </c>
      <c r="F10087" s="20">
        <v>1.76895370483727E-2</v>
      </c>
      <c r="G10087" s="19" t="s">
        <v>24</v>
      </c>
      <c r="H10087" s="19" t="s">
        <v>24</v>
      </c>
      <c r="I10087" s="16"/>
      <c r="J10087" s="16"/>
      <c r="K10087" s="17">
        <v>0</v>
      </c>
      <c r="L10087" s="17">
        <v>0</v>
      </c>
      <c r="M10087" s="18">
        <v>0</v>
      </c>
      <c r="N10087" s="18">
        <v>0</v>
      </c>
      <c r="O10087" s="18">
        <v>5</v>
      </c>
      <c r="P10087" s="18">
        <v>36</v>
      </c>
      <c r="Q10087" s="11"/>
      <c r="R10087" s="18"/>
      <c r="S10087" s="18"/>
      <c r="T10087" s="18"/>
      <c r="U10087" s="18"/>
      <c r="V10087" s="18"/>
    </row>
    <row r="10088" spans="1:22">
      <c r="A10088" t="s">
        <v>10107</v>
      </c>
      <c r="B10088" s="20">
        <v>13.561947163999999</v>
      </c>
      <c r="C10088" s="20">
        <v>5.5680016445570898E-2</v>
      </c>
      <c r="D10088" s="20">
        <v>0.35950473440385999</v>
      </c>
      <c r="E10088" s="20">
        <v>1.4759849217672099E-3</v>
      </c>
      <c r="F10088" s="20">
        <v>2.0017229523867499E-2</v>
      </c>
      <c r="G10088" s="19" t="s">
        <v>24</v>
      </c>
      <c r="H10088" s="19" t="s">
        <v>24</v>
      </c>
      <c r="I10088" s="16"/>
      <c r="J10088" s="16"/>
      <c r="K10088" s="17">
        <v>0</v>
      </c>
      <c r="L10088" s="17">
        <v>0</v>
      </c>
      <c r="M10088" s="18">
        <v>0</v>
      </c>
      <c r="N10088" s="18">
        <v>0</v>
      </c>
      <c r="O10088" s="18">
        <v>59</v>
      </c>
      <c r="P10088" s="18">
        <v>40</v>
      </c>
      <c r="Q10088" s="11"/>
      <c r="R10088" s="18"/>
      <c r="S10088" s="18"/>
      <c r="T10088" s="18"/>
      <c r="U10088" s="18"/>
      <c r="V10088" s="18"/>
    </row>
    <row r="10089" spans="1:22">
      <c r="A10089" t="s">
        <v>10108</v>
      </c>
      <c r="B10089" s="20">
        <v>11.548664444</v>
      </c>
      <c r="C10089" s="20">
        <v>5.1159376988502002E-2</v>
      </c>
      <c r="D10089" s="20">
        <v>0.33318090222202601</v>
      </c>
      <c r="E10089" s="20">
        <v>1.47595658916227E-3</v>
      </c>
      <c r="F10089" s="20">
        <v>1.7045327382145901E-2</v>
      </c>
      <c r="G10089" s="19" t="s">
        <v>24</v>
      </c>
      <c r="H10089" s="19" t="s">
        <v>24</v>
      </c>
      <c r="I10089" s="16"/>
      <c r="J10089" s="16"/>
      <c r="K10089" s="17">
        <v>0</v>
      </c>
      <c r="L10089" s="17">
        <v>0</v>
      </c>
      <c r="M10089" s="18">
        <v>0</v>
      </c>
      <c r="N10089" s="18">
        <v>0</v>
      </c>
      <c r="O10089" s="18">
        <v>0</v>
      </c>
      <c r="P10089" s="18">
        <v>21</v>
      </c>
      <c r="Q10089" s="11"/>
      <c r="R10089" s="18"/>
      <c r="S10089" s="18"/>
      <c r="T10089" s="18"/>
      <c r="U10089" s="18"/>
      <c r="V10089" s="18"/>
    </row>
    <row r="10090" spans="1:22">
      <c r="A10090" t="s">
        <v>10109</v>
      </c>
      <c r="B10090" s="20">
        <v>8.2084057199999894</v>
      </c>
      <c r="C10090" s="20">
        <v>3.5907684857764799E-2</v>
      </c>
      <c r="D10090" s="20">
        <v>0.33698756346320102</v>
      </c>
      <c r="E10090" s="20">
        <v>1.4741526725877601E-3</v>
      </c>
      <c r="F10090" s="20">
        <v>1.2100443229822601E-2</v>
      </c>
      <c r="G10090" s="19" t="s">
        <v>24</v>
      </c>
      <c r="H10090" s="19" t="s">
        <v>24</v>
      </c>
      <c r="I10090" s="16"/>
      <c r="J10090" s="16"/>
      <c r="K10090" s="17">
        <v>0</v>
      </c>
      <c r="L10090" s="17">
        <v>0</v>
      </c>
      <c r="M10090" s="18">
        <v>0</v>
      </c>
      <c r="N10090" s="18">
        <v>0</v>
      </c>
      <c r="O10090" s="18">
        <v>141</v>
      </c>
      <c r="P10090" s="18">
        <v>29</v>
      </c>
      <c r="Q10090" s="11"/>
      <c r="R10090" s="18"/>
      <c r="S10090" s="18"/>
      <c r="T10090" s="18"/>
      <c r="U10090" s="18"/>
      <c r="V10090" s="18"/>
    </row>
    <row r="10091" spans="1:22">
      <c r="A10091" t="s">
        <v>10110</v>
      </c>
      <c r="B10091" s="20">
        <v>12.00552053</v>
      </c>
      <c r="C10091" s="20">
        <v>4.7522050514960598E-2</v>
      </c>
      <c r="D10091" s="20">
        <v>0.37238379886522899</v>
      </c>
      <c r="E10091" s="20">
        <v>1.4740253582846E-3</v>
      </c>
      <c r="F10091" s="20">
        <v>1.76964417006263E-2</v>
      </c>
      <c r="G10091" s="19" t="s">
        <v>24</v>
      </c>
      <c r="H10091" s="19" t="s">
        <v>24</v>
      </c>
      <c r="I10091" s="16"/>
      <c r="J10091" s="16"/>
      <c r="K10091" s="17">
        <v>0</v>
      </c>
      <c r="L10091" s="17">
        <v>0</v>
      </c>
      <c r="M10091" s="18">
        <v>0</v>
      </c>
      <c r="N10091" s="18">
        <v>0</v>
      </c>
      <c r="O10091" s="18">
        <v>33</v>
      </c>
      <c r="P10091" s="18">
        <v>25</v>
      </c>
      <c r="Q10091" s="11"/>
      <c r="R10091" s="18"/>
      <c r="S10091" s="18"/>
      <c r="T10091" s="18"/>
      <c r="U10091" s="18"/>
      <c r="V10091" s="18"/>
    </row>
    <row r="10092" spans="1:22">
      <c r="A10092" t="s">
        <v>10111</v>
      </c>
      <c r="B10092" s="20">
        <v>4.6889232070000002</v>
      </c>
      <c r="C10092" s="20">
        <v>2.0033266142495201E-2</v>
      </c>
      <c r="D10092" s="20">
        <v>0.34492183862589598</v>
      </c>
      <c r="E10092" s="20">
        <v>1.4736669138099099E-3</v>
      </c>
      <c r="F10092" s="20">
        <v>6.9099109915513697E-3</v>
      </c>
      <c r="G10092" s="19" t="s">
        <v>24</v>
      </c>
      <c r="H10092" s="19" t="s">
        <v>24</v>
      </c>
      <c r="I10092" s="16"/>
      <c r="J10092" s="16"/>
      <c r="K10092" s="17">
        <v>0</v>
      </c>
      <c r="L10092" s="17">
        <v>0</v>
      </c>
      <c r="M10092" s="18">
        <v>0</v>
      </c>
      <c r="N10092" s="18">
        <v>0</v>
      </c>
      <c r="O10092" s="18">
        <v>15</v>
      </c>
      <c r="P10092" s="18">
        <v>25</v>
      </c>
      <c r="Q10092" s="11"/>
      <c r="R10092" s="18"/>
      <c r="S10092" s="18"/>
      <c r="T10092" s="18"/>
      <c r="U10092" s="18"/>
      <c r="V10092" s="18"/>
    </row>
    <row r="10093" spans="1:22">
      <c r="A10093" t="s">
        <v>10112</v>
      </c>
      <c r="B10093" s="20">
        <v>12.196117743</v>
      </c>
      <c r="C10093" s="20">
        <v>5.2720091467978202E-2</v>
      </c>
      <c r="D10093" s="20">
        <v>0.34089705188182201</v>
      </c>
      <c r="E10093" s="20">
        <v>1.47359382182817E-3</v>
      </c>
      <c r="F10093" s="20">
        <v>1.7972123756373699E-2</v>
      </c>
      <c r="G10093" s="19" t="s">
        <v>24</v>
      </c>
      <c r="H10093" s="19" t="s">
        <v>24</v>
      </c>
      <c r="I10093" s="16"/>
      <c r="J10093" s="16"/>
      <c r="K10093" s="17">
        <v>0</v>
      </c>
      <c r="L10093" s="17">
        <v>0</v>
      </c>
      <c r="M10093" s="18">
        <v>0</v>
      </c>
      <c r="N10093" s="18">
        <v>0</v>
      </c>
      <c r="O10093" s="18">
        <v>22</v>
      </c>
      <c r="P10093" s="18">
        <v>68</v>
      </c>
      <c r="Q10093" s="11"/>
      <c r="R10093" s="18"/>
      <c r="S10093" s="18"/>
      <c r="T10093" s="18"/>
      <c r="U10093" s="18"/>
      <c r="V10093" s="18"/>
    </row>
    <row r="10094" spans="1:22">
      <c r="A10094" t="s">
        <v>10113</v>
      </c>
      <c r="B10094" s="20">
        <v>13.008931222999999</v>
      </c>
      <c r="C10094" s="20">
        <v>5.4977960340717003E-2</v>
      </c>
      <c r="D10094" s="20">
        <v>0.34858630934037999</v>
      </c>
      <c r="E10094" s="20">
        <v>1.47318514962621E-3</v>
      </c>
      <c r="F10094" s="20">
        <v>1.9164564290232299E-2</v>
      </c>
      <c r="G10094" s="19" t="s">
        <v>24</v>
      </c>
      <c r="H10094" s="19" t="s">
        <v>24</v>
      </c>
      <c r="I10094" s="16"/>
      <c r="J10094" s="16"/>
      <c r="K10094" s="17">
        <v>0</v>
      </c>
      <c r="L10094" s="17">
        <v>0</v>
      </c>
      <c r="M10094" s="18">
        <v>0</v>
      </c>
      <c r="N10094" s="18">
        <v>0</v>
      </c>
      <c r="O10094" s="18">
        <v>47</v>
      </c>
      <c r="P10094" s="18">
        <v>65</v>
      </c>
      <c r="Q10094" s="11"/>
      <c r="R10094" s="18"/>
      <c r="S10094" s="18"/>
      <c r="T10094" s="18"/>
      <c r="U10094" s="18"/>
      <c r="V10094" s="18"/>
    </row>
    <row r="10095" spans="1:22">
      <c r="A10095" t="s">
        <v>10114</v>
      </c>
      <c r="B10095" s="20">
        <v>6.1966722829999901</v>
      </c>
      <c r="C10095" s="20">
        <v>2.7185510694963302E-2</v>
      </c>
      <c r="D10095" s="20">
        <v>0.335471098385764</v>
      </c>
      <c r="E10095" s="20">
        <v>1.4717501130464901E-3</v>
      </c>
      <c r="F10095" s="20">
        <v>9.1199531330173004E-3</v>
      </c>
      <c r="G10095" s="19" t="s">
        <v>24</v>
      </c>
      <c r="H10095" s="19" t="s">
        <v>24</v>
      </c>
      <c r="I10095" s="16"/>
      <c r="J10095" s="16"/>
      <c r="K10095" s="17">
        <v>0</v>
      </c>
      <c r="L10095" s="17">
        <v>0</v>
      </c>
      <c r="M10095" s="18">
        <v>6</v>
      </c>
      <c r="N10095" s="18">
        <v>13</v>
      </c>
      <c r="O10095" s="18">
        <v>6</v>
      </c>
      <c r="P10095" s="18">
        <v>12</v>
      </c>
      <c r="Q10095" s="11"/>
      <c r="R10095" s="18"/>
      <c r="S10095" s="18"/>
      <c r="T10095" s="18"/>
      <c r="U10095" s="18"/>
      <c r="V10095" s="18"/>
    </row>
    <row r="10096" spans="1:22">
      <c r="A10096" t="s">
        <v>10115</v>
      </c>
      <c r="B10096" s="20">
        <v>29.617306226999901</v>
      </c>
      <c r="C10096" s="20">
        <v>0.127272390756582</v>
      </c>
      <c r="D10096" s="20">
        <v>0.34235511980180799</v>
      </c>
      <c r="E10096" s="20">
        <v>1.47117885235662E-3</v>
      </c>
      <c r="F10096" s="20">
        <v>4.3572354584932402E-2</v>
      </c>
      <c r="G10096" s="19" t="s">
        <v>24</v>
      </c>
      <c r="H10096" s="19" t="s">
        <v>24</v>
      </c>
      <c r="I10096" s="16"/>
      <c r="J10096" s="16"/>
      <c r="K10096" s="17">
        <v>0</v>
      </c>
      <c r="L10096" s="17">
        <v>0</v>
      </c>
      <c r="M10096" s="18">
        <v>0</v>
      </c>
      <c r="N10096" s="18">
        <v>0</v>
      </c>
      <c r="O10096" s="18">
        <v>130</v>
      </c>
      <c r="P10096" s="18">
        <v>114</v>
      </c>
      <c r="Q10096" s="11"/>
      <c r="R10096" s="18"/>
      <c r="S10096" s="18"/>
      <c r="T10096" s="18"/>
      <c r="U10096" s="18"/>
      <c r="V10096" s="18"/>
    </row>
    <row r="10097" spans="1:22">
      <c r="A10097" t="s">
        <v>10116</v>
      </c>
      <c r="B10097" s="20">
        <v>5.8044176189999899</v>
      </c>
      <c r="C10097" s="20">
        <v>2.5001512919833099E-2</v>
      </c>
      <c r="D10097" s="20">
        <v>0.34141853460333099</v>
      </c>
      <c r="E10097" s="20">
        <v>1.47060057774173E-3</v>
      </c>
      <c r="F10097" s="20">
        <v>8.5359799039556906E-3</v>
      </c>
      <c r="G10097" s="19" t="s">
        <v>24</v>
      </c>
      <c r="H10097" s="19" t="s">
        <v>24</v>
      </c>
      <c r="I10097" s="16"/>
      <c r="J10097" s="16"/>
      <c r="K10097" s="17">
        <v>0</v>
      </c>
      <c r="L10097" s="17">
        <v>0</v>
      </c>
      <c r="M10097" s="18">
        <v>0</v>
      </c>
      <c r="N10097" s="18">
        <v>0</v>
      </c>
      <c r="O10097" s="18">
        <v>2</v>
      </c>
      <c r="P10097" s="18">
        <v>22</v>
      </c>
      <c r="Q10097" s="11"/>
      <c r="R10097" s="18"/>
      <c r="S10097" s="18"/>
      <c r="T10097" s="18"/>
      <c r="U10097" s="18"/>
      <c r="V10097" s="18"/>
    </row>
    <row r="10098" spans="1:22">
      <c r="A10098" t="s">
        <v>10117</v>
      </c>
      <c r="B10098" s="20">
        <v>17.290395111999999</v>
      </c>
      <c r="C10098" s="20">
        <v>7.4501554090222993E-2</v>
      </c>
      <c r="D10098" s="20">
        <v>0.34096250285847401</v>
      </c>
      <c r="E10098" s="20">
        <v>1.4691530288870301E-3</v>
      </c>
      <c r="F10098" s="20">
        <v>2.5402236349448399E-2</v>
      </c>
      <c r="G10098" s="19" t="s">
        <v>24</v>
      </c>
      <c r="H10098" s="19" t="s">
        <v>24</v>
      </c>
      <c r="I10098" s="16"/>
      <c r="J10098" s="16"/>
      <c r="K10098" s="17">
        <v>0</v>
      </c>
      <c r="L10098" s="17">
        <v>0</v>
      </c>
      <c r="M10098" s="18">
        <v>0</v>
      </c>
      <c r="N10098" s="18">
        <v>0</v>
      </c>
      <c r="O10098" s="18">
        <v>121</v>
      </c>
      <c r="P10098" s="18">
        <v>53</v>
      </c>
      <c r="Q10098" s="11"/>
      <c r="R10098" s="18"/>
      <c r="S10098" s="18"/>
      <c r="T10098" s="18"/>
      <c r="U10098" s="18"/>
      <c r="V10098" s="18"/>
    </row>
    <row r="10099" spans="1:22">
      <c r="A10099" t="s">
        <v>10118</v>
      </c>
      <c r="B10099" s="20">
        <v>11.533274837999899</v>
      </c>
      <c r="C10099" s="20">
        <v>4.78940931993386E-2</v>
      </c>
      <c r="D10099" s="20">
        <v>0.353674361090278</v>
      </c>
      <c r="E10099" s="20">
        <v>1.4686993113581001E-3</v>
      </c>
      <c r="F10099" s="20">
        <v>1.69389128122743E-2</v>
      </c>
      <c r="G10099" s="19" t="s">
        <v>24</v>
      </c>
      <c r="H10099" s="19" t="s">
        <v>24</v>
      </c>
      <c r="I10099" s="16"/>
      <c r="J10099" s="16"/>
      <c r="K10099" s="17">
        <v>0</v>
      </c>
      <c r="L10099" s="17">
        <v>0</v>
      </c>
      <c r="M10099" s="18">
        <v>0</v>
      </c>
      <c r="N10099" s="18">
        <v>0</v>
      </c>
      <c r="O10099" s="18">
        <v>205</v>
      </c>
      <c r="P10099" s="18">
        <v>39</v>
      </c>
      <c r="Q10099" s="11"/>
      <c r="R10099" s="18"/>
      <c r="S10099" s="18"/>
      <c r="T10099" s="18"/>
      <c r="U10099" s="18"/>
      <c r="V10099" s="18"/>
    </row>
    <row r="10100" spans="1:22">
      <c r="A10100" t="s">
        <v>10119</v>
      </c>
      <c r="B10100" s="20">
        <v>22.182738225000001</v>
      </c>
      <c r="C10100" s="20">
        <v>9.5927536553723297E-2</v>
      </c>
      <c r="D10100" s="20">
        <v>0.33954439347642801</v>
      </c>
      <c r="E10100" s="20">
        <v>1.4683334801342701E-3</v>
      </c>
      <c r="F10100" s="20">
        <v>3.2571657216821898E-2</v>
      </c>
      <c r="G10100" s="19" t="s">
        <v>24</v>
      </c>
      <c r="H10100" s="19" t="s">
        <v>24</v>
      </c>
      <c r="I10100" s="16"/>
      <c r="J10100" s="16"/>
      <c r="K10100" s="17">
        <v>0</v>
      </c>
      <c r="L10100" s="17">
        <v>0</v>
      </c>
      <c r="M10100" s="18">
        <v>0</v>
      </c>
      <c r="N10100" s="18">
        <v>0</v>
      </c>
      <c r="O10100" s="18">
        <v>197</v>
      </c>
      <c r="P10100" s="18">
        <v>81</v>
      </c>
      <c r="Q10100" s="11"/>
      <c r="R10100" s="18"/>
      <c r="S10100" s="18"/>
      <c r="T10100" s="18"/>
      <c r="U10100" s="18"/>
      <c r="V10100" s="18"/>
    </row>
    <row r="10101" spans="1:22">
      <c r="A10101" t="s">
        <v>10120</v>
      </c>
      <c r="B10101" s="20">
        <v>4.2345997639999897</v>
      </c>
      <c r="C10101" s="20">
        <v>1.8636711380799201E-2</v>
      </c>
      <c r="D10101" s="20">
        <v>0.33358938455322701</v>
      </c>
      <c r="E10101" s="20">
        <v>1.46814561613832E-3</v>
      </c>
      <c r="F10101" s="20">
        <v>6.2170090796169596E-3</v>
      </c>
      <c r="G10101" s="19" t="s">
        <v>24</v>
      </c>
      <c r="H10101" s="19" t="s">
        <v>24</v>
      </c>
      <c r="I10101" s="16"/>
      <c r="J10101" s="16"/>
      <c r="K10101" s="17">
        <v>0</v>
      </c>
      <c r="L10101" s="17">
        <v>0</v>
      </c>
      <c r="M10101" s="18">
        <v>0</v>
      </c>
      <c r="N10101" s="18">
        <v>0</v>
      </c>
      <c r="O10101" s="18">
        <v>1804</v>
      </c>
      <c r="P10101" s="18">
        <v>81</v>
      </c>
      <c r="Q10101" s="11"/>
      <c r="R10101" s="18"/>
      <c r="S10101" s="18"/>
      <c r="T10101" s="18"/>
      <c r="U10101" s="18"/>
      <c r="V10101" s="18"/>
    </row>
    <row r="10102" spans="1:22">
      <c r="A10102" t="s">
        <v>10121</v>
      </c>
      <c r="B10102" s="20">
        <v>16.256712595</v>
      </c>
      <c r="C10102" s="20">
        <v>6.7731480540635103E-2</v>
      </c>
      <c r="D10102" s="20">
        <v>0.35231050700827299</v>
      </c>
      <c r="E10102" s="20">
        <v>1.4678559462896199E-3</v>
      </c>
      <c r="F10102" s="20">
        <v>2.3862512249692099E-2</v>
      </c>
      <c r="G10102" s="19" t="s">
        <v>24</v>
      </c>
      <c r="H10102" s="19" t="s">
        <v>24</v>
      </c>
      <c r="I10102" s="16"/>
      <c r="J10102" s="16"/>
      <c r="K10102" s="17">
        <v>0</v>
      </c>
      <c r="L10102" s="17">
        <v>0</v>
      </c>
      <c r="M10102" s="18">
        <v>108</v>
      </c>
      <c r="N10102" s="18">
        <v>39</v>
      </c>
      <c r="O10102" s="18">
        <v>110</v>
      </c>
      <c r="P10102" s="18">
        <v>40</v>
      </c>
      <c r="Q10102" s="11"/>
      <c r="R10102" s="18"/>
      <c r="S10102" s="18"/>
      <c r="T10102" s="18"/>
      <c r="U10102" s="18"/>
      <c r="V10102" s="18"/>
    </row>
    <row r="10103" spans="1:22">
      <c r="A10103" t="s">
        <v>10122</v>
      </c>
      <c r="B10103" s="20">
        <v>16.631674760999999</v>
      </c>
      <c r="C10103" s="20">
        <v>6.7668624839285194E-2</v>
      </c>
      <c r="D10103" s="20">
        <v>0.36070147645804401</v>
      </c>
      <c r="E10103" s="20">
        <v>1.4675715609020301E-3</v>
      </c>
      <c r="F10103" s="20">
        <v>2.4408172889415599E-2</v>
      </c>
      <c r="G10103" s="19" t="s">
        <v>24</v>
      </c>
      <c r="H10103" s="19" t="s">
        <v>24</v>
      </c>
      <c r="I10103" s="16"/>
      <c r="J10103" s="16"/>
      <c r="K10103" s="17">
        <v>0</v>
      </c>
      <c r="L10103" s="17">
        <v>0</v>
      </c>
      <c r="M10103" s="18">
        <v>0</v>
      </c>
      <c r="N10103" s="18">
        <v>0</v>
      </c>
      <c r="O10103" s="18">
        <v>51</v>
      </c>
      <c r="P10103" s="18">
        <v>70</v>
      </c>
      <c r="Q10103" s="11"/>
      <c r="R10103" s="18"/>
      <c r="S10103" s="18"/>
      <c r="T10103" s="18"/>
      <c r="U10103" s="18"/>
      <c r="V10103" s="18"/>
    </row>
    <row r="10104" spans="1:22">
      <c r="A10104" t="s">
        <v>10123</v>
      </c>
      <c r="B10104" s="20">
        <v>1.9671661069999999</v>
      </c>
      <c r="C10104" s="20">
        <v>8.7057033403797907E-3</v>
      </c>
      <c r="D10104" s="20">
        <v>0.33160702981612</v>
      </c>
      <c r="E10104" s="20">
        <v>1.46752855129565E-3</v>
      </c>
      <c r="F10104" s="20">
        <v>2.88687242716362E-3</v>
      </c>
      <c r="G10104" s="19" t="s">
        <v>24</v>
      </c>
      <c r="H10104" s="19" t="s">
        <v>24</v>
      </c>
      <c r="I10104" s="16"/>
      <c r="J10104" s="16"/>
      <c r="K10104" s="17">
        <v>0</v>
      </c>
      <c r="L10104" s="17">
        <v>0</v>
      </c>
      <c r="M10104" s="18">
        <v>0</v>
      </c>
      <c r="N10104" s="18">
        <v>0</v>
      </c>
      <c r="O10104" s="18">
        <v>0</v>
      </c>
      <c r="P10104" s="18">
        <v>1</v>
      </c>
      <c r="Q10104" s="11"/>
      <c r="R10104" s="18"/>
      <c r="S10104" s="18"/>
      <c r="T10104" s="18"/>
      <c r="U10104" s="18"/>
      <c r="V10104" s="18"/>
    </row>
    <row r="10105" spans="1:22">
      <c r="A10105" t="s">
        <v>10124</v>
      </c>
      <c r="B10105" s="20">
        <v>13.736689502999999</v>
      </c>
      <c r="C10105" s="20">
        <v>5.7507638436538597E-2</v>
      </c>
      <c r="D10105" s="20">
        <v>0.35051932400770602</v>
      </c>
      <c r="E10105" s="20">
        <v>1.4674233224571901E-3</v>
      </c>
      <c r="F10105" s="20">
        <v>2.0157538550055101E-2</v>
      </c>
      <c r="G10105" s="19" t="s">
        <v>24</v>
      </c>
      <c r="H10105" s="19" t="s">
        <v>24</v>
      </c>
      <c r="I10105" s="16"/>
      <c r="J10105" s="16"/>
      <c r="K10105" s="17">
        <v>0</v>
      </c>
      <c r="L10105" s="17">
        <v>0</v>
      </c>
      <c r="M10105" s="18">
        <v>0</v>
      </c>
      <c r="N10105" s="18">
        <v>0</v>
      </c>
      <c r="O10105" s="18">
        <v>2</v>
      </c>
      <c r="P10105" s="18">
        <v>54</v>
      </c>
      <c r="Q10105" s="11"/>
      <c r="R10105" s="18"/>
      <c r="S10105" s="18"/>
      <c r="T10105" s="18"/>
      <c r="U10105" s="18"/>
      <c r="V10105" s="18"/>
    </row>
    <row r="10106" spans="1:22">
      <c r="A10106" t="s">
        <v>10125</v>
      </c>
      <c r="B10106" s="20">
        <v>2.3805460619999899</v>
      </c>
      <c r="C10106" s="20">
        <v>1.03653767120026E-2</v>
      </c>
      <c r="D10106" s="20">
        <v>0.33684875312123203</v>
      </c>
      <c r="E10106" s="20">
        <v>1.46670727225355E-3</v>
      </c>
      <c r="F10106" s="20">
        <v>3.49156422106996E-3</v>
      </c>
      <c r="G10106" s="19" t="s">
        <v>24</v>
      </c>
      <c r="H10106" s="19" t="s">
        <v>24</v>
      </c>
      <c r="I10106" s="16"/>
      <c r="J10106" s="16"/>
      <c r="K10106" s="17">
        <v>0</v>
      </c>
      <c r="L10106" s="17">
        <v>0</v>
      </c>
      <c r="M10106" s="18">
        <v>0</v>
      </c>
      <c r="N10106" s="18">
        <v>0</v>
      </c>
      <c r="O10106" s="18">
        <v>28</v>
      </c>
      <c r="P10106" s="18">
        <v>11</v>
      </c>
      <c r="Q10106" s="11"/>
      <c r="R10106" s="18"/>
      <c r="S10106" s="18"/>
      <c r="T10106" s="18"/>
      <c r="U10106" s="18"/>
      <c r="V10106" s="18"/>
    </row>
    <row r="10107" spans="1:22">
      <c r="A10107" t="s">
        <v>10126</v>
      </c>
      <c r="B10107" s="20">
        <v>3.5769074619999999</v>
      </c>
      <c r="C10107" s="20">
        <v>1.56977310302647E-2</v>
      </c>
      <c r="D10107" s="20">
        <v>0.334052066591709</v>
      </c>
      <c r="E10107" s="20">
        <v>1.46603163407774E-3</v>
      </c>
      <c r="F10107" s="20">
        <v>5.2438594914607402E-3</v>
      </c>
      <c r="G10107" s="19" t="s">
        <v>24</v>
      </c>
      <c r="H10107" s="19" t="s">
        <v>24</v>
      </c>
      <c r="I10107" s="16"/>
      <c r="J10107" s="16"/>
      <c r="K10107" s="17">
        <v>0</v>
      </c>
      <c r="L10107" s="17">
        <v>0</v>
      </c>
      <c r="M10107" s="18">
        <v>0</v>
      </c>
      <c r="N10107" s="18">
        <v>0</v>
      </c>
      <c r="O10107" s="18">
        <v>6</v>
      </c>
      <c r="P10107" s="18">
        <v>12</v>
      </c>
      <c r="Q10107" s="11"/>
      <c r="R10107" s="18"/>
      <c r="S10107" s="18"/>
      <c r="T10107" s="18"/>
      <c r="U10107" s="18"/>
      <c r="V10107" s="18"/>
    </row>
    <row r="10108" spans="1:22">
      <c r="A10108" t="s">
        <v>10127</v>
      </c>
      <c r="B10108" s="20">
        <v>17.527391910999999</v>
      </c>
      <c r="C10108" s="20">
        <v>7.2649881563706595E-2</v>
      </c>
      <c r="D10108" s="20">
        <v>0.35366840177276299</v>
      </c>
      <c r="E10108" s="20">
        <v>1.4659321610473799E-3</v>
      </c>
      <c r="F10108" s="20">
        <v>2.5693967501616601E-2</v>
      </c>
      <c r="G10108" s="19" t="s">
        <v>24</v>
      </c>
      <c r="H10108" s="19" t="s">
        <v>24</v>
      </c>
      <c r="I10108" s="16"/>
      <c r="J10108" s="16"/>
      <c r="K10108" s="17">
        <v>0</v>
      </c>
      <c r="L10108" s="17">
        <v>0</v>
      </c>
      <c r="M10108" s="18">
        <v>0</v>
      </c>
      <c r="N10108" s="18">
        <v>0</v>
      </c>
      <c r="O10108" s="18">
        <v>67</v>
      </c>
      <c r="P10108" s="18">
        <v>80</v>
      </c>
      <c r="Q10108" s="11"/>
      <c r="R10108" s="18"/>
      <c r="S10108" s="18"/>
      <c r="T10108" s="18"/>
      <c r="U10108" s="18"/>
      <c r="V10108" s="18"/>
    </row>
    <row r="10109" spans="1:22">
      <c r="A10109" t="s">
        <v>10128</v>
      </c>
      <c r="B10109" s="20">
        <v>7.8066812539999901</v>
      </c>
      <c r="C10109" s="20">
        <v>3.41801160068054E-2</v>
      </c>
      <c r="D10109" s="20">
        <v>0.33480945327426298</v>
      </c>
      <c r="E10109" s="20">
        <v>1.4659015247005E-3</v>
      </c>
      <c r="F10109" s="20">
        <v>1.14438259530894E-2</v>
      </c>
      <c r="G10109" s="19" t="s">
        <v>24</v>
      </c>
      <c r="H10109" s="19" t="s">
        <v>24</v>
      </c>
      <c r="I10109" s="16"/>
      <c r="J10109" s="16"/>
      <c r="K10109" s="17">
        <v>0</v>
      </c>
      <c r="L10109" s="17">
        <v>0</v>
      </c>
      <c r="M10109" s="18">
        <v>0</v>
      </c>
      <c r="N10109" s="18">
        <v>0</v>
      </c>
      <c r="O10109" s="18">
        <v>6</v>
      </c>
      <c r="P10109" s="18">
        <v>38</v>
      </c>
      <c r="Q10109" s="11"/>
      <c r="R10109" s="18"/>
      <c r="S10109" s="18"/>
      <c r="T10109" s="18"/>
      <c r="U10109" s="18"/>
      <c r="V10109" s="18"/>
    </row>
    <row r="10110" spans="1:22">
      <c r="A10110" t="s">
        <v>10129</v>
      </c>
      <c r="B10110" s="20">
        <v>7.4584558420000002</v>
      </c>
      <c r="C10110" s="20">
        <v>3.1177992287845999E-2</v>
      </c>
      <c r="D10110" s="20">
        <v>0.350618407279013</v>
      </c>
      <c r="E10110" s="20">
        <v>1.4656623609090899E-3</v>
      </c>
      <c r="F10110" s="20">
        <v>1.0931577998121901E-2</v>
      </c>
      <c r="G10110" s="19" t="s">
        <v>24</v>
      </c>
      <c r="H10110" s="19" t="s">
        <v>24</v>
      </c>
      <c r="I10110" s="16"/>
      <c r="J10110" s="16"/>
      <c r="K10110" s="17">
        <v>0</v>
      </c>
      <c r="L10110" s="17">
        <v>0</v>
      </c>
      <c r="M10110" s="18">
        <v>0</v>
      </c>
      <c r="N10110" s="18">
        <v>0</v>
      </c>
      <c r="O10110" s="18">
        <v>39</v>
      </c>
      <c r="P10110" s="18">
        <v>21</v>
      </c>
      <c r="Q10110" s="11"/>
      <c r="R10110" s="18"/>
      <c r="S10110" s="18"/>
      <c r="T10110" s="18"/>
      <c r="U10110" s="18"/>
      <c r="V10110" s="18"/>
    </row>
    <row r="10111" spans="1:22">
      <c r="A10111" t="s">
        <v>10130</v>
      </c>
      <c r="B10111" s="20">
        <v>13.026073612999999</v>
      </c>
      <c r="C10111" s="20">
        <v>5.6545987035267899E-2</v>
      </c>
      <c r="D10111" s="20">
        <v>0.33756467892969</v>
      </c>
      <c r="E10111" s="20">
        <v>1.46536312671171E-3</v>
      </c>
      <c r="F10111" s="20">
        <v>1.9087927958322599E-2</v>
      </c>
      <c r="G10111" s="19" t="s">
        <v>24</v>
      </c>
      <c r="H10111" s="19" t="s">
        <v>24</v>
      </c>
      <c r="I10111" s="16"/>
      <c r="J10111" s="16"/>
      <c r="K10111" s="17">
        <v>0</v>
      </c>
      <c r="L10111" s="17">
        <v>0</v>
      </c>
      <c r="M10111" s="18">
        <v>0</v>
      </c>
      <c r="N10111" s="18">
        <v>0</v>
      </c>
      <c r="O10111" s="18">
        <v>18</v>
      </c>
      <c r="P10111" s="18">
        <v>34</v>
      </c>
      <c r="Q10111" s="11"/>
      <c r="R10111" s="18"/>
      <c r="S10111" s="18"/>
      <c r="T10111" s="18"/>
      <c r="U10111" s="18"/>
      <c r="V10111" s="18"/>
    </row>
    <row r="10112" spans="1:22">
      <c r="A10112" t="s">
        <v>10131</v>
      </c>
      <c r="B10112" s="20">
        <v>6.1484053530000002</v>
      </c>
      <c r="C10112" s="20">
        <v>2.5908646391506099E-2</v>
      </c>
      <c r="D10112" s="20">
        <v>0.347589701906314</v>
      </c>
      <c r="E10112" s="20">
        <v>1.4647015216109E-3</v>
      </c>
      <c r="F10112" s="20">
        <v>9.0055786760197196E-3</v>
      </c>
      <c r="G10112" s="19" t="s">
        <v>24</v>
      </c>
      <c r="H10112" s="19" t="s">
        <v>24</v>
      </c>
      <c r="I10112" s="16"/>
      <c r="J10112" s="16"/>
      <c r="K10112" s="17">
        <v>0</v>
      </c>
      <c r="L10112" s="17">
        <v>0</v>
      </c>
      <c r="M10112" s="18">
        <v>0</v>
      </c>
      <c r="N10112" s="18">
        <v>0</v>
      </c>
      <c r="O10112" s="18">
        <v>1</v>
      </c>
      <c r="P10112" s="18">
        <v>9</v>
      </c>
      <c r="Q10112" s="11"/>
      <c r="R10112" s="18"/>
      <c r="S10112" s="18"/>
      <c r="T10112" s="18"/>
      <c r="U10112" s="18"/>
      <c r="V10112" s="18"/>
    </row>
    <row r="10113" spans="1:22">
      <c r="A10113" t="s">
        <v>10132</v>
      </c>
      <c r="B10113" s="20">
        <v>10.054935447999901</v>
      </c>
      <c r="C10113" s="20">
        <v>4.4061277114823202E-2</v>
      </c>
      <c r="D10113" s="20">
        <v>0.334247461059892</v>
      </c>
      <c r="E10113" s="20">
        <v>1.4646906569266299E-3</v>
      </c>
      <c r="F10113" s="20">
        <v>1.4727370006686001E-2</v>
      </c>
      <c r="G10113" s="19" t="s">
        <v>24</v>
      </c>
      <c r="H10113" s="19" t="s">
        <v>24</v>
      </c>
      <c r="I10113" s="16"/>
      <c r="J10113" s="16"/>
      <c r="K10113" s="17">
        <v>0</v>
      </c>
      <c r="L10113" s="17">
        <v>0</v>
      </c>
      <c r="M10113" s="18">
        <v>0</v>
      </c>
      <c r="N10113" s="18">
        <v>0</v>
      </c>
      <c r="O10113" s="18">
        <v>103</v>
      </c>
      <c r="P10113" s="18">
        <v>42</v>
      </c>
      <c r="Q10113" s="11"/>
      <c r="R10113" s="18"/>
      <c r="S10113" s="18"/>
      <c r="T10113" s="18"/>
      <c r="U10113" s="18"/>
      <c r="V10113" s="18"/>
    </row>
    <row r="10114" spans="1:22">
      <c r="A10114" t="s">
        <v>10133</v>
      </c>
      <c r="B10114" s="20">
        <v>11.170011795999899</v>
      </c>
      <c r="C10114" s="20">
        <v>4.7521434316683202E-2</v>
      </c>
      <c r="D10114" s="20">
        <v>0.34411812254588597</v>
      </c>
      <c r="E10114" s="20">
        <v>1.4640080114866701E-3</v>
      </c>
      <c r="F10114" s="20">
        <v>1.63529867577447E-2</v>
      </c>
      <c r="G10114" s="19" t="s">
        <v>24</v>
      </c>
      <c r="H10114" s="19" t="s">
        <v>24</v>
      </c>
      <c r="I10114" s="16"/>
      <c r="J10114" s="16"/>
      <c r="K10114" s="17">
        <v>0</v>
      </c>
      <c r="L10114" s="17">
        <v>0</v>
      </c>
      <c r="M10114" s="18">
        <v>0</v>
      </c>
      <c r="N10114" s="18">
        <v>0</v>
      </c>
      <c r="O10114" s="18">
        <v>51</v>
      </c>
      <c r="P10114" s="18">
        <v>30</v>
      </c>
      <c r="Q10114" s="11"/>
      <c r="R10114" s="18"/>
      <c r="S10114" s="18"/>
      <c r="T10114" s="18"/>
      <c r="U10114" s="18"/>
      <c r="V10114" s="18"/>
    </row>
    <row r="10115" spans="1:22">
      <c r="A10115" t="s">
        <v>10134</v>
      </c>
      <c r="B10115" s="20">
        <v>14.969672912</v>
      </c>
      <c r="C10115" s="20">
        <v>6.3146927012538295E-2</v>
      </c>
      <c r="D10115" s="20">
        <v>0.346837565450688</v>
      </c>
      <c r="E10115" s="20">
        <v>1.46307314524983E-3</v>
      </c>
      <c r="F10115" s="20">
        <v>2.1901726430721101E-2</v>
      </c>
      <c r="G10115" s="19" t="s">
        <v>24</v>
      </c>
      <c r="H10115" s="19" t="s">
        <v>24</v>
      </c>
      <c r="I10115" s="16"/>
      <c r="J10115" s="16"/>
      <c r="K10115" s="17">
        <v>0</v>
      </c>
      <c r="L10115" s="17">
        <v>0</v>
      </c>
      <c r="M10115" s="18">
        <v>0</v>
      </c>
      <c r="N10115" s="18">
        <v>0</v>
      </c>
      <c r="O10115" s="18">
        <v>216</v>
      </c>
      <c r="P10115" s="18">
        <v>65</v>
      </c>
      <c r="Q10115" s="11"/>
      <c r="R10115" s="18"/>
      <c r="S10115" s="18"/>
      <c r="T10115" s="18"/>
      <c r="U10115" s="18"/>
      <c r="V10115" s="18"/>
    </row>
    <row r="10116" spans="1:22">
      <c r="A10116" t="s">
        <v>10135</v>
      </c>
      <c r="B10116" s="20">
        <v>8.4359172860000005</v>
      </c>
      <c r="C10116" s="20">
        <v>3.6681930304192603E-2</v>
      </c>
      <c r="D10116" s="20">
        <v>0.33640026230504599</v>
      </c>
      <c r="E10116" s="20">
        <v>1.4627705035307301E-3</v>
      </c>
      <c r="F10116" s="20">
        <v>1.23398109761858E-2</v>
      </c>
      <c r="G10116" s="19" t="s">
        <v>24</v>
      </c>
      <c r="H10116" s="19" t="s">
        <v>24</v>
      </c>
      <c r="I10116" s="16"/>
      <c r="J10116" s="16"/>
      <c r="K10116" s="17">
        <v>0</v>
      </c>
      <c r="L10116" s="17">
        <v>0</v>
      </c>
      <c r="M10116" s="18">
        <v>0</v>
      </c>
      <c r="N10116" s="18">
        <v>0</v>
      </c>
      <c r="O10116" s="18">
        <v>55</v>
      </c>
      <c r="P10116" s="18">
        <v>27</v>
      </c>
      <c r="Q10116" s="11"/>
      <c r="R10116" s="18"/>
      <c r="S10116" s="18"/>
      <c r="T10116" s="18"/>
      <c r="U10116" s="18"/>
      <c r="V10116" s="18"/>
    </row>
    <row r="10117" spans="1:22">
      <c r="A10117" t="s">
        <v>10136</v>
      </c>
      <c r="B10117" s="20">
        <v>2.0094652150000001</v>
      </c>
      <c r="C10117" s="20">
        <v>8.7885770193403007E-3</v>
      </c>
      <c r="D10117" s="20">
        <v>0.33439139495044301</v>
      </c>
      <c r="E10117" s="20">
        <v>1.46249086930654E-3</v>
      </c>
      <c r="F10117" s="20">
        <v>2.9388245291266102E-3</v>
      </c>
      <c r="G10117" s="19" t="s">
        <v>24</v>
      </c>
      <c r="H10117" s="19" t="s">
        <v>24</v>
      </c>
      <c r="I10117" s="16"/>
      <c r="J10117" s="16"/>
      <c r="K10117" s="17">
        <v>0</v>
      </c>
      <c r="L10117" s="17">
        <v>0</v>
      </c>
      <c r="M10117" s="18">
        <v>0</v>
      </c>
      <c r="N10117" s="18">
        <v>0</v>
      </c>
      <c r="O10117" s="18">
        <v>0</v>
      </c>
      <c r="P10117" s="18">
        <v>5</v>
      </c>
      <c r="Q10117" s="11"/>
      <c r="R10117" s="18"/>
      <c r="S10117" s="18"/>
      <c r="T10117" s="18"/>
      <c r="U10117" s="18"/>
      <c r="V10117" s="18"/>
    </row>
    <row r="10118" spans="1:22">
      <c r="A10118" t="s">
        <v>10137</v>
      </c>
      <c r="B10118" s="20">
        <v>20.487686750000002</v>
      </c>
      <c r="C10118" s="20">
        <v>8.8287436927499602E-2</v>
      </c>
      <c r="D10118" s="20">
        <v>0.339269677012763</v>
      </c>
      <c r="E10118" s="20">
        <v>1.46201230896296E-3</v>
      </c>
      <c r="F10118" s="20">
        <v>2.99532502106774E-2</v>
      </c>
      <c r="G10118" s="19" t="s">
        <v>24</v>
      </c>
      <c r="H10118" s="19" t="s">
        <v>24</v>
      </c>
      <c r="I10118" s="16"/>
      <c r="J10118" s="16"/>
      <c r="K10118" s="17">
        <v>0</v>
      </c>
      <c r="L10118" s="17">
        <v>0</v>
      </c>
      <c r="M10118" s="18">
        <v>0</v>
      </c>
      <c r="N10118" s="18">
        <v>0</v>
      </c>
      <c r="O10118" s="18">
        <v>232</v>
      </c>
      <c r="P10118" s="18">
        <v>94</v>
      </c>
      <c r="Q10118" s="11"/>
      <c r="R10118" s="18"/>
      <c r="S10118" s="18"/>
      <c r="T10118" s="18"/>
      <c r="U10118" s="18"/>
      <c r="V10118" s="18"/>
    </row>
    <row r="10119" spans="1:22">
      <c r="A10119" t="s">
        <v>10138</v>
      </c>
      <c r="B10119" s="20">
        <v>14.5082759729999</v>
      </c>
      <c r="C10119" s="20">
        <v>6.3275159587774799E-2</v>
      </c>
      <c r="D10119" s="20">
        <v>0.33502896081049399</v>
      </c>
      <c r="E10119" s="20">
        <v>1.46116678516881E-3</v>
      </c>
      <c r="F10119" s="20">
        <v>2.1199010961810299E-2</v>
      </c>
      <c r="G10119" s="19" t="s">
        <v>24</v>
      </c>
      <c r="H10119" s="19" t="s">
        <v>24</v>
      </c>
      <c r="I10119" s="16"/>
      <c r="J10119" s="16"/>
      <c r="K10119" s="17">
        <v>0</v>
      </c>
      <c r="L10119" s="17">
        <v>0</v>
      </c>
      <c r="M10119" s="18">
        <v>0</v>
      </c>
      <c r="N10119" s="18">
        <v>0</v>
      </c>
      <c r="O10119" s="18">
        <v>121</v>
      </c>
      <c r="P10119" s="18">
        <v>31</v>
      </c>
      <c r="Q10119" s="11"/>
      <c r="R10119" s="18"/>
      <c r="S10119" s="18"/>
      <c r="T10119" s="18"/>
      <c r="U10119" s="18"/>
      <c r="V10119" s="18"/>
    </row>
    <row r="10120" spans="1:22">
      <c r="A10120" t="s">
        <v>10139</v>
      </c>
      <c r="B10120" s="20">
        <v>21.549579594000001</v>
      </c>
      <c r="C10120" s="20">
        <v>9.0279703126015604E-2</v>
      </c>
      <c r="D10120" s="20">
        <v>0.34861290515718701</v>
      </c>
      <c r="E10120" s="20">
        <v>1.46047719614222E-3</v>
      </c>
      <c r="F10120" s="20">
        <v>3.1472669583488697E-2</v>
      </c>
      <c r="G10120" s="19" t="s">
        <v>24</v>
      </c>
      <c r="H10120" s="19" t="s">
        <v>24</v>
      </c>
      <c r="I10120" s="16"/>
      <c r="J10120" s="16"/>
      <c r="K10120" s="17">
        <v>0</v>
      </c>
      <c r="L10120" s="17">
        <v>0</v>
      </c>
      <c r="M10120" s="18">
        <v>0</v>
      </c>
      <c r="N10120" s="18">
        <v>0</v>
      </c>
      <c r="O10120" s="18">
        <v>166</v>
      </c>
      <c r="P10120" s="18">
        <v>134</v>
      </c>
      <c r="Q10120" s="11"/>
      <c r="R10120" s="18"/>
      <c r="S10120" s="18"/>
      <c r="T10120" s="18"/>
      <c r="U10120" s="18"/>
      <c r="V10120" s="18"/>
    </row>
    <row r="10121" spans="1:22">
      <c r="A10121" t="s">
        <v>10140</v>
      </c>
      <c r="B10121" s="20">
        <v>9.3291875980000007</v>
      </c>
      <c r="C10121" s="20">
        <v>3.9059297086349698E-2</v>
      </c>
      <c r="D10121" s="20">
        <v>0.34872876472171799</v>
      </c>
      <c r="E10121" s="20">
        <v>1.4600521514586599E-3</v>
      </c>
      <c r="F10121" s="20">
        <v>1.36211004238213E-2</v>
      </c>
      <c r="G10121" s="19" t="s">
        <v>24</v>
      </c>
      <c r="H10121" s="19" t="s">
        <v>24</v>
      </c>
      <c r="I10121" s="16"/>
      <c r="J10121" s="16"/>
      <c r="K10121" s="17">
        <v>0</v>
      </c>
      <c r="L10121" s="17">
        <v>0</v>
      </c>
      <c r="M10121" s="18">
        <v>0</v>
      </c>
      <c r="N10121" s="18">
        <v>0</v>
      </c>
      <c r="O10121" s="18">
        <v>149</v>
      </c>
      <c r="P10121" s="18">
        <v>31</v>
      </c>
      <c r="Q10121" s="11"/>
      <c r="R10121" s="18"/>
      <c r="S10121" s="18"/>
      <c r="T10121" s="18"/>
      <c r="U10121" s="18"/>
      <c r="V10121" s="18"/>
    </row>
    <row r="10122" spans="1:22">
      <c r="A10122" t="s">
        <v>10141</v>
      </c>
      <c r="B10122" s="20">
        <v>2.1164535489999898</v>
      </c>
      <c r="C10122" s="20">
        <v>9.1459762421988704E-3</v>
      </c>
      <c r="D10122" s="20">
        <v>0.33761090972116398</v>
      </c>
      <c r="E10122" s="20">
        <v>1.4589412372767901E-3</v>
      </c>
      <c r="F10122" s="20">
        <v>3.0877813594169098E-3</v>
      </c>
      <c r="G10122" s="19" t="s">
        <v>24</v>
      </c>
      <c r="H10122" s="19" t="s">
        <v>24</v>
      </c>
      <c r="I10122" s="16"/>
      <c r="J10122" s="16"/>
      <c r="K10122" s="17">
        <v>0</v>
      </c>
      <c r="L10122" s="17">
        <v>0</v>
      </c>
      <c r="M10122" s="18">
        <v>0</v>
      </c>
      <c r="N10122" s="18">
        <v>0</v>
      </c>
      <c r="O10122" s="18">
        <v>3</v>
      </c>
      <c r="P10122" s="18">
        <v>15</v>
      </c>
      <c r="Q10122" s="11"/>
      <c r="R10122" s="18"/>
      <c r="S10122" s="18"/>
      <c r="T10122" s="18"/>
      <c r="U10122" s="18"/>
      <c r="V10122" s="18"/>
    </row>
    <row r="10123" spans="1:22">
      <c r="A10123" t="s">
        <v>10142</v>
      </c>
      <c r="B10123" s="20">
        <v>31.867241312000001</v>
      </c>
      <c r="C10123" s="20">
        <v>0.13707878100503901</v>
      </c>
      <c r="D10123" s="20">
        <v>0.33891048984543598</v>
      </c>
      <c r="E10123" s="20">
        <v>1.45784306721081E-3</v>
      </c>
      <c r="F10123" s="20">
        <v>4.6457436817833202E-2</v>
      </c>
      <c r="G10123" s="19" t="s">
        <v>24</v>
      </c>
      <c r="H10123" s="19" t="s">
        <v>24</v>
      </c>
      <c r="I10123" s="16"/>
      <c r="J10123" s="16"/>
      <c r="K10123" s="17">
        <v>0</v>
      </c>
      <c r="L10123" s="17">
        <v>0</v>
      </c>
      <c r="M10123" s="18">
        <v>0</v>
      </c>
      <c r="N10123" s="18">
        <v>0</v>
      </c>
      <c r="O10123" s="18">
        <v>247</v>
      </c>
      <c r="P10123" s="18">
        <v>94</v>
      </c>
      <c r="Q10123" s="11"/>
      <c r="R10123" s="18"/>
      <c r="S10123" s="18"/>
      <c r="T10123" s="18"/>
      <c r="U10123" s="18"/>
      <c r="V10123" s="18"/>
    </row>
    <row r="10124" spans="1:22">
      <c r="A10124" t="s">
        <v>10143</v>
      </c>
      <c r="B10124" s="20">
        <v>10.676048154999901</v>
      </c>
      <c r="C10124" s="20">
        <v>4.5079671634057399E-2</v>
      </c>
      <c r="D10124" s="20">
        <v>0.34514730159166901</v>
      </c>
      <c r="E10124" s="20">
        <v>1.4573863657449399E-3</v>
      </c>
      <c r="F10124" s="20">
        <v>1.55591270211334E-2</v>
      </c>
      <c r="G10124" s="19" t="s">
        <v>24</v>
      </c>
      <c r="H10124" s="19" t="s">
        <v>24</v>
      </c>
      <c r="I10124" s="16"/>
      <c r="J10124" s="16"/>
      <c r="K10124" s="17">
        <v>0</v>
      </c>
      <c r="L10124" s="17">
        <v>0</v>
      </c>
      <c r="M10124" s="18">
        <v>0</v>
      </c>
      <c r="N10124" s="18">
        <v>0</v>
      </c>
      <c r="O10124" s="18">
        <v>13</v>
      </c>
      <c r="P10124" s="18">
        <v>53</v>
      </c>
      <c r="Q10124" s="11"/>
      <c r="R10124" s="18"/>
      <c r="S10124" s="18"/>
      <c r="T10124" s="18"/>
      <c r="U10124" s="18"/>
      <c r="V10124" s="18"/>
    </row>
    <row r="10125" spans="1:22">
      <c r="A10125" t="s">
        <v>10144</v>
      </c>
      <c r="B10125" s="20">
        <v>21.008805074000001</v>
      </c>
      <c r="C10125" s="20">
        <v>9.1380755635599706E-2</v>
      </c>
      <c r="D10125" s="20">
        <v>0.33498375174885098</v>
      </c>
      <c r="E10125" s="20">
        <v>1.4570589927716401E-3</v>
      </c>
      <c r="F10125" s="20">
        <v>3.0611068360458099E-2</v>
      </c>
      <c r="G10125" s="19" t="s">
        <v>24</v>
      </c>
      <c r="H10125" s="19" t="s">
        <v>24</v>
      </c>
      <c r="I10125" s="16"/>
      <c r="J10125" s="16"/>
      <c r="K10125" s="17">
        <v>0</v>
      </c>
      <c r="L10125" s="17">
        <v>0</v>
      </c>
      <c r="M10125" s="18">
        <v>0</v>
      </c>
      <c r="N10125" s="18">
        <v>0</v>
      </c>
      <c r="O10125" s="18">
        <v>333</v>
      </c>
      <c r="P10125" s="18">
        <v>105</v>
      </c>
      <c r="Q10125" s="11"/>
      <c r="R10125" s="18"/>
      <c r="S10125" s="18"/>
      <c r="T10125" s="18"/>
      <c r="U10125" s="18"/>
      <c r="V10125" s="18"/>
    </row>
    <row r="10126" spans="1:22">
      <c r="A10126" t="s">
        <v>10145</v>
      </c>
      <c r="B10126" s="20">
        <v>21.064272645999999</v>
      </c>
      <c r="C10126" s="20">
        <v>8.9121697057348598E-2</v>
      </c>
      <c r="D10126" s="20">
        <v>0.344241238862869</v>
      </c>
      <c r="E10126" s="20">
        <v>1.4564644087252099E-3</v>
      </c>
      <c r="F10126" s="20">
        <v>3.0679363404583E-2</v>
      </c>
      <c r="G10126" s="19" t="s">
        <v>24</v>
      </c>
      <c r="H10126" s="19" t="s">
        <v>24</v>
      </c>
      <c r="I10126" s="16"/>
      <c r="J10126" s="16"/>
      <c r="K10126" s="17">
        <v>0</v>
      </c>
      <c r="L10126" s="17">
        <v>0</v>
      </c>
      <c r="M10126" s="18">
        <v>0</v>
      </c>
      <c r="N10126" s="18">
        <v>0</v>
      </c>
      <c r="O10126" s="18">
        <v>111</v>
      </c>
      <c r="P10126" s="18">
        <v>87</v>
      </c>
      <c r="Q10126" s="11"/>
      <c r="R10126" s="18"/>
      <c r="S10126" s="18"/>
      <c r="T10126" s="18"/>
      <c r="U10126" s="18"/>
      <c r="V10126" s="18"/>
    </row>
    <row r="10127" spans="1:22">
      <c r="A10127" t="s">
        <v>10146</v>
      </c>
      <c r="B10127" s="20">
        <v>17.767543140000001</v>
      </c>
      <c r="C10127" s="20">
        <v>7.4940288703474203E-2</v>
      </c>
      <c r="D10127" s="20">
        <v>0.34522577662887899</v>
      </c>
      <c r="E10127" s="20">
        <v>1.4560999888727001E-3</v>
      </c>
      <c r="F10127" s="20">
        <v>2.5871319368449299E-2</v>
      </c>
      <c r="G10127" s="19" t="s">
        <v>24</v>
      </c>
      <c r="H10127" s="19" t="s">
        <v>24</v>
      </c>
      <c r="I10127" s="16"/>
      <c r="J10127" s="16"/>
      <c r="K10127" s="17">
        <v>0</v>
      </c>
      <c r="L10127" s="17">
        <v>0</v>
      </c>
      <c r="M10127" s="18">
        <v>0</v>
      </c>
      <c r="N10127" s="18">
        <v>0</v>
      </c>
      <c r="O10127" s="18">
        <v>177</v>
      </c>
      <c r="P10127" s="18">
        <v>32</v>
      </c>
      <c r="Q10127" s="11"/>
      <c r="R10127" s="18"/>
      <c r="S10127" s="18"/>
      <c r="T10127" s="18"/>
      <c r="U10127" s="18"/>
      <c r="V10127" s="18"/>
    </row>
    <row r="10128" spans="1:22">
      <c r="A10128" t="s">
        <v>10147</v>
      </c>
      <c r="B10128" s="20">
        <v>9.8265502209999998</v>
      </c>
      <c r="C10128" s="20">
        <v>4.1122299948228302E-2</v>
      </c>
      <c r="D10128" s="20">
        <v>0.34784993913659901</v>
      </c>
      <c r="E10128" s="20">
        <v>1.45568782659643E-3</v>
      </c>
      <c r="F10128" s="20">
        <v>1.43043895341482E-2</v>
      </c>
      <c r="G10128" s="19" t="s">
        <v>24</v>
      </c>
      <c r="H10128" s="19" t="s">
        <v>24</v>
      </c>
      <c r="I10128" s="16"/>
      <c r="J10128" s="16"/>
      <c r="K10128" s="17">
        <v>0</v>
      </c>
      <c r="L10128" s="17">
        <v>0</v>
      </c>
      <c r="M10128" s="18">
        <v>0</v>
      </c>
      <c r="N10128" s="18">
        <v>0</v>
      </c>
      <c r="O10128" s="18">
        <v>43</v>
      </c>
      <c r="P10128" s="18">
        <v>43</v>
      </c>
      <c r="Q10128" s="11"/>
      <c r="R10128" s="18"/>
      <c r="S10128" s="18"/>
      <c r="T10128" s="18"/>
      <c r="U10128" s="18"/>
      <c r="V10128" s="18"/>
    </row>
    <row r="10129" spans="1:22">
      <c r="A10129" t="s">
        <v>10148</v>
      </c>
      <c r="B10129" s="20">
        <v>21.597590976999999</v>
      </c>
      <c r="C10129" s="20">
        <v>8.89546436622798E-2</v>
      </c>
      <c r="D10129" s="20">
        <v>0.35331076737719402</v>
      </c>
      <c r="E10129" s="20">
        <v>1.4551916205633401E-3</v>
      </c>
      <c r="F10129" s="20">
        <v>3.1428633414084903E-2</v>
      </c>
      <c r="G10129" s="19" t="s">
        <v>24</v>
      </c>
      <c r="H10129" s="19" t="s">
        <v>24</v>
      </c>
      <c r="I10129" s="16"/>
      <c r="J10129" s="16"/>
      <c r="K10129" s="17">
        <v>0</v>
      </c>
      <c r="L10129" s="17">
        <v>0</v>
      </c>
      <c r="M10129" s="18">
        <v>0</v>
      </c>
      <c r="N10129" s="18">
        <v>0</v>
      </c>
      <c r="O10129" s="18">
        <v>129</v>
      </c>
      <c r="P10129" s="18">
        <v>107</v>
      </c>
      <c r="Q10129" s="11"/>
      <c r="R10129" s="18"/>
      <c r="S10129" s="18"/>
      <c r="T10129" s="18"/>
      <c r="U10129" s="18"/>
      <c r="V10129" s="18"/>
    </row>
    <row r="10130" spans="1:22">
      <c r="A10130" t="s">
        <v>10149</v>
      </c>
      <c r="B10130" s="20">
        <v>1.4766792989999999</v>
      </c>
      <c r="C10130" s="20">
        <v>6.43205728953305E-3</v>
      </c>
      <c r="D10130" s="20">
        <v>0.33384291248228698</v>
      </c>
      <c r="E10130" s="20">
        <v>1.4541388507611499E-3</v>
      </c>
      <c r="F10130" s="20">
        <v>2.1472967387906401E-3</v>
      </c>
      <c r="G10130" s="19" t="s">
        <v>24</v>
      </c>
      <c r="H10130" s="19" t="s">
        <v>24</v>
      </c>
      <c r="I10130" s="16"/>
      <c r="J10130" s="16"/>
      <c r="K10130" s="17">
        <v>0</v>
      </c>
      <c r="L10130" s="17">
        <v>0</v>
      </c>
      <c r="M10130" s="18">
        <v>0</v>
      </c>
      <c r="N10130" s="18">
        <v>0</v>
      </c>
      <c r="O10130" s="18">
        <v>0</v>
      </c>
      <c r="P10130" s="18">
        <v>2</v>
      </c>
      <c r="Q10130" s="11"/>
      <c r="R10130" s="18"/>
      <c r="S10130" s="18"/>
      <c r="T10130" s="18"/>
      <c r="U10130" s="18"/>
      <c r="V10130" s="18"/>
    </row>
    <row r="10131" spans="1:22">
      <c r="A10131" t="s">
        <v>10150</v>
      </c>
      <c r="B10131" s="20">
        <v>9.3845012869999902</v>
      </c>
      <c r="C10131" s="20">
        <v>3.7524881142069602E-2</v>
      </c>
      <c r="D10131" s="20">
        <v>0.36359222565523402</v>
      </c>
      <c r="E10131" s="20">
        <v>1.4538604273829001E-3</v>
      </c>
      <c r="F10131" s="20">
        <v>1.36437550518932E-2</v>
      </c>
      <c r="G10131" s="19" t="s">
        <v>24</v>
      </c>
      <c r="H10131" s="19" t="s">
        <v>24</v>
      </c>
      <c r="I10131" s="16"/>
      <c r="J10131" s="16"/>
      <c r="K10131" s="17">
        <v>0</v>
      </c>
      <c r="L10131" s="17">
        <v>0</v>
      </c>
      <c r="M10131" s="18">
        <v>0</v>
      </c>
      <c r="N10131" s="18">
        <v>0</v>
      </c>
      <c r="O10131" s="18">
        <v>58</v>
      </c>
      <c r="P10131" s="18">
        <v>46</v>
      </c>
      <c r="Q10131" s="11"/>
      <c r="R10131" s="18"/>
      <c r="S10131" s="18"/>
      <c r="T10131" s="18"/>
      <c r="U10131" s="18"/>
      <c r="V10131" s="18"/>
    </row>
    <row r="10132" spans="1:22">
      <c r="A10132" t="s">
        <v>10151</v>
      </c>
      <c r="B10132" s="20">
        <v>9.8963270119999898</v>
      </c>
      <c r="C10132" s="20">
        <v>4.1168216956394797E-2</v>
      </c>
      <c r="D10132" s="20">
        <v>0.34948617907880403</v>
      </c>
      <c r="E10132" s="20">
        <v>1.4538447270519199E-3</v>
      </c>
      <c r="F10132" s="20">
        <v>1.4387722843577699E-2</v>
      </c>
      <c r="G10132" s="19" t="s">
        <v>24</v>
      </c>
      <c r="H10132" s="19" t="s">
        <v>24</v>
      </c>
      <c r="I10132" s="16"/>
      <c r="J10132" s="16"/>
      <c r="K10132" s="17">
        <v>0</v>
      </c>
      <c r="L10132" s="17">
        <v>0</v>
      </c>
      <c r="M10132" s="18">
        <v>0</v>
      </c>
      <c r="N10132" s="18">
        <v>0</v>
      </c>
      <c r="O10132" s="18">
        <v>39</v>
      </c>
      <c r="P10132" s="18">
        <v>49</v>
      </c>
      <c r="Q10132" s="11"/>
      <c r="R10132" s="18"/>
      <c r="S10132" s="18"/>
      <c r="T10132" s="18"/>
      <c r="U10132" s="18"/>
      <c r="V10132" s="18"/>
    </row>
    <row r="10133" spans="1:22">
      <c r="A10133" t="s">
        <v>10152</v>
      </c>
      <c r="B10133" s="20">
        <v>5.2123874139999904</v>
      </c>
      <c r="C10133" s="20">
        <v>2.2738157208018799E-2</v>
      </c>
      <c r="D10133" s="20">
        <v>0.33324701160151299</v>
      </c>
      <c r="E10133" s="20">
        <v>1.4537336420054701E-3</v>
      </c>
      <c r="F10133" s="20">
        <v>7.57742293889769E-3</v>
      </c>
      <c r="G10133" s="19" t="s">
        <v>24</v>
      </c>
      <c r="H10133" s="19" t="s">
        <v>24</v>
      </c>
      <c r="I10133" s="16"/>
      <c r="J10133" s="16"/>
      <c r="K10133" s="17">
        <v>0</v>
      </c>
      <c r="L10133" s="17">
        <v>0</v>
      </c>
      <c r="M10133" s="18">
        <v>0</v>
      </c>
      <c r="N10133" s="18">
        <v>0</v>
      </c>
      <c r="O10133" s="18">
        <v>5</v>
      </c>
      <c r="P10133" s="18">
        <v>39</v>
      </c>
      <c r="Q10133" s="11"/>
      <c r="R10133" s="18"/>
      <c r="S10133" s="18"/>
      <c r="T10133" s="18"/>
      <c r="U10133" s="18"/>
      <c r="V10133" s="18"/>
    </row>
    <row r="10134" spans="1:22">
      <c r="A10134" t="s">
        <v>10153</v>
      </c>
      <c r="B10134" s="20">
        <v>8.8230573159999999</v>
      </c>
      <c r="C10134" s="20">
        <v>3.7921328803033401E-2</v>
      </c>
      <c r="D10134" s="20">
        <v>0.33814614436017598</v>
      </c>
      <c r="E10134" s="20">
        <v>1.4533455540979799E-3</v>
      </c>
      <c r="F10134" s="20">
        <v>1.2822951123760201E-2</v>
      </c>
      <c r="G10134" s="19" t="s">
        <v>24</v>
      </c>
      <c r="H10134" s="19" t="s">
        <v>24</v>
      </c>
      <c r="I10134" s="16"/>
      <c r="J10134" s="16"/>
      <c r="K10134" s="17">
        <v>0</v>
      </c>
      <c r="L10134" s="17">
        <v>0</v>
      </c>
      <c r="M10134" s="18">
        <v>0</v>
      </c>
      <c r="N10134" s="18">
        <v>0</v>
      </c>
      <c r="O10134" s="18">
        <v>35</v>
      </c>
      <c r="P10134" s="18">
        <v>46</v>
      </c>
      <c r="Q10134" s="11"/>
      <c r="R10134" s="18"/>
      <c r="S10134" s="18"/>
      <c r="T10134" s="18"/>
      <c r="U10134" s="18"/>
      <c r="V10134" s="18"/>
    </row>
    <row r="10135" spans="1:22">
      <c r="A10135" t="s">
        <v>10154</v>
      </c>
      <c r="B10135" s="20">
        <v>10.746364053999899</v>
      </c>
      <c r="C10135" s="20">
        <v>4.5283857605344702E-2</v>
      </c>
      <c r="D10135" s="20">
        <v>0.34488280625850898</v>
      </c>
      <c r="E10135" s="20">
        <v>1.45329376621378E-3</v>
      </c>
      <c r="F10135" s="20">
        <v>1.5617623889142E-2</v>
      </c>
      <c r="G10135" s="19" t="s">
        <v>24</v>
      </c>
      <c r="H10135" s="19" t="s">
        <v>24</v>
      </c>
      <c r="I10135" s="16"/>
      <c r="J10135" s="16"/>
      <c r="K10135" s="17">
        <v>0</v>
      </c>
      <c r="L10135" s="17">
        <v>0</v>
      </c>
      <c r="M10135" s="18">
        <v>0</v>
      </c>
      <c r="N10135" s="18">
        <v>0</v>
      </c>
      <c r="O10135" s="18">
        <v>32</v>
      </c>
      <c r="P10135" s="18">
        <v>40</v>
      </c>
      <c r="Q10135" s="11"/>
      <c r="R10135" s="18"/>
      <c r="S10135" s="18"/>
      <c r="T10135" s="18"/>
      <c r="U10135" s="18"/>
      <c r="V10135" s="18"/>
    </row>
    <row r="10136" spans="1:22">
      <c r="A10136" t="s">
        <v>10155</v>
      </c>
      <c r="B10136" s="20">
        <v>27.645749095999999</v>
      </c>
      <c r="C10136" s="20">
        <v>0.110420500833427</v>
      </c>
      <c r="D10136" s="20">
        <v>0.36364818725004899</v>
      </c>
      <c r="E10136" s="20">
        <v>1.45245530601767E-3</v>
      </c>
      <c r="F10136" s="20">
        <v>4.0154214963318502E-2</v>
      </c>
      <c r="G10136" s="19" t="s">
        <v>24</v>
      </c>
      <c r="H10136" s="19" t="s">
        <v>24</v>
      </c>
      <c r="I10136" s="16"/>
      <c r="J10136" s="16"/>
      <c r="K10136" s="17">
        <v>0</v>
      </c>
      <c r="L10136" s="17">
        <v>0</v>
      </c>
      <c r="M10136" s="18">
        <v>0</v>
      </c>
      <c r="N10136" s="18">
        <v>0</v>
      </c>
      <c r="O10136" s="18">
        <v>63</v>
      </c>
      <c r="P10136" s="18">
        <v>96</v>
      </c>
      <c r="Q10136" s="11"/>
      <c r="R10136" s="18"/>
      <c r="S10136" s="18"/>
      <c r="T10136" s="18"/>
      <c r="U10136" s="18"/>
      <c r="V10136" s="18"/>
    </row>
    <row r="10137" spans="1:22">
      <c r="A10137" t="s">
        <v>10156</v>
      </c>
      <c r="B10137" s="20">
        <v>11.448029021999901</v>
      </c>
      <c r="C10137" s="20">
        <v>4.49393921006584E-2</v>
      </c>
      <c r="D10137" s="20">
        <v>0.36983214900216199</v>
      </c>
      <c r="E10137" s="20">
        <v>1.45178108157291E-3</v>
      </c>
      <c r="F10137" s="20">
        <v>1.6620031955437299E-2</v>
      </c>
      <c r="G10137" s="19" t="s">
        <v>24</v>
      </c>
      <c r="H10137" s="19" t="s">
        <v>24</v>
      </c>
      <c r="I10137" s="16"/>
      <c r="J10137" s="16"/>
      <c r="K10137" s="17">
        <v>0</v>
      </c>
      <c r="L10137" s="17">
        <v>0</v>
      </c>
      <c r="M10137" s="18">
        <v>0</v>
      </c>
      <c r="N10137" s="18">
        <v>0</v>
      </c>
      <c r="O10137" s="18">
        <v>14</v>
      </c>
      <c r="P10137" s="18">
        <v>50</v>
      </c>
      <c r="Q10137" s="11"/>
      <c r="R10137" s="18"/>
      <c r="S10137" s="18"/>
      <c r="T10137" s="18"/>
      <c r="U10137" s="18"/>
      <c r="V10137" s="18"/>
    </row>
    <row r="10138" spans="1:22">
      <c r="A10138" t="s">
        <v>10157</v>
      </c>
      <c r="B10138" s="20">
        <v>13.602760114000001</v>
      </c>
      <c r="C10138" s="20">
        <v>5.8147175738604499E-2</v>
      </c>
      <c r="D10138" s="20">
        <v>0.33941141484575899</v>
      </c>
      <c r="E10138" s="20">
        <v>1.4508684282693899E-3</v>
      </c>
      <c r="F10138" s="20">
        <v>1.9735815186724799E-2</v>
      </c>
      <c r="G10138" s="19" t="s">
        <v>24</v>
      </c>
      <c r="H10138" s="19" t="s">
        <v>24</v>
      </c>
      <c r="I10138" s="16"/>
      <c r="J10138" s="16"/>
      <c r="K10138" s="17">
        <v>0</v>
      </c>
      <c r="L10138" s="17">
        <v>0</v>
      </c>
      <c r="M10138" s="18">
        <v>0</v>
      </c>
      <c r="N10138" s="18">
        <v>0</v>
      </c>
      <c r="O10138" s="18">
        <v>68</v>
      </c>
      <c r="P10138" s="18">
        <v>76</v>
      </c>
      <c r="Q10138" s="11"/>
      <c r="R10138" s="18"/>
      <c r="S10138" s="18"/>
      <c r="T10138" s="18"/>
      <c r="U10138" s="18"/>
      <c r="V10138" s="18"/>
    </row>
    <row r="10139" spans="1:22">
      <c r="A10139" t="s">
        <v>10158</v>
      </c>
      <c r="B10139" s="20">
        <v>17.533831257999999</v>
      </c>
      <c r="C10139" s="20">
        <v>7.4030320304420402E-2</v>
      </c>
      <c r="D10139" s="20">
        <v>0.34330167208927498</v>
      </c>
      <c r="E10139" s="20">
        <v>1.4494683091133499E-3</v>
      </c>
      <c r="F10139" s="20">
        <v>2.5414732745812098E-2</v>
      </c>
      <c r="G10139" s="19" t="s">
        <v>24</v>
      </c>
      <c r="H10139" s="19" t="s">
        <v>24</v>
      </c>
      <c r="I10139" s="16"/>
      <c r="J10139" s="16"/>
      <c r="K10139" s="17">
        <v>0</v>
      </c>
      <c r="L10139" s="17">
        <v>0</v>
      </c>
      <c r="M10139" s="18">
        <v>0</v>
      </c>
      <c r="N10139" s="18">
        <v>0</v>
      </c>
      <c r="O10139" s="18">
        <v>43</v>
      </c>
      <c r="P10139" s="18">
        <v>77</v>
      </c>
      <c r="Q10139" s="11"/>
      <c r="R10139" s="18"/>
      <c r="S10139" s="18"/>
      <c r="T10139" s="18"/>
      <c r="U10139" s="18"/>
      <c r="V10139" s="18"/>
    </row>
    <row r="10140" spans="1:22">
      <c r="A10140" t="s">
        <v>10159</v>
      </c>
      <c r="B10140" s="20">
        <v>3.906430098</v>
      </c>
      <c r="C10140" s="20">
        <v>1.6571798182153999E-2</v>
      </c>
      <c r="D10140" s="20">
        <v>0.34165453475183399</v>
      </c>
      <c r="E10140" s="20">
        <v>1.44936165652211E-3</v>
      </c>
      <c r="F10140" s="20">
        <v>5.6618299979251299E-3</v>
      </c>
      <c r="G10140" s="19" t="s">
        <v>24</v>
      </c>
      <c r="H10140" s="19" t="s">
        <v>24</v>
      </c>
      <c r="I10140" s="16"/>
      <c r="J10140" s="16"/>
      <c r="K10140" s="17">
        <v>0</v>
      </c>
      <c r="L10140" s="17">
        <v>0</v>
      </c>
      <c r="M10140" s="18">
        <v>0</v>
      </c>
      <c r="N10140" s="18">
        <v>0</v>
      </c>
      <c r="O10140" s="18">
        <v>2</v>
      </c>
      <c r="P10140" s="18">
        <v>16</v>
      </c>
      <c r="Q10140" s="11"/>
      <c r="R10140" s="18"/>
      <c r="S10140" s="18"/>
      <c r="T10140" s="18"/>
      <c r="U10140" s="18"/>
      <c r="V10140" s="18"/>
    </row>
    <row r="10141" spans="1:22">
      <c r="A10141" t="s">
        <v>10160</v>
      </c>
      <c r="B10141" s="20">
        <v>25.285095959</v>
      </c>
      <c r="C10141" s="20">
        <v>0.106075442605205</v>
      </c>
      <c r="D10141" s="20">
        <v>0.34541141575563999</v>
      </c>
      <c r="E10141" s="20">
        <v>1.4490618847791501E-3</v>
      </c>
      <c r="F10141" s="20">
        <v>3.6639668807170303E-2</v>
      </c>
      <c r="G10141" s="19" t="s">
        <v>24</v>
      </c>
      <c r="H10141" s="19" t="s">
        <v>24</v>
      </c>
      <c r="I10141" s="16"/>
      <c r="J10141" s="16"/>
      <c r="K10141" s="17">
        <v>0</v>
      </c>
      <c r="L10141" s="17">
        <v>0</v>
      </c>
      <c r="M10141" s="18">
        <v>0</v>
      </c>
      <c r="N10141" s="18">
        <v>0</v>
      </c>
      <c r="O10141" s="18">
        <v>220</v>
      </c>
      <c r="P10141" s="18">
        <v>147</v>
      </c>
      <c r="Q10141" s="11"/>
      <c r="R10141" s="18"/>
      <c r="S10141" s="18"/>
      <c r="T10141" s="18"/>
      <c r="U10141" s="18"/>
      <c r="V10141" s="18"/>
    </row>
    <row r="10142" spans="1:22">
      <c r="A10142" t="s">
        <v>10161</v>
      </c>
      <c r="B10142" s="20">
        <v>17.265196408000001</v>
      </c>
      <c r="C10142" s="20">
        <v>7.50410965666716E-2</v>
      </c>
      <c r="D10142" s="20">
        <v>0.33329639019240598</v>
      </c>
      <c r="E10142" s="20">
        <v>1.44863261388456E-3</v>
      </c>
      <c r="F10142" s="20">
        <v>2.5010926601751401E-2</v>
      </c>
      <c r="G10142" s="19" t="s">
        <v>24</v>
      </c>
      <c r="H10142" s="19" t="s">
        <v>24</v>
      </c>
      <c r="I10142" s="16"/>
      <c r="J10142" s="16"/>
      <c r="K10142" s="17">
        <v>0</v>
      </c>
      <c r="L10142" s="17">
        <v>0</v>
      </c>
      <c r="M10142" s="18">
        <v>0</v>
      </c>
      <c r="N10142" s="18">
        <v>0</v>
      </c>
      <c r="O10142" s="18">
        <v>186</v>
      </c>
      <c r="P10142" s="18">
        <v>31</v>
      </c>
      <c r="Q10142" s="11"/>
      <c r="R10142" s="18"/>
      <c r="S10142" s="18"/>
      <c r="T10142" s="18"/>
      <c r="U10142" s="18"/>
      <c r="V10142" s="18"/>
    </row>
    <row r="10143" spans="1:22">
      <c r="A10143" t="s">
        <v>10162</v>
      </c>
      <c r="B10143" s="20">
        <v>19.396044212</v>
      </c>
      <c r="C10143" s="20">
        <v>8.4149939165283905E-2</v>
      </c>
      <c r="D10143" s="20">
        <v>0.333718718157063</v>
      </c>
      <c r="E10143" s="20">
        <v>1.44784212307885E-3</v>
      </c>
      <c r="F10143" s="20">
        <v>2.8082409831233401E-2</v>
      </c>
      <c r="G10143" s="19" t="s">
        <v>24</v>
      </c>
      <c r="H10143" s="19" t="s">
        <v>24</v>
      </c>
      <c r="I10143" s="16"/>
      <c r="J10143" s="16"/>
      <c r="K10143" s="17">
        <v>0</v>
      </c>
      <c r="L10143" s="17">
        <v>0</v>
      </c>
      <c r="M10143" s="18">
        <v>0</v>
      </c>
      <c r="N10143" s="18">
        <v>0</v>
      </c>
      <c r="O10143" s="18">
        <v>253</v>
      </c>
      <c r="P10143" s="18">
        <v>41</v>
      </c>
      <c r="Q10143" s="11"/>
      <c r="R10143" s="18"/>
      <c r="S10143" s="18"/>
      <c r="T10143" s="18"/>
      <c r="U10143" s="18"/>
      <c r="V10143" s="18"/>
    </row>
    <row r="10144" spans="1:22">
      <c r="A10144" t="s">
        <v>10163</v>
      </c>
      <c r="B10144" s="20">
        <v>10.826631755999999</v>
      </c>
      <c r="C10144" s="20">
        <v>4.5969193860963903E-2</v>
      </c>
      <c r="D10144" s="20">
        <v>0.340690958228407</v>
      </c>
      <c r="E10144" s="20">
        <v>1.44655226652554E-3</v>
      </c>
      <c r="F10144" s="20">
        <v>1.5661288705479198E-2</v>
      </c>
      <c r="G10144" s="19" t="s">
        <v>24</v>
      </c>
      <c r="H10144" s="19" t="s">
        <v>24</v>
      </c>
      <c r="I10144" s="16"/>
      <c r="J10144" s="16"/>
      <c r="K10144" s="17">
        <v>0</v>
      </c>
      <c r="L10144" s="17">
        <v>0</v>
      </c>
      <c r="M10144" s="18">
        <v>0</v>
      </c>
      <c r="N10144" s="18">
        <v>0</v>
      </c>
      <c r="O10144" s="18">
        <v>15</v>
      </c>
      <c r="P10144" s="18">
        <v>35</v>
      </c>
      <c r="Q10144" s="11"/>
      <c r="R10144" s="18"/>
      <c r="S10144" s="18"/>
      <c r="T10144" s="18"/>
      <c r="U10144" s="18"/>
      <c r="V10144" s="18"/>
    </row>
    <row r="10145" spans="1:22">
      <c r="A10145" t="s">
        <v>10164</v>
      </c>
      <c r="B10145" s="20">
        <v>19.713265988</v>
      </c>
      <c r="C10145" s="20">
        <v>8.2340318376345298E-2</v>
      </c>
      <c r="D10145" s="20">
        <v>0.346296388378043</v>
      </c>
      <c r="E10145" s="20">
        <v>1.44644499237132E-3</v>
      </c>
      <c r="F10145" s="20">
        <v>2.8514154871626601E-2</v>
      </c>
      <c r="G10145" s="19" t="s">
        <v>24</v>
      </c>
      <c r="H10145" s="19" t="s">
        <v>24</v>
      </c>
      <c r="I10145" s="16"/>
      <c r="J10145" s="16"/>
      <c r="K10145" s="17">
        <v>0</v>
      </c>
      <c r="L10145" s="17">
        <v>0</v>
      </c>
      <c r="M10145" s="18">
        <v>0</v>
      </c>
      <c r="N10145" s="18">
        <v>0</v>
      </c>
      <c r="O10145" s="18">
        <v>170</v>
      </c>
      <c r="P10145" s="18">
        <v>65</v>
      </c>
      <c r="Q10145" s="11"/>
      <c r="R10145" s="18"/>
      <c r="S10145" s="18"/>
      <c r="T10145" s="18"/>
      <c r="U10145" s="18"/>
      <c r="V10145" s="18"/>
    </row>
    <row r="10146" spans="1:22">
      <c r="A10146" t="s">
        <v>10165</v>
      </c>
      <c r="B10146" s="20">
        <v>5.1951685939999903</v>
      </c>
      <c r="C10146" s="20">
        <v>2.1764840590503001E-2</v>
      </c>
      <c r="D10146" s="20">
        <v>0.34524450893033898</v>
      </c>
      <c r="E10146" s="20">
        <v>1.44638072194493E-3</v>
      </c>
      <c r="F10146" s="20">
        <v>7.5141917016153499E-3</v>
      </c>
      <c r="G10146" s="19" t="s">
        <v>24</v>
      </c>
      <c r="H10146" s="19" t="s">
        <v>24</v>
      </c>
      <c r="I10146" s="16"/>
      <c r="J10146" s="16"/>
      <c r="K10146" s="17">
        <v>0</v>
      </c>
      <c r="L10146" s="17">
        <v>0</v>
      </c>
      <c r="M10146" s="18">
        <v>0</v>
      </c>
      <c r="N10146" s="18">
        <v>0</v>
      </c>
      <c r="O10146" s="18">
        <v>33</v>
      </c>
      <c r="P10146" s="18">
        <v>41</v>
      </c>
      <c r="Q10146" s="11"/>
      <c r="R10146" s="18"/>
      <c r="S10146" s="18"/>
      <c r="T10146" s="18"/>
      <c r="U10146" s="18"/>
      <c r="V10146" s="18"/>
    </row>
    <row r="10147" spans="1:22">
      <c r="A10147" t="s">
        <v>10166</v>
      </c>
      <c r="B10147" s="20">
        <v>9.4099227949999893</v>
      </c>
      <c r="C10147" s="20">
        <v>3.9418801552253101E-2</v>
      </c>
      <c r="D10147" s="20">
        <v>0.34524824642670299</v>
      </c>
      <c r="E10147" s="20">
        <v>1.44626820098767E-3</v>
      </c>
      <c r="F10147" s="20">
        <v>1.36092721121576E-2</v>
      </c>
      <c r="G10147" s="19" t="s">
        <v>24</v>
      </c>
      <c r="H10147" s="19" t="s">
        <v>24</v>
      </c>
      <c r="I10147" s="16"/>
      <c r="J10147" s="16"/>
      <c r="K10147" s="17">
        <v>0</v>
      </c>
      <c r="L10147" s="17">
        <v>0</v>
      </c>
      <c r="M10147" s="18">
        <v>0</v>
      </c>
      <c r="N10147" s="18">
        <v>0</v>
      </c>
      <c r="O10147" s="18">
        <v>38</v>
      </c>
      <c r="P10147" s="18">
        <v>37</v>
      </c>
      <c r="Q10147" s="11"/>
      <c r="R10147" s="18"/>
      <c r="S10147" s="18"/>
      <c r="T10147" s="18"/>
      <c r="U10147" s="18"/>
      <c r="V10147" s="18"/>
    </row>
    <row r="10148" spans="1:22">
      <c r="A10148" t="s">
        <v>10167</v>
      </c>
      <c r="B10148" s="20">
        <v>0.67035628199999997</v>
      </c>
      <c r="C10148" s="20">
        <v>2.6484202341515001E-3</v>
      </c>
      <c r="D10148" s="20">
        <v>0.36589070157672199</v>
      </c>
      <c r="E10148" s="20">
        <v>1.4455482309385999E-3</v>
      </c>
      <c r="F10148" s="20">
        <v>9.6903233754368104E-4</v>
      </c>
      <c r="G10148" s="19" t="s">
        <v>24</v>
      </c>
      <c r="H10148" s="19" t="s">
        <v>24</v>
      </c>
      <c r="I10148" s="16"/>
      <c r="J10148" s="16"/>
      <c r="K10148" s="17">
        <v>0</v>
      </c>
      <c r="L10148" s="17">
        <v>0</v>
      </c>
      <c r="M10148" s="18">
        <v>0</v>
      </c>
      <c r="N10148" s="18">
        <v>0</v>
      </c>
      <c r="O10148" s="18">
        <v>0</v>
      </c>
      <c r="P10148" s="18">
        <v>3</v>
      </c>
      <c r="Q10148" s="11"/>
      <c r="R10148" s="18"/>
      <c r="S10148" s="18"/>
      <c r="T10148" s="18"/>
      <c r="U10148" s="18"/>
      <c r="V10148" s="18"/>
    </row>
    <row r="10149" spans="1:22">
      <c r="A10149" t="s">
        <v>10168</v>
      </c>
      <c r="B10149" s="20">
        <v>29.969493403000001</v>
      </c>
      <c r="C10149" s="20">
        <v>0.12033980416139101</v>
      </c>
      <c r="D10149" s="20">
        <v>0.35987005499299302</v>
      </c>
      <c r="E10149" s="20">
        <v>1.44502582539719E-3</v>
      </c>
      <c r="F10149" s="20">
        <v>4.3306691941405802E-2</v>
      </c>
      <c r="G10149" s="19" t="s">
        <v>24</v>
      </c>
      <c r="H10149" s="19" t="s">
        <v>24</v>
      </c>
      <c r="I10149" s="16"/>
      <c r="J10149" s="16"/>
      <c r="K10149" s="17">
        <v>0</v>
      </c>
      <c r="L10149" s="17">
        <v>0</v>
      </c>
      <c r="M10149" s="18">
        <v>0</v>
      </c>
      <c r="N10149" s="18">
        <v>0</v>
      </c>
      <c r="O10149" s="18">
        <v>168</v>
      </c>
      <c r="P10149" s="18">
        <v>133</v>
      </c>
      <c r="Q10149" s="11"/>
      <c r="R10149" s="18"/>
      <c r="S10149" s="18"/>
      <c r="T10149" s="18"/>
      <c r="U10149" s="18"/>
      <c r="V10149" s="18"/>
    </row>
    <row r="10150" spans="1:22">
      <c r="A10150" t="s">
        <v>10169</v>
      </c>
      <c r="B10150" s="20">
        <v>2.358252056</v>
      </c>
      <c r="C10150" s="20">
        <v>1.0236136118854501E-2</v>
      </c>
      <c r="D10150" s="20">
        <v>0.33289931111276899</v>
      </c>
      <c r="E10150" s="20">
        <v>1.44496965612874E-3</v>
      </c>
      <c r="F10150" s="20">
        <v>3.4076026624232101E-3</v>
      </c>
      <c r="G10150" s="19" t="s">
        <v>24</v>
      </c>
      <c r="H10150" s="19" t="s">
        <v>24</v>
      </c>
      <c r="I10150" s="16"/>
      <c r="J10150" s="16"/>
      <c r="K10150" s="17">
        <v>0</v>
      </c>
      <c r="L10150" s="17">
        <v>0</v>
      </c>
      <c r="M10150" s="18">
        <v>0</v>
      </c>
      <c r="N10150" s="18">
        <v>0</v>
      </c>
      <c r="O10150" s="18">
        <v>0</v>
      </c>
      <c r="P10150" s="18">
        <v>1</v>
      </c>
      <c r="Q10150" s="11"/>
      <c r="R10150" s="18"/>
      <c r="S10150" s="18"/>
      <c r="T10150" s="18"/>
      <c r="U10150" s="18"/>
      <c r="V10150" s="18"/>
    </row>
    <row r="10151" spans="1:22">
      <c r="A10151" t="s">
        <v>10170</v>
      </c>
      <c r="B10151" s="20">
        <v>14.288030998</v>
      </c>
      <c r="C10151" s="20">
        <v>5.5407091881687298E-2</v>
      </c>
      <c r="D10151" s="20">
        <v>0.37260543977298599</v>
      </c>
      <c r="E10151" s="20">
        <v>1.44491454700848E-3</v>
      </c>
      <c r="F10151" s="20">
        <v>2.06449838371183E-2</v>
      </c>
      <c r="G10151" s="19" t="s">
        <v>24</v>
      </c>
      <c r="H10151" s="19" t="s">
        <v>24</v>
      </c>
      <c r="I10151" s="16"/>
      <c r="J10151" s="16"/>
      <c r="K10151" s="17">
        <v>0</v>
      </c>
      <c r="L10151" s="17">
        <v>0</v>
      </c>
      <c r="M10151" s="18">
        <v>0</v>
      </c>
      <c r="N10151" s="18">
        <v>0</v>
      </c>
      <c r="O10151" s="18">
        <v>85</v>
      </c>
      <c r="P10151" s="18">
        <v>38</v>
      </c>
      <c r="Q10151" s="11"/>
      <c r="R10151" s="18"/>
      <c r="S10151" s="18"/>
      <c r="T10151" s="18"/>
      <c r="U10151" s="18"/>
      <c r="V10151" s="18"/>
    </row>
    <row r="10152" spans="1:22">
      <c r="A10152" t="s">
        <v>10171</v>
      </c>
      <c r="B10152" s="20">
        <v>10.9064212999999</v>
      </c>
      <c r="C10152" s="20">
        <v>4.3345349134727602E-2</v>
      </c>
      <c r="D10152" s="20">
        <v>0.36318295314222299</v>
      </c>
      <c r="E10152" s="20">
        <v>1.44339664411561E-3</v>
      </c>
      <c r="F10152" s="20">
        <v>1.5742291903730998E-2</v>
      </c>
      <c r="G10152" s="19" t="s">
        <v>24</v>
      </c>
      <c r="H10152" s="19" t="s">
        <v>24</v>
      </c>
      <c r="I10152" s="16"/>
      <c r="J10152" s="16"/>
      <c r="K10152" s="17">
        <v>0</v>
      </c>
      <c r="L10152" s="17">
        <v>0</v>
      </c>
      <c r="M10152" s="18">
        <v>0</v>
      </c>
      <c r="N10152" s="18">
        <v>0</v>
      </c>
      <c r="O10152" s="18">
        <v>63</v>
      </c>
      <c r="P10152" s="18">
        <v>58</v>
      </c>
      <c r="Q10152" s="11"/>
      <c r="R10152" s="18"/>
      <c r="S10152" s="18"/>
      <c r="T10152" s="18"/>
      <c r="U10152" s="18"/>
      <c r="V10152" s="18"/>
    </row>
    <row r="10153" spans="1:22">
      <c r="A10153" t="s">
        <v>10172</v>
      </c>
      <c r="B10153" s="20">
        <v>13.014396183000001</v>
      </c>
      <c r="C10153" s="20">
        <v>5.6301969862426901E-2</v>
      </c>
      <c r="D10153" s="20">
        <v>0.33362554558504498</v>
      </c>
      <c r="E10153" s="20">
        <v>1.4433074841690399E-3</v>
      </c>
      <c r="F10153" s="20">
        <v>1.8783775412864901E-2</v>
      </c>
      <c r="G10153" s="19" t="s">
        <v>24</v>
      </c>
      <c r="H10153" s="19" t="s">
        <v>24</v>
      </c>
      <c r="I10153" s="16"/>
      <c r="J10153" s="16"/>
      <c r="K10153" s="17">
        <v>0</v>
      </c>
      <c r="L10153" s="17">
        <v>0</v>
      </c>
      <c r="M10153" s="18">
        <v>0</v>
      </c>
      <c r="N10153" s="18">
        <v>0</v>
      </c>
      <c r="O10153" s="18">
        <v>4</v>
      </c>
      <c r="P10153" s="18">
        <v>46</v>
      </c>
      <c r="Q10153" s="11"/>
      <c r="R10153" s="18"/>
      <c r="S10153" s="18"/>
      <c r="T10153" s="18"/>
      <c r="U10153" s="18"/>
      <c r="V10153" s="18"/>
    </row>
    <row r="10154" spans="1:22">
      <c r="A10154" t="s">
        <v>10173</v>
      </c>
      <c r="B10154" s="20">
        <v>11.010983275999999</v>
      </c>
      <c r="C10154" s="20">
        <v>4.54763036266242E-2</v>
      </c>
      <c r="D10154" s="20">
        <v>0.34937719319676602</v>
      </c>
      <c r="E10154" s="20">
        <v>1.4429577195585099E-3</v>
      </c>
      <c r="F10154" s="20">
        <v>1.58883833180338E-2</v>
      </c>
      <c r="G10154" s="19" t="s">
        <v>24</v>
      </c>
      <c r="H10154" s="19" t="s">
        <v>24</v>
      </c>
      <c r="I10154" s="16"/>
      <c r="J10154" s="16"/>
      <c r="K10154" s="17">
        <v>0</v>
      </c>
      <c r="L10154" s="17">
        <v>0</v>
      </c>
      <c r="M10154" s="18">
        <v>0</v>
      </c>
      <c r="N10154" s="18">
        <v>0</v>
      </c>
      <c r="O10154" s="18">
        <v>98</v>
      </c>
      <c r="P10154" s="18">
        <v>39</v>
      </c>
      <c r="Q10154" s="11"/>
      <c r="R10154" s="18"/>
      <c r="S10154" s="18"/>
      <c r="T10154" s="18"/>
      <c r="U10154" s="18"/>
      <c r="V10154" s="18"/>
    </row>
    <row r="10155" spans="1:22">
      <c r="A10155" t="s">
        <v>10174</v>
      </c>
      <c r="B10155" s="20">
        <v>13.474933755999899</v>
      </c>
      <c r="C10155" s="20">
        <v>5.72377180517619E-2</v>
      </c>
      <c r="D10155" s="20">
        <v>0.33968229413355699</v>
      </c>
      <c r="E10155" s="20">
        <v>1.44287457963457E-3</v>
      </c>
      <c r="F10155" s="20">
        <v>1.94426393787922E-2</v>
      </c>
      <c r="G10155" s="19" t="s">
        <v>24</v>
      </c>
      <c r="H10155" s="19" t="s">
        <v>24</v>
      </c>
      <c r="I10155" s="16"/>
      <c r="J10155" s="16"/>
      <c r="K10155" s="17">
        <v>0</v>
      </c>
      <c r="L10155" s="17">
        <v>0</v>
      </c>
      <c r="M10155" s="18">
        <v>0</v>
      </c>
      <c r="N10155" s="18">
        <v>0</v>
      </c>
      <c r="O10155" s="18">
        <v>1</v>
      </c>
      <c r="P10155" s="18">
        <v>21</v>
      </c>
      <c r="Q10155" s="11"/>
      <c r="R10155" s="18"/>
      <c r="S10155" s="18"/>
      <c r="T10155" s="18"/>
      <c r="U10155" s="18"/>
      <c r="V10155" s="18"/>
    </row>
    <row r="10156" spans="1:22">
      <c r="A10156" t="s">
        <v>10175</v>
      </c>
      <c r="B10156" s="20">
        <v>17.2453243379999</v>
      </c>
      <c r="C10156" s="20">
        <v>6.81088336440034E-2</v>
      </c>
      <c r="D10156" s="20">
        <v>0.365046473846658</v>
      </c>
      <c r="E10156" s="20">
        <v>1.44171771271166E-3</v>
      </c>
      <c r="F10156" s="20">
        <v>2.4862889559552102E-2</v>
      </c>
      <c r="G10156" s="19" t="s">
        <v>24</v>
      </c>
      <c r="H10156" s="19" t="s">
        <v>24</v>
      </c>
      <c r="I10156" s="16"/>
      <c r="J10156" s="16"/>
      <c r="K10156" s="17">
        <v>0</v>
      </c>
      <c r="L10156" s="17">
        <v>0</v>
      </c>
      <c r="M10156" s="18">
        <v>0</v>
      </c>
      <c r="N10156" s="18">
        <v>0</v>
      </c>
      <c r="O10156" s="18">
        <v>54</v>
      </c>
      <c r="P10156" s="18">
        <v>71</v>
      </c>
      <c r="Q10156" s="11"/>
      <c r="R10156" s="18"/>
      <c r="S10156" s="18"/>
      <c r="T10156" s="18"/>
      <c r="U10156" s="18"/>
      <c r="V10156" s="18"/>
    </row>
    <row r="10157" spans="1:22">
      <c r="A10157" t="s">
        <v>10176</v>
      </c>
      <c r="B10157" s="20">
        <v>20.543502580999998</v>
      </c>
      <c r="C10157" s="20">
        <v>8.6186401089591302E-2</v>
      </c>
      <c r="D10157" s="20">
        <v>0.34359215976872098</v>
      </c>
      <c r="E10157" s="20">
        <v>1.44147628070268E-3</v>
      </c>
      <c r="F10157" s="20">
        <v>2.9612971693065902E-2</v>
      </c>
      <c r="G10157" s="19" t="s">
        <v>24</v>
      </c>
      <c r="H10157" s="19" t="s">
        <v>24</v>
      </c>
      <c r="I10157" s="16"/>
      <c r="J10157" s="16"/>
      <c r="K10157" s="17">
        <v>0</v>
      </c>
      <c r="L10157" s="17">
        <v>0</v>
      </c>
      <c r="M10157" s="18">
        <v>0</v>
      </c>
      <c r="N10157" s="18">
        <v>0</v>
      </c>
      <c r="O10157" s="18">
        <v>30</v>
      </c>
      <c r="P10157" s="18">
        <v>83</v>
      </c>
      <c r="Q10157" s="11"/>
      <c r="R10157" s="18"/>
      <c r="S10157" s="18"/>
      <c r="T10157" s="18"/>
      <c r="U10157" s="18"/>
      <c r="V10157" s="18"/>
    </row>
    <row r="10158" spans="1:22">
      <c r="A10158" t="s">
        <v>10177</v>
      </c>
      <c r="B10158" s="20">
        <v>30.261784602999899</v>
      </c>
      <c r="C10158" s="20">
        <v>0.125325425897196</v>
      </c>
      <c r="D10158" s="20">
        <v>0.34786377313322397</v>
      </c>
      <c r="E10158" s="20">
        <v>1.4406346517252301E-3</v>
      </c>
      <c r="F10158" s="20">
        <v>4.3596175522127002E-2</v>
      </c>
      <c r="G10158" s="19" t="s">
        <v>24</v>
      </c>
      <c r="H10158" s="19" t="s">
        <v>24</v>
      </c>
      <c r="I10158" s="16"/>
      <c r="J10158" s="16"/>
      <c r="K10158" s="17">
        <v>0</v>
      </c>
      <c r="L10158" s="17">
        <v>0</v>
      </c>
      <c r="M10158" s="18">
        <v>0</v>
      </c>
      <c r="N10158" s="18">
        <v>0</v>
      </c>
      <c r="O10158" s="18">
        <v>162</v>
      </c>
      <c r="P10158" s="18">
        <v>112</v>
      </c>
      <c r="Q10158" s="11"/>
      <c r="R10158" s="18"/>
      <c r="S10158" s="18"/>
      <c r="T10158" s="18"/>
      <c r="U10158" s="18"/>
      <c r="V10158" s="18"/>
    </row>
    <row r="10159" spans="1:22">
      <c r="A10159" t="s">
        <v>10178</v>
      </c>
      <c r="B10159" s="20">
        <v>11.933466989999999</v>
      </c>
      <c r="C10159" s="20">
        <v>4.8476746831838599E-2</v>
      </c>
      <c r="D10159" s="20">
        <v>0.354112525194687</v>
      </c>
      <c r="E10159" s="20">
        <v>1.43849421532157E-3</v>
      </c>
      <c r="F10159" s="20">
        <v>1.7166223233845899E-2</v>
      </c>
      <c r="G10159" s="19" t="s">
        <v>24</v>
      </c>
      <c r="H10159" s="19" t="s">
        <v>24</v>
      </c>
      <c r="I10159" s="16"/>
      <c r="J10159" s="16"/>
      <c r="K10159" s="17">
        <v>0</v>
      </c>
      <c r="L10159" s="17">
        <v>0</v>
      </c>
      <c r="M10159" s="18">
        <v>0</v>
      </c>
      <c r="N10159" s="18">
        <v>0</v>
      </c>
      <c r="O10159" s="18">
        <v>51</v>
      </c>
      <c r="P10159" s="18">
        <v>49</v>
      </c>
      <c r="Q10159" s="11"/>
      <c r="R10159" s="18"/>
      <c r="S10159" s="18"/>
      <c r="T10159" s="18"/>
      <c r="U10159" s="18"/>
      <c r="V10159" s="18"/>
    </row>
    <row r="10160" spans="1:22">
      <c r="A10160" t="s">
        <v>10179</v>
      </c>
      <c r="B10160" s="20">
        <v>18.981452183999998</v>
      </c>
      <c r="C10160" s="20">
        <v>7.69727112812017E-2</v>
      </c>
      <c r="D10160" s="20">
        <v>0.35468047742542802</v>
      </c>
      <c r="E10160" s="20">
        <v>1.4382839479983899E-3</v>
      </c>
      <c r="F10160" s="20">
        <v>2.7300717985946198E-2</v>
      </c>
      <c r="G10160" s="19" t="s">
        <v>24</v>
      </c>
      <c r="H10160" s="19" t="s">
        <v>24</v>
      </c>
      <c r="I10160" s="16"/>
      <c r="J10160" s="16"/>
      <c r="K10160" s="17">
        <v>0</v>
      </c>
      <c r="L10160" s="17">
        <v>0</v>
      </c>
      <c r="M10160" s="18">
        <v>0</v>
      </c>
      <c r="N10160" s="18">
        <v>0</v>
      </c>
      <c r="O10160" s="18">
        <v>109</v>
      </c>
      <c r="P10160" s="18">
        <v>57</v>
      </c>
      <c r="Q10160" s="11"/>
      <c r="R10160" s="18"/>
      <c r="S10160" s="18"/>
      <c r="T10160" s="18"/>
      <c r="U10160" s="18"/>
      <c r="V10160" s="18"/>
    </row>
    <row r="10161" spans="1:22">
      <c r="A10161" t="s">
        <v>10180</v>
      </c>
      <c r="B10161" s="20">
        <v>1.516594153</v>
      </c>
      <c r="C10161" s="20">
        <v>6.5254427509976601E-3</v>
      </c>
      <c r="D10161" s="20">
        <v>0.334147884236348</v>
      </c>
      <c r="E10161" s="20">
        <v>1.4377365787927299E-3</v>
      </c>
      <c r="F10161" s="20">
        <v>2.18046288895128E-3</v>
      </c>
      <c r="G10161" s="19" t="s">
        <v>24</v>
      </c>
      <c r="H10161" s="19" t="s">
        <v>24</v>
      </c>
      <c r="I10161" s="16"/>
      <c r="J10161" s="16"/>
      <c r="K10161" s="17">
        <v>0</v>
      </c>
      <c r="L10161" s="17">
        <v>0</v>
      </c>
      <c r="M10161" s="18">
        <v>0</v>
      </c>
      <c r="N10161" s="18">
        <v>0</v>
      </c>
      <c r="O10161" s="18">
        <v>0</v>
      </c>
      <c r="P10161" s="18">
        <v>1</v>
      </c>
      <c r="Q10161" s="11"/>
      <c r="R10161" s="18"/>
      <c r="S10161" s="18"/>
      <c r="T10161" s="18"/>
      <c r="U10161" s="18"/>
      <c r="V10161" s="18"/>
    </row>
    <row r="10162" spans="1:22">
      <c r="A10162" t="s">
        <v>10181</v>
      </c>
      <c r="B10162" s="20">
        <v>16.479947836000001</v>
      </c>
      <c r="C10162" s="20">
        <v>6.5987845553947405E-2</v>
      </c>
      <c r="D10162" s="20">
        <v>0.35902937078223601</v>
      </c>
      <c r="E10162" s="20">
        <v>1.4376001006966501E-3</v>
      </c>
      <c r="F10162" s="20">
        <v>2.3691574668509099E-2</v>
      </c>
      <c r="G10162" s="19" t="s">
        <v>24</v>
      </c>
      <c r="H10162" s="19" t="s">
        <v>24</v>
      </c>
      <c r="I10162" s="16"/>
      <c r="J10162" s="16"/>
      <c r="K10162" s="17">
        <v>0</v>
      </c>
      <c r="L10162" s="17">
        <v>0</v>
      </c>
      <c r="M10162" s="18">
        <v>0</v>
      </c>
      <c r="N10162" s="18">
        <v>0</v>
      </c>
      <c r="O10162" s="18">
        <v>59</v>
      </c>
      <c r="P10162" s="18">
        <v>98</v>
      </c>
      <c r="Q10162" s="11"/>
      <c r="R10162" s="18"/>
      <c r="S10162" s="18"/>
      <c r="T10162" s="18"/>
      <c r="U10162" s="18"/>
      <c r="V10162" s="18"/>
    </row>
    <row r="10163" spans="1:22">
      <c r="A10163" t="s">
        <v>10182</v>
      </c>
      <c r="B10163" s="20">
        <v>13.95898156</v>
      </c>
      <c r="C10163" s="20">
        <v>5.67000271402208E-2</v>
      </c>
      <c r="D10163" s="20">
        <v>0.35391872198843899</v>
      </c>
      <c r="E10163" s="20">
        <v>1.43758346953334E-3</v>
      </c>
      <c r="F10163" s="20">
        <v>2.0067201142176801E-2</v>
      </c>
      <c r="G10163" s="19" t="s">
        <v>24</v>
      </c>
      <c r="H10163" s="19" t="s">
        <v>24</v>
      </c>
      <c r="I10163" s="16"/>
      <c r="J10163" s="16"/>
      <c r="K10163" s="17">
        <v>0</v>
      </c>
      <c r="L10163" s="17">
        <v>0</v>
      </c>
      <c r="M10163" s="18">
        <v>0</v>
      </c>
      <c r="N10163" s="18">
        <v>0</v>
      </c>
      <c r="O10163" s="18">
        <v>73</v>
      </c>
      <c r="P10163" s="18">
        <v>59</v>
      </c>
      <c r="Q10163" s="11"/>
      <c r="R10163" s="18"/>
      <c r="S10163" s="18"/>
      <c r="T10163" s="18"/>
      <c r="U10163" s="18"/>
      <c r="V10163" s="18"/>
    </row>
    <row r="10164" spans="1:22">
      <c r="A10164" t="s">
        <v>10183</v>
      </c>
      <c r="B10164" s="20">
        <v>16.868940237</v>
      </c>
      <c r="C10164" s="20">
        <v>7.1693953279253902E-2</v>
      </c>
      <c r="D10164" s="20">
        <v>0.33806085780502398</v>
      </c>
      <c r="E10164" s="20">
        <v>1.43677782981631E-3</v>
      </c>
      <c r="F10164" s="20">
        <v>2.4236919345017899E-2</v>
      </c>
      <c r="G10164" s="19" t="s">
        <v>24</v>
      </c>
      <c r="H10164" s="19" t="s">
        <v>24</v>
      </c>
      <c r="I10164" s="16"/>
      <c r="J10164" s="16"/>
      <c r="K10164" s="17">
        <v>0</v>
      </c>
      <c r="L10164" s="17">
        <v>0</v>
      </c>
      <c r="M10164" s="18">
        <v>0</v>
      </c>
      <c r="N10164" s="18">
        <v>0</v>
      </c>
      <c r="O10164" s="18">
        <v>12</v>
      </c>
      <c r="P10164" s="18">
        <v>57</v>
      </c>
      <c r="Q10164" s="11"/>
      <c r="R10164" s="18"/>
      <c r="S10164" s="18"/>
      <c r="T10164" s="18"/>
      <c r="U10164" s="18"/>
      <c r="V10164" s="18"/>
    </row>
    <row r="10165" spans="1:22">
      <c r="A10165" t="s">
        <v>10184</v>
      </c>
      <c r="B10165" s="20">
        <v>8.0713860999999998E-2</v>
      </c>
      <c r="C10165" s="20">
        <v>2.6351498755109798E-4</v>
      </c>
      <c r="D10165" s="20">
        <v>0.43980492410201599</v>
      </c>
      <c r="E10165" s="20">
        <v>1.4358771549740901E-3</v>
      </c>
      <c r="F10165" s="20">
        <v>1.15895189099654E-4</v>
      </c>
      <c r="G10165" s="19" t="s">
        <v>24</v>
      </c>
      <c r="H10165" s="19" t="s">
        <v>24</v>
      </c>
      <c r="I10165" s="16"/>
      <c r="J10165" s="16"/>
      <c r="K10165" s="17">
        <v>0</v>
      </c>
      <c r="L10165" s="17">
        <v>0</v>
      </c>
      <c r="M10165" s="18">
        <v>0</v>
      </c>
      <c r="N10165" s="18">
        <v>0</v>
      </c>
      <c r="O10165" s="18">
        <v>0</v>
      </c>
      <c r="P10165" s="18">
        <v>1</v>
      </c>
      <c r="Q10165" s="11"/>
      <c r="R10165" s="18"/>
      <c r="S10165" s="18"/>
      <c r="T10165" s="18"/>
      <c r="U10165" s="18"/>
      <c r="V10165" s="18"/>
    </row>
    <row r="10166" spans="1:22">
      <c r="A10166" t="s">
        <v>10185</v>
      </c>
      <c r="B10166" s="20">
        <v>16.783180299000001</v>
      </c>
      <c r="C10166" s="20">
        <v>6.9130625496439002E-2</v>
      </c>
      <c r="D10166" s="20">
        <v>0.34850263552683097</v>
      </c>
      <c r="E10166" s="20">
        <v>1.43549701259914E-3</v>
      </c>
      <c r="F10166" s="20">
        <v>2.4092205181127299E-2</v>
      </c>
      <c r="G10166" s="19" t="s">
        <v>24</v>
      </c>
      <c r="H10166" s="19" t="s">
        <v>24</v>
      </c>
      <c r="I10166" s="16"/>
      <c r="J10166" s="16"/>
      <c r="K10166" s="17">
        <v>0</v>
      </c>
      <c r="L10166" s="17">
        <v>0</v>
      </c>
      <c r="M10166" s="18">
        <v>0</v>
      </c>
      <c r="N10166" s="18">
        <v>0</v>
      </c>
      <c r="O10166" s="18">
        <v>99</v>
      </c>
      <c r="P10166" s="18">
        <v>85</v>
      </c>
      <c r="Q10166" s="11"/>
      <c r="R10166" s="18"/>
      <c r="S10166" s="18"/>
      <c r="T10166" s="18"/>
      <c r="U10166" s="18"/>
      <c r="V10166" s="18"/>
    </row>
    <row r="10167" spans="1:22">
      <c r="A10167" t="s">
        <v>10186</v>
      </c>
      <c r="B10167" s="20">
        <v>39.482942455</v>
      </c>
      <c r="C10167" s="20">
        <v>0.164859123434167</v>
      </c>
      <c r="D10167" s="20">
        <v>0.34353689146831801</v>
      </c>
      <c r="E10167" s="20">
        <v>1.43442173438098E-3</v>
      </c>
      <c r="F10167" s="20">
        <v>5.66351907947657E-2</v>
      </c>
      <c r="G10167" s="19" t="s">
        <v>24</v>
      </c>
      <c r="H10167" s="19" t="s">
        <v>24</v>
      </c>
      <c r="I10167" s="16"/>
      <c r="J10167" s="16"/>
      <c r="K10167" s="17">
        <v>0</v>
      </c>
      <c r="L10167" s="17">
        <v>0</v>
      </c>
      <c r="M10167" s="18">
        <v>0</v>
      </c>
      <c r="N10167" s="18">
        <v>0</v>
      </c>
      <c r="O10167" s="18">
        <v>141</v>
      </c>
      <c r="P10167" s="18">
        <v>156</v>
      </c>
      <c r="Q10167" s="11"/>
      <c r="R10167" s="18"/>
      <c r="S10167" s="18"/>
      <c r="T10167" s="18"/>
      <c r="U10167" s="18"/>
      <c r="V10167" s="18"/>
    </row>
    <row r="10168" spans="1:22">
      <c r="A10168" t="s">
        <v>10187</v>
      </c>
      <c r="B10168" s="20">
        <v>0.86454928999999903</v>
      </c>
      <c r="C10168" s="20">
        <v>3.6224919374455598E-3</v>
      </c>
      <c r="D10168" s="20">
        <v>0.34227641163678102</v>
      </c>
      <c r="E10168" s="20">
        <v>1.43415020505313E-3</v>
      </c>
      <c r="F10168" s="20">
        <v>1.2398935415320301E-3</v>
      </c>
      <c r="G10168" s="19" t="s">
        <v>24</v>
      </c>
      <c r="H10168" s="19" t="s">
        <v>24</v>
      </c>
      <c r="I10168" s="16"/>
      <c r="J10168" s="16"/>
      <c r="K10168" s="17">
        <v>0</v>
      </c>
      <c r="L10168" s="17">
        <v>0</v>
      </c>
      <c r="M10168" s="18">
        <v>0</v>
      </c>
      <c r="N10168" s="18">
        <v>0</v>
      </c>
      <c r="O10168" s="18">
        <v>0</v>
      </c>
      <c r="P10168" s="18">
        <v>0</v>
      </c>
      <c r="Q10168" s="11"/>
      <c r="R10168" s="18"/>
      <c r="S10168" s="18"/>
      <c r="T10168" s="18"/>
      <c r="U10168" s="18"/>
      <c r="V10168" s="18"/>
    </row>
    <row r="10169" spans="1:22">
      <c r="A10169" t="s">
        <v>10188</v>
      </c>
      <c r="B10169" s="20">
        <v>4.855136495</v>
      </c>
      <c r="C10169" s="20">
        <v>1.98838087415803E-2</v>
      </c>
      <c r="D10169" s="20">
        <v>0.35014153570797402</v>
      </c>
      <c r="E10169" s="20">
        <v>1.4339756123582701E-3</v>
      </c>
      <c r="F10169" s="20">
        <v>6.9621473285006097E-3</v>
      </c>
      <c r="G10169" s="19" t="s">
        <v>24</v>
      </c>
      <c r="H10169" s="19" t="s">
        <v>24</v>
      </c>
      <c r="I10169" s="16"/>
      <c r="J10169" s="16"/>
      <c r="K10169" s="17">
        <v>0</v>
      </c>
      <c r="L10169" s="17">
        <v>0</v>
      </c>
      <c r="M10169" s="18">
        <v>0</v>
      </c>
      <c r="N10169" s="18">
        <v>0</v>
      </c>
      <c r="O10169" s="18">
        <v>29</v>
      </c>
      <c r="P10169" s="18">
        <v>20</v>
      </c>
      <c r="Q10169" s="11"/>
      <c r="R10169" s="18"/>
      <c r="S10169" s="18"/>
      <c r="T10169" s="18"/>
      <c r="U10169" s="18"/>
      <c r="V10169" s="18"/>
    </row>
    <row r="10170" spans="1:22">
      <c r="A10170" t="s">
        <v>10189</v>
      </c>
      <c r="B10170" s="20">
        <v>3.0758409100000002</v>
      </c>
      <c r="C10170" s="20">
        <v>1.31463457261193E-2</v>
      </c>
      <c r="D10170" s="20">
        <v>0.33546808933275701</v>
      </c>
      <c r="E10170" s="20">
        <v>1.43381260978452E-3</v>
      </c>
      <c r="F10170" s="20">
        <v>4.4101794824491199E-3</v>
      </c>
      <c r="G10170" s="19" t="s">
        <v>24</v>
      </c>
      <c r="H10170" s="19" t="s">
        <v>24</v>
      </c>
      <c r="I10170" s="16"/>
      <c r="J10170" s="16"/>
      <c r="K10170" s="17">
        <v>0</v>
      </c>
      <c r="L10170" s="17">
        <v>0</v>
      </c>
      <c r="M10170" s="18">
        <v>0</v>
      </c>
      <c r="N10170" s="18">
        <v>0</v>
      </c>
      <c r="O10170" s="18">
        <v>463</v>
      </c>
      <c r="P10170" s="18">
        <v>46</v>
      </c>
      <c r="Q10170" s="11"/>
      <c r="R10170" s="18"/>
      <c r="S10170" s="18"/>
      <c r="T10170" s="18"/>
      <c r="U10170" s="18"/>
      <c r="V10170" s="18"/>
    </row>
    <row r="10171" spans="1:22">
      <c r="A10171" t="s">
        <v>10190</v>
      </c>
      <c r="B10171" s="20">
        <v>9.6135681549999994</v>
      </c>
      <c r="C10171" s="20">
        <v>4.00153452725193E-2</v>
      </c>
      <c r="D10171" s="20">
        <v>0.34443347149011599</v>
      </c>
      <c r="E10171" s="20">
        <v>1.4336637617658201E-3</v>
      </c>
      <c r="F10171" s="20">
        <v>1.37826242850894E-2</v>
      </c>
      <c r="G10171" s="19" t="s">
        <v>24</v>
      </c>
      <c r="H10171" s="19" t="s">
        <v>24</v>
      </c>
      <c r="I10171" s="16"/>
      <c r="J10171" s="16"/>
      <c r="K10171" s="17">
        <v>0</v>
      </c>
      <c r="L10171" s="17">
        <v>0</v>
      </c>
      <c r="M10171" s="18">
        <v>0</v>
      </c>
      <c r="N10171" s="18">
        <v>0</v>
      </c>
      <c r="O10171" s="18">
        <v>3</v>
      </c>
      <c r="P10171" s="18">
        <v>35</v>
      </c>
      <c r="Q10171" s="11"/>
      <c r="R10171" s="18"/>
      <c r="S10171" s="18"/>
      <c r="T10171" s="18"/>
      <c r="U10171" s="18"/>
      <c r="V10171" s="18"/>
    </row>
    <row r="10172" spans="1:22">
      <c r="A10172" t="s">
        <v>10191</v>
      </c>
      <c r="B10172" s="20">
        <v>0.67439313599999995</v>
      </c>
      <c r="C10172" s="20">
        <v>2.9116767920085301E-3</v>
      </c>
      <c r="D10172" s="20">
        <v>0.33188200728119699</v>
      </c>
      <c r="E10172" s="20">
        <v>1.4328929028214E-3</v>
      </c>
      <c r="F10172" s="20">
        <v>9.6633313828587005E-4</v>
      </c>
      <c r="G10172" s="19" t="s">
        <v>24</v>
      </c>
      <c r="H10172" s="19" t="s">
        <v>24</v>
      </c>
      <c r="I10172" s="16"/>
      <c r="J10172" s="16"/>
      <c r="K10172" s="17">
        <v>0</v>
      </c>
      <c r="L10172" s="17">
        <v>0</v>
      </c>
      <c r="M10172" s="18">
        <v>0</v>
      </c>
      <c r="N10172" s="18">
        <v>0</v>
      </c>
      <c r="O10172" s="18">
        <v>0</v>
      </c>
      <c r="P10172" s="18">
        <v>1</v>
      </c>
      <c r="Q10172" s="11"/>
      <c r="R10172" s="18"/>
      <c r="S10172" s="18"/>
      <c r="T10172" s="18"/>
      <c r="U10172" s="18"/>
      <c r="V10172" s="18"/>
    </row>
    <row r="10173" spans="1:22">
      <c r="A10173" t="s">
        <v>10192</v>
      </c>
      <c r="B10173" s="20">
        <v>8.6222398130000002</v>
      </c>
      <c r="C10173" s="20">
        <v>3.53156706893051E-2</v>
      </c>
      <c r="D10173" s="20">
        <v>0.34976942308602099</v>
      </c>
      <c r="E10173" s="20">
        <v>1.4326140342640599E-3</v>
      </c>
      <c r="F10173" s="20">
        <v>1.23523417628941E-2</v>
      </c>
      <c r="G10173" s="19" t="s">
        <v>24</v>
      </c>
      <c r="H10173" s="19" t="s">
        <v>24</v>
      </c>
      <c r="I10173" s="16"/>
      <c r="J10173" s="16"/>
      <c r="K10173" s="17">
        <v>0</v>
      </c>
      <c r="L10173" s="17">
        <v>0</v>
      </c>
      <c r="M10173" s="18">
        <v>0</v>
      </c>
      <c r="N10173" s="18">
        <v>0</v>
      </c>
      <c r="O10173" s="18">
        <v>35</v>
      </c>
      <c r="P10173" s="18">
        <v>34</v>
      </c>
      <c r="Q10173" s="11"/>
      <c r="R10173" s="18"/>
      <c r="S10173" s="18"/>
      <c r="T10173" s="18"/>
      <c r="U10173" s="18"/>
      <c r="V10173" s="18"/>
    </row>
    <row r="10174" spans="1:22">
      <c r="A10174" t="s">
        <v>10193</v>
      </c>
      <c r="B10174" s="20">
        <v>14.557889288</v>
      </c>
      <c r="C10174" s="20">
        <v>5.9828796577206703E-2</v>
      </c>
      <c r="D10174" s="20">
        <v>0.34848674509216399</v>
      </c>
      <c r="E10174" s="20">
        <v>1.4321816967764801E-3</v>
      </c>
      <c r="F10174" s="20">
        <v>2.08495425819719E-2</v>
      </c>
      <c r="G10174" s="19" t="s">
        <v>24</v>
      </c>
      <c r="H10174" s="19" t="s">
        <v>24</v>
      </c>
      <c r="I10174" s="16"/>
      <c r="J10174" s="16"/>
      <c r="K10174" s="17">
        <v>0</v>
      </c>
      <c r="L10174" s="17">
        <v>0</v>
      </c>
      <c r="M10174" s="18">
        <v>0</v>
      </c>
      <c r="N10174" s="18">
        <v>0</v>
      </c>
      <c r="O10174" s="18">
        <v>29</v>
      </c>
      <c r="P10174" s="18">
        <v>46</v>
      </c>
      <c r="Q10174" s="11"/>
      <c r="R10174" s="18"/>
      <c r="S10174" s="18"/>
      <c r="T10174" s="18"/>
      <c r="U10174" s="18"/>
      <c r="V10174" s="18"/>
    </row>
    <row r="10175" spans="1:22">
      <c r="A10175" t="s">
        <v>10194</v>
      </c>
      <c r="B10175" s="20">
        <v>20.336838351000001</v>
      </c>
      <c r="C10175" s="20">
        <v>8.5947673314469397E-2</v>
      </c>
      <c r="D10175" s="20">
        <v>0.33873520107252197</v>
      </c>
      <c r="E10175" s="20">
        <v>1.4315648233718999E-3</v>
      </c>
      <c r="F10175" s="20">
        <v>2.91135024018922E-2</v>
      </c>
      <c r="G10175" s="19" t="s">
        <v>24</v>
      </c>
      <c r="H10175" s="19" t="s">
        <v>24</v>
      </c>
      <c r="I10175" s="16"/>
      <c r="J10175" s="16"/>
      <c r="K10175" s="17">
        <v>0</v>
      </c>
      <c r="L10175" s="17">
        <v>0</v>
      </c>
      <c r="M10175" s="18">
        <v>0</v>
      </c>
      <c r="N10175" s="18">
        <v>0</v>
      </c>
      <c r="O10175" s="18">
        <v>111</v>
      </c>
      <c r="P10175" s="18">
        <v>76</v>
      </c>
      <c r="Q10175" s="11"/>
      <c r="R10175" s="18"/>
      <c r="S10175" s="18"/>
      <c r="T10175" s="18"/>
      <c r="U10175" s="18"/>
      <c r="V10175" s="18"/>
    </row>
    <row r="10176" spans="1:22">
      <c r="A10176" t="s">
        <v>10195</v>
      </c>
      <c r="B10176" s="20">
        <v>29.1394341019999</v>
      </c>
      <c r="C10176" s="20">
        <v>0.120644906282231</v>
      </c>
      <c r="D10176" s="20">
        <v>0.34569374750475401</v>
      </c>
      <c r="E10176" s="20">
        <v>1.4312628592605999E-3</v>
      </c>
      <c r="F10176" s="20">
        <v>4.1706189770064503E-2</v>
      </c>
      <c r="G10176" s="19" t="s">
        <v>24</v>
      </c>
      <c r="H10176" s="19" t="s">
        <v>24</v>
      </c>
      <c r="I10176" s="16"/>
      <c r="J10176" s="16"/>
      <c r="K10176" s="17">
        <v>0</v>
      </c>
      <c r="L10176" s="17">
        <v>0</v>
      </c>
      <c r="M10176" s="18">
        <v>0</v>
      </c>
      <c r="N10176" s="18">
        <v>0</v>
      </c>
      <c r="O10176" s="18">
        <v>375</v>
      </c>
      <c r="P10176" s="18">
        <v>183</v>
      </c>
      <c r="Q10176" s="11"/>
      <c r="R10176" s="18"/>
      <c r="S10176" s="18"/>
      <c r="T10176" s="18"/>
      <c r="U10176" s="18"/>
      <c r="V10176" s="18"/>
    </row>
    <row r="10177" spans="1:22">
      <c r="A10177" t="s">
        <v>10196</v>
      </c>
      <c r="B10177" s="20">
        <v>12.364629489</v>
      </c>
      <c r="C10177" s="20">
        <v>4.6910366550160301E-2</v>
      </c>
      <c r="D10177" s="20">
        <v>0.37716854628340102</v>
      </c>
      <c r="E10177" s="20">
        <v>1.4309458098267999E-3</v>
      </c>
      <c r="F10177" s="20">
        <v>1.7693114757345401E-2</v>
      </c>
      <c r="G10177" s="19" t="s">
        <v>24</v>
      </c>
      <c r="H10177" s="19" t="s">
        <v>24</v>
      </c>
      <c r="I10177" s="16"/>
      <c r="J10177" s="16"/>
      <c r="K10177" s="17">
        <v>0</v>
      </c>
      <c r="L10177" s="17">
        <v>0</v>
      </c>
      <c r="M10177" s="18">
        <v>0</v>
      </c>
      <c r="N10177" s="18">
        <v>0</v>
      </c>
      <c r="O10177" s="18">
        <v>78</v>
      </c>
      <c r="P10177" s="18">
        <v>44</v>
      </c>
      <c r="Q10177" s="11"/>
      <c r="R10177" s="18"/>
      <c r="S10177" s="18"/>
      <c r="T10177" s="18"/>
      <c r="U10177" s="18"/>
      <c r="V10177" s="18"/>
    </row>
    <row r="10178" spans="1:22">
      <c r="A10178" t="s">
        <v>10197</v>
      </c>
      <c r="B10178" s="20">
        <v>11.4792086209999</v>
      </c>
      <c r="C10178" s="20">
        <v>4.5194796473118498E-2</v>
      </c>
      <c r="D10178" s="20">
        <v>0.36307618170017503</v>
      </c>
      <c r="E10178" s="20">
        <v>1.42946736817358E-3</v>
      </c>
      <c r="F10178" s="20">
        <v>1.6409154136176399E-2</v>
      </c>
      <c r="G10178" s="19" t="s">
        <v>24</v>
      </c>
      <c r="H10178" s="19" t="s">
        <v>24</v>
      </c>
      <c r="I10178" s="16"/>
      <c r="J10178" s="16"/>
      <c r="K10178" s="17">
        <v>0</v>
      </c>
      <c r="L10178" s="17">
        <v>0</v>
      </c>
      <c r="M10178" s="18">
        <v>0</v>
      </c>
      <c r="N10178" s="18">
        <v>0</v>
      </c>
      <c r="O10178" s="18">
        <v>87</v>
      </c>
      <c r="P10178" s="18">
        <v>35</v>
      </c>
      <c r="Q10178" s="11"/>
      <c r="R10178" s="18"/>
      <c r="S10178" s="18"/>
      <c r="T10178" s="18"/>
      <c r="U10178" s="18"/>
      <c r="V10178" s="18"/>
    </row>
    <row r="10179" spans="1:22">
      <c r="A10179" t="s">
        <v>10198</v>
      </c>
      <c r="B10179" s="20">
        <v>10.403801955</v>
      </c>
      <c r="C10179" s="20">
        <v>3.7135877151006101E-2</v>
      </c>
      <c r="D10179" s="20">
        <v>0.40036397281298403</v>
      </c>
      <c r="E10179" s="20">
        <v>1.42908019341202E-3</v>
      </c>
      <c r="F10179" s="20">
        <v>1.4867867310071701E-2</v>
      </c>
      <c r="G10179" s="19" t="s">
        <v>24</v>
      </c>
      <c r="H10179" s="19" t="s">
        <v>24</v>
      </c>
      <c r="I10179" s="16"/>
      <c r="J10179" s="16"/>
      <c r="K10179" s="17">
        <v>0</v>
      </c>
      <c r="L10179" s="17">
        <v>0</v>
      </c>
      <c r="M10179" s="18">
        <v>0</v>
      </c>
      <c r="N10179" s="18">
        <v>0</v>
      </c>
      <c r="O10179" s="18">
        <v>73</v>
      </c>
      <c r="P10179" s="18">
        <v>21</v>
      </c>
      <c r="Q10179" s="11"/>
      <c r="R10179" s="18"/>
      <c r="S10179" s="18"/>
      <c r="T10179" s="18"/>
      <c r="U10179" s="18"/>
      <c r="V10179" s="18"/>
    </row>
    <row r="10180" spans="1:22">
      <c r="A10180" t="s">
        <v>10199</v>
      </c>
      <c r="B10180" s="20">
        <v>18.549802893999999</v>
      </c>
      <c r="C10180" s="20">
        <v>7.9555635704594299E-2</v>
      </c>
      <c r="D10180" s="20">
        <v>0.332826215786726</v>
      </c>
      <c r="E10180" s="20">
        <v>1.42741145700432E-3</v>
      </c>
      <c r="F10180" s="20">
        <v>2.64782011760674E-2</v>
      </c>
      <c r="G10180" s="19" t="s">
        <v>24</v>
      </c>
      <c r="H10180" s="19" t="s">
        <v>24</v>
      </c>
      <c r="I10180" s="16"/>
      <c r="J10180" s="16"/>
      <c r="K10180" s="17">
        <v>0</v>
      </c>
      <c r="L10180" s="17">
        <v>0</v>
      </c>
      <c r="M10180" s="18">
        <v>0</v>
      </c>
      <c r="N10180" s="18">
        <v>0</v>
      </c>
      <c r="O10180" s="18">
        <v>232</v>
      </c>
      <c r="P10180" s="18">
        <v>17</v>
      </c>
      <c r="Q10180" s="11"/>
      <c r="R10180" s="18"/>
      <c r="S10180" s="18"/>
      <c r="T10180" s="18"/>
      <c r="U10180" s="18"/>
      <c r="V10180" s="18"/>
    </row>
    <row r="10181" spans="1:22">
      <c r="A10181" t="s">
        <v>10200</v>
      </c>
      <c r="B10181" s="20">
        <v>9.0841003649999994</v>
      </c>
      <c r="C10181" s="20">
        <v>3.8294871671601997E-2</v>
      </c>
      <c r="D10181" s="20">
        <v>0.33857823400706</v>
      </c>
      <c r="E10181" s="20">
        <v>1.4273080988904301E-3</v>
      </c>
      <c r="F10181" s="20">
        <v>1.2965810022098E-2</v>
      </c>
      <c r="G10181" s="19" t="s">
        <v>24</v>
      </c>
      <c r="H10181" s="19" t="s">
        <v>24</v>
      </c>
      <c r="I10181" s="16"/>
      <c r="J10181" s="16"/>
      <c r="K10181" s="17">
        <v>0</v>
      </c>
      <c r="L10181" s="17">
        <v>0</v>
      </c>
      <c r="M10181" s="18">
        <v>0</v>
      </c>
      <c r="N10181" s="18">
        <v>0</v>
      </c>
      <c r="O10181" s="18">
        <v>23</v>
      </c>
      <c r="P10181" s="18">
        <v>20</v>
      </c>
      <c r="Q10181" s="11"/>
      <c r="R10181" s="18"/>
      <c r="S10181" s="18"/>
      <c r="T10181" s="18"/>
      <c r="U10181" s="18"/>
      <c r="V10181" s="18"/>
    </row>
    <row r="10182" spans="1:22">
      <c r="A10182" t="s">
        <v>10201</v>
      </c>
      <c r="B10182" s="20">
        <v>3.5214262220000001</v>
      </c>
      <c r="C10182" s="20">
        <v>1.4802389031074699E-2</v>
      </c>
      <c r="D10182" s="20">
        <v>0.33940650057541699</v>
      </c>
      <c r="E10182" s="20">
        <v>1.4267023485557001E-3</v>
      </c>
      <c r="F10182" s="20">
        <v>5.0240270611930302E-3</v>
      </c>
      <c r="G10182" s="19" t="s">
        <v>24</v>
      </c>
      <c r="H10182" s="19" t="s">
        <v>24</v>
      </c>
      <c r="I10182" s="16"/>
      <c r="J10182" s="16"/>
      <c r="K10182" s="17">
        <v>1.8880618614327899E-2</v>
      </c>
      <c r="L10182" s="17">
        <v>0</v>
      </c>
      <c r="M10182" s="18">
        <v>0</v>
      </c>
      <c r="N10182" s="18">
        <v>6</v>
      </c>
      <c r="O10182" s="18">
        <v>0</v>
      </c>
      <c r="P10182" s="18">
        <v>6</v>
      </c>
      <c r="Q10182" s="11"/>
      <c r="R10182" s="18"/>
      <c r="S10182" s="18"/>
      <c r="T10182" s="18"/>
      <c r="U10182" s="18"/>
      <c r="V10182" s="18"/>
    </row>
    <row r="10183" spans="1:22">
      <c r="A10183" t="s">
        <v>10202</v>
      </c>
      <c r="B10183" s="20">
        <v>24.818976224999901</v>
      </c>
      <c r="C10183" s="20">
        <v>0.10260216730067501</v>
      </c>
      <c r="D10183" s="20">
        <v>0.345009949483357</v>
      </c>
      <c r="E10183" s="20">
        <v>1.4262783539649799E-3</v>
      </c>
      <c r="F10183" s="20">
        <v>3.5398768557289101E-2</v>
      </c>
      <c r="G10183" s="19" t="s">
        <v>24</v>
      </c>
      <c r="H10183" s="19" t="s">
        <v>24</v>
      </c>
      <c r="I10183" s="16"/>
      <c r="J10183" s="16"/>
      <c r="K10183" s="17">
        <v>0</v>
      </c>
      <c r="L10183" s="17">
        <v>0</v>
      </c>
      <c r="M10183" s="18">
        <v>0</v>
      </c>
      <c r="N10183" s="18">
        <v>0</v>
      </c>
      <c r="O10183" s="18">
        <v>114</v>
      </c>
      <c r="P10183" s="18">
        <v>171</v>
      </c>
      <c r="Q10183" s="11"/>
      <c r="R10183" s="18"/>
      <c r="S10183" s="18"/>
      <c r="T10183" s="18"/>
      <c r="U10183" s="18"/>
      <c r="V10183" s="18"/>
    </row>
    <row r="10184" spans="1:22">
      <c r="A10184" t="s">
        <v>10203</v>
      </c>
      <c r="B10184" s="20">
        <v>8.95805367799999</v>
      </c>
      <c r="C10184" s="20">
        <v>3.8143193352018101E-2</v>
      </c>
      <c r="D10184" s="20">
        <v>0.33445811822083399</v>
      </c>
      <c r="E10184" s="20">
        <v>1.42411522971557E-3</v>
      </c>
      <c r="F10184" s="20">
        <v>1.27573006714494E-2</v>
      </c>
      <c r="G10184" s="19" t="s">
        <v>24</v>
      </c>
      <c r="H10184" s="19" t="s">
        <v>24</v>
      </c>
      <c r="I10184" s="16"/>
      <c r="J10184" s="16"/>
      <c r="K10184" s="17">
        <v>0</v>
      </c>
      <c r="L10184" s="17">
        <v>0</v>
      </c>
      <c r="M10184" s="18">
        <v>0</v>
      </c>
      <c r="N10184" s="18">
        <v>0</v>
      </c>
      <c r="O10184" s="18">
        <v>23</v>
      </c>
      <c r="P10184" s="18">
        <v>33</v>
      </c>
      <c r="Q10184" s="11"/>
      <c r="R10184" s="18"/>
      <c r="S10184" s="18"/>
      <c r="T10184" s="18"/>
      <c r="U10184" s="18"/>
      <c r="V10184" s="18"/>
    </row>
    <row r="10185" spans="1:22">
      <c r="A10185" t="s">
        <v>10204</v>
      </c>
      <c r="B10185" s="20">
        <v>24.764708257999999</v>
      </c>
      <c r="C10185" s="20">
        <v>0.10161473033155</v>
      </c>
      <c r="D10185" s="20">
        <v>0.34684279936040002</v>
      </c>
      <c r="E10185" s="20">
        <v>1.42316788702979E-3</v>
      </c>
      <c r="F10185" s="20">
        <v>3.5244337524447202E-2</v>
      </c>
      <c r="G10185" s="19" t="s">
        <v>24</v>
      </c>
      <c r="H10185" s="19" t="s">
        <v>24</v>
      </c>
      <c r="I10185" s="16"/>
      <c r="J10185" s="16"/>
      <c r="K10185" s="17">
        <v>0</v>
      </c>
      <c r="L10185" s="17">
        <v>0</v>
      </c>
      <c r="M10185" s="18">
        <v>0</v>
      </c>
      <c r="N10185" s="18">
        <v>0</v>
      </c>
      <c r="O10185" s="18">
        <v>133</v>
      </c>
      <c r="P10185" s="18">
        <v>98</v>
      </c>
      <c r="Q10185" s="11"/>
      <c r="R10185" s="18"/>
      <c r="S10185" s="18"/>
      <c r="T10185" s="18"/>
      <c r="U10185" s="18"/>
      <c r="V10185" s="18"/>
    </row>
    <row r="10186" spans="1:22">
      <c r="A10186" t="s">
        <v>10205</v>
      </c>
      <c r="B10186" s="20">
        <v>5.7258790409999998</v>
      </c>
      <c r="C10186" s="20">
        <v>2.4250094384448501E-2</v>
      </c>
      <c r="D10186" s="20">
        <v>0.33601307170230399</v>
      </c>
      <c r="E10186" s="20">
        <v>1.4230738450538901E-3</v>
      </c>
      <c r="F10186" s="20">
        <v>8.1483487031893502E-3</v>
      </c>
      <c r="G10186" s="19" t="s">
        <v>24</v>
      </c>
      <c r="H10186" s="19" t="s">
        <v>24</v>
      </c>
      <c r="I10186" s="16"/>
      <c r="J10186" s="16"/>
      <c r="K10186" s="17">
        <v>0</v>
      </c>
      <c r="L10186" s="17">
        <v>0</v>
      </c>
      <c r="M10186" s="18">
        <v>0</v>
      </c>
      <c r="N10186" s="18">
        <v>0</v>
      </c>
      <c r="O10186" s="18">
        <v>2</v>
      </c>
      <c r="P10186" s="18">
        <v>76</v>
      </c>
      <c r="Q10186" s="11"/>
      <c r="R10186" s="18"/>
      <c r="S10186" s="18"/>
      <c r="T10186" s="18"/>
      <c r="U10186" s="18"/>
      <c r="V10186" s="18"/>
    </row>
    <row r="10187" spans="1:22">
      <c r="A10187" t="s">
        <v>10206</v>
      </c>
      <c r="B10187" s="20">
        <v>15.616448602</v>
      </c>
      <c r="C10187" s="20">
        <v>6.3812050111851704E-2</v>
      </c>
      <c r="D10187" s="20">
        <v>0.348251677414258</v>
      </c>
      <c r="E10187" s="20">
        <v>1.42302863199312E-3</v>
      </c>
      <c r="F10187" s="20">
        <v>2.2222653490695E-2</v>
      </c>
      <c r="G10187" s="19" t="s">
        <v>24</v>
      </c>
      <c r="H10187" s="19" t="s">
        <v>24</v>
      </c>
      <c r="I10187" s="16"/>
      <c r="J10187" s="16"/>
      <c r="K10187" s="17">
        <v>0</v>
      </c>
      <c r="L10187" s="17">
        <v>0</v>
      </c>
      <c r="M10187" s="18">
        <v>0</v>
      </c>
      <c r="N10187" s="18">
        <v>0</v>
      </c>
      <c r="O10187" s="18">
        <v>0</v>
      </c>
      <c r="P10187" s="18">
        <v>37</v>
      </c>
      <c r="Q10187" s="11"/>
      <c r="R10187" s="18"/>
      <c r="S10187" s="18"/>
      <c r="T10187" s="18"/>
      <c r="U10187" s="18"/>
      <c r="V10187" s="18"/>
    </row>
    <row r="10188" spans="1:22">
      <c r="A10188" t="s">
        <v>10207</v>
      </c>
      <c r="B10188" s="20">
        <v>4.2284242699999997</v>
      </c>
      <c r="C10188" s="20">
        <v>1.7043279526089802E-2</v>
      </c>
      <c r="D10188" s="20">
        <v>0.35297221985633098</v>
      </c>
      <c r="E10188" s="20">
        <v>1.42270591213778E-3</v>
      </c>
      <c r="F10188" s="20">
        <v>6.0158042079559004E-3</v>
      </c>
      <c r="G10188" s="19" t="s">
        <v>24</v>
      </c>
      <c r="H10188" s="19" t="s">
        <v>24</v>
      </c>
      <c r="I10188" s="16"/>
      <c r="J10188" s="16"/>
      <c r="K10188" s="17">
        <v>0</v>
      </c>
      <c r="L10188" s="17">
        <v>0</v>
      </c>
      <c r="M10188" s="18">
        <v>0</v>
      </c>
      <c r="N10188" s="18">
        <v>0</v>
      </c>
      <c r="O10188" s="18">
        <v>3</v>
      </c>
      <c r="P10188" s="18">
        <v>15</v>
      </c>
      <c r="Q10188" s="11"/>
      <c r="R10188" s="18"/>
      <c r="S10188" s="18"/>
      <c r="T10188" s="18"/>
      <c r="U10188" s="18"/>
      <c r="V10188" s="18"/>
    </row>
    <row r="10189" spans="1:22">
      <c r="A10189" t="s">
        <v>10208</v>
      </c>
      <c r="B10189" s="20">
        <v>8.9291935979999995</v>
      </c>
      <c r="C10189" s="20">
        <v>3.7924243576194901E-2</v>
      </c>
      <c r="D10189" s="20">
        <v>0.33492917611428502</v>
      </c>
      <c r="E10189" s="20">
        <v>1.4225176681775E-3</v>
      </c>
      <c r="F10189" s="20">
        <v>1.27019356557324E-2</v>
      </c>
      <c r="G10189" s="19" t="s">
        <v>24</v>
      </c>
      <c r="H10189" s="19" t="s">
        <v>24</v>
      </c>
      <c r="I10189" s="16"/>
      <c r="J10189" s="16"/>
      <c r="K10189" s="17">
        <v>0</v>
      </c>
      <c r="L10189" s="17">
        <v>0</v>
      </c>
      <c r="M10189" s="18">
        <v>0</v>
      </c>
      <c r="N10189" s="18">
        <v>0</v>
      </c>
      <c r="O10189" s="18">
        <v>6</v>
      </c>
      <c r="P10189" s="18">
        <v>30</v>
      </c>
      <c r="Q10189" s="11"/>
      <c r="R10189" s="18"/>
      <c r="S10189" s="18"/>
      <c r="T10189" s="18"/>
      <c r="U10189" s="18"/>
      <c r="V10189" s="18"/>
    </row>
    <row r="10190" spans="1:22">
      <c r="A10190" t="s">
        <v>10209</v>
      </c>
      <c r="B10190" s="20">
        <v>19.967565938</v>
      </c>
      <c r="C10190" s="20">
        <v>8.0376211500910497E-2</v>
      </c>
      <c r="D10190" s="20">
        <v>0.35336945163501099</v>
      </c>
      <c r="E10190" s="20">
        <v>1.42243165094669E-3</v>
      </c>
      <c r="F10190" s="20">
        <v>2.8402497782576398E-2</v>
      </c>
      <c r="G10190" s="19" t="s">
        <v>24</v>
      </c>
      <c r="H10190" s="19" t="s">
        <v>24</v>
      </c>
      <c r="I10190" s="16"/>
      <c r="J10190" s="16"/>
      <c r="K10190" s="17">
        <v>0</v>
      </c>
      <c r="L10190" s="17">
        <v>0</v>
      </c>
      <c r="M10190" s="18">
        <v>0</v>
      </c>
      <c r="N10190" s="18">
        <v>0</v>
      </c>
      <c r="O10190" s="18">
        <v>48</v>
      </c>
      <c r="P10190" s="18">
        <v>97</v>
      </c>
      <c r="Q10190" s="11"/>
      <c r="R10190" s="18"/>
      <c r="S10190" s="18"/>
      <c r="T10190" s="18"/>
      <c r="U10190" s="18"/>
      <c r="V10190" s="18"/>
    </row>
    <row r="10191" spans="1:22">
      <c r="A10191" t="s">
        <v>10210</v>
      </c>
      <c r="B10191" s="20">
        <v>16.3599231889999</v>
      </c>
      <c r="C10191" s="20">
        <v>6.2886498111704797E-2</v>
      </c>
      <c r="D10191" s="20">
        <v>0.36988668335716901</v>
      </c>
      <c r="E10191" s="20">
        <v>1.4218207473079901E-3</v>
      </c>
      <c r="F10191" s="20">
        <v>2.32608782144854E-2</v>
      </c>
      <c r="G10191" s="19" t="s">
        <v>24</v>
      </c>
      <c r="H10191" s="19" t="s">
        <v>24</v>
      </c>
      <c r="I10191" s="16"/>
      <c r="J10191" s="16"/>
      <c r="K10191" s="17">
        <v>0</v>
      </c>
      <c r="L10191" s="17">
        <v>0</v>
      </c>
      <c r="M10191" s="18">
        <v>0</v>
      </c>
      <c r="N10191" s="18">
        <v>0</v>
      </c>
      <c r="O10191" s="18">
        <v>65</v>
      </c>
      <c r="P10191" s="18">
        <v>31</v>
      </c>
      <c r="Q10191" s="11"/>
      <c r="R10191" s="18"/>
      <c r="S10191" s="18"/>
      <c r="T10191" s="18"/>
      <c r="U10191" s="18"/>
      <c r="V10191" s="18"/>
    </row>
    <row r="10192" spans="1:22">
      <c r="A10192" t="s">
        <v>10211</v>
      </c>
      <c r="B10192" s="20">
        <v>29.124120121000001</v>
      </c>
      <c r="C10192" s="20">
        <v>0.118309443188321</v>
      </c>
      <c r="D10192" s="20">
        <v>0.34995662945207501</v>
      </c>
      <c r="E10192" s="20">
        <v>1.4216111524922199E-3</v>
      </c>
      <c r="F10192" s="20">
        <v>4.1403173970536701E-2</v>
      </c>
      <c r="G10192" s="19" t="s">
        <v>24</v>
      </c>
      <c r="H10192" s="19" t="s">
        <v>24</v>
      </c>
      <c r="I10192" s="16"/>
      <c r="J10192" s="16"/>
      <c r="K10192" s="17">
        <v>0</v>
      </c>
      <c r="L10192" s="17">
        <v>0</v>
      </c>
      <c r="M10192" s="18">
        <v>0</v>
      </c>
      <c r="N10192" s="18">
        <v>0</v>
      </c>
      <c r="O10192" s="18">
        <v>220</v>
      </c>
      <c r="P10192" s="18">
        <v>106</v>
      </c>
      <c r="Q10192" s="11"/>
      <c r="R10192" s="18"/>
      <c r="S10192" s="18"/>
      <c r="T10192" s="18"/>
      <c r="U10192" s="18"/>
      <c r="V10192" s="18"/>
    </row>
    <row r="10193" spans="1:22">
      <c r="A10193" t="s">
        <v>10212</v>
      </c>
      <c r="B10193" s="20">
        <v>19.256711139999901</v>
      </c>
      <c r="C10193" s="20">
        <v>7.9609696695609106E-2</v>
      </c>
      <c r="D10193" s="20">
        <v>0.34385601497122398</v>
      </c>
      <c r="E10193" s="20">
        <v>1.421544564895E-3</v>
      </c>
      <c r="F10193" s="20">
        <v>2.7374273058819999E-2</v>
      </c>
      <c r="G10193" s="19" t="s">
        <v>24</v>
      </c>
      <c r="H10193" s="19" t="s">
        <v>24</v>
      </c>
      <c r="I10193" s="16"/>
      <c r="J10193" s="16"/>
      <c r="K10193" s="17">
        <v>0</v>
      </c>
      <c r="L10193" s="17">
        <v>0</v>
      </c>
      <c r="M10193" s="18">
        <v>0</v>
      </c>
      <c r="N10193" s="18">
        <v>0</v>
      </c>
      <c r="O10193" s="18">
        <v>295</v>
      </c>
      <c r="P10193" s="18">
        <v>43</v>
      </c>
      <c r="Q10193" s="11"/>
      <c r="R10193" s="18"/>
      <c r="S10193" s="18"/>
      <c r="T10193" s="18"/>
      <c r="U10193" s="18"/>
      <c r="V10193" s="18"/>
    </row>
    <row r="10194" spans="1:22">
      <c r="A10194" t="s">
        <v>10213</v>
      </c>
      <c r="B10194" s="20">
        <v>3.6943889889999899</v>
      </c>
      <c r="C10194" s="20">
        <v>1.4826668990933E-2</v>
      </c>
      <c r="D10194" s="20">
        <v>0.35414781448787502</v>
      </c>
      <c r="E10194" s="20">
        <v>1.4212992824817301E-3</v>
      </c>
      <c r="F10194" s="20">
        <v>5.2508324192741002E-3</v>
      </c>
      <c r="G10194" s="19" t="s">
        <v>24</v>
      </c>
      <c r="H10194" s="19" t="s">
        <v>24</v>
      </c>
      <c r="I10194" s="16"/>
      <c r="J10194" s="16"/>
      <c r="K10194" s="17">
        <v>0</v>
      </c>
      <c r="L10194" s="17">
        <v>0</v>
      </c>
      <c r="M10194" s="18">
        <v>0</v>
      </c>
      <c r="N10194" s="18">
        <v>0</v>
      </c>
      <c r="O10194" s="18">
        <v>23</v>
      </c>
      <c r="P10194" s="18">
        <v>3</v>
      </c>
      <c r="Q10194" s="11"/>
      <c r="R10194" s="18"/>
      <c r="S10194" s="18"/>
      <c r="T10194" s="18"/>
      <c r="U10194" s="18"/>
      <c r="V10194" s="18"/>
    </row>
    <row r="10195" spans="1:22">
      <c r="A10195" t="s">
        <v>10214</v>
      </c>
      <c r="B10195" s="20">
        <v>3.5923122029999899</v>
      </c>
      <c r="C10195" s="20">
        <v>1.51147135151854E-2</v>
      </c>
      <c r="D10195" s="20">
        <v>0.33762118921115503</v>
      </c>
      <c r="E10195" s="20">
        <v>1.42054678524912E-3</v>
      </c>
      <c r="F10195" s="20">
        <v>5.1030475515828396E-3</v>
      </c>
      <c r="G10195" s="19" t="s">
        <v>24</v>
      </c>
      <c r="H10195" s="19" t="s">
        <v>24</v>
      </c>
      <c r="I10195" s="16"/>
      <c r="J10195" s="16"/>
      <c r="K10195" s="17">
        <v>0</v>
      </c>
      <c r="L10195" s="17">
        <v>0</v>
      </c>
      <c r="M10195" s="18">
        <v>0</v>
      </c>
      <c r="N10195" s="18">
        <v>0</v>
      </c>
      <c r="O10195" s="18">
        <v>14</v>
      </c>
      <c r="P10195" s="18">
        <v>6</v>
      </c>
      <c r="Q10195" s="11"/>
      <c r="R10195" s="18"/>
      <c r="S10195" s="18"/>
      <c r="T10195" s="18"/>
      <c r="U10195" s="18"/>
      <c r="V10195" s="18"/>
    </row>
    <row r="10196" spans="1:22">
      <c r="A10196" t="s">
        <v>10215</v>
      </c>
      <c r="B10196" s="20">
        <v>13.956697156999899</v>
      </c>
      <c r="C10196" s="20">
        <v>5.9702582521599101E-2</v>
      </c>
      <c r="D10196" s="20">
        <v>0.33199292538410302</v>
      </c>
      <c r="E10196" s="20">
        <v>1.42016659108995E-3</v>
      </c>
      <c r="F10196" s="20">
        <v>1.9820835024331501E-2</v>
      </c>
      <c r="G10196" s="19" t="s">
        <v>24</v>
      </c>
      <c r="H10196" s="19" t="s">
        <v>24</v>
      </c>
      <c r="I10196" s="16"/>
      <c r="J10196" s="16"/>
      <c r="K10196" s="17">
        <v>0</v>
      </c>
      <c r="L10196" s="17">
        <v>0</v>
      </c>
      <c r="M10196" s="18">
        <v>0</v>
      </c>
      <c r="N10196" s="18">
        <v>0</v>
      </c>
      <c r="O10196" s="18">
        <v>21</v>
      </c>
      <c r="P10196" s="18">
        <v>36</v>
      </c>
      <c r="Q10196" s="11"/>
      <c r="R10196" s="18"/>
      <c r="S10196" s="18"/>
      <c r="T10196" s="18"/>
      <c r="U10196" s="18"/>
      <c r="V10196" s="18"/>
    </row>
    <row r="10197" spans="1:22">
      <c r="A10197" t="s">
        <v>10216</v>
      </c>
      <c r="B10197" s="20">
        <v>1.4424799939999999</v>
      </c>
      <c r="C10197" s="20">
        <v>6.1566111527961804E-3</v>
      </c>
      <c r="D10197" s="20">
        <v>0.33254645213662698</v>
      </c>
      <c r="E10197" s="20">
        <v>1.4193328188696901E-3</v>
      </c>
      <c r="F10197" s="20">
        <v>2.0473591960471602E-3</v>
      </c>
      <c r="G10197" s="19" t="s">
        <v>24</v>
      </c>
      <c r="H10197" s="19" t="s">
        <v>24</v>
      </c>
      <c r="I10197" s="16"/>
      <c r="J10197" s="16"/>
      <c r="K10197" s="17">
        <v>0</v>
      </c>
      <c r="L10197" s="17">
        <v>0</v>
      </c>
      <c r="M10197" s="18">
        <v>0</v>
      </c>
      <c r="N10197" s="18">
        <v>0</v>
      </c>
      <c r="O10197" s="18">
        <v>1</v>
      </c>
      <c r="P10197" s="18">
        <v>3</v>
      </c>
      <c r="Q10197" s="11"/>
      <c r="R10197" s="18"/>
      <c r="S10197" s="18"/>
      <c r="T10197" s="18"/>
      <c r="U10197" s="18"/>
      <c r="V10197" s="18"/>
    </row>
    <row r="10198" spans="1:22">
      <c r="A10198" t="s">
        <v>10217</v>
      </c>
      <c r="B10198" s="20">
        <v>10.640835729999999</v>
      </c>
      <c r="C10198" s="20">
        <v>4.4697376491641599E-2</v>
      </c>
      <c r="D10198" s="20">
        <v>0.33781049727006102</v>
      </c>
      <c r="E10198" s="20">
        <v>1.41899032768064E-3</v>
      </c>
      <c r="F10198" s="20">
        <v>1.50992429793086E-2</v>
      </c>
      <c r="G10198" s="19" t="s">
        <v>24</v>
      </c>
      <c r="H10198" s="19" t="s">
        <v>24</v>
      </c>
      <c r="I10198" s="16"/>
      <c r="J10198" s="16"/>
      <c r="K10198" s="17">
        <v>0</v>
      </c>
      <c r="L10198" s="17">
        <v>0</v>
      </c>
      <c r="M10198" s="18">
        <v>0</v>
      </c>
      <c r="N10198" s="18">
        <v>0</v>
      </c>
      <c r="O10198" s="18">
        <v>43</v>
      </c>
      <c r="P10198" s="18">
        <v>34</v>
      </c>
      <c r="Q10198" s="11"/>
      <c r="R10198" s="18"/>
      <c r="S10198" s="18"/>
      <c r="T10198" s="18"/>
      <c r="U10198" s="18"/>
      <c r="V10198" s="18"/>
    </row>
    <row r="10199" spans="1:22">
      <c r="A10199" t="s">
        <v>10218</v>
      </c>
      <c r="B10199" s="20">
        <v>32.579790436000003</v>
      </c>
      <c r="C10199" s="20">
        <v>0.128829915556603</v>
      </c>
      <c r="D10199" s="20">
        <v>0.35884060122303901</v>
      </c>
      <c r="E10199" s="20">
        <v>1.41895953703748E-3</v>
      </c>
      <c r="F10199" s="20">
        <v>4.6229404353844802E-2</v>
      </c>
      <c r="G10199" s="19" t="s">
        <v>24</v>
      </c>
      <c r="H10199" s="19" t="s">
        <v>24</v>
      </c>
      <c r="I10199" s="16"/>
      <c r="J10199" s="16"/>
      <c r="K10199" s="17">
        <v>0</v>
      </c>
      <c r="L10199" s="17">
        <v>0</v>
      </c>
      <c r="M10199" s="18">
        <v>0</v>
      </c>
      <c r="N10199" s="18">
        <v>0</v>
      </c>
      <c r="O10199" s="18">
        <v>522</v>
      </c>
      <c r="P10199" s="18">
        <v>63</v>
      </c>
      <c r="Q10199" s="11"/>
      <c r="R10199" s="18"/>
      <c r="S10199" s="18"/>
      <c r="T10199" s="18"/>
      <c r="U10199" s="18"/>
      <c r="V10199" s="18"/>
    </row>
    <row r="10200" spans="1:22">
      <c r="A10200" t="s">
        <v>10219</v>
      </c>
      <c r="B10200" s="20">
        <v>23.559549427</v>
      </c>
      <c r="C10200" s="20">
        <v>8.7534850092469405E-2</v>
      </c>
      <c r="D10200" s="20">
        <v>0.38185528957950898</v>
      </c>
      <c r="E10200" s="20">
        <v>1.4187726991099401E-3</v>
      </c>
      <c r="F10200" s="20">
        <v>3.3425645530358802E-2</v>
      </c>
      <c r="G10200" s="19" t="s">
        <v>24</v>
      </c>
      <c r="H10200" s="19" t="s">
        <v>24</v>
      </c>
      <c r="I10200" s="16"/>
      <c r="J10200" s="16"/>
      <c r="K10200" s="17">
        <v>0</v>
      </c>
      <c r="L10200" s="17">
        <v>1.7802985183559701</v>
      </c>
      <c r="M10200" s="18">
        <v>0</v>
      </c>
      <c r="N10200" s="18">
        <v>0</v>
      </c>
      <c r="O10200" s="18">
        <v>43</v>
      </c>
      <c r="P10200" s="18">
        <v>138</v>
      </c>
      <c r="Q10200" s="11"/>
      <c r="R10200" s="18"/>
      <c r="S10200" s="18"/>
      <c r="T10200" s="18"/>
      <c r="U10200" s="18"/>
      <c r="V10200" s="18"/>
    </row>
    <row r="10201" spans="1:22">
      <c r="A10201" t="s">
        <v>10220</v>
      </c>
      <c r="B10201" s="20">
        <v>1.9823787589999999</v>
      </c>
      <c r="C10201" s="20">
        <v>8.3152634804066709E-3</v>
      </c>
      <c r="D10201" s="20">
        <v>0.338186382248508</v>
      </c>
      <c r="E10201" s="20">
        <v>1.41855276703046E-3</v>
      </c>
      <c r="F10201" s="20">
        <v>2.8121088738818699E-3</v>
      </c>
      <c r="G10201" s="19" t="s">
        <v>24</v>
      </c>
      <c r="H10201" s="19" t="s">
        <v>24</v>
      </c>
      <c r="I10201" s="16"/>
      <c r="J10201" s="16"/>
      <c r="K10201" s="17">
        <v>0</v>
      </c>
      <c r="L10201" s="17">
        <v>0</v>
      </c>
      <c r="M10201" s="18">
        <v>0</v>
      </c>
      <c r="N10201" s="18">
        <v>0</v>
      </c>
      <c r="O10201" s="18">
        <v>14</v>
      </c>
      <c r="P10201" s="18">
        <v>17</v>
      </c>
      <c r="Q10201" s="11"/>
      <c r="R10201" s="18"/>
      <c r="S10201" s="18"/>
      <c r="T10201" s="18"/>
      <c r="U10201" s="18"/>
      <c r="V10201" s="18"/>
    </row>
    <row r="10202" spans="1:22">
      <c r="A10202" t="s">
        <v>10221</v>
      </c>
      <c r="B10202" s="20">
        <v>11.186343516000001</v>
      </c>
      <c r="C10202" s="20">
        <v>4.47230786447394E-2</v>
      </c>
      <c r="D10202" s="20">
        <v>0.35463004669076897</v>
      </c>
      <c r="E10202" s="20">
        <v>1.4178133762166199E-3</v>
      </c>
      <c r="F10202" s="20">
        <v>1.5860147467938901E-2</v>
      </c>
      <c r="G10202" s="19" t="s">
        <v>24</v>
      </c>
      <c r="H10202" s="19" t="s">
        <v>24</v>
      </c>
      <c r="I10202" s="16"/>
      <c r="J10202" s="16"/>
      <c r="K10202" s="17">
        <v>0</v>
      </c>
      <c r="L10202" s="17">
        <v>0</v>
      </c>
      <c r="M10202" s="18">
        <v>0</v>
      </c>
      <c r="N10202" s="18">
        <v>0</v>
      </c>
      <c r="O10202" s="18">
        <v>80</v>
      </c>
      <c r="P10202" s="18">
        <v>47</v>
      </c>
      <c r="Q10202" s="11"/>
      <c r="R10202" s="18"/>
      <c r="S10202" s="18"/>
      <c r="T10202" s="18"/>
      <c r="U10202" s="18"/>
      <c r="V10202" s="18"/>
    </row>
    <row r="10203" spans="1:22">
      <c r="A10203" t="s">
        <v>10222</v>
      </c>
      <c r="B10203" s="20">
        <v>22.627734695000001</v>
      </c>
      <c r="C10203" s="20">
        <v>9.1811283055028406E-2</v>
      </c>
      <c r="D10203" s="20">
        <v>0.34931017499705602</v>
      </c>
      <c r="E10203" s="20">
        <v>1.4173144498526699E-3</v>
      </c>
      <c r="F10203" s="20">
        <v>3.2070615350656202E-2</v>
      </c>
      <c r="G10203" s="19" t="s">
        <v>24</v>
      </c>
      <c r="H10203" s="19" t="s">
        <v>24</v>
      </c>
      <c r="I10203" s="16"/>
      <c r="J10203" s="16"/>
      <c r="K10203" s="17">
        <v>0</v>
      </c>
      <c r="L10203" s="17">
        <v>0</v>
      </c>
      <c r="M10203" s="18">
        <v>0</v>
      </c>
      <c r="N10203" s="18">
        <v>0</v>
      </c>
      <c r="O10203" s="18">
        <v>273</v>
      </c>
      <c r="P10203" s="18">
        <v>69</v>
      </c>
      <c r="Q10203" s="11"/>
      <c r="R10203" s="18"/>
      <c r="S10203" s="18"/>
      <c r="T10203" s="18"/>
      <c r="U10203" s="18"/>
      <c r="V10203" s="18"/>
    </row>
    <row r="10204" spans="1:22">
      <c r="A10204" t="s">
        <v>10223</v>
      </c>
      <c r="B10204" s="20">
        <v>13.072014636</v>
      </c>
      <c r="C10204" s="20">
        <v>5.4339219534914301E-2</v>
      </c>
      <c r="D10204" s="20">
        <v>0.34087252627354397</v>
      </c>
      <c r="E10204" s="20">
        <v>1.4169772261107901E-3</v>
      </c>
      <c r="F10204" s="20">
        <v>1.8522747038598901E-2</v>
      </c>
      <c r="G10204" s="19" t="s">
        <v>24</v>
      </c>
      <c r="H10204" s="19" t="s">
        <v>24</v>
      </c>
      <c r="I10204" s="16"/>
      <c r="J10204" s="16"/>
      <c r="K10204" s="17">
        <v>0</v>
      </c>
      <c r="L10204" s="17">
        <v>0</v>
      </c>
      <c r="M10204" s="18">
        <v>0</v>
      </c>
      <c r="N10204" s="18">
        <v>0</v>
      </c>
      <c r="O10204" s="18">
        <v>15</v>
      </c>
      <c r="P10204" s="18">
        <v>19</v>
      </c>
      <c r="Q10204" s="11"/>
      <c r="R10204" s="18"/>
      <c r="S10204" s="18"/>
      <c r="T10204" s="18"/>
      <c r="U10204" s="18"/>
      <c r="V10204" s="18"/>
    </row>
    <row r="10205" spans="1:22">
      <c r="A10205" t="s">
        <v>10224</v>
      </c>
      <c r="B10205" s="20">
        <v>15.092870222</v>
      </c>
      <c r="C10205" s="20">
        <v>6.2488384327116897E-2</v>
      </c>
      <c r="D10205" s="20">
        <v>0.342147739726893</v>
      </c>
      <c r="E10205" s="20">
        <v>1.41658008995159E-3</v>
      </c>
      <c r="F10205" s="20">
        <v>2.1380259456708399E-2</v>
      </c>
      <c r="G10205" s="19" t="s">
        <v>24</v>
      </c>
      <c r="H10205" s="19" t="s">
        <v>24</v>
      </c>
      <c r="I10205" s="16"/>
      <c r="J10205" s="16"/>
      <c r="K10205" s="17">
        <v>0</v>
      </c>
      <c r="L10205" s="17">
        <v>0</v>
      </c>
      <c r="M10205" s="18">
        <v>0</v>
      </c>
      <c r="N10205" s="18">
        <v>0</v>
      </c>
      <c r="O10205" s="18">
        <v>29</v>
      </c>
      <c r="P10205" s="18">
        <v>28</v>
      </c>
      <c r="Q10205" s="11"/>
      <c r="R10205" s="18"/>
      <c r="S10205" s="18"/>
      <c r="T10205" s="18"/>
      <c r="U10205" s="18"/>
      <c r="V10205" s="18"/>
    </row>
    <row r="10206" spans="1:22">
      <c r="A10206" t="s">
        <v>10225</v>
      </c>
      <c r="B10206" s="20">
        <v>9.7525583240000007</v>
      </c>
      <c r="C10206" s="20">
        <v>4.1003017783714103E-2</v>
      </c>
      <c r="D10206" s="20">
        <v>0.33678698784329603</v>
      </c>
      <c r="E10206" s="20">
        <v>1.41596516453319E-3</v>
      </c>
      <c r="F10206" s="20">
        <v>1.38092828518622E-2</v>
      </c>
      <c r="G10206" s="19" t="s">
        <v>24</v>
      </c>
      <c r="H10206" s="19" t="s">
        <v>24</v>
      </c>
      <c r="I10206" s="16"/>
      <c r="J10206" s="16"/>
      <c r="K10206" s="17">
        <v>0</v>
      </c>
      <c r="L10206" s="17">
        <v>0</v>
      </c>
      <c r="M10206" s="18">
        <v>0</v>
      </c>
      <c r="N10206" s="18">
        <v>0</v>
      </c>
      <c r="O10206" s="18">
        <v>2</v>
      </c>
      <c r="P10206" s="18">
        <v>25</v>
      </c>
      <c r="Q10206" s="11"/>
      <c r="R10206" s="18"/>
      <c r="S10206" s="18"/>
      <c r="T10206" s="18"/>
      <c r="U10206" s="18"/>
      <c r="V10206" s="18"/>
    </row>
    <row r="10207" spans="1:22">
      <c r="A10207" t="s">
        <v>10226</v>
      </c>
      <c r="B10207" s="20">
        <v>5.4747434439999996</v>
      </c>
      <c r="C10207" s="20">
        <v>2.3214179451251701E-2</v>
      </c>
      <c r="D10207" s="20">
        <v>0.33376418180491901</v>
      </c>
      <c r="E10207" s="20">
        <v>1.4152373878471001E-3</v>
      </c>
      <c r="F10207" s="20">
        <v>7.7480616108196098E-3</v>
      </c>
      <c r="G10207" s="19" t="s">
        <v>24</v>
      </c>
      <c r="H10207" s="19" t="s">
        <v>24</v>
      </c>
      <c r="I10207" s="16"/>
      <c r="J10207" s="16"/>
      <c r="K10207" s="17">
        <v>0</v>
      </c>
      <c r="L10207" s="17">
        <v>0</v>
      </c>
      <c r="M10207" s="18">
        <v>0</v>
      </c>
      <c r="N10207" s="18">
        <v>0</v>
      </c>
      <c r="O10207" s="18">
        <v>0</v>
      </c>
      <c r="P10207" s="18">
        <v>5</v>
      </c>
      <c r="Q10207" s="11"/>
      <c r="R10207" s="18"/>
      <c r="S10207" s="18"/>
      <c r="T10207" s="18"/>
      <c r="U10207" s="18"/>
      <c r="V10207" s="18"/>
    </row>
    <row r="10208" spans="1:22">
      <c r="A10208" t="s">
        <v>10227</v>
      </c>
      <c r="B10208" s="20">
        <v>11.4858206159999</v>
      </c>
      <c r="C10208" s="20">
        <v>4.6567966182047497E-2</v>
      </c>
      <c r="D10208" s="20">
        <v>0.34897509525347797</v>
      </c>
      <c r="E10208" s="20">
        <v>1.41488022296837E-3</v>
      </c>
      <c r="F10208" s="20">
        <v>1.6251060434140801E-2</v>
      </c>
      <c r="G10208" s="19" t="s">
        <v>24</v>
      </c>
      <c r="H10208" s="19" t="s">
        <v>24</v>
      </c>
      <c r="I10208" s="16"/>
      <c r="J10208" s="16"/>
      <c r="K10208" s="17">
        <v>0</v>
      </c>
      <c r="L10208" s="17">
        <v>0</v>
      </c>
      <c r="M10208" s="18">
        <v>0</v>
      </c>
      <c r="N10208" s="18">
        <v>0</v>
      </c>
      <c r="O10208" s="18">
        <v>65</v>
      </c>
      <c r="P10208" s="18">
        <v>47</v>
      </c>
      <c r="Q10208" s="11"/>
      <c r="R10208" s="18"/>
      <c r="S10208" s="18"/>
      <c r="T10208" s="18"/>
      <c r="U10208" s="18"/>
      <c r="V10208" s="18"/>
    </row>
    <row r="10209" spans="1:22">
      <c r="A10209" t="s">
        <v>10228</v>
      </c>
      <c r="B10209" s="20">
        <v>5.3384924309999997</v>
      </c>
      <c r="C10209" s="20">
        <v>2.22497268987802E-2</v>
      </c>
      <c r="D10209" s="20">
        <v>0.33909701757923799</v>
      </c>
      <c r="E10209" s="20">
        <v>1.41328589125968E-3</v>
      </c>
      <c r="F10209" s="20">
        <v>7.5448160333289396E-3</v>
      </c>
      <c r="G10209" s="19" t="s">
        <v>24</v>
      </c>
      <c r="H10209" s="19" t="s">
        <v>24</v>
      </c>
      <c r="I10209" s="16"/>
      <c r="J10209" s="16"/>
      <c r="K10209" s="17">
        <v>0</v>
      </c>
      <c r="L10209" s="17">
        <v>0</v>
      </c>
      <c r="M10209" s="18">
        <v>0</v>
      </c>
      <c r="N10209" s="18">
        <v>0</v>
      </c>
      <c r="O10209" s="18">
        <v>2</v>
      </c>
      <c r="P10209" s="18">
        <v>25</v>
      </c>
      <c r="Q10209" s="11"/>
      <c r="R10209" s="18"/>
      <c r="S10209" s="18"/>
      <c r="T10209" s="18"/>
      <c r="U10209" s="18"/>
      <c r="V10209" s="18"/>
    </row>
    <row r="10210" spans="1:22">
      <c r="A10210" t="s">
        <v>10229</v>
      </c>
      <c r="B10210" s="20">
        <v>48.574907895999999</v>
      </c>
      <c r="C10210" s="20">
        <v>0.19902168768185499</v>
      </c>
      <c r="D10210" s="20">
        <v>0.34489509347321301</v>
      </c>
      <c r="E10210" s="20">
        <v>1.4131082599928601E-3</v>
      </c>
      <c r="F10210" s="20">
        <v>6.8641603576230295E-2</v>
      </c>
      <c r="G10210" s="19" t="s">
        <v>24</v>
      </c>
      <c r="H10210" s="19" t="s">
        <v>24</v>
      </c>
      <c r="I10210" s="16"/>
      <c r="J10210" s="16"/>
      <c r="K10210" s="17">
        <v>0</v>
      </c>
      <c r="L10210" s="17">
        <v>0</v>
      </c>
      <c r="M10210" s="18">
        <v>0</v>
      </c>
      <c r="N10210" s="18">
        <v>0</v>
      </c>
      <c r="O10210" s="18">
        <v>254</v>
      </c>
      <c r="P10210" s="18">
        <v>148</v>
      </c>
      <c r="Q10210" s="11"/>
      <c r="R10210" s="18"/>
      <c r="S10210" s="18"/>
      <c r="T10210" s="18"/>
      <c r="U10210" s="18"/>
      <c r="V10210" s="18"/>
    </row>
    <row r="10211" spans="1:22">
      <c r="A10211" t="s">
        <v>10230</v>
      </c>
      <c r="B10211" s="20">
        <v>34.480433386000001</v>
      </c>
      <c r="C10211" s="20">
        <v>0.12545063203396201</v>
      </c>
      <c r="D10211" s="20">
        <v>0.38836032310427698</v>
      </c>
      <c r="E10211" s="20">
        <v>1.41297667128879E-3</v>
      </c>
      <c r="F10211" s="20">
        <v>4.8720047990345301E-2</v>
      </c>
      <c r="G10211" s="19" t="s">
        <v>24</v>
      </c>
      <c r="H10211" s="19" t="s">
        <v>24</v>
      </c>
      <c r="I10211" s="16"/>
      <c r="J10211" s="16"/>
      <c r="K10211" s="17">
        <v>0</v>
      </c>
      <c r="L10211" s="17">
        <v>0</v>
      </c>
      <c r="M10211" s="18">
        <v>0</v>
      </c>
      <c r="N10211" s="18">
        <v>0</v>
      </c>
      <c r="O10211" s="18">
        <v>247</v>
      </c>
      <c r="P10211" s="18">
        <v>103</v>
      </c>
      <c r="Q10211" s="11"/>
      <c r="R10211" s="18"/>
      <c r="S10211" s="18"/>
      <c r="T10211" s="18"/>
      <c r="U10211" s="18"/>
      <c r="V10211" s="18"/>
    </row>
    <row r="10212" spans="1:22">
      <c r="A10212" t="s">
        <v>10231</v>
      </c>
      <c r="B10212" s="20">
        <v>14.631010390999901</v>
      </c>
      <c r="C10212" s="20">
        <v>5.6720636226913E-2</v>
      </c>
      <c r="D10212" s="20">
        <v>0.36438762747179898</v>
      </c>
      <c r="E10212" s="20">
        <v>1.41263641478442E-3</v>
      </c>
      <c r="F10212" s="20">
        <v>2.0668298063415799E-2</v>
      </c>
      <c r="G10212" s="19" t="s">
        <v>24</v>
      </c>
      <c r="H10212" s="19" t="s">
        <v>24</v>
      </c>
      <c r="I10212" s="16"/>
      <c r="J10212" s="16"/>
      <c r="K10212" s="17">
        <v>0</v>
      </c>
      <c r="L10212" s="17">
        <v>0</v>
      </c>
      <c r="M10212" s="18">
        <v>0</v>
      </c>
      <c r="N10212" s="18">
        <v>0</v>
      </c>
      <c r="O10212" s="18">
        <v>87</v>
      </c>
      <c r="P10212" s="18">
        <v>61</v>
      </c>
      <c r="Q10212" s="11"/>
      <c r="R10212" s="18"/>
      <c r="S10212" s="18"/>
      <c r="T10212" s="18"/>
      <c r="U10212" s="18"/>
      <c r="V10212" s="18"/>
    </row>
    <row r="10213" spans="1:22">
      <c r="A10213" t="s">
        <v>10232</v>
      </c>
      <c r="B10213" s="20">
        <v>8.0022443159999899</v>
      </c>
      <c r="C10213" s="20">
        <v>3.2124456491040301E-2</v>
      </c>
      <c r="D10213" s="20">
        <v>0.351845988686806</v>
      </c>
      <c r="E10213" s="20">
        <v>1.41246139317653E-3</v>
      </c>
      <c r="F10213" s="20">
        <v>1.1302861155116301E-2</v>
      </c>
      <c r="G10213" s="19" t="s">
        <v>24</v>
      </c>
      <c r="H10213" s="19" t="s">
        <v>24</v>
      </c>
      <c r="I10213" s="16"/>
      <c r="J10213" s="16"/>
      <c r="K10213" s="17">
        <v>0</v>
      </c>
      <c r="L10213" s="17">
        <v>0</v>
      </c>
      <c r="M10213" s="18">
        <v>0</v>
      </c>
      <c r="N10213" s="18">
        <v>0</v>
      </c>
      <c r="O10213" s="18">
        <v>28</v>
      </c>
      <c r="P10213" s="18">
        <v>34</v>
      </c>
      <c r="Q10213" s="11"/>
      <c r="R10213" s="18"/>
      <c r="S10213" s="18"/>
      <c r="T10213" s="18"/>
      <c r="U10213" s="18"/>
      <c r="V10213" s="18"/>
    </row>
    <row r="10214" spans="1:22">
      <c r="A10214" t="s">
        <v>10233</v>
      </c>
      <c r="B10214" s="20">
        <v>30.256840136999902</v>
      </c>
      <c r="C10214" s="20">
        <v>0.121292536642939</v>
      </c>
      <c r="D10214" s="20">
        <v>0.35234014096253202</v>
      </c>
      <c r="E10214" s="20">
        <v>1.41244853279361E-3</v>
      </c>
      <c r="F10214" s="20">
        <v>4.27362294584765E-2</v>
      </c>
      <c r="G10214" s="19" t="s">
        <v>24</v>
      </c>
      <c r="H10214" s="19" t="s">
        <v>24</v>
      </c>
      <c r="I10214" s="16"/>
      <c r="J10214" s="16"/>
      <c r="K10214" s="17">
        <v>0</v>
      </c>
      <c r="L10214" s="17">
        <v>0</v>
      </c>
      <c r="M10214" s="18">
        <v>0</v>
      </c>
      <c r="N10214" s="18">
        <v>0</v>
      </c>
      <c r="O10214" s="18">
        <v>88</v>
      </c>
      <c r="P10214" s="18">
        <v>77</v>
      </c>
      <c r="Q10214" s="11"/>
      <c r="R10214" s="18"/>
      <c r="S10214" s="18"/>
      <c r="T10214" s="18"/>
      <c r="U10214" s="18"/>
      <c r="V10214" s="18"/>
    </row>
    <row r="10215" spans="1:22">
      <c r="A10215" t="s">
        <v>10234</v>
      </c>
      <c r="B10215" s="20">
        <v>6.52401096</v>
      </c>
      <c r="C10215" s="20">
        <v>2.6845427540779902E-2</v>
      </c>
      <c r="D10215" s="20">
        <v>0.34321181946749202</v>
      </c>
      <c r="E10215" s="20">
        <v>1.41227047090273E-3</v>
      </c>
      <c r="F10215" s="20">
        <v>9.2136680306538002E-3</v>
      </c>
      <c r="G10215" s="19" t="s">
        <v>24</v>
      </c>
      <c r="H10215" s="19" t="s">
        <v>24</v>
      </c>
      <c r="I10215" s="16"/>
      <c r="J10215" s="16"/>
      <c r="K10215" s="17">
        <v>0</v>
      </c>
      <c r="L10215" s="17">
        <v>0</v>
      </c>
      <c r="M10215" s="18">
        <v>0</v>
      </c>
      <c r="N10215" s="18">
        <v>0</v>
      </c>
      <c r="O10215" s="18">
        <v>39</v>
      </c>
      <c r="P10215" s="18">
        <v>32</v>
      </c>
      <c r="Q10215" s="11"/>
      <c r="R10215" s="18"/>
      <c r="S10215" s="18"/>
      <c r="T10215" s="18"/>
      <c r="U10215" s="18"/>
      <c r="V10215" s="18"/>
    </row>
    <row r="10216" spans="1:22">
      <c r="A10216" t="s">
        <v>10235</v>
      </c>
      <c r="B10216" s="20">
        <v>1.07293587299999</v>
      </c>
      <c r="C10216" s="20">
        <v>4.3755801946795698E-3</v>
      </c>
      <c r="D10216" s="20">
        <v>0.34624742083767901</v>
      </c>
      <c r="E10216" s="20">
        <v>1.41204464796213E-3</v>
      </c>
      <c r="F10216" s="20">
        <v>1.51503335707623E-3</v>
      </c>
      <c r="G10216" s="19" t="s">
        <v>24</v>
      </c>
      <c r="H10216" s="19" t="s">
        <v>24</v>
      </c>
      <c r="I10216" s="16"/>
      <c r="J10216" s="16"/>
      <c r="K10216" s="17">
        <v>0</v>
      </c>
      <c r="L10216" s="17">
        <v>0</v>
      </c>
      <c r="M10216" s="18">
        <v>0</v>
      </c>
      <c r="N10216" s="18">
        <v>0</v>
      </c>
      <c r="O10216" s="18">
        <v>6</v>
      </c>
      <c r="P10216" s="18">
        <v>6</v>
      </c>
      <c r="Q10216" s="11"/>
      <c r="R10216" s="18"/>
      <c r="S10216" s="18"/>
      <c r="T10216" s="18"/>
      <c r="U10216" s="18"/>
      <c r="V10216" s="18"/>
    </row>
    <row r="10217" spans="1:22">
      <c r="A10217" t="s">
        <v>10236</v>
      </c>
      <c r="B10217" s="20">
        <v>21.832529700999999</v>
      </c>
      <c r="C10217" s="20">
        <v>8.7222541630079503E-2</v>
      </c>
      <c r="D10217" s="20">
        <v>0.35331453554231401</v>
      </c>
      <c r="E10217" s="20">
        <v>1.4115172271328799E-3</v>
      </c>
      <c r="F10217" s="20">
        <v>3.0816991784851699E-2</v>
      </c>
      <c r="G10217" s="19" t="s">
        <v>24</v>
      </c>
      <c r="H10217" s="19" t="s">
        <v>24</v>
      </c>
      <c r="I10217" s="16"/>
      <c r="J10217" s="16"/>
      <c r="K10217" s="17">
        <v>0</v>
      </c>
      <c r="L10217" s="17">
        <v>0</v>
      </c>
      <c r="M10217" s="18">
        <v>0</v>
      </c>
      <c r="N10217" s="18">
        <v>0</v>
      </c>
      <c r="O10217" s="18">
        <v>63</v>
      </c>
      <c r="P10217" s="18">
        <v>70</v>
      </c>
      <c r="Q10217" s="11"/>
      <c r="R10217" s="18"/>
      <c r="S10217" s="18"/>
      <c r="T10217" s="18"/>
      <c r="U10217" s="18"/>
      <c r="V10217" s="18"/>
    </row>
    <row r="10218" spans="1:22">
      <c r="A10218" t="s">
        <v>10237</v>
      </c>
      <c r="B10218" s="20">
        <v>11.231993632999901</v>
      </c>
      <c r="C10218" s="20">
        <v>4.7126278702770301E-2</v>
      </c>
      <c r="D10218" s="20">
        <v>0.33637879943951099</v>
      </c>
      <c r="E10218" s="20">
        <v>1.41135060881045E-3</v>
      </c>
      <c r="F10218" s="20">
        <v>1.58522810520897E-2</v>
      </c>
      <c r="G10218" s="19" t="s">
        <v>24</v>
      </c>
      <c r="H10218" s="19" t="s">
        <v>24</v>
      </c>
      <c r="I10218" s="16"/>
      <c r="J10218" s="16"/>
      <c r="K10218" s="17">
        <v>0</v>
      </c>
      <c r="L10218" s="17">
        <v>0</v>
      </c>
      <c r="M10218" s="18">
        <v>0</v>
      </c>
      <c r="N10218" s="18">
        <v>0</v>
      </c>
      <c r="O10218" s="18">
        <v>47</v>
      </c>
      <c r="P10218" s="18">
        <v>24</v>
      </c>
      <c r="Q10218" s="11"/>
      <c r="R10218" s="18"/>
      <c r="S10218" s="18"/>
      <c r="T10218" s="18"/>
      <c r="U10218" s="18"/>
      <c r="V10218" s="18"/>
    </row>
    <row r="10219" spans="1:22">
      <c r="A10219" t="s">
        <v>10238</v>
      </c>
      <c r="B10219" s="20">
        <v>17.132177642999999</v>
      </c>
      <c r="C10219" s="20">
        <v>6.6540424270879903E-2</v>
      </c>
      <c r="D10219" s="20">
        <v>0.36329041730447698</v>
      </c>
      <c r="E10219" s="20">
        <v>1.4109997575738401E-3</v>
      </c>
      <c r="F10219" s="20">
        <v>2.4173498500984901E-2</v>
      </c>
      <c r="G10219" s="19" t="s">
        <v>24</v>
      </c>
      <c r="H10219" s="19" t="s">
        <v>24</v>
      </c>
      <c r="I10219" s="16"/>
      <c r="J10219" s="16"/>
      <c r="K10219" s="17">
        <v>0</v>
      </c>
      <c r="L10219" s="17">
        <v>0</v>
      </c>
      <c r="M10219" s="18">
        <v>0</v>
      </c>
      <c r="N10219" s="18">
        <v>0</v>
      </c>
      <c r="O10219" s="18">
        <v>26</v>
      </c>
      <c r="P10219" s="18">
        <v>72</v>
      </c>
      <c r="Q10219" s="11"/>
      <c r="R10219" s="18"/>
      <c r="S10219" s="18"/>
      <c r="T10219" s="18"/>
      <c r="U10219" s="18"/>
      <c r="V10219" s="18"/>
    </row>
    <row r="10220" spans="1:22">
      <c r="A10220" t="s">
        <v>10239</v>
      </c>
      <c r="B10220" s="20">
        <v>1.058943564</v>
      </c>
      <c r="C10220" s="20">
        <v>4.3537015887000902E-3</v>
      </c>
      <c r="D10220" s="20">
        <v>0.34317655253206297</v>
      </c>
      <c r="E10220" s="20">
        <v>1.4109234455514899E-3</v>
      </c>
      <c r="F10220" s="20">
        <v>1.4940883019634601E-3</v>
      </c>
      <c r="G10220" s="19" t="s">
        <v>24</v>
      </c>
      <c r="H10220" s="19" t="s">
        <v>24</v>
      </c>
      <c r="I10220" s="16"/>
      <c r="J10220" s="16"/>
      <c r="K10220" s="17">
        <v>0</v>
      </c>
      <c r="L10220" s="17">
        <v>0</v>
      </c>
      <c r="M10220" s="18">
        <v>0</v>
      </c>
      <c r="N10220" s="18">
        <v>0</v>
      </c>
      <c r="O10220" s="18">
        <v>1</v>
      </c>
      <c r="P10220" s="18">
        <v>4</v>
      </c>
      <c r="Q10220" s="11"/>
      <c r="R10220" s="18"/>
      <c r="S10220" s="18"/>
      <c r="T10220" s="18"/>
      <c r="U10220" s="18"/>
      <c r="V10220" s="18"/>
    </row>
    <row r="10221" spans="1:22">
      <c r="A10221" t="s">
        <v>10240</v>
      </c>
      <c r="B10221" s="20">
        <v>11.4572360319999</v>
      </c>
      <c r="C10221" s="20">
        <v>4.7832168525339197E-2</v>
      </c>
      <c r="D10221" s="20">
        <v>0.33794850302874302</v>
      </c>
      <c r="E10221" s="20">
        <v>1.41088214510102E-3</v>
      </c>
      <c r="F10221" s="20">
        <v>1.6164809749756901E-2</v>
      </c>
      <c r="G10221" s="19" t="s">
        <v>24</v>
      </c>
      <c r="H10221" s="19" t="s">
        <v>24</v>
      </c>
      <c r="I10221" s="16"/>
      <c r="J10221" s="16"/>
      <c r="K10221" s="17">
        <v>0</v>
      </c>
      <c r="L10221" s="17">
        <v>0</v>
      </c>
      <c r="M10221" s="18">
        <v>0</v>
      </c>
      <c r="N10221" s="18">
        <v>0</v>
      </c>
      <c r="O10221" s="18">
        <v>58</v>
      </c>
      <c r="P10221" s="18">
        <v>49</v>
      </c>
      <c r="Q10221" s="11"/>
      <c r="R10221" s="18"/>
      <c r="S10221" s="18"/>
      <c r="T10221" s="18"/>
      <c r="U10221" s="18"/>
      <c r="V10221" s="18"/>
    </row>
    <row r="10222" spans="1:22">
      <c r="A10222" t="s">
        <v>10241</v>
      </c>
      <c r="B10222" s="20">
        <v>7.7592198439999898</v>
      </c>
      <c r="C10222" s="20">
        <v>2.76777716133636E-2</v>
      </c>
      <c r="D10222" s="20">
        <v>0.39552422209500399</v>
      </c>
      <c r="E10222" s="20">
        <v>1.41086724010843E-3</v>
      </c>
      <c r="F10222" s="20">
        <v>1.09472290866988E-2</v>
      </c>
      <c r="G10222" s="19" t="s">
        <v>24</v>
      </c>
      <c r="H10222" s="19" t="s">
        <v>24</v>
      </c>
      <c r="I10222" s="16"/>
      <c r="J10222" s="16"/>
      <c r="K10222" s="17">
        <v>0</v>
      </c>
      <c r="L10222" s="17">
        <v>0</v>
      </c>
      <c r="M10222" s="18">
        <v>10</v>
      </c>
      <c r="N10222" s="18">
        <v>11</v>
      </c>
      <c r="O10222" s="18">
        <v>11</v>
      </c>
      <c r="P10222" s="18">
        <v>9</v>
      </c>
      <c r="Q10222" s="11"/>
      <c r="R10222" s="18"/>
      <c r="S10222" s="18"/>
      <c r="T10222" s="18"/>
      <c r="U10222" s="18"/>
      <c r="V10222" s="18"/>
    </row>
    <row r="10223" spans="1:22">
      <c r="A10223" t="s">
        <v>10242</v>
      </c>
      <c r="B10223" s="20">
        <v>8.5422214069999995</v>
      </c>
      <c r="C10223" s="20">
        <v>3.5358578519306898E-2</v>
      </c>
      <c r="D10223" s="20">
        <v>0.340692941114001</v>
      </c>
      <c r="E10223" s="20">
        <v>1.41022077693766E-3</v>
      </c>
      <c r="F10223" s="20">
        <v>1.2046418109353E-2</v>
      </c>
      <c r="G10223" s="19" t="s">
        <v>24</v>
      </c>
      <c r="H10223" s="19" t="s">
        <v>24</v>
      </c>
      <c r="I10223" s="16"/>
      <c r="J10223" s="16"/>
      <c r="K10223" s="17">
        <v>0</v>
      </c>
      <c r="L10223" s="17">
        <v>0</v>
      </c>
      <c r="M10223" s="18">
        <v>0</v>
      </c>
      <c r="N10223" s="18">
        <v>0</v>
      </c>
      <c r="O10223" s="18">
        <v>247</v>
      </c>
      <c r="P10223" s="18">
        <v>12</v>
      </c>
      <c r="Q10223" s="11"/>
      <c r="R10223" s="18"/>
      <c r="S10223" s="18"/>
      <c r="T10223" s="18"/>
      <c r="U10223" s="18"/>
      <c r="V10223" s="18"/>
    </row>
    <row r="10224" spans="1:22">
      <c r="A10224" t="s">
        <v>10243</v>
      </c>
      <c r="B10224" s="20">
        <v>22.283206739000001</v>
      </c>
      <c r="C10224" s="20">
        <v>8.86628380197131E-2</v>
      </c>
      <c r="D10224" s="20">
        <v>0.35413076116457398</v>
      </c>
      <c r="E10224" s="20">
        <v>1.40905385309643E-3</v>
      </c>
      <c r="F10224" s="20">
        <v>3.1398238314932402E-2</v>
      </c>
      <c r="G10224" s="19" t="s">
        <v>24</v>
      </c>
      <c r="H10224" s="19" t="s">
        <v>24</v>
      </c>
      <c r="I10224" s="16"/>
      <c r="J10224" s="16"/>
      <c r="K10224" s="17">
        <v>0</v>
      </c>
      <c r="L10224" s="17">
        <v>0</v>
      </c>
      <c r="M10224" s="18">
        <v>0</v>
      </c>
      <c r="N10224" s="18">
        <v>0</v>
      </c>
      <c r="O10224" s="18">
        <v>6</v>
      </c>
      <c r="P10224" s="18">
        <v>58</v>
      </c>
      <c r="Q10224" s="11"/>
      <c r="R10224" s="18"/>
      <c r="S10224" s="18"/>
      <c r="T10224" s="18"/>
      <c r="U10224" s="18"/>
      <c r="V10224" s="18"/>
    </row>
    <row r="10225" spans="1:22">
      <c r="A10225" t="s">
        <v>10244</v>
      </c>
      <c r="B10225" s="20">
        <v>5.2681209300000003</v>
      </c>
      <c r="C10225" s="20">
        <v>1.39351539437182E-2</v>
      </c>
      <c r="D10225" s="20">
        <v>0.53227966993833598</v>
      </c>
      <c r="E10225" s="20">
        <v>1.4079781463373199E-3</v>
      </c>
      <c r="F10225" s="20">
        <v>7.4173991417022401E-3</v>
      </c>
      <c r="G10225" s="19" t="s">
        <v>24</v>
      </c>
      <c r="H10225" s="19" t="s">
        <v>24</v>
      </c>
      <c r="I10225" s="16"/>
      <c r="J10225" s="16"/>
      <c r="K10225" s="17">
        <v>0</v>
      </c>
      <c r="L10225" s="17">
        <v>0</v>
      </c>
      <c r="M10225" s="18">
        <v>0</v>
      </c>
      <c r="N10225" s="18">
        <v>0</v>
      </c>
      <c r="O10225" s="18">
        <v>0</v>
      </c>
      <c r="P10225" s="18">
        <v>13</v>
      </c>
      <c r="Q10225" s="11"/>
      <c r="R10225" s="18"/>
      <c r="S10225" s="18"/>
      <c r="T10225" s="18"/>
      <c r="U10225" s="18"/>
      <c r="V10225" s="18"/>
    </row>
    <row r="10226" spans="1:22">
      <c r="A10226" t="s">
        <v>10245</v>
      </c>
      <c r="B10226" s="20">
        <v>6.6680855130000003</v>
      </c>
      <c r="C10226" s="20">
        <v>2.8167616475675901E-2</v>
      </c>
      <c r="D10226" s="20">
        <v>0.333214687194829</v>
      </c>
      <c r="E10226" s="20">
        <v>1.4075799559960199E-3</v>
      </c>
      <c r="F10226" s="20">
        <v>9.3858635129662905E-3</v>
      </c>
      <c r="G10226" s="19" t="s">
        <v>24</v>
      </c>
      <c r="H10226" s="19" t="s">
        <v>24</v>
      </c>
      <c r="I10226" s="16"/>
      <c r="J10226" s="16"/>
      <c r="K10226" s="17">
        <v>0</v>
      </c>
      <c r="L10226" s="17">
        <v>0</v>
      </c>
      <c r="M10226" s="18">
        <v>0</v>
      </c>
      <c r="N10226" s="18">
        <v>0</v>
      </c>
      <c r="O10226" s="18">
        <v>40</v>
      </c>
      <c r="P10226" s="18">
        <v>14</v>
      </c>
      <c r="Q10226" s="11"/>
      <c r="R10226" s="18"/>
      <c r="S10226" s="18"/>
      <c r="T10226" s="18"/>
      <c r="U10226" s="18"/>
      <c r="V10226" s="18"/>
    </row>
    <row r="10227" spans="1:22">
      <c r="A10227" t="s">
        <v>10246</v>
      </c>
      <c r="B10227" s="20">
        <v>1.39874546799999</v>
      </c>
      <c r="C10227" s="20">
        <v>5.6505642076213596E-3</v>
      </c>
      <c r="D10227" s="20">
        <v>0.34818626376454098</v>
      </c>
      <c r="E10227" s="20">
        <v>1.40658102894623E-3</v>
      </c>
      <c r="F10227" s="20">
        <v>1.96744883961332E-3</v>
      </c>
      <c r="G10227" s="19" t="s">
        <v>24</v>
      </c>
      <c r="H10227" s="19" t="s">
        <v>24</v>
      </c>
      <c r="I10227" s="16"/>
      <c r="J10227" s="16"/>
      <c r="K10227" s="17">
        <v>0</v>
      </c>
      <c r="L10227" s="17">
        <v>0</v>
      </c>
      <c r="M10227" s="18">
        <v>0</v>
      </c>
      <c r="N10227" s="18">
        <v>0</v>
      </c>
      <c r="O10227" s="18">
        <v>2</v>
      </c>
      <c r="P10227" s="18">
        <v>5</v>
      </c>
      <c r="Q10227" s="11"/>
      <c r="R10227" s="18"/>
      <c r="S10227" s="18"/>
      <c r="T10227" s="18"/>
      <c r="U10227" s="18"/>
      <c r="V10227" s="18"/>
    </row>
    <row r="10228" spans="1:22">
      <c r="A10228" t="s">
        <v>10247</v>
      </c>
      <c r="B10228" s="20">
        <v>26.173029635999999</v>
      </c>
      <c r="C10228" s="20">
        <v>0.10528105585537301</v>
      </c>
      <c r="D10228" s="20">
        <v>0.34967606941287899</v>
      </c>
      <c r="E10228" s="20">
        <v>1.40657257899208E-3</v>
      </c>
      <c r="F10228" s="20">
        <v>3.6814265795144803E-2</v>
      </c>
      <c r="G10228" s="19" t="s">
        <v>24</v>
      </c>
      <c r="H10228" s="19" t="s">
        <v>24</v>
      </c>
      <c r="I10228" s="16"/>
      <c r="J10228" s="16"/>
      <c r="K10228" s="17">
        <v>0</v>
      </c>
      <c r="L10228" s="17">
        <v>0</v>
      </c>
      <c r="M10228" s="18">
        <v>0</v>
      </c>
      <c r="N10228" s="18">
        <v>0</v>
      </c>
      <c r="O10228" s="18">
        <v>149</v>
      </c>
      <c r="P10228" s="18">
        <v>122</v>
      </c>
      <c r="Q10228" s="11"/>
      <c r="R10228" s="18"/>
      <c r="S10228" s="18"/>
      <c r="T10228" s="18"/>
      <c r="U10228" s="18"/>
      <c r="V10228" s="18"/>
    </row>
    <row r="10229" spans="1:22">
      <c r="A10229" t="s">
        <v>10248</v>
      </c>
      <c r="B10229" s="20">
        <v>34.233025230999999</v>
      </c>
      <c r="C10229" s="20">
        <v>0.13451963157562</v>
      </c>
      <c r="D10229" s="20">
        <v>0.35779506657469801</v>
      </c>
      <c r="E10229" s="20">
        <v>1.4059657366074E-3</v>
      </c>
      <c r="F10229" s="20">
        <v>4.8130460535202799E-2</v>
      </c>
      <c r="G10229" s="19" t="s">
        <v>24</v>
      </c>
      <c r="H10229" s="19" t="s">
        <v>24</v>
      </c>
      <c r="I10229" s="16"/>
      <c r="J10229" s="16"/>
      <c r="K10229" s="17">
        <v>0</v>
      </c>
      <c r="L10229" s="17">
        <v>0</v>
      </c>
      <c r="M10229" s="18">
        <v>0</v>
      </c>
      <c r="N10229" s="18">
        <v>0</v>
      </c>
      <c r="O10229" s="18">
        <v>244</v>
      </c>
      <c r="P10229" s="18">
        <v>94</v>
      </c>
      <c r="Q10229" s="11"/>
      <c r="R10229" s="18"/>
      <c r="S10229" s="18"/>
      <c r="T10229" s="18"/>
      <c r="U10229" s="18"/>
      <c r="V10229" s="18"/>
    </row>
    <row r="10230" spans="1:22">
      <c r="A10230" t="s">
        <v>10249</v>
      </c>
      <c r="B10230" s="20">
        <v>3.811098146</v>
      </c>
      <c r="C10230" s="20">
        <v>1.56067261942134E-2</v>
      </c>
      <c r="D10230" s="20">
        <v>0.34328120927335598</v>
      </c>
      <c r="E10230" s="20">
        <v>1.4057617084385001E-3</v>
      </c>
      <c r="F10230" s="20">
        <v>5.3574958407477599E-3</v>
      </c>
      <c r="G10230" s="19" t="s">
        <v>24</v>
      </c>
      <c r="H10230" s="19" t="s">
        <v>24</v>
      </c>
      <c r="I10230" s="16"/>
      <c r="J10230" s="16"/>
      <c r="K10230" s="17">
        <v>0</v>
      </c>
      <c r="L10230" s="17">
        <v>0</v>
      </c>
      <c r="M10230" s="18">
        <v>0</v>
      </c>
      <c r="N10230" s="18">
        <v>0</v>
      </c>
      <c r="O10230" s="18">
        <v>20</v>
      </c>
      <c r="P10230" s="18">
        <v>13</v>
      </c>
      <c r="Q10230" s="11"/>
      <c r="R10230" s="18"/>
      <c r="S10230" s="18"/>
      <c r="T10230" s="18"/>
      <c r="U10230" s="18"/>
      <c r="V10230" s="18"/>
    </row>
    <row r="10231" spans="1:22">
      <c r="A10231" t="s">
        <v>10250</v>
      </c>
      <c r="B10231" s="20">
        <v>1.9342360940000001</v>
      </c>
      <c r="C10231" s="20">
        <v>8.0935505940609703E-3</v>
      </c>
      <c r="D10231" s="20">
        <v>0.33594263163277899</v>
      </c>
      <c r="E10231" s="20">
        <v>1.4057067253868999E-3</v>
      </c>
      <c r="F10231" s="20">
        <v>2.7189686858218802E-3</v>
      </c>
      <c r="G10231" s="19" t="s">
        <v>24</v>
      </c>
      <c r="H10231" s="19" t="s">
        <v>24</v>
      </c>
      <c r="I10231" s="16"/>
      <c r="J10231" s="16"/>
      <c r="K10231" s="17">
        <v>0</v>
      </c>
      <c r="L10231" s="17">
        <v>0</v>
      </c>
      <c r="M10231" s="18">
        <v>0</v>
      </c>
      <c r="N10231" s="18">
        <v>0</v>
      </c>
      <c r="O10231" s="18">
        <v>2</v>
      </c>
      <c r="P10231" s="18">
        <v>7</v>
      </c>
      <c r="Q10231" s="11"/>
      <c r="R10231" s="18"/>
      <c r="S10231" s="18"/>
      <c r="T10231" s="18"/>
      <c r="U10231" s="18"/>
      <c r="V10231" s="18"/>
    </row>
    <row r="10232" spans="1:22">
      <c r="A10232" t="s">
        <v>10251</v>
      </c>
      <c r="B10232" s="20">
        <v>7.0488145439999901</v>
      </c>
      <c r="C10232" s="20">
        <v>2.8515813609616501E-2</v>
      </c>
      <c r="D10232" s="20">
        <v>0.34744504045497998</v>
      </c>
      <c r="E10232" s="20">
        <v>1.40558074713901E-3</v>
      </c>
      <c r="F10232" s="20">
        <v>9.9076780131998905E-3</v>
      </c>
      <c r="G10232" s="19" t="s">
        <v>24</v>
      </c>
      <c r="H10232" s="19" t="s">
        <v>24</v>
      </c>
      <c r="I10232" s="16"/>
      <c r="J10232" s="16"/>
      <c r="K10232" s="17">
        <v>0</v>
      </c>
      <c r="L10232" s="17">
        <v>0</v>
      </c>
      <c r="M10232" s="18">
        <v>0</v>
      </c>
      <c r="N10232" s="18">
        <v>0</v>
      </c>
      <c r="O10232" s="18">
        <v>42</v>
      </c>
      <c r="P10232" s="18">
        <v>25</v>
      </c>
      <c r="Q10232" s="11"/>
      <c r="R10232" s="18"/>
      <c r="S10232" s="18"/>
      <c r="T10232" s="18"/>
      <c r="U10232" s="18"/>
      <c r="V10232" s="18"/>
    </row>
    <row r="10233" spans="1:22">
      <c r="A10233" t="s">
        <v>10252</v>
      </c>
      <c r="B10233" s="20">
        <v>2.8162345769999999</v>
      </c>
      <c r="C10233" s="20">
        <v>1.0449596930486801E-2</v>
      </c>
      <c r="D10233" s="20">
        <v>0.37863066045430399</v>
      </c>
      <c r="E10233" s="20">
        <v>1.4049034904919701E-3</v>
      </c>
      <c r="F10233" s="20">
        <v>3.9565377872714897E-3</v>
      </c>
      <c r="G10233" s="19" t="s">
        <v>24</v>
      </c>
      <c r="H10233" s="19" t="s">
        <v>24</v>
      </c>
      <c r="I10233" s="16"/>
      <c r="J10233" s="16"/>
      <c r="K10233" s="17">
        <v>0</v>
      </c>
      <c r="L10233" s="17">
        <v>0</v>
      </c>
      <c r="M10233" s="18">
        <v>0</v>
      </c>
      <c r="N10233" s="18">
        <v>0</v>
      </c>
      <c r="O10233" s="18">
        <v>21</v>
      </c>
      <c r="P10233" s="18">
        <v>15</v>
      </c>
      <c r="Q10233" s="11"/>
      <c r="R10233" s="18"/>
      <c r="S10233" s="18"/>
      <c r="T10233" s="18"/>
      <c r="U10233" s="18"/>
      <c r="V10233" s="18"/>
    </row>
    <row r="10234" spans="1:22">
      <c r="A10234" t="s">
        <v>10253</v>
      </c>
      <c r="B10234" s="20">
        <v>4.8154347089999998</v>
      </c>
      <c r="C10234" s="20">
        <v>1.95681988054697E-2</v>
      </c>
      <c r="D10234" s="20">
        <v>0.34560989687414201</v>
      </c>
      <c r="E10234" s="20">
        <v>1.40443461075927E-3</v>
      </c>
      <c r="F10234" s="20">
        <v>6.7629631711711297E-3</v>
      </c>
      <c r="G10234" s="19" t="s">
        <v>24</v>
      </c>
      <c r="H10234" s="19" t="s">
        <v>24</v>
      </c>
      <c r="I10234" s="16"/>
      <c r="J10234" s="16"/>
      <c r="K10234" s="17">
        <v>0</v>
      </c>
      <c r="L10234" s="17">
        <v>0</v>
      </c>
      <c r="M10234" s="18">
        <v>0</v>
      </c>
      <c r="N10234" s="18">
        <v>0</v>
      </c>
      <c r="O10234" s="18">
        <v>2</v>
      </c>
      <c r="P10234" s="18">
        <v>11</v>
      </c>
      <c r="Q10234" s="11"/>
      <c r="R10234" s="18"/>
      <c r="S10234" s="18"/>
      <c r="T10234" s="18"/>
      <c r="U10234" s="18"/>
      <c r="V10234" s="18"/>
    </row>
    <row r="10235" spans="1:22">
      <c r="A10235" t="s">
        <v>10254</v>
      </c>
      <c r="B10235" s="20">
        <v>6.0093671469999901</v>
      </c>
      <c r="C10235" s="20">
        <v>2.5319852112356701E-2</v>
      </c>
      <c r="D10235" s="20">
        <v>0.333299200762945</v>
      </c>
      <c r="E10235" s="20">
        <v>1.4043219969839E-3</v>
      </c>
      <c r="F10235" s="20">
        <v>8.4390864724844805E-3</v>
      </c>
      <c r="G10235" s="19" t="s">
        <v>24</v>
      </c>
      <c r="H10235" s="19" t="s">
        <v>24</v>
      </c>
      <c r="I10235" s="16"/>
      <c r="J10235" s="16"/>
      <c r="K10235" s="17">
        <v>0</v>
      </c>
      <c r="L10235" s="17">
        <v>0</v>
      </c>
      <c r="M10235" s="18">
        <v>0</v>
      </c>
      <c r="N10235" s="18">
        <v>0</v>
      </c>
      <c r="O10235" s="18">
        <v>4</v>
      </c>
      <c r="P10235" s="18">
        <v>13</v>
      </c>
      <c r="Q10235" s="11"/>
      <c r="R10235" s="18"/>
      <c r="S10235" s="18"/>
      <c r="T10235" s="18"/>
      <c r="U10235" s="18"/>
      <c r="V10235" s="18"/>
    </row>
    <row r="10236" spans="1:22">
      <c r="A10236" t="s">
        <v>10255</v>
      </c>
      <c r="B10236" s="20">
        <v>4.0782541999999999</v>
      </c>
      <c r="C10236" s="20">
        <v>1.6140074250623498E-2</v>
      </c>
      <c r="D10236" s="20">
        <v>0.35480502630849597</v>
      </c>
      <c r="E10236" s="20">
        <v>1.4041742344343201E-3</v>
      </c>
      <c r="F10236" s="20">
        <v>5.7265794691135604E-3</v>
      </c>
      <c r="G10236" s="19" t="s">
        <v>24</v>
      </c>
      <c r="H10236" s="19" t="s">
        <v>24</v>
      </c>
      <c r="I10236" s="16"/>
      <c r="J10236" s="16"/>
      <c r="K10236" s="17">
        <v>0</v>
      </c>
      <c r="L10236" s="17">
        <v>0</v>
      </c>
      <c r="M10236" s="18">
        <v>0</v>
      </c>
      <c r="N10236" s="18">
        <v>0</v>
      </c>
      <c r="O10236" s="18">
        <v>20</v>
      </c>
      <c r="P10236" s="18">
        <v>16</v>
      </c>
      <c r="Q10236" s="11"/>
      <c r="R10236" s="18"/>
      <c r="S10236" s="18"/>
      <c r="T10236" s="18"/>
      <c r="U10236" s="18"/>
      <c r="V10236" s="18"/>
    </row>
    <row r="10237" spans="1:22">
      <c r="A10237" t="s">
        <v>10256</v>
      </c>
      <c r="B10237" s="20">
        <v>13.372740710999899</v>
      </c>
      <c r="C10237" s="20">
        <v>5.5521035953007197E-2</v>
      </c>
      <c r="D10237" s="20">
        <v>0.33817326978910101</v>
      </c>
      <c r="E10237" s="20">
        <v>1.4040300844883899E-3</v>
      </c>
      <c r="F10237" s="20">
        <v>1.8775730270306702E-2</v>
      </c>
      <c r="G10237" s="19" t="s">
        <v>24</v>
      </c>
      <c r="H10237" s="19" t="s">
        <v>24</v>
      </c>
      <c r="I10237" s="16"/>
      <c r="J10237" s="16"/>
      <c r="K10237" s="17">
        <v>0</v>
      </c>
      <c r="L10237" s="17">
        <v>0</v>
      </c>
      <c r="M10237" s="18">
        <v>0</v>
      </c>
      <c r="N10237" s="18">
        <v>0</v>
      </c>
      <c r="O10237" s="18">
        <v>1639</v>
      </c>
      <c r="P10237" s="18">
        <v>109</v>
      </c>
      <c r="Q10237" s="11"/>
      <c r="R10237" s="18"/>
      <c r="S10237" s="18"/>
      <c r="T10237" s="18"/>
      <c r="U10237" s="18"/>
      <c r="V10237" s="18"/>
    </row>
    <row r="10238" spans="1:22">
      <c r="A10238" t="s">
        <v>10257</v>
      </c>
      <c r="B10238" s="20">
        <v>4.7155847929999997</v>
      </c>
      <c r="C10238" s="20">
        <v>1.9751227879156199E-2</v>
      </c>
      <c r="D10238" s="20">
        <v>0.335085308833178</v>
      </c>
      <c r="E10238" s="20">
        <v>1.4035048852363099E-3</v>
      </c>
      <c r="F10238" s="20">
        <v>6.6183462937215599E-3</v>
      </c>
      <c r="G10238" s="19" t="s">
        <v>24</v>
      </c>
      <c r="H10238" s="19" t="s">
        <v>24</v>
      </c>
      <c r="I10238" s="16"/>
      <c r="J10238" s="16"/>
      <c r="K10238" s="17">
        <v>0</v>
      </c>
      <c r="L10238" s="17">
        <v>0</v>
      </c>
      <c r="M10238" s="18">
        <v>0</v>
      </c>
      <c r="N10238" s="18">
        <v>0</v>
      </c>
      <c r="O10238" s="18">
        <v>1</v>
      </c>
      <c r="P10238" s="18">
        <v>6</v>
      </c>
      <c r="Q10238" s="11"/>
      <c r="R10238" s="18"/>
      <c r="S10238" s="18"/>
      <c r="T10238" s="18"/>
      <c r="U10238" s="18"/>
      <c r="V10238" s="18"/>
    </row>
    <row r="10239" spans="1:22">
      <c r="A10239" t="s">
        <v>10258</v>
      </c>
      <c r="B10239" s="20">
        <v>5.05359041</v>
      </c>
      <c r="C10239" s="20">
        <v>2.0704613835112101E-2</v>
      </c>
      <c r="D10239" s="20">
        <v>0.34248416539389098</v>
      </c>
      <c r="E10239" s="20">
        <v>1.40316128016421E-3</v>
      </c>
      <c r="F10239" s="20">
        <v>7.09100238912121E-3</v>
      </c>
      <c r="G10239" s="19" t="s">
        <v>24</v>
      </c>
      <c r="H10239" s="19" t="s">
        <v>24</v>
      </c>
      <c r="I10239" s="16"/>
      <c r="J10239" s="16"/>
      <c r="K10239" s="17">
        <v>0</v>
      </c>
      <c r="L10239" s="17">
        <v>0</v>
      </c>
      <c r="M10239" s="18">
        <v>0</v>
      </c>
      <c r="N10239" s="18">
        <v>0</v>
      </c>
      <c r="O10239" s="18">
        <v>3</v>
      </c>
      <c r="P10239" s="18">
        <v>18</v>
      </c>
      <c r="Q10239" s="11"/>
      <c r="R10239" s="18"/>
      <c r="S10239" s="18"/>
      <c r="T10239" s="18"/>
      <c r="U10239" s="18"/>
      <c r="V10239" s="18"/>
    </row>
    <row r="10240" spans="1:22">
      <c r="A10240" t="s">
        <v>10259</v>
      </c>
      <c r="B10240" s="20">
        <v>12.444935493999999</v>
      </c>
      <c r="C10240" s="20">
        <v>5.0828246236095199E-2</v>
      </c>
      <c r="D10240" s="20">
        <v>0.34349910125803901</v>
      </c>
      <c r="E10240" s="20">
        <v>1.4029367134155599E-3</v>
      </c>
      <c r="F10240" s="20">
        <v>1.7459456900621E-2</v>
      </c>
      <c r="G10240" s="19" t="s">
        <v>24</v>
      </c>
      <c r="H10240" s="19" t="s">
        <v>24</v>
      </c>
      <c r="I10240" s="16"/>
      <c r="J10240" s="16"/>
      <c r="K10240" s="17">
        <v>0</v>
      </c>
      <c r="L10240" s="17">
        <v>0</v>
      </c>
      <c r="M10240" s="18">
        <v>0</v>
      </c>
      <c r="N10240" s="18">
        <v>0</v>
      </c>
      <c r="O10240" s="18">
        <v>74</v>
      </c>
      <c r="P10240" s="18">
        <v>46</v>
      </c>
      <c r="Q10240" s="11"/>
      <c r="R10240" s="18"/>
      <c r="S10240" s="18"/>
      <c r="T10240" s="18"/>
      <c r="U10240" s="18"/>
      <c r="V10240" s="18"/>
    </row>
    <row r="10241" spans="1:22">
      <c r="A10241" t="s">
        <v>10260</v>
      </c>
      <c r="B10241" s="20">
        <v>3.2287988379999999</v>
      </c>
      <c r="C10241" s="20">
        <v>1.30850142833895E-2</v>
      </c>
      <c r="D10241" s="20">
        <v>0.346179316689532</v>
      </c>
      <c r="E10241" s="20">
        <v>1.40292459542088E-3</v>
      </c>
      <c r="F10241" s="20">
        <v>4.5297613034965597E-3</v>
      </c>
      <c r="G10241" s="19" t="s">
        <v>24</v>
      </c>
      <c r="H10241" s="19" t="s">
        <v>24</v>
      </c>
      <c r="I10241" s="16"/>
      <c r="J10241" s="16"/>
      <c r="K10241" s="17">
        <v>0</v>
      </c>
      <c r="L10241" s="17">
        <v>0</v>
      </c>
      <c r="M10241" s="18">
        <v>0</v>
      </c>
      <c r="N10241" s="18">
        <v>0</v>
      </c>
      <c r="O10241" s="18">
        <v>98</v>
      </c>
      <c r="P10241" s="18">
        <v>2</v>
      </c>
      <c r="Q10241" s="11"/>
      <c r="R10241" s="18"/>
      <c r="S10241" s="18"/>
      <c r="T10241" s="18"/>
      <c r="U10241" s="18"/>
      <c r="V10241" s="18"/>
    </row>
    <row r="10242" spans="1:22">
      <c r="A10242" t="s">
        <v>10261</v>
      </c>
      <c r="B10242" s="20">
        <v>5.1852508599999902</v>
      </c>
      <c r="C10242" s="20">
        <v>2.05144867988814E-2</v>
      </c>
      <c r="D10242" s="20">
        <v>0.35460206432268199</v>
      </c>
      <c r="E10242" s="20">
        <v>1.40291753741761E-3</v>
      </c>
      <c r="F10242" s="20">
        <v>7.2744793674037796E-3</v>
      </c>
      <c r="G10242" s="19" t="s">
        <v>24</v>
      </c>
      <c r="H10242" s="19" t="s">
        <v>24</v>
      </c>
      <c r="I10242" s="16"/>
      <c r="J10242" s="16"/>
      <c r="K10242" s="17">
        <v>0</v>
      </c>
      <c r="L10242" s="17">
        <v>0</v>
      </c>
      <c r="M10242" s="18">
        <v>0</v>
      </c>
      <c r="N10242" s="18">
        <v>0</v>
      </c>
      <c r="O10242" s="18">
        <v>17</v>
      </c>
      <c r="P10242" s="18">
        <v>32</v>
      </c>
      <c r="Q10242" s="11"/>
      <c r="R10242" s="18"/>
      <c r="S10242" s="18"/>
      <c r="T10242" s="18"/>
      <c r="U10242" s="18"/>
      <c r="V10242" s="18"/>
    </row>
    <row r="10243" spans="1:22">
      <c r="A10243" t="s">
        <v>10262</v>
      </c>
      <c r="B10243" s="20">
        <v>6.5464525809999996</v>
      </c>
      <c r="C10243" s="20">
        <v>2.6746638251858201E-2</v>
      </c>
      <c r="D10243" s="20">
        <v>0.34337096368181202</v>
      </c>
      <c r="E10243" s="20">
        <v>1.4029000956097199E-3</v>
      </c>
      <c r="F10243" s="20">
        <v>9.1840189517893994E-3</v>
      </c>
      <c r="G10243" s="19" t="s">
        <v>24</v>
      </c>
      <c r="H10243" s="19" t="s">
        <v>24</v>
      </c>
      <c r="I10243" s="16"/>
      <c r="J10243" s="16"/>
      <c r="K10243" s="17">
        <v>0</v>
      </c>
      <c r="L10243" s="17">
        <v>0</v>
      </c>
      <c r="M10243" s="18">
        <v>0</v>
      </c>
      <c r="N10243" s="18">
        <v>0</v>
      </c>
      <c r="O10243" s="18">
        <v>33</v>
      </c>
      <c r="P10243" s="18">
        <v>21</v>
      </c>
      <c r="Q10243" s="11"/>
      <c r="R10243" s="18"/>
      <c r="S10243" s="18"/>
      <c r="T10243" s="18"/>
      <c r="U10243" s="18"/>
      <c r="V10243" s="18"/>
    </row>
    <row r="10244" spans="1:22">
      <c r="A10244" t="s">
        <v>10263</v>
      </c>
      <c r="B10244" s="20">
        <v>20.602233203999901</v>
      </c>
      <c r="C10244" s="20">
        <v>8.4842523220067398E-2</v>
      </c>
      <c r="D10244" s="20">
        <v>0.34042286975142999</v>
      </c>
      <c r="E10244" s="20">
        <v>1.4019031308664101E-3</v>
      </c>
      <c r="F10244" s="20">
        <v>2.8882335231527698E-2</v>
      </c>
      <c r="G10244" s="19" t="s">
        <v>24</v>
      </c>
      <c r="H10244" s="19" t="s">
        <v>24</v>
      </c>
      <c r="I10244" s="16"/>
      <c r="J10244" s="16"/>
      <c r="K10244" s="17">
        <v>0</v>
      </c>
      <c r="L10244" s="17">
        <v>0</v>
      </c>
      <c r="M10244" s="18">
        <v>0</v>
      </c>
      <c r="N10244" s="18">
        <v>0</v>
      </c>
      <c r="O10244" s="18">
        <v>34</v>
      </c>
      <c r="P10244" s="18">
        <v>62</v>
      </c>
      <c r="Q10244" s="11"/>
      <c r="R10244" s="18"/>
      <c r="S10244" s="18"/>
      <c r="T10244" s="18"/>
      <c r="U10244" s="18"/>
      <c r="V10244" s="18"/>
    </row>
    <row r="10245" spans="1:22">
      <c r="A10245" t="s">
        <v>10264</v>
      </c>
      <c r="B10245" s="20">
        <v>9.0087442190000004</v>
      </c>
      <c r="C10245" s="20">
        <v>3.7119241205368601E-2</v>
      </c>
      <c r="D10245" s="20">
        <v>0.340026195733311</v>
      </c>
      <c r="E10245" s="20">
        <v>1.40102927430763E-3</v>
      </c>
      <c r="F10245" s="20">
        <v>1.2621514375568599E-2</v>
      </c>
      <c r="G10245" s="19" t="s">
        <v>24</v>
      </c>
      <c r="H10245" s="19" t="s">
        <v>24</v>
      </c>
      <c r="I10245" s="16"/>
      <c r="J10245" s="16"/>
      <c r="K10245" s="17">
        <v>0</v>
      </c>
      <c r="L10245" s="17">
        <v>0</v>
      </c>
      <c r="M10245" s="18">
        <v>0</v>
      </c>
      <c r="N10245" s="18">
        <v>0</v>
      </c>
      <c r="O10245" s="18">
        <v>6</v>
      </c>
      <c r="P10245" s="18">
        <v>38</v>
      </c>
      <c r="Q10245" s="11"/>
      <c r="R10245" s="18"/>
      <c r="S10245" s="18"/>
      <c r="T10245" s="18"/>
      <c r="U10245" s="18"/>
      <c r="V10245" s="18"/>
    </row>
    <row r="10246" spans="1:22">
      <c r="A10246" t="s">
        <v>10265</v>
      </c>
      <c r="B10246" s="20">
        <v>21.125476161000002</v>
      </c>
      <c r="C10246" s="20">
        <v>8.7340027942225396E-2</v>
      </c>
      <c r="D10246" s="20">
        <v>0.33868472368748997</v>
      </c>
      <c r="E10246" s="20">
        <v>1.4002398338873699E-3</v>
      </c>
      <c r="F10246" s="20">
        <v>2.95807332304702E-2</v>
      </c>
      <c r="G10246" s="19" t="s">
        <v>24</v>
      </c>
      <c r="H10246" s="19" t="s">
        <v>24</v>
      </c>
      <c r="I10246" s="16"/>
      <c r="J10246" s="16"/>
      <c r="K10246" s="17">
        <v>0</v>
      </c>
      <c r="L10246" s="17">
        <v>0</v>
      </c>
      <c r="M10246" s="18">
        <v>0</v>
      </c>
      <c r="N10246" s="18">
        <v>0</v>
      </c>
      <c r="O10246" s="18">
        <v>177</v>
      </c>
      <c r="P10246" s="18">
        <v>96</v>
      </c>
      <c r="Q10246" s="11"/>
      <c r="R10246" s="18"/>
      <c r="S10246" s="18"/>
      <c r="T10246" s="18"/>
      <c r="U10246" s="18"/>
      <c r="V10246" s="18"/>
    </row>
    <row r="10247" spans="1:22">
      <c r="A10247" t="s">
        <v>10266</v>
      </c>
      <c r="B10247" s="20">
        <v>22.417740854999899</v>
      </c>
      <c r="C10247" s="20">
        <v>9.1440308351815297E-2</v>
      </c>
      <c r="D10247" s="20">
        <v>0.34323171676797698</v>
      </c>
      <c r="E10247" s="20">
        <v>1.4000168090258999E-3</v>
      </c>
      <c r="F10247" s="20">
        <v>3.1385214017386802E-2</v>
      </c>
      <c r="G10247" s="19" t="s">
        <v>24</v>
      </c>
      <c r="H10247" s="19" t="s">
        <v>24</v>
      </c>
      <c r="I10247" s="16"/>
      <c r="J10247" s="16"/>
      <c r="K10247" s="17">
        <v>0</v>
      </c>
      <c r="L10247" s="17">
        <v>0</v>
      </c>
      <c r="M10247" s="18">
        <v>0</v>
      </c>
      <c r="N10247" s="18">
        <v>0</v>
      </c>
      <c r="O10247" s="18">
        <v>754</v>
      </c>
      <c r="P10247" s="18">
        <v>59</v>
      </c>
      <c r="Q10247" s="11"/>
      <c r="R10247" s="18"/>
      <c r="S10247" s="18"/>
      <c r="T10247" s="18"/>
      <c r="U10247" s="18"/>
      <c r="V10247" s="18"/>
    </row>
    <row r="10248" spans="1:22">
      <c r="A10248" t="s">
        <v>10267</v>
      </c>
      <c r="B10248" s="20">
        <v>9.7511879439999998</v>
      </c>
      <c r="C10248" s="20">
        <v>3.98302617814505E-2</v>
      </c>
      <c r="D10248" s="20">
        <v>0.34267210512062102</v>
      </c>
      <c r="E10248" s="20">
        <v>1.3996981424764E-3</v>
      </c>
      <c r="F10248" s="20">
        <v>1.3648719652155E-2</v>
      </c>
      <c r="G10248" s="19" t="s">
        <v>24</v>
      </c>
      <c r="H10248" s="19" t="s">
        <v>24</v>
      </c>
      <c r="I10248" s="16"/>
      <c r="J10248" s="16"/>
      <c r="K10248" s="17">
        <v>0</v>
      </c>
      <c r="L10248" s="17">
        <v>0</v>
      </c>
      <c r="M10248" s="18">
        <v>0</v>
      </c>
      <c r="N10248" s="18">
        <v>0</v>
      </c>
      <c r="O10248" s="18">
        <v>38</v>
      </c>
      <c r="P10248" s="18">
        <v>32</v>
      </c>
      <c r="Q10248" s="11"/>
      <c r="R10248" s="18"/>
      <c r="S10248" s="18"/>
      <c r="T10248" s="18"/>
      <c r="U10248" s="18"/>
      <c r="V10248" s="18"/>
    </row>
    <row r="10249" spans="1:22">
      <c r="A10249" t="s">
        <v>10268</v>
      </c>
      <c r="B10249" s="20">
        <v>12.51394969</v>
      </c>
      <c r="C10249" s="20">
        <v>4.7608501161315299E-2</v>
      </c>
      <c r="D10249" s="20">
        <v>0.36786755658563702</v>
      </c>
      <c r="E10249" s="20">
        <v>1.39952800105252E-3</v>
      </c>
      <c r="F10249" s="20">
        <v>1.7513622994917499E-2</v>
      </c>
      <c r="G10249" s="19" t="s">
        <v>24</v>
      </c>
      <c r="H10249" s="19" t="s">
        <v>24</v>
      </c>
      <c r="I10249" s="16"/>
      <c r="J10249" s="16"/>
      <c r="K10249" s="17">
        <v>0</v>
      </c>
      <c r="L10249" s="17">
        <v>0</v>
      </c>
      <c r="M10249" s="18">
        <v>0</v>
      </c>
      <c r="N10249" s="18">
        <v>0</v>
      </c>
      <c r="O10249" s="18">
        <v>12</v>
      </c>
      <c r="P10249" s="18">
        <v>33</v>
      </c>
      <c r="Q10249" s="11"/>
      <c r="R10249" s="18"/>
      <c r="S10249" s="18"/>
      <c r="T10249" s="18"/>
      <c r="U10249" s="18"/>
      <c r="V10249" s="18"/>
    </row>
    <row r="10250" spans="1:22">
      <c r="A10250" t="s">
        <v>10269</v>
      </c>
      <c r="B10250" s="20">
        <v>11.397452813999999</v>
      </c>
      <c r="C10250" s="20">
        <v>4.3604692624622902E-2</v>
      </c>
      <c r="D10250" s="20">
        <v>0.365767945173125</v>
      </c>
      <c r="E10250" s="20">
        <v>1.3993651986541199E-3</v>
      </c>
      <c r="F10250" s="20">
        <v>1.5949198821214001E-2</v>
      </c>
      <c r="G10250" s="19" t="s">
        <v>24</v>
      </c>
      <c r="H10250" s="19" t="s">
        <v>24</v>
      </c>
      <c r="I10250" s="16"/>
      <c r="J10250" s="16"/>
      <c r="K10250" s="17">
        <v>0</v>
      </c>
      <c r="L10250" s="17">
        <v>0</v>
      </c>
      <c r="M10250" s="18">
        <v>0</v>
      </c>
      <c r="N10250" s="18">
        <v>0</v>
      </c>
      <c r="O10250" s="18">
        <v>31</v>
      </c>
      <c r="P10250" s="18">
        <v>58</v>
      </c>
      <c r="Q10250" s="11"/>
      <c r="R10250" s="18"/>
      <c r="S10250" s="18"/>
      <c r="T10250" s="18"/>
      <c r="U10250" s="18"/>
      <c r="V10250" s="18"/>
    </row>
    <row r="10251" spans="1:22">
      <c r="A10251" t="s">
        <v>10270</v>
      </c>
      <c r="B10251" s="20">
        <v>8.0331744650000001</v>
      </c>
      <c r="C10251" s="20">
        <v>3.31543893795581E-2</v>
      </c>
      <c r="D10251" s="20">
        <v>0.33905556431753803</v>
      </c>
      <c r="E10251" s="20">
        <v>1.39934471106865E-3</v>
      </c>
      <c r="F10251" s="20">
        <v>1.1241180200689401E-2</v>
      </c>
      <c r="G10251" s="19" t="s">
        <v>24</v>
      </c>
      <c r="H10251" s="19" t="s">
        <v>24</v>
      </c>
      <c r="I10251" s="16"/>
      <c r="J10251" s="16"/>
      <c r="K10251" s="17">
        <v>0</v>
      </c>
      <c r="L10251" s="17">
        <v>0</v>
      </c>
      <c r="M10251" s="18">
        <v>0</v>
      </c>
      <c r="N10251" s="18">
        <v>0</v>
      </c>
      <c r="O10251" s="18">
        <v>47</v>
      </c>
      <c r="P10251" s="18">
        <v>47</v>
      </c>
      <c r="Q10251" s="11"/>
      <c r="R10251" s="18"/>
      <c r="S10251" s="18"/>
      <c r="T10251" s="18"/>
      <c r="U10251" s="18"/>
      <c r="V10251" s="18"/>
    </row>
    <row r="10252" spans="1:22">
      <c r="A10252" t="s">
        <v>10271</v>
      </c>
      <c r="B10252" s="20">
        <v>11.5021061889999</v>
      </c>
      <c r="C10252" s="20">
        <v>4.5654730124766403E-2</v>
      </c>
      <c r="D10252" s="20">
        <v>0.35243540218591701</v>
      </c>
      <c r="E10252" s="20">
        <v>1.3989040710300101E-3</v>
      </c>
      <c r="F10252" s="20">
        <v>1.6090343173211501E-2</v>
      </c>
      <c r="G10252" s="19" t="s">
        <v>24</v>
      </c>
      <c r="H10252" s="19" t="s">
        <v>24</v>
      </c>
      <c r="I10252" s="16"/>
      <c r="J10252" s="16"/>
      <c r="K10252" s="17">
        <v>0</v>
      </c>
      <c r="L10252" s="17">
        <v>0</v>
      </c>
      <c r="M10252" s="18">
        <v>0</v>
      </c>
      <c r="N10252" s="18">
        <v>0</v>
      </c>
      <c r="O10252" s="18">
        <v>39</v>
      </c>
      <c r="P10252" s="18">
        <v>56</v>
      </c>
      <c r="Q10252" s="11"/>
      <c r="R10252" s="18"/>
      <c r="S10252" s="18"/>
      <c r="T10252" s="18"/>
      <c r="U10252" s="18"/>
      <c r="V10252" s="18"/>
    </row>
    <row r="10253" spans="1:22">
      <c r="A10253" t="s">
        <v>10272</v>
      </c>
      <c r="B10253" s="20">
        <v>1.5609225040000001</v>
      </c>
      <c r="C10253" s="20">
        <v>6.5746607087539899E-3</v>
      </c>
      <c r="D10253" s="20">
        <v>0.332075483424632</v>
      </c>
      <c r="E10253" s="20">
        <v>1.3987136629893899E-3</v>
      </c>
      <c r="F10253" s="20">
        <v>2.1832836332124099E-3</v>
      </c>
      <c r="G10253" s="19" t="s">
        <v>24</v>
      </c>
      <c r="H10253" s="19" t="s">
        <v>24</v>
      </c>
      <c r="I10253" s="16"/>
      <c r="J10253" s="16"/>
      <c r="K10253" s="17">
        <v>0</v>
      </c>
      <c r="L10253" s="17">
        <v>0</v>
      </c>
      <c r="M10253" s="18">
        <v>0</v>
      </c>
      <c r="N10253" s="18">
        <v>0</v>
      </c>
      <c r="O10253" s="18">
        <v>64</v>
      </c>
      <c r="P10253" s="18">
        <v>8</v>
      </c>
      <c r="Q10253" s="11"/>
      <c r="R10253" s="18"/>
      <c r="S10253" s="18"/>
      <c r="T10253" s="18"/>
      <c r="U10253" s="18"/>
      <c r="V10253" s="18"/>
    </row>
    <row r="10254" spans="1:22">
      <c r="A10254" t="s">
        <v>10273</v>
      </c>
      <c r="B10254" s="20">
        <v>16.68168249</v>
      </c>
      <c r="C10254" s="20">
        <v>5.2159998060543798E-2</v>
      </c>
      <c r="D10254" s="20">
        <v>0.44698702228722398</v>
      </c>
      <c r="E10254" s="20">
        <v>1.39763133782016E-3</v>
      </c>
      <c r="F10254" s="20">
        <v>2.3314842215589899E-2</v>
      </c>
      <c r="G10254" s="19" t="s">
        <v>24</v>
      </c>
      <c r="H10254" s="19" t="s">
        <v>24</v>
      </c>
      <c r="I10254" s="16"/>
      <c r="J10254" s="16"/>
      <c r="K10254" s="17">
        <v>0</v>
      </c>
      <c r="L10254" s="17">
        <v>0</v>
      </c>
      <c r="M10254" s="18">
        <v>0</v>
      </c>
      <c r="N10254" s="18">
        <v>0</v>
      </c>
      <c r="O10254" s="18">
        <v>15</v>
      </c>
      <c r="P10254" s="18">
        <v>16</v>
      </c>
      <c r="Q10254" s="11"/>
      <c r="R10254" s="18"/>
      <c r="S10254" s="18"/>
      <c r="T10254" s="18"/>
      <c r="U10254" s="18"/>
      <c r="V10254" s="18"/>
    </row>
    <row r="10255" spans="1:22">
      <c r="A10255" t="s">
        <v>10274</v>
      </c>
      <c r="B10255" s="20">
        <v>4.042788238</v>
      </c>
      <c r="C10255" s="20">
        <v>1.6879845317064501E-2</v>
      </c>
      <c r="D10255" s="20">
        <v>0.334470426746034</v>
      </c>
      <c r="E10255" s="20">
        <v>1.3965136767585501E-3</v>
      </c>
      <c r="F10255" s="20">
        <v>5.6458090666056202E-3</v>
      </c>
      <c r="G10255" s="19" t="s">
        <v>24</v>
      </c>
      <c r="H10255" s="19" t="s">
        <v>24</v>
      </c>
      <c r="I10255" s="16"/>
      <c r="J10255" s="16"/>
      <c r="K10255" s="17">
        <v>0</v>
      </c>
      <c r="L10255" s="17">
        <v>0</v>
      </c>
      <c r="M10255" s="18">
        <v>0</v>
      </c>
      <c r="N10255" s="18">
        <v>0</v>
      </c>
      <c r="O10255" s="18">
        <v>350</v>
      </c>
      <c r="P10255" s="18">
        <v>25</v>
      </c>
      <c r="Q10255" s="11"/>
      <c r="R10255" s="18"/>
      <c r="S10255" s="18"/>
      <c r="T10255" s="18"/>
      <c r="U10255" s="18"/>
      <c r="V10255" s="18"/>
    </row>
    <row r="10256" spans="1:22">
      <c r="A10256" t="s">
        <v>10275</v>
      </c>
      <c r="B10256" s="20">
        <v>6.7606418919999998</v>
      </c>
      <c r="C10256" s="20">
        <v>2.6755770262028002E-2</v>
      </c>
      <c r="D10256" s="20">
        <v>0.35272585651162103</v>
      </c>
      <c r="E10256" s="20">
        <v>1.3959402277274101E-3</v>
      </c>
      <c r="F10256" s="20">
        <v>9.43745198230201E-3</v>
      </c>
      <c r="G10256" s="19" t="s">
        <v>24</v>
      </c>
      <c r="H10256" s="19" t="s">
        <v>24</v>
      </c>
      <c r="I10256" s="16"/>
      <c r="J10256" s="16"/>
      <c r="K10256" s="17">
        <v>0</v>
      </c>
      <c r="L10256" s="17">
        <v>0</v>
      </c>
      <c r="M10256" s="18">
        <v>0</v>
      </c>
      <c r="N10256" s="18">
        <v>0</v>
      </c>
      <c r="O10256" s="18">
        <v>11</v>
      </c>
      <c r="P10256" s="18">
        <v>13</v>
      </c>
      <c r="Q10256" s="11"/>
      <c r="R10256" s="18"/>
      <c r="S10256" s="18"/>
      <c r="T10256" s="18"/>
      <c r="U10256" s="18"/>
      <c r="V10256" s="18"/>
    </row>
    <row r="10257" spans="1:22">
      <c r="A10257" t="s">
        <v>10276</v>
      </c>
      <c r="B10257" s="20">
        <v>10.3766428229999</v>
      </c>
      <c r="C10257" s="20">
        <v>4.0840951827450102E-2</v>
      </c>
      <c r="D10257" s="20">
        <v>0.35426264030182197</v>
      </c>
      <c r="E10257" s="20">
        <v>1.39432605261911E-3</v>
      </c>
      <c r="F10257" s="20">
        <v>1.4468423426832E-2</v>
      </c>
      <c r="G10257" s="19" t="s">
        <v>24</v>
      </c>
      <c r="H10257" s="19" t="s">
        <v>24</v>
      </c>
      <c r="I10257" s="16"/>
      <c r="J10257" s="16"/>
      <c r="K10257" s="17">
        <v>0</v>
      </c>
      <c r="L10257" s="17">
        <v>0</v>
      </c>
      <c r="M10257" s="18">
        <v>0</v>
      </c>
      <c r="N10257" s="18">
        <v>0</v>
      </c>
      <c r="O10257" s="18">
        <v>95</v>
      </c>
      <c r="P10257" s="18">
        <v>27</v>
      </c>
      <c r="Q10257" s="11"/>
      <c r="R10257" s="18"/>
      <c r="S10257" s="18"/>
      <c r="T10257" s="18"/>
      <c r="U10257" s="18"/>
      <c r="V10257" s="18"/>
    </row>
    <row r="10258" spans="1:22">
      <c r="A10258" t="s">
        <v>10277</v>
      </c>
      <c r="B10258" s="20">
        <v>29.009239552999901</v>
      </c>
      <c r="C10258" s="20">
        <v>0.117686048837296</v>
      </c>
      <c r="D10258" s="20">
        <v>0.343510610390027</v>
      </c>
      <c r="E10258" s="20">
        <v>1.39357001746395E-3</v>
      </c>
      <c r="F10258" s="20">
        <v>4.0426406470490298E-2</v>
      </c>
      <c r="G10258" s="19" t="s">
        <v>24</v>
      </c>
      <c r="H10258" s="19" t="s">
        <v>24</v>
      </c>
      <c r="I10258" s="16"/>
      <c r="J10258" s="16"/>
      <c r="K10258" s="17">
        <v>0</v>
      </c>
      <c r="L10258" s="17">
        <v>0</v>
      </c>
      <c r="M10258" s="18">
        <v>0</v>
      </c>
      <c r="N10258" s="18">
        <v>0</v>
      </c>
      <c r="O10258" s="18">
        <v>217</v>
      </c>
      <c r="P10258" s="18">
        <v>153</v>
      </c>
      <c r="Q10258" s="11"/>
      <c r="R10258" s="18"/>
      <c r="S10258" s="18"/>
      <c r="T10258" s="18"/>
      <c r="U10258" s="18"/>
      <c r="V10258" s="18"/>
    </row>
    <row r="10259" spans="1:22">
      <c r="A10259" t="s">
        <v>10278</v>
      </c>
      <c r="B10259" s="20">
        <v>4.2377479349999998</v>
      </c>
      <c r="C10259" s="20">
        <v>1.6638676877404401E-2</v>
      </c>
      <c r="D10259" s="20">
        <v>0.35475345991779</v>
      </c>
      <c r="E10259" s="20">
        <v>1.39286910907629E-3</v>
      </c>
      <c r="F10259" s="20">
        <v>5.9026281907133696E-3</v>
      </c>
      <c r="G10259" s="19" t="s">
        <v>24</v>
      </c>
      <c r="H10259" s="19" t="s">
        <v>24</v>
      </c>
      <c r="I10259" s="16"/>
      <c r="J10259" s="16"/>
      <c r="K10259" s="17">
        <v>0</v>
      </c>
      <c r="L10259" s="17">
        <v>0</v>
      </c>
      <c r="M10259" s="18">
        <v>0</v>
      </c>
      <c r="N10259" s="18">
        <v>0</v>
      </c>
      <c r="O10259" s="18">
        <v>2</v>
      </c>
      <c r="P10259" s="18">
        <v>9</v>
      </c>
      <c r="Q10259" s="11"/>
      <c r="R10259" s="18"/>
      <c r="S10259" s="18"/>
      <c r="T10259" s="18"/>
      <c r="U10259" s="18"/>
      <c r="V10259" s="18"/>
    </row>
    <row r="10260" spans="1:22">
      <c r="A10260" t="s">
        <v>10279</v>
      </c>
      <c r="B10260" s="20">
        <v>34.204202596000002</v>
      </c>
      <c r="C10260" s="20">
        <v>0.138385854595833</v>
      </c>
      <c r="D10260" s="20">
        <v>0.34425462023577802</v>
      </c>
      <c r="E10260" s="20">
        <v>1.3928104210639699E-3</v>
      </c>
      <c r="F10260" s="20">
        <v>4.7639969819892103E-2</v>
      </c>
      <c r="G10260" s="19" t="s">
        <v>24</v>
      </c>
      <c r="H10260" s="19" t="s">
        <v>24</v>
      </c>
      <c r="I10260" s="16"/>
      <c r="J10260" s="16"/>
      <c r="K10260" s="17">
        <v>0</v>
      </c>
      <c r="L10260" s="17">
        <v>0</v>
      </c>
      <c r="M10260" s="18">
        <v>0</v>
      </c>
      <c r="N10260" s="18">
        <v>0</v>
      </c>
      <c r="O10260" s="18">
        <v>77</v>
      </c>
      <c r="P10260" s="18">
        <v>253</v>
      </c>
      <c r="Q10260" s="11"/>
      <c r="R10260" s="18"/>
      <c r="S10260" s="18"/>
      <c r="T10260" s="18"/>
      <c r="U10260" s="18"/>
      <c r="V10260" s="18"/>
    </row>
    <row r="10261" spans="1:22">
      <c r="A10261" t="s">
        <v>10280</v>
      </c>
      <c r="B10261" s="20">
        <v>2.1870147999999999E-2</v>
      </c>
      <c r="C10261" s="20">
        <v>8.8603165871185404E-5</v>
      </c>
      <c r="D10261" s="20">
        <v>0.34367073655592401</v>
      </c>
      <c r="E10261" s="20">
        <v>1.3923232378736999E-3</v>
      </c>
      <c r="F10261" s="20">
        <v>3.0450315276137E-5</v>
      </c>
      <c r="G10261" s="19" t="s">
        <v>24</v>
      </c>
      <c r="H10261" s="19" t="s">
        <v>24</v>
      </c>
      <c r="I10261" s="16"/>
      <c r="J10261" s="16"/>
      <c r="K10261" s="17">
        <v>0</v>
      </c>
      <c r="L10261" s="17">
        <v>0</v>
      </c>
      <c r="M10261" s="18">
        <v>0</v>
      </c>
      <c r="N10261" s="18">
        <v>0</v>
      </c>
      <c r="O10261" s="18">
        <v>0</v>
      </c>
      <c r="P10261" s="18">
        <v>0</v>
      </c>
      <c r="Q10261" s="11"/>
      <c r="R10261" s="18"/>
      <c r="S10261" s="18"/>
      <c r="T10261" s="18"/>
      <c r="U10261" s="18"/>
      <c r="V10261" s="18"/>
    </row>
    <row r="10262" spans="1:22">
      <c r="A10262" t="s">
        <v>10281</v>
      </c>
      <c r="B10262" s="20">
        <v>7.5182735669999996</v>
      </c>
      <c r="C10262" s="20">
        <v>3.0985374044562499E-2</v>
      </c>
      <c r="D10262" s="20">
        <v>0.33774572518283802</v>
      </c>
      <c r="E10262" s="20">
        <v>1.3919655268567401E-3</v>
      </c>
      <c r="F10262" s="20">
        <v>1.0465177626742201E-2</v>
      </c>
      <c r="G10262" s="19" t="s">
        <v>24</v>
      </c>
      <c r="H10262" s="19" t="s">
        <v>24</v>
      </c>
      <c r="I10262" s="16"/>
      <c r="J10262" s="16"/>
      <c r="K10262" s="17">
        <v>0</v>
      </c>
      <c r="L10262" s="17">
        <v>0</v>
      </c>
      <c r="M10262" s="18">
        <v>0</v>
      </c>
      <c r="N10262" s="18">
        <v>0</v>
      </c>
      <c r="O10262" s="18">
        <v>68</v>
      </c>
      <c r="P10262" s="18">
        <v>17</v>
      </c>
      <c r="Q10262" s="11"/>
      <c r="R10262" s="18"/>
      <c r="S10262" s="18"/>
      <c r="T10262" s="18"/>
      <c r="U10262" s="18"/>
      <c r="V10262" s="18"/>
    </row>
    <row r="10263" spans="1:22">
      <c r="A10263" t="s">
        <v>10282</v>
      </c>
      <c r="B10263" s="20">
        <v>14.140656587999899</v>
      </c>
      <c r="C10263" s="20">
        <v>5.6822007591188002E-2</v>
      </c>
      <c r="D10263" s="20">
        <v>0.34629933650988998</v>
      </c>
      <c r="E10263" s="20">
        <v>1.3915494945748799E-3</v>
      </c>
      <c r="F10263" s="20">
        <v>1.9677423527988399E-2</v>
      </c>
      <c r="G10263" s="19" t="s">
        <v>24</v>
      </c>
      <c r="H10263" s="19" t="s">
        <v>24</v>
      </c>
      <c r="I10263" s="16"/>
      <c r="J10263" s="16"/>
      <c r="K10263" s="17">
        <v>0</v>
      </c>
      <c r="L10263" s="17">
        <v>0</v>
      </c>
      <c r="M10263" s="18">
        <v>0</v>
      </c>
      <c r="N10263" s="18">
        <v>0</v>
      </c>
      <c r="O10263" s="18">
        <v>70</v>
      </c>
      <c r="P10263" s="18">
        <v>59</v>
      </c>
      <c r="Q10263" s="11"/>
      <c r="R10263" s="18"/>
      <c r="S10263" s="18"/>
      <c r="T10263" s="18"/>
      <c r="U10263" s="18"/>
      <c r="V10263" s="18"/>
    </row>
    <row r="10264" spans="1:22">
      <c r="A10264" t="s">
        <v>10283</v>
      </c>
      <c r="B10264" s="20">
        <v>1.485064342</v>
      </c>
      <c r="C10264" s="20">
        <v>6.1964567269359103E-3</v>
      </c>
      <c r="D10264" s="20">
        <v>0.33331555096436</v>
      </c>
      <c r="E10264" s="20">
        <v>1.3907649180936699E-3</v>
      </c>
      <c r="F10264" s="20">
        <v>2.06537538796546E-3</v>
      </c>
      <c r="G10264" s="19" t="s">
        <v>24</v>
      </c>
      <c r="H10264" s="19" t="s">
        <v>24</v>
      </c>
      <c r="I10264" s="16"/>
      <c r="J10264" s="16"/>
      <c r="K10264" s="17">
        <v>0</v>
      </c>
      <c r="L10264" s="17">
        <v>0</v>
      </c>
      <c r="M10264" s="18">
        <v>0</v>
      </c>
      <c r="N10264" s="18">
        <v>0</v>
      </c>
      <c r="O10264" s="18">
        <v>1</v>
      </c>
      <c r="P10264" s="18">
        <v>2</v>
      </c>
      <c r="Q10264" s="11"/>
      <c r="R10264" s="18"/>
      <c r="S10264" s="18"/>
      <c r="T10264" s="18"/>
      <c r="U10264" s="18"/>
      <c r="V10264" s="18"/>
    </row>
    <row r="10265" spans="1:22">
      <c r="A10265" t="s">
        <v>10284</v>
      </c>
      <c r="B10265" s="20">
        <v>5.4594958049999898</v>
      </c>
      <c r="C10265" s="20">
        <v>2.2581468638916899E-2</v>
      </c>
      <c r="D10265" s="20">
        <v>0.33606945761428098</v>
      </c>
      <c r="E10265" s="20">
        <v>1.39004446356832E-3</v>
      </c>
      <c r="F10265" s="20">
        <v>7.58894191761471E-3</v>
      </c>
      <c r="G10265" s="19" t="s">
        <v>24</v>
      </c>
      <c r="H10265" s="19" t="s">
        <v>24</v>
      </c>
      <c r="I10265" s="16"/>
      <c r="J10265" s="16"/>
      <c r="K10265" s="17">
        <v>0</v>
      </c>
      <c r="L10265" s="17">
        <v>0</v>
      </c>
      <c r="M10265" s="18">
        <v>0</v>
      </c>
      <c r="N10265" s="18">
        <v>0</v>
      </c>
      <c r="O10265" s="18">
        <v>19</v>
      </c>
      <c r="P10265" s="18">
        <v>15</v>
      </c>
      <c r="Q10265" s="11"/>
      <c r="R10265" s="18"/>
      <c r="S10265" s="18"/>
      <c r="T10265" s="18"/>
      <c r="U10265" s="18"/>
      <c r="V10265" s="18"/>
    </row>
    <row r="10266" spans="1:22">
      <c r="A10266" t="s">
        <v>10285</v>
      </c>
      <c r="B10266" s="20">
        <v>11.373858775</v>
      </c>
      <c r="C10266" s="20">
        <v>4.6397018131405898E-2</v>
      </c>
      <c r="D10266" s="20">
        <v>0.34074915580083998</v>
      </c>
      <c r="E10266" s="20">
        <v>1.3900071271065E-3</v>
      </c>
      <c r="F10266" s="20">
        <v>1.5809744759952799E-2</v>
      </c>
      <c r="G10266" s="19" t="s">
        <v>24</v>
      </c>
      <c r="H10266" s="19" t="s">
        <v>24</v>
      </c>
      <c r="I10266" s="16"/>
      <c r="J10266" s="16"/>
      <c r="K10266" s="17">
        <v>0</v>
      </c>
      <c r="L10266" s="17">
        <v>0</v>
      </c>
      <c r="M10266" s="18">
        <v>0</v>
      </c>
      <c r="N10266" s="18">
        <v>0</v>
      </c>
      <c r="O10266" s="18">
        <v>29</v>
      </c>
      <c r="P10266" s="18">
        <v>27</v>
      </c>
      <c r="Q10266" s="11"/>
      <c r="R10266" s="18"/>
      <c r="S10266" s="18"/>
      <c r="T10266" s="18"/>
      <c r="U10266" s="18"/>
      <c r="V10266" s="18"/>
    </row>
    <row r="10267" spans="1:22">
      <c r="A10267" t="s">
        <v>10286</v>
      </c>
      <c r="B10267" s="20">
        <v>9.9767975809999996</v>
      </c>
      <c r="C10267" s="20">
        <v>3.9312961277175401E-2</v>
      </c>
      <c r="D10267" s="20">
        <v>0.35264104362116699</v>
      </c>
      <c r="E10267" s="20">
        <v>1.3895604857237301E-3</v>
      </c>
      <c r="F10267" s="20">
        <v>1.3863363692621601E-2</v>
      </c>
      <c r="G10267" s="19" t="s">
        <v>24</v>
      </c>
      <c r="H10267" s="19" t="s">
        <v>24</v>
      </c>
      <c r="I10267" s="16"/>
      <c r="J10267" s="16"/>
      <c r="K10267" s="17">
        <v>0</v>
      </c>
      <c r="L10267" s="17">
        <v>0</v>
      </c>
      <c r="M10267" s="18">
        <v>0</v>
      </c>
      <c r="N10267" s="18">
        <v>0</v>
      </c>
      <c r="O10267" s="18">
        <v>57</v>
      </c>
      <c r="P10267" s="18">
        <v>43</v>
      </c>
      <c r="Q10267" s="11"/>
      <c r="R10267" s="18"/>
      <c r="S10267" s="18"/>
      <c r="T10267" s="18"/>
      <c r="U10267" s="18"/>
      <c r="V10267" s="18"/>
    </row>
    <row r="10268" spans="1:22">
      <c r="A10268" t="s">
        <v>10287</v>
      </c>
      <c r="B10268" s="20">
        <v>25.691636239000001</v>
      </c>
      <c r="C10268" s="20">
        <v>0.103730475392069</v>
      </c>
      <c r="D10268" s="20">
        <v>0.34400298710399302</v>
      </c>
      <c r="E10268" s="20">
        <v>1.38891867597056E-3</v>
      </c>
      <c r="F10268" s="20">
        <v>3.5683593388589202E-2</v>
      </c>
      <c r="G10268" s="19" t="s">
        <v>24</v>
      </c>
      <c r="H10268" s="19" t="s">
        <v>24</v>
      </c>
      <c r="I10268" s="16"/>
      <c r="J10268" s="16"/>
      <c r="K10268" s="17">
        <v>0</v>
      </c>
      <c r="L10268" s="17">
        <v>0</v>
      </c>
      <c r="M10268" s="18">
        <v>0</v>
      </c>
      <c r="N10268" s="18">
        <v>0</v>
      </c>
      <c r="O10268" s="18">
        <v>45</v>
      </c>
      <c r="P10268" s="18">
        <v>79</v>
      </c>
      <c r="Q10268" s="11"/>
      <c r="R10268" s="18"/>
      <c r="S10268" s="18"/>
      <c r="T10268" s="18"/>
      <c r="U10268" s="18"/>
      <c r="V10268" s="18"/>
    </row>
    <row r="10269" spans="1:22">
      <c r="A10269" t="s">
        <v>10288</v>
      </c>
      <c r="B10269" s="20">
        <v>10.572503760999901</v>
      </c>
      <c r="C10269" s="20">
        <v>4.0881661670251701E-2</v>
      </c>
      <c r="D10269" s="20">
        <v>0.359119942729546</v>
      </c>
      <c r="E10269" s="20">
        <v>1.38864173800216E-3</v>
      </c>
      <c r="F10269" s="20">
        <v>1.4681419997709499E-2</v>
      </c>
      <c r="G10269" s="19" t="s">
        <v>24</v>
      </c>
      <c r="H10269" s="19" t="s">
        <v>24</v>
      </c>
      <c r="I10269" s="16"/>
      <c r="J10269" s="16"/>
      <c r="K10269" s="17">
        <v>0</v>
      </c>
      <c r="L10269" s="17">
        <v>0</v>
      </c>
      <c r="M10269" s="18">
        <v>0</v>
      </c>
      <c r="N10269" s="18">
        <v>0</v>
      </c>
      <c r="O10269" s="18">
        <v>69</v>
      </c>
      <c r="P10269" s="18">
        <v>40</v>
      </c>
      <c r="Q10269" s="11"/>
      <c r="R10269" s="18"/>
      <c r="S10269" s="18"/>
      <c r="T10269" s="18"/>
      <c r="U10269" s="18"/>
      <c r="V10269" s="18"/>
    </row>
    <row r="10270" spans="1:22">
      <c r="A10270" t="s">
        <v>10289</v>
      </c>
      <c r="B10270" s="20">
        <v>3.2156788160000001</v>
      </c>
      <c r="C10270" s="20">
        <v>1.2828679676042501E-2</v>
      </c>
      <c r="D10270" s="20">
        <v>0.34795463254262698</v>
      </c>
      <c r="E10270" s="20">
        <v>1.3881356870823799E-3</v>
      </c>
      <c r="F10270" s="20">
        <v>4.4637985226844397E-3</v>
      </c>
      <c r="G10270" s="19" t="s">
        <v>24</v>
      </c>
      <c r="H10270" s="19" t="s">
        <v>24</v>
      </c>
      <c r="I10270" s="16"/>
      <c r="J10270" s="16"/>
      <c r="K10270" s="17">
        <v>0</v>
      </c>
      <c r="L10270" s="17">
        <v>0</v>
      </c>
      <c r="M10270" s="18">
        <v>0</v>
      </c>
      <c r="N10270" s="18">
        <v>0</v>
      </c>
      <c r="O10270" s="18">
        <v>2</v>
      </c>
      <c r="P10270" s="18">
        <v>18</v>
      </c>
      <c r="Q10270" s="11"/>
      <c r="R10270" s="18"/>
      <c r="S10270" s="18"/>
      <c r="T10270" s="18"/>
      <c r="U10270" s="18"/>
      <c r="V10270" s="18"/>
    </row>
    <row r="10271" spans="1:22">
      <c r="A10271" t="s">
        <v>10290</v>
      </c>
      <c r="B10271" s="20">
        <v>19.834401697999901</v>
      </c>
      <c r="C10271" s="20">
        <v>7.7565597656277199E-2</v>
      </c>
      <c r="D10271" s="20">
        <v>0.35492521744945899</v>
      </c>
      <c r="E10271" s="20">
        <v>1.38799178487584E-3</v>
      </c>
      <c r="F10271" s="20">
        <v>2.7529986614751398E-2</v>
      </c>
      <c r="G10271" s="19" t="s">
        <v>24</v>
      </c>
      <c r="H10271" s="19" t="s">
        <v>24</v>
      </c>
      <c r="I10271" s="16"/>
      <c r="J10271" s="16"/>
      <c r="K10271" s="17">
        <v>0</v>
      </c>
      <c r="L10271" s="17">
        <v>0</v>
      </c>
      <c r="M10271" s="18">
        <v>0</v>
      </c>
      <c r="N10271" s="18">
        <v>0</v>
      </c>
      <c r="O10271" s="18">
        <v>131</v>
      </c>
      <c r="P10271" s="18">
        <v>82</v>
      </c>
      <c r="Q10271" s="11"/>
      <c r="R10271" s="18"/>
      <c r="S10271" s="18"/>
      <c r="T10271" s="18"/>
      <c r="U10271" s="18"/>
      <c r="V10271" s="18"/>
    </row>
    <row r="10272" spans="1:22">
      <c r="A10272" t="s">
        <v>10291</v>
      </c>
      <c r="B10272" s="20">
        <v>10.164897744999999</v>
      </c>
      <c r="C10272" s="20">
        <v>4.1460698390255603E-2</v>
      </c>
      <c r="D10272" s="20">
        <v>0.34026230951153902</v>
      </c>
      <c r="E10272" s="20">
        <v>1.3878657062899699E-3</v>
      </c>
      <c r="F10272" s="20">
        <v>1.41075129882297E-2</v>
      </c>
      <c r="G10272" s="19" t="s">
        <v>24</v>
      </c>
      <c r="H10272" s="19" t="s">
        <v>24</v>
      </c>
      <c r="I10272" s="16"/>
      <c r="J10272" s="16"/>
      <c r="K10272" s="17">
        <v>0</v>
      </c>
      <c r="L10272" s="17">
        <v>0</v>
      </c>
      <c r="M10272" s="18">
        <v>0</v>
      </c>
      <c r="N10272" s="18">
        <v>0</v>
      </c>
      <c r="O10272" s="18">
        <v>9</v>
      </c>
      <c r="P10272" s="18">
        <v>30</v>
      </c>
      <c r="Q10272" s="11"/>
      <c r="R10272" s="18"/>
      <c r="S10272" s="18"/>
      <c r="T10272" s="18"/>
      <c r="U10272" s="18"/>
      <c r="V10272" s="18"/>
    </row>
    <row r="10273" spans="1:22">
      <c r="A10273" t="s">
        <v>10292</v>
      </c>
      <c r="B10273" s="20">
        <v>43.832575611000003</v>
      </c>
      <c r="C10273" s="20">
        <v>0.17531302892546499</v>
      </c>
      <c r="D10273" s="20">
        <v>0.34690749848911501</v>
      </c>
      <c r="E10273" s="20">
        <v>1.38749328483039E-3</v>
      </c>
      <c r="F10273" s="20">
        <v>6.08174043170829E-2</v>
      </c>
      <c r="G10273" s="19" t="s">
        <v>24</v>
      </c>
      <c r="H10273" s="19" t="s">
        <v>24</v>
      </c>
      <c r="I10273" s="16"/>
      <c r="J10273" s="16"/>
      <c r="K10273" s="17">
        <v>0</v>
      </c>
      <c r="L10273" s="17">
        <v>0</v>
      </c>
      <c r="M10273" s="18">
        <v>0</v>
      </c>
      <c r="N10273" s="18">
        <v>0</v>
      </c>
      <c r="O10273" s="18">
        <v>201</v>
      </c>
      <c r="P10273" s="18">
        <v>158</v>
      </c>
      <c r="Q10273" s="11"/>
      <c r="R10273" s="18"/>
      <c r="S10273" s="18"/>
      <c r="T10273" s="18"/>
      <c r="U10273" s="18"/>
      <c r="V10273" s="18"/>
    </row>
    <row r="10274" spans="1:22">
      <c r="A10274" t="s">
        <v>10293</v>
      </c>
      <c r="B10274" s="20">
        <v>10.265466119999999</v>
      </c>
      <c r="C10274" s="20">
        <v>4.0570533183042601E-2</v>
      </c>
      <c r="D10274" s="20">
        <v>0.35103615147983602</v>
      </c>
      <c r="E10274" s="20">
        <v>1.38734312359313E-3</v>
      </c>
      <c r="F10274" s="20">
        <v>1.42417238320603E-2</v>
      </c>
      <c r="G10274" s="19" t="s">
        <v>24</v>
      </c>
      <c r="H10274" s="19" t="s">
        <v>24</v>
      </c>
      <c r="I10274" s="16"/>
      <c r="J10274" s="16"/>
      <c r="K10274" s="17">
        <v>0</v>
      </c>
      <c r="L10274" s="17">
        <v>0</v>
      </c>
      <c r="M10274" s="18">
        <v>0</v>
      </c>
      <c r="N10274" s="18">
        <v>0</v>
      </c>
      <c r="O10274" s="18">
        <v>39</v>
      </c>
      <c r="P10274" s="18">
        <v>35</v>
      </c>
      <c r="Q10274" s="11"/>
      <c r="R10274" s="18"/>
      <c r="S10274" s="18"/>
      <c r="T10274" s="18"/>
      <c r="U10274" s="18"/>
      <c r="V10274" s="18"/>
    </row>
    <row r="10275" spans="1:22">
      <c r="A10275" t="s">
        <v>10294</v>
      </c>
      <c r="B10275" s="20">
        <v>3.0310595180000002</v>
      </c>
      <c r="C10275" s="20">
        <v>1.19953766840583E-2</v>
      </c>
      <c r="D10275" s="20">
        <v>0.35044509964931903</v>
      </c>
      <c r="E10275" s="20">
        <v>1.3868817000827799E-3</v>
      </c>
      <c r="F10275" s="20">
        <v>4.2037209773759399E-3</v>
      </c>
      <c r="G10275" s="19" t="s">
        <v>24</v>
      </c>
      <c r="H10275" s="19" t="s">
        <v>24</v>
      </c>
      <c r="I10275" s="16"/>
      <c r="J10275" s="16"/>
      <c r="K10275" s="17">
        <v>0</v>
      </c>
      <c r="L10275" s="17">
        <v>0</v>
      </c>
      <c r="M10275" s="18">
        <v>0</v>
      </c>
      <c r="N10275" s="18">
        <v>0</v>
      </c>
      <c r="O10275" s="18">
        <v>37</v>
      </c>
      <c r="P10275" s="18">
        <v>20</v>
      </c>
      <c r="Q10275" s="11"/>
      <c r="R10275" s="18"/>
      <c r="S10275" s="18"/>
      <c r="T10275" s="18"/>
      <c r="U10275" s="18"/>
      <c r="V10275" s="18"/>
    </row>
    <row r="10276" spans="1:22">
      <c r="A10276" t="s">
        <v>10295</v>
      </c>
      <c r="B10276" s="20">
        <v>26.336063747000001</v>
      </c>
      <c r="C10276" s="20">
        <v>0.103486735843332</v>
      </c>
      <c r="D10276" s="20">
        <v>0.35286431862269102</v>
      </c>
      <c r="E10276" s="20">
        <v>1.3865692641332401E-3</v>
      </c>
      <c r="F10276" s="20">
        <v>3.6516776529843899E-2</v>
      </c>
      <c r="G10276" s="19" t="s">
        <v>24</v>
      </c>
      <c r="H10276" s="19" t="s">
        <v>24</v>
      </c>
      <c r="I10276" s="16"/>
      <c r="J10276" s="16"/>
      <c r="K10276" s="17">
        <v>0</v>
      </c>
      <c r="L10276" s="17">
        <v>0</v>
      </c>
      <c r="M10276" s="18">
        <v>0</v>
      </c>
      <c r="N10276" s="18">
        <v>0</v>
      </c>
      <c r="O10276" s="18">
        <v>122</v>
      </c>
      <c r="P10276" s="18">
        <v>96</v>
      </c>
      <c r="Q10276" s="11"/>
      <c r="R10276" s="18"/>
      <c r="S10276" s="18"/>
      <c r="T10276" s="18"/>
      <c r="U10276" s="18"/>
      <c r="V10276" s="18"/>
    </row>
    <row r="10277" spans="1:22">
      <c r="A10277" t="s">
        <v>10296</v>
      </c>
      <c r="B10277" s="20">
        <v>8.9335030199999999</v>
      </c>
      <c r="C10277" s="20">
        <v>3.7210428447743998E-2</v>
      </c>
      <c r="D10277" s="20">
        <v>0.33283572726001398</v>
      </c>
      <c r="E10277" s="20">
        <v>1.3863497875732001E-3</v>
      </c>
      <c r="F10277" s="20">
        <v>1.2384960014061501E-2</v>
      </c>
      <c r="G10277" s="19" t="s">
        <v>24</v>
      </c>
      <c r="H10277" s="19" t="s">
        <v>24</v>
      </c>
      <c r="I10277" s="16"/>
      <c r="J10277" s="16"/>
      <c r="K10277" s="17">
        <v>0</v>
      </c>
      <c r="L10277" s="17">
        <v>0</v>
      </c>
      <c r="M10277" s="18">
        <v>0</v>
      </c>
      <c r="N10277" s="18">
        <v>0</v>
      </c>
      <c r="O10277" s="18">
        <v>0</v>
      </c>
      <c r="P10277" s="18">
        <v>24</v>
      </c>
      <c r="Q10277" s="11"/>
      <c r="R10277" s="18"/>
      <c r="S10277" s="18"/>
      <c r="T10277" s="18"/>
      <c r="U10277" s="18"/>
      <c r="V10277" s="18"/>
    </row>
    <row r="10278" spans="1:22">
      <c r="A10278" t="s">
        <v>10297</v>
      </c>
      <c r="B10278" s="20">
        <v>13.479767903000001</v>
      </c>
      <c r="C10278" s="20">
        <v>5.4742169829196698E-2</v>
      </c>
      <c r="D10278" s="20">
        <v>0.34131792897025098</v>
      </c>
      <c r="E10278" s="20">
        <v>1.38611318591627E-3</v>
      </c>
      <c r="F10278" s="20">
        <v>1.8684484033439201E-2</v>
      </c>
      <c r="G10278" s="19" t="s">
        <v>24</v>
      </c>
      <c r="H10278" s="19" t="s">
        <v>24</v>
      </c>
      <c r="I10278" s="16"/>
      <c r="J10278" s="16"/>
      <c r="K10278" s="17">
        <v>0</v>
      </c>
      <c r="L10278" s="17">
        <v>0</v>
      </c>
      <c r="M10278" s="18">
        <v>0</v>
      </c>
      <c r="N10278" s="18">
        <v>0</v>
      </c>
      <c r="O10278" s="18">
        <v>2</v>
      </c>
      <c r="P10278" s="18">
        <v>21</v>
      </c>
      <c r="Q10278" s="11"/>
      <c r="R10278" s="18"/>
      <c r="S10278" s="18"/>
      <c r="T10278" s="18"/>
      <c r="U10278" s="18"/>
      <c r="V10278" s="18"/>
    </row>
    <row r="10279" spans="1:22">
      <c r="A10279" t="s">
        <v>10298</v>
      </c>
      <c r="B10279" s="20">
        <v>10.5176351</v>
      </c>
      <c r="C10279" s="20">
        <v>4.2212363240063097E-2</v>
      </c>
      <c r="D10279" s="20">
        <v>0.34521660056754999</v>
      </c>
      <c r="E10279" s="20">
        <v>1.38552140296797E-3</v>
      </c>
      <c r="F10279" s="20">
        <v>1.4572408539657199E-2</v>
      </c>
      <c r="G10279" s="19" t="s">
        <v>24</v>
      </c>
      <c r="H10279" s="19" t="s">
        <v>24</v>
      </c>
      <c r="I10279" s="16"/>
      <c r="J10279" s="16"/>
      <c r="K10279" s="17">
        <v>0</v>
      </c>
      <c r="L10279" s="17">
        <v>0</v>
      </c>
      <c r="M10279" s="18">
        <v>0</v>
      </c>
      <c r="N10279" s="18">
        <v>0</v>
      </c>
      <c r="O10279" s="18">
        <v>70</v>
      </c>
      <c r="P10279" s="18">
        <v>47</v>
      </c>
      <c r="Q10279" s="11"/>
      <c r="R10279" s="18"/>
      <c r="S10279" s="18"/>
      <c r="T10279" s="18"/>
      <c r="U10279" s="18"/>
      <c r="V10279" s="18"/>
    </row>
    <row r="10280" spans="1:22">
      <c r="A10280" t="s">
        <v>10299</v>
      </c>
      <c r="B10280" s="20">
        <v>26.818578915</v>
      </c>
      <c r="C10280" s="20">
        <v>0.102319512417966</v>
      </c>
      <c r="D10280" s="20">
        <v>0.36315268398077999</v>
      </c>
      <c r="E10280" s="20">
        <v>1.38551731901821E-3</v>
      </c>
      <c r="F10280" s="20">
        <v>3.71576055581892E-2</v>
      </c>
      <c r="G10280" s="19" t="s">
        <v>24</v>
      </c>
      <c r="H10280" s="19" t="s">
        <v>24</v>
      </c>
      <c r="I10280" s="16"/>
      <c r="J10280" s="16"/>
      <c r="K10280" s="17">
        <v>0</v>
      </c>
      <c r="L10280" s="17">
        <v>0</v>
      </c>
      <c r="M10280" s="18">
        <v>0</v>
      </c>
      <c r="N10280" s="18">
        <v>0</v>
      </c>
      <c r="O10280" s="18">
        <v>97</v>
      </c>
      <c r="P10280" s="18">
        <v>116</v>
      </c>
      <c r="Q10280" s="11"/>
      <c r="R10280" s="18"/>
      <c r="S10280" s="18"/>
      <c r="T10280" s="18"/>
      <c r="U10280" s="18"/>
      <c r="V10280" s="18"/>
    </row>
    <row r="10281" spans="1:22">
      <c r="A10281" t="s">
        <v>10300</v>
      </c>
      <c r="B10281" s="20">
        <v>13.050851786000001</v>
      </c>
      <c r="C10281" s="20">
        <v>4.9892162516773898E-2</v>
      </c>
      <c r="D10281" s="20">
        <v>0.36233222402322601</v>
      </c>
      <c r="E10281" s="20">
        <v>1.3851615589890601E-3</v>
      </c>
      <c r="F10281" s="20">
        <v>1.8077538206030901E-2</v>
      </c>
      <c r="G10281" s="19" t="s">
        <v>24</v>
      </c>
      <c r="H10281" s="19" t="s">
        <v>24</v>
      </c>
      <c r="I10281" s="16"/>
      <c r="J10281" s="16"/>
      <c r="K10281" s="17">
        <v>0</v>
      </c>
      <c r="L10281" s="17">
        <v>0</v>
      </c>
      <c r="M10281" s="18">
        <v>59</v>
      </c>
      <c r="N10281" s="18">
        <v>23</v>
      </c>
      <c r="O10281" s="18">
        <v>57</v>
      </c>
      <c r="P10281" s="18">
        <v>30</v>
      </c>
      <c r="Q10281" s="11"/>
      <c r="R10281" s="18"/>
      <c r="S10281" s="18"/>
      <c r="T10281" s="18"/>
      <c r="U10281" s="18"/>
      <c r="V10281" s="18"/>
    </row>
    <row r="10282" spans="1:22">
      <c r="A10282" t="s">
        <v>10301</v>
      </c>
      <c r="B10282" s="20">
        <v>31.336233758999999</v>
      </c>
      <c r="C10282" s="20">
        <v>0.119872363611602</v>
      </c>
      <c r="D10282" s="20">
        <v>0.36200526428746199</v>
      </c>
      <c r="E10282" s="20">
        <v>1.38480032424183E-3</v>
      </c>
      <c r="F10282" s="20">
        <v>4.3394426669981001E-2</v>
      </c>
      <c r="G10282" s="19" t="s">
        <v>24</v>
      </c>
      <c r="H10282" s="19" t="s">
        <v>24</v>
      </c>
      <c r="I10282" s="16"/>
      <c r="J10282" s="16"/>
      <c r="K10282" s="17">
        <v>0</v>
      </c>
      <c r="L10282" s="17">
        <v>0</v>
      </c>
      <c r="M10282" s="18">
        <v>0</v>
      </c>
      <c r="N10282" s="18">
        <v>0</v>
      </c>
      <c r="O10282" s="18">
        <v>66</v>
      </c>
      <c r="P10282" s="18">
        <v>112</v>
      </c>
      <c r="Q10282" s="11"/>
      <c r="R10282" s="18"/>
      <c r="S10282" s="18"/>
      <c r="T10282" s="18"/>
      <c r="U10282" s="18"/>
      <c r="V10282" s="18"/>
    </row>
    <row r="10283" spans="1:22">
      <c r="A10283" t="s">
        <v>10302</v>
      </c>
      <c r="B10283" s="20">
        <v>9.8842835849999897</v>
      </c>
      <c r="C10283" s="20">
        <v>3.73642126746681E-2</v>
      </c>
      <c r="D10283" s="20">
        <v>0.36627789629058499</v>
      </c>
      <c r="E10283" s="20">
        <v>1.3845905064683E-3</v>
      </c>
      <c r="F10283" s="20">
        <v>1.36856852150314E-2</v>
      </c>
      <c r="G10283" s="19" t="s">
        <v>24</v>
      </c>
      <c r="H10283" s="19" t="s">
        <v>24</v>
      </c>
      <c r="I10283" s="16"/>
      <c r="J10283" s="16"/>
      <c r="K10283" s="17">
        <v>0</v>
      </c>
      <c r="L10283" s="17">
        <v>8.96237863441951E-2</v>
      </c>
      <c r="M10283" s="18">
        <v>7</v>
      </c>
      <c r="N10283" s="18">
        <v>14</v>
      </c>
      <c r="O10283" s="18">
        <v>7</v>
      </c>
      <c r="P10283" s="18">
        <v>15</v>
      </c>
      <c r="Q10283" s="11"/>
      <c r="R10283" s="18"/>
      <c r="S10283" s="18"/>
      <c r="T10283" s="18"/>
      <c r="U10283" s="18"/>
      <c r="V10283" s="18"/>
    </row>
    <row r="10284" spans="1:22">
      <c r="A10284" t="s">
        <v>10303</v>
      </c>
      <c r="B10284" s="20">
        <v>36.148061726999998</v>
      </c>
      <c r="C10284" s="20">
        <v>0.140160949299517</v>
      </c>
      <c r="D10284" s="20">
        <v>0.35708774883286598</v>
      </c>
      <c r="E10284" s="20">
        <v>1.3845765296527199E-3</v>
      </c>
      <c r="F10284" s="20">
        <v>5.0049757859642198E-2</v>
      </c>
      <c r="G10284" s="19" t="s">
        <v>24</v>
      </c>
      <c r="H10284" s="19" t="s">
        <v>24</v>
      </c>
      <c r="I10284" s="16"/>
      <c r="J10284" s="16"/>
      <c r="K10284" s="17">
        <v>0</v>
      </c>
      <c r="L10284" s="17">
        <v>0</v>
      </c>
      <c r="M10284" s="18">
        <v>0</v>
      </c>
      <c r="N10284" s="18">
        <v>0</v>
      </c>
      <c r="O10284" s="18">
        <v>194</v>
      </c>
      <c r="P10284" s="18">
        <v>85</v>
      </c>
      <c r="Q10284" s="11"/>
      <c r="R10284" s="18"/>
      <c r="S10284" s="18"/>
      <c r="T10284" s="18"/>
      <c r="U10284" s="18"/>
      <c r="V10284" s="18"/>
    </row>
    <row r="10285" spans="1:22">
      <c r="A10285" t="s">
        <v>10304</v>
      </c>
      <c r="B10285" s="20">
        <v>8.8390720839999997</v>
      </c>
      <c r="C10285" s="20">
        <v>3.31016549531781E-2</v>
      </c>
      <c r="D10285" s="20">
        <v>0.36969707796440698</v>
      </c>
      <c r="E10285" s="20">
        <v>1.3844875339491501E-3</v>
      </c>
      <c r="F10285" s="20">
        <v>1.2237585111976E-2</v>
      </c>
      <c r="G10285" s="19" t="s">
        <v>24</v>
      </c>
      <c r="H10285" s="19" t="s">
        <v>24</v>
      </c>
      <c r="I10285" s="16"/>
      <c r="J10285" s="16"/>
      <c r="K10285" s="17">
        <v>0</v>
      </c>
      <c r="L10285" s="17">
        <v>0</v>
      </c>
      <c r="M10285" s="18">
        <v>0</v>
      </c>
      <c r="N10285" s="18">
        <v>0</v>
      </c>
      <c r="O10285" s="18">
        <v>53</v>
      </c>
      <c r="P10285" s="18">
        <v>34</v>
      </c>
      <c r="Q10285" s="11"/>
      <c r="R10285" s="18"/>
      <c r="S10285" s="18"/>
      <c r="T10285" s="18"/>
      <c r="U10285" s="18"/>
      <c r="V10285" s="18"/>
    </row>
    <row r="10286" spans="1:22">
      <c r="A10286" t="s">
        <v>10305</v>
      </c>
      <c r="B10286" s="20">
        <v>18.389178203</v>
      </c>
      <c r="C10286" s="20">
        <v>7.3737199005987797E-2</v>
      </c>
      <c r="D10286" s="20">
        <v>0.34518173515204398</v>
      </c>
      <c r="E10286" s="20">
        <v>1.3841148319497E-3</v>
      </c>
      <c r="F10286" s="20">
        <v>2.5452734298138501E-2</v>
      </c>
      <c r="G10286" s="19" t="s">
        <v>24</v>
      </c>
      <c r="H10286" s="19" t="s">
        <v>24</v>
      </c>
      <c r="I10286" s="16"/>
      <c r="J10286" s="16"/>
      <c r="K10286" s="17">
        <v>0</v>
      </c>
      <c r="L10286" s="17">
        <v>0</v>
      </c>
      <c r="M10286" s="18">
        <v>0</v>
      </c>
      <c r="N10286" s="18">
        <v>0</v>
      </c>
      <c r="O10286" s="18">
        <v>25</v>
      </c>
      <c r="P10286" s="18">
        <v>73</v>
      </c>
      <c r="Q10286" s="11"/>
      <c r="R10286" s="18"/>
      <c r="S10286" s="18"/>
      <c r="T10286" s="18"/>
      <c r="U10286" s="18"/>
      <c r="V10286" s="18"/>
    </row>
    <row r="10287" spans="1:22">
      <c r="A10287" t="s">
        <v>10306</v>
      </c>
      <c r="B10287" s="20">
        <v>9.0320507679999995</v>
      </c>
      <c r="C10287" s="20">
        <v>3.6559821749184603E-2</v>
      </c>
      <c r="D10287" s="20">
        <v>0.34191818484297098</v>
      </c>
      <c r="E10287" s="20">
        <v>1.3840121376368E-3</v>
      </c>
      <c r="F10287" s="20">
        <v>1.2500467890663799E-2</v>
      </c>
      <c r="G10287" s="19" t="s">
        <v>24</v>
      </c>
      <c r="H10287" s="19" t="s">
        <v>24</v>
      </c>
      <c r="I10287" s="16"/>
      <c r="J10287" s="16"/>
      <c r="K10287" s="17">
        <v>0</v>
      </c>
      <c r="L10287" s="17">
        <v>0</v>
      </c>
      <c r="M10287" s="18">
        <v>0</v>
      </c>
      <c r="N10287" s="18">
        <v>0</v>
      </c>
      <c r="O10287" s="18">
        <v>22</v>
      </c>
      <c r="P10287" s="18">
        <v>39</v>
      </c>
      <c r="Q10287" s="11"/>
      <c r="R10287" s="18"/>
      <c r="S10287" s="18"/>
      <c r="T10287" s="18"/>
      <c r="U10287" s="18"/>
      <c r="V10287" s="18"/>
    </row>
    <row r="10288" spans="1:22">
      <c r="A10288" t="s">
        <v>10307</v>
      </c>
      <c r="B10288" s="20">
        <v>21.712830187000002</v>
      </c>
      <c r="C10288" s="20">
        <v>8.5943908470266298E-2</v>
      </c>
      <c r="D10288" s="20">
        <v>0.349591108566777</v>
      </c>
      <c r="E10288" s="20">
        <v>1.38375448884E-3</v>
      </c>
      <c r="F10288" s="20">
        <v>3.0045226236682002E-2</v>
      </c>
      <c r="G10288" s="19" t="s">
        <v>24</v>
      </c>
      <c r="H10288" s="19" t="s">
        <v>24</v>
      </c>
      <c r="I10288" s="16"/>
      <c r="J10288" s="16"/>
      <c r="K10288" s="17">
        <v>0</v>
      </c>
      <c r="L10288" s="17">
        <v>0</v>
      </c>
      <c r="M10288" s="18">
        <v>0</v>
      </c>
      <c r="N10288" s="18">
        <v>0</v>
      </c>
      <c r="O10288" s="18">
        <v>35</v>
      </c>
      <c r="P10288" s="18">
        <v>80</v>
      </c>
      <c r="Q10288" s="11"/>
      <c r="R10288" s="18"/>
      <c r="S10288" s="18"/>
      <c r="T10288" s="18"/>
      <c r="U10288" s="18"/>
      <c r="V10288" s="18"/>
    </row>
    <row r="10289" spans="1:22">
      <c r="A10289" t="s">
        <v>10308</v>
      </c>
      <c r="B10289" s="20">
        <v>16.843728833</v>
      </c>
      <c r="C10289" s="20">
        <v>6.8889381639600997E-2</v>
      </c>
      <c r="D10289" s="20">
        <v>0.33822197620403699</v>
      </c>
      <c r="E10289" s="20">
        <v>1.3832983793927601E-3</v>
      </c>
      <c r="F10289" s="20">
        <v>2.3299902797619999E-2</v>
      </c>
      <c r="G10289" s="19" t="s">
        <v>24</v>
      </c>
      <c r="H10289" s="19" t="s">
        <v>24</v>
      </c>
      <c r="I10289" s="16"/>
      <c r="J10289" s="16"/>
      <c r="K10289" s="17">
        <v>0</v>
      </c>
      <c r="L10289" s="17">
        <v>0</v>
      </c>
      <c r="M10289" s="18">
        <v>0</v>
      </c>
      <c r="N10289" s="18">
        <v>0</v>
      </c>
      <c r="O10289" s="18">
        <v>126</v>
      </c>
      <c r="P10289" s="18">
        <v>63</v>
      </c>
      <c r="Q10289" s="11"/>
      <c r="R10289" s="18"/>
      <c r="S10289" s="18"/>
      <c r="T10289" s="18"/>
      <c r="U10289" s="18"/>
      <c r="V10289" s="18"/>
    </row>
    <row r="10290" spans="1:22">
      <c r="A10290" t="s">
        <v>10309</v>
      </c>
      <c r="B10290" s="20">
        <v>10.429427930999999</v>
      </c>
      <c r="C10290" s="20">
        <v>4.1310700239547901E-2</v>
      </c>
      <c r="D10290" s="20">
        <v>0.34914897065467798</v>
      </c>
      <c r="E10290" s="20">
        <v>1.3829702416169899E-3</v>
      </c>
      <c r="F10290" s="20">
        <v>1.44235884656621E-2</v>
      </c>
      <c r="G10290" s="19" t="s">
        <v>24</v>
      </c>
      <c r="H10290" s="19" t="s">
        <v>24</v>
      </c>
      <c r="I10290" s="16"/>
      <c r="J10290" s="16"/>
      <c r="K10290" s="17">
        <v>0</v>
      </c>
      <c r="L10290" s="17">
        <v>0</v>
      </c>
      <c r="M10290" s="18">
        <v>0</v>
      </c>
      <c r="N10290" s="18">
        <v>0</v>
      </c>
      <c r="O10290" s="18">
        <v>29</v>
      </c>
      <c r="P10290" s="18">
        <v>47</v>
      </c>
      <c r="Q10290" s="11"/>
      <c r="R10290" s="18"/>
      <c r="S10290" s="18"/>
      <c r="T10290" s="18"/>
      <c r="U10290" s="18"/>
      <c r="V10290" s="18"/>
    </row>
    <row r="10291" spans="1:22">
      <c r="A10291" t="s">
        <v>10310</v>
      </c>
      <c r="B10291" s="20">
        <v>4.5151936880000001</v>
      </c>
      <c r="C10291" s="20">
        <v>1.87956984138089E-2</v>
      </c>
      <c r="D10291" s="20">
        <v>0.33219400177855601</v>
      </c>
      <c r="E10291" s="20">
        <v>1.3828461642520901E-3</v>
      </c>
      <c r="F10291" s="20">
        <v>6.24381827230605E-3</v>
      </c>
      <c r="G10291" s="19" t="s">
        <v>24</v>
      </c>
      <c r="H10291" s="19" t="s">
        <v>24</v>
      </c>
      <c r="I10291" s="16"/>
      <c r="J10291" s="16"/>
      <c r="K10291" s="17">
        <v>0</v>
      </c>
      <c r="L10291" s="17">
        <v>0</v>
      </c>
      <c r="M10291" s="18">
        <v>0</v>
      </c>
      <c r="N10291" s="18">
        <v>0</v>
      </c>
      <c r="O10291" s="18">
        <v>5</v>
      </c>
      <c r="P10291" s="18">
        <v>12</v>
      </c>
      <c r="Q10291" s="11"/>
      <c r="R10291" s="18"/>
      <c r="S10291" s="18"/>
      <c r="T10291" s="18"/>
      <c r="U10291" s="18"/>
      <c r="V10291" s="18"/>
    </row>
    <row r="10292" spans="1:22">
      <c r="A10292" t="s">
        <v>10311</v>
      </c>
      <c r="B10292" s="20">
        <v>16.332751064999901</v>
      </c>
      <c r="C10292" s="20">
        <v>6.3130143756329901E-2</v>
      </c>
      <c r="D10292" s="20">
        <v>0.35769533522657698</v>
      </c>
      <c r="E10292" s="20">
        <v>1.3825814061547001E-3</v>
      </c>
      <c r="F10292" s="20">
        <v>2.2581357933822401E-2</v>
      </c>
      <c r="G10292" s="19" t="s">
        <v>24</v>
      </c>
      <c r="H10292" s="19" t="s">
        <v>24</v>
      </c>
      <c r="I10292" s="16"/>
      <c r="J10292" s="16"/>
      <c r="K10292" s="17">
        <v>0</v>
      </c>
      <c r="L10292" s="17">
        <v>0</v>
      </c>
      <c r="M10292" s="18">
        <v>0</v>
      </c>
      <c r="N10292" s="18">
        <v>0</v>
      </c>
      <c r="O10292" s="18">
        <v>36</v>
      </c>
      <c r="P10292" s="18">
        <v>39</v>
      </c>
      <c r="Q10292" s="11"/>
      <c r="R10292" s="18"/>
      <c r="S10292" s="18"/>
      <c r="T10292" s="18"/>
      <c r="U10292" s="18"/>
      <c r="V10292" s="18"/>
    </row>
    <row r="10293" spans="1:22">
      <c r="A10293" t="s">
        <v>10312</v>
      </c>
      <c r="B10293" s="20">
        <v>12.626734642000001</v>
      </c>
      <c r="C10293" s="20">
        <v>5.0825193064436003E-2</v>
      </c>
      <c r="D10293" s="20">
        <v>0.34344902064819299</v>
      </c>
      <c r="E10293" s="20">
        <v>1.3824526512319999E-3</v>
      </c>
      <c r="F10293" s="20">
        <v>1.74558627822358E-2</v>
      </c>
      <c r="G10293" s="19" t="s">
        <v>24</v>
      </c>
      <c r="H10293" s="19" t="s">
        <v>24</v>
      </c>
      <c r="I10293" s="16"/>
      <c r="J10293" s="16"/>
      <c r="K10293" s="17">
        <v>0</v>
      </c>
      <c r="L10293" s="17">
        <v>0</v>
      </c>
      <c r="M10293" s="18">
        <v>0</v>
      </c>
      <c r="N10293" s="18">
        <v>0</v>
      </c>
      <c r="O10293" s="18">
        <v>49</v>
      </c>
      <c r="P10293" s="18">
        <v>68</v>
      </c>
      <c r="Q10293" s="11"/>
      <c r="R10293" s="18"/>
      <c r="S10293" s="18"/>
      <c r="T10293" s="18"/>
      <c r="U10293" s="18"/>
      <c r="V10293" s="18"/>
    </row>
    <row r="10294" spans="1:22">
      <c r="A10294" t="s">
        <v>10313</v>
      </c>
      <c r="B10294" s="20">
        <v>3.0026483939999999</v>
      </c>
      <c r="C10294" s="20">
        <v>1.1292409516195799E-2</v>
      </c>
      <c r="D10294" s="20">
        <v>0.36751208529845197</v>
      </c>
      <c r="E10294" s="20">
        <v>1.3821455011629299E-3</v>
      </c>
      <c r="F10294" s="20">
        <v>4.1500969693412104E-3</v>
      </c>
      <c r="G10294" s="19" t="s">
        <v>24</v>
      </c>
      <c r="H10294" s="19" t="s">
        <v>24</v>
      </c>
      <c r="I10294" s="16"/>
      <c r="J10294" s="16"/>
      <c r="K10294" s="17">
        <v>0</v>
      </c>
      <c r="L10294" s="17">
        <v>0</v>
      </c>
      <c r="M10294" s="18">
        <v>0</v>
      </c>
      <c r="N10294" s="18">
        <v>0</v>
      </c>
      <c r="O10294" s="18">
        <v>18</v>
      </c>
      <c r="P10294" s="18">
        <v>18</v>
      </c>
      <c r="Q10294" s="11"/>
      <c r="R10294" s="18"/>
      <c r="S10294" s="18"/>
      <c r="T10294" s="18"/>
      <c r="U10294" s="18"/>
      <c r="V10294" s="18"/>
    </row>
    <row r="10295" spans="1:22">
      <c r="A10295" t="s">
        <v>10314</v>
      </c>
      <c r="B10295" s="20">
        <v>6.964291373</v>
      </c>
      <c r="C10295" s="20">
        <v>2.8818226378770299E-2</v>
      </c>
      <c r="D10295" s="20">
        <v>0.33397969922222098</v>
      </c>
      <c r="E10295" s="20">
        <v>1.38200745238974E-3</v>
      </c>
      <c r="F10295" s="20">
        <v>9.6247025780996295E-3</v>
      </c>
      <c r="G10295" s="19" t="s">
        <v>24</v>
      </c>
      <c r="H10295" s="19" t="s">
        <v>24</v>
      </c>
      <c r="I10295" s="16"/>
      <c r="J10295" s="16"/>
      <c r="K10295" s="17">
        <v>0</v>
      </c>
      <c r="L10295" s="17">
        <v>0</v>
      </c>
      <c r="M10295" s="18">
        <v>0</v>
      </c>
      <c r="N10295" s="18">
        <v>0</v>
      </c>
      <c r="O10295" s="18">
        <v>0</v>
      </c>
      <c r="P10295" s="18">
        <v>17</v>
      </c>
      <c r="Q10295" s="11"/>
      <c r="R10295" s="18"/>
      <c r="S10295" s="18"/>
      <c r="T10295" s="18"/>
      <c r="U10295" s="18"/>
      <c r="V10295" s="18"/>
    </row>
    <row r="10296" spans="1:22">
      <c r="A10296" t="s">
        <v>10315</v>
      </c>
      <c r="B10296" s="20">
        <v>5.8758478079999996</v>
      </c>
      <c r="C10296" s="20">
        <v>2.4344163026477999E-2</v>
      </c>
      <c r="D10296" s="20">
        <v>0.33343905081673603</v>
      </c>
      <c r="E10296" s="20">
        <v>1.3814678115769E-3</v>
      </c>
      <c r="F10296" s="20">
        <v>8.1172946124767296E-3</v>
      </c>
      <c r="G10296" s="19" t="s">
        <v>24</v>
      </c>
      <c r="H10296" s="19" t="s">
        <v>24</v>
      </c>
      <c r="I10296" s="16"/>
      <c r="J10296" s="16"/>
      <c r="K10296" s="17">
        <v>0</v>
      </c>
      <c r="L10296" s="17">
        <v>0</v>
      </c>
      <c r="M10296" s="18">
        <v>0</v>
      </c>
      <c r="N10296" s="18">
        <v>0</v>
      </c>
      <c r="O10296" s="18">
        <v>24</v>
      </c>
      <c r="P10296" s="18">
        <v>16</v>
      </c>
      <c r="Q10296" s="11"/>
      <c r="R10296" s="18"/>
      <c r="S10296" s="18"/>
      <c r="T10296" s="18"/>
      <c r="U10296" s="18"/>
      <c r="V10296" s="18"/>
    </row>
    <row r="10297" spans="1:22">
      <c r="A10297" t="s">
        <v>10316</v>
      </c>
      <c r="B10297" s="20">
        <v>10.305226518</v>
      </c>
      <c r="C10297" s="20">
        <v>4.2330263402392203E-2</v>
      </c>
      <c r="D10297" s="20">
        <v>0.33590988575059</v>
      </c>
      <c r="E10297" s="20">
        <v>1.37980023228539E-3</v>
      </c>
      <c r="F10297" s="20">
        <v>1.4219153943289899E-2</v>
      </c>
      <c r="G10297" s="19" t="s">
        <v>24</v>
      </c>
      <c r="H10297" s="19" t="s">
        <v>24</v>
      </c>
      <c r="I10297" s="16"/>
      <c r="J10297" s="16"/>
      <c r="K10297" s="17">
        <v>0</v>
      </c>
      <c r="L10297" s="17">
        <v>0</v>
      </c>
      <c r="M10297" s="18">
        <v>0</v>
      </c>
      <c r="N10297" s="18">
        <v>0</v>
      </c>
      <c r="O10297" s="18">
        <v>12</v>
      </c>
      <c r="P10297" s="18">
        <v>41</v>
      </c>
      <c r="Q10297" s="11"/>
      <c r="R10297" s="18"/>
      <c r="S10297" s="18"/>
      <c r="T10297" s="18"/>
      <c r="U10297" s="18"/>
      <c r="V10297" s="18"/>
    </row>
    <row r="10298" spans="1:22">
      <c r="A10298" t="s">
        <v>10317</v>
      </c>
      <c r="B10298" s="20">
        <v>7.6506638499999999</v>
      </c>
      <c r="C10298" s="20">
        <v>3.1466399262580998E-2</v>
      </c>
      <c r="D10298" s="20">
        <v>0.33545040142794202</v>
      </c>
      <c r="E10298" s="20">
        <v>1.3796732507238101E-3</v>
      </c>
      <c r="F10298" s="20">
        <v>1.0555416264124699E-2</v>
      </c>
      <c r="G10298" s="19" t="s">
        <v>24</v>
      </c>
      <c r="H10298" s="19" t="s">
        <v>24</v>
      </c>
      <c r="I10298" s="16"/>
      <c r="J10298" s="16"/>
      <c r="K10298" s="17">
        <v>0</v>
      </c>
      <c r="L10298" s="17">
        <v>0</v>
      </c>
      <c r="M10298" s="18">
        <v>0</v>
      </c>
      <c r="N10298" s="18">
        <v>0</v>
      </c>
      <c r="O10298" s="18">
        <v>50</v>
      </c>
      <c r="P10298" s="18">
        <v>19</v>
      </c>
      <c r="Q10298" s="11"/>
      <c r="R10298" s="18"/>
      <c r="S10298" s="18"/>
      <c r="T10298" s="18"/>
      <c r="U10298" s="18"/>
      <c r="V10298" s="18"/>
    </row>
    <row r="10299" spans="1:22">
      <c r="A10299" t="s">
        <v>10318</v>
      </c>
      <c r="B10299" s="20">
        <v>5.1047724089999997</v>
      </c>
      <c r="C10299" s="20">
        <v>2.1173689509351099E-2</v>
      </c>
      <c r="D10299" s="20">
        <v>0.33252702705238202</v>
      </c>
      <c r="E10299" s="20">
        <v>1.3792630621222901E-3</v>
      </c>
      <c r="F10299" s="20">
        <v>7.04082402427473E-3</v>
      </c>
      <c r="G10299" s="19" t="s">
        <v>24</v>
      </c>
      <c r="H10299" s="19" t="s">
        <v>24</v>
      </c>
      <c r="I10299" s="16"/>
      <c r="J10299" s="16"/>
      <c r="K10299" s="17">
        <v>0</v>
      </c>
      <c r="L10299" s="17">
        <v>0</v>
      </c>
      <c r="M10299" s="18">
        <v>0</v>
      </c>
      <c r="N10299" s="18">
        <v>0</v>
      </c>
      <c r="O10299" s="18">
        <v>0</v>
      </c>
      <c r="P10299" s="18">
        <v>28</v>
      </c>
      <c r="Q10299" s="11"/>
      <c r="R10299" s="18"/>
      <c r="S10299" s="18"/>
      <c r="T10299" s="18"/>
      <c r="U10299" s="18"/>
      <c r="V10299" s="18"/>
    </row>
    <row r="10300" spans="1:22">
      <c r="A10300" t="s">
        <v>10319</v>
      </c>
      <c r="B10300" s="20">
        <v>7.3999126949999896</v>
      </c>
      <c r="C10300" s="20">
        <v>2.8349068211860701E-2</v>
      </c>
      <c r="D10300" s="20">
        <v>0.36001566559617498</v>
      </c>
      <c r="E10300" s="20">
        <v>1.3792201451539401E-3</v>
      </c>
      <c r="F10300" s="20">
        <v>1.02061086613244E-2</v>
      </c>
      <c r="G10300" s="19" t="s">
        <v>24</v>
      </c>
      <c r="H10300" s="19" t="s">
        <v>24</v>
      </c>
      <c r="I10300" s="16"/>
      <c r="J10300" s="16"/>
      <c r="K10300" s="17">
        <v>0</v>
      </c>
      <c r="L10300" s="17">
        <v>0</v>
      </c>
      <c r="M10300" s="18">
        <v>0</v>
      </c>
      <c r="N10300" s="18">
        <v>0</v>
      </c>
      <c r="O10300" s="18">
        <v>4</v>
      </c>
      <c r="P10300" s="18">
        <v>28</v>
      </c>
      <c r="Q10300" s="11"/>
      <c r="R10300" s="18"/>
      <c r="S10300" s="18"/>
      <c r="T10300" s="18"/>
      <c r="U10300" s="18"/>
      <c r="V10300" s="18"/>
    </row>
    <row r="10301" spans="1:22">
      <c r="A10301" t="s">
        <v>10320</v>
      </c>
      <c r="B10301" s="20">
        <v>14.708257720999899</v>
      </c>
      <c r="C10301" s="20">
        <v>5.7127983686543302E-2</v>
      </c>
      <c r="D10301" s="20">
        <v>0.35495685620010597</v>
      </c>
      <c r="E10301" s="20">
        <v>1.37867923414709E-3</v>
      </c>
      <c r="F10301" s="20">
        <v>2.0277969490426401E-2</v>
      </c>
      <c r="G10301" s="19" t="s">
        <v>24</v>
      </c>
      <c r="H10301" s="19" t="s">
        <v>24</v>
      </c>
      <c r="I10301" s="16"/>
      <c r="J10301" s="16"/>
      <c r="K10301" s="17">
        <v>0</v>
      </c>
      <c r="L10301" s="17">
        <v>0</v>
      </c>
      <c r="M10301" s="18">
        <v>0</v>
      </c>
      <c r="N10301" s="18">
        <v>0</v>
      </c>
      <c r="O10301" s="18">
        <v>58</v>
      </c>
      <c r="P10301" s="18">
        <v>79</v>
      </c>
      <c r="Q10301" s="11"/>
      <c r="R10301" s="18"/>
      <c r="S10301" s="18"/>
      <c r="T10301" s="18"/>
      <c r="U10301" s="18"/>
      <c r="V10301" s="18"/>
    </row>
    <row r="10302" spans="1:22">
      <c r="A10302" t="s">
        <v>10321</v>
      </c>
      <c r="B10302" s="20">
        <v>20.936818766999998</v>
      </c>
      <c r="C10302" s="20">
        <v>8.4165892339658793E-2</v>
      </c>
      <c r="D10302" s="20">
        <v>0.34294982850327999</v>
      </c>
      <c r="E10302" s="20">
        <v>1.3786563596379399E-3</v>
      </c>
      <c r="F10302" s="20">
        <v>2.8864678343711501E-2</v>
      </c>
      <c r="G10302" s="19" t="s">
        <v>24</v>
      </c>
      <c r="H10302" s="19" t="s">
        <v>24</v>
      </c>
      <c r="I10302" s="16"/>
      <c r="J10302" s="16"/>
      <c r="K10302" s="17">
        <v>0</v>
      </c>
      <c r="L10302" s="17">
        <v>0</v>
      </c>
      <c r="M10302" s="18">
        <v>0</v>
      </c>
      <c r="N10302" s="18">
        <v>0</v>
      </c>
      <c r="O10302" s="18">
        <v>15</v>
      </c>
      <c r="P10302" s="18">
        <v>79</v>
      </c>
      <c r="Q10302" s="11"/>
      <c r="R10302" s="18"/>
      <c r="S10302" s="18"/>
      <c r="T10302" s="18"/>
      <c r="U10302" s="18"/>
      <c r="V10302" s="18"/>
    </row>
    <row r="10303" spans="1:22">
      <c r="A10303" t="s">
        <v>10322</v>
      </c>
      <c r="B10303" s="20">
        <v>12.189221581999901</v>
      </c>
      <c r="C10303" s="20">
        <v>4.7472877710292599E-2</v>
      </c>
      <c r="D10303" s="20">
        <v>0.35373987019668302</v>
      </c>
      <c r="E10303" s="20">
        <v>1.3776966384711901E-3</v>
      </c>
      <c r="F10303" s="20">
        <v>1.6793049599101901E-2</v>
      </c>
      <c r="G10303" s="19" t="s">
        <v>24</v>
      </c>
      <c r="H10303" s="19" t="s">
        <v>24</v>
      </c>
      <c r="I10303" s="16"/>
      <c r="J10303" s="16"/>
      <c r="K10303" s="17">
        <v>0</v>
      </c>
      <c r="L10303" s="17">
        <v>0</v>
      </c>
      <c r="M10303" s="18">
        <v>0</v>
      </c>
      <c r="N10303" s="18">
        <v>0</v>
      </c>
      <c r="O10303" s="18">
        <v>31</v>
      </c>
      <c r="P10303" s="18">
        <v>48</v>
      </c>
      <c r="Q10303" s="11"/>
      <c r="R10303" s="18"/>
      <c r="S10303" s="18"/>
      <c r="T10303" s="18"/>
      <c r="U10303" s="18"/>
      <c r="V10303" s="18"/>
    </row>
    <row r="10304" spans="1:22">
      <c r="A10304" t="s">
        <v>10323</v>
      </c>
      <c r="B10304" s="20">
        <v>18.917668980999998</v>
      </c>
      <c r="C10304" s="20">
        <v>7.6571792615189704E-2</v>
      </c>
      <c r="D10304" s="20">
        <v>0.340089942829092</v>
      </c>
      <c r="E10304" s="20">
        <v>1.3765594798690901E-3</v>
      </c>
      <c r="F10304" s="20">
        <v>2.60412965728209E-2</v>
      </c>
      <c r="G10304" s="19" t="s">
        <v>24</v>
      </c>
      <c r="H10304" s="19" t="s">
        <v>24</v>
      </c>
      <c r="I10304" s="16"/>
      <c r="J10304" s="16"/>
      <c r="K10304" s="17">
        <v>0</v>
      </c>
      <c r="L10304" s="17">
        <v>0</v>
      </c>
      <c r="M10304" s="18">
        <v>0</v>
      </c>
      <c r="N10304" s="18">
        <v>0</v>
      </c>
      <c r="O10304" s="18">
        <v>51</v>
      </c>
      <c r="P10304" s="18">
        <v>119</v>
      </c>
      <c r="Q10304" s="11"/>
      <c r="R10304" s="18"/>
      <c r="S10304" s="18"/>
      <c r="T10304" s="18"/>
      <c r="U10304" s="18"/>
      <c r="V10304" s="18"/>
    </row>
    <row r="10305" spans="1:22">
      <c r="A10305" t="s">
        <v>10324</v>
      </c>
      <c r="B10305" s="20">
        <v>6.9559399689999903</v>
      </c>
      <c r="C10305" s="20">
        <v>2.85222930716225E-2</v>
      </c>
      <c r="D10305" s="20">
        <v>0.33560174849121499</v>
      </c>
      <c r="E10305" s="20">
        <v>1.37610897570634E-3</v>
      </c>
      <c r="F10305" s="20">
        <v>9.5721314258153996E-3</v>
      </c>
      <c r="G10305" s="19" t="s">
        <v>24</v>
      </c>
      <c r="H10305" s="19" t="s">
        <v>24</v>
      </c>
      <c r="I10305" s="16"/>
      <c r="J10305" s="16"/>
      <c r="K10305" s="17">
        <v>0</v>
      </c>
      <c r="L10305" s="17">
        <v>0</v>
      </c>
      <c r="M10305" s="18">
        <v>0</v>
      </c>
      <c r="N10305" s="18">
        <v>0</v>
      </c>
      <c r="O10305" s="18">
        <v>2</v>
      </c>
      <c r="P10305" s="18">
        <v>18</v>
      </c>
      <c r="Q10305" s="11"/>
      <c r="R10305" s="18"/>
      <c r="S10305" s="18"/>
      <c r="T10305" s="18"/>
      <c r="U10305" s="18"/>
      <c r="V10305" s="18"/>
    </row>
    <row r="10306" spans="1:22">
      <c r="A10306" t="s">
        <v>10325</v>
      </c>
      <c r="B10306" s="20">
        <v>12.0326598019999</v>
      </c>
      <c r="C10306" s="20">
        <v>4.9445833315663199E-2</v>
      </c>
      <c r="D10306" s="20">
        <v>0.33479148123175001</v>
      </c>
      <c r="E10306" s="20">
        <v>1.37575931247866E-3</v>
      </c>
      <c r="F10306" s="20">
        <v>1.65540437764891E-2</v>
      </c>
      <c r="G10306" s="19" t="s">
        <v>24</v>
      </c>
      <c r="H10306" s="19" t="s">
        <v>24</v>
      </c>
      <c r="I10306" s="16"/>
      <c r="J10306" s="16"/>
      <c r="K10306" s="17">
        <v>0</v>
      </c>
      <c r="L10306" s="17">
        <v>0</v>
      </c>
      <c r="M10306" s="18">
        <v>0</v>
      </c>
      <c r="N10306" s="18">
        <v>0</v>
      </c>
      <c r="O10306" s="18">
        <v>273</v>
      </c>
      <c r="P10306" s="18">
        <v>55</v>
      </c>
      <c r="Q10306" s="11"/>
      <c r="R10306" s="18"/>
      <c r="S10306" s="18"/>
      <c r="T10306" s="18"/>
      <c r="U10306" s="18"/>
      <c r="V10306" s="18"/>
    </row>
    <row r="10307" spans="1:22">
      <c r="A10307" t="s">
        <v>10326</v>
      </c>
      <c r="B10307" s="20">
        <v>6.8603889950000001</v>
      </c>
      <c r="C10307" s="20">
        <v>2.7129186590060101E-2</v>
      </c>
      <c r="D10307" s="20">
        <v>0.347823342599201</v>
      </c>
      <c r="E10307" s="20">
        <v>1.37545616853933E-3</v>
      </c>
      <c r="F10307" s="20">
        <v>9.4361643617521408E-3</v>
      </c>
      <c r="G10307" s="19" t="s">
        <v>24</v>
      </c>
      <c r="H10307" s="19" t="s">
        <v>24</v>
      </c>
      <c r="I10307" s="16"/>
      <c r="J10307" s="16"/>
      <c r="K10307" s="17">
        <v>0</v>
      </c>
      <c r="L10307" s="17">
        <v>0</v>
      </c>
      <c r="M10307" s="18">
        <v>0</v>
      </c>
      <c r="N10307" s="18">
        <v>0</v>
      </c>
      <c r="O10307" s="18">
        <v>52</v>
      </c>
      <c r="P10307" s="18">
        <v>23</v>
      </c>
      <c r="Q10307" s="11"/>
      <c r="R10307" s="18"/>
      <c r="S10307" s="18"/>
      <c r="T10307" s="18"/>
      <c r="U10307" s="18"/>
      <c r="V10307" s="18"/>
    </row>
    <row r="10308" spans="1:22">
      <c r="A10308" t="s">
        <v>10327</v>
      </c>
      <c r="B10308" s="20">
        <v>2.859396931</v>
      </c>
      <c r="C10308" s="20">
        <v>1.17704293735033E-2</v>
      </c>
      <c r="D10308" s="20">
        <v>0.33399961561206798</v>
      </c>
      <c r="E10308" s="20">
        <v>1.3748769342646701E-3</v>
      </c>
      <c r="F10308" s="20">
        <v>3.9313188863390903E-3</v>
      </c>
      <c r="G10308" s="19" t="s">
        <v>24</v>
      </c>
      <c r="H10308" s="19" t="s">
        <v>24</v>
      </c>
      <c r="I10308" s="16"/>
      <c r="J10308" s="16"/>
      <c r="K10308" s="17">
        <v>0</v>
      </c>
      <c r="L10308" s="17">
        <v>0</v>
      </c>
      <c r="M10308" s="18">
        <v>0</v>
      </c>
      <c r="N10308" s="18">
        <v>0</v>
      </c>
      <c r="O10308" s="18">
        <v>2</v>
      </c>
      <c r="P10308" s="18">
        <v>10</v>
      </c>
      <c r="Q10308" s="11"/>
      <c r="R10308" s="18"/>
      <c r="S10308" s="18"/>
      <c r="T10308" s="18"/>
      <c r="U10308" s="18"/>
      <c r="V10308" s="18"/>
    </row>
    <row r="10309" spans="1:22">
      <c r="A10309" t="s">
        <v>10328</v>
      </c>
      <c r="B10309" s="20">
        <v>8.8261660180000003</v>
      </c>
      <c r="C10309" s="20">
        <v>2.33189212375998E-2</v>
      </c>
      <c r="D10309" s="20">
        <v>0.52035653961753203</v>
      </c>
      <c r="E10309" s="20">
        <v>1.37479321577058E-3</v>
      </c>
      <c r="F10309" s="20">
        <v>1.21341531628112E-2</v>
      </c>
      <c r="G10309" s="19" t="s">
        <v>24</v>
      </c>
      <c r="H10309" s="19" t="s">
        <v>24</v>
      </c>
      <c r="I10309" s="16"/>
      <c r="J10309" s="16"/>
      <c r="K10309" s="17">
        <v>0</v>
      </c>
      <c r="L10309" s="17">
        <v>0</v>
      </c>
      <c r="M10309" s="18">
        <v>0</v>
      </c>
      <c r="N10309" s="18">
        <v>0</v>
      </c>
      <c r="O10309" s="18">
        <v>12</v>
      </c>
      <c r="P10309" s="18">
        <v>7</v>
      </c>
      <c r="Q10309" s="11"/>
      <c r="R10309" s="18"/>
      <c r="S10309" s="18"/>
      <c r="T10309" s="18"/>
      <c r="U10309" s="18"/>
      <c r="V10309" s="18"/>
    </row>
    <row r="10310" spans="1:22">
      <c r="A10310" t="s">
        <v>10329</v>
      </c>
      <c r="B10310" s="20">
        <v>13.590327259999899</v>
      </c>
      <c r="C10310" s="20">
        <v>5.1107527033969702E-2</v>
      </c>
      <c r="D10310" s="20">
        <v>0.36547207656980102</v>
      </c>
      <c r="E10310" s="20">
        <v>1.37438736213716E-3</v>
      </c>
      <c r="F10310" s="20">
        <v>1.86783740334521E-2</v>
      </c>
      <c r="G10310" s="19" t="s">
        <v>24</v>
      </c>
      <c r="H10310" s="19" t="s">
        <v>24</v>
      </c>
      <c r="I10310" s="16"/>
      <c r="J10310" s="16"/>
      <c r="K10310" s="17">
        <v>0</v>
      </c>
      <c r="L10310" s="17">
        <v>0</v>
      </c>
      <c r="M10310" s="18">
        <v>0</v>
      </c>
      <c r="N10310" s="18">
        <v>0</v>
      </c>
      <c r="O10310" s="18">
        <v>14</v>
      </c>
      <c r="P10310" s="18">
        <v>21</v>
      </c>
      <c r="Q10310" s="11"/>
      <c r="R10310" s="18"/>
      <c r="S10310" s="18"/>
      <c r="T10310" s="18"/>
      <c r="U10310" s="18"/>
      <c r="V10310" s="18"/>
    </row>
    <row r="10311" spans="1:22">
      <c r="A10311" t="s">
        <v>10330</v>
      </c>
      <c r="B10311" s="20">
        <v>7.3754653340000003</v>
      </c>
      <c r="C10311" s="20">
        <v>2.97489553657489E-2</v>
      </c>
      <c r="D10311" s="20">
        <v>0.34071598043768297</v>
      </c>
      <c r="E10311" s="20">
        <v>1.3742786435063999E-3</v>
      </c>
      <c r="F10311" s="20">
        <v>1.0135944494438E-2</v>
      </c>
      <c r="G10311" s="19" t="s">
        <v>24</v>
      </c>
      <c r="H10311" s="19" t="s">
        <v>24</v>
      </c>
      <c r="I10311" s="16"/>
      <c r="J10311" s="16"/>
      <c r="K10311" s="17">
        <v>0</v>
      </c>
      <c r="L10311" s="17">
        <v>0</v>
      </c>
      <c r="M10311" s="18">
        <v>0</v>
      </c>
      <c r="N10311" s="18">
        <v>0</v>
      </c>
      <c r="O10311" s="18">
        <v>0</v>
      </c>
      <c r="P10311" s="18">
        <v>3</v>
      </c>
      <c r="Q10311" s="11"/>
      <c r="R10311" s="18"/>
      <c r="S10311" s="18"/>
      <c r="T10311" s="18"/>
      <c r="U10311" s="18"/>
      <c r="V10311" s="18"/>
    </row>
    <row r="10312" spans="1:22">
      <c r="A10312" t="s">
        <v>10331</v>
      </c>
      <c r="B10312" s="20">
        <v>6.1542896149999997</v>
      </c>
      <c r="C10312" s="20">
        <v>2.51733067488559E-2</v>
      </c>
      <c r="D10312" s="20">
        <v>0.33596684143651001</v>
      </c>
      <c r="E10312" s="20">
        <v>1.3742278777898399E-3</v>
      </c>
      <c r="F10312" s="20">
        <v>8.4573963569255402E-3</v>
      </c>
      <c r="G10312" s="19" t="s">
        <v>24</v>
      </c>
      <c r="H10312" s="19" t="s">
        <v>24</v>
      </c>
      <c r="I10312" s="16"/>
      <c r="J10312" s="16"/>
      <c r="K10312" s="17">
        <v>0</v>
      </c>
      <c r="L10312" s="17">
        <v>0</v>
      </c>
      <c r="M10312" s="18">
        <v>0</v>
      </c>
      <c r="N10312" s="18">
        <v>0</v>
      </c>
      <c r="O10312" s="18">
        <v>60</v>
      </c>
      <c r="P10312" s="18">
        <v>40</v>
      </c>
      <c r="Q10312" s="11"/>
      <c r="R10312" s="18"/>
      <c r="S10312" s="18"/>
      <c r="T10312" s="18"/>
      <c r="U10312" s="18"/>
      <c r="V10312" s="18"/>
    </row>
    <row r="10313" spans="1:22">
      <c r="A10313" t="s">
        <v>10332</v>
      </c>
      <c r="B10313" s="20">
        <v>10.972220537</v>
      </c>
      <c r="C10313" s="20">
        <v>4.4912165111508001E-2</v>
      </c>
      <c r="D10313" s="20">
        <v>0.33568857206101699</v>
      </c>
      <c r="E10313" s="20">
        <v>1.37406102289053E-3</v>
      </c>
      <c r="F10313" s="20">
        <v>1.50765005744507E-2</v>
      </c>
      <c r="G10313" s="19" t="s">
        <v>24</v>
      </c>
      <c r="H10313" s="19" t="s">
        <v>24</v>
      </c>
      <c r="I10313" s="16"/>
      <c r="J10313" s="16"/>
      <c r="K10313" s="17">
        <v>0</v>
      </c>
      <c r="L10313" s="17">
        <v>0</v>
      </c>
      <c r="M10313" s="18">
        <v>0</v>
      </c>
      <c r="N10313" s="18">
        <v>0</v>
      </c>
      <c r="O10313" s="18">
        <v>27</v>
      </c>
      <c r="P10313" s="18">
        <v>37</v>
      </c>
      <c r="Q10313" s="11"/>
      <c r="R10313" s="18"/>
      <c r="S10313" s="18"/>
      <c r="T10313" s="18"/>
      <c r="U10313" s="18"/>
      <c r="V10313" s="18"/>
    </row>
    <row r="10314" spans="1:22">
      <c r="A10314" t="s">
        <v>10333</v>
      </c>
      <c r="B10314" s="20">
        <v>4.9549470859999998</v>
      </c>
      <c r="C10314" s="20">
        <v>2.0357204409230101E-2</v>
      </c>
      <c r="D10314" s="20">
        <v>0.33443478396991899</v>
      </c>
      <c r="E10314" s="20">
        <v>1.3740121015759299E-3</v>
      </c>
      <c r="F10314" s="20">
        <v>6.80815725883239E-3</v>
      </c>
      <c r="G10314" s="19" t="s">
        <v>24</v>
      </c>
      <c r="H10314" s="19" t="s">
        <v>24</v>
      </c>
      <c r="I10314" s="16"/>
      <c r="J10314" s="16"/>
      <c r="K10314" s="17">
        <v>0</v>
      </c>
      <c r="L10314" s="17">
        <v>0</v>
      </c>
      <c r="M10314" s="18">
        <v>0</v>
      </c>
      <c r="N10314" s="18">
        <v>0</v>
      </c>
      <c r="O10314" s="18">
        <v>5</v>
      </c>
      <c r="P10314" s="18">
        <v>18</v>
      </c>
      <c r="Q10314" s="11"/>
      <c r="R10314" s="18"/>
      <c r="S10314" s="18"/>
      <c r="T10314" s="18"/>
      <c r="U10314" s="18"/>
      <c r="V10314" s="18"/>
    </row>
    <row r="10315" spans="1:22">
      <c r="A10315" t="s">
        <v>10334</v>
      </c>
      <c r="B10315" s="20">
        <v>9.2637183409999899</v>
      </c>
      <c r="C10315" s="20">
        <v>3.7581067373978601E-2</v>
      </c>
      <c r="D10315" s="20">
        <v>0.33868808067328998</v>
      </c>
      <c r="E10315" s="20">
        <v>1.37399034707401E-3</v>
      </c>
      <c r="F10315" s="20">
        <v>1.27282595785464E-2</v>
      </c>
      <c r="G10315" s="19" t="s">
        <v>24</v>
      </c>
      <c r="H10315" s="19" t="s">
        <v>24</v>
      </c>
      <c r="I10315" s="16"/>
      <c r="J10315" s="16"/>
      <c r="K10315" s="17">
        <v>0</v>
      </c>
      <c r="L10315" s="17">
        <v>0</v>
      </c>
      <c r="M10315" s="18">
        <v>0</v>
      </c>
      <c r="N10315" s="18">
        <v>0</v>
      </c>
      <c r="O10315" s="18">
        <v>58</v>
      </c>
      <c r="P10315" s="18">
        <v>53</v>
      </c>
      <c r="Q10315" s="11"/>
      <c r="R10315" s="18"/>
      <c r="S10315" s="18"/>
      <c r="T10315" s="18"/>
      <c r="U10315" s="18"/>
      <c r="V10315" s="18"/>
    </row>
    <row r="10316" spans="1:22">
      <c r="A10316" t="s">
        <v>10335</v>
      </c>
      <c r="B10316" s="20">
        <v>11.181407112999899</v>
      </c>
      <c r="C10316" s="20">
        <v>4.3697775007429503E-2</v>
      </c>
      <c r="D10316" s="20">
        <v>0.35154231554906601</v>
      </c>
      <c r="E10316" s="20">
        <v>1.37385365323062E-3</v>
      </c>
      <c r="F10316" s="20">
        <v>1.5361617010453899E-2</v>
      </c>
      <c r="G10316" s="19" t="s">
        <v>24</v>
      </c>
      <c r="H10316" s="19" t="s">
        <v>24</v>
      </c>
      <c r="I10316" s="16"/>
      <c r="J10316" s="16"/>
      <c r="K10316" s="17">
        <v>0</v>
      </c>
      <c r="L10316" s="17">
        <v>0</v>
      </c>
      <c r="M10316" s="18">
        <v>0</v>
      </c>
      <c r="N10316" s="18">
        <v>0</v>
      </c>
      <c r="O10316" s="18">
        <v>21</v>
      </c>
      <c r="P10316" s="18">
        <v>27</v>
      </c>
      <c r="Q10316" s="11"/>
      <c r="R10316" s="18"/>
      <c r="S10316" s="18"/>
      <c r="T10316" s="18"/>
      <c r="U10316" s="18"/>
      <c r="V10316" s="18"/>
    </row>
    <row r="10317" spans="1:22">
      <c r="A10317" t="s">
        <v>10336</v>
      </c>
      <c r="B10317" s="20">
        <v>23.3839909239999</v>
      </c>
      <c r="C10317" s="20">
        <v>9.6102915174138895E-2</v>
      </c>
      <c r="D10317" s="20">
        <v>0.33428114078086002</v>
      </c>
      <c r="E10317" s="20">
        <v>1.3738199018802099E-3</v>
      </c>
      <c r="F10317" s="20">
        <v>3.2125392116777403E-2</v>
      </c>
      <c r="G10317" s="19" t="s">
        <v>24</v>
      </c>
      <c r="H10317" s="19" t="s">
        <v>24</v>
      </c>
      <c r="I10317" s="16"/>
      <c r="J10317" s="16"/>
      <c r="K10317" s="17">
        <v>0</v>
      </c>
      <c r="L10317" s="17">
        <v>0</v>
      </c>
      <c r="M10317" s="18">
        <v>0</v>
      </c>
      <c r="N10317" s="18">
        <v>0</v>
      </c>
      <c r="O10317" s="18">
        <v>174</v>
      </c>
      <c r="P10317" s="18">
        <v>47</v>
      </c>
      <c r="Q10317" s="11"/>
      <c r="R10317" s="18"/>
      <c r="S10317" s="18"/>
      <c r="T10317" s="18"/>
      <c r="U10317" s="18"/>
      <c r="V10317" s="18"/>
    </row>
    <row r="10318" spans="1:22">
      <c r="A10318" t="s">
        <v>10337</v>
      </c>
      <c r="B10318" s="20">
        <v>9.8146360109999904</v>
      </c>
      <c r="C10318" s="20">
        <v>3.8910720132956697E-2</v>
      </c>
      <c r="D10318" s="20">
        <v>0.34651322615054198</v>
      </c>
      <c r="E10318" s="20">
        <v>1.37377271556481E-3</v>
      </c>
      <c r="F10318" s="20">
        <v>1.34830791651116E-2</v>
      </c>
      <c r="G10318" s="19" t="s">
        <v>24</v>
      </c>
      <c r="H10318" s="19" t="s">
        <v>24</v>
      </c>
      <c r="I10318" s="16"/>
      <c r="J10318" s="16"/>
      <c r="K10318" s="17">
        <v>0</v>
      </c>
      <c r="L10318" s="17">
        <v>0</v>
      </c>
      <c r="M10318" s="18">
        <v>0</v>
      </c>
      <c r="N10318" s="18">
        <v>0</v>
      </c>
      <c r="O10318" s="18">
        <v>37</v>
      </c>
      <c r="P10318" s="18">
        <v>33</v>
      </c>
      <c r="Q10318" s="11"/>
      <c r="R10318" s="18"/>
      <c r="S10318" s="18"/>
      <c r="T10318" s="18"/>
      <c r="U10318" s="18"/>
      <c r="V10318" s="18"/>
    </row>
    <row r="10319" spans="1:22">
      <c r="A10319" t="s">
        <v>10338</v>
      </c>
      <c r="B10319" s="20">
        <v>12.612660517</v>
      </c>
      <c r="C10319" s="20">
        <v>5.14983514660362E-2</v>
      </c>
      <c r="D10319" s="20">
        <v>0.33635246087464599</v>
      </c>
      <c r="E10319" s="20">
        <v>1.3733499940985299E-3</v>
      </c>
      <c r="F10319" s="20">
        <v>1.7321597246588698E-2</v>
      </c>
      <c r="G10319" s="19" t="s">
        <v>24</v>
      </c>
      <c r="H10319" s="19" t="s">
        <v>24</v>
      </c>
      <c r="I10319" s="16"/>
      <c r="J10319" s="16"/>
      <c r="K10319" s="17">
        <v>0</v>
      </c>
      <c r="L10319" s="17">
        <v>0</v>
      </c>
      <c r="M10319" s="18">
        <v>0</v>
      </c>
      <c r="N10319" s="18">
        <v>0</v>
      </c>
      <c r="O10319" s="18">
        <v>14</v>
      </c>
      <c r="P10319" s="18">
        <v>54</v>
      </c>
      <c r="Q10319" s="11"/>
      <c r="R10319" s="18"/>
      <c r="S10319" s="18"/>
      <c r="T10319" s="18"/>
      <c r="U10319" s="18"/>
      <c r="V10319" s="18"/>
    </row>
    <row r="10320" spans="1:22">
      <c r="A10320" t="s">
        <v>10339</v>
      </c>
      <c r="B10320" s="20">
        <v>0.76913031799999998</v>
      </c>
      <c r="C10320" s="20">
        <v>3.1761883375013501E-3</v>
      </c>
      <c r="D10320" s="20">
        <v>0.33255030204476499</v>
      </c>
      <c r="E10320" s="20">
        <v>1.37329444213527E-3</v>
      </c>
      <c r="F10320" s="20">
        <v>1.05624239098713E-3</v>
      </c>
      <c r="G10320" s="19" t="s">
        <v>24</v>
      </c>
      <c r="H10320" s="19" t="s">
        <v>24</v>
      </c>
      <c r="I10320" s="16"/>
      <c r="J10320" s="16"/>
      <c r="K10320" s="17">
        <v>0</v>
      </c>
      <c r="L10320" s="17">
        <v>0</v>
      </c>
      <c r="M10320" s="18">
        <v>0</v>
      </c>
      <c r="N10320" s="18">
        <v>0</v>
      </c>
      <c r="O10320" s="18">
        <v>0</v>
      </c>
      <c r="P10320" s="18">
        <v>2</v>
      </c>
      <c r="Q10320" s="11"/>
      <c r="R10320" s="18"/>
      <c r="S10320" s="18"/>
      <c r="T10320" s="18"/>
      <c r="U10320" s="18"/>
      <c r="V10320" s="18"/>
    </row>
    <row r="10321" spans="1:22">
      <c r="A10321" t="s">
        <v>10340</v>
      </c>
      <c r="B10321" s="20">
        <v>1.1557415259999999</v>
      </c>
      <c r="C10321" s="20">
        <v>4.7837200803152796E-3</v>
      </c>
      <c r="D10321" s="20">
        <v>0.33160746975262201</v>
      </c>
      <c r="E10321" s="20">
        <v>1.37255370353298E-3</v>
      </c>
      <c r="F10321" s="20">
        <v>1.58631731183816E-3</v>
      </c>
      <c r="G10321" s="19" t="s">
        <v>24</v>
      </c>
      <c r="H10321" s="19" t="s">
        <v>24</v>
      </c>
      <c r="I10321" s="16"/>
      <c r="J10321" s="16"/>
      <c r="K10321" s="17">
        <v>0</v>
      </c>
      <c r="L10321" s="17">
        <v>0</v>
      </c>
      <c r="M10321" s="18">
        <v>0</v>
      </c>
      <c r="N10321" s="18">
        <v>0</v>
      </c>
      <c r="O10321" s="18">
        <v>8</v>
      </c>
      <c r="P10321" s="18">
        <v>9</v>
      </c>
      <c r="Q10321" s="11"/>
      <c r="R10321" s="18"/>
      <c r="S10321" s="18"/>
      <c r="T10321" s="18"/>
      <c r="U10321" s="18"/>
      <c r="V10321" s="18"/>
    </row>
    <row r="10322" spans="1:22">
      <c r="A10322" t="s">
        <v>10341</v>
      </c>
      <c r="B10322" s="20">
        <v>9.2644523569999908</v>
      </c>
      <c r="C10322" s="20">
        <v>3.8084535421651002E-2</v>
      </c>
      <c r="D10322" s="20">
        <v>0.33388154153045302</v>
      </c>
      <c r="E10322" s="20">
        <v>1.37252833789407E-3</v>
      </c>
      <c r="F10322" s="20">
        <v>1.2715723395052E-2</v>
      </c>
      <c r="G10322" s="19" t="s">
        <v>24</v>
      </c>
      <c r="H10322" s="19" t="s">
        <v>24</v>
      </c>
      <c r="I10322" s="16"/>
      <c r="J10322" s="16"/>
      <c r="K10322" s="17">
        <v>0</v>
      </c>
      <c r="L10322" s="17">
        <v>0</v>
      </c>
      <c r="M10322" s="18">
        <v>0</v>
      </c>
      <c r="N10322" s="18">
        <v>0</v>
      </c>
      <c r="O10322" s="18">
        <v>3</v>
      </c>
      <c r="P10322" s="18">
        <v>40</v>
      </c>
      <c r="Q10322" s="11"/>
      <c r="R10322" s="18"/>
      <c r="S10322" s="18"/>
      <c r="T10322" s="18"/>
      <c r="U10322" s="18"/>
      <c r="V10322" s="18"/>
    </row>
    <row r="10323" spans="1:22">
      <c r="A10323" t="s">
        <v>10342</v>
      </c>
      <c r="B10323" s="20">
        <v>12.641507769</v>
      </c>
      <c r="C10323" s="20">
        <v>4.8657945302850301E-2</v>
      </c>
      <c r="D10323" s="20">
        <v>0.35654289662231198</v>
      </c>
      <c r="E10323" s="20">
        <v>1.3723556619180601E-3</v>
      </c>
      <c r="F10323" s="20">
        <v>1.7348644761968301E-2</v>
      </c>
      <c r="G10323" s="19" t="s">
        <v>24</v>
      </c>
      <c r="H10323" s="19" t="s">
        <v>24</v>
      </c>
      <c r="I10323" s="16"/>
      <c r="J10323" s="16"/>
      <c r="K10323" s="17">
        <v>0</v>
      </c>
      <c r="L10323" s="17">
        <v>0</v>
      </c>
      <c r="M10323" s="18">
        <v>0</v>
      </c>
      <c r="N10323" s="18">
        <v>0</v>
      </c>
      <c r="O10323" s="18">
        <v>42</v>
      </c>
      <c r="P10323" s="18">
        <v>53</v>
      </c>
      <c r="Q10323" s="11"/>
      <c r="R10323" s="18"/>
      <c r="S10323" s="18"/>
      <c r="T10323" s="18"/>
      <c r="U10323" s="18"/>
      <c r="V10323" s="18"/>
    </row>
    <row r="10324" spans="1:22">
      <c r="A10324" t="s">
        <v>10343</v>
      </c>
      <c r="B10324" s="20">
        <v>12.771465489000001</v>
      </c>
      <c r="C10324" s="20">
        <v>5.1106273028358698E-2</v>
      </c>
      <c r="D10324" s="20">
        <v>0.34291851176249799</v>
      </c>
      <c r="E10324" s="20">
        <v>1.37222209179574E-3</v>
      </c>
      <c r="F10324" s="20">
        <v>1.75252870886126E-2</v>
      </c>
      <c r="G10324" s="19" t="s">
        <v>24</v>
      </c>
      <c r="H10324" s="19" t="s">
        <v>24</v>
      </c>
      <c r="I10324" s="16"/>
      <c r="J10324" s="16"/>
      <c r="K10324" s="17">
        <v>0</v>
      </c>
      <c r="L10324" s="17">
        <v>0</v>
      </c>
      <c r="M10324" s="18">
        <v>0</v>
      </c>
      <c r="N10324" s="18">
        <v>0</v>
      </c>
      <c r="O10324" s="18">
        <v>93</v>
      </c>
      <c r="P10324" s="18">
        <v>68</v>
      </c>
      <c r="Q10324" s="11"/>
      <c r="R10324" s="18"/>
      <c r="S10324" s="18"/>
      <c r="T10324" s="18"/>
      <c r="U10324" s="18"/>
      <c r="V10324" s="18"/>
    </row>
    <row r="10325" spans="1:22">
      <c r="A10325" t="s">
        <v>10344</v>
      </c>
      <c r="B10325" s="20">
        <v>12.8440051769999</v>
      </c>
      <c r="C10325" s="20">
        <v>5.2382037774861598E-2</v>
      </c>
      <c r="D10325" s="20">
        <v>0.33607596428236403</v>
      </c>
      <c r="E10325" s="20">
        <v>1.3706272781473399E-3</v>
      </c>
      <c r="F10325" s="20">
        <v>1.7604343856261799E-2</v>
      </c>
      <c r="G10325" s="19" t="s">
        <v>24</v>
      </c>
      <c r="H10325" s="19" t="s">
        <v>24</v>
      </c>
      <c r="I10325" s="16"/>
      <c r="J10325" s="16"/>
      <c r="K10325" s="17">
        <v>0</v>
      </c>
      <c r="L10325" s="17">
        <v>0</v>
      </c>
      <c r="M10325" s="18">
        <v>0</v>
      </c>
      <c r="N10325" s="18">
        <v>0</v>
      </c>
      <c r="O10325" s="18">
        <v>15</v>
      </c>
      <c r="P10325" s="18">
        <v>36</v>
      </c>
      <c r="Q10325" s="11"/>
      <c r="R10325" s="18"/>
      <c r="S10325" s="18"/>
      <c r="T10325" s="18"/>
      <c r="U10325" s="18"/>
      <c r="V10325" s="18"/>
    </row>
    <row r="10326" spans="1:22">
      <c r="A10326" t="s">
        <v>10345</v>
      </c>
      <c r="B10326" s="20">
        <v>44.809302936999998</v>
      </c>
      <c r="C10326" s="20">
        <v>0.173585630704886</v>
      </c>
      <c r="D10326" s="20">
        <v>0.353803576909619</v>
      </c>
      <c r="E10326" s="20">
        <v>1.37059077062297E-3</v>
      </c>
      <c r="F10326" s="20">
        <v>6.14152170435011E-2</v>
      </c>
      <c r="G10326" s="19" t="s">
        <v>24</v>
      </c>
      <c r="H10326" s="19" t="s">
        <v>24</v>
      </c>
      <c r="I10326" s="16"/>
      <c r="J10326" s="16"/>
      <c r="K10326" s="17">
        <v>0</v>
      </c>
      <c r="L10326" s="17">
        <v>0</v>
      </c>
      <c r="M10326" s="18">
        <v>0</v>
      </c>
      <c r="N10326" s="18">
        <v>0</v>
      </c>
      <c r="O10326" s="18">
        <v>125</v>
      </c>
      <c r="P10326" s="18">
        <v>172</v>
      </c>
      <c r="Q10326" s="11"/>
      <c r="R10326" s="18"/>
      <c r="S10326" s="18"/>
      <c r="T10326" s="18"/>
      <c r="U10326" s="18"/>
      <c r="V10326" s="18"/>
    </row>
    <row r="10327" spans="1:22">
      <c r="A10327" t="s">
        <v>10346</v>
      </c>
      <c r="B10327" s="20">
        <v>22.005369780999999</v>
      </c>
      <c r="C10327" s="20">
        <v>8.6427524967023606E-2</v>
      </c>
      <c r="D10327" s="20">
        <v>0.34893400032847999</v>
      </c>
      <c r="E10327" s="20">
        <v>1.3704610431619199E-3</v>
      </c>
      <c r="F10327" s="20">
        <v>3.01575020252331E-2</v>
      </c>
      <c r="G10327" s="19" t="s">
        <v>24</v>
      </c>
      <c r="H10327" s="19" t="s">
        <v>24</v>
      </c>
      <c r="I10327" s="16"/>
      <c r="J10327" s="16"/>
      <c r="K10327" s="17">
        <v>0</v>
      </c>
      <c r="L10327" s="17">
        <v>0</v>
      </c>
      <c r="M10327" s="18">
        <v>0</v>
      </c>
      <c r="N10327" s="18">
        <v>0</v>
      </c>
      <c r="O10327" s="18">
        <v>98</v>
      </c>
      <c r="P10327" s="18">
        <v>61</v>
      </c>
      <c r="Q10327" s="11"/>
      <c r="R10327" s="18"/>
      <c r="S10327" s="18"/>
      <c r="T10327" s="18"/>
      <c r="U10327" s="18"/>
      <c r="V10327" s="18"/>
    </row>
    <row r="10328" spans="1:22">
      <c r="A10328" t="s">
        <v>10347</v>
      </c>
      <c r="B10328" s="20">
        <v>22.453634047999898</v>
      </c>
      <c r="C10328" s="20">
        <v>8.9816658967139099E-2</v>
      </c>
      <c r="D10328" s="20">
        <v>0.342559800988326</v>
      </c>
      <c r="E10328" s="20">
        <v>1.37027158968773E-3</v>
      </c>
      <c r="F10328" s="20">
        <v>3.07675768212195E-2</v>
      </c>
      <c r="G10328" s="19" t="s">
        <v>24</v>
      </c>
      <c r="H10328" s="19" t="s">
        <v>24</v>
      </c>
      <c r="I10328" s="16"/>
      <c r="J10328" s="16"/>
      <c r="K10328" s="17">
        <v>0</v>
      </c>
      <c r="L10328" s="17">
        <v>0</v>
      </c>
      <c r="M10328" s="18">
        <v>0</v>
      </c>
      <c r="N10328" s="18">
        <v>0</v>
      </c>
      <c r="O10328" s="18">
        <v>44</v>
      </c>
      <c r="P10328" s="18">
        <v>54</v>
      </c>
      <c r="Q10328" s="11"/>
      <c r="R10328" s="18"/>
      <c r="S10328" s="18"/>
      <c r="T10328" s="18"/>
      <c r="U10328" s="18"/>
      <c r="V10328" s="18"/>
    </row>
    <row r="10329" spans="1:22">
      <c r="A10329" t="s">
        <v>10348</v>
      </c>
      <c r="B10329" s="20">
        <v>8.1909723999999997</v>
      </c>
      <c r="C10329" s="20">
        <v>3.0489255899919101E-2</v>
      </c>
      <c r="D10329" s="20">
        <v>0.368122286344368</v>
      </c>
      <c r="E10329" s="20">
        <v>1.37026155659085E-3</v>
      </c>
      <c r="F10329" s="20">
        <v>1.12237745908167E-2</v>
      </c>
      <c r="G10329" s="19" t="s">
        <v>24</v>
      </c>
      <c r="H10329" s="19" t="s">
        <v>24</v>
      </c>
      <c r="I10329" s="16"/>
      <c r="J10329" s="16"/>
      <c r="K10329" s="17">
        <v>0</v>
      </c>
      <c r="L10329" s="17">
        <v>0</v>
      </c>
      <c r="M10329" s="18">
        <v>14</v>
      </c>
      <c r="N10329" s="18">
        <v>14</v>
      </c>
      <c r="O10329" s="18">
        <v>15</v>
      </c>
      <c r="P10329" s="18">
        <v>14</v>
      </c>
      <c r="Q10329" s="11"/>
      <c r="R10329" s="18"/>
      <c r="S10329" s="18"/>
      <c r="T10329" s="18"/>
      <c r="U10329" s="18"/>
      <c r="V10329" s="18"/>
    </row>
    <row r="10330" spans="1:22">
      <c r="A10330" t="s">
        <v>10349</v>
      </c>
      <c r="B10330" s="20">
        <v>1.853940165</v>
      </c>
      <c r="C10330" s="20">
        <v>7.4800762887308504E-3</v>
      </c>
      <c r="D10330" s="20">
        <v>0.33947525474551998</v>
      </c>
      <c r="E10330" s="20">
        <v>1.3696778631649201E-3</v>
      </c>
      <c r="F10330" s="20">
        <v>2.53930080363283E-3</v>
      </c>
      <c r="G10330" s="19" t="s">
        <v>24</v>
      </c>
      <c r="H10330" s="19" t="s">
        <v>24</v>
      </c>
      <c r="I10330" s="16"/>
      <c r="J10330" s="16"/>
      <c r="K10330" s="17">
        <v>0</v>
      </c>
      <c r="L10330" s="17">
        <v>0</v>
      </c>
      <c r="M10330" s="18">
        <v>0</v>
      </c>
      <c r="N10330" s="18">
        <v>0</v>
      </c>
      <c r="O10330" s="18">
        <v>0</v>
      </c>
      <c r="P10330" s="18">
        <v>5</v>
      </c>
      <c r="Q10330" s="11"/>
      <c r="R10330" s="18"/>
      <c r="S10330" s="18"/>
      <c r="T10330" s="18"/>
      <c r="U10330" s="18"/>
      <c r="V10330" s="18"/>
    </row>
    <row r="10331" spans="1:22">
      <c r="A10331" t="s">
        <v>10350</v>
      </c>
      <c r="B10331" s="20">
        <v>14.600844307999999</v>
      </c>
      <c r="C10331" s="20">
        <v>5.8477079733490402E-2</v>
      </c>
      <c r="D10331" s="20">
        <v>0.34184699589194301</v>
      </c>
      <c r="E10331" s="20">
        <v>1.36911356725271E-3</v>
      </c>
      <c r="F10331" s="20">
        <v>1.9990214035427299E-2</v>
      </c>
      <c r="G10331" s="19" t="s">
        <v>24</v>
      </c>
      <c r="H10331" s="19" t="s">
        <v>24</v>
      </c>
      <c r="I10331" s="16"/>
      <c r="J10331" s="16"/>
      <c r="K10331" s="17">
        <v>0</v>
      </c>
      <c r="L10331" s="17">
        <v>0</v>
      </c>
      <c r="M10331" s="18">
        <v>0</v>
      </c>
      <c r="N10331" s="18">
        <v>0</v>
      </c>
      <c r="O10331" s="18">
        <v>37</v>
      </c>
      <c r="P10331" s="18">
        <v>45</v>
      </c>
      <c r="Q10331" s="11"/>
      <c r="R10331" s="18"/>
      <c r="S10331" s="18"/>
      <c r="T10331" s="18"/>
      <c r="U10331" s="18"/>
      <c r="V10331" s="18"/>
    </row>
    <row r="10332" spans="1:22">
      <c r="A10332" t="s">
        <v>10351</v>
      </c>
      <c r="B10332" s="20">
        <v>26.909617220999898</v>
      </c>
      <c r="C10332" s="20">
        <v>0.10618952288055999</v>
      </c>
      <c r="D10332" s="20">
        <v>0.34693823908309501</v>
      </c>
      <c r="E10332" s="20">
        <v>1.3690720969641E-3</v>
      </c>
      <c r="F10332" s="20">
        <v>3.6841206077255897E-2</v>
      </c>
      <c r="G10332" s="19" t="s">
        <v>24</v>
      </c>
      <c r="H10332" s="19" t="s">
        <v>24</v>
      </c>
      <c r="I10332" s="16"/>
      <c r="J10332" s="16"/>
      <c r="K10332" s="17">
        <v>0</v>
      </c>
      <c r="L10332" s="17">
        <v>0</v>
      </c>
      <c r="M10332" s="18">
        <v>0</v>
      </c>
      <c r="N10332" s="18">
        <v>0</v>
      </c>
      <c r="O10332" s="18">
        <v>28</v>
      </c>
      <c r="P10332" s="18">
        <v>85</v>
      </c>
      <c r="Q10332" s="11"/>
      <c r="R10332" s="18"/>
      <c r="S10332" s="18"/>
      <c r="T10332" s="18"/>
      <c r="U10332" s="18"/>
      <c r="V10332" s="18"/>
    </row>
    <row r="10333" spans="1:22">
      <c r="A10333" t="s">
        <v>10352</v>
      </c>
      <c r="B10333" s="20">
        <v>4.4718977799999999</v>
      </c>
      <c r="C10333" s="20">
        <v>1.7822775552196999E-2</v>
      </c>
      <c r="D10333" s="20">
        <v>0.34336195921624002</v>
      </c>
      <c r="E10333" s="20">
        <v>1.3684711577360001E-3</v>
      </c>
      <c r="F10333" s="20">
        <v>6.1196631322736703E-3</v>
      </c>
      <c r="G10333" s="19" t="s">
        <v>24</v>
      </c>
      <c r="H10333" s="19" t="s">
        <v>24</v>
      </c>
      <c r="I10333" s="16"/>
      <c r="J10333" s="16"/>
      <c r="K10333" s="17">
        <v>0</v>
      </c>
      <c r="L10333" s="17">
        <v>0</v>
      </c>
      <c r="M10333" s="18">
        <v>0</v>
      </c>
      <c r="N10333" s="18">
        <v>0</v>
      </c>
      <c r="O10333" s="18">
        <v>8</v>
      </c>
      <c r="P10333" s="18">
        <v>18</v>
      </c>
      <c r="Q10333" s="11"/>
      <c r="R10333" s="18"/>
      <c r="S10333" s="18"/>
      <c r="T10333" s="18"/>
      <c r="U10333" s="18"/>
      <c r="V10333" s="18"/>
    </row>
    <row r="10334" spans="1:22">
      <c r="A10334" t="s">
        <v>10353</v>
      </c>
      <c r="B10334" s="20">
        <v>7.0252612149999996</v>
      </c>
      <c r="C10334" s="20">
        <v>2.8245803105326799E-2</v>
      </c>
      <c r="D10334" s="20">
        <v>0.340330357695731</v>
      </c>
      <c r="E10334" s="20">
        <v>1.3683340704419701E-3</v>
      </c>
      <c r="F10334" s="20">
        <v>9.6129042742390692E-3</v>
      </c>
      <c r="G10334" s="19" t="s">
        <v>24</v>
      </c>
      <c r="H10334" s="19" t="s">
        <v>24</v>
      </c>
      <c r="I10334" s="16"/>
      <c r="J10334" s="16"/>
      <c r="K10334" s="17">
        <v>0</v>
      </c>
      <c r="L10334" s="17">
        <v>0</v>
      </c>
      <c r="M10334" s="18">
        <v>0</v>
      </c>
      <c r="N10334" s="18">
        <v>0</v>
      </c>
      <c r="O10334" s="18">
        <v>22</v>
      </c>
      <c r="P10334" s="18">
        <v>28</v>
      </c>
      <c r="Q10334" s="11"/>
      <c r="R10334" s="18"/>
      <c r="S10334" s="18"/>
      <c r="T10334" s="18"/>
      <c r="U10334" s="18"/>
      <c r="V10334" s="18"/>
    </row>
    <row r="10335" spans="1:22">
      <c r="A10335" t="s">
        <v>10354</v>
      </c>
      <c r="B10335" s="20">
        <v>4.0298770959999999</v>
      </c>
      <c r="C10335" s="20">
        <v>1.6132748460724301E-2</v>
      </c>
      <c r="D10335" s="20">
        <v>0.34162816820637099</v>
      </c>
      <c r="E10335" s="20">
        <v>1.3676350850108899E-3</v>
      </c>
      <c r="F10335" s="20">
        <v>5.5114013047713999E-3</v>
      </c>
      <c r="G10335" s="19" t="s">
        <v>24</v>
      </c>
      <c r="H10335" s="19" t="s">
        <v>24</v>
      </c>
      <c r="I10335" s="16"/>
      <c r="J10335" s="16"/>
      <c r="K10335" s="17">
        <v>0</v>
      </c>
      <c r="L10335" s="17">
        <v>0</v>
      </c>
      <c r="M10335" s="18">
        <v>0</v>
      </c>
      <c r="N10335" s="18">
        <v>0</v>
      </c>
      <c r="O10335" s="18">
        <v>16</v>
      </c>
      <c r="P10335" s="18">
        <v>19</v>
      </c>
      <c r="Q10335" s="11"/>
      <c r="R10335" s="18"/>
      <c r="S10335" s="18"/>
      <c r="T10335" s="18"/>
      <c r="U10335" s="18"/>
      <c r="V10335" s="18"/>
    </row>
    <row r="10336" spans="1:22">
      <c r="A10336" t="s">
        <v>10355</v>
      </c>
      <c r="B10336" s="20">
        <v>14.416495265999901</v>
      </c>
      <c r="C10336" s="20">
        <v>5.81748076853007E-2</v>
      </c>
      <c r="D10336" s="20">
        <v>0.33876244785867798</v>
      </c>
      <c r="E10336" s="20">
        <v>1.36700632792899E-3</v>
      </c>
      <c r="F10336" s="20">
        <v>1.97074402551803E-2</v>
      </c>
      <c r="G10336" s="19" t="s">
        <v>24</v>
      </c>
      <c r="H10336" s="19" t="s">
        <v>24</v>
      </c>
      <c r="I10336" s="16"/>
      <c r="J10336" s="16"/>
      <c r="K10336" s="17">
        <v>0</v>
      </c>
      <c r="L10336" s="17">
        <v>0</v>
      </c>
      <c r="M10336" s="18">
        <v>0</v>
      </c>
      <c r="N10336" s="18">
        <v>0</v>
      </c>
      <c r="O10336" s="18">
        <v>66</v>
      </c>
      <c r="P10336" s="18">
        <v>61</v>
      </c>
      <c r="Q10336" s="11"/>
      <c r="R10336" s="18"/>
      <c r="S10336" s="18"/>
      <c r="T10336" s="18"/>
      <c r="U10336" s="18"/>
      <c r="V10336" s="18"/>
    </row>
    <row r="10337" spans="1:22">
      <c r="A10337" t="s">
        <v>10356</v>
      </c>
      <c r="B10337" s="20">
        <v>9.22498296599999</v>
      </c>
      <c r="C10337" s="20">
        <v>3.6342672681876902E-2</v>
      </c>
      <c r="D10337" s="20">
        <v>0.34695607975637399</v>
      </c>
      <c r="E10337" s="20">
        <v>1.36686553113935E-3</v>
      </c>
      <c r="F10337" s="20">
        <v>1.26093112415731E-2</v>
      </c>
      <c r="G10337" s="19" t="s">
        <v>24</v>
      </c>
      <c r="H10337" s="19" t="s">
        <v>24</v>
      </c>
      <c r="I10337" s="16"/>
      <c r="J10337" s="16"/>
      <c r="K10337" s="17">
        <v>0</v>
      </c>
      <c r="L10337" s="17">
        <v>0</v>
      </c>
      <c r="M10337" s="18">
        <v>0</v>
      </c>
      <c r="N10337" s="18">
        <v>0</v>
      </c>
      <c r="O10337" s="18">
        <v>45</v>
      </c>
      <c r="P10337" s="18">
        <v>46</v>
      </c>
      <c r="Q10337" s="11"/>
      <c r="R10337" s="18"/>
      <c r="S10337" s="18"/>
      <c r="T10337" s="18"/>
      <c r="U10337" s="18"/>
      <c r="V10337" s="18"/>
    </row>
    <row r="10338" spans="1:22">
      <c r="A10338" t="s">
        <v>10357</v>
      </c>
      <c r="B10338" s="20">
        <v>10.146479137</v>
      </c>
      <c r="C10338" s="20">
        <v>3.89794950921716E-2</v>
      </c>
      <c r="D10338" s="20">
        <v>0.35579028936136903</v>
      </c>
      <c r="E10338" s="20">
        <v>1.36683135605444E-3</v>
      </c>
      <c r="F10338" s="20">
        <v>1.38685258380038E-2</v>
      </c>
      <c r="G10338" s="19" t="s">
        <v>24</v>
      </c>
      <c r="H10338" s="19" t="s">
        <v>24</v>
      </c>
      <c r="I10338" s="16"/>
      <c r="J10338" s="16"/>
      <c r="K10338" s="17">
        <v>0</v>
      </c>
      <c r="L10338" s="17">
        <v>0</v>
      </c>
      <c r="M10338" s="18">
        <v>0</v>
      </c>
      <c r="N10338" s="18">
        <v>0</v>
      </c>
      <c r="O10338" s="18">
        <v>12</v>
      </c>
      <c r="P10338" s="18">
        <v>32</v>
      </c>
      <c r="Q10338" s="11"/>
      <c r="R10338" s="18"/>
      <c r="S10338" s="18"/>
      <c r="T10338" s="18"/>
      <c r="U10338" s="18"/>
      <c r="V10338" s="18"/>
    </row>
    <row r="10339" spans="1:22">
      <c r="A10339" t="s">
        <v>10358</v>
      </c>
      <c r="B10339" s="20">
        <v>32.380097679000002</v>
      </c>
      <c r="C10339" s="20">
        <v>0.127401537169511</v>
      </c>
      <c r="D10339" s="20">
        <v>0.34722785536975898</v>
      </c>
      <c r="E10339" s="20">
        <v>1.3661899034625199E-3</v>
      </c>
      <c r="F10339" s="20">
        <v>4.42373625221801E-2</v>
      </c>
      <c r="G10339" s="19" t="s">
        <v>24</v>
      </c>
      <c r="H10339" s="19" t="s">
        <v>24</v>
      </c>
      <c r="I10339" s="16"/>
      <c r="J10339" s="16"/>
      <c r="K10339" s="17">
        <v>0</v>
      </c>
      <c r="L10339" s="17">
        <v>0</v>
      </c>
      <c r="M10339" s="18">
        <v>0</v>
      </c>
      <c r="N10339" s="18">
        <v>0</v>
      </c>
      <c r="O10339" s="18">
        <v>165</v>
      </c>
      <c r="P10339" s="18">
        <v>153</v>
      </c>
      <c r="Q10339" s="11"/>
      <c r="R10339" s="18"/>
      <c r="S10339" s="18"/>
      <c r="T10339" s="18"/>
      <c r="U10339" s="18"/>
      <c r="V10339" s="18"/>
    </row>
    <row r="10340" spans="1:22">
      <c r="A10340" t="s">
        <v>10359</v>
      </c>
      <c r="B10340" s="20">
        <v>22.279104352999902</v>
      </c>
      <c r="C10340" s="20">
        <v>8.88300513452355E-2</v>
      </c>
      <c r="D10340" s="20">
        <v>0.34262599934229898</v>
      </c>
      <c r="E10340" s="20">
        <v>1.3661000294965099E-3</v>
      </c>
      <c r="F10340" s="20">
        <v>3.0435485113789101E-2</v>
      </c>
      <c r="G10340" s="19" t="s">
        <v>24</v>
      </c>
      <c r="H10340" s="19" t="s">
        <v>24</v>
      </c>
      <c r="I10340" s="16"/>
      <c r="J10340" s="16"/>
      <c r="K10340" s="17">
        <v>0</v>
      </c>
      <c r="L10340" s="17">
        <v>0</v>
      </c>
      <c r="M10340" s="18">
        <v>0</v>
      </c>
      <c r="N10340" s="18">
        <v>0</v>
      </c>
      <c r="O10340" s="18">
        <v>69</v>
      </c>
      <c r="P10340" s="18">
        <v>100</v>
      </c>
      <c r="Q10340" s="11"/>
      <c r="R10340" s="18"/>
      <c r="S10340" s="18"/>
      <c r="T10340" s="18"/>
      <c r="U10340" s="18"/>
      <c r="V10340" s="18"/>
    </row>
    <row r="10341" spans="1:22">
      <c r="A10341" t="s">
        <v>10360</v>
      </c>
      <c r="B10341" s="20">
        <v>15.854416575</v>
      </c>
      <c r="C10341" s="20">
        <v>6.4379455684009601E-2</v>
      </c>
      <c r="D10341" s="20">
        <v>0.33628029182835401</v>
      </c>
      <c r="E10341" s="20">
        <v>1.36552121251231E-3</v>
      </c>
      <c r="F10341" s="20">
        <v>2.1649542145169301E-2</v>
      </c>
      <c r="G10341" s="19" t="s">
        <v>24</v>
      </c>
      <c r="H10341" s="19" t="s">
        <v>24</v>
      </c>
      <c r="I10341" s="16"/>
      <c r="J10341" s="16"/>
      <c r="K10341" s="17">
        <v>0</v>
      </c>
      <c r="L10341" s="17">
        <v>0</v>
      </c>
      <c r="M10341" s="18">
        <v>0</v>
      </c>
      <c r="N10341" s="18">
        <v>0</v>
      </c>
      <c r="O10341" s="18">
        <v>229</v>
      </c>
      <c r="P10341" s="18">
        <v>15</v>
      </c>
      <c r="Q10341" s="11"/>
      <c r="R10341" s="18"/>
      <c r="S10341" s="18"/>
      <c r="T10341" s="18"/>
      <c r="U10341" s="18"/>
      <c r="V10341" s="18"/>
    </row>
    <row r="10342" spans="1:22">
      <c r="A10342" t="s">
        <v>10361</v>
      </c>
      <c r="B10342" s="20">
        <v>4.0912940809999903</v>
      </c>
      <c r="C10342" s="20">
        <v>1.54064450008992E-2</v>
      </c>
      <c r="D10342" s="20">
        <v>0.36261640594787697</v>
      </c>
      <c r="E10342" s="20">
        <v>1.36549209224633E-3</v>
      </c>
      <c r="F10342" s="20">
        <v>5.5866297146597299E-3</v>
      </c>
      <c r="G10342" s="19" t="s">
        <v>24</v>
      </c>
      <c r="H10342" s="19" t="s">
        <v>24</v>
      </c>
      <c r="I10342" s="16"/>
      <c r="J10342" s="16"/>
      <c r="K10342" s="17">
        <v>0</v>
      </c>
      <c r="L10342" s="17">
        <v>0</v>
      </c>
      <c r="M10342" s="18">
        <v>0</v>
      </c>
      <c r="N10342" s="18">
        <v>0</v>
      </c>
      <c r="O10342" s="18">
        <v>21</v>
      </c>
      <c r="P10342" s="18">
        <v>22</v>
      </c>
      <c r="Q10342" s="11"/>
      <c r="R10342" s="18"/>
      <c r="S10342" s="18"/>
      <c r="T10342" s="18"/>
      <c r="U10342" s="18"/>
      <c r="V10342" s="18"/>
    </row>
    <row r="10343" spans="1:22">
      <c r="A10343" t="s">
        <v>10362</v>
      </c>
      <c r="B10343" s="20">
        <v>23.063888079999899</v>
      </c>
      <c r="C10343" s="20">
        <v>9.2837163193758607E-2</v>
      </c>
      <c r="D10343" s="20">
        <v>0.33916832025171401</v>
      </c>
      <c r="E10343" s="20">
        <v>1.36522621806624E-3</v>
      </c>
      <c r="F10343" s="20">
        <v>3.1487424697361398E-2</v>
      </c>
      <c r="G10343" s="19" t="s">
        <v>24</v>
      </c>
      <c r="H10343" s="19" t="s">
        <v>24</v>
      </c>
      <c r="I10343" s="16"/>
      <c r="J10343" s="16"/>
      <c r="K10343" s="17">
        <v>0</v>
      </c>
      <c r="L10343" s="17">
        <v>0</v>
      </c>
      <c r="M10343" s="18">
        <v>0</v>
      </c>
      <c r="N10343" s="18">
        <v>0</v>
      </c>
      <c r="O10343" s="18">
        <v>206</v>
      </c>
      <c r="P10343" s="18">
        <v>122</v>
      </c>
      <c r="Q10343" s="11"/>
      <c r="R10343" s="18"/>
      <c r="S10343" s="18"/>
      <c r="T10343" s="18"/>
      <c r="U10343" s="18"/>
      <c r="V10343" s="18"/>
    </row>
    <row r="10344" spans="1:22">
      <c r="A10344" t="s">
        <v>10363</v>
      </c>
      <c r="B10344" s="20">
        <v>9.3206557689999894</v>
      </c>
      <c r="C10344" s="20">
        <v>3.8242674194740797E-2</v>
      </c>
      <c r="D10344" s="20">
        <v>0.332698535291091</v>
      </c>
      <c r="E10344" s="20">
        <v>1.36506293178658E-3</v>
      </c>
      <c r="F10344" s="20">
        <v>1.27232816902047E-2</v>
      </c>
      <c r="G10344" s="19" t="s">
        <v>24</v>
      </c>
      <c r="H10344" s="19" t="s">
        <v>24</v>
      </c>
      <c r="I10344" s="16"/>
      <c r="J10344" s="16"/>
      <c r="K10344" s="17">
        <v>0</v>
      </c>
      <c r="L10344" s="17">
        <v>0</v>
      </c>
      <c r="M10344" s="18">
        <v>0</v>
      </c>
      <c r="N10344" s="18">
        <v>0</v>
      </c>
      <c r="O10344" s="18">
        <v>72</v>
      </c>
      <c r="P10344" s="18">
        <v>26</v>
      </c>
      <c r="Q10344" s="11"/>
      <c r="R10344" s="18"/>
      <c r="S10344" s="18"/>
      <c r="T10344" s="18"/>
      <c r="U10344" s="18"/>
      <c r="V10344" s="18"/>
    </row>
    <row r="10345" spans="1:22">
      <c r="A10345" t="s">
        <v>10364</v>
      </c>
      <c r="B10345" s="20">
        <v>22.612647438</v>
      </c>
      <c r="C10345" s="20">
        <v>9.0034296389886206E-2</v>
      </c>
      <c r="D10345" s="20">
        <v>0.34276430346290698</v>
      </c>
      <c r="E10345" s="20">
        <v>1.364747006049E-3</v>
      </c>
      <c r="F10345" s="20">
        <v>3.08605428898522E-2</v>
      </c>
      <c r="G10345" s="19" t="s">
        <v>24</v>
      </c>
      <c r="H10345" s="19" t="s">
        <v>24</v>
      </c>
      <c r="I10345" s="16"/>
      <c r="J10345" s="16"/>
      <c r="K10345" s="17">
        <v>0</v>
      </c>
      <c r="L10345" s="17">
        <v>0</v>
      </c>
      <c r="M10345" s="18">
        <v>0</v>
      </c>
      <c r="N10345" s="18">
        <v>0</v>
      </c>
      <c r="O10345" s="18">
        <v>67</v>
      </c>
      <c r="P10345" s="18">
        <v>84</v>
      </c>
      <c r="Q10345" s="11"/>
      <c r="R10345" s="18"/>
      <c r="S10345" s="18"/>
      <c r="T10345" s="18"/>
      <c r="U10345" s="18"/>
      <c r="V10345" s="18"/>
    </row>
    <row r="10346" spans="1:22">
      <c r="A10346" t="s">
        <v>10365</v>
      </c>
      <c r="B10346" s="20">
        <v>15.29357373</v>
      </c>
      <c r="C10346" s="20">
        <v>6.0919393966611897E-2</v>
      </c>
      <c r="D10346" s="20">
        <v>0.34253785979488899</v>
      </c>
      <c r="E10346" s="20">
        <v>1.36444229437307E-3</v>
      </c>
      <c r="F10346" s="20">
        <v>2.08671988293249E-2</v>
      </c>
      <c r="G10346" s="19" t="s">
        <v>24</v>
      </c>
      <c r="H10346" s="19" t="s">
        <v>24</v>
      </c>
      <c r="I10346" s="16"/>
      <c r="J10346" s="16"/>
      <c r="K10346" s="17">
        <v>0</v>
      </c>
      <c r="L10346" s="17">
        <v>0</v>
      </c>
      <c r="M10346" s="18">
        <v>0</v>
      </c>
      <c r="N10346" s="18">
        <v>0</v>
      </c>
      <c r="O10346" s="18">
        <v>23</v>
      </c>
      <c r="P10346" s="18">
        <v>62</v>
      </c>
      <c r="Q10346" s="11"/>
      <c r="R10346" s="18"/>
      <c r="S10346" s="18"/>
      <c r="T10346" s="18"/>
      <c r="U10346" s="18"/>
      <c r="V10346" s="18"/>
    </row>
    <row r="10347" spans="1:22">
      <c r="A10347" t="s">
        <v>10366</v>
      </c>
      <c r="B10347" s="20">
        <v>11.939475656999999</v>
      </c>
      <c r="C10347" s="20">
        <v>4.6969692801613297E-2</v>
      </c>
      <c r="D10347" s="20">
        <v>0.346758116607434</v>
      </c>
      <c r="E10347" s="20">
        <v>1.3641404933865901E-3</v>
      </c>
      <c r="F10347" s="20">
        <v>1.6287122213517202E-2</v>
      </c>
      <c r="G10347" s="19" t="s">
        <v>24</v>
      </c>
      <c r="H10347" s="19" t="s">
        <v>24</v>
      </c>
      <c r="I10347" s="16"/>
      <c r="J10347" s="16"/>
      <c r="K10347" s="17">
        <v>0</v>
      </c>
      <c r="L10347" s="17">
        <v>0</v>
      </c>
      <c r="M10347" s="18">
        <v>0</v>
      </c>
      <c r="N10347" s="18">
        <v>0</v>
      </c>
      <c r="O10347" s="18">
        <v>53</v>
      </c>
      <c r="P10347" s="18">
        <v>63</v>
      </c>
      <c r="Q10347" s="11"/>
      <c r="R10347" s="18"/>
      <c r="S10347" s="18"/>
      <c r="T10347" s="18"/>
      <c r="U10347" s="18"/>
      <c r="V10347" s="18"/>
    </row>
    <row r="10348" spans="1:22">
      <c r="A10348" t="s">
        <v>10367</v>
      </c>
      <c r="B10348" s="20">
        <v>55.908801541999999</v>
      </c>
      <c r="C10348" s="20">
        <v>0.18528444560191601</v>
      </c>
      <c r="D10348" s="20">
        <v>0.41159224151853802</v>
      </c>
      <c r="E10348" s="20">
        <v>1.36403639821402E-3</v>
      </c>
      <c r="F10348" s="20">
        <v>7.6261640283812396E-2</v>
      </c>
      <c r="G10348" s="19" t="s">
        <v>24</v>
      </c>
      <c r="H10348" s="19" t="s">
        <v>24</v>
      </c>
      <c r="I10348" s="16"/>
      <c r="J10348" s="16"/>
      <c r="K10348" s="17">
        <v>0</v>
      </c>
      <c r="L10348" s="17">
        <v>0</v>
      </c>
      <c r="M10348" s="18">
        <v>0</v>
      </c>
      <c r="N10348" s="18">
        <v>0</v>
      </c>
      <c r="O10348" s="18">
        <v>100</v>
      </c>
      <c r="P10348" s="18">
        <v>97</v>
      </c>
      <c r="Q10348" s="11"/>
      <c r="R10348" s="18"/>
      <c r="S10348" s="18"/>
      <c r="T10348" s="18"/>
      <c r="U10348" s="18"/>
      <c r="V10348" s="18"/>
    </row>
    <row r="10349" spans="1:22">
      <c r="A10349" t="s">
        <v>10368</v>
      </c>
      <c r="B10349" s="20">
        <v>16.735925717999901</v>
      </c>
      <c r="C10349" s="20">
        <v>6.8221210829951903E-2</v>
      </c>
      <c r="D10349" s="20">
        <v>0.33450473413533099</v>
      </c>
      <c r="E10349" s="20">
        <v>1.3635527771564801E-3</v>
      </c>
      <c r="F10349" s="20">
        <v>2.2820317991063401E-2</v>
      </c>
      <c r="G10349" s="19" t="s">
        <v>24</v>
      </c>
      <c r="H10349" s="19" t="s">
        <v>24</v>
      </c>
      <c r="I10349" s="16"/>
      <c r="J10349" s="16"/>
      <c r="K10349" s="17">
        <v>0</v>
      </c>
      <c r="L10349" s="17">
        <v>0</v>
      </c>
      <c r="M10349" s="18">
        <v>0</v>
      </c>
      <c r="N10349" s="18">
        <v>0</v>
      </c>
      <c r="O10349" s="18">
        <v>26</v>
      </c>
      <c r="P10349" s="18">
        <v>61</v>
      </c>
      <c r="Q10349" s="11"/>
      <c r="R10349" s="18"/>
      <c r="S10349" s="18"/>
      <c r="T10349" s="18"/>
      <c r="U10349" s="18"/>
      <c r="V10349" s="18"/>
    </row>
    <row r="10350" spans="1:22">
      <c r="A10350" t="s">
        <v>10369</v>
      </c>
      <c r="B10350" s="20">
        <v>8.4079685319999999</v>
      </c>
      <c r="C10350" s="20">
        <v>3.2781236064229502E-2</v>
      </c>
      <c r="D10350" s="20">
        <v>0.34966199218627197</v>
      </c>
      <c r="E10350" s="20">
        <v>1.36327250333089E-3</v>
      </c>
      <c r="F10350" s="20">
        <v>1.14623523085469E-2</v>
      </c>
      <c r="G10350" s="19" t="s">
        <v>24</v>
      </c>
      <c r="H10350" s="19" t="s">
        <v>24</v>
      </c>
      <c r="I10350" s="16"/>
      <c r="J10350" s="16"/>
      <c r="K10350" s="17">
        <v>0</v>
      </c>
      <c r="L10350" s="17">
        <v>0</v>
      </c>
      <c r="M10350" s="18">
        <v>0</v>
      </c>
      <c r="N10350" s="18">
        <v>0</v>
      </c>
      <c r="O10350" s="18">
        <v>0</v>
      </c>
      <c r="P10350" s="18">
        <v>5</v>
      </c>
      <c r="Q10350" s="11"/>
      <c r="R10350" s="18"/>
      <c r="S10350" s="18"/>
      <c r="T10350" s="18"/>
      <c r="U10350" s="18"/>
      <c r="V10350" s="18"/>
    </row>
    <row r="10351" spans="1:22">
      <c r="A10351" t="s">
        <v>10370</v>
      </c>
      <c r="B10351" s="20">
        <v>12.783766913999999</v>
      </c>
      <c r="C10351" s="20">
        <v>5.16354882772945E-2</v>
      </c>
      <c r="D10351" s="20">
        <v>0.33744733683001499</v>
      </c>
      <c r="E10351" s="20">
        <v>1.36299872504782E-3</v>
      </c>
      <c r="F10351" s="20">
        <v>1.7424258005090499E-2</v>
      </c>
      <c r="G10351" s="19" t="s">
        <v>24</v>
      </c>
      <c r="H10351" s="19" t="s">
        <v>24</v>
      </c>
      <c r="I10351" s="16"/>
      <c r="J10351" s="16"/>
      <c r="K10351" s="17">
        <v>0</v>
      </c>
      <c r="L10351" s="17">
        <v>0</v>
      </c>
      <c r="M10351" s="18">
        <v>0</v>
      </c>
      <c r="N10351" s="18">
        <v>0</v>
      </c>
      <c r="O10351" s="18">
        <v>118</v>
      </c>
      <c r="P10351" s="18">
        <v>20</v>
      </c>
      <c r="Q10351" s="11"/>
      <c r="R10351" s="18"/>
      <c r="S10351" s="18"/>
      <c r="T10351" s="18"/>
      <c r="U10351" s="18"/>
      <c r="V10351" s="18"/>
    </row>
    <row r="10352" spans="1:22">
      <c r="A10352" t="s">
        <v>10371</v>
      </c>
      <c r="B10352" s="20">
        <v>14.818776353000001</v>
      </c>
      <c r="C10352" s="20">
        <v>5.8455604239593999E-2</v>
      </c>
      <c r="D10352" s="20">
        <v>0.34547422421270602</v>
      </c>
      <c r="E10352" s="20">
        <v>1.3627916397746501E-3</v>
      </c>
      <c r="F10352" s="20">
        <v>2.01949045255587E-2</v>
      </c>
      <c r="G10352" s="19" t="s">
        <v>24</v>
      </c>
      <c r="H10352" s="19" t="s">
        <v>24</v>
      </c>
      <c r="I10352" s="16"/>
      <c r="J10352" s="16"/>
      <c r="K10352" s="17">
        <v>0</v>
      </c>
      <c r="L10352" s="17">
        <v>0</v>
      </c>
      <c r="M10352" s="18">
        <v>0</v>
      </c>
      <c r="N10352" s="18">
        <v>0</v>
      </c>
      <c r="O10352" s="18">
        <v>15</v>
      </c>
      <c r="P10352" s="18">
        <v>63</v>
      </c>
      <c r="Q10352" s="11"/>
      <c r="R10352" s="18"/>
      <c r="S10352" s="18"/>
      <c r="T10352" s="18"/>
      <c r="U10352" s="18"/>
      <c r="V10352" s="18"/>
    </row>
    <row r="10353" spans="1:22">
      <c r="A10353" t="s">
        <v>10372</v>
      </c>
      <c r="B10353" s="20">
        <v>6.6310307829999999</v>
      </c>
      <c r="C10353" s="20">
        <v>2.5537686405410501E-2</v>
      </c>
      <c r="D10353" s="20">
        <v>0.35371724089925899</v>
      </c>
      <c r="E10353" s="20">
        <v>1.36224974214123E-3</v>
      </c>
      <c r="F10353" s="20">
        <v>9.0331199742723599E-3</v>
      </c>
      <c r="G10353" s="19" t="s">
        <v>24</v>
      </c>
      <c r="H10353" s="19" t="s">
        <v>24</v>
      </c>
      <c r="I10353" s="16"/>
      <c r="J10353" s="16"/>
      <c r="K10353" s="17">
        <v>0</v>
      </c>
      <c r="L10353" s="17">
        <v>0</v>
      </c>
      <c r="M10353" s="18">
        <v>0</v>
      </c>
      <c r="N10353" s="18">
        <v>0</v>
      </c>
      <c r="O10353" s="18">
        <v>1</v>
      </c>
      <c r="P10353" s="18">
        <v>33</v>
      </c>
      <c r="Q10353" s="11"/>
      <c r="R10353" s="18"/>
      <c r="S10353" s="18"/>
      <c r="T10353" s="18"/>
      <c r="U10353" s="18"/>
      <c r="V10353" s="18"/>
    </row>
    <row r="10354" spans="1:22">
      <c r="A10354" t="s">
        <v>10373</v>
      </c>
      <c r="B10354" s="20">
        <v>21.954598276999999</v>
      </c>
      <c r="C10354" s="20">
        <v>8.8113448628398497E-2</v>
      </c>
      <c r="D10354" s="20">
        <v>0.33939877195073298</v>
      </c>
      <c r="E10354" s="20">
        <v>1.3621563865348399E-3</v>
      </c>
      <c r="F10354" s="20">
        <v>2.99055962568225E-2</v>
      </c>
      <c r="G10354" s="19" t="s">
        <v>24</v>
      </c>
      <c r="H10354" s="19" t="s">
        <v>24</v>
      </c>
      <c r="I10354" s="16"/>
      <c r="J10354" s="16"/>
      <c r="K10354" s="17">
        <v>0</v>
      </c>
      <c r="L10354" s="17">
        <v>0</v>
      </c>
      <c r="M10354" s="18">
        <v>0</v>
      </c>
      <c r="N10354" s="18">
        <v>0</v>
      </c>
      <c r="O10354" s="18">
        <v>286</v>
      </c>
      <c r="P10354" s="18">
        <v>101</v>
      </c>
      <c r="Q10354" s="11"/>
      <c r="R10354" s="18"/>
      <c r="S10354" s="18"/>
      <c r="T10354" s="18"/>
      <c r="U10354" s="18"/>
      <c r="V10354" s="18"/>
    </row>
    <row r="10355" spans="1:22">
      <c r="A10355" t="s">
        <v>10374</v>
      </c>
      <c r="B10355" s="20">
        <v>17.835184358999999</v>
      </c>
      <c r="C10355" s="20">
        <v>7.1409980016666597E-2</v>
      </c>
      <c r="D10355" s="20">
        <v>0.34007462449131998</v>
      </c>
      <c r="E10355" s="20">
        <v>1.3616187895947301E-3</v>
      </c>
      <c r="F10355" s="20">
        <v>2.4284722139100601E-2</v>
      </c>
      <c r="G10355" s="19" t="s">
        <v>24</v>
      </c>
      <c r="H10355" s="19" t="s">
        <v>24</v>
      </c>
      <c r="I10355" s="16"/>
      <c r="J10355" s="16"/>
      <c r="K10355" s="17">
        <v>0</v>
      </c>
      <c r="L10355" s="17">
        <v>0</v>
      </c>
      <c r="M10355" s="18">
        <v>0</v>
      </c>
      <c r="N10355" s="18">
        <v>0</v>
      </c>
      <c r="O10355" s="18">
        <v>476</v>
      </c>
      <c r="P10355" s="18">
        <v>75</v>
      </c>
      <c r="Q10355" s="11"/>
      <c r="R10355" s="18"/>
      <c r="S10355" s="18"/>
      <c r="T10355" s="18"/>
      <c r="U10355" s="18"/>
      <c r="V10355" s="18"/>
    </row>
    <row r="10356" spans="1:22">
      <c r="A10356" t="s">
        <v>10375</v>
      </c>
      <c r="B10356" s="20">
        <v>12.0952417049999</v>
      </c>
      <c r="C10356" s="20">
        <v>4.8833839831882199E-2</v>
      </c>
      <c r="D10356" s="20">
        <v>0.33723840053693599</v>
      </c>
      <c r="E10356" s="20">
        <v>1.36158056520466E-3</v>
      </c>
      <c r="F10356" s="20">
        <v>1.64686460369808E-2</v>
      </c>
      <c r="G10356" s="19" t="s">
        <v>24</v>
      </c>
      <c r="H10356" s="19" t="s">
        <v>24</v>
      </c>
      <c r="I10356" s="16"/>
      <c r="J10356" s="16"/>
      <c r="K10356" s="17">
        <v>0</v>
      </c>
      <c r="L10356" s="17">
        <v>0</v>
      </c>
      <c r="M10356" s="18">
        <v>0</v>
      </c>
      <c r="N10356" s="18">
        <v>0</v>
      </c>
      <c r="O10356" s="18">
        <v>22</v>
      </c>
      <c r="P10356" s="18">
        <v>29</v>
      </c>
      <c r="Q10356" s="11"/>
      <c r="R10356" s="18"/>
      <c r="S10356" s="18"/>
      <c r="T10356" s="18"/>
      <c r="U10356" s="18"/>
      <c r="V10356" s="18"/>
    </row>
    <row r="10357" spans="1:22">
      <c r="A10357" t="s">
        <v>10376</v>
      </c>
      <c r="B10357" s="20">
        <v>0.43084198699999998</v>
      </c>
      <c r="C10357" s="20">
        <v>1.7636228422832701E-3</v>
      </c>
      <c r="D10357" s="20">
        <v>0.33248784254948499</v>
      </c>
      <c r="E10357" s="20">
        <v>1.3610167337329501E-3</v>
      </c>
      <c r="F10357" s="20">
        <v>5.8638315390175603E-4</v>
      </c>
      <c r="G10357" s="19" t="s">
        <v>24</v>
      </c>
      <c r="H10357" s="19" t="s">
        <v>24</v>
      </c>
      <c r="I10357" s="16"/>
      <c r="J10357" s="16"/>
      <c r="K10357" s="17">
        <v>0</v>
      </c>
      <c r="L10357" s="17">
        <v>0</v>
      </c>
      <c r="M10357" s="18">
        <v>0</v>
      </c>
      <c r="N10357" s="18">
        <v>0</v>
      </c>
      <c r="O10357" s="18">
        <v>0</v>
      </c>
      <c r="P10357" s="18">
        <v>4</v>
      </c>
      <c r="Q10357" s="11"/>
      <c r="R10357" s="18"/>
      <c r="S10357" s="18"/>
      <c r="T10357" s="18"/>
      <c r="U10357" s="18"/>
      <c r="V10357" s="18"/>
    </row>
    <row r="10358" spans="1:22">
      <c r="A10358" t="s">
        <v>10377</v>
      </c>
      <c r="B10358" s="20">
        <v>5.8480951540000001</v>
      </c>
      <c r="C10358" s="20">
        <v>2.3947082656386801E-2</v>
      </c>
      <c r="D10358" s="20">
        <v>0.33229128202160901</v>
      </c>
      <c r="E10358" s="20">
        <v>1.36068353660858E-3</v>
      </c>
      <c r="F10358" s="20">
        <v>7.9574067965682404E-3</v>
      </c>
      <c r="G10358" s="19" t="s">
        <v>24</v>
      </c>
      <c r="H10358" s="19" t="s">
        <v>24</v>
      </c>
      <c r="I10358" s="16"/>
      <c r="J10358" s="16"/>
      <c r="K10358" s="17">
        <v>0</v>
      </c>
      <c r="L10358" s="17">
        <v>0</v>
      </c>
      <c r="M10358" s="18">
        <v>0</v>
      </c>
      <c r="N10358" s="18">
        <v>0</v>
      </c>
      <c r="O10358" s="18">
        <v>0</v>
      </c>
      <c r="P10358" s="18">
        <v>9</v>
      </c>
      <c r="Q10358" s="11"/>
      <c r="R10358" s="18"/>
      <c r="S10358" s="18"/>
      <c r="T10358" s="18"/>
      <c r="U10358" s="18"/>
      <c r="V10358" s="18"/>
    </row>
    <row r="10359" spans="1:22">
      <c r="A10359" t="s">
        <v>10378</v>
      </c>
      <c r="B10359" s="20">
        <v>15.317423416999899</v>
      </c>
      <c r="C10359" s="20">
        <v>5.7805233863783799E-2</v>
      </c>
      <c r="D10359" s="20">
        <v>0.36041687548944801</v>
      </c>
      <c r="E10359" s="20">
        <v>1.3601492371751801E-3</v>
      </c>
      <c r="F10359" s="20">
        <v>2.08339817761218E-2</v>
      </c>
      <c r="G10359" s="19" t="s">
        <v>24</v>
      </c>
      <c r="H10359" s="19" t="s">
        <v>24</v>
      </c>
      <c r="I10359" s="16"/>
      <c r="J10359" s="16"/>
      <c r="K10359" s="17">
        <v>0</v>
      </c>
      <c r="L10359" s="17">
        <v>0</v>
      </c>
      <c r="M10359" s="18">
        <v>0</v>
      </c>
      <c r="N10359" s="18">
        <v>0</v>
      </c>
      <c r="O10359" s="18">
        <v>121</v>
      </c>
      <c r="P10359" s="18">
        <v>47</v>
      </c>
      <c r="Q10359" s="11"/>
      <c r="R10359" s="18"/>
      <c r="S10359" s="18"/>
      <c r="T10359" s="18"/>
      <c r="U10359" s="18"/>
      <c r="V10359" s="18"/>
    </row>
    <row r="10360" spans="1:22">
      <c r="A10360" t="s">
        <v>10379</v>
      </c>
      <c r="B10360" s="20">
        <v>9.2696742319999998</v>
      </c>
      <c r="C10360" s="20">
        <v>3.7200532061764102E-2</v>
      </c>
      <c r="D10360" s="20">
        <v>0.33882359254794397</v>
      </c>
      <c r="E10360" s="20">
        <v>1.3597476677605299E-3</v>
      </c>
      <c r="F10360" s="20">
        <v>1.2604417917861901E-2</v>
      </c>
      <c r="G10360" s="19" t="s">
        <v>24</v>
      </c>
      <c r="H10360" s="19" t="s">
        <v>24</v>
      </c>
      <c r="I10360" s="16"/>
      <c r="J10360" s="16"/>
      <c r="K10360" s="17">
        <v>0</v>
      </c>
      <c r="L10360" s="17">
        <v>0</v>
      </c>
      <c r="M10360" s="18">
        <v>0</v>
      </c>
      <c r="N10360" s="18">
        <v>0</v>
      </c>
      <c r="O10360" s="18">
        <v>14</v>
      </c>
      <c r="P10360" s="18">
        <v>47</v>
      </c>
      <c r="Q10360" s="11"/>
      <c r="R10360" s="18"/>
      <c r="S10360" s="18"/>
      <c r="T10360" s="18"/>
      <c r="U10360" s="18"/>
      <c r="V10360" s="18"/>
    </row>
    <row r="10361" spans="1:22">
      <c r="A10361" t="s">
        <v>10380</v>
      </c>
      <c r="B10361" s="20">
        <v>12.700231706</v>
      </c>
      <c r="C10361" s="20">
        <v>4.9075763394772397E-2</v>
      </c>
      <c r="D10361" s="20">
        <v>0.35176619688993599</v>
      </c>
      <c r="E10361" s="20">
        <v>1.3592818657547599E-3</v>
      </c>
      <c r="F10361" s="20">
        <v>1.72631946488494E-2</v>
      </c>
      <c r="G10361" s="19" t="s">
        <v>24</v>
      </c>
      <c r="H10361" s="19" t="s">
        <v>24</v>
      </c>
      <c r="I10361" s="16"/>
      <c r="J10361" s="16"/>
      <c r="K10361" s="17">
        <v>0</v>
      </c>
      <c r="L10361" s="17">
        <v>0</v>
      </c>
      <c r="M10361" s="18">
        <v>0</v>
      </c>
      <c r="N10361" s="18">
        <v>0</v>
      </c>
      <c r="O10361" s="18">
        <v>218</v>
      </c>
      <c r="P10361" s="18">
        <v>69</v>
      </c>
      <c r="Q10361" s="11"/>
      <c r="R10361" s="18"/>
      <c r="S10361" s="18"/>
      <c r="T10361" s="18"/>
      <c r="U10361" s="18"/>
      <c r="V10361" s="18"/>
    </row>
    <row r="10362" spans="1:22">
      <c r="A10362" t="s">
        <v>10381</v>
      </c>
      <c r="B10362" s="20">
        <v>16.947119044000001</v>
      </c>
      <c r="C10362" s="20">
        <v>6.02370437413682E-2</v>
      </c>
      <c r="D10362" s="20">
        <v>0.382301727581977</v>
      </c>
      <c r="E10362" s="20">
        <v>1.3588578581979901E-3</v>
      </c>
      <c r="F10362" s="20">
        <v>2.30287258867562E-2</v>
      </c>
      <c r="G10362" s="19" t="s">
        <v>24</v>
      </c>
      <c r="H10362" s="19" t="s">
        <v>24</v>
      </c>
      <c r="I10362" s="16"/>
      <c r="J10362" s="16"/>
      <c r="K10362" s="17">
        <v>0</v>
      </c>
      <c r="L10362" s="17">
        <v>0</v>
      </c>
      <c r="M10362" s="18">
        <v>0</v>
      </c>
      <c r="N10362" s="18">
        <v>0</v>
      </c>
      <c r="O10362" s="18">
        <v>86</v>
      </c>
      <c r="P10362" s="18">
        <v>75</v>
      </c>
      <c r="Q10362" s="11"/>
      <c r="R10362" s="18"/>
      <c r="S10362" s="18"/>
      <c r="T10362" s="18"/>
      <c r="U10362" s="18"/>
      <c r="V10362" s="18"/>
    </row>
    <row r="10363" spans="1:22">
      <c r="A10363" t="s">
        <v>10382</v>
      </c>
      <c r="B10363" s="20">
        <v>14.4499505759999</v>
      </c>
      <c r="C10363" s="20">
        <v>5.73906176511313E-2</v>
      </c>
      <c r="D10363" s="20">
        <v>0.34200208845259999</v>
      </c>
      <c r="E10363" s="20">
        <v>1.35832375280725E-3</v>
      </c>
      <c r="F10363" s="20">
        <v>1.96277110942716E-2</v>
      </c>
      <c r="G10363" s="19" t="s">
        <v>24</v>
      </c>
      <c r="H10363" s="19" t="s">
        <v>24</v>
      </c>
      <c r="I10363" s="16"/>
      <c r="J10363" s="16"/>
      <c r="K10363" s="17">
        <v>0</v>
      </c>
      <c r="L10363" s="17">
        <v>0</v>
      </c>
      <c r="M10363" s="18">
        <v>0</v>
      </c>
      <c r="N10363" s="18">
        <v>0</v>
      </c>
      <c r="O10363" s="18">
        <v>57</v>
      </c>
      <c r="P10363" s="18">
        <v>90</v>
      </c>
      <c r="Q10363" s="11"/>
      <c r="R10363" s="18"/>
      <c r="S10363" s="18"/>
      <c r="T10363" s="18"/>
      <c r="U10363" s="18"/>
      <c r="V10363" s="18"/>
    </row>
    <row r="10364" spans="1:22">
      <c r="A10364" t="s">
        <v>10383</v>
      </c>
      <c r="B10364" s="20">
        <v>7.65149162999999</v>
      </c>
      <c r="C10364" s="20">
        <v>2.92595364186789E-2</v>
      </c>
      <c r="D10364" s="20">
        <v>0.35515012635251098</v>
      </c>
      <c r="E10364" s="20">
        <v>1.3581048713908999E-3</v>
      </c>
      <c r="F10364" s="20">
        <v>1.0391528056109701E-2</v>
      </c>
      <c r="G10364" s="19" t="s">
        <v>24</v>
      </c>
      <c r="H10364" s="19" t="s">
        <v>24</v>
      </c>
      <c r="I10364" s="16"/>
      <c r="J10364" s="16"/>
      <c r="K10364" s="17">
        <v>0</v>
      </c>
      <c r="L10364" s="17">
        <v>0</v>
      </c>
      <c r="M10364" s="18">
        <v>0</v>
      </c>
      <c r="N10364" s="18">
        <v>0</v>
      </c>
      <c r="O10364" s="18">
        <v>37</v>
      </c>
      <c r="P10364" s="18">
        <v>33</v>
      </c>
      <c r="Q10364" s="11"/>
      <c r="R10364" s="18"/>
      <c r="S10364" s="18"/>
      <c r="T10364" s="18"/>
      <c r="U10364" s="18"/>
      <c r="V10364" s="18"/>
    </row>
    <row r="10365" spans="1:22">
      <c r="A10365" t="s">
        <v>10384</v>
      </c>
      <c r="B10365" s="20">
        <v>13.015281984</v>
      </c>
      <c r="C10365" s="20">
        <v>5.3094422138444897E-2</v>
      </c>
      <c r="D10365" s="20">
        <v>0.332759595009538</v>
      </c>
      <c r="E10365" s="20">
        <v>1.3574564446451199E-3</v>
      </c>
      <c r="F10365" s="20">
        <v>1.7667678408054301E-2</v>
      </c>
      <c r="G10365" s="19" t="s">
        <v>24</v>
      </c>
      <c r="H10365" s="19" t="s">
        <v>24</v>
      </c>
      <c r="I10365" s="16"/>
      <c r="J10365" s="16"/>
      <c r="K10365" s="17">
        <v>0</v>
      </c>
      <c r="L10365" s="17">
        <v>0</v>
      </c>
      <c r="M10365" s="18">
        <v>0</v>
      </c>
      <c r="N10365" s="18">
        <v>0</v>
      </c>
      <c r="O10365" s="18">
        <v>14</v>
      </c>
      <c r="P10365" s="18">
        <v>21</v>
      </c>
      <c r="Q10365" s="11"/>
      <c r="R10365" s="18"/>
      <c r="S10365" s="18"/>
      <c r="T10365" s="18"/>
      <c r="U10365" s="18"/>
      <c r="V10365" s="18"/>
    </row>
    <row r="10366" spans="1:22">
      <c r="A10366" t="s">
        <v>10385</v>
      </c>
      <c r="B10366" s="20">
        <v>17.325024445</v>
      </c>
      <c r="C10366" s="20">
        <v>6.9145834949765395E-2</v>
      </c>
      <c r="D10366" s="20">
        <v>0.33985007277784801</v>
      </c>
      <c r="E10366" s="20">
        <v>1.3563742501237601E-3</v>
      </c>
      <c r="F10366" s="20">
        <v>2.34992170399628E-2</v>
      </c>
      <c r="G10366" s="19" t="s">
        <v>24</v>
      </c>
      <c r="H10366" s="19" t="s">
        <v>24</v>
      </c>
      <c r="I10366" s="16"/>
      <c r="J10366" s="16"/>
      <c r="K10366" s="17">
        <v>0</v>
      </c>
      <c r="L10366" s="17">
        <v>0</v>
      </c>
      <c r="M10366" s="18">
        <v>0</v>
      </c>
      <c r="N10366" s="18">
        <v>0</v>
      </c>
      <c r="O10366" s="18">
        <v>33</v>
      </c>
      <c r="P10366" s="18">
        <v>77</v>
      </c>
      <c r="Q10366" s="11"/>
      <c r="R10366" s="18"/>
      <c r="S10366" s="18"/>
      <c r="T10366" s="18"/>
      <c r="U10366" s="18"/>
      <c r="V10366" s="18"/>
    </row>
    <row r="10367" spans="1:22">
      <c r="A10367" t="s">
        <v>10386</v>
      </c>
      <c r="B10367" s="20">
        <v>4.1360536939999903</v>
      </c>
      <c r="C10367" s="20">
        <v>1.6344759574930801E-2</v>
      </c>
      <c r="D10367" s="20">
        <v>0.34301495849051</v>
      </c>
      <c r="E10367" s="20">
        <v>1.35551843421795E-3</v>
      </c>
      <c r="F10367" s="20">
        <v>5.6064970271322697E-3</v>
      </c>
      <c r="G10367" s="19" t="s">
        <v>24</v>
      </c>
      <c r="H10367" s="19" t="s">
        <v>24</v>
      </c>
      <c r="I10367" s="16"/>
      <c r="J10367" s="16"/>
      <c r="K10367" s="17">
        <v>0</v>
      </c>
      <c r="L10367" s="17">
        <v>0</v>
      </c>
      <c r="M10367" s="18">
        <v>0</v>
      </c>
      <c r="N10367" s="18">
        <v>0</v>
      </c>
      <c r="O10367" s="18">
        <v>26</v>
      </c>
      <c r="P10367" s="18">
        <v>18</v>
      </c>
      <c r="Q10367" s="11"/>
      <c r="R10367" s="18"/>
      <c r="S10367" s="18"/>
      <c r="T10367" s="18"/>
      <c r="U10367" s="18"/>
      <c r="V10367" s="18"/>
    </row>
    <row r="10368" spans="1:22">
      <c r="A10368" t="s">
        <v>10387</v>
      </c>
      <c r="B10368" s="20">
        <v>19.656730765999999</v>
      </c>
      <c r="C10368" s="20">
        <v>7.8448476898136194E-2</v>
      </c>
      <c r="D10368" s="20">
        <v>0.33958975470589797</v>
      </c>
      <c r="E10368" s="20">
        <v>1.35527618219041E-3</v>
      </c>
      <c r="F10368" s="20">
        <v>2.66402990268894E-2</v>
      </c>
      <c r="G10368" s="19" t="s">
        <v>24</v>
      </c>
      <c r="H10368" s="19" t="s">
        <v>24</v>
      </c>
      <c r="I10368" s="16"/>
      <c r="J10368" s="16"/>
      <c r="K10368" s="17">
        <v>0</v>
      </c>
      <c r="L10368" s="17">
        <v>0</v>
      </c>
      <c r="M10368" s="18">
        <v>0</v>
      </c>
      <c r="N10368" s="18">
        <v>0</v>
      </c>
      <c r="O10368" s="18">
        <v>7</v>
      </c>
      <c r="P10368" s="18">
        <v>52</v>
      </c>
      <c r="Q10368" s="11"/>
      <c r="R10368" s="18"/>
      <c r="S10368" s="18"/>
      <c r="T10368" s="18"/>
      <c r="U10368" s="18"/>
      <c r="V10368" s="18"/>
    </row>
    <row r="10369" spans="1:22">
      <c r="A10369" t="s">
        <v>10388</v>
      </c>
      <c r="B10369" s="20">
        <v>16.817862680000001</v>
      </c>
      <c r="C10369" s="20">
        <v>6.4228377490716901E-2</v>
      </c>
      <c r="D10369" s="20">
        <v>0.354849248330385</v>
      </c>
      <c r="E10369" s="20">
        <v>1.35518953316017E-3</v>
      </c>
      <c r="F10369" s="20">
        <v>2.2791391474061101E-2</v>
      </c>
      <c r="G10369" s="19" t="s">
        <v>24</v>
      </c>
      <c r="H10369" s="19" t="s">
        <v>24</v>
      </c>
      <c r="I10369" s="16"/>
      <c r="J10369" s="16"/>
      <c r="K10369" s="17">
        <v>0</v>
      </c>
      <c r="L10369" s="17">
        <v>0</v>
      </c>
      <c r="M10369" s="18">
        <v>0</v>
      </c>
      <c r="N10369" s="18">
        <v>0</v>
      </c>
      <c r="O10369" s="18">
        <v>169</v>
      </c>
      <c r="P10369" s="18">
        <v>44</v>
      </c>
      <c r="Q10369" s="11"/>
      <c r="R10369" s="18"/>
      <c r="S10369" s="18"/>
      <c r="T10369" s="18"/>
      <c r="U10369" s="18"/>
      <c r="V10369" s="18"/>
    </row>
    <row r="10370" spans="1:22">
      <c r="A10370" t="s">
        <v>10389</v>
      </c>
      <c r="B10370" s="20">
        <v>39.718960748000001</v>
      </c>
      <c r="C10370" s="20">
        <v>0.153994783761285</v>
      </c>
      <c r="D10370" s="20">
        <v>0.34946708381084102</v>
      </c>
      <c r="E10370" s="20">
        <v>1.35492235923739E-3</v>
      </c>
      <c r="F10370" s="20">
        <v>5.38161080031377E-2</v>
      </c>
      <c r="G10370" s="19" t="s">
        <v>24</v>
      </c>
      <c r="H10370" s="19" t="s">
        <v>24</v>
      </c>
      <c r="I10370" s="16"/>
      <c r="J10370" s="16"/>
      <c r="K10370" s="17">
        <v>0</v>
      </c>
      <c r="L10370" s="17">
        <v>0</v>
      </c>
      <c r="M10370" s="18">
        <v>0</v>
      </c>
      <c r="N10370" s="18">
        <v>0</v>
      </c>
      <c r="O10370" s="18">
        <v>202</v>
      </c>
      <c r="P10370" s="18">
        <v>120</v>
      </c>
      <c r="Q10370" s="11"/>
      <c r="R10370" s="18"/>
      <c r="S10370" s="18"/>
      <c r="T10370" s="18"/>
      <c r="U10370" s="18"/>
      <c r="V10370" s="18"/>
    </row>
    <row r="10371" spans="1:22">
      <c r="A10371" t="s">
        <v>10390</v>
      </c>
      <c r="B10371" s="20">
        <v>10.095375052</v>
      </c>
      <c r="C10371" s="20">
        <v>3.8421244919904902E-2</v>
      </c>
      <c r="D10371" s="20">
        <v>0.355746705977671</v>
      </c>
      <c r="E10371" s="20">
        <v>1.3539102063483701E-3</v>
      </c>
      <c r="F10371" s="20">
        <v>1.36682313198175E-2</v>
      </c>
      <c r="G10371" s="19" t="s">
        <v>24</v>
      </c>
      <c r="H10371" s="19" t="s">
        <v>24</v>
      </c>
      <c r="I10371" s="16"/>
      <c r="J10371" s="16"/>
      <c r="K10371" s="17">
        <v>0</v>
      </c>
      <c r="L10371" s="17">
        <v>0</v>
      </c>
      <c r="M10371" s="18">
        <v>0</v>
      </c>
      <c r="N10371" s="18">
        <v>0</v>
      </c>
      <c r="O10371" s="18">
        <v>50</v>
      </c>
      <c r="P10371" s="18">
        <v>23</v>
      </c>
      <c r="Q10371" s="11"/>
      <c r="R10371" s="18"/>
      <c r="S10371" s="18"/>
      <c r="T10371" s="18"/>
      <c r="U10371" s="18"/>
      <c r="V10371" s="18"/>
    </row>
    <row r="10372" spans="1:22">
      <c r="A10372" t="s">
        <v>10391</v>
      </c>
      <c r="B10372" s="20">
        <v>4.3033482849999896</v>
      </c>
      <c r="C10372" s="20">
        <v>1.6766630389531599E-2</v>
      </c>
      <c r="D10372" s="20">
        <v>0.34729286286085498</v>
      </c>
      <c r="E10372" s="20">
        <v>1.3531163835395299E-3</v>
      </c>
      <c r="F10372" s="20">
        <v>5.8229310685102703E-3</v>
      </c>
      <c r="G10372" s="19" t="s">
        <v>24</v>
      </c>
      <c r="H10372" s="19" t="s">
        <v>24</v>
      </c>
      <c r="I10372" s="16"/>
      <c r="J10372" s="16"/>
      <c r="K10372" s="17">
        <v>0</v>
      </c>
      <c r="L10372" s="17">
        <v>0</v>
      </c>
      <c r="M10372" s="18">
        <v>0</v>
      </c>
      <c r="N10372" s="18">
        <v>0</v>
      </c>
      <c r="O10372" s="18">
        <v>32</v>
      </c>
      <c r="P10372" s="18">
        <v>16</v>
      </c>
      <c r="Q10372" s="11"/>
      <c r="R10372" s="18"/>
      <c r="S10372" s="18"/>
      <c r="T10372" s="18"/>
      <c r="U10372" s="18"/>
      <c r="V10372" s="18"/>
    </row>
    <row r="10373" spans="1:22">
      <c r="A10373" t="s">
        <v>10392</v>
      </c>
      <c r="B10373" s="20">
        <v>8.4829047390000003</v>
      </c>
      <c r="C10373" s="20">
        <v>3.2511090497793597E-2</v>
      </c>
      <c r="D10373" s="20">
        <v>0.35305884077403399</v>
      </c>
      <c r="E10373" s="20">
        <v>1.3531129108027499E-3</v>
      </c>
      <c r="F10373" s="20">
        <v>1.14783279234507E-2</v>
      </c>
      <c r="G10373" s="19" t="s">
        <v>24</v>
      </c>
      <c r="H10373" s="19" t="s">
        <v>24</v>
      </c>
      <c r="I10373" s="16"/>
      <c r="J10373" s="16"/>
      <c r="K10373" s="17">
        <v>0</v>
      </c>
      <c r="L10373" s="17">
        <v>3.1076667143036901E-2</v>
      </c>
      <c r="M10373" s="18">
        <v>0</v>
      </c>
      <c r="N10373" s="18">
        <v>0</v>
      </c>
      <c r="O10373" s="18">
        <v>25</v>
      </c>
      <c r="P10373" s="18">
        <v>32</v>
      </c>
      <c r="Q10373" s="11"/>
      <c r="R10373" s="18"/>
      <c r="S10373" s="18"/>
      <c r="T10373" s="18"/>
      <c r="U10373" s="18"/>
      <c r="V10373" s="18"/>
    </row>
    <row r="10374" spans="1:22">
      <c r="A10374" t="s">
        <v>10393</v>
      </c>
      <c r="B10374" s="20">
        <v>16.828246196999999</v>
      </c>
      <c r="C10374" s="20">
        <v>6.7340781835709199E-2</v>
      </c>
      <c r="D10374" s="20">
        <v>0.338115302610214</v>
      </c>
      <c r="E10374" s="20">
        <v>1.3530197123244E-3</v>
      </c>
      <c r="F10374" s="20">
        <v>2.2768948828389202E-2</v>
      </c>
      <c r="G10374" s="19" t="s">
        <v>24</v>
      </c>
      <c r="H10374" s="19" t="s">
        <v>24</v>
      </c>
      <c r="I10374" s="16"/>
      <c r="J10374" s="16"/>
      <c r="K10374" s="17">
        <v>0</v>
      </c>
      <c r="L10374" s="17">
        <v>0</v>
      </c>
      <c r="M10374" s="18">
        <v>0</v>
      </c>
      <c r="N10374" s="18">
        <v>0</v>
      </c>
      <c r="O10374" s="18">
        <v>1</v>
      </c>
      <c r="P10374" s="18">
        <v>24</v>
      </c>
      <c r="Q10374" s="11"/>
      <c r="R10374" s="18"/>
      <c r="S10374" s="18"/>
      <c r="T10374" s="18"/>
      <c r="U10374" s="18"/>
      <c r="V10374" s="18"/>
    </row>
    <row r="10375" spans="1:22">
      <c r="A10375" t="s">
        <v>10394</v>
      </c>
      <c r="B10375" s="20">
        <v>9.0690697300000007</v>
      </c>
      <c r="C10375" s="20">
        <v>3.5930401227203201E-2</v>
      </c>
      <c r="D10375" s="20">
        <v>0.34112631473906802</v>
      </c>
      <c r="E10375" s="20">
        <v>1.35149532671328E-3</v>
      </c>
      <c r="F10375" s="20">
        <v>1.22568053577319E-2</v>
      </c>
      <c r="G10375" s="19" t="s">
        <v>24</v>
      </c>
      <c r="H10375" s="19" t="s">
        <v>24</v>
      </c>
      <c r="I10375" s="16"/>
      <c r="J10375" s="16"/>
      <c r="K10375" s="17">
        <v>0</v>
      </c>
      <c r="L10375" s="17">
        <v>0</v>
      </c>
      <c r="M10375" s="18">
        <v>89</v>
      </c>
      <c r="N10375" s="18">
        <v>33</v>
      </c>
      <c r="O10375" s="18">
        <v>88</v>
      </c>
      <c r="P10375" s="18">
        <v>43</v>
      </c>
      <c r="Q10375" s="11"/>
      <c r="R10375" s="18"/>
      <c r="S10375" s="18"/>
      <c r="T10375" s="18"/>
      <c r="U10375" s="18"/>
      <c r="V10375" s="18"/>
    </row>
    <row r="10376" spans="1:22">
      <c r="A10376" t="s">
        <v>10395</v>
      </c>
      <c r="B10376" s="20">
        <v>2.9675936059999999</v>
      </c>
      <c r="C10376" s="20">
        <v>1.11559970923893E-2</v>
      </c>
      <c r="D10376" s="20">
        <v>0.35937513263881299</v>
      </c>
      <c r="E10376" s="20">
        <v>1.35098954475764E-3</v>
      </c>
      <c r="F10376" s="20">
        <v>4.0091879347956202E-3</v>
      </c>
      <c r="G10376" s="19" t="s">
        <v>24</v>
      </c>
      <c r="H10376" s="19" t="s">
        <v>24</v>
      </c>
      <c r="I10376" s="16"/>
      <c r="J10376" s="16"/>
      <c r="K10376" s="17">
        <v>0</v>
      </c>
      <c r="L10376" s="17">
        <v>0</v>
      </c>
      <c r="M10376" s="18">
        <v>0</v>
      </c>
      <c r="N10376" s="18">
        <v>0</v>
      </c>
      <c r="O10376" s="18">
        <v>0</v>
      </c>
      <c r="P10376" s="18">
        <v>11</v>
      </c>
      <c r="Q10376" s="11"/>
      <c r="R10376" s="18"/>
      <c r="S10376" s="18"/>
      <c r="T10376" s="18"/>
      <c r="U10376" s="18"/>
      <c r="V10376" s="18"/>
    </row>
    <row r="10377" spans="1:22">
      <c r="A10377" t="s">
        <v>10396</v>
      </c>
      <c r="B10377" s="20">
        <v>8.7895192610000006</v>
      </c>
      <c r="C10377" s="20">
        <v>3.3574716753014003E-2</v>
      </c>
      <c r="D10377" s="20">
        <v>0.35362329006155502</v>
      </c>
      <c r="E10377" s="20">
        <v>1.3507908053363501E-3</v>
      </c>
      <c r="F10377" s="20">
        <v>1.1872801801085599E-2</v>
      </c>
      <c r="G10377" s="19" t="s">
        <v>24</v>
      </c>
      <c r="H10377" s="19" t="s">
        <v>24</v>
      </c>
      <c r="I10377" s="16"/>
      <c r="J10377" s="16"/>
      <c r="K10377" s="17">
        <v>0</v>
      </c>
      <c r="L10377" s="17">
        <v>0</v>
      </c>
      <c r="M10377" s="18">
        <v>0</v>
      </c>
      <c r="N10377" s="18">
        <v>0</v>
      </c>
      <c r="O10377" s="18">
        <v>3</v>
      </c>
      <c r="P10377" s="18">
        <v>20</v>
      </c>
      <c r="Q10377" s="11"/>
      <c r="R10377" s="18"/>
      <c r="S10377" s="18"/>
      <c r="T10377" s="18"/>
      <c r="U10377" s="18"/>
      <c r="V10377" s="18"/>
    </row>
    <row r="10378" spans="1:22">
      <c r="A10378" t="s">
        <v>10397</v>
      </c>
      <c r="B10378" s="20">
        <v>17.451797922999901</v>
      </c>
      <c r="C10378" s="20">
        <v>6.7718937340549901E-2</v>
      </c>
      <c r="D10378" s="20">
        <v>0.348022623562944</v>
      </c>
      <c r="E10378" s="20">
        <v>1.3504466612630499E-3</v>
      </c>
      <c r="F10378" s="20">
        <v>2.3567722238152799E-2</v>
      </c>
      <c r="G10378" s="19" t="s">
        <v>24</v>
      </c>
      <c r="H10378" s="19" t="s">
        <v>24</v>
      </c>
      <c r="I10378" s="16"/>
      <c r="J10378" s="16"/>
      <c r="K10378" s="17">
        <v>0</v>
      </c>
      <c r="L10378" s="17">
        <v>0</v>
      </c>
      <c r="M10378" s="18">
        <v>0</v>
      </c>
      <c r="N10378" s="18">
        <v>0</v>
      </c>
      <c r="O10378" s="18">
        <v>114</v>
      </c>
      <c r="P10378" s="18">
        <v>41</v>
      </c>
      <c r="Q10378" s="11"/>
      <c r="R10378" s="18"/>
      <c r="S10378" s="18"/>
      <c r="T10378" s="18"/>
      <c r="U10378" s="18"/>
      <c r="V10378" s="18"/>
    </row>
    <row r="10379" spans="1:22">
      <c r="A10379" t="s">
        <v>10398</v>
      </c>
      <c r="B10379" s="20">
        <v>10.992623767</v>
      </c>
      <c r="C10379" s="20">
        <v>4.3157544565890001E-2</v>
      </c>
      <c r="D10379" s="20">
        <v>0.34394517549729398</v>
      </c>
      <c r="E10379" s="20">
        <v>1.3503445177764301E-3</v>
      </c>
      <c r="F10379" s="20">
        <v>1.4843829239747299E-2</v>
      </c>
      <c r="G10379" s="19" t="s">
        <v>24</v>
      </c>
      <c r="H10379" s="19" t="s">
        <v>24</v>
      </c>
      <c r="I10379" s="16"/>
      <c r="J10379" s="16"/>
      <c r="K10379" s="17">
        <v>0</v>
      </c>
      <c r="L10379" s="17">
        <v>0</v>
      </c>
      <c r="M10379" s="18">
        <v>0</v>
      </c>
      <c r="N10379" s="18">
        <v>0</v>
      </c>
      <c r="O10379" s="18">
        <v>4</v>
      </c>
      <c r="P10379" s="18">
        <v>17</v>
      </c>
      <c r="Q10379" s="11"/>
      <c r="R10379" s="18"/>
      <c r="S10379" s="18"/>
      <c r="T10379" s="18"/>
      <c r="U10379" s="18"/>
      <c r="V10379" s="18"/>
    </row>
    <row r="10380" spans="1:22">
      <c r="A10380" t="s">
        <v>10399</v>
      </c>
      <c r="B10380" s="20">
        <v>22.359841669000001</v>
      </c>
      <c r="C10380" s="20">
        <v>8.4975451220332898E-2</v>
      </c>
      <c r="D10380" s="20">
        <v>0.35519676715612802</v>
      </c>
      <c r="E10380" s="20">
        <v>1.3498756390096301E-3</v>
      </c>
      <c r="F10380" s="20">
        <v>3.0183005561095499E-2</v>
      </c>
      <c r="G10380" s="19" t="s">
        <v>24</v>
      </c>
      <c r="H10380" s="19" t="s">
        <v>24</v>
      </c>
      <c r="I10380" s="16"/>
      <c r="J10380" s="16"/>
      <c r="K10380" s="17">
        <v>0</v>
      </c>
      <c r="L10380" s="17">
        <v>0</v>
      </c>
      <c r="M10380" s="18">
        <v>0</v>
      </c>
      <c r="N10380" s="18">
        <v>0</v>
      </c>
      <c r="O10380" s="18">
        <v>39</v>
      </c>
      <c r="P10380" s="18">
        <v>101</v>
      </c>
      <c r="Q10380" s="11"/>
      <c r="R10380" s="18"/>
      <c r="S10380" s="18"/>
      <c r="T10380" s="18"/>
      <c r="U10380" s="18"/>
      <c r="V10380" s="18"/>
    </row>
    <row r="10381" spans="1:22">
      <c r="A10381" t="s">
        <v>10400</v>
      </c>
      <c r="B10381" s="20">
        <v>13.631959924999901</v>
      </c>
      <c r="C10381" s="20">
        <v>5.3715532371399699E-2</v>
      </c>
      <c r="D10381" s="20">
        <v>0.342401079778902</v>
      </c>
      <c r="E10381" s="20">
        <v>1.3492011703420399E-3</v>
      </c>
      <c r="F10381" s="20">
        <v>1.83922562848658E-2</v>
      </c>
      <c r="G10381" s="19" t="s">
        <v>24</v>
      </c>
      <c r="H10381" s="19" t="s">
        <v>24</v>
      </c>
      <c r="I10381" s="16"/>
      <c r="J10381" s="16"/>
      <c r="K10381" s="17">
        <v>0</v>
      </c>
      <c r="L10381" s="17">
        <v>0</v>
      </c>
      <c r="M10381" s="18">
        <v>0</v>
      </c>
      <c r="N10381" s="18">
        <v>0</v>
      </c>
      <c r="O10381" s="18">
        <v>21</v>
      </c>
      <c r="P10381" s="18">
        <v>55</v>
      </c>
      <c r="Q10381" s="11"/>
      <c r="R10381" s="18"/>
      <c r="S10381" s="18"/>
      <c r="T10381" s="18"/>
      <c r="U10381" s="18"/>
      <c r="V10381" s="18"/>
    </row>
    <row r="10382" spans="1:22">
      <c r="A10382" t="s">
        <v>10401</v>
      </c>
      <c r="B10382" s="20">
        <v>12.1695531999999</v>
      </c>
      <c r="C10382" s="20">
        <v>4.8903921600608503E-2</v>
      </c>
      <c r="D10382" s="20">
        <v>0.335579569785174</v>
      </c>
      <c r="E10382" s="20">
        <v>1.3485422761075601E-3</v>
      </c>
      <c r="F10382" s="20">
        <v>1.6411156971540102E-2</v>
      </c>
      <c r="G10382" s="19" t="s">
        <v>24</v>
      </c>
      <c r="H10382" s="19" t="s">
        <v>24</v>
      </c>
      <c r="I10382" s="16"/>
      <c r="J10382" s="16"/>
      <c r="K10382" s="17">
        <v>0</v>
      </c>
      <c r="L10382" s="17">
        <v>0</v>
      </c>
      <c r="M10382" s="18">
        <v>0</v>
      </c>
      <c r="N10382" s="18">
        <v>0</v>
      </c>
      <c r="O10382" s="18">
        <v>1</v>
      </c>
      <c r="P10382" s="18">
        <v>32</v>
      </c>
      <c r="Q10382" s="11"/>
      <c r="R10382" s="18"/>
      <c r="S10382" s="18"/>
      <c r="T10382" s="18"/>
      <c r="U10382" s="18"/>
      <c r="V10382" s="18"/>
    </row>
    <row r="10383" spans="1:22">
      <c r="A10383" t="s">
        <v>10402</v>
      </c>
      <c r="B10383" s="20">
        <v>12.630435848999999</v>
      </c>
      <c r="C10383" s="20">
        <v>5.0247100508866702E-2</v>
      </c>
      <c r="D10383" s="20">
        <v>0.33878263223055399</v>
      </c>
      <c r="E10383" s="20">
        <v>1.3477638599221299E-3</v>
      </c>
      <c r="F10383" s="20">
        <v>1.7022844972347101E-2</v>
      </c>
      <c r="G10383" s="19" t="s">
        <v>24</v>
      </c>
      <c r="H10383" s="19" t="s">
        <v>24</v>
      </c>
      <c r="I10383" s="16"/>
      <c r="J10383" s="16"/>
      <c r="K10383" s="17">
        <v>0</v>
      </c>
      <c r="L10383" s="17">
        <v>0</v>
      </c>
      <c r="M10383" s="18">
        <v>0</v>
      </c>
      <c r="N10383" s="18">
        <v>0</v>
      </c>
      <c r="O10383" s="18">
        <v>56</v>
      </c>
      <c r="P10383" s="18">
        <v>52</v>
      </c>
      <c r="Q10383" s="11"/>
      <c r="R10383" s="18"/>
      <c r="S10383" s="18"/>
      <c r="T10383" s="18"/>
      <c r="U10383" s="18"/>
      <c r="V10383" s="18"/>
    </row>
    <row r="10384" spans="1:22">
      <c r="A10384" t="s">
        <v>10403</v>
      </c>
      <c r="B10384" s="20">
        <v>13.728710612999899</v>
      </c>
      <c r="C10384" s="20">
        <v>5.4550145153532001E-2</v>
      </c>
      <c r="D10384" s="20">
        <v>0.33917746913165298</v>
      </c>
      <c r="E10384" s="20">
        <v>1.34769977279725E-3</v>
      </c>
      <c r="F10384" s="20">
        <v>1.85021801739393E-2</v>
      </c>
      <c r="G10384" s="19" t="s">
        <v>24</v>
      </c>
      <c r="H10384" s="19" t="s">
        <v>24</v>
      </c>
      <c r="I10384" s="16"/>
      <c r="J10384" s="16"/>
      <c r="K10384" s="17">
        <v>0</v>
      </c>
      <c r="L10384" s="17">
        <v>0</v>
      </c>
      <c r="M10384" s="18">
        <v>0</v>
      </c>
      <c r="N10384" s="18">
        <v>0</v>
      </c>
      <c r="O10384" s="18">
        <v>129</v>
      </c>
      <c r="P10384" s="18">
        <v>52</v>
      </c>
      <c r="Q10384" s="11"/>
      <c r="R10384" s="18"/>
      <c r="S10384" s="18"/>
      <c r="T10384" s="18"/>
      <c r="U10384" s="18"/>
      <c r="V10384" s="18"/>
    </row>
    <row r="10385" spans="1:22">
      <c r="A10385" t="s">
        <v>10404</v>
      </c>
      <c r="B10385" s="20">
        <v>13.309647419999999</v>
      </c>
      <c r="C10385" s="20">
        <v>5.31803132763293E-2</v>
      </c>
      <c r="D10385" s="20">
        <v>0.337259019970652</v>
      </c>
      <c r="E10385" s="20">
        <v>1.3475593884144401E-3</v>
      </c>
      <c r="F10385" s="20">
        <v>1.7935540337307099E-2</v>
      </c>
      <c r="G10385" s="19" t="s">
        <v>24</v>
      </c>
      <c r="H10385" s="19" t="s">
        <v>24</v>
      </c>
      <c r="I10385" s="16"/>
      <c r="J10385" s="16"/>
      <c r="K10385" s="17">
        <v>0</v>
      </c>
      <c r="L10385" s="17">
        <v>0</v>
      </c>
      <c r="M10385" s="18">
        <v>0</v>
      </c>
      <c r="N10385" s="18">
        <v>0</v>
      </c>
      <c r="O10385" s="18">
        <v>63</v>
      </c>
      <c r="P10385" s="18">
        <v>83</v>
      </c>
      <c r="Q10385" s="11"/>
      <c r="R10385" s="18"/>
      <c r="S10385" s="18"/>
      <c r="T10385" s="18"/>
      <c r="U10385" s="18"/>
      <c r="V10385" s="18"/>
    </row>
    <row r="10386" spans="1:22">
      <c r="A10386" t="s">
        <v>10405</v>
      </c>
      <c r="B10386" s="20">
        <v>11.746222937999899</v>
      </c>
      <c r="C10386" s="20">
        <v>4.29733561037451E-2</v>
      </c>
      <c r="D10386" s="20">
        <v>0.36818058111325502</v>
      </c>
      <c r="E10386" s="20">
        <v>1.34698237094397E-3</v>
      </c>
      <c r="F10386" s="20">
        <v>1.5821955222663699E-2</v>
      </c>
      <c r="G10386" s="19" t="s">
        <v>24</v>
      </c>
      <c r="H10386" s="19" t="s">
        <v>24</v>
      </c>
      <c r="I10386" s="16"/>
      <c r="J10386" s="16"/>
      <c r="K10386" s="17">
        <v>1.2473829080110801E-5</v>
      </c>
      <c r="L10386" s="17">
        <v>0</v>
      </c>
      <c r="M10386" s="18">
        <v>0</v>
      </c>
      <c r="N10386" s="18">
        <v>0</v>
      </c>
      <c r="O10386" s="18">
        <v>21</v>
      </c>
      <c r="P10386" s="18">
        <v>40</v>
      </c>
      <c r="Q10386" s="11"/>
      <c r="R10386" s="18"/>
      <c r="S10386" s="18"/>
      <c r="T10386" s="18"/>
      <c r="U10386" s="18"/>
      <c r="V10386" s="18"/>
    </row>
    <row r="10387" spans="1:22">
      <c r="A10387" t="s">
        <v>10406</v>
      </c>
      <c r="B10387" s="20">
        <v>7.940542529</v>
      </c>
      <c r="C10387" s="20">
        <v>3.2167123451187898E-2</v>
      </c>
      <c r="D10387" s="20">
        <v>0.33224071119732401</v>
      </c>
      <c r="E10387" s="20">
        <v>1.3459065213193499E-3</v>
      </c>
      <c r="F10387" s="20">
        <v>1.06872279725947E-2</v>
      </c>
      <c r="G10387" s="19" t="s">
        <v>24</v>
      </c>
      <c r="H10387" s="19" t="s">
        <v>24</v>
      </c>
      <c r="I10387" s="16"/>
      <c r="J10387" s="16"/>
      <c r="K10387" s="17">
        <v>0</v>
      </c>
      <c r="L10387" s="17">
        <v>0</v>
      </c>
      <c r="M10387" s="18">
        <v>0</v>
      </c>
      <c r="N10387" s="18">
        <v>0</v>
      </c>
      <c r="O10387" s="18">
        <v>13</v>
      </c>
      <c r="P10387" s="18">
        <v>22</v>
      </c>
      <c r="Q10387" s="11"/>
      <c r="R10387" s="18"/>
      <c r="S10387" s="18"/>
      <c r="T10387" s="18"/>
      <c r="U10387" s="18"/>
      <c r="V10387" s="18"/>
    </row>
    <row r="10388" spans="1:22">
      <c r="A10388" t="s">
        <v>10407</v>
      </c>
      <c r="B10388" s="20">
        <v>0.226295265</v>
      </c>
      <c r="C10388" s="20">
        <v>9.1867208688653002E-4</v>
      </c>
      <c r="D10388" s="20">
        <v>0.33144644630742398</v>
      </c>
      <c r="E10388" s="20">
        <v>1.34554560176221E-3</v>
      </c>
      <c r="F10388" s="20">
        <v>3.0449059852036498E-4</v>
      </c>
      <c r="G10388" s="19" t="s">
        <v>24</v>
      </c>
      <c r="H10388" s="19" t="s">
        <v>24</v>
      </c>
      <c r="I10388" s="16"/>
      <c r="J10388" s="16"/>
      <c r="K10388" s="17">
        <v>0</v>
      </c>
      <c r="L10388" s="17">
        <v>0</v>
      </c>
      <c r="M10388" s="18">
        <v>0</v>
      </c>
      <c r="N10388" s="18">
        <v>0</v>
      </c>
      <c r="O10388" s="18">
        <v>3</v>
      </c>
      <c r="P10388" s="18">
        <v>1</v>
      </c>
      <c r="Q10388" s="11"/>
      <c r="R10388" s="18"/>
      <c r="S10388" s="18"/>
      <c r="T10388" s="18"/>
      <c r="U10388" s="18"/>
      <c r="V10388" s="18"/>
    </row>
    <row r="10389" spans="1:22">
      <c r="A10389" t="s">
        <v>10408</v>
      </c>
      <c r="B10389" s="20">
        <v>6.2829341459999899</v>
      </c>
      <c r="C10389" s="20">
        <v>2.21011301678165E-2</v>
      </c>
      <c r="D10389" s="20">
        <v>0.38244782802467298</v>
      </c>
      <c r="E10389" s="20">
        <v>1.34531558554585E-3</v>
      </c>
      <c r="F10389" s="20">
        <v>8.4525292295720093E-3</v>
      </c>
      <c r="G10389" s="19" t="s">
        <v>24</v>
      </c>
      <c r="H10389" s="19" t="s">
        <v>24</v>
      </c>
      <c r="I10389" s="16"/>
      <c r="J10389" s="16"/>
      <c r="K10389" s="17">
        <v>0</v>
      </c>
      <c r="L10389" s="17">
        <v>0</v>
      </c>
      <c r="M10389" s="18">
        <v>0</v>
      </c>
      <c r="N10389" s="18">
        <v>0</v>
      </c>
      <c r="O10389" s="18">
        <v>0</v>
      </c>
      <c r="P10389" s="18">
        <v>22</v>
      </c>
      <c r="Q10389" s="11"/>
      <c r="R10389" s="18"/>
      <c r="S10389" s="18"/>
      <c r="T10389" s="18"/>
      <c r="U10389" s="18"/>
      <c r="V10389" s="18"/>
    </row>
    <row r="10390" spans="1:22">
      <c r="A10390" t="s">
        <v>10409</v>
      </c>
      <c r="B10390" s="20">
        <v>32.537677418000001</v>
      </c>
      <c r="C10390" s="20">
        <v>0.121803516589263</v>
      </c>
      <c r="D10390" s="20">
        <v>0.35912344338400798</v>
      </c>
      <c r="E10390" s="20">
        <v>1.3443644957159299E-3</v>
      </c>
      <c r="F10390" s="20">
        <v>4.3742498293817302E-2</v>
      </c>
      <c r="G10390" s="19" t="s">
        <v>24</v>
      </c>
      <c r="H10390" s="19" t="s">
        <v>24</v>
      </c>
      <c r="I10390" s="16"/>
      <c r="J10390" s="16"/>
      <c r="K10390" s="17">
        <v>0</v>
      </c>
      <c r="L10390" s="17">
        <v>0</v>
      </c>
      <c r="M10390" s="18">
        <v>0</v>
      </c>
      <c r="N10390" s="18">
        <v>0</v>
      </c>
      <c r="O10390" s="18">
        <v>123</v>
      </c>
      <c r="P10390" s="18">
        <v>115</v>
      </c>
      <c r="Q10390" s="11"/>
      <c r="R10390" s="18"/>
      <c r="S10390" s="18"/>
      <c r="T10390" s="18"/>
      <c r="U10390" s="18"/>
      <c r="V10390" s="18"/>
    </row>
    <row r="10391" spans="1:22">
      <c r="A10391" t="s">
        <v>10410</v>
      </c>
      <c r="B10391" s="20">
        <v>15.322520877999899</v>
      </c>
      <c r="C10391" s="20">
        <v>6.0877022479774202E-2</v>
      </c>
      <c r="D10391" s="20">
        <v>0.338275816335737</v>
      </c>
      <c r="E10391" s="20">
        <v>1.3439841028379501E-3</v>
      </c>
      <c r="F10391" s="20">
        <v>2.0593224475434602E-2</v>
      </c>
      <c r="G10391" s="19" t="s">
        <v>24</v>
      </c>
      <c r="H10391" s="19" t="s">
        <v>24</v>
      </c>
      <c r="I10391" s="16"/>
      <c r="J10391" s="16"/>
      <c r="K10391" s="17">
        <v>0</v>
      </c>
      <c r="L10391" s="17">
        <v>0</v>
      </c>
      <c r="M10391" s="18">
        <v>0</v>
      </c>
      <c r="N10391" s="18">
        <v>0</v>
      </c>
      <c r="O10391" s="18">
        <v>12</v>
      </c>
      <c r="P10391" s="18">
        <v>33</v>
      </c>
      <c r="Q10391" s="11"/>
      <c r="R10391" s="18"/>
      <c r="S10391" s="18"/>
      <c r="T10391" s="18"/>
      <c r="U10391" s="18"/>
      <c r="V10391" s="18"/>
    </row>
    <row r="10392" spans="1:22">
      <c r="A10392" t="s">
        <v>10411</v>
      </c>
      <c r="B10392" s="20">
        <v>7.1199665949999904</v>
      </c>
      <c r="C10392" s="20">
        <v>2.8247513220665699E-2</v>
      </c>
      <c r="D10392" s="20">
        <v>0.33859768339971102</v>
      </c>
      <c r="E10392" s="20">
        <v>1.3433409287393E-3</v>
      </c>
      <c r="F10392" s="20">
        <v>9.5645425383201407E-3</v>
      </c>
      <c r="G10392" s="19" t="s">
        <v>24</v>
      </c>
      <c r="H10392" s="19" t="s">
        <v>24</v>
      </c>
      <c r="I10392" s="16"/>
      <c r="J10392" s="16"/>
      <c r="K10392" s="17">
        <v>0</v>
      </c>
      <c r="L10392" s="17">
        <v>0</v>
      </c>
      <c r="M10392" s="18">
        <v>0</v>
      </c>
      <c r="N10392" s="18">
        <v>0</v>
      </c>
      <c r="O10392" s="18">
        <v>9</v>
      </c>
      <c r="P10392" s="18">
        <v>55</v>
      </c>
      <c r="Q10392" s="11"/>
      <c r="R10392" s="18"/>
      <c r="S10392" s="18"/>
      <c r="T10392" s="18"/>
      <c r="U10392" s="18"/>
      <c r="V10392" s="18"/>
    </row>
    <row r="10393" spans="1:22">
      <c r="A10393" t="s">
        <v>10412</v>
      </c>
      <c r="B10393" s="20">
        <v>8.7956049999999997E-3</v>
      </c>
      <c r="C10393" s="20">
        <v>3.5489361320908E-5</v>
      </c>
      <c r="D10393" s="20">
        <v>0.33290423918467998</v>
      </c>
      <c r="E10393" s="20">
        <v>1.34323435735087E-3</v>
      </c>
      <c r="F10393" s="20">
        <v>1.18145588296871E-5</v>
      </c>
      <c r="G10393" s="19" t="s">
        <v>24</v>
      </c>
      <c r="H10393" s="19" t="s">
        <v>24</v>
      </c>
      <c r="I10393" s="16"/>
      <c r="J10393" s="16"/>
      <c r="K10393" s="17">
        <v>0</v>
      </c>
      <c r="L10393" s="17">
        <v>0</v>
      </c>
      <c r="M10393" s="18">
        <v>0</v>
      </c>
      <c r="N10393" s="18">
        <v>0</v>
      </c>
      <c r="O10393" s="18">
        <v>0</v>
      </c>
      <c r="P10393" s="18">
        <v>0</v>
      </c>
      <c r="Q10393" s="11"/>
      <c r="R10393" s="18"/>
      <c r="S10393" s="18"/>
      <c r="T10393" s="18"/>
      <c r="U10393" s="18"/>
      <c r="V10393" s="18"/>
    </row>
    <row r="10394" spans="1:22">
      <c r="A10394" t="s">
        <v>10413</v>
      </c>
      <c r="B10394" s="20">
        <v>32.653510507</v>
      </c>
      <c r="C10394" s="20">
        <v>0.123927912999964</v>
      </c>
      <c r="D10394" s="20">
        <v>0.353836084297594</v>
      </c>
      <c r="E10394" s="20">
        <v>1.3428929015665799E-3</v>
      </c>
      <c r="F10394" s="20">
        <v>4.3850167471080198E-2</v>
      </c>
      <c r="G10394" s="19" t="s">
        <v>24</v>
      </c>
      <c r="H10394" s="19" t="s">
        <v>24</v>
      </c>
      <c r="I10394" s="16"/>
      <c r="J10394" s="16"/>
      <c r="K10394" s="17">
        <v>0</v>
      </c>
      <c r="L10394" s="17">
        <v>0</v>
      </c>
      <c r="M10394" s="18">
        <v>0</v>
      </c>
      <c r="N10394" s="18">
        <v>0</v>
      </c>
      <c r="O10394" s="18">
        <v>76</v>
      </c>
      <c r="P10394" s="18">
        <v>57</v>
      </c>
      <c r="Q10394" s="11"/>
      <c r="R10394" s="18"/>
      <c r="S10394" s="18"/>
      <c r="T10394" s="18"/>
      <c r="U10394" s="18"/>
      <c r="V10394" s="18"/>
    </row>
    <row r="10395" spans="1:22">
      <c r="A10395" t="s">
        <v>10414</v>
      </c>
      <c r="B10395" s="20">
        <v>7.7276050229999997</v>
      </c>
      <c r="C10395" s="20">
        <v>2.9907852468411499E-2</v>
      </c>
      <c r="D10395" s="20">
        <v>0.34686066441945301</v>
      </c>
      <c r="E10395" s="20">
        <v>1.3424414870682501E-3</v>
      </c>
      <c r="F10395" s="20">
        <v>1.0373857578552199E-2</v>
      </c>
      <c r="G10395" s="19" t="s">
        <v>24</v>
      </c>
      <c r="H10395" s="19" t="s">
        <v>24</v>
      </c>
      <c r="I10395" s="16"/>
      <c r="J10395" s="16"/>
      <c r="K10395" s="17">
        <v>0</v>
      </c>
      <c r="L10395" s="17">
        <v>0</v>
      </c>
      <c r="M10395" s="18">
        <v>0</v>
      </c>
      <c r="N10395" s="18">
        <v>0</v>
      </c>
      <c r="O10395" s="18">
        <v>20</v>
      </c>
      <c r="P10395" s="18">
        <v>26</v>
      </c>
      <c r="Q10395" s="11"/>
      <c r="R10395" s="18"/>
      <c r="S10395" s="18"/>
      <c r="T10395" s="18"/>
      <c r="U10395" s="18"/>
      <c r="V10395" s="18"/>
    </row>
    <row r="10396" spans="1:22">
      <c r="A10396" t="s">
        <v>10415</v>
      </c>
      <c r="B10396" s="20">
        <v>0.231095571</v>
      </c>
      <c r="C10396" s="20">
        <v>9.2087277159185398E-4</v>
      </c>
      <c r="D10396" s="20">
        <v>0.33668527604711901</v>
      </c>
      <c r="E10396" s="20">
        <v>1.34162806308252E-3</v>
      </c>
      <c r="F10396" s="20">
        <v>3.1004430330767898E-4</v>
      </c>
      <c r="G10396" s="19" t="s">
        <v>24</v>
      </c>
      <c r="H10396" s="19" t="s">
        <v>24</v>
      </c>
      <c r="I10396" s="16"/>
      <c r="J10396" s="16"/>
      <c r="K10396" s="17">
        <v>0</v>
      </c>
      <c r="L10396" s="17">
        <v>0</v>
      </c>
      <c r="M10396" s="18">
        <v>0</v>
      </c>
      <c r="N10396" s="18">
        <v>0</v>
      </c>
      <c r="O10396" s="18">
        <v>0</v>
      </c>
      <c r="P10396" s="18">
        <v>3</v>
      </c>
      <c r="Q10396" s="11"/>
      <c r="R10396" s="18"/>
      <c r="S10396" s="18"/>
      <c r="T10396" s="18"/>
      <c r="U10396" s="18"/>
      <c r="V10396" s="18"/>
    </row>
    <row r="10397" spans="1:22">
      <c r="A10397" t="s">
        <v>10416</v>
      </c>
      <c r="B10397" s="20">
        <v>17.113200014</v>
      </c>
      <c r="C10397" s="20">
        <v>6.7652011906933998E-2</v>
      </c>
      <c r="D10397" s="20">
        <v>0.33918022800780501</v>
      </c>
      <c r="E10397" s="20">
        <v>1.3408494498404E-3</v>
      </c>
      <c r="F10397" s="20">
        <v>2.29462248237806E-2</v>
      </c>
      <c r="G10397" s="19" t="s">
        <v>24</v>
      </c>
      <c r="H10397" s="19" t="s">
        <v>24</v>
      </c>
      <c r="I10397" s="16"/>
      <c r="J10397" s="16"/>
      <c r="K10397" s="17">
        <v>0</v>
      </c>
      <c r="L10397" s="17">
        <v>0</v>
      </c>
      <c r="M10397" s="18">
        <v>0</v>
      </c>
      <c r="N10397" s="18">
        <v>0</v>
      </c>
      <c r="O10397" s="18">
        <v>23</v>
      </c>
      <c r="P10397" s="18">
        <v>69</v>
      </c>
      <c r="Q10397" s="11"/>
      <c r="R10397" s="18"/>
      <c r="S10397" s="18"/>
      <c r="T10397" s="18"/>
      <c r="U10397" s="18"/>
      <c r="V10397" s="18"/>
    </row>
    <row r="10398" spans="1:22">
      <c r="A10398" t="s">
        <v>10417</v>
      </c>
      <c r="B10398" s="20">
        <v>11.503065697</v>
      </c>
      <c r="C10398" s="20">
        <v>4.2796072781430203E-2</v>
      </c>
      <c r="D10398" s="20">
        <v>0.35993119813584801</v>
      </c>
      <c r="E10398" s="20">
        <v>1.33909013105492E-3</v>
      </c>
      <c r="F10398" s="20">
        <v>1.54036417517291E-2</v>
      </c>
      <c r="G10398" s="19" t="s">
        <v>24</v>
      </c>
      <c r="H10398" s="19" t="s">
        <v>24</v>
      </c>
      <c r="I10398" s="16"/>
      <c r="J10398" s="16"/>
      <c r="K10398" s="17">
        <v>0</v>
      </c>
      <c r="L10398" s="17">
        <v>0</v>
      </c>
      <c r="M10398" s="18">
        <v>0</v>
      </c>
      <c r="N10398" s="18">
        <v>0</v>
      </c>
      <c r="O10398" s="18">
        <v>9</v>
      </c>
      <c r="P10398" s="18">
        <v>33</v>
      </c>
      <c r="Q10398" s="11"/>
      <c r="R10398" s="18"/>
      <c r="S10398" s="18"/>
      <c r="T10398" s="18"/>
      <c r="U10398" s="18"/>
      <c r="V10398" s="18"/>
    </row>
    <row r="10399" spans="1:22">
      <c r="A10399" t="s">
        <v>10418</v>
      </c>
      <c r="B10399" s="20">
        <v>8.2718614389999896</v>
      </c>
      <c r="C10399" s="20">
        <v>3.1353854930216501E-2</v>
      </c>
      <c r="D10399" s="20">
        <v>0.352998005876137</v>
      </c>
      <c r="E10399" s="20">
        <v>1.3380118064736501E-3</v>
      </c>
      <c r="F10399" s="20">
        <v>1.1067848266896101E-2</v>
      </c>
      <c r="G10399" s="19" t="s">
        <v>24</v>
      </c>
      <c r="H10399" s="19" t="s">
        <v>24</v>
      </c>
      <c r="I10399" s="16"/>
      <c r="J10399" s="16"/>
      <c r="K10399" s="17">
        <v>0</v>
      </c>
      <c r="L10399" s="17">
        <v>0</v>
      </c>
      <c r="M10399" s="18">
        <v>0</v>
      </c>
      <c r="N10399" s="18">
        <v>0</v>
      </c>
      <c r="O10399" s="18">
        <v>14</v>
      </c>
      <c r="P10399" s="18">
        <v>37</v>
      </c>
      <c r="Q10399" s="11"/>
      <c r="R10399" s="18"/>
      <c r="S10399" s="18"/>
      <c r="T10399" s="18"/>
      <c r="U10399" s="18"/>
      <c r="V10399" s="18"/>
    </row>
    <row r="10400" spans="1:22">
      <c r="A10400" t="s">
        <v>10419</v>
      </c>
      <c r="B10400" s="20">
        <v>0.314097723</v>
      </c>
      <c r="C10400" s="20">
        <v>1.1849442343031E-3</v>
      </c>
      <c r="D10400" s="20">
        <v>0.35462108706392798</v>
      </c>
      <c r="E10400" s="20">
        <v>1.3378199894772901E-3</v>
      </c>
      <c r="F10400" s="20">
        <v>4.2020621247870201E-4</v>
      </c>
      <c r="G10400" s="19" t="s">
        <v>24</v>
      </c>
      <c r="H10400" s="19" t="s">
        <v>24</v>
      </c>
      <c r="I10400" s="16"/>
      <c r="J10400" s="16"/>
      <c r="K10400" s="17">
        <v>0</v>
      </c>
      <c r="L10400" s="17">
        <v>0</v>
      </c>
      <c r="M10400" s="18">
        <v>0</v>
      </c>
      <c r="N10400" s="18">
        <v>0</v>
      </c>
      <c r="O10400" s="18">
        <v>1</v>
      </c>
      <c r="P10400" s="18">
        <v>0</v>
      </c>
      <c r="Q10400" s="11"/>
      <c r="R10400" s="18"/>
      <c r="S10400" s="18"/>
      <c r="T10400" s="18"/>
      <c r="U10400" s="18"/>
      <c r="V10400" s="18"/>
    </row>
    <row r="10401" spans="1:22">
      <c r="A10401" t="s">
        <v>10420</v>
      </c>
      <c r="B10401" s="20">
        <v>15.540566774</v>
      </c>
      <c r="C10401" s="20">
        <v>6.0770784765450697E-2</v>
      </c>
      <c r="D10401" s="20">
        <v>0.34205851659605802</v>
      </c>
      <c r="E10401" s="20">
        <v>1.33760658742679E-3</v>
      </c>
      <c r="F10401" s="20">
        <v>2.0787164489248399E-2</v>
      </c>
      <c r="G10401" s="19" t="s">
        <v>24</v>
      </c>
      <c r="H10401" s="19" t="s">
        <v>24</v>
      </c>
      <c r="I10401" s="16"/>
      <c r="J10401" s="16"/>
      <c r="K10401" s="17">
        <v>0</v>
      </c>
      <c r="L10401" s="17">
        <v>0</v>
      </c>
      <c r="M10401" s="18">
        <v>0</v>
      </c>
      <c r="N10401" s="18">
        <v>0</v>
      </c>
      <c r="O10401" s="18">
        <v>47</v>
      </c>
      <c r="P10401" s="18">
        <v>35</v>
      </c>
      <c r="Q10401" s="11"/>
      <c r="R10401" s="18"/>
      <c r="S10401" s="18"/>
      <c r="T10401" s="18"/>
      <c r="U10401" s="18"/>
      <c r="V10401" s="18"/>
    </row>
    <row r="10402" spans="1:22">
      <c r="A10402" t="s">
        <v>10421</v>
      </c>
      <c r="B10402" s="20">
        <v>20.945770218</v>
      </c>
      <c r="C10402" s="20">
        <v>8.1436414477202207E-2</v>
      </c>
      <c r="D10402" s="20">
        <v>0.34403687220031198</v>
      </c>
      <c r="E10402" s="20">
        <v>1.33760320238155E-3</v>
      </c>
      <c r="F10402" s="20">
        <v>2.8017129319944899E-2</v>
      </c>
      <c r="G10402" s="19" t="s">
        <v>24</v>
      </c>
      <c r="H10402" s="19" t="s">
        <v>24</v>
      </c>
      <c r="I10402" s="16"/>
      <c r="J10402" s="16"/>
      <c r="K10402" s="17">
        <v>0</v>
      </c>
      <c r="L10402" s="17">
        <v>0</v>
      </c>
      <c r="M10402" s="18">
        <v>0</v>
      </c>
      <c r="N10402" s="18">
        <v>0</v>
      </c>
      <c r="O10402" s="18">
        <v>265</v>
      </c>
      <c r="P10402" s="18">
        <v>55</v>
      </c>
      <c r="Q10402" s="11"/>
      <c r="R10402" s="18"/>
      <c r="S10402" s="18"/>
      <c r="T10402" s="18"/>
      <c r="U10402" s="18"/>
      <c r="V10402" s="18"/>
    </row>
    <row r="10403" spans="1:22">
      <c r="A10403" t="s">
        <v>10422</v>
      </c>
      <c r="B10403" s="20">
        <v>14.834771257</v>
      </c>
      <c r="C10403" s="20">
        <v>5.8532647181013302E-2</v>
      </c>
      <c r="D10403" s="20">
        <v>0.338789487254604</v>
      </c>
      <c r="E10403" s="20">
        <v>1.33674090301547E-3</v>
      </c>
      <c r="F10403" s="20">
        <v>1.98302455261101E-2</v>
      </c>
      <c r="G10403" s="19" t="s">
        <v>24</v>
      </c>
      <c r="H10403" s="19" t="s">
        <v>24</v>
      </c>
      <c r="I10403" s="16"/>
      <c r="J10403" s="16"/>
      <c r="K10403" s="17">
        <v>0</v>
      </c>
      <c r="L10403" s="17">
        <v>0</v>
      </c>
      <c r="M10403" s="18">
        <v>0</v>
      </c>
      <c r="N10403" s="18">
        <v>0</v>
      </c>
      <c r="O10403" s="18">
        <v>141</v>
      </c>
      <c r="P10403" s="18">
        <v>25</v>
      </c>
      <c r="Q10403" s="11"/>
      <c r="R10403" s="18"/>
      <c r="S10403" s="18"/>
      <c r="T10403" s="18"/>
      <c r="U10403" s="18"/>
      <c r="V10403" s="18"/>
    </row>
    <row r="10404" spans="1:22">
      <c r="A10404" t="s">
        <v>10423</v>
      </c>
      <c r="B10404" s="20">
        <v>12.404621919</v>
      </c>
      <c r="C10404" s="20">
        <v>4.8365308372280702E-2</v>
      </c>
      <c r="D10404" s="20">
        <v>0.34281969138366097</v>
      </c>
      <c r="E10404" s="20">
        <v>1.33664534059394E-3</v>
      </c>
      <c r="F10404" s="20">
        <v>1.65805800898608E-2</v>
      </c>
      <c r="G10404" s="19" t="s">
        <v>24</v>
      </c>
      <c r="H10404" s="19" t="s">
        <v>24</v>
      </c>
      <c r="I10404" s="16"/>
      <c r="J10404" s="16"/>
      <c r="K10404" s="17">
        <v>0</v>
      </c>
      <c r="L10404" s="17">
        <v>0</v>
      </c>
      <c r="M10404" s="18">
        <v>0</v>
      </c>
      <c r="N10404" s="18">
        <v>0</v>
      </c>
      <c r="O10404" s="18">
        <v>11</v>
      </c>
      <c r="P10404" s="18">
        <v>41</v>
      </c>
      <c r="Q10404" s="11"/>
      <c r="R10404" s="18"/>
      <c r="S10404" s="18"/>
      <c r="T10404" s="18"/>
      <c r="U10404" s="18"/>
      <c r="V10404" s="18"/>
    </row>
    <row r="10405" spans="1:22">
      <c r="A10405" t="s">
        <v>10424</v>
      </c>
      <c r="B10405" s="20">
        <v>25.342534094000001</v>
      </c>
      <c r="C10405" s="20">
        <v>9.3349952216972898E-2</v>
      </c>
      <c r="D10405" s="20">
        <v>0.36278274166209901</v>
      </c>
      <c r="E10405" s="20">
        <v>1.3363206486646201E-3</v>
      </c>
      <c r="F10405" s="20">
        <v>3.3865751599299401E-2</v>
      </c>
      <c r="G10405" s="19" t="s">
        <v>24</v>
      </c>
      <c r="H10405" s="19" t="s">
        <v>24</v>
      </c>
      <c r="I10405" s="16"/>
      <c r="J10405" s="16"/>
      <c r="K10405" s="17">
        <v>0</v>
      </c>
      <c r="L10405" s="17">
        <v>0</v>
      </c>
      <c r="M10405" s="18">
        <v>0</v>
      </c>
      <c r="N10405" s="18">
        <v>0</v>
      </c>
      <c r="O10405" s="18">
        <v>55</v>
      </c>
      <c r="P10405" s="18">
        <v>84</v>
      </c>
      <c r="Q10405" s="11"/>
      <c r="R10405" s="18"/>
      <c r="S10405" s="18"/>
      <c r="T10405" s="18"/>
      <c r="U10405" s="18"/>
      <c r="V10405" s="18"/>
    </row>
    <row r="10406" spans="1:22">
      <c r="A10406" t="s">
        <v>10425</v>
      </c>
      <c r="B10406" s="20">
        <v>15.278934377999899</v>
      </c>
      <c r="C10406" s="20">
        <v>6.1130925914035898E-2</v>
      </c>
      <c r="D10406" s="20">
        <v>0.333853608602039</v>
      </c>
      <c r="E10406" s="20">
        <v>1.3357463098323901E-3</v>
      </c>
      <c r="F10406" s="20">
        <v>2.0408780213584801E-2</v>
      </c>
      <c r="G10406" s="19" t="s">
        <v>24</v>
      </c>
      <c r="H10406" s="19" t="s">
        <v>24</v>
      </c>
      <c r="I10406" s="16"/>
      <c r="J10406" s="16"/>
      <c r="K10406" s="17">
        <v>0</v>
      </c>
      <c r="L10406" s="17">
        <v>0</v>
      </c>
      <c r="M10406" s="18">
        <v>0</v>
      </c>
      <c r="N10406" s="18">
        <v>0</v>
      </c>
      <c r="O10406" s="18">
        <v>1</v>
      </c>
      <c r="P10406" s="18">
        <v>32</v>
      </c>
      <c r="Q10406" s="11"/>
      <c r="R10406" s="18"/>
      <c r="S10406" s="18"/>
      <c r="T10406" s="18"/>
      <c r="U10406" s="18"/>
      <c r="V10406" s="18"/>
    </row>
    <row r="10407" spans="1:22">
      <c r="A10407" t="s">
        <v>10426</v>
      </c>
      <c r="B10407" s="20">
        <v>6.7852541090000003</v>
      </c>
      <c r="C10407" s="20">
        <v>2.67836130210291E-2</v>
      </c>
      <c r="D10407" s="20">
        <v>0.33833894888358002</v>
      </c>
      <c r="E10407" s="20">
        <v>1.33553428232257E-3</v>
      </c>
      <c r="F10407" s="20">
        <v>9.0619394768395797E-3</v>
      </c>
      <c r="G10407" s="19" t="s">
        <v>24</v>
      </c>
      <c r="H10407" s="19" t="s">
        <v>24</v>
      </c>
      <c r="I10407" s="16"/>
      <c r="J10407" s="16"/>
      <c r="K10407" s="17">
        <v>0</v>
      </c>
      <c r="L10407" s="17">
        <v>0</v>
      </c>
      <c r="M10407" s="18">
        <v>0</v>
      </c>
      <c r="N10407" s="18">
        <v>0</v>
      </c>
      <c r="O10407" s="18">
        <v>4</v>
      </c>
      <c r="P10407" s="18">
        <v>11</v>
      </c>
      <c r="Q10407" s="11"/>
      <c r="R10407" s="18"/>
      <c r="S10407" s="18"/>
      <c r="T10407" s="18"/>
      <c r="U10407" s="18"/>
      <c r="V10407" s="18"/>
    </row>
    <row r="10408" spans="1:22">
      <c r="A10408" t="s">
        <v>10427</v>
      </c>
      <c r="B10408" s="20">
        <v>20.128360833999999</v>
      </c>
      <c r="C10408" s="20">
        <v>7.5020958473663094E-2</v>
      </c>
      <c r="D10408" s="20">
        <v>0.35828357860414201</v>
      </c>
      <c r="E10408" s="20">
        <v>1.3353684233866701E-3</v>
      </c>
      <c r="F10408" s="20">
        <v>2.6878777472256699E-2</v>
      </c>
      <c r="G10408" s="19" t="s">
        <v>24</v>
      </c>
      <c r="H10408" s="19" t="s">
        <v>24</v>
      </c>
      <c r="I10408" s="16"/>
      <c r="J10408" s="16"/>
      <c r="K10408" s="17">
        <v>0</v>
      </c>
      <c r="L10408" s="17">
        <v>0</v>
      </c>
      <c r="M10408" s="18">
        <v>0</v>
      </c>
      <c r="N10408" s="18">
        <v>0</v>
      </c>
      <c r="O10408" s="18">
        <v>116</v>
      </c>
      <c r="P10408" s="18">
        <v>70</v>
      </c>
      <c r="Q10408" s="11"/>
      <c r="R10408" s="18"/>
      <c r="S10408" s="18"/>
      <c r="T10408" s="18"/>
      <c r="U10408" s="18"/>
      <c r="V10408" s="18"/>
    </row>
    <row r="10409" spans="1:22">
      <c r="A10409" t="s">
        <v>10428</v>
      </c>
      <c r="B10409" s="20">
        <v>24.632290718</v>
      </c>
      <c r="C10409" s="20">
        <v>9.7056246786032502E-2</v>
      </c>
      <c r="D10409" s="20">
        <v>0.33879921465210699</v>
      </c>
      <c r="E10409" s="20">
        <v>1.3349379708384099E-3</v>
      </c>
      <c r="F10409" s="20">
        <v>3.2882580188188897E-2</v>
      </c>
      <c r="G10409" s="19" t="s">
        <v>24</v>
      </c>
      <c r="H10409" s="19" t="s">
        <v>24</v>
      </c>
      <c r="I10409" s="16"/>
      <c r="J10409" s="16"/>
      <c r="K10409" s="17">
        <v>0</v>
      </c>
      <c r="L10409" s="17">
        <v>0</v>
      </c>
      <c r="M10409" s="18">
        <v>0</v>
      </c>
      <c r="N10409" s="18">
        <v>0</v>
      </c>
      <c r="O10409" s="18">
        <v>123</v>
      </c>
      <c r="P10409" s="18">
        <v>155</v>
      </c>
      <c r="Q10409" s="11"/>
      <c r="R10409" s="18"/>
      <c r="S10409" s="18"/>
      <c r="T10409" s="18"/>
      <c r="U10409" s="18"/>
      <c r="V10409" s="18"/>
    </row>
    <row r="10410" spans="1:22">
      <c r="A10410" t="s">
        <v>10429</v>
      </c>
      <c r="B10410" s="20">
        <v>3.3017486539999998</v>
      </c>
      <c r="C10410" s="20">
        <v>1.2992859811523001E-2</v>
      </c>
      <c r="D10410" s="20">
        <v>0.33922451360842498</v>
      </c>
      <c r="E10410" s="20">
        <v>1.3348976593378001E-3</v>
      </c>
      <c r="F10410" s="20">
        <v>4.4074965499463501E-3</v>
      </c>
      <c r="G10410" s="19" t="s">
        <v>24</v>
      </c>
      <c r="H10410" s="19" t="s">
        <v>24</v>
      </c>
      <c r="I10410" s="16"/>
      <c r="J10410" s="16"/>
      <c r="K10410" s="17">
        <v>0</v>
      </c>
      <c r="L10410" s="17">
        <v>0</v>
      </c>
      <c r="M10410" s="18">
        <v>0</v>
      </c>
      <c r="N10410" s="18">
        <v>0</v>
      </c>
      <c r="O10410" s="18">
        <v>0</v>
      </c>
      <c r="P10410" s="18">
        <v>9</v>
      </c>
      <c r="Q10410" s="11"/>
      <c r="R10410" s="18"/>
      <c r="S10410" s="18"/>
      <c r="T10410" s="18"/>
      <c r="U10410" s="18"/>
      <c r="V10410" s="18"/>
    </row>
    <row r="10411" spans="1:22">
      <c r="A10411" t="s">
        <v>10430</v>
      </c>
      <c r="B10411" s="20">
        <v>35.302399024000003</v>
      </c>
      <c r="C10411" s="20">
        <v>0.13678848750848799</v>
      </c>
      <c r="D10411" s="20">
        <v>0.34449784592787802</v>
      </c>
      <c r="E10411" s="20">
        <v>1.33484807257349E-3</v>
      </c>
      <c r="F10411" s="20">
        <v>4.7123339294406798E-2</v>
      </c>
      <c r="G10411" s="19" t="s">
        <v>24</v>
      </c>
      <c r="H10411" s="19" t="s">
        <v>24</v>
      </c>
      <c r="I10411" s="16"/>
      <c r="J10411" s="16"/>
      <c r="K10411" s="17">
        <v>0</v>
      </c>
      <c r="L10411" s="17">
        <v>0</v>
      </c>
      <c r="M10411" s="18">
        <v>0</v>
      </c>
      <c r="N10411" s="18">
        <v>0</v>
      </c>
      <c r="O10411" s="18">
        <v>158</v>
      </c>
      <c r="P10411" s="18">
        <v>118</v>
      </c>
      <c r="Q10411" s="11"/>
      <c r="R10411" s="18"/>
      <c r="S10411" s="18"/>
      <c r="T10411" s="18"/>
      <c r="U10411" s="18"/>
      <c r="V10411" s="18"/>
    </row>
    <row r="10412" spans="1:22">
      <c r="A10412" t="s">
        <v>10431</v>
      </c>
      <c r="B10412" s="20">
        <v>3.7743282979999901</v>
      </c>
      <c r="C10412" s="20">
        <v>1.1659348566571101E-2</v>
      </c>
      <c r="D10412" s="20">
        <v>0.43200470568799698</v>
      </c>
      <c r="E10412" s="20">
        <v>1.3345138653371399E-3</v>
      </c>
      <c r="F10412" s="20">
        <v>5.0368934460153303E-3</v>
      </c>
      <c r="G10412" s="19" t="s">
        <v>24</v>
      </c>
      <c r="H10412" s="19" t="s">
        <v>24</v>
      </c>
      <c r="I10412" s="16"/>
      <c r="J10412" s="16"/>
      <c r="K10412" s="17">
        <v>0</v>
      </c>
      <c r="L10412" s="17">
        <v>0</v>
      </c>
      <c r="M10412" s="18">
        <v>0</v>
      </c>
      <c r="N10412" s="18">
        <v>0</v>
      </c>
      <c r="O10412" s="18">
        <v>785</v>
      </c>
      <c r="P10412" s="18">
        <v>29</v>
      </c>
      <c r="Q10412" s="11"/>
      <c r="R10412" s="18"/>
      <c r="S10412" s="18"/>
      <c r="T10412" s="18"/>
      <c r="U10412" s="18"/>
      <c r="V10412" s="18"/>
    </row>
    <row r="10413" spans="1:22">
      <c r="A10413" t="s">
        <v>10432</v>
      </c>
      <c r="B10413" s="20">
        <v>7.2202114679999996</v>
      </c>
      <c r="C10413" s="20">
        <v>2.8478518196184799E-2</v>
      </c>
      <c r="D10413" s="20">
        <v>0.338333874894718</v>
      </c>
      <c r="E10413" s="20">
        <v>1.33448271636895E-3</v>
      </c>
      <c r="F10413" s="20">
        <v>9.6352474125749408E-3</v>
      </c>
      <c r="G10413" s="19" t="s">
        <v>24</v>
      </c>
      <c r="H10413" s="19" t="s">
        <v>24</v>
      </c>
      <c r="I10413" s="16"/>
      <c r="J10413" s="16"/>
      <c r="K10413" s="17">
        <v>0</v>
      </c>
      <c r="L10413" s="17">
        <v>0</v>
      </c>
      <c r="M10413" s="18">
        <v>0</v>
      </c>
      <c r="N10413" s="18">
        <v>0</v>
      </c>
      <c r="O10413" s="18">
        <v>12</v>
      </c>
      <c r="P10413" s="18">
        <v>29</v>
      </c>
      <c r="Q10413" s="11"/>
      <c r="R10413" s="18"/>
      <c r="S10413" s="18"/>
      <c r="T10413" s="18"/>
      <c r="U10413" s="18"/>
      <c r="V10413" s="18"/>
    </row>
    <row r="10414" spans="1:22">
      <c r="A10414" t="s">
        <v>10433</v>
      </c>
      <c r="B10414" s="20">
        <v>10.281799933</v>
      </c>
      <c r="C10414" s="20">
        <v>3.89737669758402E-2</v>
      </c>
      <c r="D10414" s="20">
        <v>0.35188862697977802</v>
      </c>
      <c r="E10414" s="20">
        <v>1.33385452340315E-3</v>
      </c>
      <c r="F10414" s="20">
        <v>1.3714425349358199E-2</v>
      </c>
      <c r="G10414" s="19" t="s">
        <v>24</v>
      </c>
      <c r="H10414" s="19" t="s">
        <v>24</v>
      </c>
      <c r="I10414" s="16"/>
      <c r="J10414" s="16"/>
      <c r="K10414" s="17">
        <v>0</v>
      </c>
      <c r="L10414" s="17">
        <v>0</v>
      </c>
      <c r="M10414" s="18">
        <v>0</v>
      </c>
      <c r="N10414" s="18">
        <v>0</v>
      </c>
      <c r="O10414" s="18">
        <v>57</v>
      </c>
      <c r="P10414" s="18">
        <v>33</v>
      </c>
      <c r="Q10414" s="11"/>
      <c r="R10414" s="18"/>
      <c r="S10414" s="18"/>
      <c r="T10414" s="18"/>
      <c r="U10414" s="18"/>
      <c r="V10414" s="18"/>
    </row>
    <row r="10415" spans="1:22">
      <c r="A10415" t="s">
        <v>10434</v>
      </c>
      <c r="B10415" s="20">
        <v>6.2285700339999996</v>
      </c>
      <c r="C10415" s="20">
        <v>2.48942931046814E-2</v>
      </c>
      <c r="D10415" s="20">
        <v>0.33370909531281201</v>
      </c>
      <c r="E10415" s="20">
        <v>1.33376553286985E-3</v>
      </c>
      <c r="F10415" s="20">
        <v>8.3074520304152293E-3</v>
      </c>
      <c r="G10415" s="19" t="s">
        <v>24</v>
      </c>
      <c r="H10415" s="19" t="s">
        <v>24</v>
      </c>
      <c r="I10415" s="16"/>
      <c r="J10415" s="16"/>
      <c r="K10415" s="17">
        <v>0</v>
      </c>
      <c r="L10415" s="17">
        <v>0</v>
      </c>
      <c r="M10415" s="18">
        <v>0</v>
      </c>
      <c r="N10415" s="18">
        <v>0</v>
      </c>
      <c r="O10415" s="18">
        <v>2</v>
      </c>
      <c r="P10415" s="18">
        <v>15</v>
      </c>
      <c r="Q10415" s="11"/>
      <c r="R10415" s="18"/>
      <c r="S10415" s="18"/>
      <c r="T10415" s="18"/>
      <c r="U10415" s="18"/>
      <c r="V10415" s="18"/>
    </row>
    <row r="10416" spans="1:22">
      <c r="A10416" t="s">
        <v>10435</v>
      </c>
      <c r="B10416" s="20">
        <v>15.247586576</v>
      </c>
      <c r="C10416" s="20">
        <v>6.0569686201051201E-2</v>
      </c>
      <c r="D10416" s="20">
        <v>0.33561650383355701</v>
      </c>
      <c r="E10416" s="20">
        <v>1.33320681405996E-3</v>
      </c>
      <c r="F10416" s="20">
        <v>2.0328186321092501E-2</v>
      </c>
      <c r="G10416" s="19" t="s">
        <v>24</v>
      </c>
      <c r="H10416" s="19" t="s">
        <v>24</v>
      </c>
      <c r="I10416" s="16"/>
      <c r="J10416" s="16"/>
      <c r="K10416" s="17">
        <v>0</v>
      </c>
      <c r="L10416" s="17">
        <v>0</v>
      </c>
      <c r="M10416" s="18">
        <v>36</v>
      </c>
      <c r="N10416" s="18">
        <v>39</v>
      </c>
      <c r="O10416" s="18">
        <v>37</v>
      </c>
      <c r="P10416" s="18">
        <v>39</v>
      </c>
      <c r="Q10416" s="11"/>
      <c r="R10416" s="18"/>
      <c r="S10416" s="18"/>
      <c r="T10416" s="18"/>
      <c r="U10416" s="18"/>
      <c r="V10416" s="18"/>
    </row>
    <row r="10417" spans="1:22">
      <c r="A10417" t="s">
        <v>10436</v>
      </c>
      <c r="B10417" s="20">
        <v>12.422039027</v>
      </c>
      <c r="C10417" s="20">
        <v>4.8071776322597098E-2</v>
      </c>
      <c r="D10417" s="20">
        <v>0.34442648428747802</v>
      </c>
      <c r="E10417" s="20">
        <v>1.3328884957017201E-3</v>
      </c>
      <c r="F10417" s="20">
        <v>1.65571929122461E-2</v>
      </c>
      <c r="G10417" s="19" t="s">
        <v>24</v>
      </c>
      <c r="H10417" s="19" t="s">
        <v>24</v>
      </c>
      <c r="I10417" s="16"/>
      <c r="J10417" s="16"/>
      <c r="K10417" s="17">
        <v>0</v>
      </c>
      <c r="L10417" s="17">
        <v>0</v>
      </c>
      <c r="M10417" s="18">
        <v>0</v>
      </c>
      <c r="N10417" s="18">
        <v>0</v>
      </c>
      <c r="O10417" s="18">
        <v>7</v>
      </c>
      <c r="P10417" s="18">
        <v>38</v>
      </c>
      <c r="Q10417" s="11"/>
      <c r="R10417" s="18"/>
      <c r="S10417" s="18"/>
      <c r="T10417" s="18"/>
      <c r="U10417" s="18"/>
      <c r="V10417" s="18"/>
    </row>
    <row r="10418" spans="1:22">
      <c r="A10418" t="s">
        <v>10437</v>
      </c>
      <c r="B10418" s="20">
        <v>6.996893042</v>
      </c>
      <c r="C10418" s="20">
        <v>2.6502893329703601E-2</v>
      </c>
      <c r="D10418" s="20">
        <v>0.35181679354582002</v>
      </c>
      <c r="E10418" s="20">
        <v>1.3326147612909599E-3</v>
      </c>
      <c r="F10418" s="20">
        <v>9.3241629509432499E-3</v>
      </c>
      <c r="G10418" s="19" t="s">
        <v>24</v>
      </c>
      <c r="H10418" s="19" t="s">
        <v>24</v>
      </c>
      <c r="I10418" s="16"/>
      <c r="J10418" s="16"/>
      <c r="K10418" s="17">
        <v>0</v>
      </c>
      <c r="L10418" s="17">
        <v>0</v>
      </c>
      <c r="M10418" s="18">
        <v>0</v>
      </c>
      <c r="N10418" s="18">
        <v>0</v>
      </c>
      <c r="O10418" s="18">
        <v>36</v>
      </c>
      <c r="P10418" s="18">
        <v>35</v>
      </c>
      <c r="Q10418" s="11"/>
      <c r="R10418" s="18"/>
      <c r="S10418" s="18"/>
      <c r="T10418" s="18"/>
      <c r="U10418" s="18"/>
      <c r="V10418" s="18"/>
    </row>
    <row r="10419" spans="1:22">
      <c r="A10419" t="s">
        <v>10438</v>
      </c>
      <c r="B10419" s="20">
        <v>23.669152907000001</v>
      </c>
      <c r="C10419" s="20">
        <v>9.3142336186616506E-2</v>
      </c>
      <c r="D10419" s="20">
        <v>0.33856196746482398</v>
      </c>
      <c r="E10419" s="20">
        <v>1.3323016973828699E-3</v>
      </c>
      <c r="F10419" s="20">
        <v>3.1534452593610901E-2</v>
      </c>
      <c r="G10419" s="19" t="s">
        <v>24</v>
      </c>
      <c r="H10419" s="19" t="s">
        <v>24</v>
      </c>
      <c r="I10419" s="16"/>
      <c r="J10419" s="16"/>
      <c r="K10419" s="17">
        <v>0</v>
      </c>
      <c r="L10419" s="17">
        <v>0</v>
      </c>
      <c r="M10419" s="18">
        <v>0</v>
      </c>
      <c r="N10419" s="18">
        <v>0</v>
      </c>
      <c r="O10419" s="18">
        <v>180</v>
      </c>
      <c r="P10419" s="18">
        <v>56</v>
      </c>
      <c r="Q10419" s="11"/>
      <c r="R10419" s="18"/>
      <c r="S10419" s="18"/>
      <c r="T10419" s="18"/>
      <c r="U10419" s="18"/>
      <c r="V10419" s="18"/>
    </row>
    <row r="10420" spans="1:22">
      <c r="A10420" t="s">
        <v>10439</v>
      </c>
      <c r="B10420" s="20">
        <v>24.469548159999999</v>
      </c>
      <c r="C10420" s="20">
        <v>9.3633077731747297E-2</v>
      </c>
      <c r="D10420" s="20">
        <v>0.34810487464489998</v>
      </c>
      <c r="E10420" s="20">
        <v>1.33202830609301E-3</v>
      </c>
      <c r="F10420" s="20">
        <v>3.2594130786426097E-2</v>
      </c>
      <c r="G10420" s="19" t="s">
        <v>24</v>
      </c>
      <c r="H10420" s="19" t="s">
        <v>24</v>
      </c>
      <c r="I10420" s="16"/>
      <c r="J10420" s="16"/>
      <c r="K10420" s="17">
        <v>0</v>
      </c>
      <c r="L10420" s="17">
        <v>0</v>
      </c>
      <c r="M10420" s="18">
        <v>31</v>
      </c>
      <c r="N10420" s="18">
        <v>46</v>
      </c>
      <c r="O10420" s="18">
        <v>32</v>
      </c>
      <c r="P10420" s="18">
        <v>61</v>
      </c>
      <c r="Q10420" s="11"/>
      <c r="R10420" s="18"/>
      <c r="S10420" s="18"/>
      <c r="T10420" s="18"/>
      <c r="U10420" s="18"/>
      <c r="V10420" s="18"/>
    </row>
    <row r="10421" spans="1:22">
      <c r="A10421" t="s">
        <v>10440</v>
      </c>
      <c r="B10421" s="20">
        <v>14.478553474</v>
      </c>
      <c r="C10421" s="20">
        <v>5.7848430321295698E-2</v>
      </c>
      <c r="D10421" s="20">
        <v>0.33335842357360002</v>
      </c>
      <c r="E10421" s="20">
        <v>1.3319190741495201E-3</v>
      </c>
      <c r="F10421" s="20">
        <v>1.9284261538114401E-2</v>
      </c>
      <c r="G10421" s="19" t="s">
        <v>24</v>
      </c>
      <c r="H10421" s="19" t="s">
        <v>24</v>
      </c>
      <c r="I10421" s="16"/>
      <c r="J10421" s="16"/>
      <c r="K10421" s="17">
        <v>0</v>
      </c>
      <c r="L10421" s="17">
        <v>0</v>
      </c>
      <c r="M10421" s="18">
        <v>0</v>
      </c>
      <c r="N10421" s="18">
        <v>0</v>
      </c>
      <c r="O10421" s="18">
        <v>4</v>
      </c>
      <c r="P10421" s="18">
        <v>30</v>
      </c>
      <c r="Q10421" s="11"/>
      <c r="R10421" s="18"/>
      <c r="S10421" s="18"/>
      <c r="T10421" s="18"/>
      <c r="U10421" s="18"/>
      <c r="V10421" s="18"/>
    </row>
    <row r="10422" spans="1:22">
      <c r="A10422" t="s">
        <v>10441</v>
      </c>
      <c r="B10422" s="20">
        <v>4.0273994010000003</v>
      </c>
      <c r="C10422" s="20">
        <v>1.5739210609822502E-2</v>
      </c>
      <c r="D10422" s="20">
        <v>0.340765665386637</v>
      </c>
      <c r="E10422" s="20">
        <v>1.3317235372247601E-3</v>
      </c>
      <c r="F10422" s="20">
        <v>5.36338257611661E-3</v>
      </c>
      <c r="G10422" s="19" t="s">
        <v>24</v>
      </c>
      <c r="H10422" s="19" t="s">
        <v>24</v>
      </c>
      <c r="I10422" s="16"/>
      <c r="J10422" s="16"/>
      <c r="K10422" s="17">
        <v>0</v>
      </c>
      <c r="L10422" s="17">
        <v>0</v>
      </c>
      <c r="M10422" s="18">
        <v>0</v>
      </c>
      <c r="N10422" s="18">
        <v>0</v>
      </c>
      <c r="O10422" s="18">
        <v>3</v>
      </c>
      <c r="P10422" s="18">
        <v>8</v>
      </c>
      <c r="Q10422" s="11"/>
      <c r="R10422" s="18"/>
      <c r="S10422" s="18"/>
      <c r="T10422" s="18"/>
      <c r="U10422" s="18"/>
      <c r="V10422" s="18"/>
    </row>
    <row r="10423" spans="1:22">
      <c r="A10423" t="s">
        <v>10442</v>
      </c>
      <c r="B10423" s="20">
        <v>16.940363178999998</v>
      </c>
      <c r="C10423" s="20">
        <v>6.7627024048753703E-2</v>
      </c>
      <c r="D10423" s="20">
        <v>0.33341699287356802</v>
      </c>
      <c r="E10423" s="20">
        <v>1.33102217213828E-3</v>
      </c>
      <c r="F10423" s="20">
        <v>2.2547998995324E-2</v>
      </c>
      <c r="G10423" s="19" t="s">
        <v>24</v>
      </c>
      <c r="H10423" s="19" t="s">
        <v>24</v>
      </c>
      <c r="I10423" s="16"/>
      <c r="J10423" s="16"/>
      <c r="K10423" s="17">
        <v>0</v>
      </c>
      <c r="L10423" s="17">
        <v>0</v>
      </c>
      <c r="M10423" s="18">
        <v>0</v>
      </c>
      <c r="N10423" s="18">
        <v>0</v>
      </c>
      <c r="O10423" s="18">
        <v>110</v>
      </c>
      <c r="P10423" s="18">
        <v>72</v>
      </c>
      <c r="Q10423" s="11"/>
      <c r="R10423" s="18"/>
      <c r="S10423" s="18"/>
      <c r="T10423" s="18"/>
      <c r="U10423" s="18"/>
      <c r="V10423" s="18"/>
    </row>
    <row r="10424" spans="1:22">
      <c r="A10424" t="s">
        <v>10443</v>
      </c>
      <c r="B10424" s="20">
        <v>17.298746354999999</v>
      </c>
      <c r="C10424" s="20">
        <v>6.7077554152277202E-2</v>
      </c>
      <c r="D10424" s="20">
        <v>0.343202806920479</v>
      </c>
      <c r="E10424" s="20">
        <v>1.33080192020782E-3</v>
      </c>
      <c r="F10424" s="20">
        <v>2.3021204866422E-2</v>
      </c>
      <c r="G10424" s="19" t="s">
        <v>24</v>
      </c>
      <c r="H10424" s="19" t="s">
        <v>24</v>
      </c>
      <c r="I10424" s="16"/>
      <c r="J10424" s="16"/>
      <c r="K10424" s="17">
        <v>0</v>
      </c>
      <c r="L10424" s="17">
        <v>0</v>
      </c>
      <c r="M10424" s="18">
        <v>0</v>
      </c>
      <c r="N10424" s="18">
        <v>0</v>
      </c>
      <c r="O10424" s="18">
        <v>5</v>
      </c>
      <c r="P10424" s="18">
        <v>44</v>
      </c>
      <c r="Q10424" s="11"/>
      <c r="R10424" s="18"/>
      <c r="S10424" s="18"/>
      <c r="T10424" s="18"/>
      <c r="U10424" s="18"/>
      <c r="V10424" s="18"/>
    </row>
    <row r="10425" spans="1:22">
      <c r="A10425" t="s">
        <v>10444</v>
      </c>
      <c r="B10425" s="20">
        <v>14.228674059999999</v>
      </c>
      <c r="C10425" s="20">
        <v>5.4346840953002198E-2</v>
      </c>
      <c r="D10425" s="20">
        <v>0.34828383553193798</v>
      </c>
      <c r="E10425" s="20">
        <v>1.3302803997293799E-3</v>
      </c>
      <c r="F10425" s="20">
        <v>1.8928126216155802E-2</v>
      </c>
      <c r="G10425" s="19" t="s">
        <v>24</v>
      </c>
      <c r="H10425" s="19" t="s">
        <v>24</v>
      </c>
      <c r="I10425" s="16"/>
      <c r="J10425" s="16"/>
      <c r="K10425" s="17">
        <v>0</v>
      </c>
      <c r="L10425" s="17">
        <v>0</v>
      </c>
      <c r="M10425" s="18">
        <v>0</v>
      </c>
      <c r="N10425" s="18">
        <v>0</v>
      </c>
      <c r="O10425" s="18">
        <v>55</v>
      </c>
      <c r="P10425" s="18">
        <v>49</v>
      </c>
      <c r="Q10425" s="11"/>
      <c r="R10425" s="18"/>
      <c r="S10425" s="18"/>
      <c r="T10425" s="18"/>
      <c r="U10425" s="18"/>
      <c r="V10425" s="18"/>
    </row>
    <row r="10426" spans="1:22">
      <c r="A10426" t="s">
        <v>10445</v>
      </c>
      <c r="B10426" s="20">
        <v>18.387555251999999</v>
      </c>
      <c r="C10426" s="20">
        <v>6.9086938507655501E-2</v>
      </c>
      <c r="D10426" s="20">
        <v>0.35397692154979699</v>
      </c>
      <c r="E10426" s="20">
        <v>1.3299854970975601E-3</v>
      </c>
      <c r="F10426" s="20">
        <v>2.4455181812240101E-2</v>
      </c>
      <c r="G10426" s="19" t="s">
        <v>24</v>
      </c>
      <c r="H10426" s="19" t="s">
        <v>24</v>
      </c>
      <c r="I10426" s="16"/>
      <c r="J10426" s="16"/>
      <c r="K10426" s="17">
        <v>0</v>
      </c>
      <c r="L10426" s="17">
        <v>0</v>
      </c>
      <c r="M10426" s="18">
        <v>0</v>
      </c>
      <c r="N10426" s="18">
        <v>0</v>
      </c>
      <c r="O10426" s="18">
        <v>78</v>
      </c>
      <c r="P10426" s="18">
        <v>72</v>
      </c>
      <c r="Q10426" s="11"/>
      <c r="R10426" s="18"/>
      <c r="S10426" s="18"/>
      <c r="T10426" s="18"/>
      <c r="U10426" s="18"/>
      <c r="V10426" s="18"/>
    </row>
    <row r="10427" spans="1:22">
      <c r="A10427" t="s">
        <v>10446</v>
      </c>
      <c r="B10427" s="20">
        <v>9.1098805089999999</v>
      </c>
      <c r="C10427" s="20">
        <v>3.5752527158810998E-2</v>
      </c>
      <c r="D10427" s="20">
        <v>0.33886379072786499</v>
      </c>
      <c r="E10427" s="20">
        <v>1.32990074558788E-3</v>
      </c>
      <c r="F10427" s="20">
        <v>1.21152368811356E-2</v>
      </c>
      <c r="G10427" s="19" t="s">
        <v>24</v>
      </c>
      <c r="H10427" s="19" t="s">
        <v>24</v>
      </c>
      <c r="I10427" s="16"/>
      <c r="J10427" s="16"/>
      <c r="K10427" s="17">
        <v>0</v>
      </c>
      <c r="L10427" s="17">
        <v>0</v>
      </c>
      <c r="M10427" s="18">
        <v>0</v>
      </c>
      <c r="N10427" s="18">
        <v>0</v>
      </c>
      <c r="O10427" s="18">
        <v>3</v>
      </c>
      <c r="P10427" s="18">
        <v>13</v>
      </c>
      <c r="Q10427" s="11"/>
      <c r="R10427" s="18"/>
      <c r="S10427" s="18"/>
      <c r="T10427" s="18"/>
      <c r="U10427" s="18"/>
      <c r="V10427" s="18"/>
    </row>
    <row r="10428" spans="1:22">
      <c r="A10428" t="s">
        <v>10447</v>
      </c>
      <c r="B10428" s="20">
        <v>18.537872115999999</v>
      </c>
      <c r="C10428" s="20">
        <v>7.2900806139969701E-2</v>
      </c>
      <c r="D10428" s="20">
        <v>0.338151444862272</v>
      </c>
      <c r="E10428" s="20">
        <v>1.32979194017519E-3</v>
      </c>
      <c r="F10428" s="20">
        <v>2.4651512927855199E-2</v>
      </c>
      <c r="G10428" s="19" t="s">
        <v>24</v>
      </c>
      <c r="H10428" s="19" t="s">
        <v>24</v>
      </c>
      <c r="I10428" s="16"/>
      <c r="J10428" s="16"/>
      <c r="K10428" s="17">
        <v>0</v>
      </c>
      <c r="L10428" s="17">
        <v>0</v>
      </c>
      <c r="M10428" s="18">
        <v>0</v>
      </c>
      <c r="N10428" s="18">
        <v>0</v>
      </c>
      <c r="O10428" s="18">
        <v>93</v>
      </c>
      <c r="P10428" s="18">
        <v>107</v>
      </c>
      <c r="Q10428" s="11"/>
      <c r="R10428" s="18"/>
      <c r="S10428" s="18"/>
      <c r="T10428" s="18"/>
      <c r="U10428" s="18"/>
      <c r="V10428" s="18"/>
    </row>
    <row r="10429" spans="1:22">
      <c r="A10429" t="s">
        <v>10448</v>
      </c>
      <c r="B10429" s="20">
        <v>10.303659875999999</v>
      </c>
      <c r="C10429" s="20">
        <v>4.0617306044669503E-2</v>
      </c>
      <c r="D10429" s="20">
        <v>0.33714961805044702</v>
      </c>
      <c r="E10429" s="20">
        <v>1.3290529175070799E-3</v>
      </c>
      <c r="F10429" s="20">
        <v>1.36941092191984E-2</v>
      </c>
      <c r="G10429" s="19" t="s">
        <v>24</v>
      </c>
      <c r="H10429" s="19" t="s">
        <v>24</v>
      </c>
      <c r="I10429" s="16"/>
      <c r="J10429" s="16"/>
      <c r="K10429" s="17">
        <v>0</v>
      </c>
      <c r="L10429" s="17">
        <v>0</v>
      </c>
      <c r="M10429" s="18">
        <v>0</v>
      </c>
      <c r="N10429" s="18">
        <v>0</v>
      </c>
      <c r="O10429" s="18">
        <v>25</v>
      </c>
      <c r="P10429" s="18">
        <v>35</v>
      </c>
      <c r="Q10429" s="11"/>
      <c r="R10429" s="18"/>
      <c r="S10429" s="18"/>
      <c r="T10429" s="18"/>
      <c r="U10429" s="18"/>
      <c r="V10429" s="18"/>
    </row>
    <row r="10430" spans="1:22">
      <c r="A10430" t="s">
        <v>10449</v>
      </c>
      <c r="B10430" s="20">
        <v>11.513657587999999</v>
      </c>
      <c r="C10430" s="20">
        <v>4.3845759439191903E-2</v>
      </c>
      <c r="D10430" s="20">
        <v>0.34881320461521298</v>
      </c>
      <c r="E10430" s="20">
        <v>1.32833374120073E-3</v>
      </c>
      <c r="F10430" s="20">
        <v>1.5293979858772301E-2</v>
      </c>
      <c r="G10430" s="19" t="s">
        <v>24</v>
      </c>
      <c r="H10430" s="19" t="s">
        <v>24</v>
      </c>
      <c r="I10430" s="16"/>
      <c r="J10430" s="16"/>
      <c r="K10430" s="17">
        <v>0</v>
      </c>
      <c r="L10430" s="17">
        <v>0</v>
      </c>
      <c r="M10430" s="18">
        <v>0</v>
      </c>
      <c r="N10430" s="18">
        <v>0</v>
      </c>
      <c r="O10430" s="18">
        <v>168</v>
      </c>
      <c r="P10430" s="18">
        <v>41</v>
      </c>
      <c r="Q10430" s="11"/>
      <c r="R10430" s="18"/>
      <c r="S10430" s="18"/>
      <c r="T10430" s="18"/>
      <c r="U10430" s="18"/>
      <c r="V10430" s="18"/>
    </row>
    <row r="10431" spans="1:22">
      <c r="A10431" t="s">
        <v>10450</v>
      </c>
      <c r="B10431" s="20">
        <v>0.98011575299999998</v>
      </c>
      <c r="C10431" s="20">
        <v>3.8529762267973801E-3</v>
      </c>
      <c r="D10431" s="20">
        <v>0.33777940577495502</v>
      </c>
      <c r="E10431" s="20">
        <v>1.3278595067664899E-3</v>
      </c>
      <c r="F10431" s="20">
        <v>1.30145602035265E-3</v>
      </c>
      <c r="G10431" s="19" t="s">
        <v>24</v>
      </c>
      <c r="H10431" s="19" t="s">
        <v>24</v>
      </c>
      <c r="I10431" s="16"/>
      <c r="J10431" s="16"/>
      <c r="K10431" s="17">
        <v>0</v>
      </c>
      <c r="L10431" s="17">
        <v>0</v>
      </c>
      <c r="M10431" s="18">
        <v>0</v>
      </c>
      <c r="N10431" s="18">
        <v>0</v>
      </c>
      <c r="O10431" s="18">
        <v>0</v>
      </c>
      <c r="P10431" s="18">
        <v>3</v>
      </c>
      <c r="Q10431" s="11"/>
      <c r="R10431" s="18"/>
      <c r="S10431" s="18"/>
      <c r="T10431" s="18"/>
      <c r="U10431" s="18"/>
      <c r="V10431" s="18"/>
    </row>
    <row r="10432" spans="1:22">
      <c r="A10432" t="s">
        <v>10451</v>
      </c>
      <c r="B10432" s="20">
        <v>15.522019747</v>
      </c>
      <c r="C10432" s="20">
        <v>4.8982598414403999E-2</v>
      </c>
      <c r="D10432" s="20">
        <v>0.420712108593985</v>
      </c>
      <c r="E10432" s="20">
        <v>1.3276347150195499E-3</v>
      </c>
      <c r="F10432" s="20">
        <v>2.0607572263336298E-2</v>
      </c>
      <c r="G10432" s="19" t="s">
        <v>24</v>
      </c>
      <c r="H10432" s="19" t="s">
        <v>24</v>
      </c>
      <c r="I10432" s="16"/>
      <c r="J10432" s="16"/>
      <c r="K10432" s="17">
        <v>0</v>
      </c>
      <c r="L10432" s="17">
        <v>0</v>
      </c>
      <c r="M10432" s="18">
        <v>0</v>
      </c>
      <c r="N10432" s="18">
        <v>0</v>
      </c>
      <c r="O10432" s="18">
        <v>62</v>
      </c>
      <c r="P10432" s="18">
        <v>40</v>
      </c>
      <c r="Q10432" s="11"/>
      <c r="R10432" s="18"/>
      <c r="S10432" s="18"/>
      <c r="T10432" s="18"/>
      <c r="U10432" s="18"/>
      <c r="V10432" s="18"/>
    </row>
    <row r="10433" spans="1:22">
      <c r="A10433" t="s">
        <v>10452</v>
      </c>
      <c r="B10433" s="20">
        <v>13.115538432999999</v>
      </c>
      <c r="C10433" s="20">
        <v>4.9946652567369597E-2</v>
      </c>
      <c r="D10433" s="20">
        <v>0.34858286371730701</v>
      </c>
      <c r="E10433" s="20">
        <v>1.3274748325406401E-3</v>
      </c>
      <c r="F10433" s="20">
        <v>1.74105471850271E-2</v>
      </c>
      <c r="G10433" s="19" t="s">
        <v>24</v>
      </c>
      <c r="H10433" s="19" t="s">
        <v>24</v>
      </c>
      <c r="I10433" s="16"/>
      <c r="J10433" s="16"/>
      <c r="K10433" s="17">
        <v>0</v>
      </c>
      <c r="L10433" s="17">
        <v>0</v>
      </c>
      <c r="M10433" s="18">
        <v>0</v>
      </c>
      <c r="N10433" s="18">
        <v>0</v>
      </c>
      <c r="O10433" s="18">
        <v>167</v>
      </c>
      <c r="P10433" s="18">
        <v>30</v>
      </c>
      <c r="Q10433" s="11"/>
      <c r="R10433" s="18"/>
      <c r="S10433" s="18"/>
      <c r="T10433" s="18"/>
      <c r="U10433" s="18"/>
      <c r="V10433" s="18"/>
    </row>
    <row r="10434" spans="1:22">
      <c r="A10434" t="s">
        <v>10453</v>
      </c>
      <c r="B10434" s="20">
        <v>5.7267291069999997</v>
      </c>
      <c r="C10434" s="20">
        <v>2.2374762499569999E-2</v>
      </c>
      <c r="D10434" s="20">
        <v>0.33974555146244001</v>
      </c>
      <c r="E10434" s="20">
        <v>1.32741149131109E-3</v>
      </c>
      <c r="F10434" s="20">
        <v>7.6017260242575496E-3</v>
      </c>
      <c r="G10434" s="19" t="s">
        <v>24</v>
      </c>
      <c r="H10434" s="19" t="s">
        <v>24</v>
      </c>
      <c r="I10434" s="16"/>
      <c r="J10434" s="16"/>
      <c r="K10434" s="17">
        <v>0</v>
      </c>
      <c r="L10434" s="17">
        <v>0</v>
      </c>
      <c r="M10434" s="18">
        <v>0</v>
      </c>
      <c r="N10434" s="18">
        <v>0</v>
      </c>
      <c r="O10434" s="18">
        <v>55</v>
      </c>
      <c r="P10434" s="18">
        <v>16</v>
      </c>
      <c r="Q10434" s="11"/>
      <c r="R10434" s="18"/>
      <c r="S10434" s="18"/>
      <c r="T10434" s="18"/>
      <c r="U10434" s="18"/>
      <c r="V10434" s="18"/>
    </row>
    <row r="10435" spans="1:22">
      <c r="A10435" t="s">
        <v>10454</v>
      </c>
      <c r="B10435" s="20">
        <v>15.883665636</v>
      </c>
      <c r="C10435" s="20">
        <v>5.76901225008047E-2</v>
      </c>
      <c r="D10435" s="20">
        <v>0.36545256360946998</v>
      </c>
      <c r="E10435" s="20">
        <v>1.32733864121889E-3</v>
      </c>
      <c r="F10435" s="20">
        <v>2.1083003162863399E-2</v>
      </c>
      <c r="G10435" s="19" t="s">
        <v>24</v>
      </c>
      <c r="H10435" s="19" t="s">
        <v>24</v>
      </c>
      <c r="I10435" s="16"/>
      <c r="J10435" s="16"/>
      <c r="K10435" s="17">
        <v>0</v>
      </c>
      <c r="L10435" s="17">
        <v>0</v>
      </c>
      <c r="M10435" s="18">
        <v>0</v>
      </c>
      <c r="N10435" s="18">
        <v>0</v>
      </c>
      <c r="O10435" s="18">
        <v>84</v>
      </c>
      <c r="P10435" s="18">
        <v>38</v>
      </c>
      <c r="Q10435" s="11"/>
      <c r="R10435" s="18"/>
      <c r="S10435" s="18"/>
      <c r="T10435" s="18"/>
      <c r="U10435" s="18"/>
      <c r="V10435" s="18"/>
    </row>
    <row r="10436" spans="1:22">
      <c r="A10436" t="s">
        <v>10455</v>
      </c>
      <c r="B10436" s="20">
        <v>12.705716128999899</v>
      </c>
      <c r="C10436" s="20">
        <v>4.88743105160237E-2</v>
      </c>
      <c r="D10436" s="20">
        <v>0.34503678196059301</v>
      </c>
      <c r="E10436" s="20">
        <v>1.32723214101264E-3</v>
      </c>
      <c r="F10436" s="20">
        <v>1.6863434820991601E-2</v>
      </c>
      <c r="G10436" s="19" t="s">
        <v>24</v>
      </c>
      <c r="H10436" s="19" t="s">
        <v>24</v>
      </c>
      <c r="I10436" s="16"/>
      <c r="J10436" s="16"/>
      <c r="K10436" s="17">
        <v>0</v>
      </c>
      <c r="L10436" s="17">
        <v>0</v>
      </c>
      <c r="M10436" s="18">
        <v>0</v>
      </c>
      <c r="N10436" s="18">
        <v>0</v>
      </c>
      <c r="O10436" s="18">
        <v>71</v>
      </c>
      <c r="P10436" s="18">
        <v>42</v>
      </c>
      <c r="Q10436" s="11"/>
      <c r="R10436" s="18"/>
      <c r="S10436" s="18"/>
      <c r="T10436" s="18"/>
      <c r="U10436" s="18"/>
      <c r="V10436" s="18"/>
    </row>
    <row r="10437" spans="1:22">
      <c r="A10437" t="s">
        <v>10456</v>
      </c>
      <c r="B10437" s="20">
        <v>17.021718178</v>
      </c>
      <c r="C10437" s="20">
        <v>6.6000857036094096E-2</v>
      </c>
      <c r="D10437" s="20">
        <v>0.34203299457606001</v>
      </c>
      <c r="E10437" s="20">
        <v>1.3262157521688001E-3</v>
      </c>
      <c r="F10437" s="20">
        <v>2.2574470776641702E-2</v>
      </c>
      <c r="G10437" s="19" t="s">
        <v>24</v>
      </c>
      <c r="H10437" s="19" t="s">
        <v>24</v>
      </c>
      <c r="I10437" s="16"/>
      <c r="J10437" s="16"/>
      <c r="K10437" s="17">
        <v>0</v>
      </c>
      <c r="L10437" s="17">
        <v>0</v>
      </c>
      <c r="M10437" s="18">
        <v>0</v>
      </c>
      <c r="N10437" s="18">
        <v>0</v>
      </c>
      <c r="O10437" s="18">
        <v>67</v>
      </c>
      <c r="P10437" s="18">
        <v>104</v>
      </c>
      <c r="Q10437" s="11"/>
      <c r="R10437" s="18"/>
      <c r="S10437" s="18"/>
      <c r="T10437" s="18"/>
      <c r="U10437" s="18"/>
      <c r="V10437" s="18"/>
    </row>
    <row r="10438" spans="1:22">
      <c r="A10438" t="s">
        <v>10457</v>
      </c>
      <c r="B10438" s="20">
        <v>28.961883669999999</v>
      </c>
      <c r="C10438" s="20">
        <v>0.107942889868059</v>
      </c>
      <c r="D10438" s="20">
        <v>0.35562138498943602</v>
      </c>
      <c r="E10438" s="20">
        <v>1.3254248387995599E-3</v>
      </c>
      <c r="F10438" s="20">
        <v>3.8386799994641299E-2</v>
      </c>
      <c r="G10438" s="19" t="s">
        <v>24</v>
      </c>
      <c r="H10438" s="19" t="s">
        <v>24</v>
      </c>
      <c r="I10438" s="16"/>
      <c r="J10438" s="16"/>
      <c r="K10438" s="17">
        <v>0</v>
      </c>
      <c r="L10438" s="17">
        <v>0</v>
      </c>
      <c r="M10438" s="18">
        <v>0</v>
      </c>
      <c r="N10438" s="18">
        <v>0</v>
      </c>
      <c r="O10438" s="18">
        <v>325</v>
      </c>
      <c r="P10438" s="18">
        <v>97</v>
      </c>
      <c r="Q10438" s="11"/>
      <c r="R10438" s="18"/>
      <c r="S10438" s="18"/>
      <c r="T10438" s="18"/>
      <c r="U10438" s="18"/>
      <c r="V10438" s="18"/>
    </row>
    <row r="10439" spans="1:22">
      <c r="A10439" t="s">
        <v>10458</v>
      </c>
      <c r="B10439" s="20">
        <v>15.176372381</v>
      </c>
      <c r="C10439" s="20">
        <v>5.7677065698840402E-2</v>
      </c>
      <c r="D10439" s="20">
        <v>0.34866903161537</v>
      </c>
      <c r="E10439" s="20">
        <v>1.3250997101789399E-3</v>
      </c>
      <c r="F10439" s="20">
        <v>2.01102066436308E-2</v>
      </c>
      <c r="G10439" s="19" t="s">
        <v>24</v>
      </c>
      <c r="H10439" s="19" t="s">
        <v>24</v>
      </c>
      <c r="I10439" s="16"/>
      <c r="J10439" s="16"/>
      <c r="K10439" s="17">
        <v>0</v>
      </c>
      <c r="L10439" s="17">
        <v>0</v>
      </c>
      <c r="M10439" s="18">
        <v>0</v>
      </c>
      <c r="N10439" s="18">
        <v>0</v>
      </c>
      <c r="O10439" s="18">
        <v>120</v>
      </c>
      <c r="P10439" s="18">
        <v>57</v>
      </c>
      <c r="Q10439" s="11"/>
      <c r="R10439" s="18"/>
      <c r="S10439" s="18"/>
      <c r="T10439" s="18"/>
      <c r="U10439" s="18"/>
      <c r="V10439" s="18"/>
    </row>
    <row r="10440" spans="1:22">
      <c r="A10440" t="s">
        <v>10459</v>
      </c>
      <c r="B10440" s="20">
        <v>10.215838359999999</v>
      </c>
      <c r="C10440" s="20">
        <v>3.88486389810411E-2</v>
      </c>
      <c r="D10440" s="20">
        <v>0.34827062375359702</v>
      </c>
      <c r="E10440" s="20">
        <v>1.3243983756518101E-3</v>
      </c>
      <c r="F10440" s="20">
        <v>1.3529839729905501E-2</v>
      </c>
      <c r="G10440" s="19" t="s">
        <v>24</v>
      </c>
      <c r="H10440" s="19" t="s">
        <v>24</v>
      </c>
      <c r="I10440" s="16"/>
      <c r="J10440" s="16"/>
      <c r="K10440" s="17">
        <v>0</v>
      </c>
      <c r="L10440" s="17">
        <v>0</v>
      </c>
      <c r="M10440" s="18">
        <v>0</v>
      </c>
      <c r="N10440" s="18">
        <v>0</v>
      </c>
      <c r="O10440" s="18">
        <v>22</v>
      </c>
      <c r="P10440" s="18">
        <v>69</v>
      </c>
      <c r="Q10440" s="11"/>
      <c r="R10440" s="18"/>
      <c r="S10440" s="18"/>
      <c r="T10440" s="18"/>
      <c r="U10440" s="18"/>
      <c r="V10440" s="18"/>
    </row>
    <row r="10441" spans="1:22">
      <c r="A10441" t="s">
        <v>10460</v>
      </c>
      <c r="B10441" s="20">
        <v>11.713883838999999</v>
      </c>
      <c r="C10441" s="20">
        <v>4.38802498870626E-2</v>
      </c>
      <c r="D10441" s="20">
        <v>0.35349073391713198</v>
      </c>
      <c r="E10441" s="20">
        <v>1.32417752730328E-3</v>
      </c>
      <c r="F10441" s="20">
        <v>1.5511261737044899E-2</v>
      </c>
      <c r="G10441" s="19" t="s">
        <v>24</v>
      </c>
      <c r="H10441" s="19" t="s">
        <v>24</v>
      </c>
      <c r="I10441" s="16"/>
      <c r="J10441" s="16"/>
      <c r="K10441" s="17">
        <v>0</v>
      </c>
      <c r="L10441" s="17">
        <v>0</v>
      </c>
      <c r="M10441" s="18">
        <v>0</v>
      </c>
      <c r="N10441" s="18">
        <v>0</v>
      </c>
      <c r="O10441" s="18">
        <v>30</v>
      </c>
      <c r="P10441" s="18">
        <v>48</v>
      </c>
      <c r="Q10441" s="11"/>
      <c r="R10441" s="18"/>
      <c r="S10441" s="18"/>
      <c r="T10441" s="18"/>
      <c r="U10441" s="18"/>
      <c r="V10441" s="18"/>
    </row>
    <row r="10442" spans="1:22">
      <c r="A10442" t="s">
        <v>10461</v>
      </c>
      <c r="B10442" s="20">
        <v>13.377344559000001</v>
      </c>
      <c r="C10442" s="20">
        <v>5.0425221179969698E-2</v>
      </c>
      <c r="D10442" s="20">
        <v>0.35119344611923897</v>
      </c>
      <c r="E10442" s="20">
        <v>1.3238058659111201E-3</v>
      </c>
      <c r="F10442" s="20">
        <v>1.77090071975184E-2</v>
      </c>
      <c r="G10442" s="19" t="s">
        <v>24</v>
      </c>
      <c r="H10442" s="19" t="s">
        <v>24</v>
      </c>
      <c r="I10442" s="16"/>
      <c r="J10442" s="16"/>
      <c r="K10442" s="17">
        <v>0</v>
      </c>
      <c r="L10442" s="17">
        <v>0</v>
      </c>
      <c r="M10442" s="18">
        <v>0</v>
      </c>
      <c r="N10442" s="18">
        <v>0</v>
      </c>
      <c r="O10442" s="18">
        <v>22</v>
      </c>
      <c r="P10442" s="18">
        <v>42</v>
      </c>
      <c r="Q10442" s="11"/>
      <c r="R10442" s="18"/>
      <c r="S10442" s="18"/>
      <c r="T10442" s="18"/>
      <c r="U10442" s="18"/>
      <c r="V10442" s="18"/>
    </row>
    <row r="10443" spans="1:22">
      <c r="A10443" t="s">
        <v>10462</v>
      </c>
      <c r="B10443" s="20">
        <v>30.3594104989999</v>
      </c>
      <c r="C10443" s="20">
        <v>0.116249793756286</v>
      </c>
      <c r="D10443" s="20">
        <v>0.345634807255154</v>
      </c>
      <c r="E10443" s="20">
        <v>1.3234767868674101E-3</v>
      </c>
      <c r="F10443" s="20">
        <v>4.0179975058405398E-2</v>
      </c>
      <c r="G10443" s="19" t="s">
        <v>24</v>
      </c>
      <c r="H10443" s="19" t="s">
        <v>24</v>
      </c>
      <c r="I10443" s="16"/>
      <c r="J10443" s="16"/>
      <c r="K10443" s="17">
        <v>0</v>
      </c>
      <c r="L10443" s="17">
        <v>0</v>
      </c>
      <c r="M10443" s="18">
        <v>0</v>
      </c>
      <c r="N10443" s="18">
        <v>0</v>
      </c>
      <c r="O10443" s="18">
        <v>133</v>
      </c>
      <c r="P10443" s="18">
        <v>132</v>
      </c>
      <c r="Q10443" s="11"/>
      <c r="R10443" s="18"/>
      <c r="S10443" s="18"/>
      <c r="T10443" s="18"/>
      <c r="U10443" s="18"/>
      <c r="V10443" s="18"/>
    </row>
    <row r="10444" spans="1:22">
      <c r="A10444" t="s">
        <v>10463</v>
      </c>
      <c r="B10444" s="20">
        <v>16.156806210999999</v>
      </c>
      <c r="C10444" s="20">
        <v>6.3255229580168798E-2</v>
      </c>
      <c r="D10444" s="20">
        <v>0.33798090129347302</v>
      </c>
      <c r="E10444" s="20">
        <v>1.32322311884112E-3</v>
      </c>
      <c r="F10444" s="20">
        <v>2.1379059505030999E-2</v>
      </c>
      <c r="G10444" s="19" t="s">
        <v>24</v>
      </c>
      <c r="H10444" s="19" t="s">
        <v>24</v>
      </c>
      <c r="I10444" s="16"/>
      <c r="J10444" s="16"/>
      <c r="K10444" s="17">
        <v>0</v>
      </c>
      <c r="L10444" s="17">
        <v>0</v>
      </c>
      <c r="M10444" s="18">
        <v>0</v>
      </c>
      <c r="N10444" s="18">
        <v>0</v>
      </c>
      <c r="O10444" s="18">
        <v>166</v>
      </c>
      <c r="P10444" s="18">
        <v>42</v>
      </c>
      <c r="Q10444" s="11"/>
      <c r="R10444" s="18"/>
      <c r="S10444" s="18"/>
      <c r="T10444" s="18"/>
      <c r="U10444" s="18"/>
      <c r="V10444" s="18"/>
    </row>
    <row r="10445" spans="1:22">
      <c r="A10445" t="s">
        <v>10464</v>
      </c>
      <c r="B10445" s="20">
        <v>20.4132544469999</v>
      </c>
      <c r="C10445" s="20">
        <v>8.0068973234401902E-2</v>
      </c>
      <c r="D10445" s="20">
        <v>0.33734573596737799</v>
      </c>
      <c r="E10445" s="20">
        <v>1.3232053112374399E-3</v>
      </c>
      <c r="F10445" s="20">
        <v>2.70109267039116E-2</v>
      </c>
      <c r="G10445" s="19" t="s">
        <v>24</v>
      </c>
      <c r="H10445" s="19" t="s">
        <v>24</v>
      </c>
      <c r="I10445" s="16"/>
      <c r="J10445" s="16"/>
      <c r="K10445" s="17">
        <v>0</v>
      </c>
      <c r="L10445" s="17">
        <v>0</v>
      </c>
      <c r="M10445" s="18">
        <v>0</v>
      </c>
      <c r="N10445" s="18">
        <v>0</v>
      </c>
      <c r="O10445" s="18">
        <v>22</v>
      </c>
      <c r="P10445" s="18">
        <v>25</v>
      </c>
      <c r="Q10445" s="11"/>
      <c r="R10445" s="18"/>
      <c r="S10445" s="18"/>
      <c r="T10445" s="18"/>
      <c r="U10445" s="18"/>
      <c r="V10445" s="18"/>
    </row>
    <row r="10446" spans="1:22">
      <c r="A10446" t="s">
        <v>10465</v>
      </c>
      <c r="B10446" s="20">
        <v>11.8469245299999</v>
      </c>
      <c r="C10446" s="20">
        <v>4.6184235896927897E-2</v>
      </c>
      <c r="D10446" s="20">
        <v>0.33939990766476102</v>
      </c>
      <c r="E10446" s="20">
        <v>1.3231219089217001E-3</v>
      </c>
      <c r="F10446" s="20">
        <v>1.56749253989849E-2</v>
      </c>
      <c r="G10446" s="19" t="s">
        <v>24</v>
      </c>
      <c r="H10446" s="19" t="s">
        <v>24</v>
      </c>
      <c r="I10446" s="16"/>
      <c r="J10446" s="16"/>
      <c r="K10446" s="17">
        <v>0</v>
      </c>
      <c r="L10446" s="17">
        <v>0</v>
      </c>
      <c r="M10446" s="18">
        <v>0</v>
      </c>
      <c r="N10446" s="18">
        <v>0</v>
      </c>
      <c r="O10446" s="18">
        <v>44</v>
      </c>
      <c r="P10446" s="18">
        <v>63</v>
      </c>
      <c r="Q10446" s="11"/>
      <c r="R10446" s="18"/>
      <c r="S10446" s="18"/>
      <c r="T10446" s="18"/>
      <c r="U10446" s="18"/>
      <c r="V10446" s="18"/>
    </row>
    <row r="10447" spans="1:22">
      <c r="A10447" t="s">
        <v>10466</v>
      </c>
      <c r="B10447" s="20">
        <v>19.272317289</v>
      </c>
      <c r="C10447" s="20">
        <v>7.5595192890279606E-2</v>
      </c>
      <c r="D10447" s="20">
        <v>0.336835115168032</v>
      </c>
      <c r="E10447" s="20">
        <v>1.32122749545434E-3</v>
      </c>
      <c r="F10447" s="20">
        <v>2.54631155033469E-2</v>
      </c>
      <c r="G10447" s="19" t="s">
        <v>24</v>
      </c>
      <c r="H10447" s="19" t="s">
        <v>24</v>
      </c>
      <c r="I10447" s="16"/>
      <c r="J10447" s="16"/>
      <c r="K10447" s="17">
        <v>0</v>
      </c>
      <c r="L10447" s="17">
        <v>0</v>
      </c>
      <c r="M10447" s="18">
        <v>0</v>
      </c>
      <c r="N10447" s="18">
        <v>0</v>
      </c>
      <c r="O10447" s="18">
        <v>0</v>
      </c>
      <c r="P10447" s="18">
        <v>40</v>
      </c>
      <c r="Q10447" s="11"/>
      <c r="R10447" s="18"/>
      <c r="S10447" s="18"/>
      <c r="T10447" s="18"/>
      <c r="U10447" s="18"/>
      <c r="V10447" s="18"/>
    </row>
    <row r="10448" spans="1:22">
      <c r="A10448" t="s">
        <v>10467</v>
      </c>
      <c r="B10448" s="20">
        <v>19.639720527999899</v>
      </c>
      <c r="C10448" s="20">
        <v>6.7766634683277704E-2</v>
      </c>
      <c r="D10448" s="20">
        <v>0.38288936882147701</v>
      </c>
      <c r="E10448" s="20">
        <v>1.3211554586045899E-3</v>
      </c>
      <c r="F10448" s="20">
        <v>2.59471239810358E-2</v>
      </c>
      <c r="G10448" s="19" t="s">
        <v>24</v>
      </c>
      <c r="H10448" s="19" t="s">
        <v>24</v>
      </c>
      <c r="I10448" s="16"/>
      <c r="J10448" s="16"/>
      <c r="K10448" s="17">
        <v>0</v>
      </c>
      <c r="L10448" s="17">
        <v>0</v>
      </c>
      <c r="M10448" s="18">
        <v>0</v>
      </c>
      <c r="N10448" s="18">
        <v>0</v>
      </c>
      <c r="O10448" s="18">
        <v>72</v>
      </c>
      <c r="P10448" s="18">
        <v>69</v>
      </c>
      <c r="Q10448" s="11"/>
      <c r="R10448" s="18"/>
      <c r="S10448" s="18"/>
      <c r="T10448" s="18"/>
      <c r="U10448" s="18"/>
      <c r="V10448" s="18"/>
    </row>
    <row r="10449" spans="1:22">
      <c r="A10449" t="s">
        <v>10468</v>
      </c>
      <c r="B10449" s="20">
        <v>19.456719744000001</v>
      </c>
      <c r="C10449" s="20">
        <v>7.5202332336261293E-2</v>
      </c>
      <c r="D10449" s="20">
        <v>0.34141579544052397</v>
      </c>
      <c r="E10449" s="20">
        <v>1.31960908371952E-3</v>
      </c>
      <c r="F10449" s="20">
        <v>2.5675264113567301E-2</v>
      </c>
      <c r="G10449" s="19" t="s">
        <v>24</v>
      </c>
      <c r="H10449" s="19" t="s">
        <v>24</v>
      </c>
      <c r="I10449" s="16"/>
      <c r="J10449" s="16"/>
      <c r="K10449" s="17">
        <v>0</v>
      </c>
      <c r="L10449" s="17">
        <v>0</v>
      </c>
      <c r="M10449" s="18">
        <v>0</v>
      </c>
      <c r="N10449" s="18">
        <v>0</v>
      </c>
      <c r="O10449" s="18">
        <v>55</v>
      </c>
      <c r="P10449" s="18">
        <v>45</v>
      </c>
      <c r="Q10449" s="11"/>
      <c r="R10449" s="18"/>
      <c r="S10449" s="18"/>
      <c r="T10449" s="18"/>
      <c r="U10449" s="18"/>
      <c r="V10449" s="18"/>
    </row>
    <row r="10450" spans="1:22">
      <c r="A10450" t="s">
        <v>10469</v>
      </c>
      <c r="B10450" s="20">
        <v>6.1130397040000002</v>
      </c>
      <c r="C10450" s="20">
        <v>2.3591817264393099E-2</v>
      </c>
      <c r="D10450" s="20">
        <v>0.34158313665522499</v>
      </c>
      <c r="E10450" s="20">
        <v>1.3182585637870499E-3</v>
      </c>
      <c r="F10450" s="20">
        <v>8.0585669405683E-3</v>
      </c>
      <c r="G10450" s="19" t="s">
        <v>24</v>
      </c>
      <c r="H10450" s="19" t="s">
        <v>24</v>
      </c>
      <c r="I10450" s="16"/>
      <c r="J10450" s="16"/>
      <c r="K10450" s="17">
        <v>0</v>
      </c>
      <c r="L10450" s="17">
        <v>0</v>
      </c>
      <c r="M10450" s="18">
        <v>0</v>
      </c>
      <c r="N10450" s="18">
        <v>0</v>
      </c>
      <c r="O10450" s="18">
        <v>17</v>
      </c>
      <c r="P10450" s="18">
        <v>19</v>
      </c>
      <c r="Q10450" s="11"/>
      <c r="R10450" s="18"/>
      <c r="S10450" s="18"/>
      <c r="T10450" s="18"/>
      <c r="U10450" s="18"/>
      <c r="V10450" s="18"/>
    </row>
    <row r="10451" spans="1:22">
      <c r="A10451" t="s">
        <v>10470</v>
      </c>
      <c r="B10451" s="20">
        <v>5.7916962089999897</v>
      </c>
      <c r="C10451" s="20">
        <v>2.25158512837824E-2</v>
      </c>
      <c r="D10451" s="20">
        <v>0.33893680930772302</v>
      </c>
      <c r="E10451" s="20">
        <v>1.31765384743653E-3</v>
      </c>
      <c r="F10451" s="20">
        <v>7.6314507929724201E-3</v>
      </c>
      <c r="G10451" s="19" t="s">
        <v>24</v>
      </c>
      <c r="H10451" s="19" t="s">
        <v>24</v>
      </c>
      <c r="I10451" s="16"/>
      <c r="J10451" s="16"/>
      <c r="K10451" s="17">
        <v>0</v>
      </c>
      <c r="L10451" s="17">
        <v>0</v>
      </c>
      <c r="M10451" s="18">
        <v>0</v>
      </c>
      <c r="N10451" s="18">
        <v>0</v>
      </c>
      <c r="O10451" s="18">
        <v>1</v>
      </c>
      <c r="P10451" s="18">
        <v>13</v>
      </c>
      <c r="Q10451" s="11"/>
      <c r="R10451" s="18"/>
      <c r="S10451" s="18"/>
      <c r="T10451" s="18"/>
      <c r="U10451" s="18"/>
      <c r="V10451" s="18"/>
    </row>
    <row r="10452" spans="1:22">
      <c r="A10452" t="s">
        <v>10471</v>
      </c>
      <c r="B10452" s="20">
        <v>14.670264159999901</v>
      </c>
      <c r="C10452" s="20">
        <v>3.9628033008510997E-2</v>
      </c>
      <c r="D10452" s="20">
        <v>0.48771517199025299</v>
      </c>
      <c r="E10452" s="20">
        <v>1.31744000814102E-3</v>
      </c>
      <c r="F10452" s="20">
        <v>1.9327192934381399E-2</v>
      </c>
      <c r="G10452" s="19" t="s">
        <v>24</v>
      </c>
      <c r="H10452" s="19" t="s">
        <v>24</v>
      </c>
      <c r="I10452" s="16"/>
      <c r="J10452" s="16"/>
      <c r="K10452" s="17">
        <v>2.2303882939905401E-3</v>
      </c>
      <c r="L10452" s="17">
        <v>1.42342031936645E-2</v>
      </c>
      <c r="M10452" s="18">
        <v>59</v>
      </c>
      <c r="N10452" s="18">
        <v>4</v>
      </c>
      <c r="O10452" s="18">
        <v>60</v>
      </c>
      <c r="P10452" s="18">
        <v>3</v>
      </c>
      <c r="Q10452" s="11"/>
      <c r="R10452" s="18"/>
      <c r="S10452" s="18"/>
      <c r="T10452" s="18"/>
      <c r="U10452" s="18"/>
      <c r="V10452" s="18"/>
    </row>
    <row r="10453" spans="1:22">
      <c r="A10453" t="s">
        <v>10472</v>
      </c>
      <c r="B10453" s="20">
        <v>20.110821510999902</v>
      </c>
      <c r="C10453" s="20">
        <v>7.7763213731932304E-2</v>
      </c>
      <c r="D10453" s="20">
        <v>0.34055222133700103</v>
      </c>
      <c r="E10453" s="20">
        <v>1.3168251311975699E-3</v>
      </c>
      <c r="F10453" s="20">
        <v>2.6482435174713499E-2</v>
      </c>
      <c r="G10453" s="19" t="s">
        <v>24</v>
      </c>
      <c r="H10453" s="19" t="s">
        <v>24</v>
      </c>
      <c r="I10453" s="16"/>
      <c r="J10453" s="16"/>
      <c r="K10453" s="17">
        <v>0</v>
      </c>
      <c r="L10453" s="17">
        <v>0</v>
      </c>
      <c r="M10453" s="18">
        <v>0</v>
      </c>
      <c r="N10453" s="18">
        <v>0</v>
      </c>
      <c r="O10453" s="18">
        <v>126</v>
      </c>
      <c r="P10453" s="18">
        <v>62</v>
      </c>
      <c r="Q10453" s="11"/>
      <c r="R10453" s="18"/>
      <c r="S10453" s="18"/>
      <c r="T10453" s="18"/>
      <c r="U10453" s="18"/>
      <c r="V10453" s="18"/>
    </row>
    <row r="10454" spans="1:22">
      <c r="A10454" t="s">
        <v>10473</v>
      </c>
      <c r="B10454" s="20">
        <v>7.6309934940000002</v>
      </c>
      <c r="C10454" s="20">
        <v>3.0197176403024301E-2</v>
      </c>
      <c r="D10454" s="20">
        <v>0.33272807005246702</v>
      </c>
      <c r="E10454" s="20">
        <v>1.31666318854971E-3</v>
      </c>
      <c r="F10454" s="20">
        <v>1.00474482256122E-2</v>
      </c>
      <c r="G10454" s="19" t="s">
        <v>24</v>
      </c>
      <c r="H10454" s="19" t="s">
        <v>24</v>
      </c>
      <c r="I10454" s="16"/>
      <c r="J10454" s="16"/>
      <c r="K10454" s="17">
        <v>0</v>
      </c>
      <c r="L10454" s="17">
        <v>0</v>
      </c>
      <c r="M10454" s="18">
        <v>0</v>
      </c>
      <c r="N10454" s="18">
        <v>0</v>
      </c>
      <c r="O10454" s="18">
        <v>10</v>
      </c>
      <c r="P10454" s="18">
        <v>25</v>
      </c>
      <c r="Q10454" s="11"/>
      <c r="R10454" s="18"/>
      <c r="S10454" s="18"/>
      <c r="T10454" s="18"/>
      <c r="U10454" s="18"/>
      <c r="V10454" s="18"/>
    </row>
    <row r="10455" spans="1:22">
      <c r="A10455" t="s">
        <v>10474</v>
      </c>
      <c r="B10455" s="20">
        <v>4.683748703</v>
      </c>
      <c r="C10455" s="20">
        <v>1.83389047382587E-2</v>
      </c>
      <c r="D10455" s="20">
        <v>0.33621386733310799</v>
      </c>
      <c r="E10455" s="20">
        <v>1.31642290730802E-3</v>
      </c>
      <c r="F10455" s="20">
        <v>6.1657940847034296E-3</v>
      </c>
      <c r="G10455" s="19" t="s">
        <v>24</v>
      </c>
      <c r="H10455" s="19" t="s">
        <v>24</v>
      </c>
      <c r="I10455" s="16"/>
      <c r="J10455" s="16"/>
      <c r="K10455" s="17">
        <v>0</v>
      </c>
      <c r="L10455" s="17">
        <v>0</v>
      </c>
      <c r="M10455" s="18">
        <v>0</v>
      </c>
      <c r="N10455" s="18">
        <v>0</v>
      </c>
      <c r="O10455" s="18">
        <v>4</v>
      </c>
      <c r="P10455" s="18">
        <v>40</v>
      </c>
      <c r="Q10455" s="11"/>
      <c r="R10455" s="18"/>
      <c r="S10455" s="18"/>
      <c r="T10455" s="18"/>
      <c r="U10455" s="18"/>
      <c r="V10455" s="18"/>
    </row>
    <row r="10456" spans="1:22">
      <c r="A10456" t="s">
        <v>10475</v>
      </c>
      <c r="B10456" s="20">
        <v>5.3882795960000003</v>
      </c>
      <c r="C10456" s="20">
        <v>2.0845649047068902E-2</v>
      </c>
      <c r="D10456" s="20">
        <v>0.340271522388505</v>
      </c>
      <c r="E10456" s="20">
        <v>1.3164091821976499E-3</v>
      </c>
      <c r="F10456" s="20">
        <v>7.09318073642266E-3</v>
      </c>
      <c r="G10456" s="19" t="s">
        <v>24</v>
      </c>
      <c r="H10456" s="19" t="s">
        <v>24</v>
      </c>
      <c r="I10456" s="16"/>
      <c r="J10456" s="16"/>
      <c r="K10456" s="17">
        <v>0</v>
      </c>
      <c r="L10456" s="17">
        <v>0</v>
      </c>
      <c r="M10456" s="18">
        <v>0</v>
      </c>
      <c r="N10456" s="18">
        <v>0</v>
      </c>
      <c r="O10456" s="18">
        <v>13</v>
      </c>
      <c r="P10456" s="18">
        <v>6</v>
      </c>
      <c r="Q10456" s="11"/>
      <c r="R10456" s="18"/>
      <c r="S10456" s="18"/>
      <c r="T10456" s="18"/>
      <c r="U10456" s="18"/>
      <c r="V10456" s="18"/>
    </row>
    <row r="10457" spans="1:22">
      <c r="A10457" t="s">
        <v>10476</v>
      </c>
      <c r="B10457" s="20">
        <v>18.401900486999999</v>
      </c>
      <c r="C10457" s="20">
        <v>6.9137951122045696E-2</v>
      </c>
      <c r="D10457" s="20">
        <v>0.35027447485919999</v>
      </c>
      <c r="E10457" s="20">
        <v>1.3160194806630899E-3</v>
      </c>
      <c r="F10457" s="20">
        <v>2.4217259522115599E-2</v>
      </c>
      <c r="G10457" s="19" t="s">
        <v>24</v>
      </c>
      <c r="H10457" s="19" t="s">
        <v>24</v>
      </c>
      <c r="I10457" s="16"/>
      <c r="J10457" s="16"/>
      <c r="K10457" s="17">
        <v>0</v>
      </c>
      <c r="L10457" s="17">
        <v>0</v>
      </c>
      <c r="M10457" s="18">
        <v>0</v>
      </c>
      <c r="N10457" s="18">
        <v>0</v>
      </c>
      <c r="O10457" s="18">
        <v>27</v>
      </c>
      <c r="P10457" s="18">
        <v>70</v>
      </c>
      <c r="Q10457" s="11"/>
      <c r="R10457" s="18"/>
      <c r="S10457" s="18"/>
      <c r="T10457" s="18"/>
      <c r="U10457" s="18"/>
      <c r="V10457" s="18"/>
    </row>
    <row r="10458" spans="1:22">
      <c r="A10458" t="s">
        <v>10477</v>
      </c>
      <c r="B10458" s="20">
        <v>10.318845660999999</v>
      </c>
      <c r="C10458" s="20">
        <v>3.9965246523351199E-2</v>
      </c>
      <c r="D10458" s="20">
        <v>0.33972493568780598</v>
      </c>
      <c r="E10458" s="20">
        <v>1.3157664385084901E-3</v>
      </c>
      <c r="F10458" s="20">
        <v>1.3577190804892799E-2</v>
      </c>
      <c r="G10458" s="19" t="s">
        <v>24</v>
      </c>
      <c r="H10458" s="19" t="s">
        <v>24</v>
      </c>
      <c r="I10458" s="16"/>
      <c r="J10458" s="16"/>
      <c r="K10458" s="17">
        <v>0</v>
      </c>
      <c r="L10458" s="17">
        <v>0</v>
      </c>
      <c r="M10458" s="18">
        <v>0</v>
      </c>
      <c r="N10458" s="18">
        <v>0</v>
      </c>
      <c r="O10458" s="18">
        <v>141</v>
      </c>
      <c r="P10458" s="18">
        <v>41</v>
      </c>
      <c r="Q10458" s="11"/>
      <c r="R10458" s="18"/>
      <c r="S10458" s="18"/>
      <c r="T10458" s="18"/>
      <c r="U10458" s="18"/>
      <c r="V10458" s="18"/>
    </row>
    <row r="10459" spans="1:22">
      <c r="A10459" t="s">
        <v>10478</v>
      </c>
      <c r="B10459" s="20">
        <v>1.2538601309999999</v>
      </c>
      <c r="C10459" s="20">
        <v>4.8763440118435499E-3</v>
      </c>
      <c r="D10459" s="20">
        <v>0.33825640051865202</v>
      </c>
      <c r="E10459" s="20">
        <v>1.3155012527764E-3</v>
      </c>
      <c r="F10459" s="20">
        <v>1.64945457313688E-3</v>
      </c>
      <c r="G10459" s="19" t="s">
        <v>24</v>
      </c>
      <c r="H10459" s="19" t="s">
        <v>24</v>
      </c>
      <c r="I10459" s="16"/>
      <c r="J10459" s="16"/>
      <c r="K10459" s="17">
        <v>0</v>
      </c>
      <c r="L10459" s="17">
        <v>0</v>
      </c>
      <c r="M10459" s="18">
        <v>0</v>
      </c>
      <c r="N10459" s="18">
        <v>0</v>
      </c>
      <c r="O10459" s="18">
        <v>0</v>
      </c>
      <c r="P10459" s="18">
        <v>24</v>
      </c>
      <c r="Q10459" s="11"/>
      <c r="R10459" s="18"/>
      <c r="S10459" s="18"/>
      <c r="T10459" s="18"/>
      <c r="U10459" s="18"/>
      <c r="V10459" s="18"/>
    </row>
    <row r="10460" spans="1:22">
      <c r="A10460" t="s">
        <v>10479</v>
      </c>
      <c r="B10460" s="20">
        <v>16.626125772999998</v>
      </c>
      <c r="C10460" s="20">
        <v>6.2826501458404099E-2</v>
      </c>
      <c r="D10460" s="20">
        <v>0.34809107176120202</v>
      </c>
      <c r="E10460" s="20">
        <v>1.31536020635531E-3</v>
      </c>
      <c r="F10460" s="20">
        <v>2.1869344227662599E-2</v>
      </c>
      <c r="G10460" s="19" t="s">
        <v>24</v>
      </c>
      <c r="H10460" s="19" t="s">
        <v>24</v>
      </c>
      <c r="I10460" s="16"/>
      <c r="J10460" s="16"/>
      <c r="K10460" s="17">
        <v>0</v>
      </c>
      <c r="L10460" s="17">
        <v>0</v>
      </c>
      <c r="M10460" s="18">
        <v>0</v>
      </c>
      <c r="N10460" s="18">
        <v>0</v>
      </c>
      <c r="O10460" s="18">
        <v>37</v>
      </c>
      <c r="P10460" s="18">
        <v>66</v>
      </c>
      <c r="Q10460" s="11"/>
      <c r="R10460" s="18"/>
      <c r="S10460" s="18"/>
      <c r="T10460" s="18"/>
      <c r="U10460" s="18"/>
      <c r="V10460" s="18"/>
    </row>
    <row r="10461" spans="1:22">
      <c r="A10461" t="s">
        <v>10480</v>
      </c>
      <c r="B10461" s="20">
        <v>26.026167693999898</v>
      </c>
      <c r="C10461" s="20">
        <v>0.10059411495185901</v>
      </c>
      <c r="D10461" s="20">
        <v>0.34030577897883302</v>
      </c>
      <c r="E10461" s="20">
        <v>1.31532075916312E-3</v>
      </c>
      <c r="F10461" s="20">
        <v>3.4232758649378699E-2</v>
      </c>
      <c r="G10461" s="19" t="s">
        <v>24</v>
      </c>
      <c r="H10461" s="19" t="s">
        <v>24</v>
      </c>
      <c r="I10461" s="16"/>
      <c r="J10461" s="16"/>
      <c r="K10461" s="17">
        <v>0</v>
      </c>
      <c r="L10461" s="17">
        <v>0</v>
      </c>
      <c r="M10461" s="18">
        <v>0</v>
      </c>
      <c r="N10461" s="18">
        <v>0</v>
      </c>
      <c r="O10461" s="18">
        <v>115</v>
      </c>
      <c r="P10461" s="18">
        <v>104</v>
      </c>
      <c r="Q10461" s="11"/>
      <c r="R10461" s="18"/>
      <c r="S10461" s="18"/>
      <c r="T10461" s="18"/>
      <c r="U10461" s="18"/>
      <c r="V10461" s="18"/>
    </row>
    <row r="10462" spans="1:22">
      <c r="A10462" t="s">
        <v>10481</v>
      </c>
      <c r="B10462" s="20">
        <v>20.442620380000001</v>
      </c>
      <c r="C10462" s="20">
        <v>7.2678772815790105E-2</v>
      </c>
      <c r="D10462" s="20">
        <v>0.36994223357858003</v>
      </c>
      <c r="E10462" s="20">
        <v>1.3152397808809499E-3</v>
      </c>
      <c r="F10462" s="20">
        <v>2.6886947549223598E-2</v>
      </c>
      <c r="G10462" s="19" t="s">
        <v>24</v>
      </c>
      <c r="H10462" s="19" t="s">
        <v>24</v>
      </c>
      <c r="I10462" s="16"/>
      <c r="J10462" s="16"/>
      <c r="K10462" s="17">
        <v>0</v>
      </c>
      <c r="L10462" s="17">
        <v>0</v>
      </c>
      <c r="M10462" s="18">
        <v>0</v>
      </c>
      <c r="N10462" s="18">
        <v>0</v>
      </c>
      <c r="O10462" s="18">
        <v>111</v>
      </c>
      <c r="P10462" s="18">
        <v>80</v>
      </c>
      <c r="Q10462" s="11"/>
      <c r="R10462" s="18"/>
      <c r="S10462" s="18"/>
      <c r="T10462" s="18"/>
      <c r="U10462" s="18"/>
      <c r="V10462" s="18"/>
    </row>
    <row r="10463" spans="1:22">
      <c r="A10463" t="s">
        <v>10482</v>
      </c>
      <c r="B10463" s="20">
        <v>10.6571430859999</v>
      </c>
      <c r="C10463" s="20">
        <v>4.1516235806224697E-2</v>
      </c>
      <c r="D10463" s="20">
        <v>0.337529303998995</v>
      </c>
      <c r="E10463" s="20">
        <v>1.3148876826793901E-3</v>
      </c>
      <c r="F10463" s="20">
        <v>1.40129461763332E-2</v>
      </c>
      <c r="G10463" s="19" t="s">
        <v>24</v>
      </c>
      <c r="H10463" s="19" t="s">
        <v>24</v>
      </c>
      <c r="I10463" s="16"/>
      <c r="J10463" s="16"/>
      <c r="K10463" s="17">
        <v>0</v>
      </c>
      <c r="L10463" s="17">
        <v>0</v>
      </c>
      <c r="M10463" s="18">
        <v>0</v>
      </c>
      <c r="N10463" s="18">
        <v>0</v>
      </c>
      <c r="O10463" s="18">
        <v>2</v>
      </c>
      <c r="P10463" s="18">
        <v>23</v>
      </c>
      <c r="Q10463" s="11"/>
      <c r="R10463" s="18"/>
      <c r="S10463" s="18"/>
      <c r="T10463" s="18"/>
      <c r="U10463" s="18"/>
      <c r="V10463" s="18"/>
    </row>
    <row r="10464" spans="1:22">
      <c r="A10464" t="s">
        <v>10483</v>
      </c>
      <c r="B10464" s="20">
        <v>4.1026483430000003</v>
      </c>
      <c r="C10464" s="20">
        <v>1.5711829769250198E-2</v>
      </c>
      <c r="D10464" s="20">
        <v>0.34329493351486201</v>
      </c>
      <c r="E10464" s="20">
        <v>1.31470969605146E-3</v>
      </c>
      <c r="F10464" s="20">
        <v>5.3937915560315899E-3</v>
      </c>
      <c r="G10464" s="19" t="s">
        <v>24</v>
      </c>
      <c r="H10464" s="19" t="s">
        <v>24</v>
      </c>
      <c r="I10464" s="16"/>
      <c r="J10464" s="16"/>
      <c r="K10464" s="17">
        <v>0</v>
      </c>
      <c r="L10464" s="17">
        <v>0</v>
      </c>
      <c r="M10464" s="18">
        <v>0</v>
      </c>
      <c r="N10464" s="18">
        <v>0</v>
      </c>
      <c r="O10464" s="18">
        <v>5</v>
      </c>
      <c r="P10464" s="18">
        <v>19</v>
      </c>
      <c r="Q10464" s="11"/>
      <c r="R10464" s="18"/>
      <c r="S10464" s="18"/>
      <c r="T10464" s="18"/>
      <c r="U10464" s="18"/>
      <c r="V10464" s="18"/>
    </row>
    <row r="10465" spans="1:22">
      <c r="A10465" t="s">
        <v>10484</v>
      </c>
      <c r="B10465" s="20">
        <v>5.2749605869999998</v>
      </c>
      <c r="C10465" s="20">
        <v>2.0061908208983199E-2</v>
      </c>
      <c r="D10465" s="20">
        <v>0.345574082375596</v>
      </c>
      <c r="E10465" s="20">
        <v>1.31429901810237E-3</v>
      </c>
      <c r="F10465" s="20">
        <v>6.9328755200228397E-3</v>
      </c>
      <c r="G10465" s="19" t="s">
        <v>24</v>
      </c>
      <c r="H10465" s="19" t="s">
        <v>24</v>
      </c>
      <c r="I10465" s="16"/>
      <c r="J10465" s="16"/>
      <c r="K10465" s="17">
        <v>0</v>
      </c>
      <c r="L10465" s="17">
        <v>0</v>
      </c>
      <c r="M10465" s="18">
        <v>0</v>
      </c>
      <c r="N10465" s="18">
        <v>0</v>
      </c>
      <c r="O10465" s="18">
        <v>25</v>
      </c>
      <c r="P10465" s="18">
        <v>26</v>
      </c>
      <c r="Q10465" s="11"/>
      <c r="R10465" s="18"/>
      <c r="S10465" s="18"/>
      <c r="T10465" s="18"/>
      <c r="U10465" s="18"/>
      <c r="V10465" s="18"/>
    </row>
    <row r="10466" spans="1:22">
      <c r="A10466" t="s">
        <v>10485</v>
      </c>
      <c r="B10466" s="20">
        <v>11.7074718039999</v>
      </c>
      <c r="C10466" s="20">
        <v>4.57556567723897E-2</v>
      </c>
      <c r="D10466" s="20">
        <v>0.33622091722139102</v>
      </c>
      <c r="E10466" s="20">
        <v>1.3140333921473799E-3</v>
      </c>
      <c r="F10466" s="20">
        <v>1.538400888808E-2</v>
      </c>
      <c r="G10466" s="19" t="s">
        <v>24</v>
      </c>
      <c r="H10466" s="19" t="s">
        <v>24</v>
      </c>
      <c r="I10466" s="16"/>
      <c r="J10466" s="16"/>
      <c r="K10466" s="17">
        <v>0</v>
      </c>
      <c r="L10466" s="17">
        <v>0</v>
      </c>
      <c r="M10466" s="18">
        <v>0</v>
      </c>
      <c r="N10466" s="18">
        <v>0</v>
      </c>
      <c r="O10466" s="18">
        <v>109</v>
      </c>
      <c r="P10466" s="18">
        <v>38</v>
      </c>
      <c r="Q10466" s="11"/>
      <c r="R10466" s="18"/>
      <c r="S10466" s="18"/>
      <c r="T10466" s="18"/>
      <c r="U10466" s="18"/>
      <c r="V10466" s="18"/>
    </row>
    <row r="10467" spans="1:22">
      <c r="A10467" t="s">
        <v>10486</v>
      </c>
      <c r="B10467" s="20">
        <v>23.599509362999999</v>
      </c>
      <c r="C10467" s="20">
        <v>7.8399288656057706E-2</v>
      </c>
      <c r="D10467" s="20">
        <v>0.39553011236318403</v>
      </c>
      <c r="E10467" s="20">
        <v>1.31397983637496E-3</v>
      </c>
      <c r="F10467" s="20">
        <v>3.1009279451324201E-2</v>
      </c>
      <c r="G10467" s="19" t="s">
        <v>24</v>
      </c>
      <c r="H10467" s="19" t="s">
        <v>24</v>
      </c>
      <c r="I10467" s="16"/>
      <c r="J10467" s="16"/>
      <c r="K10467" s="17">
        <v>0</v>
      </c>
      <c r="L10467" s="17">
        <v>0</v>
      </c>
      <c r="M10467" s="18">
        <v>0</v>
      </c>
      <c r="N10467" s="18">
        <v>0</v>
      </c>
      <c r="O10467" s="18">
        <v>3</v>
      </c>
      <c r="P10467" s="18">
        <v>64</v>
      </c>
      <c r="Q10467" s="11"/>
      <c r="R10467" s="18"/>
      <c r="S10467" s="18"/>
      <c r="T10467" s="18"/>
      <c r="U10467" s="18"/>
      <c r="V10467" s="18"/>
    </row>
    <row r="10468" spans="1:22">
      <c r="A10468" t="s">
        <v>10487</v>
      </c>
      <c r="B10468" s="20">
        <v>23.1779195189999</v>
      </c>
      <c r="C10468" s="20">
        <v>8.5139517003869E-2</v>
      </c>
      <c r="D10468" s="20">
        <v>0.35763406373373302</v>
      </c>
      <c r="E10468" s="20">
        <v>1.3136982128814699E-3</v>
      </c>
      <c r="F10468" s="20">
        <v>3.0448791450420901E-2</v>
      </c>
      <c r="G10468" s="19" t="s">
        <v>24</v>
      </c>
      <c r="H10468" s="19" t="s">
        <v>24</v>
      </c>
      <c r="I10468" s="16"/>
      <c r="J10468" s="16"/>
      <c r="K10468" s="17">
        <v>0</v>
      </c>
      <c r="L10468" s="17">
        <v>0</v>
      </c>
      <c r="M10468" s="18">
        <v>0</v>
      </c>
      <c r="N10468" s="18">
        <v>0</v>
      </c>
      <c r="O10468" s="18">
        <v>19</v>
      </c>
      <c r="P10468" s="18">
        <v>31</v>
      </c>
      <c r="Q10468" s="11"/>
      <c r="R10468" s="18"/>
      <c r="S10468" s="18"/>
      <c r="T10468" s="18"/>
      <c r="U10468" s="18"/>
      <c r="V10468" s="18"/>
    </row>
    <row r="10469" spans="1:22">
      <c r="A10469" t="s">
        <v>10488</v>
      </c>
      <c r="B10469" s="20">
        <v>6.9776821880000002</v>
      </c>
      <c r="C10469" s="20">
        <v>2.4900192138054299E-2</v>
      </c>
      <c r="D10469" s="20">
        <v>0.36806064051737503</v>
      </c>
      <c r="E10469" s="20">
        <v>1.3134419740554099E-3</v>
      </c>
      <c r="F10469" s="20">
        <v>9.1647806673379999E-3</v>
      </c>
      <c r="G10469" s="19" t="s">
        <v>24</v>
      </c>
      <c r="H10469" s="19" t="s">
        <v>24</v>
      </c>
      <c r="I10469" s="16"/>
      <c r="J10469" s="16"/>
      <c r="K10469" s="17">
        <v>0</v>
      </c>
      <c r="L10469" s="17">
        <v>0</v>
      </c>
      <c r="M10469" s="18">
        <v>0</v>
      </c>
      <c r="N10469" s="18">
        <v>0</v>
      </c>
      <c r="O10469" s="18">
        <v>7</v>
      </c>
      <c r="P10469" s="18">
        <v>32</v>
      </c>
      <c r="Q10469" s="11"/>
      <c r="R10469" s="18"/>
      <c r="S10469" s="18"/>
      <c r="T10469" s="18"/>
      <c r="U10469" s="18"/>
      <c r="V10469" s="18"/>
    </row>
    <row r="10470" spans="1:22">
      <c r="A10470" t="s">
        <v>10489</v>
      </c>
      <c r="B10470" s="20">
        <v>3.8754612189999902</v>
      </c>
      <c r="C10470" s="20">
        <v>1.48058975614871E-2</v>
      </c>
      <c r="D10470" s="20">
        <v>0.343793308443959</v>
      </c>
      <c r="E10470" s="20">
        <v>1.3134355421209601E-3</v>
      </c>
      <c r="F10470" s="20">
        <v>5.0901685071460196E-3</v>
      </c>
      <c r="G10470" s="19" t="s">
        <v>24</v>
      </c>
      <c r="H10470" s="19" t="s">
        <v>24</v>
      </c>
      <c r="I10470" s="16"/>
      <c r="J10470" s="16"/>
      <c r="K10470" s="17">
        <v>0</v>
      </c>
      <c r="L10470" s="17">
        <v>0</v>
      </c>
      <c r="M10470" s="18">
        <v>0</v>
      </c>
      <c r="N10470" s="18">
        <v>0</v>
      </c>
      <c r="O10470" s="18">
        <v>6</v>
      </c>
      <c r="P10470" s="18">
        <v>33</v>
      </c>
      <c r="Q10470" s="11"/>
      <c r="R10470" s="18"/>
      <c r="S10470" s="18"/>
      <c r="T10470" s="18"/>
      <c r="U10470" s="18"/>
      <c r="V10470" s="18"/>
    </row>
    <row r="10471" spans="1:22">
      <c r="A10471" t="s">
        <v>10490</v>
      </c>
      <c r="B10471" s="20">
        <v>24.387893281999901</v>
      </c>
      <c r="C10471" s="20">
        <v>9.2983276147781596E-2</v>
      </c>
      <c r="D10471" s="20">
        <v>0.34438475250984102</v>
      </c>
      <c r="E10471" s="20">
        <v>1.31302946808212E-3</v>
      </c>
      <c r="F10471" s="20">
        <v>3.2022022543707999E-2</v>
      </c>
      <c r="G10471" s="19" t="s">
        <v>24</v>
      </c>
      <c r="H10471" s="19" t="s">
        <v>24</v>
      </c>
      <c r="I10471" s="16"/>
      <c r="J10471" s="16"/>
      <c r="K10471" s="17">
        <v>0</v>
      </c>
      <c r="L10471" s="17">
        <v>0</v>
      </c>
      <c r="M10471" s="18">
        <v>0</v>
      </c>
      <c r="N10471" s="18">
        <v>0</v>
      </c>
      <c r="O10471" s="18">
        <v>123</v>
      </c>
      <c r="P10471" s="18">
        <v>121</v>
      </c>
      <c r="Q10471" s="11"/>
      <c r="R10471" s="18"/>
      <c r="S10471" s="18"/>
      <c r="T10471" s="18"/>
      <c r="U10471" s="18"/>
      <c r="V10471" s="18"/>
    </row>
    <row r="10472" spans="1:22">
      <c r="A10472" t="s">
        <v>10491</v>
      </c>
      <c r="B10472" s="20">
        <v>6.7182483619999998</v>
      </c>
      <c r="C10472" s="20">
        <v>2.6009093219347801E-2</v>
      </c>
      <c r="D10472" s="20">
        <v>0.33913814113965501</v>
      </c>
      <c r="E10472" s="20">
        <v>1.3129427570777901E-3</v>
      </c>
      <c r="F10472" s="20">
        <v>8.8206755271376391E-3</v>
      </c>
      <c r="G10472" s="19" t="s">
        <v>24</v>
      </c>
      <c r="H10472" s="19" t="s">
        <v>24</v>
      </c>
      <c r="I10472" s="16"/>
      <c r="J10472" s="16"/>
      <c r="K10472" s="17">
        <v>0</v>
      </c>
      <c r="L10472" s="17">
        <v>0</v>
      </c>
      <c r="M10472" s="18">
        <v>0</v>
      </c>
      <c r="N10472" s="18">
        <v>0</v>
      </c>
      <c r="O10472" s="18">
        <v>12</v>
      </c>
      <c r="P10472" s="18">
        <v>18</v>
      </c>
      <c r="Q10472" s="11"/>
      <c r="R10472" s="18"/>
      <c r="S10472" s="18"/>
      <c r="T10472" s="18"/>
      <c r="U10472" s="18"/>
      <c r="V10472" s="18"/>
    </row>
    <row r="10473" spans="1:22">
      <c r="A10473" t="s">
        <v>10492</v>
      </c>
      <c r="B10473" s="20">
        <v>28.067143390999998</v>
      </c>
      <c r="C10473" s="20">
        <v>0.108950965983958</v>
      </c>
      <c r="D10473" s="20">
        <v>0.33820956597891599</v>
      </c>
      <c r="E10473" s="20">
        <v>1.31286103487946E-3</v>
      </c>
      <c r="F10473" s="20">
        <v>3.6848258918418399E-2</v>
      </c>
      <c r="G10473" s="19" t="s">
        <v>24</v>
      </c>
      <c r="H10473" s="19" t="s">
        <v>24</v>
      </c>
      <c r="I10473" s="16"/>
      <c r="J10473" s="16"/>
      <c r="K10473" s="17">
        <v>0</v>
      </c>
      <c r="L10473" s="17">
        <v>0</v>
      </c>
      <c r="M10473" s="18">
        <v>0</v>
      </c>
      <c r="N10473" s="18">
        <v>0</v>
      </c>
      <c r="O10473" s="18">
        <v>147</v>
      </c>
      <c r="P10473" s="18">
        <v>141</v>
      </c>
      <c r="Q10473" s="11"/>
      <c r="R10473" s="18"/>
      <c r="S10473" s="18"/>
      <c r="T10473" s="18"/>
      <c r="U10473" s="18"/>
      <c r="V10473" s="18"/>
    </row>
    <row r="10474" spans="1:22">
      <c r="A10474" t="s">
        <v>10493</v>
      </c>
      <c r="B10474" s="20">
        <v>19.634312174000002</v>
      </c>
      <c r="C10474" s="20">
        <v>7.3786364780283303E-2</v>
      </c>
      <c r="D10474" s="20">
        <v>0.34921382114185701</v>
      </c>
      <c r="E10474" s="20">
        <v>1.31235656053238E-3</v>
      </c>
      <c r="F10474" s="20">
        <v>2.5767218393089701E-2</v>
      </c>
      <c r="G10474" s="19" t="s">
        <v>24</v>
      </c>
      <c r="H10474" s="19" t="s">
        <v>24</v>
      </c>
      <c r="I10474" s="16"/>
      <c r="J10474" s="16"/>
      <c r="K10474" s="17">
        <v>0</v>
      </c>
      <c r="L10474" s="17">
        <v>0</v>
      </c>
      <c r="M10474" s="18">
        <v>0</v>
      </c>
      <c r="N10474" s="18">
        <v>0</v>
      </c>
      <c r="O10474" s="18">
        <v>36</v>
      </c>
      <c r="P10474" s="18">
        <v>64</v>
      </c>
      <c r="Q10474" s="11"/>
      <c r="R10474" s="18"/>
      <c r="S10474" s="18"/>
      <c r="T10474" s="18"/>
      <c r="U10474" s="18"/>
      <c r="V10474" s="18"/>
    </row>
    <row r="10475" spans="1:22">
      <c r="A10475" t="s">
        <v>10494</v>
      </c>
      <c r="B10475" s="20">
        <v>14.606949287999999</v>
      </c>
      <c r="C10475" s="20">
        <v>5.5699270253650297E-2</v>
      </c>
      <c r="D10475" s="20">
        <v>0.34397115818039198</v>
      </c>
      <c r="E10475" s="20">
        <v>1.31163202672924E-3</v>
      </c>
      <c r="F10475" s="20">
        <v>1.9158942498950698E-2</v>
      </c>
      <c r="G10475" s="19" t="s">
        <v>24</v>
      </c>
      <c r="H10475" s="19" t="s">
        <v>24</v>
      </c>
      <c r="I10475" s="16"/>
      <c r="J10475" s="16"/>
      <c r="K10475" s="17">
        <v>0</v>
      </c>
      <c r="L10475" s="17">
        <v>0</v>
      </c>
      <c r="M10475" s="18">
        <v>0</v>
      </c>
      <c r="N10475" s="18">
        <v>0</v>
      </c>
      <c r="O10475" s="18">
        <v>131</v>
      </c>
      <c r="P10475" s="18">
        <v>76</v>
      </c>
      <c r="Q10475" s="11"/>
      <c r="R10475" s="18"/>
      <c r="S10475" s="18"/>
      <c r="T10475" s="18"/>
      <c r="U10475" s="18"/>
      <c r="V10475" s="18"/>
    </row>
    <row r="10476" spans="1:22">
      <c r="A10476" t="s">
        <v>10495</v>
      </c>
      <c r="B10476" s="20">
        <v>13.045632608</v>
      </c>
      <c r="C10476" s="20">
        <v>5.0352404514445503E-2</v>
      </c>
      <c r="D10476" s="20">
        <v>0.33981467241220398</v>
      </c>
      <c r="E10476" s="20">
        <v>1.3115872843721199E-3</v>
      </c>
      <c r="F10476" s="20">
        <v>1.7110485845243099E-2</v>
      </c>
      <c r="G10476" s="19" t="s">
        <v>24</v>
      </c>
      <c r="H10476" s="19" t="s">
        <v>24</v>
      </c>
      <c r="I10476" s="16"/>
      <c r="J10476" s="16"/>
      <c r="K10476" s="17">
        <v>0</v>
      </c>
      <c r="L10476" s="17">
        <v>0</v>
      </c>
      <c r="M10476" s="18">
        <v>0</v>
      </c>
      <c r="N10476" s="18">
        <v>0</v>
      </c>
      <c r="O10476" s="18">
        <v>150</v>
      </c>
      <c r="P10476" s="18">
        <v>8</v>
      </c>
      <c r="Q10476" s="11"/>
      <c r="R10476" s="18"/>
      <c r="S10476" s="18"/>
      <c r="T10476" s="18"/>
      <c r="U10476" s="18"/>
      <c r="V10476" s="18"/>
    </row>
    <row r="10477" spans="1:22">
      <c r="A10477" t="s">
        <v>10496</v>
      </c>
      <c r="B10477" s="20">
        <v>14.105878746</v>
      </c>
      <c r="C10477" s="20">
        <v>5.4176618446078802E-2</v>
      </c>
      <c r="D10477" s="20">
        <v>0.34139610208297799</v>
      </c>
      <c r="E10477" s="20">
        <v>1.3112041223786099E-3</v>
      </c>
      <c r="F10477" s="20">
        <v>1.84956863615281E-2</v>
      </c>
      <c r="G10477" s="19" t="s">
        <v>24</v>
      </c>
      <c r="H10477" s="19" t="s">
        <v>24</v>
      </c>
      <c r="I10477" s="16"/>
      <c r="J10477" s="16"/>
      <c r="K10477" s="17">
        <v>0</v>
      </c>
      <c r="L10477" s="17">
        <v>0</v>
      </c>
      <c r="M10477" s="18">
        <v>0</v>
      </c>
      <c r="N10477" s="18">
        <v>0</v>
      </c>
      <c r="O10477" s="18">
        <v>61</v>
      </c>
      <c r="P10477" s="18">
        <v>56</v>
      </c>
      <c r="Q10477" s="11"/>
      <c r="R10477" s="18"/>
      <c r="S10477" s="18"/>
      <c r="T10477" s="18"/>
      <c r="U10477" s="18"/>
      <c r="V10477" s="18"/>
    </row>
    <row r="10478" spans="1:22">
      <c r="A10478" t="s">
        <v>10497</v>
      </c>
      <c r="B10478" s="20">
        <v>30.84470731</v>
      </c>
      <c r="C10478" s="20">
        <v>0.119018215326232</v>
      </c>
      <c r="D10478" s="20">
        <v>0.33967516279092702</v>
      </c>
      <c r="E10478" s="20">
        <v>1.31067969813144E-3</v>
      </c>
      <c r="F10478" s="20">
        <v>4.0427531666023697E-2</v>
      </c>
      <c r="G10478" s="19" t="s">
        <v>24</v>
      </c>
      <c r="H10478" s="19" t="s">
        <v>24</v>
      </c>
      <c r="I10478" s="16"/>
      <c r="J10478" s="16"/>
      <c r="K10478" s="17">
        <v>0</v>
      </c>
      <c r="L10478" s="17">
        <v>0</v>
      </c>
      <c r="M10478" s="18">
        <v>0</v>
      </c>
      <c r="N10478" s="18">
        <v>0</v>
      </c>
      <c r="O10478" s="18">
        <v>155</v>
      </c>
      <c r="P10478" s="18">
        <v>93</v>
      </c>
      <c r="Q10478" s="11"/>
      <c r="R10478" s="18"/>
      <c r="S10478" s="18"/>
      <c r="T10478" s="18"/>
      <c r="U10478" s="18"/>
      <c r="V10478" s="18"/>
    </row>
    <row r="10479" spans="1:22">
      <c r="A10479" t="s">
        <v>10498</v>
      </c>
      <c r="B10479" s="20">
        <v>15.317369502</v>
      </c>
      <c r="C10479" s="20">
        <v>5.9038325593501501E-2</v>
      </c>
      <c r="D10479" s="20">
        <v>0.339926992527539</v>
      </c>
      <c r="E10479" s="20">
        <v>1.31019366349034E-3</v>
      </c>
      <c r="F10479" s="20">
        <v>2.0068720462860599E-2</v>
      </c>
      <c r="G10479" s="19" t="s">
        <v>24</v>
      </c>
      <c r="H10479" s="19" t="s">
        <v>24</v>
      </c>
      <c r="I10479" s="16"/>
      <c r="J10479" s="16"/>
      <c r="K10479" s="17">
        <v>0</v>
      </c>
      <c r="L10479" s="17">
        <v>0</v>
      </c>
      <c r="M10479" s="18">
        <v>0</v>
      </c>
      <c r="N10479" s="18">
        <v>0</v>
      </c>
      <c r="O10479" s="18">
        <v>15</v>
      </c>
      <c r="P10479" s="18">
        <v>19</v>
      </c>
      <c r="Q10479" s="11"/>
      <c r="R10479" s="18"/>
      <c r="S10479" s="18"/>
      <c r="T10479" s="18"/>
      <c r="U10479" s="18"/>
      <c r="V10479" s="18"/>
    </row>
    <row r="10480" spans="1:22">
      <c r="A10480" t="s">
        <v>10499</v>
      </c>
      <c r="B10480" s="20">
        <v>36.331217439999897</v>
      </c>
      <c r="C10480" s="20">
        <v>0.12331597181661801</v>
      </c>
      <c r="D10480" s="20">
        <v>0.38599834944607703</v>
      </c>
      <c r="E10480" s="20">
        <v>1.31016147917871E-3</v>
      </c>
      <c r="F10480" s="20">
        <v>4.7599761581553802E-2</v>
      </c>
      <c r="G10480" s="19" t="s">
        <v>24</v>
      </c>
      <c r="H10480" s="19" t="s">
        <v>24</v>
      </c>
      <c r="I10480" s="16"/>
      <c r="J10480" s="16"/>
      <c r="K10480" s="17">
        <v>0</v>
      </c>
      <c r="L10480" s="17">
        <v>1.08313924084919</v>
      </c>
      <c r="M10480" s="18">
        <v>0</v>
      </c>
      <c r="N10480" s="18">
        <v>0</v>
      </c>
      <c r="O10480" s="18">
        <v>55</v>
      </c>
      <c r="P10480" s="18">
        <v>162</v>
      </c>
      <c r="Q10480" s="11"/>
      <c r="R10480" s="18"/>
      <c r="S10480" s="18"/>
      <c r="T10480" s="18"/>
      <c r="U10480" s="18"/>
      <c r="V10480" s="18"/>
    </row>
    <row r="10481" spans="1:22">
      <c r="A10481" t="s">
        <v>10500</v>
      </c>
      <c r="B10481" s="20">
        <v>27.582703160999898</v>
      </c>
      <c r="C10481" s="20">
        <v>0.113787015094264</v>
      </c>
      <c r="D10481" s="20">
        <v>0.31747706411247301</v>
      </c>
      <c r="E10481" s="20">
        <v>1.30968916553932E-3</v>
      </c>
      <c r="F10481" s="20">
        <v>3.6124767486248897E-2</v>
      </c>
      <c r="G10481" s="19" t="s">
        <v>24</v>
      </c>
      <c r="H10481" s="19" t="s">
        <v>24</v>
      </c>
      <c r="I10481" s="16"/>
      <c r="J10481" s="16"/>
      <c r="K10481" s="17">
        <v>0</v>
      </c>
      <c r="L10481" s="17">
        <v>0</v>
      </c>
      <c r="M10481" s="18">
        <v>0</v>
      </c>
      <c r="N10481" s="18">
        <v>0</v>
      </c>
      <c r="O10481" s="18">
        <v>18</v>
      </c>
      <c r="P10481" s="18">
        <v>50</v>
      </c>
      <c r="Q10481" s="11"/>
      <c r="R10481" s="18"/>
      <c r="S10481" s="18"/>
      <c r="T10481" s="18"/>
      <c r="U10481" s="18"/>
      <c r="V10481" s="18"/>
    </row>
    <row r="10482" spans="1:22">
      <c r="A10482" t="s">
        <v>10501</v>
      </c>
      <c r="B10482" s="20">
        <v>33.856915213000001</v>
      </c>
      <c r="C10482" s="20">
        <v>0.12977011051307799</v>
      </c>
      <c r="D10482" s="20">
        <v>0.34163289074903802</v>
      </c>
      <c r="E10482" s="20">
        <v>1.30944410347173E-3</v>
      </c>
      <c r="F10482" s="20">
        <v>4.4333737987405197E-2</v>
      </c>
      <c r="G10482" s="19" t="s">
        <v>24</v>
      </c>
      <c r="H10482" s="19" t="s">
        <v>24</v>
      </c>
      <c r="I10482" s="16"/>
      <c r="J10482" s="16"/>
      <c r="K10482" s="17">
        <v>0</v>
      </c>
      <c r="L10482" s="17">
        <v>0</v>
      </c>
      <c r="M10482" s="18">
        <v>0</v>
      </c>
      <c r="N10482" s="18">
        <v>0</v>
      </c>
      <c r="O10482" s="18">
        <v>286</v>
      </c>
      <c r="P10482" s="18">
        <v>121</v>
      </c>
      <c r="Q10482" s="11"/>
      <c r="R10482" s="18"/>
      <c r="S10482" s="18"/>
      <c r="T10482" s="18"/>
      <c r="U10482" s="18"/>
      <c r="V10482" s="18"/>
    </row>
    <row r="10483" spans="1:22">
      <c r="A10483" t="s">
        <v>10502</v>
      </c>
      <c r="B10483" s="20">
        <v>14.9363750959999</v>
      </c>
      <c r="C10483" s="20">
        <v>5.7758591166095503E-2</v>
      </c>
      <c r="D10483" s="20">
        <v>0.33860245163028102</v>
      </c>
      <c r="E10483" s="20">
        <v>1.3093672625286699E-3</v>
      </c>
      <c r="F10483" s="20">
        <v>1.9557200571551001E-2</v>
      </c>
      <c r="G10483" s="19" t="s">
        <v>24</v>
      </c>
      <c r="H10483" s="19" t="s">
        <v>24</v>
      </c>
      <c r="I10483" s="16"/>
      <c r="J10483" s="16"/>
      <c r="K10483" s="17">
        <v>0</v>
      </c>
      <c r="L10483" s="17">
        <v>0</v>
      </c>
      <c r="M10483" s="18">
        <v>0</v>
      </c>
      <c r="N10483" s="18">
        <v>0</v>
      </c>
      <c r="O10483" s="18">
        <v>84</v>
      </c>
      <c r="P10483" s="18">
        <v>88</v>
      </c>
      <c r="Q10483" s="11"/>
      <c r="R10483" s="18"/>
      <c r="S10483" s="18"/>
      <c r="T10483" s="18"/>
      <c r="U10483" s="18"/>
      <c r="V10483" s="18"/>
    </row>
    <row r="10484" spans="1:22">
      <c r="A10484" t="s">
        <v>10503</v>
      </c>
      <c r="B10484" s="20">
        <v>13.180735393999999</v>
      </c>
      <c r="C10484" s="20">
        <v>2.9101087627966E-2</v>
      </c>
      <c r="D10484" s="20">
        <v>0.59299046971524005</v>
      </c>
      <c r="E10484" s="20">
        <v>1.3092340530246401E-3</v>
      </c>
      <c r="F10484" s="20">
        <v>1.7256667621731898E-2</v>
      </c>
      <c r="G10484" s="19" t="s">
        <v>24</v>
      </c>
      <c r="H10484" s="19" t="s">
        <v>24</v>
      </c>
      <c r="I10484" s="16"/>
      <c r="J10484" s="16"/>
      <c r="K10484" s="17">
        <v>0</v>
      </c>
      <c r="L10484" s="17">
        <v>0</v>
      </c>
      <c r="M10484" s="18">
        <v>0</v>
      </c>
      <c r="N10484" s="18">
        <v>0</v>
      </c>
      <c r="O10484" s="18">
        <v>2</v>
      </c>
      <c r="P10484" s="18">
        <v>3</v>
      </c>
      <c r="Q10484" s="11"/>
      <c r="R10484" s="18"/>
      <c r="S10484" s="18"/>
      <c r="T10484" s="18"/>
      <c r="U10484" s="18"/>
      <c r="V10484" s="18"/>
    </row>
    <row r="10485" spans="1:22">
      <c r="A10485" t="s">
        <v>10504</v>
      </c>
      <c r="B10485" s="20">
        <v>1.7631543199999999</v>
      </c>
      <c r="C10485" s="20">
        <v>6.7722445080597602E-3</v>
      </c>
      <c r="D10485" s="20">
        <v>0.340740703176729</v>
      </c>
      <c r="E10485" s="20">
        <v>1.30877900452923E-3</v>
      </c>
      <c r="F10485" s="20">
        <v>2.3075793557610202E-3</v>
      </c>
      <c r="G10485" s="19" t="s">
        <v>24</v>
      </c>
      <c r="H10485" s="19" t="s">
        <v>24</v>
      </c>
      <c r="I10485" s="16"/>
      <c r="J10485" s="16"/>
      <c r="K10485" s="17">
        <v>0</v>
      </c>
      <c r="L10485" s="17">
        <v>0</v>
      </c>
      <c r="M10485" s="18">
        <v>0</v>
      </c>
      <c r="N10485" s="18">
        <v>0</v>
      </c>
      <c r="O10485" s="18">
        <v>0</v>
      </c>
      <c r="P10485" s="18">
        <v>3</v>
      </c>
      <c r="Q10485" s="11"/>
      <c r="R10485" s="18"/>
      <c r="S10485" s="18"/>
      <c r="T10485" s="18"/>
      <c r="U10485" s="18"/>
      <c r="V10485" s="18"/>
    </row>
    <row r="10486" spans="1:22">
      <c r="A10486" t="s">
        <v>10505</v>
      </c>
      <c r="B10486" s="20">
        <v>20.051092963999999</v>
      </c>
      <c r="C10486" s="20">
        <v>7.6715394667565301E-2</v>
      </c>
      <c r="D10486" s="20">
        <v>0.34203349001731398</v>
      </c>
      <c r="E10486" s="20">
        <v>1.3086186485351801E-3</v>
      </c>
      <c r="F10486" s="20">
        <v>2.6239234176203E-2</v>
      </c>
      <c r="G10486" s="19" t="s">
        <v>24</v>
      </c>
      <c r="H10486" s="19" t="s">
        <v>24</v>
      </c>
      <c r="I10486" s="16"/>
      <c r="J10486" s="16"/>
      <c r="K10486" s="17">
        <v>0</v>
      </c>
      <c r="L10486" s="17">
        <v>0.25645628951468702</v>
      </c>
      <c r="M10486" s="18">
        <v>0</v>
      </c>
      <c r="N10486" s="18">
        <v>0</v>
      </c>
      <c r="O10486" s="18">
        <v>30</v>
      </c>
      <c r="P10486" s="18">
        <v>71</v>
      </c>
      <c r="Q10486" s="11"/>
      <c r="R10486" s="18"/>
      <c r="S10486" s="18"/>
      <c r="T10486" s="18"/>
      <c r="U10486" s="18"/>
      <c r="V10486" s="18"/>
    </row>
    <row r="10487" spans="1:22">
      <c r="A10487" t="s">
        <v>10506</v>
      </c>
      <c r="B10487" s="20">
        <v>21.545115860999999</v>
      </c>
      <c r="C10487" s="20">
        <v>7.8596598368552206E-2</v>
      </c>
      <c r="D10487" s="20">
        <v>0.35868735442067001</v>
      </c>
      <c r="E10487" s="20">
        <v>1.3084917304302399E-3</v>
      </c>
      <c r="F10487" s="20">
        <v>2.81916059352799E-2</v>
      </c>
      <c r="G10487" s="19" t="s">
        <v>24</v>
      </c>
      <c r="H10487" s="19" t="s">
        <v>24</v>
      </c>
      <c r="I10487" s="16"/>
      <c r="J10487" s="16"/>
      <c r="K10487" s="17">
        <v>0</v>
      </c>
      <c r="L10487" s="17">
        <v>0</v>
      </c>
      <c r="M10487" s="18">
        <v>0</v>
      </c>
      <c r="N10487" s="18">
        <v>0</v>
      </c>
      <c r="O10487" s="18">
        <v>70</v>
      </c>
      <c r="P10487" s="18">
        <v>108</v>
      </c>
      <c r="Q10487" s="11"/>
      <c r="R10487" s="18"/>
      <c r="S10487" s="18"/>
      <c r="T10487" s="18"/>
      <c r="U10487" s="18"/>
      <c r="V10487" s="18"/>
    </row>
    <row r="10488" spans="1:22">
      <c r="A10488" t="s">
        <v>10507</v>
      </c>
      <c r="B10488" s="20">
        <v>11.469564270999999</v>
      </c>
      <c r="C10488" s="20">
        <v>4.3952109414134299E-2</v>
      </c>
      <c r="D10488" s="20">
        <v>0.34143894092847099</v>
      </c>
      <c r="E10488" s="20">
        <v>1.30841602482479E-3</v>
      </c>
      <c r="F10488" s="20">
        <v>1.50069616899343E-2</v>
      </c>
      <c r="G10488" s="19" t="s">
        <v>24</v>
      </c>
      <c r="H10488" s="19" t="s">
        <v>24</v>
      </c>
      <c r="I10488" s="16"/>
      <c r="J10488" s="16"/>
      <c r="K10488" s="17">
        <v>0</v>
      </c>
      <c r="L10488" s="17">
        <v>0</v>
      </c>
      <c r="M10488" s="18">
        <v>0</v>
      </c>
      <c r="N10488" s="18">
        <v>0</v>
      </c>
      <c r="O10488" s="18">
        <v>19</v>
      </c>
      <c r="P10488" s="18">
        <v>26</v>
      </c>
      <c r="Q10488" s="11"/>
      <c r="R10488" s="18"/>
      <c r="S10488" s="18"/>
      <c r="T10488" s="18"/>
      <c r="U10488" s="18"/>
      <c r="V10488" s="18"/>
    </row>
    <row r="10489" spans="1:22">
      <c r="A10489" t="s">
        <v>10508</v>
      </c>
      <c r="B10489" s="20">
        <v>18.256729374999999</v>
      </c>
      <c r="C10489" s="20">
        <v>7.0923882502807095E-2</v>
      </c>
      <c r="D10489" s="20">
        <v>0.33672548633773203</v>
      </c>
      <c r="E10489" s="20">
        <v>1.30811375565553E-3</v>
      </c>
      <c r="F10489" s="20">
        <v>2.3881878828717899E-2</v>
      </c>
      <c r="G10489" s="19" t="s">
        <v>24</v>
      </c>
      <c r="H10489" s="19" t="s">
        <v>24</v>
      </c>
      <c r="I10489" s="16"/>
      <c r="J10489" s="16"/>
      <c r="K10489" s="17">
        <v>0</v>
      </c>
      <c r="L10489" s="17">
        <v>0</v>
      </c>
      <c r="M10489" s="18">
        <v>0</v>
      </c>
      <c r="N10489" s="18">
        <v>0</v>
      </c>
      <c r="O10489" s="18">
        <v>12</v>
      </c>
      <c r="P10489" s="18">
        <v>38</v>
      </c>
      <c r="Q10489" s="11"/>
      <c r="R10489" s="18"/>
      <c r="S10489" s="18"/>
      <c r="T10489" s="18"/>
      <c r="U10489" s="18"/>
      <c r="V10489" s="18"/>
    </row>
    <row r="10490" spans="1:22">
      <c r="A10490" t="s">
        <v>10509</v>
      </c>
      <c r="B10490" s="20">
        <v>25.806565522</v>
      </c>
      <c r="C10490" s="20">
        <v>8.3672691307908401E-2</v>
      </c>
      <c r="D10490" s="20">
        <v>0.40336342633418298</v>
      </c>
      <c r="E10490" s="20">
        <v>1.30782623622613E-3</v>
      </c>
      <c r="F10490" s="20">
        <v>3.3750503456560402E-2</v>
      </c>
      <c r="G10490" s="19" t="s">
        <v>24</v>
      </c>
      <c r="H10490" s="19" t="s">
        <v>24</v>
      </c>
      <c r="I10490" s="16"/>
      <c r="J10490" s="16"/>
      <c r="K10490" s="17">
        <v>0</v>
      </c>
      <c r="L10490" s="17">
        <v>0</v>
      </c>
      <c r="M10490" s="18">
        <v>0</v>
      </c>
      <c r="N10490" s="18">
        <v>0</v>
      </c>
      <c r="O10490" s="18">
        <v>2</v>
      </c>
      <c r="P10490" s="18">
        <v>81</v>
      </c>
      <c r="Q10490" s="11"/>
      <c r="R10490" s="18"/>
      <c r="S10490" s="18"/>
      <c r="T10490" s="18"/>
      <c r="U10490" s="18"/>
      <c r="V10490" s="18"/>
    </row>
    <row r="10491" spans="1:22">
      <c r="A10491" t="s">
        <v>10510</v>
      </c>
      <c r="B10491" s="20">
        <v>15.131054444</v>
      </c>
      <c r="C10491" s="20">
        <v>5.9030792579378703E-2</v>
      </c>
      <c r="D10491" s="20">
        <v>0.33522727896813198</v>
      </c>
      <c r="E10491" s="20">
        <v>1.3078224022625401E-3</v>
      </c>
      <c r="F10491" s="20">
        <v>1.9788731971717301E-2</v>
      </c>
      <c r="G10491" s="19" t="s">
        <v>24</v>
      </c>
      <c r="H10491" s="19" t="s">
        <v>24</v>
      </c>
      <c r="I10491" s="16"/>
      <c r="J10491" s="16"/>
      <c r="K10491" s="17">
        <v>0</v>
      </c>
      <c r="L10491" s="17">
        <v>0</v>
      </c>
      <c r="M10491" s="18">
        <v>0</v>
      </c>
      <c r="N10491" s="18">
        <v>0</v>
      </c>
      <c r="O10491" s="18">
        <v>30</v>
      </c>
      <c r="P10491" s="18">
        <v>45</v>
      </c>
      <c r="Q10491" s="11"/>
      <c r="R10491" s="18"/>
      <c r="S10491" s="18"/>
      <c r="T10491" s="18"/>
      <c r="U10491" s="18"/>
      <c r="V10491" s="18"/>
    </row>
    <row r="10492" spans="1:22">
      <c r="A10492" t="s">
        <v>10511</v>
      </c>
      <c r="B10492" s="20">
        <v>1.1953935609999999</v>
      </c>
      <c r="C10492" s="20">
        <v>4.4079481980588498E-3</v>
      </c>
      <c r="D10492" s="20">
        <v>0.35453309515391901</v>
      </c>
      <c r="E10492" s="20">
        <v>1.30732134497079E-3</v>
      </c>
      <c r="F10492" s="20">
        <v>1.56276351793594E-3</v>
      </c>
      <c r="G10492" s="19" t="s">
        <v>24</v>
      </c>
      <c r="H10492" s="19" t="s">
        <v>24</v>
      </c>
      <c r="I10492" s="16"/>
      <c r="J10492" s="16"/>
      <c r="K10492" s="17">
        <v>0</v>
      </c>
      <c r="L10492" s="17">
        <v>0</v>
      </c>
      <c r="M10492" s="18">
        <v>0</v>
      </c>
      <c r="N10492" s="18">
        <v>0</v>
      </c>
      <c r="O10492" s="18">
        <v>10</v>
      </c>
      <c r="P10492" s="18">
        <v>5</v>
      </c>
      <c r="Q10492" s="11"/>
      <c r="R10492" s="18"/>
      <c r="S10492" s="18"/>
      <c r="T10492" s="18"/>
      <c r="U10492" s="18"/>
      <c r="V10492" s="18"/>
    </row>
    <row r="10493" spans="1:22">
      <c r="A10493" t="s">
        <v>10512</v>
      </c>
      <c r="B10493" s="20">
        <v>3.0475407219999999</v>
      </c>
      <c r="C10493" s="20">
        <v>1.15319898719719E-2</v>
      </c>
      <c r="D10493" s="20">
        <v>0.34515037732408199</v>
      </c>
      <c r="E10493" s="20">
        <v>1.30605987538584E-3</v>
      </c>
      <c r="F10493" s="20">
        <v>3.9802706556086196E-3</v>
      </c>
      <c r="G10493" s="19" t="s">
        <v>24</v>
      </c>
      <c r="H10493" s="19" t="s">
        <v>24</v>
      </c>
      <c r="I10493" s="16"/>
      <c r="J10493" s="16"/>
      <c r="K10493" s="17">
        <v>0</v>
      </c>
      <c r="L10493" s="17">
        <v>0</v>
      </c>
      <c r="M10493" s="18">
        <v>0</v>
      </c>
      <c r="N10493" s="18">
        <v>0</v>
      </c>
      <c r="O10493" s="18">
        <v>1</v>
      </c>
      <c r="P10493" s="18">
        <v>8</v>
      </c>
      <c r="Q10493" s="11"/>
      <c r="R10493" s="18"/>
      <c r="S10493" s="18"/>
      <c r="T10493" s="18"/>
      <c r="U10493" s="18"/>
      <c r="V10493" s="18"/>
    </row>
    <row r="10494" spans="1:22">
      <c r="A10494" t="s">
        <v>10513</v>
      </c>
      <c r="B10494" s="20">
        <v>2.674318618</v>
      </c>
      <c r="C10494" s="20">
        <v>1.0246956479833201E-2</v>
      </c>
      <c r="D10494" s="20">
        <v>0.34078096052083801</v>
      </c>
      <c r="E10494" s="20">
        <v>1.3057410766650799E-3</v>
      </c>
      <c r="F10494" s="20">
        <v>3.4919676716128E-3</v>
      </c>
      <c r="G10494" s="19" t="s">
        <v>24</v>
      </c>
      <c r="H10494" s="19" t="s">
        <v>24</v>
      </c>
      <c r="I10494" s="16"/>
      <c r="J10494" s="16"/>
      <c r="K10494" s="17">
        <v>0</v>
      </c>
      <c r="L10494" s="17">
        <v>0</v>
      </c>
      <c r="M10494" s="18">
        <v>0</v>
      </c>
      <c r="N10494" s="18">
        <v>0</v>
      </c>
      <c r="O10494" s="18">
        <v>13</v>
      </c>
      <c r="P10494" s="18">
        <v>15</v>
      </c>
      <c r="Q10494" s="11"/>
      <c r="R10494" s="18"/>
      <c r="S10494" s="18"/>
      <c r="T10494" s="18"/>
      <c r="U10494" s="18"/>
      <c r="V10494" s="18"/>
    </row>
    <row r="10495" spans="1:22">
      <c r="A10495" t="s">
        <v>10514</v>
      </c>
      <c r="B10495" s="20">
        <v>12.489749890000001</v>
      </c>
      <c r="C10495" s="20">
        <v>3.5798540388082598E-2</v>
      </c>
      <c r="D10495" s="20">
        <v>0.45545076474202401</v>
      </c>
      <c r="E10495" s="20">
        <v>1.3054282703815201E-3</v>
      </c>
      <c r="F10495" s="20">
        <v>1.6304472596400402E-2</v>
      </c>
      <c r="G10495" s="19" t="s">
        <v>24</v>
      </c>
      <c r="H10495" s="19" t="s">
        <v>24</v>
      </c>
      <c r="I10495" s="16"/>
      <c r="J10495" s="16"/>
      <c r="K10495" s="17">
        <v>0</v>
      </c>
      <c r="L10495" s="17">
        <v>0</v>
      </c>
      <c r="M10495" s="18">
        <v>0</v>
      </c>
      <c r="N10495" s="18">
        <v>0</v>
      </c>
      <c r="O10495" s="18">
        <v>18</v>
      </c>
      <c r="P10495" s="18">
        <v>47</v>
      </c>
      <c r="Q10495" s="11"/>
      <c r="R10495" s="18"/>
      <c r="S10495" s="18"/>
      <c r="T10495" s="18"/>
      <c r="U10495" s="18"/>
      <c r="V10495" s="18"/>
    </row>
    <row r="10496" spans="1:22">
      <c r="A10496" t="s">
        <v>10515</v>
      </c>
      <c r="B10496" s="20">
        <v>17.101639366999901</v>
      </c>
      <c r="C10496" s="20">
        <v>6.4588395029920406E-2</v>
      </c>
      <c r="D10496" s="20">
        <v>0.34562863776368102</v>
      </c>
      <c r="E10496" s="20">
        <v>1.30534848212332E-3</v>
      </c>
      <c r="F10496" s="20">
        <v>2.2323598989533899E-2</v>
      </c>
      <c r="G10496" s="19" t="s">
        <v>24</v>
      </c>
      <c r="H10496" s="19" t="s">
        <v>24</v>
      </c>
      <c r="I10496" s="16"/>
      <c r="J10496" s="16"/>
      <c r="K10496" s="17">
        <v>0</v>
      </c>
      <c r="L10496" s="17">
        <v>0</v>
      </c>
      <c r="M10496" s="18">
        <v>0</v>
      </c>
      <c r="N10496" s="18">
        <v>0</v>
      </c>
      <c r="O10496" s="18">
        <v>88</v>
      </c>
      <c r="P10496" s="18">
        <v>83</v>
      </c>
      <c r="Q10496" s="11"/>
      <c r="R10496" s="18"/>
      <c r="S10496" s="18"/>
      <c r="T10496" s="18"/>
      <c r="U10496" s="18"/>
      <c r="V10496" s="18"/>
    </row>
    <row r="10497" spans="1:22">
      <c r="A10497" t="s">
        <v>10516</v>
      </c>
      <c r="B10497" s="20">
        <v>12.9322270399999</v>
      </c>
      <c r="C10497" s="20">
        <v>4.9725312802095599E-2</v>
      </c>
      <c r="D10497" s="20">
        <v>0.339352182423863</v>
      </c>
      <c r="E10497" s="20">
        <v>1.3048327537791499E-3</v>
      </c>
      <c r="F10497" s="20">
        <v>1.6874393421100399E-2</v>
      </c>
      <c r="G10497" s="19" t="s">
        <v>24</v>
      </c>
      <c r="H10497" s="19" t="s">
        <v>24</v>
      </c>
      <c r="I10497" s="16"/>
      <c r="J10497" s="16"/>
      <c r="K10497" s="17">
        <v>0</v>
      </c>
      <c r="L10497" s="17">
        <v>0</v>
      </c>
      <c r="M10497" s="18">
        <v>0</v>
      </c>
      <c r="N10497" s="18">
        <v>0</v>
      </c>
      <c r="O10497" s="18">
        <v>0</v>
      </c>
      <c r="P10497" s="18">
        <v>25</v>
      </c>
      <c r="Q10497" s="11"/>
      <c r="R10497" s="18"/>
      <c r="S10497" s="18"/>
      <c r="T10497" s="18"/>
      <c r="U10497" s="18"/>
      <c r="V10497" s="18"/>
    </row>
    <row r="10498" spans="1:22">
      <c r="A10498" t="s">
        <v>10517</v>
      </c>
      <c r="B10498" s="20">
        <v>24.8573156389999</v>
      </c>
      <c r="C10498" s="20">
        <v>9.3633209596263395E-2</v>
      </c>
      <c r="D10498" s="20">
        <v>0.34637984580086401</v>
      </c>
      <c r="E10498" s="20">
        <v>1.30475298189111E-3</v>
      </c>
      <c r="F10498" s="20">
        <v>3.2432656701793801E-2</v>
      </c>
      <c r="G10498" s="19" t="s">
        <v>24</v>
      </c>
      <c r="H10498" s="19" t="s">
        <v>24</v>
      </c>
      <c r="I10498" s="16"/>
      <c r="J10498" s="16"/>
      <c r="K10498" s="17">
        <v>0</v>
      </c>
      <c r="L10498" s="17">
        <v>0</v>
      </c>
      <c r="M10498" s="18">
        <v>0</v>
      </c>
      <c r="N10498" s="18">
        <v>0</v>
      </c>
      <c r="O10498" s="18">
        <v>88</v>
      </c>
      <c r="P10498" s="18">
        <v>90</v>
      </c>
      <c r="Q10498" s="11"/>
      <c r="R10498" s="18"/>
      <c r="S10498" s="18"/>
      <c r="T10498" s="18"/>
      <c r="U10498" s="18"/>
      <c r="V10498" s="18"/>
    </row>
    <row r="10499" spans="1:22">
      <c r="A10499" t="s">
        <v>10518</v>
      </c>
      <c r="B10499" s="20">
        <v>13.910322645999999</v>
      </c>
      <c r="C10499" s="20">
        <v>4.9928930418149102E-2</v>
      </c>
      <c r="D10499" s="20">
        <v>0.36349538472156001</v>
      </c>
      <c r="E10499" s="20">
        <v>1.30470990737946E-3</v>
      </c>
      <c r="F10499" s="20">
        <v>1.81489357710811E-2</v>
      </c>
      <c r="G10499" s="19" t="s">
        <v>24</v>
      </c>
      <c r="H10499" s="19" t="s">
        <v>24</v>
      </c>
      <c r="I10499" s="16"/>
      <c r="J10499" s="16"/>
      <c r="K10499" s="17">
        <v>0</v>
      </c>
      <c r="L10499" s="17">
        <v>0</v>
      </c>
      <c r="M10499" s="18">
        <v>0</v>
      </c>
      <c r="N10499" s="18">
        <v>0</v>
      </c>
      <c r="O10499" s="18">
        <v>9</v>
      </c>
      <c r="P10499" s="18">
        <v>21</v>
      </c>
      <c r="Q10499" s="11"/>
      <c r="R10499" s="18"/>
      <c r="S10499" s="18"/>
      <c r="T10499" s="18"/>
      <c r="U10499" s="18"/>
      <c r="V10499" s="18"/>
    </row>
    <row r="10500" spans="1:22">
      <c r="A10500" t="s">
        <v>10519</v>
      </c>
      <c r="B10500" s="20">
        <v>2.089832522</v>
      </c>
      <c r="C10500" s="20">
        <v>7.6981948470000597E-3</v>
      </c>
      <c r="D10500" s="20">
        <v>0.35407464134375599</v>
      </c>
      <c r="E10500" s="20">
        <v>1.3042842193102301E-3</v>
      </c>
      <c r="F10500" s="20">
        <v>2.7257355794459001E-3</v>
      </c>
      <c r="G10500" s="19" t="s">
        <v>24</v>
      </c>
      <c r="H10500" s="19" t="s">
        <v>24</v>
      </c>
      <c r="I10500" s="16"/>
      <c r="J10500" s="16"/>
      <c r="K10500" s="17">
        <v>0</v>
      </c>
      <c r="L10500" s="17">
        <v>0</v>
      </c>
      <c r="M10500" s="18">
        <v>0</v>
      </c>
      <c r="N10500" s="18">
        <v>0</v>
      </c>
      <c r="O10500" s="18">
        <v>0</v>
      </c>
      <c r="P10500" s="18">
        <v>1</v>
      </c>
      <c r="Q10500" s="11"/>
      <c r="R10500" s="18"/>
      <c r="S10500" s="18"/>
      <c r="T10500" s="18"/>
      <c r="U10500" s="18"/>
      <c r="V10500" s="18"/>
    </row>
    <row r="10501" spans="1:22">
      <c r="A10501" t="s">
        <v>10520</v>
      </c>
      <c r="B10501" s="20">
        <v>9.9917472259999993</v>
      </c>
      <c r="C10501" s="20">
        <v>3.7541738908829003E-2</v>
      </c>
      <c r="D10501" s="20">
        <v>0.34705076931690598</v>
      </c>
      <c r="E10501" s="20">
        <v>1.30396506988292E-3</v>
      </c>
      <c r="F10501" s="20">
        <v>1.30288893698035E-2</v>
      </c>
      <c r="G10501" s="19" t="s">
        <v>24</v>
      </c>
      <c r="H10501" s="19" t="s">
        <v>24</v>
      </c>
      <c r="I10501" s="16"/>
      <c r="J10501" s="16"/>
      <c r="K10501" s="17">
        <v>0</v>
      </c>
      <c r="L10501" s="17">
        <v>0</v>
      </c>
      <c r="M10501" s="18">
        <v>0</v>
      </c>
      <c r="N10501" s="18">
        <v>0</v>
      </c>
      <c r="O10501" s="18">
        <v>21</v>
      </c>
      <c r="P10501" s="18">
        <v>50</v>
      </c>
      <c r="Q10501" s="11"/>
      <c r="R10501" s="18"/>
      <c r="S10501" s="18"/>
      <c r="T10501" s="18"/>
      <c r="U10501" s="18"/>
      <c r="V10501" s="18"/>
    </row>
    <row r="10502" spans="1:22">
      <c r="A10502" t="s">
        <v>10521</v>
      </c>
      <c r="B10502" s="20">
        <v>17.458032994</v>
      </c>
      <c r="C10502" s="20">
        <v>6.4412293192514E-2</v>
      </c>
      <c r="D10502" s="20">
        <v>0.35327680264495298</v>
      </c>
      <c r="E10502" s="20">
        <v>1.3034325801710401E-3</v>
      </c>
      <c r="F10502" s="20">
        <v>2.2755368990080599E-2</v>
      </c>
      <c r="G10502" s="19" t="s">
        <v>24</v>
      </c>
      <c r="H10502" s="19" t="s">
        <v>24</v>
      </c>
      <c r="I10502" s="16"/>
      <c r="J10502" s="16"/>
      <c r="K10502" s="17">
        <v>0</v>
      </c>
      <c r="L10502" s="17">
        <v>0</v>
      </c>
      <c r="M10502" s="18">
        <v>0</v>
      </c>
      <c r="N10502" s="18">
        <v>0</v>
      </c>
      <c r="O10502" s="18">
        <v>32</v>
      </c>
      <c r="P10502" s="18">
        <v>53</v>
      </c>
      <c r="Q10502" s="11"/>
      <c r="R10502" s="18"/>
      <c r="S10502" s="18"/>
      <c r="T10502" s="18"/>
      <c r="U10502" s="18"/>
      <c r="V10502" s="18"/>
    </row>
    <row r="10503" spans="1:22">
      <c r="A10503" t="s">
        <v>10522</v>
      </c>
      <c r="B10503" s="20">
        <v>11.534344699999901</v>
      </c>
      <c r="C10503" s="20">
        <v>4.429141364618E-2</v>
      </c>
      <c r="D10503" s="20">
        <v>0.33941643633204999</v>
      </c>
      <c r="E10503" s="20">
        <v>1.30334528496405E-3</v>
      </c>
      <c r="F10503" s="20">
        <v>1.50332337798951E-2</v>
      </c>
      <c r="G10503" s="19" t="s">
        <v>24</v>
      </c>
      <c r="H10503" s="19" t="s">
        <v>24</v>
      </c>
      <c r="I10503" s="16"/>
      <c r="J10503" s="16"/>
      <c r="K10503" s="17">
        <v>0</v>
      </c>
      <c r="L10503" s="17">
        <v>0</v>
      </c>
      <c r="M10503" s="18">
        <v>0</v>
      </c>
      <c r="N10503" s="18">
        <v>0</v>
      </c>
      <c r="O10503" s="18">
        <v>222</v>
      </c>
      <c r="P10503" s="18">
        <v>46</v>
      </c>
      <c r="Q10503" s="11"/>
      <c r="R10503" s="18"/>
      <c r="S10503" s="18"/>
      <c r="T10503" s="18"/>
      <c r="U10503" s="18"/>
      <c r="V10503" s="18"/>
    </row>
    <row r="10504" spans="1:22">
      <c r="A10504" t="s">
        <v>10523</v>
      </c>
      <c r="B10504" s="20">
        <v>15.012776222999999</v>
      </c>
      <c r="C10504" s="20">
        <v>5.4809977833404001E-2</v>
      </c>
      <c r="D10504" s="20">
        <v>0.35692390612142399</v>
      </c>
      <c r="E10504" s="20">
        <v>1.3030895213608899E-3</v>
      </c>
      <c r="F10504" s="20">
        <v>1.9562991382727199E-2</v>
      </c>
      <c r="G10504" s="19" t="s">
        <v>24</v>
      </c>
      <c r="H10504" s="19" t="s">
        <v>24</v>
      </c>
      <c r="I10504" s="16"/>
      <c r="J10504" s="16"/>
      <c r="K10504" s="17">
        <v>0</v>
      </c>
      <c r="L10504" s="17">
        <v>0</v>
      </c>
      <c r="M10504" s="18">
        <v>0</v>
      </c>
      <c r="N10504" s="18">
        <v>0</v>
      </c>
      <c r="O10504" s="18">
        <v>4</v>
      </c>
      <c r="P10504" s="18">
        <v>30</v>
      </c>
      <c r="Q10504" s="11"/>
      <c r="R10504" s="18"/>
      <c r="S10504" s="18"/>
      <c r="T10504" s="18"/>
      <c r="U10504" s="18"/>
      <c r="V10504" s="18"/>
    </row>
    <row r="10505" spans="1:22">
      <c r="A10505" t="s">
        <v>10524</v>
      </c>
      <c r="B10505" s="20">
        <v>22.672610799000001</v>
      </c>
      <c r="C10505" s="20">
        <v>8.5952373285006003E-2</v>
      </c>
      <c r="D10505" s="20">
        <v>0.34359371811420297</v>
      </c>
      <c r="E10505" s="20">
        <v>1.30257144973519E-3</v>
      </c>
      <c r="F10505" s="20">
        <v>2.9532695517735099E-2</v>
      </c>
      <c r="G10505" s="19" t="s">
        <v>24</v>
      </c>
      <c r="H10505" s="19" t="s">
        <v>24</v>
      </c>
      <c r="I10505" s="16"/>
      <c r="J10505" s="16"/>
      <c r="K10505" s="17">
        <v>0</v>
      </c>
      <c r="L10505" s="17">
        <v>0</v>
      </c>
      <c r="M10505" s="18">
        <v>0</v>
      </c>
      <c r="N10505" s="18">
        <v>0</v>
      </c>
      <c r="O10505" s="18">
        <v>64</v>
      </c>
      <c r="P10505" s="18">
        <v>83</v>
      </c>
      <c r="Q10505" s="11"/>
      <c r="R10505" s="18"/>
      <c r="S10505" s="18"/>
      <c r="T10505" s="18"/>
      <c r="U10505" s="18"/>
      <c r="V10505" s="18"/>
    </row>
    <row r="10506" spans="1:22">
      <c r="A10506" t="s">
        <v>10525</v>
      </c>
      <c r="B10506" s="20">
        <v>24.020254518000002</v>
      </c>
      <c r="C10506" s="20">
        <v>9.3438275874843504E-2</v>
      </c>
      <c r="D10506" s="20">
        <v>0.33436378559777802</v>
      </c>
      <c r="E10506" s="20">
        <v>1.30066796826945E-3</v>
      </c>
      <c r="F10506" s="20">
        <v>3.1242375641242201E-2</v>
      </c>
      <c r="G10506" s="19" t="s">
        <v>24</v>
      </c>
      <c r="H10506" s="19" t="s">
        <v>24</v>
      </c>
      <c r="I10506" s="16"/>
      <c r="J10506" s="16"/>
      <c r="K10506" s="17">
        <v>0</v>
      </c>
      <c r="L10506" s="17">
        <v>0</v>
      </c>
      <c r="M10506" s="18">
        <v>0</v>
      </c>
      <c r="N10506" s="18">
        <v>0</v>
      </c>
      <c r="O10506" s="18">
        <v>61</v>
      </c>
      <c r="P10506" s="18">
        <v>103</v>
      </c>
      <c r="Q10506" s="11"/>
      <c r="R10506" s="18"/>
      <c r="S10506" s="18"/>
      <c r="T10506" s="18"/>
      <c r="U10506" s="18"/>
      <c r="V10506" s="18"/>
    </row>
    <row r="10507" spans="1:22">
      <c r="A10507" t="s">
        <v>10526</v>
      </c>
      <c r="B10507" s="20">
        <v>9.5950976359999895</v>
      </c>
      <c r="C10507" s="20">
        <v>3.6488451771437801E-2</v>
      </c>
      <c r="D10507" s="20">
        <v>0.34173383082273701</v>
      </c>
      <c r="E10507" s="20">
        <v>1.2995530507016601E-3</v>
      </c>
      <c r="F10507" s="20">
        <v>1.2469338404644099E-2</v>
      </c>
      <c r="G10507" s="19" t="s">
        <v>24</v>
      </c>
      <c r="H10507" s="19" t="s">
        <v>24</v>
      </c>
      <c r="I10507" s="16"/>
      <c r="J10507" s="16"/>
      <c r="K10507" s="17">
        <v>0</v>
      </c>
      <c r="L10507" s="17">
        <v>0</v>
      </c>
      <c r="M10507" s="18">
        <v>0</v>
      </c>
      <c r="N10507" s="18">
        <v>0</v>
      </c>
      <c r="O10507" s="18">
        <v>9</v>
      </c>
      <c r="P10507" s="18">
        <v>32</v>
      </c>
      <c r="Q10507" s="11"/>
      <c r="R10507" s="18"/>
      <c r="S10507" s="18"/>
      <c r="T10507" s="18"/>
      <c r="U10507" s="18"/>
      <c r="V10507" s="18"/>
    </row>
    <row r="10508" spans="1:22">
      <c r="A10508" t="s">
        <v>10527</v>
      </c>
      <c r="B10508" s="20">
        <v>13.391295757999901</v>
      </c>
      <c r="C10508" s="20">
        <v>4.9227323745845E-2</v>
      </c>
      <c r="D10508" s="20">
        <v>0.35351242728646198</v>
      </c>
      <c r="E10508" s="20">
        <v>1.29953598372389E-3</v>
      </c>
      <c r="F10508" s="20">
        <v>1.7402470706210101E-2</v>
      </c>
      <c r="G10508" s="19" t="s">
        <v>24</v>
      </c>
      <c r="H10508" s="19" t="s">
        <v>24</v>
      </c>
      <c r="I10508" s="16"/>
      <c r="J10508" s="16"/>
      <c r="K10508" s="17">
        <v>0</v>
      </c>
      <c r="L10508" s="17">
        <v>0</v>
      </c>
      <c r="M10508" s="18">
        <v>0</v>
      </c>
      <c r="N10508" s="18">
        <v>0</v>
      </c>
      <c r="O10508" s="18">
        <v>32</v>
      </c>
      <c r="P10508" s="18">
        <v>50</v>
      </c>
      <c r="Q10508" s="11"/>
      <c r="R10508" s="18"/>
      <c r="S10508" s="18"/>
      <c r="T10508" s="18"/>
      <c r="U10508" s="18"/>
      <c r="V10508" s="18"/>
    </row>
    <row r="10509" spans="1:22">
      <c r="A10509" t="s">
        <v>10528</v>
      </c>
      <c r="B10509" s="20">
        <v>3.7111840260000002</v>
      </c>
      <c r="C10509" s="20">
        <v>1.39369738754225E-2</v>
      </c>
      <c r="D10509" s="20">
        <v>0.34597998992858803</v>
      </c>
      <c r="E10509" s="20">
        <v>1.2992926374095399E-3</v>
      </c>
      <c r="F10509" s="20">
        <v>4.8219140810537003E-3</v>
      </c>
      <c r="G10509" s="19" t="s">
        <v>24</v>
      </c>
      <c r="H10509" s="19" t="s">
        <v>24</v>
      </c>
      <c r="I10509" s="16"/>
      <c r="J10509" s="16"/>
      <c r="K10509" s="17">
        <v>0</v>
      </c>
      <c r="L10509" s="17">
        <v>0</v>
      </c>
      <c r="M10509" s="18">
        <v>0</v>
      </c>
      <c r="N10509" s="18">
        <v>0</v>
      </c>
      <c r="O10509" s="18">
        <v>15</v>
      </c>
      <c r="P10509" s="18">
        <v>33</v>
      </c>
      <c r="Q10509" s="11"/>
      <c r="R10509" s="18"/>
      <c r="S10509" s="18"/>
      <c r="T10509" s="18"/>
      <c r="U10509" s="18"/>
      <c r="V10509" s="18"/>
    </row>
    <row r="10510" spans="1:22">
      <c r="A10510" t="s">
        <v>10529</v>
      </c>
      <c r="B10510" s="20">
        <v>19.759568831999999</v>
      </c>
      <c r="C10510" s="20">
        <v>7.1922060518164493E-2</v>
      </c>
      <c r="D10510" s="20">
        <v>0.35676525548076399</v>
      </c>
      <c r="E10510" s="20">
        <v>1.29857551617783E-3</v>
      </c>
      <c r="F10510" s="20">
        <v>2.5659292295465898E-2</v>
      </c>
      <c r="G10510" s="19" t="s">
        <v>24</v>
      </c>
      <c r="H10510" s="19" t="s">
        <v>24</v>
      </c>
      <c r="I10510" s="16"/>
      <c r="J10510" s="16"/>
      <c r="K10510" s="17">
        <v>0</v>
      </c>
      <c r="L10510" s="17">
        <v>0</v>
      </c>
      <c r="M10510" s="18">
        <v>0</v>
      </c>
      <c r="N10510" s="18">
        <v>0</v>
      </c>
      <c r="O10510" s="18">
        <v>146</v>
      </c>
      <c r="P10510" s="18">
        <v>74</v>
      </c>
      <c r="Q10510" s="11"/>
      <c r="R10510" s="18"/>
      <c r="S10510" s="18"/>
      <c r="T10510" s="18"/>
      <c r="U10510" s="18"/>
      <c r="V10510" s="18"/>
    </row>
    <row r="10511" spans="1:22">
      <c r="A10511" t="s">
        <v>10530</v>
      </c>
      <c r="B10511" s="20">
        <v>0.74103637300000003</v>
      </c>
      <c r="C10511" s="20">
        <v>2.88896657137622E-3</v>
      </c>
      <c r="D10511" s="20">
        <v>0.33297473936190602</v>
      </c>
      <c r="E10511" s="20">
        <v>1.2981183193949001E-3</v>
      </c>
      <c r="F10511" s="20">
        <v>9.6195289112925705E-4</v>
      </c>
      <c r="G10511" s="19" t="s">
        <v>24</v>
      </c>
      <c r="H10511" s="19" t="s">
        <v>24</v>
      </c>
      <c r="I10511" s="16"/>
      <c r="J10511" s="16"/>
      <c r="K10511" s="17">
        <v>0</v>
      </c>
      <c r="L10511" s="17">
        <v>0</v>
      </c>
      <c r="M10511" s="18">
        <v>0</v>
      </c>
      <c r="N10511" s="18">
        <v>0</v>
      </c>
      <c r="O10511" s="18">
        <v>0</v>
      </c>
      <c r="P10511" s="18">
        <v>1</v>
      </c>
      <c r="Q10511" s="11"/>
      <c r="R10511" s="18"/>
      <c r="S10511" s="18"/>
      <c r="T10511" s="18"/>
      <c r="U10511" s="18"/>
      <c r="V10511" s="18"/>
    </row>
    <row r="10512" spans="1:22">
      <c r="A10512" t="s">
        <v>10531</v>
      </c>
      <c r="B10512" s="20">
        <v>19.158728864999901</v>
      </c>
      <c r="C10512" s="20">
        <v>7.2556978033428907E-2</v>
      </c>
      <c r="D10512" s="20">
        <v>0.34262656298946498</v>
      </c>
      <c r="E10512" s="20">
        <v>1.2975781524791599E-3</v>
      </c>
      <c r="F10512" s="20">
        <v>2.48599480044959E-2</v>
      </c>
      <c r="G10512" s="19" t="s">
        <v>24</v>
      </c>
      <c r="H10512" s="19" t="s">
        <v>24</v>
      </c>
      <c r="I10512" s="16"/>
      <c r="J10512" s="16"/>
      <c r="K10512" s="17">
        <v>0</v>
      </c>
      <c r="L10512" s="17">
        <v>0</v>
      </c>
      <c r="M10512" s="18">
        <v>0</v>
      </c>
      <c r="N10512" s="18">
        <v>0</v>
      </c>
      <c r="O10512" s="18">
        <v>76</v>
      </c>
      <c r="P10512" s="18">
        <v>51</v>
      </c>
      <c r="Q10512" s="11"/>
      <c r="R10512" s="18"/>
      <c r="S10512" s="18"/>
      <c r="T10512" s="18"/>
      <c r="U10512" s="18"/>
      <c r="V10512" s="18"/>
    </row>
    <row r="10513" spans="1:22">
      <c r="A10513" t="s">
        <v>10532</v>
      </c>
      <c r="B10513" s="20">
        <v>13.072284215</v>
      </c>
      <c r="C10513" s="20">
        <v>5.0111075041621302E-2</v>
      </c>
      <c r="D10513" s="20">
        <v>0.33837026838380002</v>
      </c>
      <c r="E10513" s="20">
        <v>1.29710291116357E-3</v>
      </c>
      <c r="F10513" s="20">
        <v>1.6956097910834099E-2</v>
      </c>
      <c r="G10513" s="19" t="s">
        <v>24</v>
      </c>
      <c r="H10513" s="19" t="s">
        <v>24</v>
      </c>
      <c r="I10513" s="16"/>
      <c r="J10513" s="16"/>
      <c r="K10513" s="17">
        <v>0</v>
      </c>
      <c r="L10513" s="17">
        <v>0</v>
      </c>
      <c r="M10513" s="18">
        <v>0</v>
      </c>
      <c r="N10513" s="18">
        <v>0</v>
      </c>
      <c r="O10513" s="18">
        <v>12</v>
      </c>
      <c r="P10513" s="18">
        <v>40</v>
      </c>
      <c r="Q10513" s="11"/>
      <c r="R10513" s="18"/>
      <c r="S10513" s="18"/>
      <c r="T10513" s="18"/>
      <c r="U10513" s="18"/>
      <c r="V10513" s="18"/>
    </row>
    <row r="10514" spans="1:22">
      <c r="A10514" t="s">
        <v>10533</v>
      </c>
      <c r="B10514" s="20">
        <v>0.42676038599999999</v>
      </c>
      <c r="C10514" s="20">
        <v>1.6574167339145501E-3</v>
      </c>
      <c r="D10514" s="20">
        <v>0.33377867211858903</v>
      </c>
      <c r="E10514" s="20">
        <v>1.2963020344468599E-3</v>
      </c>
      <c r="F10514" s="20">
        <v>5.5321035659312997E-4</v>
      </c>
      <c r="G10514" s="19" t="s">
        <v>24</v>
      </c>
      <c r="H10514" s="19" t="s">
        <v>24</v>
      </c>
      <c r="I10514" s="16"/>
      <c r="J10514" s="16"/>
      <c r="K10514" s="17">
        <v>0</v>
      </c>
      <c r="L10514" s="17">
        <v>0</v>
      </c>
      <c r="M10514" s="18">
        <v>0</v>
      </c>
      <c r="N10514" s="18">
        <v>3</v>
      </c>
      <c r="O10514" s="18">
        <v>0</v>
      </c>
      <c r="P10514" s="18">
        <v>3</v>
      </c>
      <c r="Q10514" s="11"/>
      <c r="R10514" s="18"/>
      <c r="S10514" s="18"/>
      <c r="T10514" s="18"/>
      <c r="U10514" s="18"/>
      <c r="V10514" s="18"/>
    </row>
    <row r="10515" spans="1:22">
      <c r="A10515" t="s">
        <v>10534</v>
      </c>
      <c r="B10515" s="20">
        <v>14.945009961999901</v>
      </c>
      <c r="C10515" s="20">
        <v>5.2763144318161002E-2</v>
      </c>
      <c r="D10515" s="20">
        <v>0.36715400849823199</v>
      </c>
      <c r="E10515" s="20">
        <v>1.2962319855684501E-3</v>
      </c>
      <c r="F10515" s="20">
        <v>1.93721999373835E-2</v>
      </c>
      <c r="G10515" s="19" t="s">
        <v>24</v>
      </c>
      <c r="H10515" s="19" t="s">
        <v>24</v>
      </c>
      <c r="I10515" s="16"/>
      <c r="J10515" s="16"/>
      <c r="K10515" s="17">
        <v>0</v>
      </c>
      <c r="L10515" s="17">
        <v>0</v>
      </c>
      <c r="M10515" s="18">
        <v>0</v>
      </c>
      <c r="N10515" s="18">
        <v>0</v>
      </c>
      <c r="O10515" s="18">
        <v>40</v>
      </c>
      <c r="P10515" s="18">
        <v>33</v>
      </c>
      <c r="Q10515" s="11"/>
      <c r="R10515" s="18"/>
      <c r="S10515" s="18"/>
      <c r="T10515" s="18"/>
      <c r="U10515" s="18"/>
      <c r="V10515" s="18"/>
    </row>
    <row r="10516" spans="1:22">
      <c r="A10516" t="s">
        <v>10535</v>
      </c>
      <c r="B10516" s="20">
        <v>3.7108333299999998</v>
      </c>
      <c r="C10516" s="20">
        <v>1.4199882708884301E-2</v>
      </c>
      <c r="D10516" s="20">
        <v>0.33861859841034098</v>
      </c>
      <c r="E10516" s="20">
        <v>1.29575864849571E-3</v>
      </c>
      <c r="F10516" s="20">
        <v>4.8083443804736404E-3</v>
      </c>
      <c r="G10516" s="19" t="s">
        <v>24</v>
      </c>
      <c r="H10516" s="19" t="s">
        <v>24</v>
      </c>
      <c r="I10516" s="16"/>
      <c r="J10516" s="16"/>
      <c r="K10516" s="17">
        <v>0</v>
      </c>
      <c r="L10516" s="17">
        <v>0</v>
      </c>
      <c r="M10516" s="18">
        <v>0</v>
      </c>
      <c r="N10516" s="18">
        <v>0</v>
      </c>
      <c r="O10516" s="18">
        <v>33</v>
      </c>
      <c r="P10516" s="18">
        <v>111</v>
      </c>
      <c r="Q10516" s="11"/>
      <c r="R10516" s="18"/>
      <c r="S10516" s="18"/>
      <c r="T10516" s="18"/>
      <c r="U10516" s="18"/>
      <c r="V10516" s="18"/>
    </row>
    <row r="10517" spans="1:22">
      <c r="A10517" t="s">
        <v>10536</v>
      </c>
      <c r="B10517" s="20">
        <v>13.371853532999999</v>
      </c>
      <c r="C10517" s="20">
        <v>5.2016479388617698E-2</v>
      </c>
      <c r="D10517" s="20">
        <v>0.33271248163598999</v>
      </c>
      <c r="E10517" s="20">
        <v>1.2942507858498501E-3</v>
      </c>
      <c r="F10517" s="20">
        <v>1.7306531943354301E-2</v>
      </c>
      <c r="G10517" s="19" t="s">
        <v>24</v>
      </c>
      <c r="H10517" s="19" t="s">
        <v>24</v>
      </c>
      <c r="I10517" s="16"/>
      <c r="J10517" s="16"/>
      <c r="K10517" s="17">
        <v>0</v>
      </c>
      <c r="L10517" s="17">
        <v>0</v>
      </c>
      <c r="M10517" s="18">
        <v>0</v>
      </c>
      <c r="N10517" s="18">
        <v>0</v>
      </c>
      <c r="O10517" s="18">
        <v>6</v>
      </c>
      <c r="P10517" s="18">
        <v>26</v>
      </c>
      <c r="Q10517" s="11"/>
      <c r="R10517" s="18"/>
      <c r="S10517" s="18"/>
      <c r="T10517" s="18"/>
      <c r="U10517" s="18"/>
      <c r="V10517" s="18"/>
    </row>
    <row r="10518" spans="1:22">
      <c r="A10518" t="s">
        <v>10537</v>
      </c>
      <c r="B10518" s="20">
        <v>1.9462616660000001</v>
      </c>
      <c r="C10518" s="20">
        <v>7.5962203168283898E-3</v>
      </c>
      <c r="D10518" s="20">
        <v>0.33155534626377497</v>
      </c>
      <c r="E10518" s="20">
        <v>1.2940538784890999E-3</v>
      </c>
      <c r="F10518" s="20">
        <v>2.5185674574419599E-3</v>
      </c>
      <c r="G10518" s="19" t="s">
        <v>24</v>
      </c>
      <c r="H10518" s="19" t="s">
        <v>24</v>
      </c>
      <c r="I10518" s="16"/>
      <c r="J10518" s="16"/>
      <c r="K10518" s="17">
        <v>0</v>
      </c>
      <c r="L10518" s="17">
        <v>0</v>
      </c>
      <c r="M10518" s="18">
        <v>0</v>
      </c>
      <c r="N10518" s="18">
        <v>0</v>
      </c>
      <c r="O10518" s="18">
        <v>30</v>
      </c>
      <c r="P10518" s="18">
        <v>4</v>
      </c>
      <c r="Q10518" s="11"/>
      <c r="R10518" s="18"/>
      <c r="S10518" s="18"/>
      <c r="T10518" s="18"/>
      <c r="U10518" s="18"/>
      <c r="V10518" s="18"/>
    </row>
    <row r="10519" spans="1:22">
      <c r="A10519" t="s">
        <v>10538</v>
      </c>
      <c r="B10519" s="20">
        <v>32.019499691999997</v>
      </c>
      <c r="C10519" s="20">
        <v>0.120690352740245</v>
      </c>
      <c r="D10519" s="20">
        <v>0.34330705561439001</v>
      </c>
      <c r="E10519" s="20">
        <v>1.29401927072171E-3</v>
      </c>
      <c r="F10519" s="20">
        <v>4.1433849640316003E-2</v>
      </c>
      <c r="G10519" s="19" t="s">
        <v>24</v>
      </c>
      <c r="H10519" s="19" t="s">
        <v>24</v>
      </c>
      <c r="I10519" s="16"/>
      <c r="J10519" s="16"/>
      <c r="K10519" s="17">
        <v>0</v>
      </c>
      <c r="L10519" s="17">
        <v>0</v>
      </c>
      <c r="M10519" s="18">
        <v>0</v>
      </c>
      <c r="N10519" s="18">
        <v>0</v>
      </c>
      <c r="O10519" s="18">
        <v>110</v>
      </c>
      <c r="P10519" s="18">
        <v>125</v>
      </c>
      <c r="Q10519" s="11"/>
      <c r="R10519" s="18"/>
      <c r="S10519" s="18"/>
      <c r="T10519" s="18"/>
      <c r="U10519" s="18"/>
      <c r="V10519" s="18"/>
    </row>
    <row r="10520" spans="1:22">
      <c r="A10520" t="s">
        <v>10539</v>
      </c>
      <c r="B10520" s="20">
        <v>20.834459375000002</v>
      </c>
      <c r="C10520" s="20">
        <v>7.36109610655796E-2</v>
      </c>
      <c r="D10520" s="20">
        <v>0.36619918009897501</v>
      </c>
      <c r="E10520" s="20">
        <v>1.29383120067222E-3</v>
      </c>
      <c r="F10520" s="20">
        <v>2.69562735885128E-2</v>
      </c>
      <c r="G10520" s="19" t="s">
        <v>24</v>
      </c>
      <c r="H10520" s="19" t="s">
        <v>24</v>
      </c>
      <c r="I10520" s="16"/>
      <c r="J10520" s="16"/>
      <c r="K10520" s="17">
        <v>0</v>
      </c>
      <c r="L10520" s="17">
        <v>0</v>
      </c>
      <c r="M10520" s="18">
        <v>0</v>
      </c>
      <c r="N10520" s="18">
        <v>0</v>
      </c>
      <c r="O10520" s="18">
        <v>8</v>
      </c>
      <c r="P10520" s="18">
        <v>43</v>
      </c>
      <c r="Q10520" s="11"/>
      <c r="R10520" s="18"/>
      <c r="S10520" s="18"/>
      <c r="T10520" s="18"/>
      <c r="U10520" s="18"/>
      <c r="V10520" s="18"/>
    </row>
    <row r="10521" spans="1:22">
      <c r="A10521" t="s">
        <v>10540</v>
      </c>
      <c r="B10521" s="20">
        <v>16.803743397999899</v>
      </c>
      <c r="C10521" s="20">
        <v>6.3942242030670199E-2</v>
      </c>
      <c r="D10521" s="20">
        <v>0.33996071879694401</v>
      </c>
      <c r="E10521" s="20">
        <v>1.29363142767474E-3</v>
      </c>
      <c r="F10521" s="20">
        <v>2.17378505622348E-2</v>
      </c>
      <c r="G10521" s="19" t="s">
        <v>24</v>
      </c>
      <c r="H10521" s="19" t="s">
        <v>24</v>
      </c>
      <c r="I10521" s="16"/>
      <c r="J10521" s="16"/>
      <c r="K10521" s="17">
        <v>0</v>
      </c>
      <c r="L10521" s="17">
        <v>0</v>
      </c>
      <c r="M10521" s="18">
        <v>0</v>
      </c>
      <c r="N10521" s="18">
        <v>0</v>
      </c>
      <c r="O10521" s="18">
        <v>13</v>
      </c>
      <c r="P10521" s="18">
        <v>50</v>
      </c>
      <c r="Q10521" s="11"/>
      <c r="R10521" s="18"/>
      <c r="S10521" s="18"/>
      <c r="T10521" s="18"/>
      <c r="U10521" s="18"/>
      <c r="V10521" s="18"/>
    </row>
    <row r="10522" spans="1:22">
      <c r="A10522" t="s">
        <v>10541</v>
      </c>
      <c r="B10522" s="20">
        <v>5.1537752399999901</v>
      </c>
      <c r="C10522" s="20">
        <v>1.9767987302602801E-2</v>
      </c>
      <c r="D10522" s="20">
        <v>0.33716275560662301</v>
      </c>
      <c r="E10522" s="20">
        <v>1.2932323901153099E-3</v>
      </c>
      <c r="F10522" s="20">
        <v>6.6650290717423198E-3</v>
      </c>
      <c r="G10522" s="19" t="s">
        <v>24</v>
      </c>
      <c r="H10522" s="19" t="s">
        <v>24</v>
      </c>
      <c r="I10522" s="16"/>
      <c r="J10522" s="16"/>
      <c r="K10522" s="17">
        <v>0</v>
      </c>
      <c r="L10522" s="17">
        <v>0</v>
      </c>
      <c r="M10522" s="18">
        <v>0</v>
      </c>
      <c r="N10522" s="18">
        <v>0</v>
      </c>
      <c r="O10522" s="18">
        <v>12</v>
      </c>
      <c r="P10522" s="18">
        <v>22</v>
      </c>
      <c r="Q10522" s="11"/>
      <c r="R10522" s="18"/>
      <c r="S10522" s="18"/>
      <c r="T10522" s="18"/>
      <c r="U10522" s="18"/>
      <c r="V10522" s="18"/>
    </row>
    <row r="10523" spans="1:22">
      <c r="A10523" t="s">
        <v>10542</v>
      </c>
      <c r="B10523" s="20">
        <v>10.434871086999999</v>
      </c>
      <c r="C10523" s="20">
        <v>3.9304782248295797E-2</v>
      </c>
      <c r="D10523" s="20">
        <v>0.343257741144044</v>
      </c>
      <c r="E10523" s="20">
        <v>1.29294081912682E-3</v>
      </c>
      <c r="F10523" s="20">
        <v>1.34916707707085E-2</v>
      </c>
      <c r="G10523" s="19" t="s">
        <v>24</v>
      </c>
      <c r="H10523" s="19" t="s">
        <v>24</v>
      </c>
      <c r="I10523" s="16"/>
      <c r="J10523" s="16"/>
      <c r="K10523" s="17">
        <v>0</v>
      </c>
      <c r="L10523" s="17">
        <v>0</v>
      </c>
      <c r="M10523" s="18">
        <v>0</v>
      </c>
      <c r="N10523" s="18">
        <v>0</v>
      </c>
      <c r="O10523" s="18">
        <v>9</v>
      </c>
      <c r="P10523" s="18">
        <v>29</v>
      </c>
      <c r="Q10523" s="11"/>
      <c r="R10523" s="18"/>
      <c r="S10523" s="18"/>
      <c r="T10523" s="18"/>
      <c r="U10523" s="18"/>
      <c r="V10523" s="18"/>
    </row>
    <row r="10524" spans="1:22">
      <c r="A10524" t="s">
        <v>10543</v>
      </c>
      <c r="B10524" s="20">
        <v>12.753028854999901</v>
      </c>
      <c r="C10524" s="20">
        <v>4.8771285286220101E-2</v>
      </c>
      <c r="D10524" s="20">
        <v>0.338062427956769</v>
      </c>
      <c r="E10524" s="20">
        <v>1.29284888365696E-3</v>
      </c>
      <c r="F10524" s="20">
        <v>1.64877391184318E-2</v>
      </c>
      <c r="G10524" s="19" t="s">
        <v>24</v>
      </c>
      <c r="H10524" s="19" t="s">
        <v>24</v>
      </c>
      <c r="I10524" s="16"/>
      <c r="J10524" s="16"/>
      <c r="K10524" s="17">
        <v>0</v>
      </c>
      <c r="L10524" s="17">
        <v>0</v>
      </c>
      <c r="M10524" s="18">
        <v>0</v>
      </c>
      <c r="N10524" s="18">
        <v>0</v>
      </c>
      <c r="O10524" s="18">
        <v>140</v>
      </c>
      <c r="P10524" s="18">
        <v>31</v>
      </c>
      <c r="Q10524" s="11"/>
      <c r="R10524" s="18"/>
      <c r="S10524" s="18"/>
      <c r="T10524" s="18"/>
      <c r="U10524" s="18"/>
      <c r="V10524" s="18"/>
    </row>
    <row r="10525" spans="1:22">
      <c r="A10525" t="s">
        <v>10544</v>
      </c>
      <c r="B10525" s="20">
        <v>6.08138152899999</v>
      </c>
      <c r="C10525" s="20">
        <v>2.3083075120597301E-2</v>
      </c>
      <c r="D10525" s="20">
        <v>0.340557995282045</v>
      </c>
      <c r="E10525" s="20">
        <v>1.2926545967439299E-3</v>
      </c>
      <c r="F10525" s="20">
        <v>7.8611257880154793E-3</v>
      </c>
      <c r="G10525" s="19" t="s">
        <v>24</v>
      </c>
      <c r="H10525" s="19" t="s">
        <v>24</v>
      </c>
      <c r="I10525" s="16"/>
      <c r="J10525" s="16"/>
      <c r="K10525" s="17">
        <v>0</v>
      </c>
      <c r="L10525" s="17">
        <v>0</v>
      </c>
      <c r="M10525" s="18">
        <v>0</v>
      </c>
      <c r="N10525" s="18">
        <v>0</v>
      </c>
      <c r="O10525" s="18">
        <v>11</v>
      </c>
      <c r="P10525" s="18">
        <v>20</v>
      </c>
      <c r="Q10525" s="11"/>
      <c r="R10525" s="18"/>
      <c r="S10525" s="18"/>
      <c r="T10525" s="18"/>
      <c r="U10525" s="18"/>
      <c r="V10525" s="18"/>
    </row>
    <row r="10526" spans="1:22">
      <c r="A10526" t="s">
        <v>10545</v>
      </c>
      <c r="B10526" s="20">
        <v>7.1334476899999997</v>
      </c>
      <c r="C10526" s="20">
        <v>2.76197782492766E-2</v>
      </c>
      <c r="D10526" s="20">
        <v>0.33361466428070802</v>
      </c>
      <c r="E10526" s="20">
        <v>1.2917124297493799E-3</v>
      </c>
      <c r="F10526" s="20">
        <v>9.2143630481400299E-3</v>
      </c>
      <c r="G10526" s="19" t="s">
        <v>24</v>
      </c>
      <c r="H10526" s="19" t="s">
        <v>24</v>
      </c>
      <c r="I10526" s="16"/>
      <c r="J10526" s="16"/>
      <c r="K10526" s="17">
        <v>0</v>
      </c>
      <c r="L10526" s="17">
        <v>0</v>
      </c>
      <c r="M10526" s="18">
        <v>0</v>
      </c>
      <c r="N10526" s="18">
        <v>0</v>
      </c>
      <c r="O10526" s="18">
        <v>12</v>
      </c>
      <c r="P10526" s="18">
        <v>24</v>
      </c>
      <c r="Q10526" s="11"/>
      <c r="R10526" s="18"/>
      <c r="S10526" s="18"/>
      <c r="T10526" s="18"/>
      <c r="U10526" s="18"/>
      <c r="V10526" s="18"/>
    </row>
    <row r="10527" spans="1:22">
      <c r="A10527" t="s">
        <v>10546</v>
      </c>
      <c r="B10527" s="20">
        <v>20.583618335999901</v>
      </c>
      <c r="C10527" s="20">
        <v>7.4704317420745306E-2</v>
      </c>
      <c r="D10527" s="20">
        <v>0.35579171641171797</v>
      </c>
      <c r="E10527" s="20">
        <v>1.2912781846526301E-3</v>
      </c>
      <c r="F10527" s="20">
        <v>2.6579177318492801E-2</v>
      </c>
      <c r="G10527" s="19" t="s">
        <v>24</v>
      </c>
      <c r="H10527" s="19" t="s">
        <v>24</v>
      </c>
      <c r="I10527" s="16"/>
      <c r="J10527" s="16"/>
      <c r="K10527" s="17">
        <v>0</v>
      </c>
      <c r="L10527" s="17">
        <v>0</v>
      </c>
      <c r="M10527" s="18">
        <v>0</v>
      </c>
      <c r="N10527" s="18">
        <v>0</v>
      </c>
      <c r="O10527" s="18">
        <v>34</v>
      </c>
      <c r="P10527" s="18">
        <v>36</v>
      </c>
      <c r="Q10527" s="11"/>
      <c r="R10527" s="18"/>
      <c r="S10527" s="18"/>
      <c r="T10527" s="18"/>
      <c r="U10527" s="18"/>
      <c r="V10527" s="18"/>
    </row>
    <row r="10528" spans="1:22">
      <c r="A10528" t="s">
        <v>10547</v>
      </c>
      <c r="B10528" s="20">
        <v>5.0785490509999898</v>
      </c>
      <c r="C10528" s="20">
        <v>1.8558155384091599E-2</v>
      </c>
      <c r="D10528" s="20">
        <v>0.35324944749322201</v>
      </c>
      <c r="E10528" s="20">
        <v>1.2908525781852699E-3</v>
      </c>
      <c r="F10528" s="20">
        <v>6.5556581359237304E-3</v>
      </c>
      <c r="G10528" s="19" t="s">
        <v>24</v>
      </c>
      <c r="H10528" s="19" t="s">
        <v>24</v>
      </c>
      <c r="I10528" s="16"/>
      <c r="J10528" s="16"/>
      <c r="K10528" s="17">
        <v>0</v>
      </c>
      <c r="L10528" s="17">
        <v>0</v>
      </c>
      <c r="M10528" s="18">
        <v>0</v>
      </c>
      <c r="N10528" s="18">
        <v>0</v>
      </c>
      <c r="O10528" s="18">
        <v>28</v>
      </c>
      <c r="P10528" s="18">
        <v>24</v>
      </c>
      <c r="Q10528" s="11"/>
      <c r="R10528" s="18"/>
      <c r="S10528" s="18"/>
      <c r="T10528" s="18"/>
      <c r="U10528" s="18"/>
      <c r="V10528" s="18"/>
    </row>
    <row r="10529" spans="1:22">
      <c r="A10529" t="s">
        <v>10548</v>
      </c>
      <c r="B10529" s="20">
        <v>18.928134103000001</v>
      </c>
      <c r="C10529" s="20">
        <v>6.9510595468875599E-2</v>
      </c>
      <c r="D10529" s="20">
        <v>0.35144384966919501</v>
      </c>
      <c r="E10529" s="20">
        <v>1.2906222626829201E-3</v>
      </c>
      <c r="F10529" s="20">
        <v>2.4429071264379699E-2</v>
      </c>
      <c r="G10529" s="19" t="s">
        <v>24</v>
      </c>
      <c r="H10529" s="19" t="s">
        <v>24</v>
      </c>
      <c r="I10529" s="16"/>
      <c r="J10529" s="16"/>
      <c r="K10529" s="17">
        <v>0</v>
      </c>
      <c r="L10529" s="17">
        <v>0</v>
      </c>
      <c r="M10529" s="18">
        <v>0</v>
      </c>
      <c r="N10529" s="18">
        <v>0</v>
      </c>
      <c r="O10529" s="18">
        <v>171</v>
      </c>
      <c r="P10529" s="18">
        <v>36</v>
      </c>
      <c r="Q10529" s="11"/>
      <c r="R10529" s="18"/>
      <c r="S10529" s="18"/>
      <c r="T10529" s="18"/>
      <c r="U10529" s="18"/>
      <c r="V10529" s="18"/>
    </row>
    <row r="10530" spans="1:22">
      <c r="A10530" t="s">
        <v>10549</v>
      </c>
      <c r="B10530" s="20">
        <v>6.1982163510000001</v>
      </c>
      <c r="C10530" s="20">
        <v>2.2653172729301299E-2</v>
      </c>
      <c r="D10530" s="20">
        <v>0.35311877333530001</v>
      </c>
      <c r="E10530" s="20">
        <v>1.29057459651807E-3</v>
      </c>
      <c r="F10530" s="20">
        <v>7.9992605663235794E-3</v>
      </c>
      <c r="G10530" s="19" t="s">
        <v>24</v>
      </c>
      <c r="H10530" s="19" t="s">
        <v>24</v>
      </c>
      <c r="I10530" s="16"/>
      <c r="J10530" s="16"/>
      <c r="K10530" s="17">
        <v>0</v>
      </c>
      <c r="L10530" s="17">
        <v>0</v>
      </c>
      <c r="M10530" s="18">
        <v>0</v>
      </c>
      <c r="N10530" s="18">
        <v>0</v>
      </c>
      <c r="O10530" s="18">
        <v>43</v>
      </c>
      <c r="P10530" s="18">
        <v>22</v>
      </c>
      <c r="Q10530" s="11"/>
      <c r="R10530" s="18"/>
      <c r="S10530" s="18"/>
      <c r="T10530" s="18"/>
      <c r="U10530" s="18"/>
      <c r="V10530" s="18"/>
    </row>
    <row r="10531" spans="1:22">
      <c r="A10531" t="s">
        <v>10550</v>
      </c>
      <c r="B10531" s="20">
        <v>9.6752253489999998</v>
      </c>
      <c r="C10531" s="20">
        <v>3.6854199678108497E-2</v>
      </c>
      <c r="D10531" s="20">
        <v>0.33875759909381498</v>
      </c>
      <c r="E10531" s="20">
        <v>1.2903720326028799E-3</v>
      </c>
      <c r="F10531" s="20">
        <v>1.2484640199480101E-2</v>
      </c>
      <c r="G10531" s="19" t="s">
        <v>24</v>
      </c>
      <c r="H10531" s="19" t="s">
        <v>24</v>
      </c>
      <c r="I10531" s="16"/>
      <c r="J10531" s="16"/>
      <c r="K10531" s="17">
        <v>0</v>
      </c>
      <c r="L10531" s="17">
        <v>0</v>
      </c>
      <c r="M10531" s="18">
        <v>0</v>
      </c>
      <c r="N10531" s="18">
        <v>0</v>
      </c>
      <c r="O10531" s="18">
        <v>42</v>
      </c>
      <c r="P10531" s="18">
        <v>55</v>
      </c>
      <c r="Q10531" s="11"/>
      <c r="R10531" s="18"/>
      <c r="S10531" s="18"/>
      <c r="T10531" s="18"/>
      <c r="U10531" s="18"/>
      <c r="V10531" s="18"/>
    </row>
    <row r="10532" spans="1:22">
      <c r="A10532" t="s">
        <v>10551</v>
      </c>
      <c r="B10532" s="20">
        <v>9.0945607129999999</v>
      </c>
      <c r="C10532" s="20">
        <v>3.3159892550505297E-2</v>
      </c>
      <c r="D10532" s="20">
        <v>0.35376258398618399</v>
      </c>
      <c r="E10532" s="20">
        <v>1.2898621102834301E-3</v>
      </c>
      <c r="F10532" s="20">
        <v>1.1730729273370899E-2</v>
      </c>
      <c r="G10532" s="19" t="s">
        <v>24</v>
      </c>
      <c r="H10532" s="19" t="s">
        <v>24</v>
      </c>
      <c r="I10532" s="16"/>
      <c r="J10532" s="16"/>
      <c r="K10532" s="17">
        <v>0</v>
      </c>
      <c r="L10532" s="17">
        <v>0</v>
      </c>
      <c r="M10532" s="18">
        <v>0</v>
      </c>
      <c r="N10532" s="18">
        <v>0</v>
      </c>
      <c r="O10532" s="18">
        <v>14</v>
      </c>
      <c r="P10532" s="18">
        <v>26</v>
      </c>
      <c r="Q10532" s="11"/>
      <c r="R10532" s="18"/>
      <c r="S10532" s="18"/>
      <c r="T10532" s="18"/>
      <c r="U10532" s="18"/>
      <c r="V10532" s="18"/>
    </row>
    <row r="10533" spans="1:22">
      <c r="A10533" t="s">
        <v>10552</v>
      </c>
      <c r="B10533" s="20">
        <v>22.172301388000001</v>
      </c>
      <c r="C10533" s="20">
        <v>8.2990650630868995E-2</v>
      </c>
      <c r="D10533" s="20">
        <v>0.34459354603374098</v>
      </c>
      <c r="E10533" s="20">
        <v>1.2898093927234901E-3</v>
      </c>
      <c r="F10533" s="20">
        <v>2.85980425885385E-2</v>
      </c>
      <c r="G10533" s="19" t="s">
        <v>24</v>
      </c>
      <c r="H10533" s="19" t="s">
        <v>24</v>
      </c>
      <c r="I10533" s="16"/>
      <c r="J10533" s="16"/>
      <c r="K10533" s="17">
        <v>0</v>
      </c>
      <c r="L10533" s="17">
        <v>0</v>
      </c>
      <c r="M10533" s="18">
        <v>0</v>
      </c>
      <c r="N10533" s="18">
        <v>0</v>
      </c>
      <c r="O10533" s="18">
        <v>39</v>
      </c>
      <c r="P10533" s="18">
        <v>60</v>
      </c>
      <c r="Q10533" s="11"/>
      <c r="R10533" s="18"/>
      <c r="S10533" s="18"/>
      <c r="T10533" s="18"/>
      <c r="U10533" s="18"/>
      <c r="V10533" s="18"/>
    </row>
    <row r="10534" spans="1:22">
      <c r="A10534" t="s">
        <v>10553</v>
      </c>
      <c r="B10534" s="20">
        <v>1.292119316</v>
      </c>
      <c r="C10534" s="20">
        <v>4.0709715658424801E-3</v>
      </c>
      <c r="D10534" s="20">
        <v>0.40937479603628601</v>
      </c>
      <c r="E10534" s="20">
        <v>1.28978271108539E-3</v>
      </c>
      <c r="F10534" s="20">
        <v>1.66655315443628E-3</v>
      </c>
      <c r="G10534" s="19" t="s">
        <v>24</v>
      </c>
      <c r="H10534" s="19" t="s">
        <v>24</v>
      </c>
      <c r="I10534" s="16"/>
      <c r="J10534" s="16"/>
      <c r="K10534" s="17">
        <v>0</v>
      </c>
      <c r="L10534" s="17">
        <v>0</v>
      </c>
      <c r="M10534" s="18">
        <v>0</v>
      </c>
      <c r="N10534" s="18">
        <v>0</v>
      </c>
      <c r="O10534" s="18">
        <v>0</v>
      </c>
      <c r="P10534" s="18">
        <v>4</v>
      </c>
      <c r="Q10534" s="11"/>
      <c r="R10534" s="18"/>
      <c r="S10534" s="18"/>
      <c r="T10534" s="18"/>
      <c r="U10534" s="18"/>
      <c r="V10534" s="18"/>
    </row>
    <row r="10535" spans="1:22">
      <c r="A10535" t="s">
        <v>10554</v>
      </c>
      <c r="B10535" s="20">
        <v>35.089726288000001</v>
      </c>
      <c r="C10535" s="20">
        <v>0.128328612937395</v>
      </c>
      <c r="D10535" s="20">
        <v>0.352563527328006</v>
      </c>
      <c r="E10535" s="20">
        <v>1.2893799188679099E-3</v>
      </c>
      <c r="F10535" s="20">
        <v>4.5243988434318698E-2</v>
      </c>
      <c r="G10535" s="19" t="s">
        <v>24</v>
      </c>
      <c r="H10535" s="19" t="s">
        <v>24</v>
      </c>
      <c r="I10535" s="16"/>
      <c r="J10535" s="16"/>
      <c r="K10535" s="17">
        <v>0</v>
      </c>
      <c r="L10535" s="17">
        <v>0</v>
      </c>
      <c r="M10535" s="18">
        <v>0</v>
      </c>
      <c r="N10535" s="18">
        <v>0</v>
      </c>
      <c r="O10535" s="18">
        <v>181</v>
      </c>
      <c r="P10535" s="18">
        <v>113</v>
      </c>
      <c r="Q10535" s="11"/>
      <c r="R10535" s="18"/>
      <c r="S10535" s="18"/>
      <c r="T10535" s="18"/>
      <c r="U10535" s="18"/>
      <c r="V10535" s="18"/>
    </row>
    <row r="10536" spans="1:22">
      <c r="A10536" t="s">
        <v>10555</v>
      </c>
      <c r="B10536" s="20">
        <v>6.6587823110000004</v>
      </c>
      <c r="C10536" s="20">
        <v>2.49172271076212E-2</v>
      </c>
      <c r="D10536" s="20">
        <v>0.34453007309147199</v>
      </c>
      <c r="E10536" s="20">
        <v>1.2892348293837301E-3</v>
      </c>
      <c r="F10536" s="20">
        <v>8.5847340766255498E-3</v>
      </c>
      <c r="G10536" s="19" t="s">
        <v>24</v>
      </c>
      <c r="H10536" s="19" t="s">
        <v>24</v>
      </c>
      <c r="I10536" s="16"/>
      <c r="J10536" s="16"/>
      <c r="K10536" s="17">
        <v>0</v>
      </c>
      <c r="L10536" s="17">
        <v>0</v>
      </c>
      <c r="M10536" s="18">
        <v>0</v>
      </c>
      <c r="N10536" s="18">
        <v>0</v>
      </c>
      <c r="O10536" s="18">
        <v>8</v>
      </c>
      <c r="P10536" s="18">
        <v>33</v>
      </c>
      <c r="Q10536" s="11"/>
      <c r="R10536" s="18"/>
      <c r="S10536" s="18"/>
      <c r="T10536" s="18"/>
      <c r="U10536" s="18"/>
      <c r="V10536" s="18"/>
    </row>
    <row r="10537" spans="1:22">
      <c r="A10537" t="s">
        <v>10556</v>
      </c>
      <c r="B10537" s="20">
        <v>46.494360759999999</v>
      </c>
      <c r="C10537" s="20">
        <v>0.17048444572583099</v>
      </c>
      <c r="D10537" s="20">
        <v>0.35155115806195403</v>
      </c>
      <c r="E10537" s="20">
        <v>1.2890596482408E-3</v>
      </c>
      <c r="F10537" s="20">
        <v>5.9934004326466603E-2</v>
      </c>
      <c r="G10537" s="19" t="s">
        <v>24</v>
      </c>
      <c r="H10537" s="19" t="s">
        <v>24</v>
      </c>
      <c r="I10537" s="16"/>
      <c r="J10537" s="16"/>
      <c r="K10537" s="17">
        <v>0</v>
      </c>
      <c r="L10537" s="17">
        <v>0</v>
      </c>
      <c r="M10537" s="18">
        <v>0</v>
      </c>
      <c r="N10537" s="18">
        <v>0</v>
      </c>
      <c r="O10537" s="18">
        <v>172</v>
      </c>
      <c r="P10537" s="18">
        <v>174</v>
      </c>
      <c r="Q10537" s="11"/>
      <c r="R10537" s="18"/>
      <c r="S10537" s="18"/>
      <c r="T10537" s="18"/>
      <c r="U10537" s="18"/>
      <c r="V10537" s="18"/>
    </row>
    <row r="10538" spans="1:22">
      <c r="A10538" t="s">
        <v>10557</v>
      </c>
      <c r="B10538" s="20">
        <v>6.125290315</v>
      </c>
      <c r="C10538" s="20">
        <v>2.25130138055574E-2</v>
      </c>
      <c r="D10538" s="20">
        <v>0.35066816557901098</v>
      </c>
      <c r="E10538" s="20">
        <v>1.2888527476839699E-3</v>
      </c>
      <c r="F10538" s="20">
        <v>7.8945972528497808E-3</v>
      </c>
      <c r="G10538" s="19" t="s">
        <v>24</v>
      </c>
      <c r="H10538" s="19" t="s">
        <v>24</v>
      </c>
      <c r="I10538" s="16"/>
      <c r="J10538" s="16"/>
      <c r="K10538" s="17">
        <v>0</v>
      </c>
      <c r="L10538" s="17">
        <v>0</v>
      </c>
      <c r="M10538" s="18">
        <v>0</v>
      </c>
      <c r="N10538" s="18">
        <v>0</v>
      </c>
      <c r="O10538" s="18">
        <v>8</v>
      </c>
      <c r="P10538" s="18">
        <v>26</v>
      </c>
      <c r="Q10538" s="11"/>
      <c r="R10538" s="18"/>
      <c r="S10538" s="18"/>
      <c r="T10538" s="18"/>
      <c r="U10538" s="18"/>
      <c r="V10538" s="18"/>
    </row>
    <row r="10539" spans="1:22">
      <c r="A10539" t="s">
        <v>10558</v>
      </c>
      <c r="B10539" s="20">
        <v>34.874717418000003</v>
      </c>
      <c r="C10539" s="20">
        <v>0.12922242286080901</v>
      </c>
      <c r="D10539" s="20">
        <v>0.347631314836019</v>
      </c>
      <c r="E10539" s="20">
        <v>1.28808959874793E-3</v>
      </c>
      <c r="F10539" s="20">
        <v>4.4921760765399402E-2</v>
      </c>
      <c r="G10539" s="19" t="s">
        <v>24</v>
      </c>
      <c r="H10539" s="19" t="s">
        <v>24</v>
      </c>
      <c r="I10539" s="16"/>
      <c r="J10539" s="16"/>
      <c r="K10539" s="17">
        <v>0</v>
      </c>
      <c r="L10539" s="17">
        <v>0</v>
      </c>
      <c r="M10539" s="18">
        <v>0</v>
      </c>
      <c r="N10539" s="18">
        <v>0</v>
      </c>
      <c r="O10539" s="18">
        <v>97</v>
      </c>
      <c r="P10539" s="18">
        <v>138</v>
      </c>
      <c r="Q10539" s="11"/>
      <c r="R10539" s="18"/>
      <c r="S10539" s="18"/>
      <c r="T10539" s="18"/>
      <c r="U10539" s="18"/>
      <c r="V10539" s="18"/>
    </row>
    <row r="10540" spans="1:22">
      <c r="A10540" t="s">
        <v>10559</v>
      </c>
      <c r="B10540" s="20">
        <v>37.876944904999903</v>
      </c>
      <c r="C10540" s="20">
        <v>0.139555817019033</v>
      </c>
      <c r="D10540" s="20">
        <v>0.34958958321114703</v>
      </c>
      <c r="E10540" s="20">
        <v>1.2880463307887999E-3</v>
      </c>
      <c r="F10540" s="20">
        <v>4.8787259906375099E-2</v>
      </c>
      <c r="G10540" s="19" t="s">
        <v>24</v>
      </c>
      <c r="H10540" s="19" t="s">
        <v>24</v>
      </c>
      <c r="I10540" s="16"/>
      <c r="J10540" s="16"/>
      <c r="K10540" s="17">
        <v>0</v>
      </c>
      <c r="L10540" s="17">
        <v>0</v>
      </c>
      <c r="M10540" s="18">
        <v>0</v>
      </c>
      <c r="N10540" s="18">
        <v>0</v>
      </c>
      <c r="O10540" s="18">
        <v>61</v>
      </c>
      <c r="P10540" s="18">
        <v>108</v>
      </c>
      <c r="Q10540" s="11"/>
      <c r="R10540" s="18"/>
      <c r="S10540" s="18"/>
      <c r="T10540" s="18"/>
      <c r="U10540" s="18"/>
      <c r="V10540" s="18"/>
    </row>
    <row r="10541" spans="1:22">
      <c r="A10541" t="s">
        <v>10560</v>
      </c>
      <c r="B10541" s="20">
        <v>31.658218520999998</v>
      </c>
      <c r="C10541" s="20">
        <v>0.11846879223769601</v>
      </c>
      <c r="D10541" s="20">
        <v>0.34368889089780402</v>
      </c>
      <c r="E10541" s="20">
        <v>1.28612441610281E-3</v>
      </c>
      <c r="F10541" s="20">
        <v>4.0716407810176401E-2</v>
      </c>
      <c r="G10541" s="19" t="s">
        <v>24</v>
      </c>
      <c r="H10541" s="19" t="s">
        <v>24</v>
      </c>
      <c r="I10541" s="16"/>
      <c r="J10541" s="16"/>
      <c r="K10541" s="17">
        <v>0</v>
      </c>
      <c r="L10541" s="17">
        <v>0</v>
      </c>
      <c r="M10541" s="18">
        <v>0</v>
      </c>
      <c r="N10541" s="18">
        <v>0</v>
      </c>
      <c r="O10541" s="18">
        <v>87</v>
      </c>
      <c r="P10541" s="18">
        <v>117</v>
      </c>
      <c r="Q10541" s="11"/>
      <c r="R10541" s="18"/>
      <c r="S10541" s="18"/>
      <c r="T10541" s="18"/>
      <c r="U10541" s="18"/>
      <c r="V10541" s="18"/>
    </row>
    <row r="10542" spans="1:22">
      <c r="A10542" t="s">
        <v>10561</v>
      </c>
      <c r="B10542" s="20">
        <v>15.908863827999999</v>
      </c>
      <c r="C10542" s="20">
        <v>5.8878870265250502E-2</v>
      </c>
      <c r="D10542" s="20">
        <v>0.34732172126989602</v>
      </c>
      <c r="E10542" s="20">
        <v>1.2854412978858601E-3</v>
      </c>
      <c r="F10542" s="20">
        <v>2.0449910566953701E-2</v>
      </c>
      <c r="G10542" s="19" t="s">
        <v>24</v>
      </c>
      <c r="H10542" s="19" t="s">
        <v>24</v>
      </c>
      <c r="I10542" s="16"/>
      <c r="J10542" s="16"/>
      <c r="K10542" s="17">
        <v>0</v>
      </c>
      <c r="L10542" s="17">
        <v>0</v>
      </c>
      <c r="M10542" s="18">
        <v>0</v>
      </c>
      <c r="N10542" s="18">
        <v>0</v>
      </c>
      <c r="O10542" s="18">
        <v>67</v>
      </c>
      <c r="P10542" s="18">
        <v>50</v>
      </c>
      <c r="Q10542" s="11"/>
      <c r="R10542" s="18"/>
      <c r="S10542" s="18"/>
      <c r="T10542" s="18"/>
      <c r="U10542" s="18"/>
      <c r="V10542" s="18"/>
    </row>
    <row r="10543" spans="1:22">
      <c r="A10543" t="s">
        <v>10562</v>
      </c>
      <c r="B10543" s="20">
        <v>11.564474926999999</v>
      </c>
      <c r="C10543" s="20">
        <v>4.2461589879094201E-2</v>
      </c>
      <c r="D10543" s="20">
        <v>0.35006932802768298</v>
      </c>
      <c r="E10543" s="20">
        <v>1.2853588537130099E-3</v>
      </c>
      <c r="F10543" s="20">
        <v>1.48645002359615E-2</v>
      </c>
      <c r="G10543" s="19" t="s">
        <v>24</v>
      </c>
      <c r="H10543" s="19" t="s">
        <v>24</v>
      </c>
      <c r="I10543" s="16"/>
      <c r="J10543" s="16"/>
      <c r="K10543" s="17">
        <v>0</v>
      </c>
      <c r="L10543" s="17">
        <v>0</v>
      </c>
      <c r="M10543" s="18">
        <v>0</v>
      </c>
      <c r="N10543" s="18">
        <v>0</v>
      </c>
      <c r="O10543" s="18">
        <v>40</v>
      </c>
      <c r="P10543" s="18">
        <v>39</v>
      </c>
      <c r="Q10543" s="11"/>
      <c r="R10543" s="18"/>
      <c r="S10543" s="18"/>
      <c r="T10543" s="18"/>
      <c r="U10543" s="18"/>
      <c r="V10543" s="18"/>
    </row>
    <row r="10544" spans="1:22">
      <c r="A10544" t="s">
        <v>10563</v>
      </c>
      <c r="B10544" s="20">
        <v>11.43391051</v>
      </c>
      <c r="C10544" s="20">
        <v>4.2426245095897402E-2</v>
      </c>
      <c r="D10544" s="20">
        <v>0.34634915553409501</v>
      </c>
      <c r="E10544" s="20">
        <v>1.28515035591673E-3</v>
      </c>
      <c r="F10544" s="20">
        <v>1.4694294161446599E-2</v>
      </c>
      <c r="G10544" s="19" t="s">
        <v>24</v>
      </c>
      <c r="H10544" s="19" t="s">
        <v>24</v>
      </c>
      <c r="I10544" s="16"/>
      <c r="J10544" s="16"/>
      <c r="K10544" s="17">
        <v>0</v>
      </c>
      <c r="L10544" s="17">
        <v>0</v>
      </c>
      <c r="M10544" s="18">
        <v>0</v>
      </c>
      <c r="N10544" s="18">
        <v>0</v>
      </c>
      <c r="O10544" s="18">
        <v>20</v>
      </c>
      <c r="P10544" s="18">
        <v>34</v>
      </c>
      <c r="Q10544" s="11"/>
      <c r="R10544" s="18"/>
      <c r="S10544" s="18"/>
      <c r="T10544" s="18"/>
      <c r="U10544" s="18"/>
      <c r="V10544" s="18"/>
    </row>
    <row r="10545" spans="1:22">
      <c r="A10545" t="s">
        <v>10564</v>
      </c>
      <c r="B10545" s="20">
        <v>22.043535692999999</v>
      </c>
      <c r="C10545" s="20">
        <v>8.3371133355882407E-2</v>
      </c>
      <c r="D10545" s="20">
        <v>0.33971608581886398</v>
      </c>
      <c r="E10545" s="20">
        <v>1.28484447723768E-3</v>
      </c>
      <c r="F10545" s="20">
        <v>2.8322515093942902E-2</v>
      </c>
      <c r="G10545" s="19" t="s">
        <v>24</v>
      </c>
      <c r="H10545" s="19" t="s">
        <v>24</v>
      </c>
      <c r="I10545" s="16"/>
      <c r="J10545" s="16"/>
      <c r="K10545" s="17">
        <v>0</v>
      </c>
      <c r="L10545" s="17">
        <v>0</v>
      </c>
      <c r="M10545" s="18">
        <v>0</v>
      </c>
      <c r="N10545" s="18">
        <v>0</v>
      </c>
      <c r="O10545" s="18">
        <v>19</v>
      </c>
      <c r="P10545" s="18">
        <v>62</v>
      </c>
      <c r="Q10545" s="11"/>
      <c r="R10545" s="18"/>
      <c r="S10545" s="18"/>
      <c r="T10545" s="18"/>
      <c r="U10545" s="18"/>
      <c r="V10545" s="18"/>
    </row>
    <row r="10546" spans="1:22">
      <c r="A10546" t="s">
        <v>10565</v>
      </c>
      <c r="B10546" s="20">
        <v>14.429541564000001</v>
      </c>
      <c r="C10546" s="20">
        <v>5.0949875467155903E-2</v>
      </c>
      <c r="D10546" s="20">
        <v>0.36332400156961198</v>
      </c>
      <c r="E10546" s="20">
        <v>1.2828760049026101E-3</v>
      </c>
      <c r="F10546" s="20">
        <v>1.85113126342005E-2</v>
      </c>
      <c r="G10546" s="19" t="s">
        <v>24</v>
      </c>
      <c r="H10546" s="19" t="s">
        <v>24</v>
      </c>
      <c r="I10546" s="16"/>
      <c r="J10546" s="16"/>
      <c r="K10546" s="17">
        <v>0</v>
      </c>
      <c r="L10546" s="17">
        <v>0</v>
      </c>
      <c r="M10546" s="18">
        <v>0</v>
      </c>
      <c r="N10546" s="18">
        <v>0</v>
      </c>
      <c r="O10546" s="18">
        <v>20</v>
      </c>
      <c r="P10546" s="18">
        <v>46</v>
      </c>
      <c r="Q10546" s="11"/>
      <c r="R10546" s="18"/>
      <c r="S10546" s="18"/>
      <c r="T10546" s="18"/>
      <c r="U10546" s="18"/>
      <c r="V10546" s="18"/>
    </row>
    <row r="10547" spans="1:22">
      <c r="A10547" t="s">
        <v>10566</v>
      </c>
      <c r="B10547" s="20">
        <v>17.358383174999901</v>
      </c>
      <c r="C10547" s="20">
        <v>6.6111226939311096E-2</v>
      </c>
      <c r="D10547" s="20">
        <v>0.33676289213375599</v>
      </c>
      <c r="E10547" s="20">
        <v>1.2825968733458099E-3</v>
      </c>
      <c r="F10547" s="20">
        <v>2.2263807986593501E-2</v>
      </c>
      <c r="G10547" s="19" t="s">
        <v>24</v>
      </c>
      <c r="H10547" s="19" t="s">
        <v>24</v>
      </c>
      <c r="I10547" s="16"/>
      <c r="J10547" s="16"/>
      <c r="K10547" s="17">
        <v>0</v>
      </c>
      <c r="L10547" s="17">
        <v>0</v>
      </c>
      <c r="M10547" s="18">
        <v>0</v>
      </c>
      <c r="N10547" s="18">
        <v>0</v>
      </c>
      <c r="O10547" s="18">
        <v>25</v>
      </c>
      <c r="P10547" s="18">
        <v>40</v>
      </c>
      <c r="Q10547" s="11"/>
      <c r="R10547" s="18"/>
      <c r="S10547" s="18"/>
      <c r="T10547" s="18"/>
      <c r="U10547" s="18"/>
      <c r="V10547" s="18"/>
    </row>
    <row r="10548" spans="1:22">
      <c r="A10548" t="s">
        <v>10567</v>
      </c>
      <c r="B10548" s="20">
        <v>26.624681276</v>
      </c>
      <c r="C10548" s="20">
        <v>9.6347533807882899E-2</v>
      </c>
      <c r="D10548" s="20">
        <v>0.354278958742752</v>
      </c>
      <c r="E10548" s="20">
        <v>1.28203990879912E-3</v>
      </c>
      <c r="F10548" s="20">
        <v>3.4133903954888897E-2</v>
      </c>
      <c r="G10548" s="19" t="s">
        <v>24</v>
      </c>
      <c r="H10548" s="19" t="s">
        <v>24</v>
      </c>
      <c r="I10548" s="16"/>
      <c r="J10548" s="16"/>
      <c r="K10548" s="17">
        <v>0</v>
      </c>
      <c r="L10548" s="17">
        <v>0</v>
      </c>
      <c r="M10548" s="18">
        <v>0</v>
      </c>
      <c r="N10548" s="18">
        <v>0</v>
      </c>
      <c r="O10548" s="18">
        <v>78</v>
      </c>
      <c r="P10548" s="18">
        <v>91</v>
      </c>
      <c r="Q10548" s="11"/>
      <c r="R10548" s="18"/>
      <c r="S10548" s="18"/>
      <c r="T10548" s="18"/>
      <c r="U10548" s="18"/>
      <c r="V10548" s="18"/>
    </row>
    <row r="10549" spans="1:22">
      <c r="A10549" t="s">
        <v>10568</v>
      </c>
      <c r="B10549" s="20">
        <v>3.126359935</v>
      </c>
      <c r="C10549" s="20">
        <v>1.2009948418415E-2</v>
      </c>
      <c r="D10549" s="20">
        <v>0.33363559571860102</v>
      </c>
      <c r="E10549" s="20">
        <v>1.2816650604651301E-3</v>
      </c>
      <c r="F10549" s="20">
        <v>4.0069462951275604E-3</v>
      </c>
      <c r="G10549" s="19" t="s">
        <v>24</v>
      </c>
      <c r="H10549" s="19" t="s">
        <v>24</v>
      </c>
      <c r="I10549" s="16"/>
      <c r="J10549" s="16"/>
      <c r="K10549" s="17">
        <v>0</v>
      </c>
      <c r="L10549" s="17">
        <v>0</v>
      </c>
      <c r="M10549" s="18">
        <v>0</v>
      </c>
      <c r="N10549" s="18">
        <v>0</v>
      </c>
      <c r="O10549" s="18">
        <v>5</v>
      </c>
      <c r="P10549" s="18">
        <v>6</v>
      </c>
      <c r="Q10549" s="11"/>
      <c r="R10549" s="18"/>
      <c r="S10549" s="18"/>
      <c r="T10549" s="18"/>
      <c r="U10549" s="18"/>
      <c r="V10549" s="18"/>
    </row>
    <row r="10550" spans="1:22">
      <c r="A10550" t="s">
        <v>10569</v>
      </c>
      <c r="B10550" s="20">
        <v>9.8627697419999993</v>
      </c>
      <c r="C10550" s="20">
        <v>3.7822480313676902E-2</v>
      </c>
      <c r="D10550" s="20">
        <v>0.33409151821778299</v>
      </c>
      <c r="E10550" s="20">
        <v>1.28119891281129E-3</v>
      </c>
      <c r="F10550" s="20">
        <v>1.2636169870758499E-2</v>
      </c>
      <c r="G10550" s="19" t="s">
        <v>24</v>
      </c>
      <c r="H10550" s="19" t="s">
        <v>24</v>
      </c>
      <c r="I10550" s="16"/>
      <c r="J10550" s="16"/>
      <c r="K10550" s="17">
        <v>0</v>
      </c>
      <c r="L10550" s="17">
        <v>0</v>
      </c>
      <c r="M10550" s="18">
        <v>0</v>
      </c>
      <c r="N10550" s="18">
        <v>0</v>
      </c>
      <c r="O10550" s="18">
        <v>185</v>
      </c>
      <c r="P10550" s="18">
        <v>28</v>
      </c>
      <c r="Q10550" s="11"/>
      <c r="R10550" s="18"/>
      <c r="S10550" s="18"/>
      <c r="T10550" s="18"/>
      <c r="U10550" s="18"/>
      <c r="V10550" s="18"/>
    </row>
    <row r="10551" spans="1:22">
      <c r="A10551" t="s">
        <v>10570</v>
      </c>
      <c r="B10551" s="20">
        <v>0.52069796899999998</v>
      </c>
      <c r="C10551" s="20">
        <v>2.0073065385678699E-3</v>
      </c>
      <c r="D10551" s="20">
        <v>0.332146599010398</v>
      </c>
      <c r="E10551" s="20">
        <v>1.28043526122656E-3</v>
      </c>
      <c r="F10551" s="20">
        <v>6.6672003995665505E-4</v>
      </c>
      <c r="G10551" s="19" t="s">
        <v>24</v>
      </c>
      <c r="H10551" s="19" t="s">
        <v>24</v>
      </c>
      <c r="I10551" s="16"/>
      <c r="J10551" s="16"/>
      <c r="K10551" s="17">
        <v>0</v>
      </c>
      <c r="L10551" s="17">
        <v>0</v>
      </c>
      <c r="M10551" s="18">
        <v>0</v>
      </c>
      <c r="N10551" s="18">
        <v>0</v>
      </c>
      <c r="O10551" s="18">
        <v>0</v>
      </c>
      <c r="P10551" s="18">
        <v>3</v>
      </c>
      <c r="Q10551" s="11"/>
      <c r="R10551" s="18"/>
      <c r="S10551" s="18"/>
      <c r="T10551" s="18"/>
      <c r="U10551" s="18"/>
      <c r="V10551" s="18"/>
    </row>
    <row r="10552" spans="1:22">
      <c r="A10552" t="s">
        <v>10571</v>
      </c>
      <c r="B10552" s="20">
        <v>12.493320402</v>
      </c>
      <c r="C10552" s="20">
        <v>4.6035129693259798E-2</v>
      </c>
      <c r="D10552" s="20">
        <v>0.34718998399101803</v>
      </c>
      <c r="E10552" s="20">
        <v>1.27931850196275E-3</v>
      </c>
      <c r="F10552" s="20">
        <v>1.5982935941227301E-2</v>
      </c>
      <c r="G10552" s="19" t="s">
        <v>24</v>
      </c>
      <c r="H10552" s="19" t="s">
        <v>24</v>
      </c>
      <c r="I10552" s="16"/>
      <c r="J10552" s="16"/>
      <c r="K10552" s="17">
        <v>0</v>
      </c>
      <c r="L10552" s="17">
        <v>0</v>
      </c>
      <c r="M10552" s="18">
        <v>0</v>
      </c>
      <c r="N10552" s="18">
        <v>0</v>
      </c>
      <c r="O10552" s="18">
        <v>47</v>
      </c>
      <c r="P10552" s="18">
        <v>65</v>
      </c>
      <c r="Q10552" s="11"/>
      <c r="R10552" s="18"/>
      <c r="S10552" s="18"/>
      <c r="T10552" s="18"/>
      <c r="U10552" s="18"/>
      <c r="V10552" s="18"/>
    </row>
    <row r="10553" spans="1:22">
      <c r="A10553" t="s">
        <v>10572</v>
      </c>
      <c r="B10553" s="20">
        <v>0.864290745999999</v>
      </c>
      <c r="C10553" s="20">
        <v>3.3354147224432698E-3</v>
      </c>
      <c r="D10553" s="20">
        <v>0.33141578259807197</v>
      </c>
      <c r="E10553" s="20">
        <v>1.2789782670282899E-3</v>
      </c>
      <c r="F10553" s="20">
        <v>1.1054090805276699E-3</v>
      </c>
      <c r="G10553" s="19" t="s">
        <v>24</v>
      </c>
      <c r="H10553" s="19" t="s">
        <v>24</v>
      </c>
      <c r="I10553" s="16"/>
      <c r="J10553" s="16"/>
      <c r="K10553" s="17">
        <v>0</v>
      </c>
      <c r="L10553" s="17">
        <v>0</v>
      </c>
      <c r="M10553" s="18">
        <v>0</v>
      </c>
      <c r="N10553" s="18">
        <v>0</v>
      </c>
      <c r="O10553" s="18">
        <v>0</v>
      </c>
      <c r="P10553" s="18">
        <v>70</v>
      </c>
      <c r="Q10553" s="11"/>
      <c r="R10553" s="18"/>
      <c r="S10553" s="18"/>
      <c r="T10553" s="18"/>
      <c r="U10553" s="18"/>
      <c r="V10553" s="18"/>
    </row>
    <row r="10554" spans="1:22">
      <c r="A10554" t="s">
        <v>10573</v>
      </c>
      <c r="B10554" s="20">
        <v>3.7071600149999999</v>
      </c>
      <c r="C10554" s="20">
        <v>1.40227245851054E-2</v>
      </c>
      <c r="D10554" s="20">
        <v>0.33787565901025701</v>
      </c>
      <c r="E10554" s="20">
        <v>1.2780503919822899E-3</v>
      </c>
      <c r="F10554" s="20">
        <v>4.7379373103118303E-3</v>
      </c>
      <c r="G10554" s="19" t="s">
        <v>24</v>
      </c>
      <c r="H10554" s="19" t="s">
        <v>24</v>
      </c>
      <c r="I10554" s="16"/>
      <c r="J10554" s="16"/>
      <c r="K10554" s="17">
        <v>0</v>
      </c>
      <c r="L10554" s="17">
        <v>0</v>
      </c>
      <c r="M10554" s="18">
        <v>0</v>
      </c>
      <c r="N10554" s="18">
        <v>0</v>
      </c>
      <c r="O10554" s="18">
        <v>5</v>
      </c>
      <c r="P10554" s="18">
        <v>10</v>
      </c>
      <c r="Q10554" s="11"/>
      <c r="R10554" s="18"/>
      <c r="S10554" s="18"/>
      <c r="T10554" s="18"/>
      <c r="U10554" s="18"/>
      <c r="V10554" s="18"/>
    </row>
    <row r="10555" spans="1:22">
      <c r="A10555" t="s">
        <v>10574</v>
      </c>
      <c r="B10555" s="20">
        <v>7.5686919959999903</v>
      </c>
      <c r="C10555" s="20">
        <v>2.8108334258018699E-2</v>
      </c>
      <c r="D10555" s="20">
        <v>0.34406041978510499</v>
      </c>
      <c r="E10555" s="20">
        <v>1.2777591279160201E-3</v>
      </c>
      <c r="F10555" s="20">
        <v>9.6709652842739795E-3</v>
      </c>
      <c r="G10555" s="19" t="s">
        <v>24</v>
      </c>
      <c r="H10555" s="19" t="s">
        <v>24</v>
      </c>
      <c r="I10555" s="16"/>
      <c r="J10555" s="16"/>
      <c r="K10555" s="17">
        <v>0</v>
      </c>
      <c r="L10555" s="17">
        <v>0</v>
      </c>
      <c r="M10555" s="18">
        <v>0</v>
      </c>
      <c r="N10555" s="18">
        <v>0</v>
      </c>
      <c r="O10555" s="18">
        <v>18</v>
      </c>
      <c r="P10555" s="18">
        <v>25</v>
      </c>
      <c r="Q10555" s="11"/>
      <c r="R10555" s="18"/>
      <c r="S10555" s="18"/>
      <c r="T10555" s="18"/>
      <c r="U10555" s="18"/>
      <c r="V10555" s="18"/>
    </row>
    <row r="10556" spans="1:22">
      <c r="A10556" t="s">
        <v>10575</v>
      </c>
      <c r="B10556" s="20">
        <v>22.643322198</v>
      </c>
      <c r="C10556" s="20">
        <v>8.0922083064710701E-2</v>
      </c>
      <c r="D10556" s="20">
        <v>0.357413544637534</v>
      </c>
      <c r="E10556" s="20">
        <v>1.27731471092019E-3</v>
      </c>
      <c r="F10556" s="20">
        <v>2.8922648547611202E-2</v>
      </c>
      <c r="G10556" s="19" t="s">
        <v>24</v>
      </c>
      <c r="H10556" s="19" t="s">
        <v>24</v>
      </c>
      <c r="I10556" s="16"/>
      <c r="J10556" s="16"/>
      <c r="K10556" s="17">
        <v>0</v>
      </c>
      <c r="L10556" s="17">
        <v>0</v>
      </c>
      <c r="M10556" s="18">
        <v>0</v>
      </c>
      <c r="N10556" s="18">
        <v>0</v>
      </c>
      <c r="O10556" s="18">
        <v>58</v>
      </c>
      <c r="P10556" s="18">
        <v>73</v>
      </c>
      <c r="Q10556" s="11"/>
      <c r="R10556" s="18"/>
      <c r="S10556" s="18"/>
      <c r="T10556" s="18"/>
      <c r="U10556" s="18"/>
      <c r="V10556" s="18"/>
    </row>
    <row r="10557" spans="1:22">
      <c r="A10557" t="s">
        <v>10576</v>
      </c>
      <c r="B10557" s="20">
        <v>11.898971748999999</v>
      </c>
      <c r="C10557" s="20">
        <v>4.4290986025538902E-2</v>
      </c>
      <c r="D10557" s="20">
        <v>0.34303959992984601</v>
      </c>
      <c r="E10557" s="20">
        <v>1.27688025883213E-3</v>
      </c>
      <c r="F10557" s="20">
        <v>1.5193562126699299E-2</v>
      </c>
      <c r="G10557" s="19" t="s">
        <v>24</v>
      </c>
      <c r="H10557" s="19" t="s">
        <v>24</v>
      </c>
      <c r="I10557" s="16"/>
      <c r="J10557" s="16"/>
      <c r="K10557" s="17">
        <v>0</v>
      </c>
      <c r="L10557" s="17">
        <v>0</v>
      </c>
      <c r="M10557" s="18">
        <v>0</v>
      </c>
      <c r="N10557" s="18">
        <v>0</v>
      </c>
      <c r="O10557" s="18">
        <v>30</v>
      </c>
      <c r="P10557" s="18">
        <v>39</v>
      </c>
      <c r="Q10557" s="11"/>
      <c r="R10557" s="18"/>
      <c r="S10557" s="18"/>
      <c r="T10557" s="18"/>
      <c r="U10557" s="18"/>
      <c r="V10557" s="18"/>
    </row>
    <row r="10558" spans="1:22">
      <c r="A10558" t="s">
        <v>10577</v>
      </c>
      <c r="B10558" s="20">
        <v>8.8190363989999998</v>
      </c>
      <c r="C10558" s="20">
        <v>3.3066996881708402E-2</v>
      </c>
      <c r="D10558" s="20">
        <v>0.34046596337068802</v>
      </c>
      <c r="E10558" s="20">
        <v>1.2765778980550499E-3</v>
      </c>
      <c r="F10558" s="20">
        <v>1.1258186949106399E-2</v>
      </c>
      <c r="G10558" s="19" t="s">
        <v>24</v>
      </c>
      <c r="H10558" s="19" t="s">
        <v>24</v>
      </c>
      <c r="I10558" s="16"/>
      <c r="J10558" s="16"/>
      <c r="K10558" s="17">
        <v>0</v>
      </c>
      <c r="L10558" s="17">
        <v>0</v>
      </c>
      <c r="M10558" s="18">
        <v>0</v>
      </c>
      <c r="N10558" s="18">
        <v>0</v>
      </c>
      <c r="O10558" s="18">
        <v>6</v>
      </c>
      <c r="P10558" s="18">
        <v>21</v>
      </c>
      <c r="Q10558" s="11"/>
      <c r="R10558" s="18"/>
      <c r="S10558" s="18"/>
      <c r="T10558" s="18"/>
      <c r="U10558" s="18"/>
      <c r="V10558" s="18"/>
    </row>
    <row r="10559" spans="1:22">
      <c r="A10559" t="s">
        <v>10578</v>
      </c>
      <c r="B10559" s="20">
        <v>11.253020133</v>
      </c>
      <c r="C10559" s="20">
        <v>3.9243950437654697E-2</v>
      </c>
      <c r="D10559" s="20">
        <v>0.36594969553350898</v>
      </c>
      <c r="E10559" s="20">
        <v>1.2762184324256699E-3</v>
      </c>
      <c r="F10559" s="20">
        <v>1.4361311714191799E-2</v>
      </c>
      <c r="G10559" s="19" t="s">
        <v>24</v>
      </c>
      <c r="H10559" s="19" t="s">
        <v>24</v>
      </c>
      <c r="I10559" s="16"/>
      <c r="J10559" s="16"/>
      <c r="K10559" s="17">
        <v>0</v>
      </c>
      <c r="L10559" s="17">
        <v>0</v>
      </c>
      <c r="M10559" s="18">
        <v>0</v>
      </c>
      <c r="N10559" s="18">
        <v>0</v>
      </c>
      <c r="O10559" s="18">
        <v>11</v>
      </c>
      <c r="P10559" s="18">
        <v>28</v>
      </c>
      <c r="Q10559" s="11"/>
      <c r="R10559" s="18"/>
      <c r="S10559" s="18"/>
      <c r="T10559" s="18"/>
      <c r="U10559" s="18"/>
      <c r="V10559" s="18"/>
    </row>
    <row r="10560" spans="1:22">
      <c r="A10560" t="s">
        <v>10579</v>
      </c>
      <c r="B10560" s="20">
        <v>29.485307903999999</v>
      </c>
      <c r="C10560" s="20">
        <v>0.106097316288815</v>
      </c>
      <c r="D10560" s="20">
        <v>0.35457478774310103</v>
      </c>
      <c r="E10560" s="20">
        <v>1.2758704615092699E-3</v>
      </c>
      <c r="F10560" s="20">
        <v>3.7619433403219403E-2</v>
      </c>
      <c r="G10560" s="19" t="s">
        <v>24</v>
      </c>
      <c r="H10560" s="19" t="s">
        <v>24</v>
      </c>
      <c r="I10560" s="16"/>
      <c r="J10560" s="16"/>
      <c r="K10560" s="17">
        <v>0</v>
      </c>
      <c r="L10560" s="17">
        <v>0</v>
      </c>
      <c r="M10560" s="18">
        <v>0</v>
      </c>
      <c r="N10560" s="18">
        <v>0</v>
      </c>
      <c r="O10560" s="18">
        <v>151</v>
      </c>
      <c r="P10560" s="18">
        <v>134</v>
      </c>
      <c r="Q10560" s="11"/>
      <c r="R10560" s="18"/>
      <c r="S10560" s="18"/>
      <c r="T10560" s="18"/>
      <c r="U10560" s="18"/>
      <c r="V10560" s="18"/>
    </row>
    <row r="10561" spans="1:22">
      <c r="A10561" t="s">
        <v>10580</v>
      </c>
      <c r="B10561" s="20">
        <v>19.697807849</v>
      </c>
      <c r="C10561" s="20">
        <v>6.9774261700744702E-2</v>
      </c>
      <c r="D10561" s="20">
        <v>0.36015571329224499</v>
      </c>
      <c r="E10561" s="20">
        <v>1.2757561239763601E-3</v>
      </c>
      <c r="F10561" s="20">
        <v>2.5129598992271501E-2</v>
      </c>
      <c r="G10561" s="19" t="s">
        <v>24</v>
      </c>
      <c r="H10561" s="19" t="s">
        <v>24</v>
      </c>
      <c r="I10561" s="16"/>
      <c r="J10561" s="16"/>
      <c r="K10561" s="17">
        <v>0</v>
      </c>
      <c r="L10561" s="17">
        <v>0</v>
      </c>
      <c r="M10561" s="18">
        <v>0</v>
      </c>
      <c r="N10561" s="18">
        <v>0</v>
      </c>
      <c r="O10561" s="18">
        <v>39</v>
      </c>
      <c r="P10561" s="18">
        <v>72</v>
      </c>
      <c r="Q10561" s="11"/>
      <c r="R10561" s="18"/>
      <c r="S10561" s="18"/>
      <c r="T10561" s="18"/>
      <c r="U10561" s="18"/>
      <c r="V10561" s="18"/>
    </row>
    <row r="10562" spans="1:22">
      <c r="A10562" t="s">
        <v>10581</v>
      </c>
      <c r="B10562" s="20">
        <v>19.995643093999998</v>
      </c>
      <c r="C10562" s="20">
        <v>7.0200538186858896E-2</v>
      </c>
      <c r="D10562" s="20">
        <v>0.363328664220398</v>
      </c>
      <c r="E10562" s="20">
        <v>1.2755712655542399E-3</v>
      </c>
      <c r="F10562" s="20">
        <v>2.5505867766984502E-2</v>
      </c>
      <c r="G10562" s="19" t="s">
        <v>24</v>
      </c>
      <c r="H10562" s="19" t="s">
        <v>24</v>
      </c>
      <c r="I10562" s="16"/>
      <c r="J10562" s="16"/>
      <c r="K10562" s="17">
        <v>0</v>
      </c>
      <c r="L10562" s="17">
        <v>0</v>
      </c>
      <c r="M10562" s="18">
        <v>0</v>
      </c>
      <c r="N10562" s="18">
        <v>0</v>
      </c>
      <c r="O10562" s="18">
        <v>46</v>
      </c>
      <c r="P10562" s="18">
        <v>65</v>
      </c>
      <c r="Q10562" s="11"/>
      <c r="R10562" s="18"/>
      <c r="S10562" s="18"/>
      <c r="T10562" s="18"/>
      <c r="U10562" s="18"/>
      <c r="V10562" s="18"/>
    </row>
    <row r="10563" spans="1:22">
      <c r="A10563" t="s">
        <v>10582</v>
      </c>
      <c r="B10563" s="20">
        <v>4.1042359099999901</v>
      </c>
      <c r="C10563" s="20">
        <v>1.4967813836344801E-2</v>
      </c>
      <c r="D10563" s="20">
        <v>0.34967635255163998</v>
      </c>
      <c r="E10563" s="20">
        <v>1.27524115638982E-3</v>
      </c>
      <c r="F10563" s="20">
        <v>5.2338905479650403E-3</v>
      </c>
      <c r="G10563" s="19" t="s">
        <v>24</v>
      </c>
      <c r="H10563" s="19" t="s">
        <v>24</v>
      </c>
      <c r="I10563" s="16"/>
      <c r="J10563" s="16"/>
      <c r="K10563" s="17">
        <v>0</v>
      </c>
      <c r="L10563" s="17">
        <v>0</v>
      </c>
      <c r="M10563" s="18">
        <v>0</v>
      </c>
      <c r="N10563" s="18">
        <v>0</v>
      </c>
      <c r="O10563" s="18">
        <v>5</v>
      </c>
      <c r="P10563" s="18">
        <v>19</v>
      </c>
      <c r="Q10563" s="11"/>
      <c r="R10563" s="18"/>
      <c r="S10563" s="18"/>
      <c r="T10563" s="18"/>
      <c r="U10563" s="18"/>
      <c r="V10563" s="18"/>
    </row>
    <row r="10564" spans="1:22">
      <c r="A10564" t="s">
        <v>10583</v>
      </c>
      <c r="B10564" s="20">
        <v>18.575685244999999</v>
      </c>
      <c r="C10564" s="20">
        <v>6.7944477546929102E-2</v>
      </c>
      <c r="D10564" s="20">
        <v>0.348592256204518</v>
      </c>
      <c r="E10564" s="20">
        <v>1.27504952912014E-3</v>
      </c>
      <c r="F10564" s="20">
        <v>2.3684918724721199E-2</v>
      </c>
      <c r="G10564" s="19" t="s">
        <v>24</v>
      </c>
      <c r="H10564" s="19" t="s">
        <v>24</v>
      </c>
      <c r="I10564" s="16"/>
      <c r="J10564" s="16"/>
      <c r="K10564" s="17">
        <v>0</v>
      </c>
      <c r="L10564" s="17">
        <v>0</v>
      </c>
      <c r="M10564" s="18">
        <v>0</v>
      </c>
      <c r="N10564" s="18">
        <v>0</v>
      </c>
      <c r="O10564" s="18">
        <v>55</v>
      </c>
      <c r="P10564" s="18">
        <v>46</v>
      </c>
      <c r="Q10564" s="11"/>
      <c r="R10564" s="18"/>
      <c r="S10564" s="18"/>
      <c r="T10564" s="18"/>
      <c r="U10564" s="18"/>
      <c r="V10564" s="18"/>
    </row>
    <row r="10565" spans="1:22">
      <c r="A10565" t="s">
        <v>10584</v>
      </c>
      <c r="B10565" s="20">
        <v>14.789656612999901</v>
      </c>
      <c r="C10565" s="20">
        <v>5.6664727390859801E-2</v>
      </c>
      <c r="D10565" s="20">
        <v>0.33278564361857599</v>
      </c>
      <c r="E10565" s="20">
        <v>1.27502674799515E-3</v>
      </c>
      <c r="F10565" s="20">
        <v>1.8857207775238399E-2</v>
      </c>
      <c r="G10565" s="19" t="s">
        <v>24</v>
      </c>
      <c r="H10565" s="19" t="s">
        <v>24</v>
      </c>
      <c r="I10565" s="16"/>
      <c r="J10565" s="16"/>
      <c r="K10565" s="17">
        <v>0</v>
      </c>
      <c r="L10565" s="17">
        <v>0</v>
      </c>
      <c r="M10565" s="18">
        <v>0</v>
      </c>
      <c r="N10565" s="18">
        <v>0</v>
      </c>
      <c r="O10565" s="18">
        <v>1</v>
      </c>
      <c r="P10565" s="18">
        <v>54</v>
      </c>
      <c r="Q10565" s="11"/>
      <c r="R10565" s="18"/>
      <c r="S10565" s="18"/>
      <c r="T10565" s="18"/>
      <c r="U10565" s="18"/>
      <c r="V10565" s="18"/>
    </row>
    <row r="10566" spans="1:22">
      <c r="A10566" t="s">
        <v>10585</v>
      </c>
      <c r="B10566" s="20">
        <v>3.1290434970000001</v>
      </c>
      <c r="C10566" s="20">
        <v>1.14306305017297E-2</v>
      </c>
      <c r="D10566" s="20">
        <v>0.34893812519660899</v>
      </c>
      <c r="E10566" s="20">
        <v>1.27469713377677E-3</v>
      </c>
      <c r="F10566" s="20">
        <v>3.9885827770887502E-3</v>
      </c>
      <c r="G10566" s="19" t="s">
        <v>24</v>
      </c>
      <c r="H10566" s="19" t="s">
        <v>24</v>
      </c>
      <c r="I10566" s="16"/>
      <c r="J10566" s="16"/>
      <c r="K10566" s="17">
        <v>0</v>
      </c>
      <c r="L10566" s="17">
        <v>0</v>
      </c>
      <c r="M10566" s="18">
        <v>0</v>
      </c>
      <c r="N10566" s="18">
        <v>0</v>
      </c>
      <c r="O10566" s="18">
        <v>1</v>
      </c>
      <c r="P10566" s="18">
        <v>8</v>
      </c>
      <c r="Q10566" s="11"/>
      <c r="R10566" s="18"/>
      <c r="S10566" s="18"/>
      <c r="T10566" s="18"/>
      <c r="U10566" s="18"/>
      <c r="V10566" s="18"/>
    </row>
    <row r="10567" spans="1:22">
      <c r="A10567" t="s">
        <v>10586</v>
      </c>
      <c r="B10567" s="20">
        <v>12.3624122239999</v>
      </c>
      <c r="C10567" s="20">
        <v>4.5485361811503498E-2</v>
      </c>
      <c r="D10567" s="20">
        <v>0.34610730548426999</v>
      </c>
      <c r="E10567" s="20">
        <v>1.27344208640721E-3</v>
      </c>
      <c r="F10567" s="20">
        <v>1.5742816015556601E-2</v>
      </c>
      <c r="G10567" s="19" t="s">
        <v>24</v>
      </c>
      <c r="H10567" s="19" t="s">
        <v>24</v>
      </c>
      <c r="I10567" s="16"/>
      <c r="J10567" s="16"/>
      <c r="K10567" s="17">
        <v>0</v>
      </c>
      <c r="L10567" s="17">
        <v>0</v>
      </c>
      <c r="M10567" s="18">
        <v>0</v>
      </c>
      <c r="N10567" s="18">
        <v>0</v>
      </c>
      <c r="O10567" s="18">
        <v>13</v>
      </c>
      <c r="P10567" s="18">
        <v>38</v>
      </c>
      <c r="Q10567" s="11"/>
      <c r="R10567" s="18"/>
      <c r="S10567" s="18"/>
      <c r="T10567" s="18"/>
      <c r="U10567" s="18"/>
      <c r="V10567" s="18"/>
    </row>
    <row r="10568" spans="1:22">
      <c r="A10568" t="s">
        <v>10587</v>
      </c>
      <c r="B10568" s="20">
        <v>38.004278163000002</v>
      </c>
      <c r="C10568" s="20">
        <v>0.13760037342866499</v>
      </c>
      <c r="D10568" s="20">
        <v>0.35150371693980098</v>
      </c>
      <c r="E10568" s="20">
        <v>1.27267363176942E-3</v>
      </c>
      <c r="F10568" s="20">
        <v>4.8367042712480601E-2</v>
      </c>
      <c r="G10568" s="19" t="s">
        <v>24</v>
      </c>
      <c r="H10568" s="19" t="s">
        <v>24</v>
      </c>
      <c r="I10568" s="16"/>
      <c r="J10568" s="16"/>
      <c r="K10568" s="17">
        <v>0</v>
      </c>
      <c r="L10568" s="17">
        <v>0</v>
      </c>
      <c r="M10568" s="18">
        <v>0</v>
      </c>
      <c r="N10568" s="18">
        <v>0</v>
      </c>
      <c r="O10568" s="18">
        <v>64</v>
      </c>
      <c r="P10568" s="18">
        <v>200</v>
      </c>
      <c r="Q10568" s="11"/>
      <c r="R10568" s="18"/>
      <c r="S10568" s="18"/>
      <c r="T10568" s="18"/>
      <c r="U10568" s="18"/>
      <c r="V10568" s="18"/>
    </row>
    <row r="10569" spans="1:22">
      <c r="A10569" t="s">
        <v>10588</v>
      </c>
      <c r="B10569" s="20">
        <v>27.051708207000001</v>
      </c>
      <c r="C10569" s="20">
        <v>9.8816428854617597E-2</v>
      </c>
      <c r="D10569" s="20">
        <v>0.34836313220807602</v>
      </c>
      <c r="E10569" s="20">
        <v>1.2725259494150299E-3</v>
      </c>
      <c r="F10569" s="20">
        <v>3.4424000669411099E-2</v>
      </c>
      <c r="G10569" s="19" t="s">
        <v>24</v>
      </c>
      <c r="H10569" s="19" t="s">
        <v>24</v>
      </c>
      <c r="I10569" s="16"/>
      <c r="J10569" s="16"/>
      <c r="K10569" s="17">
        <v>0</v>
      </c>
      <c r="L10569" s="17">
        <v>0</v>
      </c>
      <c r="M10569" s="18">
        <v>0</v>
      </c>
      <c r="N10569" s="18">
        <v>0</v>
      </c>
      <c r="O10569" s="18">
        <v>88</v>
      </c>
      <c r="P10569" s="18">
        <v>146</v>
      </c>
      <c r="Q10569" s="11"/>
      <c r="R10569" s="18"/>
      <c r="S10569" s="18"/>
      <c r="T10569" s="18"/>
      <c r="U10569" s="18"/>
      <c r="V10569" s="18"/>
    </row>
    <row r="10570" spans="1:22">
      <c r="A10570" t="s">
        <v>10589</v>
      </c>
      <c r="B10570" s="20">
        <v>24.143800145</v>
      </c>
      <c r="C10570" s="20">
        <v>8.8979537806948505E-2</v>
      </c>
      <c r="D10570" s="20">
        <v>0.34518331238192201</v>
      </c>
      <c r="E10570" s="20">
        <v>1.2721382470843401E-3</v>
      </c>
      <c r="F10570" s="20">
        <v>3.0714251594414901E-2</v>
      </c>
      <c r="G10570" s="19" t="s">
        <v>24</v>
      </c>
      <c r="H10570" s="19" t="s">
        <v>24</v>
      </c>
      <c r="I10570" s="16"/>
      <c r="J10570" s="16"/>
      <c r="K10570" s="17">
        <v>0</v>
      </c>
      <c r="L10570" s="17">
        <v>0</v>
      </c>
      <c r="M10570" s="18">
        <v>0</v>
      </c>
      <c r="N10570" s="18">
        <v>0</v>
      </c>
      <c r="O10570" s="18">
        <v>119</v>
      </c>
      <c r="P10570" s="18">
        <v>67</v>
      </c>
      <c r="Q10570" s="11"/>
      <c r="R10570" s="18"/>
      <c r="S10570" s="18"/>
      <c r="T10570" s="18"/>
      <c r="U10570" s="18"/>
      <c r="V10570" s="18"/>
    </row>
    <row r="10571" spans="1:22">
      <c r="A10571" t="s">
        <v>10590</v>
      </c>
      <c r="B10571" s="20">
        <v>13.744085203999999</v>
      </c>
      <c r="C10571" s="20">
        <v>4.4812575293893001E-2</v>
      </c>
      <c r="D10571" s="20">
        <v>0.38998023712225399</v>
      </c>
      <c r="E10571" s="20">
        <v>1.27153015131812E-3</v>
      </c>
      <c r="F10571" s="20">
        <v>1.7476018739171199E-2</v>
      </c>
      <c r="G10571" s="19" t="s">
        <v>24</v>
      </c>
      <c r="H10571" s="19" t="s">
        <v>24</v>
      </c>
      <c r="I10571" s="16"/>
      <c r="J10571" s="16"/>
      <c r="K10571" s="17">
        <v>0</v>
      </c>
      <c r="L10571" s="17">
        <v>0</v>
      </c>
      <c r="M10571" s="18">
        <v>0</v>
      </c>
      <c r="N10571" s="18">
        <v>0</v>
      </c>
      <c r="O10571" s="18">
        <v>114</v>
      </c>
      <c r="P10571" s="18">
        <v>43</v>
      </c>
      <c r="Q10571" s="11"/>
      <c r="R10571" s="18"/>
      <c r="S10571" s="18"/>
      <c r="T10571" s="18"/>
      <c r="U10571" s="18"/>
      <c r="V10571" s="18"/>
    </row>
    <row r="10572" spans="1:22">
      <c r="A10572" t="s">
        <v>10591</v>
      </c>
      <c r="B10572" s="20">
        <v>25.82873215</v>
      </c>
      <c r="C10572" s="20">
        <v>9.4866802775951595E-2</v>
      </c>
      <c r="D10572" s="20">
        <v>0.34615907827563203</v>
      </c>
      <c r="E10572" s="20">
        <v>1.2714137425394101E-3</v>
      </c>
      <c r="F10572" s="20">
        <v>3.28390050078795E-2</v>
      </c>
      <c r="G10572" s="19" t="s">
        <v>24</v>
      </c>
      <c r="H10572" s="19" t="s">
        <v>24</v>
      </c>
      <c r="I10572" s="16"/>
      <c r="J10572" s="16"/>
      <c r="K10572" s="17">
        <v>0</v>
      </c>
      <c r="L10572" s="17">
        <v>0</v>
      </c>
      <c r="M10572" s="18">
        <v>0</v>
      </c>
      <c r="N10572" s="18">
        <v>0</v>
      </c>
      <c r="O10572" s="18">
        <v>56</v>
      </c>
      <c r="P10572" s="18">
        <v>88</v>
      </c>
      <c r="Q10572" s="11"/>
      <c r="R10572" s="18"/>
      <c r="S10572" s="18"/>
      <c r="T10572" s="18"/>
      <c r="U10572" s="18"/>
      <c r="V10572" s="18"/>
    </row>
    <row r="10573" spans="1:22">
      <c r="A10573" t="s">
        <v>10592</v>
      </c>
      <c r="B10573" s="20">
        <v>7.6018163399999903</v>
      </c>
      <c r="C10573" s="20">
        <v>2.8784286987978899E-2</v>
      </c>
      <c r="D10573" s="20">
        <v>0.33555990766044502</v>
      </c>
      <c r="E10573" s="20">
        <v>1.2705980060231099E-3</v>
      </c>
      <c r="F10573" s="20">
        <v>9.6588526837579607E-3</v>
      </c>
      <c r="G10573" s="19" t="s">
        <v>24</v>
      </c>
      <c r="H10573" s="19" t="s">
        <v>24</v>
      </c>
      <c r="I10573" s="16"/>
      <c r="J10573" s="16"/>
      <c r="K10573" s="17">
        <v>0</v>
      </c>
      <c r="L10573" s="17">
        <v>0</v>
      </c>
      <c r="M10573" s="18">
        <v>0</v>
      </c>
      <c r="N10573" s="18">
        <v>0</v>
      </c>
      <c r="O10573" s="18">
        <v>0</v>
      </c>
      <c r="P10573" s="18">
        <v>3</v>
      </c>
      <c r="Q10573" s="11"/>
      <c r="R10573" s="18"/>
      <c r="S10573" s="18"/>
      <c r="T10573" s="18"/>
      <c r="U10573" s="18"/>
      <c r="V10573" s="18"/>
    </row>
    <row r="10574" spans="1:22">
      <c r="A10574" t="s">
        <v>10593</v>
      </c>
      <c r="B10574" s="20">
        <v>35.520508686999896</v>
      </c>
      <c r="C10574" s="20">
        <v>0.132322139147522</v>
      </c>
      <c r="D10574" s="20">
        <v>0.34099553696769402</v>
      </c>
      <c r="E10574" s="20">
        <v>1.2702875200612501E-3</v>
      </c>
      <c r="F10574" s="20">
        <v>4.5121258891323499E-2</v>
      </c>
      <c r="G10574" s="19" t="s">
        <v>24</v>
      </c>
      <c r="H10574" s="19" t="s">
        <v>24</v>
      </c>
      <c r="I10574" s="16"/>
      <c r="J10574" s="16"/>
      <c r="K10574" s="17">
        <v>0</v>
      </c>
      <c r="L10574" s="17">
        <v>0</v>
      </c>
      <c r="M10574" s="18">
        <v>0</v>
      </c>
      <c r="N10574" s="18">
        <v>0</v>
      </c>
      <c r="O10574" s="18">
        <v>107</v>
      </c>
      <c r="P10574" s="18">
        <v>134</v>
      </c>
      <c r="Q10574" s="11"/>
      <c r="R10574" s="18"/>
      <c r="S10574" s="18"/>
      <c r="T10574" s="18"/>
      <c r="U10574" s="18"/>
      <c r="V10574" s="18"/>
    </row>
    <row r="10575" spans="1:22">
      <c r="A10575" t="s">
        <v>10594</v>
      </c>
      <c r="B10575" s="20">
        <v>16.737072709</v>
      </c>
      <c r="C10575" s="20">
        <v>5.9147773494310302E-2</v>
      </c>
      <c r="D10575" s="20">
        <v>0.35940360038025498</v>
      </c>
      <c r="E10575" s="20">
        <v>1.2701099599633E-3</v>
      </c>
      <c r="F10575" s="20">
        <v>2.1257922748330899E-2</v>
      </c>
      <c r="G10575" s="19" t="s">
        <v>24</v>
      </c>
      <c r="H10575" s="19" t="s">
        <v>24</v>
      </c>
      <c r="I10575" s="16"/>
      <c r="J10575" s="16"/>
      <c r="K10575" s="17">
        <v>0</v>
      </c>
      <c r="L10575" s="17">
        <v>0</v>
      </c>
      <c r="M10575" s="18">
        <v>0</v>
      </c>
      <c r="N10575" s="18">
        <v>0</v>
      </c>
      <c r="O10575" s="18">
        <v>43</v>
      </c>
      <c r="P10575" s="18">
        <v>65</v>
      </c>
      <c r="Q10575" s="11"/>
      <c r="R10575" s="18"/>
      <c r="S10575" s="18"/>
      <c r="T10575" s="18"/>
      <c r="U10575" s="18"/>
      <c r="V10575" s="18"/>
    </row>
    <row r="10576" spans="1:22">
      <c r="A10576" t="s">
        <v>10595</v>
      </c>
      <c r="B10576" s="20">
        <v>8.4557700259999997</v>
      </c>
      <c r="C10576" s="20">
        <v>3.2171616790594798E-2</v>
      </c>
      <c r="D10576" s="20">
        <v>0.33368139856853601</v>
      </c>
      <c r="E10576" s="20">
        <v>1.26955558770972E-3</v>
      </c>
      <c r="F10576" s="20">
        <v>1.07350700848966E-2</v>
      </c>
      <c r="G10576" s="19" t="s">
        <v>24</v>
      </c>
      <c r="H10576" s="19" t="s">
        <v>24</v>
      </c>
      <c r="I10576" s="16"/>
      <c r="J10576" s="16"/>
      <c r="K10576" s="17">
        <v>0</v>
      </c>
      <c r="L10576" s="17">
        <v>0</v>
      </c>
      <c r="M10576" s="18">
        <v>0</v>
      </c>
      <c r="N10576" s="18">
        <v>0</v>
      </c>
      <c r="O10576" s="18">
        <v>0</v>
      </c>
      <c r="P10576" s="18">
        <v>16</v>
      </c>
      <c r="Q10576" s="11"/>
      <c r="R10576" s="18"/>
      <c r="S10576" s="18"/>
      <c r="T10576" s="18"/>
      <c r="U10576" s="18"/>
      <c r="V10576" s="18"/>
    </row>
    <row r="10577" spans="1:22">
      <c r="A10577" t="s">
        <v>10596</v>
      </c>
      <c r="B10577" s="20">
        <v>22.860181514000001</v>
      </c>
      <c r="C10577" s="20">
        <v>8.4086145944303997E-2</v>
      </c>
      <c r="D10577" s="20">
        <v>0.34512150181354201</v>
      </c>
      <c r="E10577" s="20">
        <v>1.2694534797214299E-3</v>
      </c>
      <c r="F10577" s="20">
        <v>2.9019936970010901E-2</v>
      </c>
      <c r="G10577" s="19" t="s">
        <v>24</v>
      </c>
      <c r="H10577" s="19" t="s">
        <v>24</v>
      </c>
      <c r="I10577" s="16"/>
      <c r="J10577" s="16"/>
      <c r="K10577" s="17">
        <v>0</v>
      </c>
      <c r="L10577" s="17">
        <v>0</v>
      </c>
      <c r="M10577" s="18">
        <v>0</v>
      </c>
      <c r="N10577" s="18">
        <v>0</v>
      </c>
      <c r="O10577" s="18">
        <v>127</v>
      </c>
      <c r="P10577" s="18">
        <v>108</v>
      </c>
      <c r="Q10577" s="11"/>
      <c r="R10577" s="18"/>
      <c r="S10577" s="18"/>
      <c r="T10577" s="18"/>
      <c r="U10577" s="18"/>
      <c r="V10577" s="18"/>
    </row>
    <row r="10578" spans="1:22">
      <c r="A10578" t="s">
        <v>10597</v>
      </c>
      <c r="B10578" s="20">
        <v>17.262086609000001</v>
      </c>
      <c r="C10578" s="20">
        <v>6.1756003311273497E-2</v>
      </c>
      <c r="D10578" s="20">
        <v>0.35480802215348101</v>
      </c>
      <c r="E10578" s="20">
        <v>1.2693439609758801E-3</v>
      </c>
      <c r="F10578" s="20">
        <v>2.1911525390976801E-2</v>
      </c>
      <c r="G10578" s="19" t="s">
        <v>24</v>
      </c>
      <c r="H10578" s="19" t="s">
        <v>24</v>
      </c>
      <c r="I10578" s="16"/>
      <c r="J10578" s="16"/>
      <c r="K10578" s="17">
        <v>0</v>
      </c>
      <c r="L10578" s="17">
        <v>0</v>
      </c>
      <c r="M10578" s="18">
        <v>0</v>
      </c>
      <c r="N10578" s="18">
        <v>0</v>
      </c>
      <c r="O10578" s="18">
        <v>22</v>
      </c>
      <c r="P10578" s="18">
        <v>69</v>
      </c>
      <c r="Q10578" s="11"/>
      <c r="R10578" s="18"/>
      <c r="S10578" s="18"/>
      <c r="T10578" s="18"/>
      <c r="U10578" s="18"/>
      <c r="V10578" s="18"/>
    </row>
    <row r="10579" spans="1:22">
      <c r="A10579" t="s">
        <v>10598</v>
      </c>
      <c r="B10579" s="20">
        <v>0.90205825500000003</v>
      </c>
      <c r="C10579" s="20">
        <v>3.4482319857328499E-3</v>
      </c>
      <c r="D10579" s="20">
        <v>0.332030750595459</v>
      </c>
      <c r="E10579" s="20">
        <v>1.2692296180473899E-3</v>
      </c>
      <c r="F10579" s="20">
        <v>1.14491905445015E-3</v>
      </c>
      <c r="G10579" s="19" t="s">
        <v>24</v>
      </c>
      <c r="H10579" s="19" t="s">
        <v>24</v>
      </c>
      <c r="I10579" s="16"/>
      <c r="J10579" s="16"/>
      <c r="K10579" s="17">
        <v>0</v>
      </c>
      <c r="L10579" s="17">
        <v>0</v>
      </c>
      <c r="M10579" s="18">
        <v>0</v>
      </c>
      <c r="N10579" s="18">
        <v>0</v>
      </c>
      <c r="O10579" s="18">
        <v>6</v>
      </c>
      <c r="P10579" s="18">
        <v>0</v>
      </c>
      <c r="Q10579" s="11"/>
      <c r="R10579" s="18"/>
      <c r="S10579" s="18"/>
      <c r="T10579" s="18"/>
      <c r="U10579" s="18"/>
      <c r="V10579" s="18"/>
    </row>
    <row r="10580" spans="1:22">
      <c r="A10580" t="s">
        <v>10599</v>
      </c>
      <c r="B10580" s="20">
        <v>21.653665866000001</v>
      </c>
      <c r="C10580" s="20">
        <v>8.0795135248791103E-2</v>
      </c>
      <c r="D10580" s="20">
        <v>0.340075719468167</v>
      </c>
      <c r="E10580" s="20">
        <v>1.26890587114874E-3</v>
      </c>
      <c r="F10580" s="20">
        <v>2.74764637492605E-2</v>
      </c>
      <c r="G10580" s="19" t="s">
        <v>24</v>
      </c>
      <c r="H10580" s="19" t="s">
        <v>24</v>
      </c>
      <c r="I10580" s="16"/>
      <c r="J10580" s="16"/>
      <c r="K10580" s="17">
        <v>0</v>
      </c>
      <c r="L10580" s="17">
        <v>0</v>
      </c>
      <c r="M10580" s="18">
        <v>0</v>
      </c>
      <c r="N10580" s="18">
        <v>0</v>
      </c>
      <c r="O10580" s="18">
        <v>27</v>
      </c>
      <c r="P10580" s="18">
        <v>30</v>
      </c>
      <c r="Q10580" s="11"/>
      <c r="R10580" s="18"/>
      <c r="S10580" s="18"/>
      <c r="T10580" s="18"/>
      <c r="U10580" s="18"/>
      <c r="V10580" s="18"/>
    </row>
    <row r="10581" spans="1:22">
      <c r="A10581" t="s">
        <v>10600</v>
      </c>
      <c r="B10581" s="20">
        <v>35.307178821999997</v>
      </c>
      <c r="C10581" s="20">
        <v>0.12112604962195</v>
      </c>
      <c r="D10581" s="20">
        <v>0.36957079394488102</v>
      </c>
      <c r="E10581" s="20">
        <v>1.2678625656235799E-3</v>
      </c>
      <c r="F10581" s="20">
        <v>4.4764650326191403E-2</v>
      </c>
      <c r="G10581" s="19" t="s">
        <v>24</v>
      </c>
      <c r="H10581" s="19" t="s">
        <v>24</v>
      </c>
      <c r="I10581" s="16"/>
      <c r="J10581" s="16"/>
      <c r="K10581" s="17">
        <v>0</v>
      </c>
      <c r="L10581" s="17">
        <v>0</v>
      </c>
      <c r="M10581" s="18">
        <v>0</v>
      </c>
      <c r="N10581" s="18">
        <v>0</v>
      </c>
      <c r="O10581" s="18">
        <v>110</v>
      </c>
      <c r="P10581" s="18">
        <v>117</v>
      </c>
      <c r="Q10581" s="11"/>
      <c r="R10581" s="18"/>
      <c r="S10581" s="18"/>
      <c r="T10581" s="18"/>
      <c r="U10581" s="18"/>
      <c r="V10581" s="18"/>
    </row>
    <row r="10582" spans="1:22">
      <c r="A10582" t="s">
        <v>10601</v>
      </c>
      <c r="B10582" s="20">
        <v>4.3552209460000002</v>
      </c>
      <c r="C10582" s="20">
        <v>1.6537093038663801E-2</v>
      </c>
      <c r="D10582" s="20">
        <v>0.33382121729372499</v>
      </c>
      <c r="E10582" s="20">
        <v>1.26754362111904E-3</v>
      </c>
      <c r="F10582" s="20">
        <v>5.5204325286663499E-3</v>
      </c>
      <c r="G10582" s="19" t="s">
        <v>24</v>
      </c>
      <c r="H10582" s="19" t="s">
        <v>24</v>
      </c>
      <c r="I10582" s="16"/>
      <c r="J10582" s="16"/>
      <c r="K10582" s="17">
        <v>0</v>
      </c>
      <c r="L10582" s="17">
        <v>0</v>
      </c>
      <c r="M10582" s="18">
        <v>0</v>
      </c>
      <c r="N10582" s="18">
        <v>0</v>
      </c>
      <c r="O10582" s="18">
        <v>0</v>
      </c>
      <c r="P10582" s="18">
        <v>12</v>
      </c>
      <c r="Q10582" s="11"/>
      <c r="R10582" s="18"/>
      <c r="S10582" s="18"/>
      <c r="T10582" s="18"/>
      <c r="U10582" s="18"/>
      <c r="V10582" s="18"/>
    </row>
    <row r="10583" spans="1:22">
      <c r="A10583" t="s">
        <v>10602</v>
      </c>
      <c r="B10583" s="20">
        <v>19.827912543999901</v>
      </c>
      <c r="C10583" s="20">
        <v>7.2880096464027405E-2</v>
      </c>
      <c r="D10583" s="20">
        <v>0.34465312412440302</v>
      </c>
      <c r="E10583" s="20">
        <v>1.26681781942879E-3</v>
      </c>
      <c r="F10583" s="20">
        <v>2.5118352932814898E-2</v>
      </c>
      <c r="G10583" s="19" t="s">
        <v>24</v>
      </c>
      <c r="H10583" s="19" t="s">
        <v>24</v>
      </c>
      <c r="I10583" s="16"/>
      <c r="J10583" s="16"/>
      <c r="K10583" s="17">
        <v>0</v>
      </c>
      <c r="L10583" s="17">
        <v>0</v>
      </c>
      <c r="M10583" s="18">
        <v>0</v>
      </c>
      <c r="N10583" s="18">
        <v>0</v>
      </c>
      <c r="O10583" s="18">
        <v>39</v>
      </c>
      <c r="P10583" s="18">
        <v>69</v>
      </c>
      <c r="Q10583" s="11"/>
      <c r="R10583" s="18"/>
      <c r="S10583" s="18"/>
      <c r="T10583" s="18"/>
      <c r="U10583" s="18"/>
      <c r="V10583" s="18"/>
    </row>
    <row r="10584" spans="1:22">
      <c r="A10584" t="s">
        <v>10603</v>
      </c>
      <c r="B10584" s="20">
        <v>0.21898142700000001</v>
      </c>
      <c r="C10584" s="20">
        <v>8.3396746094801003E-4</v>
      </c>
      <c r="D10584" s="20">
        <v>0.33255030204476499</v>
      </c>
      <c r="E10584" s="20">
        <v>1.2664824356714299E-3</v>
      </c>
      <c r="F10584" s="20">
        <v>2.7733613103376602E-4</v>
      </c>
      <c r="G10584" s="19" t="s">
        <v>24</v>
      </c>
      <c r="H10584" s="19" t="s">
        <v>24</v>
      </c>
      <c r="I10584" s="16"/>
      <c r="J10584" s="16"/>
      <c r="K10584" s="17">
        <v>0</v>
      </c>
      <c r="L10584" s="17">
        <v>0</v>
      </c>
      <c r="M10584" s="18">
        <v>0</v>
      </c>
      <c r="N10584" s="18">
        <v>0</v>
      </c>
      <c r="O10584" s="18">
        <v>0</v>
      </c>
      <c r="P10584" s="18">
        <v>1</v>
      </c>
      <c r="Q10584" s="11"/>
      <c r="R10584" s="18"/>
      <c r="S10584" s="18"/>
      <c r="T10584" s="18"/>
      <c r="U10584" s="18"/>
      <c r="V10584" s="18"/>
    </row>
    <row r="10585" spans="1:22">
      <c r="A10585" t="s">
        <v>10604</v>
      </c>
      <c r="B10585" s="20">
        <v>25.747783214999998</v>
      </c>
      <c r="C10585" s="20">
        <v>0.10055271293033601</v>
      </c>
      <c r="D10585" s="20">
        <v>0.32426484714293102</v>
      </c>
      <c r="E10585" s="20">
        <v>1.2663501869616099E-3</v>
      </c>
      <c r="F10585" s="20">
        <v>3.2605710088162397E-2</v>
      </c>
      <c r="G10585" s="19" t="s">
        <v>24</v>
      </c>
      <c r="H10585" s="19" t="s">
        <v>24</v>
      </c>
      <c r="I10585" s="16"/>
      <c r="J10585" s="16"/>
      <c r="K10585" s="17">
        <v>0</v>
      </c>
      <c r="L10585" s="17">
        <v>0</v>
      </c>
      <c r="M10585" s="18">
        <v>0</v>
      </c>
      <c r="N10585" s="18">
        <v>0</v>
      </c>
      <c r="O10585" s="18">
        <v>0</v>
      </c>
      <c r="P10585" s="18">
        <v>29</v>
      </c>
      <c r="Q10585" s="11"/>
      <c r="R10585" s="18"/>
      <c r="S10585" s="18"/>
      <c r="T10585" s="18"/>
      <c r="U10585" s="18"/>
      <c r="V10585" s="18"/>
    </row>
    <row r="10586" spans="1:22">
      <c r="A10586" t="s">
        <v>10605</v>
      </c>
      <c r="B10586" s="20">
        <v>24.517972952000001</v>
      </c>
      <c r="C10586" s="20">
        <v>8.8061498260863305E-2</v>
      </c>
      <c r="D10586" s="20">
        <v>0.35253389267348201</v>
      </c>
      <c r="E10586" s="20">
        <v>1.2662002212556001E-3</v>
      </c>
      <c r="F10586" s="20">
        <v>3.1044662776561299E-2</v>
      </c>
      <c r="G10586" s="19" t="s">
        <v>24</v>
      </c>
      <c r="H10586" s="19" t="s">
        <v>24</v>
      </c>
      <c r="I10586" s="16"/>
      <c r="J10586" s="16"/>
      <c r="K10586" s="17">
        <v>0</v>
      </c>
      <c r="L10586" s="17">
        <v>0</v>
      </c>
      <c r="M10586" s="18">
        <v>0</v>
      </c>
      <c r="N10586" s="18">
        <v>0</v>
      </c>
      <c r="O10586" s="18">
        <v>40</v>
      </c>
      <c r="P10586" s="18">
        <v>95</v>
      </c>
      <c r="Q10586" s="11"/>
      <c r="R10586" s="18"/>
      <c r="S10586" s="18"/>
      <c r="T10586" s="18"/>
      <c r="U10586" s="18"/>
      <c r="V10586" s="18"/>
    </row>
    <row r="10587" spans="1:22">
      <c r="A10587" t="s">
        <v>10606</v>
      </c>
      <c r="B10587" s="20">
        <v>6.5625875779999996</v>
      </c>
      <c r="C10587" s="20">
        <v>2.1084647613961501E-2</v>
      </c>
      <c r="D10587" s="20">
        <v>0.39390317526114199</v>
      </c>
      <c r="E10587" s="20">
        <v>1.2655541043359001E-3</v>
      </c>
      <c r="F10587" s="20">
        <v>8.3053096444017198E-3</v>
      </c>
      <c r="G10587" s="19" t="s">
        <v>24</v>
      </c>
      <c r="H10587" s="19" t="s">
        <v>24</v>
      </c>
      <c r="I10587" s="16"/>
      <c r="J10587" s="16"/>
      <c r="K10587" s="17">
        <v>0</v>
      </c>
      <c r="L10587" s="17">
        <v>2.85164424962084E-2</v>
      </c>
      <c r="M10587" s="18">
        <v>18</v>
      </c>
      <c r="N10587" s="18">
        <v>13</v>
      </c>
      <c r="O10587" s="18">
        <v>18</v>
      </c>
      <c r="P10587" s="18">
        <v>13</v>
      </c>
      <c r="Q10587" s="11"/>
      <c r="R10587" s="18"/>
      <c r="S10587" s="18"/>
      <c r="T10587" s="18"/>
      <c r="U10587" s="18"/>
      <c r="V10587" s="18"/>
    </row>
    <row r="10588" spans="1:22">
      <c r="A10588" t="s">
        <v>10607</v>
      </c>
      <c r="B10588" s="20">
        <v>16.063815987999899</v>
      </c>
      <c r="C10588" s="20">
        <v>5.7015214565821599E-2</v>
      </c>
      <c r="D10588" s="20">
        <v>0.35653415854708198</v>
      </c>
      <c r="E10588" s="20">
        <v>1.26544474642836E-3</v>
      </c>
      <c r="F10588" s="20">
        <v>2.0327871549606601E-2</v>
      </c>
      <c r="G10588" s="19" t="s">
        <v>24</v>
      </c>
      <c r="H10588" s="19" t="s">
        <v>24</v>
      </c>
      <c r="I10588" s="16"/>
      <c r="J10588" s="16"/>
      <c r="K10588" s="17">
        <v>0</v>
      </c>
      <c r="L10588" s="17">
        <v>0</v>
      </c>
      <c r="M10588" s="18">
        <v>0</v>
      </c>
      <c r="N10588" s="18">
        <v>0</v>
      </c>
      <c r="O10588" s="18">
        <v>7</v>
      </c>
      <c r="P10588" s="18">
        <v>11</v>
      </c>
      <c r="Q10588" s="11"/>
      <c r="R10588" s="18"/>
      <c r="S10588" s="18"/>
      <c r="T10588" s="18"/>
      <c r="U10588" s="18"/>
      <c r="V10588" s="18"/>
    </row>
    <row r="10589" spans="1:22">
      <c r="A10589" t="s">
        <v>10608</v>
      </c>
      <c r="B10589" s="20">
        <v>11.824732313</v>
      </c>
      <c r="C10589" s="20">
        <v>4.4066989922622701E-2</v>
      </c>
      <c r="D10589" s="20">
        <v>0.33942499977210999</v>
      </c>
      <c r="E10589" s="20">
        <v>1.2649282578684399E-3</v>
      </c>
      <c r="F10589" s="20">
        <v>1.4957438044443799E-2</v>
      </c>
      <c r="G10589" s="19" t="s">
        <v>24</v>
      </c>
      <c r="H10589" s="19" t="s">
        <v>24</v>
      </c>
      <c r="I10589" s="16"/>
      <c r="J10589" s="16"/>
      <c r="K10589" s="17">
        <v>0</v>
      </c>
      <c r="L10589" s="17">
        <v>0</v>
      </c>
      <c r="M10589" s="18">
        <v>0</v>
      </c>
      <c r="N10589" s="18">
        <v>0</v>
      </c>
      <c r="O10589" s="18">
        <v>38</v>
      </c>
      <c r="P10589" s="18">
        <v>44</v>
      </c>
      <c r="Q10589" s="11"/>
      <c r="R10589" s="18"/>
      <c r="S10589" s="18"/>
      <c r="T10589" s="18"/>
      <c r="U10589" s="18"/>
      <c r="V10589" s="18"/>
    </row>
    <row r="10590" spans="1:22">
      <c r="A10590" t="s">
        <v>10609</v>
      </c>
      <c r="B10590" s="20">
        <v>21.053154562</v>
      </c>
      <c r="C10590" s="20">
        <v>7.6046523594987703E-2</v>
      </c>
      <c r="D10590" s="20">
        <v>0.35011296064221498</v>
      </c>
      <c r="E10590" s="20">
        <v>1.2646500762620099E-3</v>
      </c>
      <c r="F10590" s="20">
        <v>2.6624873522389202E-2</v>
      </c>
      <c r="G10590" s="19" t="s">
        <v>24</v>
      </c>
      <c r="H10590" s="19" t="s">
        <v>24</v>
      </c>
      <c r="I10590" s="16"/>
      <c r="J10590" s="16"/>
      <c r="K10590" s="17">
        <v>0</v>
      </c>
      <c r="L10590" s="17">
        <v>0</v>
      </c>
      <c r="M10590" s="18">
        <v>0</v>
      </c>
      <c r="N10590" s="18">
        <v>0</v>
      </c>
      <c r="O10590" s="18">
        <v>33</v>
      </c>
      <c r="P10590" s="18">
        <v>49</v>
      </c>
      <c r="Q10590" s="11"/>
      <c r="R10590" s="18"/>
      <c r="S10590" s="18"/>
      <c r="T10590" s="18"/>
      <c r="U10590" s="18"/>
      <c r="V10590" s="18"/>
    </row>
    <row r="10591" spans="1:22">
      <c r="A10591" t="s">
        <v>10610</v>
      </c>
      <c r="B10591" s="20">
        <v>3.562914412</v>
      </c>
      <c r="C10591" s="20">
        <v>1.2160172041637701E-2</v>
      </c>
      <c r="D10591" s="20">
        <v>0.37047944943466099</v>
      </c>
      <c r="E10591" s="20">
        <v>1.2644406578623899E-3</v>
      </c>
      <c r="F10591" s="20">
        <v>4.5050938430166998E-3</v>
      </c>
      <c r="G10591" s="19" t="s">
        <v>24</v>
      </c>
      <c r="H10591" s="19" t="s">
        <v>24</v>
      </c>
      <c r="I10591" s="16"/>
      <c r="J10591" s="16"/>
      <c r="K10591" s="17">
        <v>0</v>
      </c>
      <c r="L10591" s="17">
        <v>0</v>
      </c>
      <c r="M10591" s="18">
        <v>0</v>
      </c>
      <c r="N10591" s="18">
        <v>0</v>
      </c>
      <c r="O10591" s="18">
        <v>0</v>
      </c>
      <c r="P10591" s="18">
        <v>5</v>
      </c>
      <c r="Q10591" s="11"/>
      <c r="R10591" s="18"/>
      <c r="S10591" s="18"/>
      <c r="T10591" s="18"/>
      <c r="U10591" s="18"/>
      <c r="V10591" s="18"/>
    </row>
    <row r="10592" spans="1:22">
      <c r="A10592" t="s">
        <v>10611</v>
      </c>
      <c r="B10592" s="20">
        <v>17.101980661999999</v>
      </c>
      <c r="C10592" s="20">
        <v>6.3524523128319701E-2</v>
      </c>
      <c r="D10592" s="20">
        <v>0.34040736687888901</v>
      </c>
      <c r="E10592" s="20">
        <v>1.2644275582884201E-3</v>
      </c>
      <c r="F10592" s="20">
        <v>2.1624215650348399E-2</v>
      </c>
      <c r="G10592" s="19" t="s">
        <v>24</v>
      </c>
      <c r="H10592" s="19" t="s">
        <v>24</v>
      </c>
      <c r="I10592" s="16"/>
      <c r="J10592" s="16"/>
      <c r="K10592" s="17">
        <v>0</v>
      </c>
      <c r="L10592" s="17">
        <v>0</v>
      </c>
      <c r="M10592" s="18">
        <v>0</v>
      </c>
      <c r="N10592" s="18">
        <v>0</v>
      </c>
      <c r="O10592" s="18">
        <v>0</v>
      </c>
      <c r="P10592" s="18">
        <v>37</v>
      </c>
      <c r="Q10592" s="11"/>
      <c r="R10592" s="18"/>
      <c r="S10592" s="18"/>
      <c r="T10592" s="18"/>
      <c r="U10592" s="18"/>
      <c r="V10592" s="18"/>
    </row>
    <row r="10593" spans="1:22">
      <c r="A10593" t="s">
        <v>10612</v>
      </c>
      <c r="B10593" s="20">
        <v>11.848493355999899</v>
      </c>
      <c r="C10593" s="20">
        <v>4.3230754895880803E-2</v>
      </c>
      <c r="D10593" s="20">
        <v>0.34653134469073998</v>
      </c>
      <c r="E10593" s="20">
        <v>1.26436426775554E-3</v>
      </c>
      <c r="F10593" s="20">
        <v>1.4980811626065399E-2</v>
      </c>
      <c r="G10593" s="19" t="s">
        <v>24</v>
      </c>
      <c r="H10593" s="19" t="s">
        <v>24</v>
      </c>
      <c r="I10593" s="16"/>
      <c r="J10593" s="16"/>
      <c r="K10593" s="17">
        <v>0</v>
      </c>
      <c r="L10593" s="17">
        <v>0</v>
      </c>
      <c r="M10593" s="18">
        <v>0</v>
      </c>
      <c r="N10593" s="18">
        <v>0</v>
      </c>
      <c r="O10593" s="18">
        <v>2</v>
      </c>
      <c r="P10593" s="18">
        <v>21</v>
      </c>
      <c r="Q10593" s="11"/>
      <c r="R10593" s="18"/>
      <c r="S10593" s="18"/>
      <c r="T10593" s="18"/>
      <c r="U10593" s="18"/>
      <c r="V10593" s="18"/>
    </row>
    <row r="10594" spans="1:22">
      <c r="A10594" t="s">
        <v>10613</v>
      </c>
      <c r="B10594" s="20">
        <v>1.1914572960000001</v>
      </c>
      <c r="C10594" s="20">
        <v>4.4738982868634796E-3</v>
      </c>
      <c r="D10594" s="20">
        <v>0.33670806714088802</v>
      </c>
      <c r="E10594" s="20">
        <v>1.2643320493416401E-3</v>
      </c>
      <c r="F10594" s="20">
        <v>1.5063976447547301E-3</v>
      </c>
      <c r="G10594" s="19" t="s">
        <v>24</v>
      </c>
      <c r="H10594" s="19" t="s">
        <v>24</v>
      </c>
      <c r="I10594" s="16"/>
      <c r="J10594" s="16"/>
      <c r="K10594" s="17">
        <v>0</v>
      </c>
      <c r="L10594" s="17">
        <v>0</v>
      </c>
      <c r="M10594" s="18">
        <v>0</v>
      </c>
      <c r="N10594" s="18">
        <v>0</v>
      </c>
      <c r="O10594" s="18">
        <v>3</v>
      </c>
      <c r="P10594" s="18">
        <v>6</v>
      </c>
      <c r="Q10594" s="11"/>
      <c r="R10594" s="18"/>
      <c r="S10594" s="18"/>
      <c r="T10594" s="18"/>
      <c r="U10594" s="18"/>
      <c r="V10594" s="18"/>
    </row>
    <row r="10595" spans="1:22">
      <c r="A10595" t="s">
        <v>10614</v>
      </c>
      <c r="B10595" s="20">
        <v>7.8061218309999996</v>
      </c>
      <c r="C10595" s="20">
        <v>2.8584046045453299E-2</v>
      </c>
      <c r="D10595" s="20">
        <v>0.345261967032019</v>
      </c>
      <c r="E10595" s="20">
        <v>1.26426209801067E-3</v>
      </c>
      <c r="F10595" s="20">
        <v>9.8689839633870208E-3</v>
      </c>
      <c r="G10595" s="19" t="s">
        <v>24</v>
      </c>
      <c r="H10595" s="19" t="s">
        <v>24</v>
      </c>
      <c r="I10595" s="16"/>
      <c r="J10595" s="16"/>
      <c r="K10595" s="17">
        <v>0</v>
      </c>
      <c r="L10595" s="17">
        <v>0</v>
      </c>
      <c r="M10595" s="18">
        <v>0</v>
      </c>
      <c r="N10595" s="18">
        <v>0</v>
      </c>
      <c r="O10595" s="18">
        <v>43</v>
      </c>
      <c r="P10595" s="18">
        <v>26</v>
      </c>
      <c r="Q10595" s="11"/>
      <c r="R10595" s="18"/>
      <c r="S10595" s="18"/>
      <c r="T10595" s="18"/>
      <c r="U10595" s="18"/>
      <c r="V10595" s="18"/>
    </row>
    <row r="10596" spans="1:22">
      <c r="A10596" t="s">
        <v>10615</v>
      </c>
      <c r="B10596" s="20">
        <v>24.642214688999999</v>
      </c>
      <c r="C10596" s="20">
        <v>9.0453313575461103E-2</v>
      </c>
      <c r="D10596" s="20">
        <v>0.34436034585129299</v>
      </c>
      <c r="E10596" s="20">
        <v>1.2640314492570999E-3</v>
      </c>
      <c r="F10596" s="20">
        <v>3.1148534346241302E-2</v>
      </c>
      <c r="G10596" s="19" t="s">
        <v>24</v>
      </c>
      <c r="H10596" s="19" t="s">
        <v>24</v>
      </c>
      <c r="I10596" s="16"/>
      <c r="J10596" s="16"/>
      <c r="K10596" s="17">
        <v>0</v>
      </c>
      <c r="L10596" s="17">
        <v>0</v>
      </c>
      <c r="M10596" s="18">
        <v>0</v>
      </c>
      <c r="N10596" s="18">
        <v>0</v>
      </c>
      <c r="O10596" s="18">
        <v>54</v>
      </c>
      <c r="P10596" s="18">
        <v>86</v>
      </c>
      <c r="Q10596" s="11"/>
      <c r="R10596" s="18"/>
      <c r="S10596" s="18"/>
      <c r="T10596" s="18"/>
      <c r="U10596" s="18"/>
      <c r="V10596" s="18"/>
    </row>
    <row r="10597" spans="1:22">
      <c r="A10597" t="s">
        <v>10616</v>
      </c>
      <c r="B10597" s="20">
        <v>8.0410345870000004</v>
      </c>
      <c r="C10597" s="20">
        <v>2.96949874610349E-2</v>
      </c>
      <c r="D10597" s="20">
        <v>0.34225397117134398</v>
      </c>
      <c r="E10597" s="20">
        <v>1.2639203665226601E-3</v>
      </c>
      <c r="F10597" s="20">
        <v>1.01632273824224E-2</v>
      </c>
      <c r="G10597" s="19" t="s">
        <v>24</v>
      </c>
      <c r="H10597" s="19" t="s">
        <v>24</v>
      </c>
      <c r="I10597" s="16"/>
      <c r="J10597" s="16"/>
      <c r="K10597" s="17">
        <v>0</v>
      </c>
      <c r="L10597" s="17">
        <v>0</v>
      </c>
      <c r="M10597" s="18">
        <v>0</v>
      </c>
      <c r="N10597" s="18">
        <v>0</v>
      </c>
      <c r="O10597" s="18">
        <v>18</v>
      </c>
      <c r="P10597" s="18">
        <v>31</v>
      </c>
      <c r="Q10597" s="11"/>
      <c r="R10597" s="18"/>
      <c r="S10597" s="18"/>
      <c r="T10597" s="18"/>
      <c r="U10597" s="18"/>
      <c r="V10597" s="18"/>
    </row>
    <row r="10598" spans="1:22">
      <c r="A10598" t="s">
        <v>10617</v>
      </c>
      <c r="B10598" s="20">
        <v>8.5517753829999901</v>
      </c>
      <c r="C10598" s="20">
        <v>3.0953150928728801E-2</v>
      </c>
      <c r="D10598" s="20">
        <v>0.34911950052396801</v>
      </c>
      <c r="E10598" s="20">
        <v>1.2636380292871899E-3</v>
      </c>
      <c r="F10598" s="20">
        <v>1.08063485918808E-2</v>
      </c>
      <c r="G10598" s="19" t="s">
        <v>24</v>
      </c>
      <c r="H10598" s="19" t="s">
        <v>24</v>
      </c>
      <c r="I10598" s="16"/>
      <c r="J10598" s="16"/>
      <c r="K10598" s="17">
        <v>0</v>
      </c>
      <c r="L10598" s="17">
        <v>0</v>
      </c>
      <c r="M10598" s="18">
        <v>0</v>
      </c>
      <c r="N10598" s="18">
        <v>0</v>
      </c>
      <c r="O10598" s="18">
        <v>34</v>
      </c>
      <c r="P10598" s="18">
        <v>15</v>
      </c>
      <c r="Q10598" s="11"/>
      <c r="R10598" s="18"/>
      <c r="S10598" s="18"/>
      <c r="T10598" s="18"/>
      <c r="U10598" s="18"/>
      <c r="V10598" s="18"/>
    </row>
    <row r="10599" spans="1:22">
      <c r="A10599" t="s">
        <v>10618</v>
      </c>
      <c r="B10599" s="20">
        <v>10.719345533999901</v>
      </c>
      <c r="C10599" s="20">
        <v>3.7557720697387498E-2</v>
      </c>
      <c r="D10599" s="20">
        <v>0.36055163728537898</v>
      </c>
      <c r="E10599" s="20">
        <v>1.26327653560552E-3</v>
      </c>
      <c r="F10599" s="20">
        <v>1.3541497690149999E-2</v>
      </c>
      <c r="G10599" s="19" t="s">
        <v>24</v>
      </c>
      <c r="H10599" s="19" t="s">
        <v>24</v>
      </c>
      <c r="I10599" s="16"/>
      <c r="J10599" s="16"/>
      <c r="K10599" s="17">
        <v>0</v>
      </c>
      <c r="L10599" s="17">
        <v>0</v>
      </c>
      <c r="M10599" s="18">
        <v>0</v>
      </c>
      <c r="N10599" s="18">
        <v>0</v>
      </c>
      <c r="O10599" s="18">
        <v>237</v>
      </c>
      <c r="P10599" s="18">
        <v>55</v>
      </c>
      <c r="Q10599" s="11"/>
      <c r="R10599" s="18"/>
      <c r="S10599" s="18"/>
      <c r="T10599" s="18"/>
      <c r="U10599" s="18"/>
      <c r="V10599" s="18"/>
    </row>
    <row r="10600" spans="1:22">
      <c r="A10600" t="s">
        <v>10619</v>
      </c>
      <c r="B10600" s="20">
        <v>10.171516903000001</v>
      </c>
      <c r="C10600" s="20">
        <v>3.71630568856125E-2</v>
      </c>
      <c r="D10600" s="20">
        <v>0.34568571721186903</v>
      </c>
      <c r="E10600" s="20">
        <v>1.2630110234098299E-3</v>
      </c>
      <c r="F10600" s="20">
        <v>1.28467379732884E-2</v>
      </c>
      <c r="G10600" s="19" t="s">
        <v>24</v>
      </c>
      <c r="H10600" s="19" t="s">
        <v>24</v>
      </c>
      <c r="I10600" s="16"/>
      <c r="J10600" s="16"/>
      <c r="K10600" s="17">
        <v>0</v>
      </c>
      <c r="L10600" s="17">
        <v>0</v>
      </c>
      <c r="M10600" s="18">
        <v>0</v>
      </c>
      <c r="N10600" s="18">
        <v>0</v>
      </c>
      <c r="O10600" s="18">
        <v>2</v>
      </c>
      <c r="P10600" s="18">
        <v>13</v>
      </c>
      <c r="Q10600" s="11"/>
      <c r="R10600" s="18"/>
      <c r="S10600" s="18"/>
      <c r="T10600" s="18"/>
      <c r="U10600" s="18"/>
      <c r="V10600" s="18"/>
    </row>
    <row r="10601" spans="1:22">
      <c r="A10601" t="s">
        <v>10620</v>
      </c>
      <c r="B10601" s="20">
        <v>11.922573417999899</v>
      </c>
      <c r="C10601" s="20">
        <v>4.4061363048606299E-2</v>
      </c>
      <c r="D10601" s="20">
        <v>0.34158520675244303</v>
      </c>
      <c r="E10601" s="20">
        <v>1.26237090593461E-3</v>
      </c>
      <c r="F10601" s="20">
        <v>1.5050709806752599E-2</v>
      </c>
      <c r="G10601" s="19" t="s">
        <v>24</v>
      </c>
      <c r="H10601" s="19" t="s">
        <v>24</v>
      </c>
      <c r="I10601" s="16"/>
      <c r="J10601" s="16"/>
      <c r="K10601" s="17">
        <v>0</v>
      </c>
      <c r="L10601" s="17">
        <v>0</v>
      </c>
      <c r="M10601" s="18">
        <v>0</v>
      </c>
      <c r="N10601" s="18">
        <v>0</v>
      </c>
      <c r="O10601" s="18">
        <v>5</v>
      </c>
      <c r="P10601" s="18">
        <v>30</v>
      </c>
      <c r="Q10601" s="11"/>
      <c r="R10601" s="18"/>
      <c r="S10601" s="18"/>
      <c r="T10601" s="18"/>
      <c r="U10601" s="18"/>
      <c r="V10601" s="18"/>
    </row>
    <row r="10602" spans="1:22">
      <c r="A10602" t="s">
        <v>10621</v>
      </c>
      <c r="B10602" s="20">
        <v>17.069827701999898</v>
      </c>
      <c r="C10602" s="20">
        <v>6.20279219447019E-2</v>
      </c>
      <c r="D10602" s="20">
        <v>0.34726129275393203</v>
      </c>
      <c r="E10602" s="20">
        <v>1.26186958283319E-3</v>
      </c>
      <c r="F10602" s="20">
        <v>2.15398963613572E-2</v>
      </c>
      <c r="G10602" s="19" t="s">
        <v>24</v>
      </c>
      <c r="H10602" s="19" t="s">
        <v>24</v>
      </c>
      <c r="I10602" s="16"/>
      <c r="J10602" s="16"/>
      <c r="K10602" s="17">
        <v>0</v>
      </c>
      <c r="L10602" s="17">
        <v>0</v>
      </c>
      <c r="M10602" s="18">
        <v>0</v>
      </c>
      <c r="N10602" s="18">
        <v>0</v>
      </c>
      <c r="O10602" s="18">
        <v>17</v>
      </c>
      <c r="P10602" s="18">
        <v>48</v>
      </c>
      <c r="Q10602" s="11"/>
      <c r="R10602" s="18"/>
      <c r="S10602" s="18"/>
      <c r="T10602" s="18"/>
      <c r="U10602" s="18"/>
      <c r="V10602" s="18"/>
    </row>
    <row r="10603" spans="1:22">
      <c r="A10603" t="s">
        <v>10622</v>
      </c>
      <c r="B10603" s="20">
        <v>5.2683814900000003</v>
      </c>
      <c r="C10603" s="20">
        <v>1.9862629339293999E-2</v>
      </c>
      <c r="D10603" s="20">
        <v>0.33451115435789303</v>
      </c>
      <c r="E10603" s="20">
        <v>1.26115982327434E-3</v>
      </c>
      <c r="F10603" s="20">
        <v>6.6442710688702196E-3</v>
      </c>
      <c r="G10603" s="19" t="s">
        <v>24</v>
      </c>
      <c r="H10603" s="19" t="s">
        <v>24</v>
      </c>
      <c r="I10603" s="16"/>
      <c r="J10603" s="16"/>
      <c r="K10603" s="17">
        <v>0</v>
      </c>
      <c r="L10603" s="17">
        <v>0</v>
      </c>
      <c r="M10603" s="18">
        <v>0</v>
      </c>
      <c r="N10603" s="18">
        <v>0</v>
      </c>
      <c r="O10603" s="18">
        <v>0</v>
      </c>
      <c r="P10603" s="18">
        <v>10</v>
      </c>
      <c r="Q10603" s="11"/>
      <c r="R10603" s="18"/>
      <c r="S10603" s="18"/>
      <c r="T10603" s="18"/>
      <c r="U10603" s="18"/>
      <c r="V10603" s="18"/>
    </row>
    <row r="10604" spans="1:22">
      <c r="A10604" t="s">
        <v>10623</v>
      </c>
      <c r="B10604" s="20">
        <v>3.02860413599999</v>
      </c>
      <c r="C10604" s="20">
        <v>1.09334064484717E-2</v>
      </c>
      <c r="D10604" s="20">
        <v>0.349342683402948</v>
      </c>
      <c r="E10604" s="20">
        <v>1.2611438722027199E-3</v>
      </c>
      <c r="F10604" s="20">
        <v>3.8195055474442301E-3</v>
      </c>
      <c r="G10604" s="19" t="s">
        <v>24</v>
      </c>
      <c r="H10604" s="19" t="s">
        <v>24</v>
      </c>
      <c r="I10604" s="16"/>
      <c r="J10604" s="16"/>
      <c r="K10604" s="17">
        <v>0</v>
      </c>
      <c r="L10604" s="17">
        <v>0</v>
      </c>
      <c r="M10604" s="18">
        <v>0</v>
      </c>
      <c r="N10604" s="18">
        <v>0</v>
      </c>
      <c r="O10604" s="18">
        <v>0</v>
      </c>
      <c r="P10604" s="18">
        <v>10</v>
      </c>
      <c r="Q10604" s="11"/>
      <c r="R10604" s="18"/>
      <c r="S10604" s="18"/>
      <c r="T10604" s="18"/>
      <c r="U10604" s="18"/>
      <c r="V10604" s="18"/>
    </row>
    <row r="10605" spans="1:22">
      <c r="A10605" t="s">
        <v>10624</v>
      </c>
      <c r="B10605" s="20">
        <v>10.748507411</v>
      </c>
      <c r="C10605" s="20">
        <v>3.94791496875306E-2</v>
      </c>
      <c r="D10605" s="20">
        <v>0.34331163985491803</v>
      </c>
      <c r="E10605" s="20">
        <v>1.26097988316342E-3</v>
      </c>
      <c r="F10605" s="20">
        <v>1.35536516193039E-2</v>
      </c>
      <c r="G10605" s="19" t="s">
        <v>24</v>
      </c>
      <c r="H10605" s="19" t="s">
        <v>24</v>
      </c>
      <c r="I10605" s="16"/>
      <c r="J10605" s="16"/>
      <c r="K10605" s="17">
        <v>0</v>
      </c>
      <c r="L10605" s="17">
        <v>0</v>
      </c>
      <c r="M10605" s="18">
        <v>0</v>
      </c>
      <c r="N10605" s="18">
        <v>0</v>
      </c>
      <c r="O10605" s="18">
        <v>8</v>
      </c>
      <c r="P10605" s="18">
        <v>27</v>
      </c>
      <c r="Q10605" s="11"/>
      <c r="R10605" s="18"/>
      <c r="S10605" s="18"/>
      <c r="T10605" s="18"/>
      <c r="U10605" s="18"/>
      <c r="V10605" s="18"/>
    </row>
    <row r="10606" spans="1:22">
      <c r="A10606" t="s">
        <v>10625</v>
      </c>
      <c r="B10606" s="20">
        <v>30.915287607</v>
      </c>
      <c r="C10606" s="20">
        <v>0.11511689292806999</v>
      </c>
      <c r="D10606" s="20">
        <v>0.33838760927517397</v>
      </c>
      <c r="E10606" s="20">
        <v>1.2600280702643599E-3</v>
      </c>
      <c r="F10606" s="20">
        <v>3.8954130185116002E-2</v>
      </c>
      <c r="G10606" s="19" t="s">
        <v>24</v>
      </c>
      <c r="H10606" s="19" t="s">
        <v>24</v>
      </c>
      <c r="I10606" s="16"/>
      <c r="J10606" s="16"/>
      <c r="K10606" s="17">
        <v>0</v>
      </c>
      <c r="L10606" s="17">
        <v>0</v>
      </c>
      <c r="M10606" s="18">
        <v>0</v>
      </c>
      <c r="N10606" s="18">
        <v>0</v>
      </c>
      <c r="O10606" s="18">
        <v>262</v>
      </c>
      <c r="P10606" s="18">
        <v>67</v>
      </c>
      <c r="Q10606" s="11"/>
      <c r="R10606" s="18"/>
      <c r="S10606" s="18"/>
      <c r="T10606" s="18"/>
      <c r="U10606" s="18"/>
      <c r="V10606" s="18"/>
    </row>
    <row r="10607" spans="1:22">
      <c r="A10607" t="s">
        <v>10626</v>
      </c>
      <c r="B10607" s="20">
        <v>11.697553842</v>
      </c>
      <c r="C10607" s="20">
        <v>4.0214261871316603E-2</v>
      </c>
      <c r="D10607" s="20">
        <v>0.36648021585379797</v>
      </c>
      <c r="E10607" s="20">
        <v>1.2598985711085599E-3</v>
      </c>
      <c r="F10607" s="20">
        <v>1.4737731371001201E-2</v>
      </c>
      <c r="G10607" s="19" t="s">
        <v>24</v>
      </c>
      <c r="H10607" s="19" t="s">
        <v>24</v>
      </c>
      <c r="I10607" s="16"/>
      <c r="J10607" s="16"/>
      <c r="K10607" s="17">
        <v>0</v>
      </c>
      <c r="L10607" s="17">
        <v>0</v>
      </c>
      <c r="M10607" s="18">
        <v>0</v>
      </c>
      <c r="N10607" s="18">
        <v>0</v>
      </c>
      <c r="O10607" s="18">
        <v>31</v>
      </c>
      <c r="P10607" s="18">
        <v>37</v>
      </c>
      <c r="Q10607" s="11"/>
      <c r="R10607" s="18"/>
      <c r="S10607" s="18"/>
      <c r="T10607" s="18"/>
      <c r="U10607" s="18"/>
      <c r="V10607" s="18"/>
    </row>
    <row r="10608" spans="1:22">
      <c r="A10608" t="s">
        <v>10627</v>
      </c>
      <c r="B10608" s="20">
        <v>19.285902524999901</v>
      </c>
      <c r="C10608" s="20">
        <v>7.3123179415517395E-2</v>
      </c>
      <c r="D10608" s="20">
        <v>0.33227539653024302</v>
      </c>
      <c r="E10608" s="20">
        <v>1.25983388147624E-3</v>
      </c>
      <c r="F10608" s="20">
        <v>2.42970334358431E-2</v>
      </c>
      <c r="G10608" s="19" t="s">
        <v>24</v>
      </c>
      <c r="H10608" s="19" t="s">
        <v>24</v>
      </c>
      <c r="I10608" s="16"/>
      <c r="J10608" s="16"/>
      <c r="K10608" s="17">
        <v>0</v>
      </c>
      <c r="L10608" s="17">
        <v>0</v>
      </c>
      <c r="M10608" s="18">
        <v>0</v>
      </c>
      <c r="N10608" s="18">
        <v>0</v>
      </c>
      <c r="O10608" s="18">
        <v>17</v>
      </c>
      <c r="P10608" s="18">
        <v>46</v>
      </c>
      <c r="Q10608" s="11"/>
      <c r="R10608" s="18"/>
      <c r="S10608" s="18"/>
      <c r="T10608" s="18"/>
      <c r="U10608" s="18"/>
      <c r="V10608" s="18"/>
    </row>
    <row r="10609" spans="1:22">
      <c r="A10609" t="s">
        <v>10628</v>
      </c>
      <c r="B10609" s="20">
        <v>9.8946020979999894</v>
      </c>
      <c r="C10609" s="20">
        <v>3.6127109322156598E-2</v>
      </c>
      <c r="D10609" s="20">
        <v>0.34492806486757799</v>
      </c>
      <c r="E10609" s="20">
        <v>1.2593991940585199E-3</v>
      </c>
      <c r="F10609" s="20">
        <v>1.2461253907750901E-2</v>
      </c>
      <c r="G10609" s="19" t="s">
        <v>24</v>
      </c>
      <c r="H10609" s="19" t="s">
        <v>24</v>
      </c>
      <c r="I10609" s="16"/>
      <c r="J10609" s="16"/>
      <c r="K10609" s="17">
        <v>0</v>
      </c>
      <c r="L10609" s="17">
        <v>0</v>
      </c>
      <c r="M10609" s="18">
        <v>0</v>
      </c>
      <c r="N10609" s="18">
        <v>0</v>
      </c>
      <c r="O10609" s="18">
        <v>40</v>
      </c>
      <c r="P10609" s="18">
        <v>40</v>
      </c>
      <c r="Q10609" s="11"/>
      <c r="R10609" s="18"/>
      <c r="S10609" s="18"/>
      <c r="T10609" s="18"/>
      <c r="U10609" s="18"/>
      <c r="V10609" s="18"/>
    </row>
    <row r="10610" spans="1:22">
      <c r="A10610" t="s">
        <v>10629</v>
      </c>
      <c r="B10610" s="20">
        <v>9.2075275339999898</v>
      </c>
      <c r="C10610" s="20">
        <v>3.3396615856574399E-2</v>
      </c>
      <c r="D10610" s="20">
        <v>0.34705122760352197</v>
      </c>
      <c r="E10610" s="20">
        <v>1.2587892339206801E-3</v>
      </c>
      <c r="F10610" s="20">
        <v>1.1590336530827401E-2</v>
      </c>
      <c r="G10610" s="19" t="s">
        <v>24</v>
      </c>
      <c r="H10610" s="19" t="s">
        <v>24</v>
      </c>
      <c r="I10610" s="16"/>
      <c r="J10610" s="16"/>
      <c r="K10610" s="17">
        <v>0</v>
      </c>
      <c r="L10610" s="17">
        <v>0</v>
      </c>
      <c r="M10610" s="18">
        <v>0</v>
      </c>
      <c r="N10610" s="18">
        <v>0</v>
      </c>
      <c r="O10610" s="18">
        <v>20</v>
      </c>
      <c r="P10610" s="18">
        <v>20</v>
      </c>
      <c r="Q10610" s="11"/>
      <c r="R10610" s="18"/>
      <c r="S10610" s="18"/>
      <c r="T10610" s="18"/>
      <c r="U10610" s="18"/>
      <c r="V10610" s="18"/>
    </row>
    <row r="10611" spans="1:22">
      <c r="A10611" t="s">
        <v>10630</v>
      </c>
      <c r="B10611" s="20">
        <v>0.73677937000000004</v>
      </c>
      <c r="C10611" s="20">
        <v>2.7137752720009698E-3</v>
      </c>
      <c r="D10611" s="20">
        <v>0.34141264066628302</v>
      </c>
      <c r="E10611" s="20">
        <v>1.2575232417117101E-3</v>
      </c>
      <c r="F10611" s="20">
        <v>9.2651718178871697E-4</v>
      </c>
      <c r="G10611" s="19" t="s">
        <v>24</v>
      </c>
      <c r="H10611" s="19" t="s">
        <v>24</v>
      </c>
      <c r="I10611" s="16"/>
      <c r="J10611" s="16"/>
      <c r="K10611" s="17">
        <v>0</v>
      </c>
      <c r="L10611" s="17">
        <v>0</v>
      </c>
      <c r="M10611" s="18">
        <v>0</v>
      </c>
      <c r="N10611" s="18">
        <v>0</v>
      </c>
      <c r="O10611" s="18">
        <v>7</v>
      </c>
      <c r="P10611" s="18">
        <v>3</v>
      </c>
      <c r="Q10611" s="11"/>
      <c r="R10611" s="18"/>
      <c r="S10611" s="18"/>
      <c r="T10611" s="18"/>
      <c r="U10611" s="18"/>
      <c r="V10611" s="18"/>
    </row>
    <row r="10612" spans="1:22">
      <c r="A10612" t="s">
        <v>10631</v>
      </c>
      <c r="B10612" s="20">
        <v>12.059319023999899</v>
      </c>
      <c r="C10612" s="20">
        <v>4.4612447389608803E-2</v>
      </c>
      <c r="D10612" s="20">
        <v>0.339776133046226</v>
      </c>
      <c r="E10612" s="20">
        <v>1.2569735347080599E-3</v>
      </c>
      <c r="F10612" s="20">
        <v>1.51582448597695E-2</v>
      </c>
      <c r="G10612" s="19" t="s">
        <v>24</v>
      </c>
      <c r="H10612" s="19" t="s">
        <v>24</v>
      </c>
      <c r="I10612" s="16"/>
      <c r="J10612" s="16"/>
      <c r="K10612" s="17">
        <v>0</v>
      </c>
      <c r="L10612" s="17">
        <v>0</v>
      </c>
      <c r="M10612" s="18">
        <v>0</v>
      </c>
      <c r="N10612" s="18">
        <v>0</v>
      </c>
      <c r="O10612" s="18">
        <v>3</v>
      </c>
      <c r="P10612" s="18">
        <v>21</v>
      </c>
      <c r="Q10612" s="11"/>
      <c r="R10612" s="18"/>
      <c r="S10612" s="18"/>
      <c r="T10612" s="18"/>
      <c r="U10612" s="18"/>
      <c r="V10612" s="18"/>
    </row>
    <row r="10613" spans="1:22">
      <c r="A10613" t="s">
        <v>10632</v>
      </c>
      <c r="B10613" s="20">
        <v>9.1637591899999897</v>
      </c>
      <c r="C10613" s="20">
        <v>3.32477920348907E-2</v>
      </c>
      <c r="D10613" s="20">
        <v>0.34644494148125998</v>
      </c>
      <c r="E10613" s="20">
        <v>1.2569655233278501E-3</v>
      </c>
      <c r="F10613" s="20">
        <v>1.1518529365908799E-2</v>
      </c>
      <c r="G10613" s="19" t="s">
        <v>24</v>
      </c>
      <c r="H10613" s="19" t="s">
        <v>24</v>
      </c>
      <c r="I10613" s="16"/>
      <c r="J10613" s="16"/>
      <c r="K10613" s="17">
        <v>0</v>
      </c>
      <c r="L10613" s="17">
        <v>0</v>
      </c>
      <c r="M10613" s="18">
        <v>0</v>
      </c>
      <c r="N10613" s="18">
        <v>0</v>
      </c>
      <c r="O10613" s="18">
        <v>13</v>
      </c>
      <c r="P10613" s="18">
        <v>40</v>
      </c>
      <c r="Q10613" s="11"/>
      <c r="R10613" s="18"/>
      <c r="S10613" s="18"/>
      <c r="T10613" s="18"/>
      <c r="U10613" s="18"/>
      <c r="V10613" s="18"/>
    </row>
    <row r="10614" spans="1:22">
      <c r="A10614" t="s">
        <v>10633</v>
      </c>
      <c r="B10614" s="20">
        <v>20.542847385999998</v>
      </c>
      <c r="C10614" s="20">
        <v>7.5739012528252103E-2</v>
      </c>
      <c r="D10614" s="20">
        <v>0.340907097072978</v>
      </c>
      <c r="E10614" s="20">
        <v>1.2568835473984301E-3</v>
      </c>
      <c r="F10614" s="20">
        <v>2.58199668961803E-2</v>
      </c>
      <c r="G10614" s="19" t="s">
        <v>24</v>
      </c>
      <c r="H10614" s="19" t="s">
        <v>24</v>
      </c>
      <c r="I10614" s="16"/>
      <c r="J10614" s="16"/>
      <c r="K10614" s="17">
        <v>0</v>
      </c>
      <c r="L10614" s="17">
        <v>0</v>
      </c>
      <c r="M10614" s="18">
        <v>0</v>
      </c>
      <c r="N10614" s="18">
        <v>0</v>
      </c>
      <c r="O10614" s="18">
        <v>38</v>
      </c>
      <c r="P10614" s="18">
        <v>101</v>
      </c>
      <c r="Q10614" s="11"/>
      <c r="R10614" s="18"/>
      <c r="S10614" s="18"/>
      <c r="T10614" s="18"/>
      <c r="U10614" s="18"/>
      <c r="V10614" s="18"/>
    </row>
    <row r="10615" spans="1:22">
      <c r="A10615" t="s">
        <v>10634</v>
      </c>
      <c r="B10615" s="20">
        <v>20.588294003000001</v>
      </c>
      <c r="C10615" s="20">
        <v>6.1947913339798301E-2</v>
      </c>
      <c r="D10615" s="20">
        <v>0.41767016895418702</v>
      </c>
      <c r="E10615" s="20">
        <v>1.25672362300746E-3</v>
      </c>
      <c r="F10615" s="20">
        <v>2.5873795430992899E-2</v>
      </c>
      <c r="G10615" s="19" t="s">
        <v>24</v>
      </c>
      <c r="H10615" s="19" t="s">
        <v>24</v>
      </c>
      <c r="I10615" s="16"/>
      <c r="J10615" s="16"/>
      <c r="K10615" s="17">
        <v>0</v>
      </c>
      <c r="L10615" s="17">
        <v>0</v>
      </c>
      <c r="M10615" s="18">
        <v>0</v>
      </c>
      <c r="N10615" s="18">
        <v>0</v>
      </c>
      <c r="O10615" s="18">
        <v>33</v>
      </c>
      <c r="P10615" s="18">
        <v>32</v>
      </c>
      <c r="Q10615" s="11"/>
      <c r="R10615" s="18"/>
      <c r="S10615" s="18"/>
      <c r="T10615" s="18"/>
      <c r="U10615" s="18"/>
      <c r="V10615" s="18"/>
    </row>
    <row r="10616" spans="1:22">
      <c r="A10616" t="s">
        <v>10635</v>
      </c>
      <c r="B10616" s="20">
        <v>24.373553087999898</v>
      </c>
      <c r="C10616" s="20">
        <v>8.7329647064453994E-2</v>
      </c>
      <c r="D10616" s="20">
        <v>0.35072044359294202</v>
      </c>
      <c r="E10616" s="20">
        <v>1.2566199292601201E-3</v>
      </c>
      <c r="F10616" s="20">
        <v>3.0628292557260399E-2</v>
      </c>
      <c r="G10616" s="19" t="s">
        <v>24</v>
      </c>
      <c r="H10616" s="19" t="s">
        <v>24</v>
      </c>
      <c r="I10616" s="16"/>
      <c r="J10616" s="16"/>
      <c r="K10616" s="17">
        <v>0</v>
      </c>
      <c r="L10616" s="17">
        <v>0</v>
      </c>
      <c r="M10616" s="18">
        <v>0</v>
      </c>
      <c r="N10616" s="18">
        <v>0</v>
      </c>
      <c r="O10616" s="18">
        <v>18</v>
      </c>
      <c r="P10616" s="18">
        <v>55</v>
      </c>
      <c r="Q10616" s="11"/>
      <c r="R10616" s="18"/>
      <c r="S10616" s="18"/>
      <c r="T10616" s="18"/>
      <c r="U10616" s="18"/>
      <c r="V10616" s="18"/>
    </row>
    <row r="10617" spans="1:22">
      <c r="A10617" t="s">
        <v>10636</v>
      </c>
      <c r="B10617" s="20">
        <v>9.8593975759999903</v>
      </c>
      <c r="C10617" s="20">
        <v>3.7118401951933298E-2</v>
      </c>
      <c r="D10617" s="20">
        <v>0.333779334270983</v>
      </c>
      <c r="E10617" s="20">
        <v>1.2566037019216599E-3</v>
      </c>
      <c r="F10617" s="20">
        <v>1.2389355492719E-2</v>
      </c>
      <c r="G10617" s="19" t="s">
        <v>24</v>
      </c>
      <c r="H10617" s="19" t="s">
        <v>24</v>
      </c>
      <c r="I10617" s="16"/>
      <c r="J10617" s="16"/>
      <c r="K10617" s="17">
        <v>0</v>
      </c>
      <c r="L10617" s="17">
        <v>0</v>
      </c>
      <c r="M10617" s="18">
        <v>0</v>
      </c>
      <c r="N10617" s="18">
        <v>0</v>
      </c>
      <c r="O10617" s="18">
        <v>35</v>
      </c>
      <c r="P10617" s="18">
        <v>26</v>
      </c>
      <c r="Q10617" s="11"/>
      <c r="R10617" s="18"/>
      <c r="S10617" s="18"/>
      <c r="T10617" s="18"/>
      <c r="U10617" s="18"/>
      <c r="V10617" s="18"/>
    </row>
    <row r="10618" spans="1:22">
      <c r="A10618" t="s">
        <v>10637</v>
      </c>
      <c r="B10618" s="20">
        <v>32.689450211999997</v>
      </c>
      <c r="C10618" s="20">
        <v>0.11343344948152299</v>
      </c>
      <c r="D10618" s="20">
        <v>0.36205151100136601</v>
      </c>
      <c r="E10618" s="20">
        <v>1.2563304526855201E-3</v>
      </c>
      <c r="F10618" s="20">
        <v>4.1068751782882697E-2</v>
      </c>
      <c r="G10618" s="19" t="s">
        <v>24</v>
      </c>
      <c r="H10618" s="19" t="s">
        <v>24</v>
      </c>
      <c r="I10618" s="16"/>
      <c r="J10618" s="16"/>
      <c r="K10618" s="17">
        <v>0</v>
      </c>
      <c r="L10618" s="17">
        <v>0</v>
      </c>
      <c r="M10618" s="18">
        <v>0</v>
      </c>
      <c r="N10618" s="18">
        <v>0</v>
      </c>
      <c r="O10618" s="18">
        <v>33</v>
      </c>
      <c r="P10618" s="18">
        <v>91</v>
      </c>
      <c r="Q10618" s="11"/>
      <c r="R10618" s="18"/>
      <c r="S10618" s="18"/>
      <c r="T10618" s="18"/>
      <c r="U10618" s="18"/>
      <c r="V10618" s="18"/>
    </row>
    <row r="10619" spans="1:22">
      <c r="A10619" t="s">
        <v>10638</v>
      </c>
      <c r="B10619" s="20">
        <v>6.6505238640000002</v>
      </c>
      <c r="C10619" s="20">
        <v>1.99142945585019E-2</v>
      </c>
      <c r="D10619" s="20">
        <v>0.41951519053063402</v>
      </c>
      <c r="E10619" s="20">
        <v>1.2561941355050401E-3</v>
      </c>
      <c r="F10619" s="20">
        <v>8.3543490759931307E-3</v>
      </c>
      <c r="G10619" s="19" t="s">
        <v>24</v>
      </c>
      <c r="H10619" s="19" t="s">
        <v>24</v>
      </c>
      <c r="I10619" s="16"/>
      <c r="J10619" s="16"/>
      <c r="K10619" s="17">
        <v>0</v>
      </c>
      <c r="L10619" s="17">
        <v>0</v>
      </c>
      <c r="M10619" s="18">
        <v>0</v>
      </c>
      <c r="N10619" s="18">
        <v>0</v>
      </c>
      <c r="O10619" s="18">
        <v>12</v>
      </c>
      <c r="P10619" s="18">
        <v>44</v>
      </c>
      <c r="Q10619" s="11"/>
      <c r="R10619" s="18"/>
      <c r="S10619" s="18"/>
      <c r="T10619" s="18"/>
      <c r="U10619" s="18"/>
      <c r="V10619" s="18"/>
    </row>
    <row r="10620" spans="1:22">
      <c r="A10620" t="s">
        <v>10639</v>
      </c>
      <c r="B10620" s="20">
        <v>5.2531427639999997</v>
      </c>
      <c r="C10620" s="20">
        <v>1.8000318756379498E-2</v>
      </c>
      <c r="D10620" s="20">
        <v>0.36618390665238199</v>
      </c>
      <c r="E10620" s="20">
        <v>1.2547587871341601E-3</v>
      </c>
      <c r="F10620" s="20">
        <v>6.5914270431992397E-3</v>
      </c>
      <c r="G10620" s="19" t="s">
        <v>24</v>
      </c>
      <c r="H10620" s="19" t="s">
        <v>24</v>
      </c>
      <c r="I10620" s="16"/>
      <c r="J10620" s="16"/>
      <c r="K10620" s="17">
        <v>0</v>
      </c>
      <c r="L10620" s="17">
        <v>0</v>
      </c>
      <c r="M10620" s="18">
        <v>0</v>
      </c>
      <c r="N10620" s="18">
        <v>0</v>
      </c>
      <c r="O10620" s="18">
        <v>25</v>
      </c>
      <c r="P10620" s="18">
        <v>26</v>
      </c>
      <c r="Q10620" s="11"/>
      <c r="R10620" s="18"/>
      <c r="S10620" s="18"/>
      <c r="T10620" s="18"/>
      <c r="U10620" s="18"/>
      <c r="V10620" s="18"/>
    </row>
    <row r="10621" spans="1:22">
      <c r="A10621" t="s">
        <v>10640</v>
      </c>
      <c r="B10621" s="20">
        <v>44.333625265000002</v>
      </c>
      <c r="C10621" s="20">
        <v>0.16418917714192599</v>
      </c>
      <c r="D10621" s="20">
        <v>0.33841347664563698</v>
      </c>
      <c r="E10621" s="20">
        <v>1.2533112266830901E-3</v>
      </c>
      <c r="F10621" s="20">
        <v>5.5563830264185703E-2</v>
      </c>
      <c r="G10621" s="19" t="s">
        <v>24</v>
      </c>
      <c r="H10621" s="19" t="s">
        <v>24</v>
      </c>
      <c r="I10621" s="16"/>
      <c r="J10621" s="16"/>
      <c r="K10621" s="17">
        <v>0</v>
      </c>
      <c r="L10621" s="17">
        <v>0</v>
      </c>
      <c r="M10621" s="18">
        <v>0</v>
      </c>
      <c r="N10621" s="18">
        <v>0</v>
      </c>
      <c r="O10621" s="18">
        <v>432</v>
      </c>
      <c r="P10621" s="18">
        <v>132</v>
      </c>
      <c r="Q10621" s="11"/>
      <c r="R10621" s="18"/>
      <c r="S10621" s="18"/>
      <c r="T10621" s="18"/>
      <c r="U10621" s="18"/>
      <c r="V10621" s="18"/>
    </row>
    <row r="10622" spans="1:22">
      <c r="A10622" t="s">
        <v>10641</v>
      </c>
      <c r="B10622" s="20">
        <v>11.011941710999899</v>
      </c>
      <c r="C10622" s="20">
        <v>3.8783786552408203E-2</v>
      </c>
      <c r="D10622" s="20">
        <v>0.35576175116693198</v>
      </c>
      <c r="E10622" s="20">
        <v>1.2529840951651999E-3</v>
      </c>
      <c r="F10622" s="20">
        <v>1.37977878207692E-2</v>
      </c>
      <c r="G10622" s="19" t="s">
        <v>24</v>
      </c>
      <c r="H10622" s="19" t="s">
        <v>24</v>
      </c>
      <c r="I10622" s="16"/>
      <c r="J10622" s="16"/>
      <c r="K10622" s="17">
        <v>0</v>
      </c>
      <c r="L10622" s="17">
        <v>0</v>
      </c>
      <c r="M10622" s="18">
        <v>0</v>
      </c>
      <c r="N10622" s="18">
        <v>0</v>
      </c>
      <c r="O10622" s="18">
        <v>11</v>
      </c>
      <c r="P10622" s="18">
        <v>26</v>
      </c>
      <c r="Q10622" s="11"/>
      <c r="R10622" s="18"/>
      <c r="S10622" s="18"/>
      <c r="T10622" s="18"/>
      <c r="U10622" s="18"/>
      <c r="V10622" s="18"/>
    </row>
    <row r="10623" spans="1:22">
      <c r="A10623" t="s">
        <v>10642</v>
      </c>
      <c r="B10623" s="20">
        <v>0.244795975</v>
      </c>
      <c r="C10623" s="20">
        <v>9.2190003878931401E-4</v>
      </c>
      <c r="D10623" s="20">
        <v>0.33255030204476499</v>
      </c>
      <c r="E10623" s="20">
        <v>1.25238225977558E-3</v>
      </c>
      <c r="F10623" s="20">
        <v>3.06578136354467E-4</v>
      </c>
      <c r="G10623" s="19" t="s">
        <v>24</v>
      </c>
      <c r="H10623" s="19" t="s">
        <v>24</v>
      </c>
      <c r="I10623" s="16"/>
      <c r="J10623" s="16"/>
      <c r="K10623" s="17">
        <v>0</v>
      </c>
      <c r="L10623" s="17">
        <v>0</v>
      </c>
      <c r="M10623" s="18">
        <v>0</v>
      </c>
      <c r="N10623" s="18">
        <v>0</v>
      </c>
      <c r="O10623" s="18">
        <v>0</v>
      </c>
      <c r="P10623" s="18">
        <v>3</v>
      </c>
      <c r="Q10623" s="11"/>
      <c r="R10623" s="18"/>
      <c r="S10623" s="18"/>
      <c r="T10623" s="18"/>
      <c r="U10623" s="18"/>
      <c r="V10623" s="18"/>
    </row>
    <row r="10624" spans="1:22">
      <c r="A10624" t="s">
        <v>10643</v>
      </c>
      <c r="B10624" s="20">
        <v>6.6992223710000003</v>
      </c>
      <c r="C10624" s="20">
        <v>2.4076053002472099E-2</v>
      </c>
      <c r="D10624" s="20">
        <v>0.34829386875824903</v>
      </c>
      <c r="E10624" s="20">
        <v>1.25171865931179E-3</v>
      </c>
      <c r="F10624" s="20">
        <v>8.3855416446597109E-3</v>
      </c>
      <c r="G10624" s="19" t="s">
        <v>24</v>
      </c>
      <c r="H10624" s="19" t="s">
        <v>24</v>
      </c>
      <c r="I10624" s="16"/>
      <c r="J10624" s="16"/>
      <c r="K10624" s="17">
        <v>0</v>
      </c>
      <c r="L10624" s="17">
        <v>0</v>
      </c>
      <c r="M10624" s="18">
        <v>0</v>
      </c>
      <c r="N10624" s="18">
        <v>0</v>
      </c>
      <c r="O10624" s="18">
        <v>47</v>
      </c>
      <c r="P10624" s="18">
        <v>43</v>
      </c>
      <c r="Q10624" s="11"/>
      <c r="R10624" s="18"/>
      <c r="S10624" s="18"/>
      <c r="T10624" s="18"/>
      <c r="U10624" s="18"/>
      <c r="V10624" s="18"/>
    </row>
    <row r="10625" spans="1:22">
      <c r="A10625" t="s">
        <v>10644</v>
      </c>
      <c r="B10625" s="20">
        <v>22.359372163</v>
      </c>
      <c r="C10625" s="20">
        <v>8.2837187731211903E-2</v>
      </c>
      <c r="D10625" s="20">
        <v>0.33782020002943902</v>
      </c>
      <c r="E10625" s="20">
        <v>1.2515590833781E-3</v>
      </c>
      <c r="F10625" s="20">
        <v>2.79840753292342E-2</v>
      </c>
      <c r="G10625" s="19" t="s">
        <v>24</v>
      </c>
      <c r="H10625" s="19" t="s">
        <v>24</v>
      </c>
      <c r="I10625" s="16"/>
      <c r="J10625" s="16"/>
      <c r="K10625" s="17">
        <v>0</v>
      </c>
      <c r="L10625" s="17">
        <v>0</v>
      </c>
      <c r="M10625" s="18">
        <v>0</v>
      </c>
      <c r="N10625" s="18">
        <v>0</v>
      </c>
      <c r="O10625" s="18">
        <v>19</v>
      </c>
      <c r="P10625" s="18">
        <v>80</v>
      </c>
      <c r="Q10625" s="11"/>
      <c r="R10625" s="18"/>
      <c r="S10625" s="18"/>
      <c r="T10625" s="18"/>
      <c r="U10625" s="18"/>
      <c r="V10625" s="18"/>
    </row>
    <row r="10626" spans="1:22">
      <c r="A10626" t="s">
        <v>10645</v>
      </c>
      <c r="B10626" s="20">
        <v>10.560822942</v>
      </c>
      <c r="C10626" s="20">
        <v>3.7622211981234298E-2</v>
      </c>
      <c r="D10626" s="20">
        <v>0.35120151382147802</v>
      </c>
      <c r="E10626" s="20">
        <v>1.25113145762292E-3</v>
      </c>
      <c r="F10626" s="20">
        <v>1.3212977801121999E-2</v>
      </c>
      <c r="G10626" s="19" t="s">
        <v>24</v>
      </c>
      <c r="H10626" s="19" t="s">
        <v>24</v>
      </c>
      <c r="I10626" s="16"/>
      <c r="J10626" s="16"/>
      <c r="K10626" s="17">
        <v>0</v>
      </c>
      <c r="L10626" s="17">
        <v>0</v>
      </c>
      <c r="M10626" s="18">
        <v>0</v>
      </c>
      <c r="N10626" s="18">
        <v>0</v>
      </c>
      <c r="O10626" s="18">
        <v>9</v>
      </c>
      <c r="P10626" s="18">
        <v>39</v>
      </c>
      <c r="Q10626" s="11"/>
      <c r="R10626" s="18"/>
      <c r="S10626" s="18"/>
      <c r="T10626" s="18"/>
      <c r="U10626" s="18"/>
      <c r="V10626" s="18"/>
    </row>
    <row r="10627" spans="1:22">
      <c r="A10627" t="s">
        <v>10646</v>
      </c>
      <c r="B10627" s="20">
        <v>21.935268653999898</v>
      </c>
      <c r="C10627" s="20">
        <v>6.3393314550253696E-2</v>
      </c>
      <c r="D10627" s="20">
        <v>0.43288343752181602</v>
      </c>
      <c r="E10627" s="20">
        <v>1.25104079422393E-3</v>
      </c>
      <c r="F10627" s="20">
        <v>2.7441915918415601E-2</v>
      </c>
      <c r="G10627" s="19" t="s">
        <v>24</v>
      </c>
      <c r="H10627" s="19" t="s">
        <v>24</v>
      </c>
      <c r="I10627" s="16"/>
      <c r="J10627" s="16"/>
      <c r="K10627" s="17">
        <v>0</v>
      </c>
      <c r="L10627" s="17">
        <v>0.104511731342433</v>
      </c>
      <c r="M10627" s="18">
        <v>70</v>
      </c>
      <c r="N10627" s="18">
        <v>57</v>
      </c>
      <c r="O10627" s="18">
        <v>70</v>
      </c>
      <c r="P10627" s="18">
        <v>60</v>
      </c>
      <c r="Q10627" s="11"/>
      <c r="R10627" s="18"/>
      <c r="S10627" s="18"/>
      <c r="T10627" s="18"/>
      <c r="U10627" s="18"/>
      <c r="V10627" s="18"/>
    </row>
    <row r="10628" spans="1:22">
      <c r="A10628" t="s">
        <v>10647</v>
      </c>
      <c r="B10628" s="20">
        <v>13.316913438</v>
      </c>
      <c r="C10628" s="20">
        <v>4.8694203116260701E-2</v>
      </c>
      <c r="D10628" s="20">
        <v>0.34206016728528699</v>
      </c>
      <c r="E10628" s="20">
        <v>1.2507663537289901E-3</v>
      </c>
      <c r="F10628" s="20">
        <v>1.6656347263771899E-2</v>
      </c>
      <c r="G10628" s="19" t="s">
        <v>24</v>
      </c>
      <c r="H10628" s="19" t="s">
        <v>24</v>
      </c>
      <c r="I10628" s="16"/>
      <c r="J10628" s="16"/>
      <c r="K10628" s="17">
        <v>0</v>
      </c>
      <c r="L10628" s="17">
        <v>0</v>
      </c>
      <c r="M10628" s="18">
        <v>0</v>
      </c>
      <c r="N10628" s="18">
        <v>0</v>
      </c>
      <c r="O10628" s="18">
        <v>35</v>
      </c>
      <c r="P10628" s="18">
        <v>60</v>
      </c>
      <c r="Q10628" s="11"/>
      <c r="R10628" s="18"/>
      <c r="S10628" s="18"/>
      <c r="T10628" s="18"/>
      <c r="U10628" s="18"/>
      <c r="V10628" s="18"/>
    </row>
    <row r="10629" spans="1:22">
      <c r="A10629" t="s">
        <v>10648</v>
      </c>
      <c r="B10629" s="20">
        <v>7.9142824300000001</v>
      </c>
      <c r="C10629" s="20">
        <v>2.9624866778827901E-2</v>
      </c>
      <c r="D10629" s="20">
        <v>0.33413246972892702</v>
      </c>
      <c r="E10629" s="20">
        <v>1.25072992905564E-3</v>
      </c>
      <c r="F10629" s="20">
        <v>9.8986299022002303E-3</v>
      </c>
      <c r="G10629" s="19" t="s">
        <v>24</v>
      </c>
      <c r="H10629" s="19" t="s">
        <v>24</v>
      </c>
      <c r="I10629" s="16"/>
      <c r="J10629" s="16"/>
      <c r="K10629" s="17">
        <v>0</v>
      </c>
      <c r="L10629" s="17">
        <v>0</v>
      </c>
      <c r="M10629" s="18">
        <v>0</v>
      </c>
      <c r="N10629" s="18">
        <v>0</v>
      </c>
      <c r="O10629" s="18">
        <v>0</v>
      </c>
      <c r="P10629" s="18">
        <v>11</v>
      </c>
      <c r="Q10629" s="11"/>
      <c r="R10629" s="18"/>
      <c r="S10629" s="18"/>
      <c r="T10629" s="18"/>
      <c r="U10629" s="18"/>
      <c r="V10629" s="18"/>
    </row>
    <row r="10630" spans="1:22">
      <c r="A10630" t="s">
        <v>10649</v>
      </c>
      <c r="B10630" s="20">
        <v>14.180415967999901</v>
      </c>
      <c r="C10630" s="20">
        <v>5.2485059481248299E-2</v>
      </c>
      <c r="D10630" s="20">
        <v>0.33780143639398003</v>
      </c>
      <c r="E10630" s="20">
        <v>1.25028268014127E-3</v>
      </c>
      <c r="F10630" s="20">
        <v>1.7729528481989099E-2</v>
      </c>
      <c r="G10630" s="19" t="s">
        <v>24</v>
      </c>
      <c r="H10630" s="19" t="s">
        <v>24</v>
      </c>
      <c r="I10630" s="16"/>
      <c r="J10630" s="16"/>
      <c r="K10630" s="17">
        <v>0</v>
      </c>
      <c r="L10630" s="17">
        <v>0</v>
      </c>
      <c r="M10630" s="18">
        <v>0</v>
      </c>
      <c r="N10630" s="18">
        <v>0</v>
      </c>
      <c r="O10630" s="18">
        <v>0</v>
      </c>
      <c r="P10630" s="18">
        <v>42</v>
      </c>
      <c r="Q10630" s="11"/>
      <c r="R10630" s="18"/>
      <c r="S10630" s="18"/>
      <c r="T10630" s="18"/>
      <c r="U10630" s="18"/>
      <c r="V10630" s="18"/>
    </row>
    <row r="10631" spans="1:22">
      <c r="A10631" t="s">
        <v>10650</v>
      </c>
      <c r="B10631" s="20">
        <v>12.411591745999999</v>
      </c>
      <c r="C10631" s="20">
        <v>4.5487009754627598E-2</v>
      </c>
      <c r="D10631" s="20">
        <v>0.341113771669456</v>
      </c>
      <c r="E10631" s="20">
        <v>1.2501414626667001E-3</v>
      </c>
      <c r="F10631" s="20">
        <v>1.5516245459366401E-2</v>
      </c>
      <c r="G10631" s="19" t="s">
        <v>24</v>
      </c>
      <c r="H10631" s="19" t="s">
        <v>24</v>
      </c>
      <c r="I10631" s="16"/>
      <c r="J10631" s="16"/>
      <c r="K10631" s="17">
        <v>0</v>
      </c>
      <c r="L10631" s="17">
        <v>0</v>
      </c>
      <c r="M10631" s="18">
        <v>0</v>
      </c>
      <c r="N10631" s="18">
        <v>0</v>
      </c>
      <c r="O10631" s="18">
        <v>14</v>
      </c>
      <c r="P10631" s="18">
        <v>37</v>
      </c>
      <c r="Q10631" s="11"/>
      <c r="R10631" s="18"/>
      <c r="S10631" s="18"/>
      <c r="T10631" s="18"/>
      <c r="U10631" s="18"/>
      <c r="V10631" s="18"/>
    </row>
    <row r="10632" spans="1:22">
      <c r="A10632" t="s">
        <v>10651</v>
      </c>
      <c r="B10632" s="20">
        <v>6.7328778169999897</v>
      </c>
      <c r="C10632" s="20">
        <v>2.5205114775287502E-2</v>
      </c>
      <c r="D10632" s="20">
        <v>0.33386648811765601</v>
      </c>
      <c r="E10632" s="20">
        <v>1.2498582896276699E-3</v>
      </c>
      <c r="F10632" s="20">
        <v>8.4151431526277194E-3</v>
      </c>
      <c r="G10632" s="19" t="s">
        <v>24</v>
      </c>
      <c r="H10632" s="19" t="s">
        <v>24</v>
      </c>
      <c r="I10632" s="16"/>
      <c r="J10632" s="16"/>
      <c r="K10632" s="17">
        <v>0</v>
      </c>
      <c r="L10632" s="17">
        <v>0</v>
      </c>
      <c r="M10632" s="18">
        <v>0</v>
      </c>
      <c r="N10632" s="18">
        <v>0</v>
      </c>
      <c r="O10632" s="18">
        <v>3</v>
      </c>
      <c r="P10632" s="18">
        <v>20</v>
      </c>
      <c r="Q10632" s="11"/>
      <c r="R10632" s="18"/>
      <c r="S10632" s="18"/>
      <c r="T10632" s="18"/>
      <c r="U10632" s="18"/>
      <c r="V10632" s="18"/>
    </row>
    <row r="10633" spans="1:22">
      <c r="A10633" t="s">
        <v>10652</v>
      </c>
      <c r="B10633" s="20">
        <v>23.197246107000002</v>
      </c>
      <c r="C10633" s="20">
        <v>8.2474654124493799E-2</v>
      </c>
      <c r="D10633" s="20">
        <v>0.35129482502129</v>
      </c>
      <c r="E10633" s="20">
        <v>1.24898098057478E-3</v>
      </c>
      <c r="F10633" s="20">
        <v>2.89729191893555E-2</v>
      </c>
      <c r="G10633" s="19" t="s">
        <v>24</v>
      </c>
      <c r="H10633" s="19" t="s">
        <v>24</v>
      </c>
      <c r="I10633" s="16"/>
      <c r="J10633" s="16"/>
      <c r="K10633" s="17">
        <v>0</v>
      </c>
      <c r="L10633" s="17">
        <v>0</v>
      </c>
      <c r="M10633" s="18">
        <v>0</v>
      </c>
      <c r="N10633" s="18">
        <v>0</v>
      </c>
      <c r="O10633" s="18">
        <v>46</v>
      </c>
      <c r="P10633" s="18">
        <v>97</v>
      </c>
      <c r="Q10633" s="11"/>
      <c r="R10633" s="18"/>
      <c r="S10633" s="18"/>
      <c r="T10633" s="18"/>
      <c r="U10633" s="18"/>
      <c r="V10633" s="18"/>
    </row>
    <row r="10634" spans="1:22">
      <c r="A10634" t="s">
        <v>10653</v>
      </c>
      <c r="B10634" s="20">
        <v>16.256175685999999</v>
      </c>
      <c r="C10634" s="20">
        <v>5.7620190732585702E-2</v>
      </c>
      <c r="D10634" s="20">
        <v>0.35226829297179701</v>
      </c>
      <c r="E10634" s="20">
        <v>1.2486187786195E-3</v>
      </c>
      <c r="F10634" s="20">
        <v>2.0297766230077299E-2</v>
      </c>
      <c r="G10634" s="19" t="s">
        <v>24</v>
      </c>
      <c r="H10634" s="19" t="s">
        <v>24</v>
      </c>
      <c r="I10634" s="16"/>
      <c r="J10634" s="16"/>
      <c r="K10634" s="17">
        <v>0</v>
      </c>
      <c r="L10634" s="17">
        <v>0</v>
      </c>
      <c r="M10634" s="18">
        <v>0</v>
      </c>
      <c r="N10634" s="18">
        <v>0</v>
      </c>
      <c r="O10634" s="18">
        <v>71</v>
      </c>
      <c r="P10634" s="18">
        <v>43</v>
      </c>
      <c r="Q10634" s="11"/>
      <c r="R10634" s="18"/>
      <c r="S10634" s="18"/>
      <c r="T10634" s="18"/>
      <c r="U10634" s="18"/>
      <c r="V10634" s="18"/>
    </row>
    <row r="10635" spans="1:22">
      <c r="A10635" t="s">
        <v>10654</v>
      </c>
      <c r="B10635" s="20">
        <v>3.6640177669999998</v>
      </c>
      <c r="C10635" s="20">
        <v>1.3158987246365E-2</v>
      </c>
      <c r="D10635" s="20">
        <v>0.34766446681894098</v>
      </c>
      <c r="E10635" s="20">
        <v>1.24860537688673E-3</v>
      </c>
      <c r="F10635" s="20">
        <v>4.5749122848847404E-3</v>
      </c>
      <c r="G10635" s="19" t="s">
        <v>24</v>
      </c>
      <c r="H10635" s="19" t="s">
        <v>24</v>
      </c>
      <c r="I10635" s="16"/>
      <c r="J10635" s="16"/>
      <c r="K10635" s="17">
        <v>0</v>
      </c>
      <c r="L10635" s="17">
        <v>0</v>
      </c>
      <c r="M10635" s="18">
        <v>0</v>
      </c>
      <c r="N10635" s="18">
        <v>0</v>
      </c>
      <c r="O10635" s="18">
        <v>14</v>
      </c>
      <c r="P10635" s="18">
        <v>8</v>
      </c>
      <c r="Q10635" s="11"/>
      <c r="R10635" s="18"/>
      <c r="S10635" s="18"/>
      <c r="T10635" s="18"/>
      <c r="U10635" s="18"/>
      <c r="V10635" s="18"/>
    </row>
    <row r="10636" spans="1:22">
      <c r="A10636" t="s">
        <v>10655</v>
      </c>
      <c r="B10636" s="20">
        <v>12.931882701999999</v>
      </c>
      <c r="C10636" s="20">
        <v>4.76799705993197E-2</v>
      </c>
      <c r="D10636" s="20">
        <v>0.33852538418867101</v>
      </c>
      <c r="E10636" s="20">
        <v>1.2481462086524301E-3</v>
      </c>
      <c r="F10636" s="20">
        <v>1.61408803652393E-2</v>
      </c>
      <c r="G10636" s="19" t="s">
        <v>24</v>
      </c>
      <c r="H10636" s="19" t="s">
        <v>24</v>
      </c>
      <c r="I10636" s="16"/>
      <c r="J10636" s="16"/>
      <c r="K10636" s="17">
        <v>0</v>
      </c>
      <c r="L10636" s="17">
        <v>0</v>
      </c>
      <c r="M10636" s="18">
        <v>0</v>
      </c>
      <c r="N10636" s="18">
        <v>0</v>
      </c>
      <c r="O10636" s="18">
        <v>47</v>
      </c>
      <c r="P10636" s="18">
        <v>58</v>
      </c>
      <c r="Q10636" s="11"/>
      <c r="R10636" s="18"/>
      <c r="S10636" s="18"/>
      <c r="T10636" s="18"/>
      <c r="U10636" s="18"/>
      <c r="V10636" s="18"/>
    </row>
    <row r="10637" spans="1:22">
      <c r="A10637" t="s">
        <v>10656</v>
      </c>
      <c r="B10637" s="20">
        <v>11.741873930000001</v>
      </c>
      <c r="C10637" s="20">
        <v>4.1658954836995998E-2</v>
      </c>
      <c r="D10637" s="20">
        <v>0.35154606817022899</v>
      </c>
      <c r="E10637" s="20">
        <v>1.2472491072834299E-3</v>
      </c>
      <c r="F10637" s="20">
        <v>1.46450417770271E-2</v>
      </c>
      <c r="G10637" s="19" t="s">
        <v>24</v>
      </c>
      <c r="H10637" s="19" t="s">
        <v>24</v>
      </c>
      <c r="I10637" s="16"/>
      <c r="J10637" s="16"/>
      <c r="K10637" s="17">
        <v>0</v>
      </c>
      <c r="L10637" s="17">
        <v>0</v>
      </c>
      <c r="M10637" s="18">
        <v>0</v>
      </c>
      <c r="N10637" s="18">
        <v>0</v>
      </c>
      <c r="O10637" s="18">
        <v>13</v>
      </c>
      <c r="P10637" s="18">
        <v>68</v>
      </c>
      <c r="Q10637" s="11"/>
      <c r="R10637" s="18"/>
      <c r="S10637" s="18"/>
      <c r="T10637" s="18"/>
      <c r="U10637" s="18"/>
      <c r="V10637" s="18"/>
    </row>
    <row r="10638" spans="1:22">
      <c r="A10638" t="s">
        <v>10657</v>
      </c>
      <c r="B10638" s="20">
        <v>20.164781719</v>
      </c>
      <c r="C10638" s="20">
        <v>7.4130350916429097E-2</v>
      </c>
      <c r="D10638" s="20">
        <v>0.33910687611129797</v>
      </c>
      <c r="E10638" s="20">
        <v>1.2466344577694299E-3</v>
      </c>
      <c r="F10638" s="20">
        <v>2.51381117243045E-2</v>
      </c>
      <c r="G10638" s="19" t="s">
        <v>24</v>
      </c>
      <c r="H10638" s="19" t="s">
        <v>24</v>
      </c>
      <c r="I10638" s="16"/>
      <c r="J10638" s="16"/>
      <c r="K10638" s="17">
        <v>0</v>
      </c>
      <c r="L10638" s="17">
        <v>0</v>
      </c>
      <c r="M10638" s="18">
        <v>0</v>
      </c>
      <c r="N10638" s="18">
        <v>0</v>
      </c>
      <c r="O10638" s="18">
        <v>7</v>
      </c>
      <c r="P10638" s="18">
        <v>71</v>
      </c>
      <c r="Q10638" s="11"/>
      <c r="R10638" s="18"/>
      <c r="S10638" s="18"/>
      <c r="T10638" s="18"/>
      <c r="U10638" s="18"/>
      <c r="V10638" s="18"/>
    </row>
    <row r="10639" spans="1:22">
      <c r="A10639" t="s">
        <v>10658</v>
      </c>
      <c r="B10639" s="20">
        <v>20.207847626</v>
      </c>
      <c r="C10639" s="20">
        <v>7.3436371277877693E-2</v>
      </c>
      <c r="D10639" s="20">
        <v>0.34303476478585898</v>
      </c>
      <c r="E10639" s="20">
        <v>1.24660621033296E-3</v>
      </c>
      <c r="F10639" s="20">
        <v>2.5191228348033799E-2</v>
      </c>
      <c r="G10639" s="19" t="s">
        <v>24</v>
      </c>
      <c r="H10639" s="19" t="s">
        <v>24</v>
      </c>
      <c r="I10639" s="16"/>
      <c r="J10639" s="16"/>
      <c r="K10639" s="17">
        <v>0</v>
      </c>
      <c r="L10639" s="17">
        <v>0</v>
      </c>
      <c r="M10639" s="18">
        <v>0</v>
      </c>
      <c r="N10639" s="18">
        <v>0</v>
      </c>
      <c r="O10639" s="18">
        <v>32</v>
      </c>
      <c r="P10639" s="18">
        <v>65</v>
      </c>
      <c r="Q10639" s="11"/>
      <c r="R10639" s="18"/>
      <c r="S10639" s="18"/>
      <c r="T10639" s="18"/>
      <c r="U10639" s="18"/>
      <c r="V10639" s="18"/>
    </row>
    <row r="10640" spans="1:22">
      <c r="A10640" t="s">
        <v>10659</v>
      </c>
      <c r="B10640" s="20">
        <v>5.7144259689999997</v>
      </c>
      <c r="C10640" s="20">
        <v>2.0430421933770499E-2</v>
      </c>
      <c r="D10640" s="20">
        <v>0.34860413373770299</v>
      </c>
      <c r="E10640" s="20">
        <v>1.2463420785840001E-3</v>
      </c>
      <c r="F10640" s="20">
        <v>7.1221295401178702E-3</v>
      </c>
      <c r="G10640" s="19" t="s">
        <v>24</v>
      </c>
      <c r="H10640" s="19" t="s">
        <v>24</v>
      </c>
      <c r="I10640" s="16"/>
      <c r="J10640" s="16"/>
      <c r="K10640" s="17">
        <v>0</v>
      </c>
      <c r="L10640" s="17">
        <v>0</v>
      </c>
      <c r="M10640" s="18">
        <v>0</v>
      </c>
      <c r="N10640" s="18">
        <v>0</v>
      </c>
      <c r="O10640" s="18">
        <v>5</v>
      </c>
      <c r="P10640" s="18">
        <v>23</v>
      </c>
      <c r="Q10640" s="11"/>
      <c r="R10640" s="18"/>
      <c r="S10640" s="18"/>
      <c r="T10640" s="18"/>
      <c r="U10640" s="18"/>
      <c r="V10640" s="18"/>
    </row>
    <row r="10641" spans="1:22">
      <c r="A10641" t="s">
        <v>10660</v>
      </c>
      <c r="B10641" s="20">
        <v>38.159449545999998</v>
      </c>
      <c r="C10641" s="20">
        <v>0.13811212860802699</v>
      </c>
      <c r="D10641" s="20">
        <v>0.344353501439708</v>
      </c>
      <c r="E10641" s="20">
        <v>1.2463333628577101E-3</v>
      </c>
      <c r="F10641" s="20">
        <v>4.7559395077465601E-2</v>
      </c>
      <c r="G10641" s="19" t="s">
        <v>24</v>
      </c>
      <c r="H10641" s="19" t="s">
        <v>24</v>
      </c>
      <c r="I10641" s="16"/>
      <c r="J10641" s="16"/>
      <c r="K10641" s="17">
        <v>0</v>
      </c>
      <c r="L10641" s="17">
        <v>0</v>
      </c>
      <c r="M10641" s="18">
        <v>0</v>
      </c>
      <c r="N10641" s="18">
        <v>0</v>
      </c>
      <c r="O10641" s="18">
        <v>108</v>
      </c>
      <c r="P10641" s="18">
        <v>119</v>
      </c>
      <c r="Q10641" s="11"/>
      <c r="R10641" s="18"/>
      <c r="S10641" s="18"/>
      <c r="T10641" s="18"/>
      <c r="U10641" s="18"/>
      <c r="V10641" s="18"/>
    </row>
    <row r="10642" spans="1:22">
      <c r="A10642" t="s">
        <v>10661</v>
      </c>
      <c r="B10642" s="20">
        <v>15.620447303999899</v>
      </c>
      <c r="C10642" s="20">
        <v>5.6566263009806099E-2</v>
      </c>
      <c r="D10642" s="20">
        <v>0.34407986965707799</v>
      </c>
      <c r="E10642" s="20">
        <v>1.2460150483922399E-3</v>
      </c>
      <c r="F10642" s="20">
        <v>1.9463312403401999E-2</v>
      </c>
      <c r="G10642" s="19" t="s">
        <v>24</v>
      </c>
      <c r="H10642" s="19" t="s">
        <v>24</v>
      </c>
      <c r="I10642" s="16"/>
      <c r="J10642" s="16"/>
      <c r="K10642" s="17">
        <v>0</v>
      </c>
      <c r="L10642" s="17">
        <v>0</v>
      </c>
      <c r="M10642" s="18">
        <v>0</v>
      </c>
      <c r="N10642" s="18">
        <v>0</v>
      </c>
      <c r="O10642" s="18">
        <v>24</v>
      </c>
      <c r="P10642" s="18">
        <v>55</v>
      </c>
      <c r="Q10642" s="11"/>
      <c r="R10642" s="18"/>
      <c r="S10642" s="18"/>
      <c r="T10642" s="18"/>
      <c r="U10642" s="18"/>
      <c r="V10642" s="18"/>
    </row>
    <row r="10643" spans="1:22">
      <c r="A10643" t="s">
        <v>10662</v>
      </c>
      <c r="B10643" s="20">
        <v>7.4424704229999996</v>
      </c>
      <c r="C10643" s="20">
        <v>2.72579668181414E-2</v>
      </c>
      <c r="D10643" s="20">
        <v>0.340063794143521</v>
      </c>
      <c r="E10643" s="20">
        <v>1.2454799401243599E-3</v>
      </c>
      <c r="F10643" s="20">
        <v>9.2694476168153801E-3</v>
      </c>
      <c r="G10643" s="19" t="s">
        <v>24</v>
      </c>
      <c r="H10643" s="19" t="s">
        <v>24</v>
      </c>
      <c r="I10643" s="16"/>
      <c r="J10643" s="16"/>
      <c r="K10643" s="17">
        <v>0</v>
      </c>
      <c r="L10643" s="17">
        <v>0</v>
      </c>
      <c r="M10643" s="18">
        <v>0</v>
      </c>
      <c r="N10643" s="18">
        <v>0</v>
      </c>
      <c r="O10643" s="18">
        <v>27</v>
      </c>
      <c r="P10643" s="18">
        <v>15</v>
      </c>
      <c r="Q10643" s="11"/>
      <c r="R10643" s="18"/>
      <c r="S10643" s="18"/>
      <c r="T10643" s="18"/>
      <c r="U10643" s="18"/>
      <c r="V10643" s="18"/>
    </row>
    <row r="10644" spans="1:22">
      <c r="A10644" t="s">
        <v>10663</v>
      </c>
      <c r="B10644" s="20">
        <v>23.807730711000001</v>
      </c>
      <c r="C10644" s="20">
        <v>8.73303046860055E-2</v>
      </c>
      <c r="D10644" s="20">
        <v>0.33936595728768498</v>
      </c>
      <c r="E10644" s="20">
        <v>1.24484491234178E-3</v>
      </c>
      <c r="F10644" s="20">
        <v>2.96369324499915E-2</v>
      </c>
      <c r="G10644" s="19" t="s">
        <v>24</v>
      </c>
      <c r="H10644" s="19" t="s">
        <v>24</v>
      </c>
      <c r="I10644" s="16"/>
      <c r="J10644" s="16"/>
      <c r="K10644" s="17">
        <v>0</v>
      </c>
      <c r="L10644" s="17">
        <v>0</v>
      </c>
      <c r="M10644" s="18">
        <v>0</v>
      </c>
      <c r="N10644" s="18">
        <v>0</v>
      </c>
      <c r="O10644" s="18">
        <v>75</v>
      </c>
      <c r="P10644" s="18">
        <v>72</v>
      </c>
      <c r="Q10644" s="11"/>
      <c r="R10644" s="18"/>
      <c r="S10644" s="18"/>
      <c r="T10644" s="18"/>
      <c r="U10644" s="18"/>
      <c r="V10644" s="18"/>
    </row>
    <row r="10645" spans="1:22">
      <c r="A10645" t="s">
        <v>10664</v>
      </c>
      <c r="B10645" s="20">
        <v>18.934238897</v>
      </c>
      <c r="C10645" s="20">
        <v>6.7719749376947094E-2</v>
      </c>
      <c r="D10645" s="20">
        <v>0.34787266481296603</v>
      </c>
      <c r="E10645" s="20">
        <v>1.2441931151485201E-3</v>
      </c>
      <c r="F10645" s="20">
        <v>2.3557849676224801E-2</v>
      </c>
      <c r="G10645" s="19" t="s">
        <v>24</v>
      </c>
      <c r="H10645" s="19" t="s">
        <v>24</v>
      </c>
      <c r="I10645" s="16"/>
      <c r="J10645" s="16"/>
      <c r="K10645" s="17">
        <v>0</v>
      </c>
      <c r="L10645" s="17">
        <v>0</v>
      </c>
      <c r="M10645" s="18">
        <v>0</v>
      </c>
      <c r="N10645" s="18">
        <v>0</v>
      </c>
      <c r="O10645" s="18">
        <v>17</v>
      </c>
      <c r="P10645" s="18">
        <v>35</v>
      </c>
      <c r="Q10645" s="11"/>
      <c r="R10645" s="18"/>
      <c r="S10645" s="18"/>
      <c r="T10645" s="18"/>
      <c r="U10645" s="18"/>
      <c r="V10645" s="18"/>
    </row>
    <row r="10646" spans="1:22">
      <c r="A10646" t="s">
        <v>10665</v>
      </c>
      <c r="B10646" s="20">
        <v>16.218793131999998</v>
      </c>
      <c r="C10646" s="20">
        <v>6.0063989461289199E-2</v>
      </c>
      <c r="D10646" s="20">
        <v>0.33587063935341099</v>
      </c>
      <c r="E10646" s="20">
        <v>1.2438490569730799E-3</v>
      </c>
      <c r="F10646" s="20">
        <v>2.0173730542479701E-2</v>
      </c>
      <c r="G10646" s="19" t="s">
        <v>24</v>
      </c>
      <c r="H10646" s="19" t="s">
        <v>24</v>
      </c>
      <c r="I10646" s="16"/>
      <c r="J10646" s="16"/>
      <c r="K10646" s="17">
        <v>0</v>
      </c>
      <c r="L10646" s="17">
        <v>0</v>
      </c>
      <c r="M10646" s="18">
        <v>0</v>
      </c>
      <c r="N10646" s="18">
        <v>0</v>
      </c>
      <c r="O10646" s="18">
        <v>5</v>
      </c>
      <c r="P10646" s="18">
        <v>61</v>
      </c>
      <c r="Q10646" s="11"/>
      <c r="R10646" s="18"/>
      <c r="S10646" s="18"/>
      <c r="T10646" s="18"/>
      <c r="U10646" s="18"/>
      <c r="V10646" s="18"/>
    </row>
    <row r="10647" spans="1:22">
      <c r="A10647" t="s">
        <v>10666</v>
      </c>
      <c r="B10647" s="20">
        <v>2.694354089</v>
      </c>
      <c r="C10647" s="20">
        <v>9.8482362113223205E-3</v>
      </c>
      <c r="D10647" s="20">
        <v>0.34028149814421299</v>
      </c>
      <c r="E10647" s="20">
        <v>1.2437758592118099E-3</v>
      </c>
      <c r="F10647" s="20">
        <v>3.35117257206685E-3</v>
      </c>
      <c r="G10647" s="19" t="s">
        <v>24</v>
      </c>
      <c r="H10647" s="19" t="s">
        <v>24</v>
      </c>
      <c r="I10647" s="16"/>
      <c r="J10647" s="16"/>
      <c r="K10647" s="17">
        <v>0</v>
      </c>
      <c r="L10647" s="17">
        <v>0</v>
      </c>
      <c r="M10647" s="18">
        <v>0</v>
      </c>
      <c r="N10647" s="18">
        <v>0</v>
      </c>
      <c r="O10647" s="18">
        <v>24</v>
      </c>
      <c r="P10647" s="18">
        <v>11</v>
      </c>
      <c r="Q10647" s="11"/>
      <c r="R10647" s="18"/>
      <c r="S10647" s="18"/>
      <c r="T10647" s="18"/>
      <c r="U10647" s="18"/>
      <c r="V10647" s="18"/>
    </row>
    <row r="10648" spans="1:22">
      <c r="A10648" t="s">
        <v>10667</v>
      </c>
      <c r="B10648" s="20">
        <v>17.833104980000002</v>
      </c>
      <c r="C10648" s="20">
        <v>6.3748612382756406E-2</v>
      </c>
      <c r="D10648" s="20">
        <v>0.34788263447895701</v>
      </c>
      <c r="E10648" s="20">
        <v>1.24358799238623E-3</v>
      </c>
      <c r="F10648" s="20">
        <v>2.21770352200912E-2</v>
      </c>
      <c r="G10648" s="19" t="s">
        <v>24</v>
      </c>
      <c r="H10648" s="19" t="s">
        <v>24</v>
      </c>
      <c r="I10648" s="16"/>
      <c r="J10648" s="16"/>
      <c r="K10648" s="17">
        <v>0</v>
      </c>
      <c r="L10648" s="17">
        <v>0</v>
      </c>
      <c r="M10648" s="18">
        <v>0</v>
      </c>
      <c r="N10648" s="18">
        <v>0</v>
      </c>
      <c r="O10648" s="18">
        <v>172</v>
      </c>
      <c r="P10648" s="18">
        <v>28</v>
      </c>
      <c r="Q10648" s="11"/>
      <c r="R10648" s="18"/>
      <c r="S10648" s="18"/>
      <c r="T10648" s="18"/>
      <c r="U10648" s="18"/>
      <c r="V10648" s="18"/>
    </row>
    <row r="10649" spans="1:22">
      <c r="A10649" t="s">
        <v>10668</v>
      </c>
      <c r="B10649" s="20">
        <v>1.4760128299999999</v>
      </c>
      <c r="C10649" s="20">
        <v>5.50811362618513E-3</v>
      </c>
      <c r="D10649" s="20">
        <v>0.33311243750227698</v>
      </c>
      <c r="E10649" s="20">
        <v>1.2430929587909001E-3</v>
      </c>
      <c r="F10649" s="20">
        <v>1.8348211560580399E-3</v>
      </c>
      <c r="G10649" s="19" t="s">
        <v>24</v>
      </c>
      <c r="H10649" s="19" t="s">
        <v>24</v>
      </c>
      <c r="I10649" s="16"/>
      <c r="J10649" s="16"/>
      <c r="K10649" s="17">
        <v>0</v>
      </c>
      <c r="L10649" s="17">
        <v>0</v>
      </c>
      <c r="M10649" s="18">
        <v>0</v>
      </c>
      <c r="N10649" s="18">
        <v>0</v>
      </c>
      <c r="O10649" s="18">
        <v>0</v>
      </c>
      <c r="P10649" s="18">
        <v>0</v>
      </c>
      <c r="Q10649" s="11"/>
      <c r="R10649" s="18"/>
      <c r="S10649" s="18"/>
      <c r="T10649" s="18"/>
      <c r="U10649" s="18"/>
      <c r="V10649" s="18"/>
    </row>
    <row r="10650" spans="1:22">
      <c r="A10650" t="s">
        <v>10669</v>
      </c>
      <c r="B10650" s="20">
        <v>7.0026364560000003</v>
      </c>
      <c r="C10650" s="20">
        <v>2.5998875672187501E-2</v>
      </c>
      <c r="D10650" s="20">
        <v>0.33468341307616201</v>
      </c>
      <c r="E10650" s="20">
        <v>1.2425880596236001E-3</v>
      </c>
      <c r="F10650" s="20">
        <v>8.70139244611055E-3</v>
      </c>
      <c r="G10650" s="19" t="s">
        <v>24</v>
      </c>
      <c r="H10650" s="19" t="s">
        <v>24</v>
      </c>
      <c r="I10650" s="16"/>
      <c r="J10650" s="16"/>
      <c r="K10650" s="17">
        <v>0</v>
      </c>
      <c r="L10650" s="17">
        <v>0</v>
      </c>
      <c r="M10650" s="18">
        <v>0</v>
      </c>
      <c r="N10650" s="18">
        <v>0</v>
      </c>
      <c r="O10650" s="18">
        <v>1</v>
      </c>
      <c r="P10650" s="18">
        <v>28</v>
      </c>
      <c r="Q10650" s="11"/>
      <c r="R10650" s="18"/>
      <c r="S10650" s="18"/>
      <c r="T10650" s="18"/>
      <c r="U10650" s="18"/>
      <c r="V10650" s="18"/>
    </row>
    <row r="10651" spans="1:22">
      <c r="A10651" t="s">
        <v>10670</v>
      </c>
      <c r="B10651" s="20">
        <v>35.608632641999897</v>
      </c>
      <c r="C10651" s="20">
        <v>0.12863284944829501</v>
      </c>
      <c r="D10651" s="20">
        <v>0.34392633166005798</v>
      </c>
      <c r="E10651" s="20">
        <v>1.24240165261363E-3</v>
      </c>
      <c r="F10651" s="20">
        <v>4.4240224041732702E-2</v>
      </c>
      <c r="G10651" s="19" t="s">
        <v>24</v>
      </c>
      <c r="H10651" s="19" t="s">
        <v>24</v>
      </c>
      <c r="I10651" s="16"/>
      <c r="J10651" s="16"/>
      <c r="K10651" s="17">
        <v>0</v>
      </c>
      <c r="L10651" s="17">
        <v>0</v>
      </c>
      <c r="M10651" s="18">
        <v>0</v>
      </c>
      <c r="N10651" s="18">
        <v>0</v>
      </c>
      <c r="O10651" s="18">
        <v>391</v>
      </c>
      <c r="P10651" s="18">
        <v>92</v>
      </c>
      <c r="Q10651" s="11"/>
      <c r="R10651" s="18"/>
      <c r="S10651" s="18"/>
      <c r="T10651" s="18"/>
      <c r="U10651" s="18"/>
      <c r="V10651" s="18"/>
    </row>
    <row r="10652" spans="1:22">
      <c r="A10652" t="s">
        <v>10671</v>
      </c>
      <c r="B10652" s="20">
        <v>11.1774673839999</v>
      </c>
      <c r="C10652" s="20">
        <v>3.9914466765535998E-2</v>
      </c>
      <c r="D10652" s="20">
        <v>0.34788147974587502</v>
      </c>
      <c r="E10652" s="20">
        <v>1.24227638378428E-3</v>
      </c>
      <c r="F10652" s="20">
        <v>1.3885503761662201E-2</v>
      </c>
      <c r="G10652" s="19" t="s">
        <v>24</v>
      </c>
      <c r="H10652" s="19" t="s">
        <v>24</v>
      </c>
      <c r="I10652" s="16"/>
      <c r="J10652" s="16"/>
      <c r="K10652" s="17">
        <v>0</v>
      </c>
      <c r="L10652" s="17">
        <v>0</v>
      </c>
      <c r="M10652" s="18">
        <v>0</v>
      </c>
      <c r="N10652" s="18">
        <v>0</v>
      </c>
      <c r="O10652" s="18">
        <v>22</v>
      </c>
      <c r="P10652" s="18">
        <v>42</v>
      </c>
      <c r="Q10652" s="11"/>
      <c r="R10652" s="18"/>
      <c r="S10652" s="18"/>
      <c r="T10652" s="18"/>
      <c r="U10652" s="18"/>
      <c r="V10652" s="18"/>
    </row>
    <row r="10653" spans="1:22">
      <c r="A10653" t="s">
        <v>10672</v>
      </c>
      <c r="B10653" s="20">
        <v>7.8220661790000001</v>
      </c>
      <c r="C10653" s="20">
        <v>2.7263226208705998E-2</v>
      </c>
      <c r="D10653" s="20">
        <v>0.35639772294516597</v>
      </c>
      <c r="E10653" s="20">
        <v>1.2421975880245E-3</v>
      </c>
      <c r="F10653" s="20">
        <v>9.7165517409218208E-3</v>
      </c>
      <c r="G10653" s="19" t="s">
        <v>24</v>
      </c>
      <c r="H10653" s="19" t="s">
        <v>24</v>
      </c>
      <c r="I10653" s="16"/>
      <c r="J10653" s="16"/>
      <c r="K10653" s="17">
        <v>0</v>
      </c>
      <c r="L10653" s="17">
        <v>0</v>
      </c>
      <c r="M10653" s="18">
        <v>0</v>
      </c>
      <c r="N10653" s="18">
        <v>0</v>
      </c>
      <c r="O10653" s="18">
        <v>9</v>
      </c>
      <c r="P10653" s="18">
        <v>16</v>
      </c>
      <c r="Q10653" s="11"/>
      <c r="R10653" s="18"/>
      <c r="S10653" s="18"/>
      <c r="T10653" s="18"/>
      <c r="U10653" s="18"/>
      <c r="V10653" s="18"/>
    </row>
    <row r="10654" spans="1:22">
      <c r="A10654" t="s">
        <v>10673</v>
      </c>
      <c r="B10654" s="20">
        <v>18.2912470529999</v>
      </c>
      <c r="C10654" s="20">
        <v>6.4910135594336907E-2</v>
      </c>
      <c r="D10654" s="20">
        <v>0.34994367353858602</v>
      </c>
      <c r="E10654" s="20">
        <v>1.2418448689666801E-3</v>
      </c>
      <c r="F10654" s="20">
        <v>2.2714891299770001E-2</v>
      </c>
      <c r="G10654" s="19" t="s">
        <v>24</v>
      </c>
      <c r="H10654" s="19" t="s">
        <v>24</v>
      </c>
      <c r="I10654" s="16"/>
      <c r="J10654" s="16"/>
      <c r="K10654" s="17">
        <v>0</v>
      </c>
      <c r="L10654" s="17">
        <v>0</v>
      </c>
      <c r="M10654" s="18">
        <v>0</v>
      </c>
      <c r="N10654" s="18">
        <v>0</v>
      </c>
      <c r="O10654" s="18">
        <v>40</v>
      </c>
      <c r="P10654" s="18">
        <v>69</v>
      </c>
      <c r="Q10654" s="11"/>
      <c r="R10654" s="18"/>
      <c r="S10654" s="18"/>
      <c r="T10654" s="18"/>
      <c r="U10654" s="18"/>
      <c r="V10654" s="18"/>
    </row>
    <row r="10655" spans="1:22">
      <c r="A10655" t="s">
        <v>10674</v>
      </c>
      <c r="B10655" s="20">
        <v>6.3496636339999997</v>
      </c>
      <c r="C10655" s="20">
        <v>2.3634568837425401E-2</v>
      </c>
      <c r="D10655" s="20">
        <v>0.33361901167753799</v>
      </c>
      <c r="E10655" s="20">
        <v>1.2417888492149099E-3</v>
      </c>
      <c r="F10655" s="20">
        <v>7.8849414969666305E-3</v>
      </c>
      <c r="G10655" s="19" t="s">
        <v>24</v>
      </c>
      <c r="H10655" s="19" t="s">
        <v>24</v>
      </c>
      <c r="I10655" s="16"/>
      <c r="J10655" s="16"/>
      <c r="K10655" s="17">
        <v>0</v>
      </c>
      <c r="L10655" s="17">
        <v>0</v>
      </c>
      <c r="M10655" s="18">
        <v>0</v>
      </c>
      <c r="N10655" s="18">
        <v>0</v>
      </c>
      <c r="O10655" s="18">
        <v>2</v>
      </c>
      <c r="P10655" s="18">
        <v>16</v>
      </c>
      <c r="Q10655" s="11"/>
      <c r="R10655" s="18"/>
      <c r="S10655" s="18"/>
      <c r="T10655" s="18"/>
      <c r="U10655" s="18"/>
      <c r="V10655" s="18"/>
    </row>
    <row r="10656" spans="1:22">
      <c r="A10656" t="s">
        <v>10675</v>
      </c>
      <c r="B10656" s="20">
        <v>4.82539030199999</v>
      </c>
      <c r="C10656" s="20">
        <v>1.80418856683515E-2</v>
      </c>
      <c r="D10656" s="20">
        <v>0.33211745368136503</v>
      </c>
      <c r="E10656" s="20">
        <v>1.24177004403139E-3</v>
      </c>
      <c r="F10656" s="20">
        <v>5.99202512778321E-3</v>
      </c>
      <c r="G10656" s="19" t="s">
        <v>24</v>
      </c>
      <c r="H10656" s="19" t="s">
        <v>24</v>
      </c>
      <c r="I10656" s="16"/>
      <c r="J10656" s="16"/>
      <c r="K10656" s="17">
        <v>0</v>
      </c>
      <c r="L10656" s="17">
        <v>0</v>
      </c>
      <c r="M10656" s="18">
        <v>0</v>
      </c>
      <c r="N10656" s="18">
        <v>0</v>
      </c>
      <c r="O10656" s="18">
        <v>1</v>
      </c>
      <c r="P10656" s="18">
        <v>11</v>
      </c>
      <c r="Q10656" s="11"/>
      <c r="R10656" s="18"/>
      <c r="S10656" s="18"/>
      <c r="T10656" s="18"/>
      <c r="U10656" s="18"/>
      <c r="V10656" s="18"/>
    </row>
    <row r="10657" spans="1:22">
      <c r="A10657" t="s">
        <v>10676</v>
      </c>
      <c r="B10657" s="20">
        <v>6.0711559699999897</v>
      </c>
      <c r="C10657" s="20">
        <v>2.1366640171757999E-2</v>
      </c>
      <c r="D10657" s="20">
        <v>0.35282502154386503</v>
      </c>
      <c r="E10657" s="20">
        <v>1.24172156277522E-3</v>
      </c>
      <c r="F10657" s="20">
        <v>7.5386852789205497E-3</v>
      </c>
      <c r="G10657" s="19" t="s">
        <v>24</v>
      </c>
      <c r="H10657" s="19" t="s">
        <v>24</v>
      </c>
      <c r="I10657" s="16"/>
      <c r="J10657" s="16"/>
      <c r="K10657" s="17">
        <v>0</v>
      </c>
      <c r="L10657" s="17">
        <v>0</v>
      </c>
      <c r="M10657" s="18">
        <v>0</v>
      </c>
      <c r="N10657" s="18">
        <v>0</v>
      </c>
      <c r="O10657" s="18">
        <v>6</v>
      </c>
      <c r="P10657" s="18">
        <v>12</v>
      </c>
      <c r="Q10657" s="11"/>
      <c r="R10657" s="18"/>
      <c r="S10657" s="18"/>
      <c r="T10657" s="18"/>
      <c r="U10657" s="18"/>
      <c r="V10657" s="18"/>
    </row>
    <row r="10658" spans="1:22">
      <c r="A10658" t="s">
        <v>10677</v>
      </c>
      <c r="B10658" s="20">
        <v>19.47782578</v>
      </c>
      <c r="C10658" s="20">
        <v>7.0311878820371307E-2</v>
      </c>
      <c r="D10658" s="20">
        <v>0.34392565337160802</v>
      </c>
      <c r="E10658" s="20">
        <v>1.2415173611375E-3</v>
      </c>
      <c r="F10658" s="20">
        <v>2.4182058863081501E-2</v>
      </c>
      <c r="G10658" s="19" t="s">
        <v>24</v>
      </c>
      <c r="H10658" s="19" t="s">
        <v>24</v>
      </c>
      <c r="I10658" s="16"/>
      <c r="J10658" s="16"/>
      <c r="K10658" s="17">
        <v>0</v>
      </c>
      <c r="L10658" s="17">
        <v>0</v>
      </c>
      <c r="M10658" s="18">
        <v>0</v>
      </c>
      <c r="N10658" s="18">
        <v>0</v>
      </c>
      <c r="O10658" s="18">
        <v>47</v>
      </c>
      <c r="P10658" s="18">
        <v>77</v>
      </c>
      <c r="Q10658" s="11"/>
      <c r="R10658" s="18"/>
      <c r="S10658" s="18"/>
      <c r="T10658" s="18"/>
      <c r="U10658" s="18"/>
      <c r="V10658" s="18"/>
    </row>
    <row r="10659" spans="1:22">
      <c r="A10659" t="s">
        <v>10678</v>
      </c>
      <c r="B10659" s="20">
        <v>11.538457123000001</v>
      </c>
      <c r="C10659" s="20">
        <v>4.05144153292505E-2</v>
      </c>
      <c r="D10659" s="20">
        <v>0.353531214623926</v>
      </c>
      <c r="E10659" s="20">
        <v>1.2413367149908901E-3</v>
      </c>
      <c r="F10659" s="20">
        <v>1.4323110461128099E-2</v>
      </c>
      <c r="G10659" s="19" t="s">
        <v>24</v>
      </c>
      <c r="H10659" s="19" t="s">
        <v>24</v>
      </c>
      <c r="I10659" s="16"/>
      <c r="J10659" s="16"/>
      <c r="K10659" s="17">
        <v>0</v>
      </c>
      <c r="L10659" s="17">
        <v>0</v>
      </c>
      <c r="M10659" s="18">
        <v>0</v>
      </c>
      <c r="N10659" s="18">
        <v>0</v>
      </c>
      <c r="O10659" s="18">
        <v>44</v>
      </c>
      <c r="P10659" s="18">
        <v>35</v>
      </c>
      <c r="Q10659" s="11"/>
      <c r="R10659" s="18"/>
      <c r="S10659" s="18"/>
      <c r="T10659" s="18"/>
      <c r="U10659" s="18"/>
      <c r="V10659" s="18"/>
    </row>
    <row r="10660" spans="1:22">
      <c r="A10660" t="s">
        <v>10679</v>
      </c>
      <c r="B10660" s="20">
        <v>4.1388719040000002</v>
      </c>
      <c r="C10660" s="20">
        <v>1.53239914359674E-2</v>
      </c>
      <c r="D10660" s="20">
        <v>0.33520838987040003</v>
      </c>
      <c r="E10660" s="20">
        <v>1.2410943403863401E-3</v>
      </c>
      <c r="F10660" s="20">
        <v>5.13673049563844E-3</v>
      </c>
      <c r="G10660" s="19" t="s">
        <v>24</v>
      </c>
      <c r="H10660" s="19" t="s">
        <v>24</v>
      </c>
      <c r="I10660" s="16"/>
      <c r="J10660" s="16"/>
      <c r="K10660" s="17">
        <v>0</v>
      </c>
      <c r="L10660" s="17">
        <v>0</v>
      </c>
      <c r="M10660" s="18">
        <v>0</v>
      </c>
      <c r="N10660" s="18">
        <v>0</v>
      </c>
      <c r="O10660" s="18">
        <v>0</v>
      </c>
      <c r="P10660" s="18">
        <v>10</v>
      </c>
      <c r="Q10660" s="11"/>
      <c r="R10660" s="18"/>
      <c r="S10660" s="18"/>
      <c r="T10660" s="18"/>
      <c r="U10660" s="18"/>
      <c r="V10660" s="18"/>
    </row>
    <row r="10661" spans="1:22">
      <c r="A10661" t="s">
        <v>10680</v>
      </c>
      <c r="B10661" s="20">
        <v>22.678684141999899</v>
      </c>
      <c r="C10661" s="20">
        <v>7.7706564379585397E-2</v>
      </c>
      <c r="D10661" s="20">
        <v>0.36218529159221402</v>
      </c>
      <c r="E10661" s="20">
        <v>1.24099681014241E-3</v>
      </c>
      <c r="F10661" s="20">
        <v>2.8144174678449301E-2</v>
      </c>
      <c r="G10661" s="19" t="s">
        <v>24</v>
      </c>
      <c r="H10661" s="19" t="s">
        <v>24</v>
      </c>
      <c r="I10661" s="16"/>
      <c r="J10661" s="16"/>
      <c r="K10661" s="17">
        <v>0</v>
      </c>
      <c r="L10661" s="17">
        <v>0</v>
      </c>
      <c r="M10661" s="18">
        <v>0</v>
      </c>
      <c r="N10661" s="18">
        <v>0</v>
      </c>
      <c r="O10661" s="18">
        <v>53</v>
      </c>
      <c r="P10661" s="18">
        <v>47</v>
      </c>
      <c r="Q10661" s="11"/>
      <c r="R10661" s="18"/>
      <c r="S10661" s="18"/>
      <c r="T10661" s="18"/>
      <c r="U10661" s="18"/>
      <c r="V10661" s="18"/>
    </row>
    <row r="10662" spans="1:22">
      <c r="A10662" t="s">
        <v>10681</v>
      </c>
      <c r="B10662" s="20">
        <v>16.334731494</v>
      </c>
      <c r="C10662" s="20">
        <v>5.7838086166917997E-2</v>
      </c>
      <c r="D10662" s="20">
        <v>0.35045969711309</v>
      </c>
      <c r="E10662" s="20">
        <v>1.2409091736282499E-3</v>
      </c>
      <c r="F10662" s="20">
        <v>2.0269918159658899E-2</v>
      </c>
      <c r="G10662" s="19" t="s">
        <v>24</v>
      </c>
      <c r="H10662" s="19" t="s">
        <v>24</v>
      </c>
      <c r="I10662" s="16"/>
      <c r="J10662" s="16"/>
      <c r="K10662" s="17">
        <v>0</v>
      </c>
      <c r="L10662" s="17">
        <v>0</v>
      </c>
      <c r="M10662" s="18">
        <v>0</v>
      </c>
      <c r="N10662" s="18">
        <v>0</v>
      </c>
      <c r="O10662" s="18">
        <v>62</v>
      </c>
      <c r="P10662" s="18">
        <v>53</v>
      </c>
      <c r="Q10662" s="11"/>
      <c r="R10662" s="18"/>
      <c r="S10662" s="18"/>
      <c r="T10662" s="18"/>
      <c r="U10662" s="18"/>
      <c r="V10662" s="18"/>
    </row>
    <row r="10663" spans="1:22">
      <c r="A10663" t="s">
        <v>10682</v>
      </c>
      <c r="B10663" s="20">
        <v>7.7330730780000003</v>
      </c>
      <c r="C10663" s="20">
        <v>2.8583812867147899E-2</v>
      </c>
      <c r="D10663" s="20">
        <v>0.33569997852949401</v>
      </c>
      <c r="E10663" s="20">
        <v>1.24085021168251E-3</v>
      </c>
      <c r="F10663" s="20">
        <v>9.5955853657926395E-3</v>
      </c>
      <c r="G10663" s="19" t="s">
        <v>24</v>
      </c>
      <c r="H10663" s="19" t="s">
        <v>24</v>
      </c>
      <c r="I10663" s="16"/>
      <c r="J10663" s="16"/>
      <c r="K10663" s="17">
        <v>0</v>
      </c>
      <c r="L10663" s="17">
        <v>0</v>
      </c>
      <c r="M10663" s="18">
        <v>0</v>
      </c>
      <c r="N10663" s="18">
        <v>0</v>
      </c>
      <c r="O10663" s="18">
        <v>27</v>
      </c>
      <c r="P10663" s="18">
        <v>14</v>
      </c>
      <c r="Q10663" s="11"/>
      <c r="R10663" s="18"/>
      <c r="S10663" s="18"/>
      <c r="T10663" s="18"/>
      <c r="U10663" s="18"/>
      <c r="V10663" s="18"/>
    </row>
    <row r="10664" spans="1:22">
      <c r="A10664" t="s">
        <v>10683</v>
      </c>
      <c r="B10664" s="20">
        <v>26.280415144999999</v>
      </c>
      <c r="C10664" s="20">
        <v>9.3068285725055405E-2</v>
      </c>
      <c r="D10664" s="20">
        <v>0.35038808382838599</v>
      </c>
      <c r="E10664" s="20">
        <v>1.2408486745917799E-3</v>
      </c>
      <c r="F10664" s="20">
        <v>3.2610018300394998E-2</v>
      </c>
      <c r="G10664" s="19" t="s">
        <v>24</v>
      </c>
      <c r="H10664" s="19" t="s">
        <v>24</v>
      </c>
      <c r="I10664" s="16"/>
      <c r="J10664" s="16"/>
      <c r="K10664" s="17">
        <v>0</v>
      </c>
      <c r="L10664" s="17">
        <v>0</v>
      </c>
      <c r="M10664" s="18">
        <v>0</v>
      </c>
      <c r="N10664" s="18">
        <v>0</v>
      </c>
      <c r="O10664" s="18">
        <v>71</v>
      </c>
      <c r="P10664" s="18">
        <v>105</v>
      </c>
      <c r="Q10664" s="11"/>
      <c r="R10664" s="18"/>
      <c r="S10664" s="18"/>
      <c r="T10664" s="18"/>
      <c r="U10664" s="18"/>
      <c r="V10664" s="18"/>
    </row>
    <row r="10665" spans="1:22">
      <c r="A10665" t="s">
        <v>10684</v>
      </c>
      <c r="B10665" s="20">
        <v>11.895410042999901</v>
      </c>
      <c r="C10665" s="20">
        <v>4.2686307340212698E-2</v>
      </c>
      <c r="D10665" s="20">
        <v>0.34566222935929303</v>
      </c>
      <c r="E10665" s="20">
        <v>1.24039811196055E-3</v>
      </c>
      <c r="F10665" s="20">
        <v>1.4755044158333799E-2</v>
      </c>
      <c r="G10665" s="19" t="s">
        <v>24</v>
      </c>
      <c r="H10665" s="19" t="s">
        <v>24</v>
      </c>
      <c r="I10665" s="16"/>
      <c r="J10665" s="16"/>
      <c r="K10665" s="17">
        <v>0</v>
      </c>
      <c r="L10665" s="17">
        <v>0</v>
      </c>
      <c r="M10665" s="18">
        <v>0</v>
      </c>
      <c r="N10665" s="18">
        <v>0</v>
      </c>
      <c r="O10665" s="18">
        <v>74</v>
      </c>
      <c r="P10665" s="18">
        <v>48</v>
      </c>
      <c r="Q10665" s="11"/>
      <c r="R10665" s="18"/>
      <c r="S10665" s="18"/>
      <c r="T10665" s="18"/>
      <c r="U10665" s="18"/>
      <c r="V10665" s="18"/>
    </row>
    <row r="10666" spans="1:22">
      <c r="A10666" t="s">
        <v>10685</v>
      </c>
      <c r="B10666" s="20">
        <v>15.7220257</v>
      </c>
      <c r="C10666" s="20">
        <v>5.6583715813873503E-2</v>
      </c>
      <c r="D10666" s="20">
        <v>0.34451754382024202</v>
      </c>
      <c r="E10666" s="20">
        <v>1.2399218246042099E-3</v>
      </c>
      <c r="F10666" s="20">
        <v>1.94940827924183E-2</v>
      </c>
      <c r="G10666" s="19" t="s">
        <v>24</v>
      </c>
      <c r="H10666" s="19" t="s">
        <v>24</v>
      </c>
      <c r="I10666" s="16"/>
      <c r="J10666" s="16"/>
      <c r="K10666" s="17">
        <v>0</v>
      </c>
      <c r="L10666" s="17">
        <v>0</v>
      </c>
      <c r="M10666" s="18">
        <v>0</v>
      </c>
      <c r="N10666" s="18">
        <v>0</v>
      </c>
      <c r="O10666" s="18">
        <v>53</v>
      </c>
      <c r="P10666" s="18">
        <v>87</v>
      </c>
      <c r="Q10666" s="11"/>
      <c r="R10666" s="18"/>
      <c r="S10666" s="18"/>
      <c r="T10666" s="18"/>
      <c r="U10666" s="18"/>
      <c r="V10666" s="18"/>
    </row>
    <row r="10667" spans="1:22">
      <c r="A10667" t="s">
        <v>10686</v>
      </c>
      <c r="B10667" s="20">
        <v>11.484604268</v>
      </c>
      <c r="C10667" s="20">
        <v>4.2751693852700598E-2</v>
      </c>
      <c r="D10667" s="20">
        <v>0.333074746473559</v>
      </c>
      <c r="E10667" s="20">
        <v>1.2398781237051E-3</v>
      </c>
      <c r="F10667" s="20">
        <v>1.4239509591303399E-2</v>
      </c>
      <c r="G10667" s="19" t="s">
        <v>24</v>
      </c>
      <c r="H10667" s="19" t="s">
        <v>24</v>
      </c>
      <c r="I10667" s="16"/>
      <c r="J10667" s="16"/>
      <c r="K10667" s="17">
        <v>0</v>
      </c>
      <c r="L10667" s="17">
        <v>0</v>
      </c>
      <c r="M10667" s="18">
        <v>0</v>
      </c>
      <c r="N10667" s="18">
        <v>0</v>
      </c>
      <c r="O10667" s="18">
        <v>20</v>
      </c>
      <c r="P10667" s="18">
        <v>43</v>
      </c>
      <c r="Q10667" s="11"/>
      <c r="R10667" s="18"/>
      <c r="S10667" s="18"/>
      <c r="T10667" s="18"/>
      <c r="U10667" s="18"/>
      <c r="V10667" s="18"/>
    </row>
    <row r="10668" spans="1:22">
      <c r="A10668" t="s">
        <v>10687</v>
      </c>
      <c r="B10668" s="20">
        <v>33.706392844</v>
      </c>
      <c r="C10668" s="20">
        <v>0.119053924793697</v>
      </c>
      <c r="D10668" s="20">
        <v>0.35102938122093602</v>
      </c>
      <c r="E10668" s="20">
        <v>1.23986644746219E-3</v>
      </c>
      <c r="F10668" s="20">
        <v>4.1791425552255498E-2</v>
      </c>
      <c r="G10668" s="19" t="s">
        <v>24</v>
      </c>
      <c r="H10668" s="19" t="s">
        <v>24</v>
      </c>
      <c r="I10668" s="16"/>
      <c r="J10668" s="16"/>
      <c r="K10668" s="17">
        <v>0</v>
      </c>
      <c r="L10668" s="17">
        <v>0</v>
      </c>
      <c r="M10668" s="18">
        <v>0</v>
      </c>
      <c r="N10668" s="18">
        <v>0</v>
      </c>
      <c r="O10668" s="18">
        <v>311</v>
      </c>
      <c r="P10668" s="18">
        <v>58</v>
      </c>
      <c r="Q10668" s="11"/>
      <c r="R10668" s="18"/>
      <c r="S10668" s="18"/>
      <c r="T10668" s="18"/>
      <c r="U10668" s="18"/>
      <c r="V10668" s="18"/>
    </row>
    <row r="10669" spans="1:22">
      <c r="A10669" t="s">
        <v>10688</v>
      </c>
      <c r="B10669" s="20">
        <v>8.6046649899999998</v>
      </c>
      <c r="C10669" s="20">
        <v>3.1903225357573499E-2</v>
      </c>
      <c r="D10669" s="20">
        <v>0.33438410927689</v>
      </c>
      <c r="E10669" s="20">
        <v>1.23978465247049E-3</v>
      </c>
      <c r="F10669" s="20">
        <v>1.0667931594252099E-2</v>
      </c>
      <c r="G10669" s="19" t="s">
        <v>24</v>
      </c>
      <c r="H10669" s="19" t="s">
        <v>24</v>
      </c>
      <c r="I10669" s="16"/>
      <c r="J10669" s="16"/>
      <c r="K10669" s="17">
        <v>0</v>
      </c>
      <c r="L10669" s="17">
        <v>0</v>
      </c>
      <c r="M10669" s="18">
        <v>0</v>
      </c>
      <c r="N10669" s="18">
        <v>0</v>
      </c>
      <c r="O10669" s="18">
        <v>0</v>
      </c>
      <c r="P10669" s="18">
        <v>15</v>
      </c>
      <c r="Q10669" s="11"/>
      <c r="R10669" s="18"/>
      <c r="S10669" s="18"/>
      <c r="T10669" s="18"/>
      <c r="U10669" s="18"/>
      <c r="V10669" s="18"/>
    </row>
    <row r="10670" spans="1:22">
      <c r="A10670" t="s">
        <v>10689</v>
      </c>
      <c r="B10670" s="20">
        <v>8.4585817209999998</v>
      </c>
      <c r="C10670" s="20">
        <v>3.1228111743216901E-2</v>
      </c>
      <c r="D10670" s="20">
        <v>0.33573326949502902</v>
      </c>
      <c r="E10670" s="20">
        <v>1.23948865206055E-3</v>
      </c>
      <c r="F10670" s="20">
        <v>1.0484316055706299E-2</v>
      </c>
      <c r="G10670" s="19" t="s">
        <v>24</v>
      </c>
      <c r="H10670" s="19" t="s">
        <v>24</v>
      </c>
      <c r="I10670" s="16"/>
      <c r="J10670" s="16"/>
      <c r="K10670" s="17">
        <v>0</v>
      </c>
      <c r="L10670" s="17">
        <v>0</v>
      </c>
      <c r="M10670" s="18">
        <v>0</v>
      </c>
      <c r="N10670" s="18">
        <v>0</v>
      </c>
      <c r="O10670" s="18">
        <v>2</v>
      </c>
      <c r="P10670" s="18">
        <v>23</v>
      </c>
      <c r="Q10670" s="11"/>
      <c r="R10670" s="18"/>
      <c r="S10670" s="18"/>
      <c r="T10670" s="18"/>
      <c r="U10670" s="18"/>
      <c r="V10670" s="18"/>
    </row>
    <row r="10671" spans="1:22">
      <c r="A10671" t="s">
        <v>10690</v>
      </c>
      <c r="B10671" s="20">
        <v>10.154439606</v>
      </c>
      <c r="C10671" s="20">
        <v>3.7437931678384398E-2</v>
      </c>
      <c r="D10671" s="20">
        <v>0.33609170480273898</v>
      </c>
      <c r="E10671" s="20">
        <v>1.23912089394297E-3</v>
      </c>
      <c r="F10671" s="20">
        <v>1.2582578282076699E-2</v>
      </c>
      <c r="G10671" s="19" t="s">
        <v>24</v>
      </c>
      <c r="H10671" s="19" t="s">
        <v>24</v>
      </c>
      <c r="I10671" s="16"/>
      <c r="J10671" s="16"/>
      <c r="K10671" s="17">
        <v>0</v>
      </c>
      <c r="L10671" s="17">
        <v>0</v>
      </c>
      <c r="M10671" s="18">
        <v>0</v>
      </c>
      <c r="N10671" s="18">
        <v>0</v>
      </c>
      <c r="O10671" s="18">
        <v>3</v>
      </c>
      <c r="P10671" s="18">
        <v>27</v>
      </c>
      <c r="Q10671" s="11"/>
      <c r="R10671" s="18"/>
      <c r="S10671" s="18"/>
      <c r="T10671" s="18"/>
      <c r="U10671" s="18"/>
      <c r="V10671" s="18"/>
    </row>
    <row r="10672" spans="1:22">
      <c r="A10672" t="s">
        <v>10691</v>
      </c>
      <c r="B10672" s="20">
        <v>16.208734953</v>
      </c>
      <c r="C10672" s="20">
        <v>4.7490465175288703E-2</v>
      </c>
      <c r="D10672" s="20">
        <v>0.42281108206042101</v>
      </c>
      <c r="E10672" s="20">
        <v>1.23880703994115E-3</v>
      </c>
      <c r="F10672" s="20">
        <v>2.00794949683165E-2</v>
      </c>
      <c r="G10672" s="19" t="s">
        <v>24</v>
      </c>
      <c r="H10672" s="19" t="s">
        <v>24</v>
      </c>
      <c r="I10672" s="16"/>
      <c r="J10672" s="16"/>
      <c r="K10672" s="17">
        <v>0</v>
      </c>
      <c r="L10672" s="17">
        <v>0</v>
      </c>
      <c r="M10672" s="18">
        <v>0</v>
      </c>
      <c r="N10672" s="18">
        <v>0</v>
      </c>
      <c r="O10672" s="18">
        <v>18</v>
      </c>
      <c r="P10672" s="18">
        <v>36</v>
      </c>
      <c r="Q10672" s="11"/>
      <c r="R10672" s="18"/>
      <c r="S10672" s="18"/>
      <c r="T10672" s="18"/>
      <c r="U10672" s="18"/>
      <c r="V10672" s="18"/>
    </row>
    <row r="10673" spans="1:22">
      <c r="A10673" t="s">
        <v>10692</v>
      </c>
      <c r="B10673" s="20">
        <v>35.227004698999998</v>
      </c>
      <c r="C10673" s="20">
        <v>0.121051801387747</v>
      </c>
      <c r="D10673" s="20">
        <v>0.36044374043753402</v>
      </c>
      <c r="E10673" s="20">
        <v>1.2386055655801999E-3</v>
      </c>
      <c r="F10673" s="20">
        <v>4.3632364078901198E-2</v>
      </c>
      <c r="G10673" s="19" t="s">
        <v>24</v>
      </c>
      <c r="H10673" s="19" t="s">
        <v>24</v>
      </c>
      <c r="I10673" s="16"/>
      <c r="J10673" s="16"/>
      <c r="K10673" s="17">
        <v>0</v>
      </c>
      <c r="L10673" s="17">
        <v>0</v>
      </c>
      <c r="M10673" s="18">
        <v>0</v>
      </c>
      <c r="N10673" s="18">
        <v>0</v>
      </c>
      <c r="O10673" s="18">
        <v>151</v>
      </c>
      <c r="P10673" s="18">
        <v>114</v>
      </c>
      <c r="Q10673" s="11"/>
      <c r="R10673" s="18"/>
      <c r="S10673" s="18"/>
      <c r="T10673" s="18"/>
      <c r="U10673" s="18"/>
      <c r="V10673" s="18"/>
    </row>
    <row r="10674" spans="1:22">
      <c r="A10674" t="s">
        <v>10693</v>
      </c>
      <c r="B10674" s="20">
        <v>10.606872199</v>
      </c>
      <c r="C10674" s="20">
        <v>3.8072611829251403E-2</v>
      </c>
      <c r="D10674" s="20">
        <v>0.34501373566376597</v>
      </c>
      <c r="E10674" s="20">
        <v>1.2384022157752501E-3</v>
      </c>
      <c r="F10674" s="20">
        <v>1.31355740336865E-2</v>
      </c>
      <c r="G10674" s="19" t="s">
        <v>24</v>
      </c>
      <c r="H10674" s="19" t="s">
        <v>24</v>
      </c>
      <c r="I10674" s="16"/>
      <c r="J10674" s="16"/>
      <c r="K10674" s="17">
        <v>0</v>
      </c>
      <c r="L10674" s="17">
        <v>0</v>
      </c>
      <c r="M10674" s="18">
        <v>0</v>
      </c>
      <c r="N10674" s="18">
        <v>0</v>
      </c>
      <c r="O10674" s="18">
        <v>17</v>
      </c>
      <c r="P10674" s="18">
        <v>44</v>
      </c>
      <c r="Q10674" s="11"/>
      <c r="R10674" s="18"/>
      <c r="S10674" s="18"/>
      <c r="T10674" s="18"/>
      <c r="U10674" s="18"/>
      <c r="V10674" s="18"/>
    </row>
    <row r="10675" spans="1:22">
      <c r="A10675" t="s">
        <v>10694</v>
      </c>
      <c r="B10675" s="20">
        <v>0.498283912</v>
      </c>
      <c r="C10675" s="20">
        <v>1.85442941858606E-3</v>
      </c>
      <c r="D10675" s="20">
        <v>0.33271686069884199</v>
      </c>
      <c r="E10675" s="20">
        <v>1.2382497601879901E-3</v>
      </c>
      <c r="F10675" s="20">
        <v>6.1699993453953703E-4</v>
      </c>
      <c r="G10675" s="19" t="s">
        <v>24</v>
      </c>
      <c r="H10675" s="19" t="s">
        <v>24</v>
      </c>
      <c r="I10675" s="16"/>
      <c r="J10675" s="16"/>
      <c r="K10675" s="17">
        <v>0</v>
      </c>
      <c r="L10675" s="17">
        <v>0</v>
      </c>
      <c r="M10675" s="18">
        <v>0</v>
      </c>
      <c r="N10675" s="18">
        <v>0</v>
      </c>
      <c r="O10675" s="18">
        <v>0</v>
      </c>
      <c r="P10675" s="18">
        <v>0</v>
      </c>
      <c r="Q10675" s="11"/>
      <c r="R10675" s="18"/>
      <c r="S10675" s="18"/>
      <c r="T10675" s="18"/>
      <c r="U10675" s="18"/>
      <c r="V10675" s="18"/>
    </row>
    <row r="10676" spans="1:22">
      <c r="A10676" t="s">
        <v>10695</v>
      </c>
      <c r="B10676" s="20">
        <v>0.97660300099999997</v>
      </c>
      <c r="C10676" s="20">
        <v>3.6324675715695498E-3</v>
      </c>
      <c r="D10676" s="20">
        <v>0.33288787782595203</v>
      </c>
      <c r="E10676" s="20">
        <v>1.23817397646045E-3</v>
      </c>
      <c r="F10676" s="20">
        <v>1.2092044211713701E-3</v>
      </c>
      <c r="G10676" s="19" t="s">
        <v>24</v>
      </c>
      <c r="H10676" s="19" t="s">
        <v>24</v>
      </c>
      <c r="I10676" s="16"/>
      <c r="J10676" s="16"/>
      <c r="K10676" s="17">
        <v>0</v>
      </c>
      <c r="L10676" s="17">
        <v>0</v>
      </c>
      <c r="M10676" s="18">
        <v>0</v>
      </c>
      <c r="N10676" s="18">
        <v>0</v>
      </c>
      <c r="O10676" s="18">
        <v>0</v>
      </c>
      <c r="P10676" s="18">
        <v>0</v>
      </c>
      <c r="Q10676" s="11"/>
      <c r="R10676" s="18"/>
      <c r="S10676" s="18"/>
      <c r="T10676" s="18"/>
      <c r="U10676" s="18"/>
      <c r="V10676" s="18"/>
    </row>
    <row r="10677" spans="1:22">
      <c r="A10677" t="s">
        <v>10696</v>
      </c>
      <c r="B10677" s="20">
        <v>5.8834369679999901</v>
      </c>
      <c r="C10677" s="20">
        <v>2.12115749284719E-2</v>
      </c>
      <c r="D10677" s="20">
        <v>0.34318678340886599</v>
      </c>
      <c r="E10677" s="20">
        <v>1.2372924551298499E-3</v>
      </c>
      <c r="F10677" s="20">
        <v>7.2795321707384399E-3</v>
      </c>
      <c r="G10677" s="19" t="s">
        <v>24</v>
      </c>
      <c r="H10677" s="19" t="s">
        <v>24</v>
      </c>
      <c r="I10677" s="16"/>
      <c r="J10677" s="16"/>
      <c r="K10677" s="17">
        <v>0</v>
      </c>
      <c r="L10677" s="17">
        <v>0</v>
      </c>
      <c r="M10677" s="18">
        <v>0</v>
      </c>
      <c r="N10677" s="18">
        <v>0</v>
      </c>
      <c r="O10677" s="18">
        <v>1</v>
      </c>
      <c r="P10677" s="18">
        <v>7</v>
      </c>
      <c r="Q10677" s="11"/>
      <c r="R10677" s="18"/>
      <c r="S10677" s="18"/>
      <c r="T10677" s="18"/>
      <c r="U10677" s="18"/>
      <c r="V10677" s="18"/>
    </row>
    <row r="10678" spans="1:22">
      <c r="A10678" t="s">
        <v>10697</v>
      </c>
      <c r="B10678" s="20">
        <v>15.678316352</v>
      </c>
      <c r="C10678" s="20">
        <v>5.58410624843916E-2</v>
      </c>
      <c r="D10678" s="20">
        <v>0.34727725695464501</v>
      </c>
      <c r="E10678" s="20">
        <v>1.23688861543725E-3</v>
      </c>
      <c r="F10678" s="20">
        <v>1.9392331005012399E-2</v>
      </c>
      <c r="G10678" s="19" t="s">
        <v>24</v>
      </c>
      <c r="H10678" s="19" t="s">
        <v>24</v>
      </c>
      <c r="I10678" s="16"/>
      <c r="J10678" s="16"/>
      <c r="K10678" s="17">
        <v>0</v>
      </c>
      <c r="L10678" s="17">
        <v>0</v>
      </c>
      <c r="M10678" s="18">
        <v>0</v>
      </c>
      <c r="N10678" s="18">
        <v>0</v>
      </c>
      <c r="O10678" s="18">
        <v>13</v>
      </c>
      <c r="P10678" s="18">
        <v>35</v>
      </c>
      <c r="Q10678" s="11"/>
      <c r="R10678" s="18"/>
      <c r="S10678" s="18"/>
      <c r="T10678" s="18"/>
      <c r="U10678" s="18"/>
      <c r="V10678" s="18"/>
    </row>
    <row r="10679" spans="1:22">
      <c r="A10679" t="s">
        <v>10698</v>
      </c>
      <c r="B10679" s="20">
        <v>6.22003123</v>
      </c>
      <c r="C10679" s="20">
        <v>2.3000625363254201E-2</v>
      </c>
      <c r="D10679" s="20">
        <v>0.33405308816757601</v>
      </c>
      <c r="E10679" s="20">
        <v>1.23527192199974E-3</v>
      </c>
      <c r="F10679" s="20">
        <v>7.6834299323805498E-3</v>
      </c>
      <c r="G10679" s="19" t="s">
        <v>24</v>
      </c>
      <c r="H10679" s="19" t="s">
        <v>24</v>
      </c>
      <c r="I10679" s="16"/>
      <c r="J10679" s="16"/>
      <c r="K10679" s="17">
        <v>0</v>
      </c>
      <c r="L10679" s="17">
        <v>0</v>
      </c>
      <c r="M10679" s="18">
        <v>0</v>
      </c>
      <c r="N10679" s="18">
        <v>0</v>
      </c>
      <c r="O10679" s="18">
        <v>15</v>
      </c>
      <c r="P10679" s="18">
        <v>26</v>
      </c>
      <c r="Q10679" s="11"/>
      <c r="R10679" s="18"/>
      <c r="S10679" s="18"/>
      <c r="T10679" s="18"/>
      <c r="U10679" s="18"/>
      <c r="V10679" s="18"/>
    </row>
    <row r="10680" spans="1:22">
      <c r="A10680" t="s">
        <v>10699</v>
      </c>
      <c r="B10680" s="20">
        <v>16.033359017999999</v>
      </c>
      <c r="C10680" s="20">
        <v>5.7148916533773297E-2</v>
      </c>
      <c r="D10680" s="20">
        <v>0.34635100029218002</v>
      </c>
      <c r="E10680" s="20">
        <v>1.23452511634432E-3</v>
      </c>
      <c r="F10680" s="20">
        <v>1.9793584407086701E-2</v>
      </c>
      <c r="G10680" s="19" t="s">
        <v>24</v>
      </c>
      <c r="H10680" s="19" t="s">
        <v>24</v>
      </c>
      <c r="I10680" s="16"/>
      <c r="J10680" s="16"/>
      <c r="K10680" s="17">
        <v>0</v>
      </c>
      <c r="L10680" s="17">
        <v>0.123831257463297</v>
      </c>
      <c r="M10680" s="18">
        <v>0</v>
      </c>
      <c r="N10680" s="18">
        <v>0</v>
      </c>
      <c r="O10680" s="18">
        <v>38</v>
      </c>
      <c r="P10680" s="18">
        <v>52</v>
      </c>
      <c r="Q10680" s="11"/>
      <c r="R10680" s="18"/>
      <c r="S10680" s="18"/>
      <c r="T10680" s="18"/>
      <c r="U10680" s="18"/>
      <c r="V10680" s="18"/>
    </row>
    <row r="10681" spans="1:22">
      <c r="A10681" t="s">
        <v>10700</v>
      </c>
      <c r="B10681" s="20">
        <v>20.349340882</v>
      </c>
      <c r="C10681" s="20">
        <v>7.1851512806672097E-2</v>
      </c>
      <c r="D10681" s="20">
        <v>0.34958060996442802</v>
      </c>
      <c r="E10681" s="20">
        <v>1.2343346066820901E-3</v>
      </c>
      <c r="F10681" s="20">
        <v>2.51178956738233E-2</v>
      </c>
      <c r="G10681" s="19" t="s">
        <v>24</v>
      </c>
      <c r="H10681" s="19" t="s">
        <v>24</v>
      </c>
      <c r="I10681" s="16"/>
      <c r="J10681" s="16"/>
      <c r="K10681" s="17">
        <v>0</v>
      </c>
      <c r="L10681" s="17">
        <v>0</v>
      </c>
      <c r="M10681" s="18">
        <v>0</v>
      </c>
      <c r="N10681" s="18">
        <v>0</v>
      </c>
      <c r="O10681" s="18">
        <v>55</v>
      </c>
      <c r="P10681" s="18">
        <v>76</v>
      </c>
      <c r="Q10681" s="11"/>
      <c r="R10681" s="18"/>
      <c r="S10681" s="18"/>
      <c r="T10681" s="18"/>
      <c r="U10681" s="18"/>
      <c r="V10681" s="18"/>
    </row>
    <row r="10682" spans="1:22">
      <c r="A10682" t="s">
        <v>10701</v>
      </c>
      <c r="B10682" s="20">
        <v>14.501902485</v>
      </c>
      <c r="C10682" s="20">
        <v>5.2561571610346303E-2</v>
      </c>
      <c r="D10682" s="20">
        <v>0.34004960219907099</v>
      </c>
      <c r="E10682" s="20">
        <v>1.23249632491624E-3</v>
      </c>
      <c r="F10682" s="20">
        <v>1.78735415170562E-2</v>
      </c>
      <c r="G10682" s="19" t="s">
        <v>24</v>
      </c>
      <c r="H10682" s="19" t="s">
        <v>24</v>
      </c>
      <c r="I10682" s="16"/>
      <c r="J10682" s="16"/>
      <c r="K10682" s="17">
        <v>0</v>
      </c>
      <c r="L10682" s="17">
        <v>0</v>
      </c>
      <c r="M10682" s="18">
        <v>0</v>
      </c>
      <c r="N10682" s="18">
        <v>0</v>
      </c>
      <c r="O10682" s="18">
        <v>44</v>
      </c>
      <c r="P10682" s="18">
        <v>30</v>
      </c>
      <c r="Q10682" s="11"/>
      <c r="R10682" s="18"/>
      <c r="S10682" s="18"/>
      <c r="T10682" s="18"/>
      <c r="U10682" s="18"/>
      <c r="V10682" s="18"/>
    </row>
    <row r="10683" spans="1:22">
      <c r="A10683" t="s">
        <v>10702</v>
      </c>
      <c r="B10683" s="20">
        <v>3.6002171870000002</v>
      </c>
      <c r="C10683" s="20">
        <v>1.2184484318903699E-2</v>
      </c>
      <c r="D10683" s="20">
        <v>0.36417090861872797</v>
      </c>
      <c r="E10683" s="20">
        <v>1.23249084568791E-3</v>
      </c>
      <c r="F10683" s="20">
        <v>4.4372347254658003E-3</v>
      </c>
      <c r="G10683" s="19" t="s">
        <v>24</v>
      </c>
      <c r="H10683" s="19" t="s">
        <v>24</v>
      </c>
      <c r="I10683" s="16"/>
      <c r="J10683" s="16"/>
      <c r="K10683" s="17">
        <v>0</v>
      </c>
      <c r="L10683" s="17">
        <v>0</v>
      </c>
      <c r="M10683" s="18">
        <v>0</v>
      </c>
      <c r="N10683" s="18">
        <v>0</v>
      </c>
      <c r="O10683" s="18">
        <v>21</v>
      </c>
      <c r="P10683" s="18">
        <v>12</v>
      </c>
      <c r="Q10683" s="11"/>
      <c r="R10683" s="18"/>
      <c r="S10683" s="18"/>
      <c r="T10683" s="18"/>
      <c r="U10683" s="18"/>
      <c r="V10683" s="18"/>
    </row>
    <row r="10684" spans="1:22">
      <c r="A10684" t="s">
        <v>10703</v>
      </c>
      <c r="B10684" s="20">
        <v>15.714829736</v>
      </c>
      <c r="C10684" s="20">
        <v>5.5583115814248997E-2</v>
      </c>
      <c r="D10684" s="20">
        <v>0.34839968379628999</v>
      </c>
      <c r="E10684" s="20">
        <v>1.2322844281115301E-3</v>
      </c>
      <c r="F10684" s="20">
        <v>1.93651399740969E-2</v>
      </c>
      <c r="G10684" s="19" t="s">
        <v>24</v>
      </c>
      <c r="H10684" s="19" t="s">
        <v>24</v>
      </c>
      <c r="I10684" s="16"/>
      <c r="J10684" s="16"/>
      <c r="K10684" s="17">
        <v>0</v>
      </c>
      <c r="L10684" s="17">
        <v>0</v>
      </c>
      <c r="M10684" s="18">
        <v>0</v>
      </c>
      <c r="N10684" s="18">
        <v>0</v>
      </c>
      <c r="O10684" s="18">
        <v>22</v>
      </c>
      <c r="P10684" s="18">
        <v>57</v>
      </c>
      <c r="Q10684" s="11"/>
      <c r="R10684" s="18"/>
      <c r="S10684" s="18"/>
      <c r="T10684" s="18"/>
      <c r="U10684" s="18"/>
      <c r="V10684" s="18"/>
    </row>
    <row r="10685" spans="1:22">
      <c r="A10685" t="s">
        <v>10704</v>
      </c>
      <c r="B10685" s="20">
        <v>9.3016663210000008</v>
      </c>
      <c r="C10685" s="20">
        <v>2.7566805521042102E-2</v>
      </c>
      <c r="D10685" s="20">
        <v>0.41554143558959</v>
      </c>
      <c r="E10685" s="20">
        <v>1.23151589677766E-3</v>
      </c>
      <c r="F10685" s="20">
        <v>1.1455149940832901E-2</v>
      </c>
      <c r="G10685" s="19" t="s">
        <v>24</v>
      </c>
      <c r="H10685" s="19" t="s">
        <v>24</v>
      </c>
      <c r="I10685" s="16"/>
      <c r="J10685" s="16"/>
      <c r="K10685" s="17">
        <v>0</v>
      </c>
      <c r="L10685" s="17">
        <v>0</v>
      </c>
      <c r="M10685" s="18">
        <v>0</v>
      </c>
      <c r="N10685" s="18">
        <v>0</v>
      </c>
      <c r="O10685" s="18">
        <v>40</v>
      </c>
      <c r="P10685" s="18">
        <v>19</v>
      </c>
      <c r="Q10685" s="11"/>
      <c r="R10685" s="18"/>
      <c r="S10685" s="18"/>
      <c r="T10685" s="18"/>
      <c r="U10685" s="18"/>
      <c r="V10685" s="18"/>
    </row>
    <row r="10686" spans="1:22">
      <c r="A10686" t="s">
        <v>10705</v>
      </c>
      <c r="B10686" s="20">
        <v>8.3478406490000001</v>
      </c>
      <c r="C10686" s="20">
        <v>3.0261364545363802E-2</v>
      </c>
      <c r="D10686" s="20">
        <v>0.33971842987210299</v>
      </c>
      <c r="E10686" s="20">
        <v>1.2314973034816901E-3</v>
      </c>
      <c r="F10686" s="20">
        <v>1.0280343249138299E-2</v>
      </c>
      <c r="G10686" s="19" t="s">
        <v>24</v>
      </c>
      <c r="H10686" s="19" t="s">
        <v>24</v>
      </c>
      <c r="I10686" s="16"/>
      <c r="J10686" s="16"/>
      <c r="K10686" s="17">
        <v>0</v>
      </c>
      <c r="L10686" s="17">
        <v>0</v>
      </c>
      <c r="M10686" s="18">
        <v>0</v>
      </c>
      <c r="N10686" s="18">
        <v>0</v>
      </c>
      <c r="O10686" s="18">
        <v>50</v>
      </c>
      <c r="P10686" s="18">
        <v>25</v>
      </c>
      <c r="Q10686" s="11"/>
      <c r="R10686" s="18"/>
      <c r="S10686" s="18"/>
      <c r="T10686" s="18"/>
      <c r="U10686" s="18"/>
      <c r="V10686" s="18"/>
    </row>
    <row r="10687" spans="1:22">
      <c r="A10687" t="s">
        <v>10706</v>
      </c>
      <c r="B10687" s="20">
        <v>13.4144196369999</v>
      </c>
      <c r="C10687" s="20">
        <v>4.6190229516476999E-2</v>
      </c>
      <c r="D10687" s="20">
        <v>0.35719204513368602</v>
      </c>
      <c r="E10687" s="20">
        <v>1.2299289117717301E-3</v>
      </c>
      <c r="F10687" s="20">
        <v>1.6498782546184702E-2</v>
      </c>
      <c r="G10687" s="19" t="s">
        <v>24</v>
      </c>
      <c r="H10687" s="19" t="s">
        <v>24</v>
      </c>
      <c r="I10687" s="16"/>
      <c r="J10687" s="16"/>
      <c r="K10687" s="17">
        <v>0</v>
      </c>
      <c r="L10687" s="17">
        <v>0</v>
      </c>
      <c r="M10687" s="18">
        <v>0</v>
      </c>
      <c r="N10687" s="18">
        <v>0</v>
      </c>
      <c r="O10687" s="18">
        <v>19</v>
      </c>
      <c r="P10687" s="18">
        <v>38</v>
      </c>
      <c r="Q10687" s="11"/>
      <c r="R10687" s="18"/>
      <c r="S10687" s="18"/>
      <c r="T10687" s="18"/>
      <c r="U10687" s="18"/>
      <c r="V10687" s="18"/>
    </row>
    <row r="10688" spans="1:22">
      <c r="A10688" t="s">
        <v>10707</v>
      </c>
      <c r="B10688" s="20">
        <v>15.577472352999999</v>
      </c>
      <c r="C10688" s="20">
        <v>5.6449154844937698E-2</v>
      </c>
      <c r="D10688" s="20">
        <v>0.33931989819145902</v>
      </c>
      <c r="E10688" s="20">
        <v>1.2296167851191401E-3</v>
      </c>
      <c r="F10688" s="20">
        <v>1.9154321474978201E-2</v>
      </c>
      <c r="G10688" s="19" t="s">
        <v>24</v>
      </c>
      <c r="H10688" s="19" t="s">
        <v>24</v>
      </c>
      <c r="I10688" s="16"/>
      <c r="J10688" s="16"/>
      <c r="K10688" s="17">
        <v>0</v>
      </c>
      <c r="L10688" s="17">
        <v>0</v>
      </c>
      <c r="M10688" s="18">
        <v>0</v>
      </c>
      <c r="N10688" s="18">
        <v>0</v>
      </c>
      <c r="O10688" s="18">
        <v>28</v>
      </c>
      <c r="P10688" s="18">
        <v>56</v>
      </c>
      <c r="Q10688" s="11"/>
      <c r="R10688" s="18"/>
      <c r="S10688" s="18"/>
      <c r="T10688" s="18"/>
      <c r="U10688" s="18"/>
      <c r="V10688" s="18"/>
    </row>
    <row r="10689" spans="1:22">
      <c r="A10689" t="s">
        <v>10708</v>
      </c>
      <c r="B10689" s="20">
        <v>9.9718768219999898</v>
      </c>
      <c r="C10689" s="20">
        <v>3.5552655432311099E-2</v>
      </c>
      <c r="D10689" s="20">
        <v>0.34461855209069397</v>
      </c>
      <c r="E10689" s="20">
        <v>1.2286658626821101E-3</v>
      </c>
      <c r="F10689" s="20">
        <v>1.22521046380624E-2</v>
      </c>
      <c r="G10689" s="19" t="s">
        <v>24</v>
      </c>
      <c r="H10689" s="19" t="s">
        <v>24</v>
      </c>
      <c r="I10689" s="16"/>
      <c r="J10689" s="16"/>
      <c r="K10689" s="17">
        <v>0</v>
      </c>
      <c r="L10689" s="17">
        <v>0</v>
      </c>
      <c r="M10689" s="18">
        <v>0</v>
      </c>
      <c r="N10689" s="18">
        <v>0</v>
      </c>
      <c r="O10689" s="18">
        <v>21</v>
      </c>
      <c r="P10689" s="18">
        <v>21</v>
      </c>
      <c r="Q10689" s="11"/>
      <c r="R10689" s="18"/>
      <c r="S10689" s="18"/>
      <c r="T10689" s="18"/>
      <c r="U10689" s="18"/>
      <c r="V10689" s="18"/>
    </row>
    <row r="10690" spans="1:22">
      <c r="A10690" t="s">
        <v>10709</v>
      </c>
      <c r="B10690" s="20">
        <v>19.681346562000002</v>
      </c>
      <c r="C10690" s="20">
        <v>4.6716865244313101E-2</v>
      </c>
      <c r="D10690" s="20">
        <v>0.51755837140204397</v>
      </c>
      <c r="E10690" s="20">
        <v>1.22850866004965E-3</v>
      </c>
      <c r="F10690" s="20">
        <v>2.41787046928554E-2</v>
      </c>
      <c r="G10690" s="19" t="s">
        <v>24</v>
      </c>
      <c r="H10690" s="19" t="s">
        <v>24</v>
      </c>
      <c r="I10690" s="16"/>
      <c r="J10690" s="16"/>
      <c r="K10690" s="17">
        <v>0</v>
      </c>
      <c r="L10690" s="17">
        <v>0</v>
      </c>
      <c r="M10690" s="18">
        <v>0</v>
      </c>
      <c r="N10690" s="18">
        <v>0</v>
      </c>
      <c r="O10690" s="18">
        <v>2</v>
      </c>
      <c r="P10690" s="18">
        <v>40</v>
      </c>
      <c r="Q10690" s="11"/>
      <c r="R10690" s="18"/>
      <c r="S10690" s="18"/>
      <c r="T10690" s="18"/>
      <c r="U10690" s="18"/>
      <c r="V10690" s="18"/>
    </row>
    <row r="10691" spans="1:22">
      <c r="A10691" t="s">
        <v>10710</v>
      </c>
      <c r="B10691" s="20">
        <v>15.785205723000001</v>
      </c>
      <c r="C10691" s="20">
        <v>5.68770535680376E-2</v>
      </c>
      <c r="D10691" s="20">
        <v>0.34073336810462801</v>
      </c>
      <c r="E10691" s="20">
        <v>1.2277261614567999E-3</v>
      </c>
      <c r="F10691" s="20">
        <v>1.9379910030104801E-2</v>
      </c>
      <c r="G10691" s="19" t="s">
        <v>24</v>
      </c>
      <c r="H10691" s="19" t="s">
        <v>24</v>
      </c>
      <c r="I10691" s="16"/>
      <c r="J10691" s="16"/>
      <c r="K10691" s="17">
        <v>0</v>
      </c>
      <c r="L10691" s="17">
        <v>0</v>
      </c>
      <c r="M10691" s="18">
        <v>0</v>
      </c>
      <c r="N10691" s="18">
        <v>0</v>
      </c>
      <c r="O10691" s="18">
        <v>11</v>
      </c>
      <c r="P10691" s="18">
        <v>43</v>
      </c>
      <c r="Q10691" s="11"/>
      <c r="R10691" s="18"/>
      <c r="S10691" s="18"/>
      <c r="T10691" s="18"/>
      <c r="U10691" s="18"/>
      <c r="V10691" s="18"/>
    </row>
    <row r="10692" spans="1:22">
      <c r="A10692" t="s">
        <v>10711</v>
      </c>
      <c r="B10692" s="20">
        <v>19.315883723999999</v>
      </c>
      <c r="C10692" s="20">
        <v>6.9309983212771195E-2</v>
      </c>
      <c r="D10692" s="20">
        <v>0.34209874586712102</v>
      </c>
      <c r="E10692" s="20">
        <v>1.2275316352054601E-3</v>
      </c>
      <c r="F10692" s="20">
        <v>2.3710858333160199E-2</v>
      </c>
      <c r="G10692" s="19" t="s">
        <v>24</v>
      </c>
      <c r="H10692" s="19" t="s">
        <v>24</v>
      </c>
      <c r="I10692" s="16"/>
      <c r="J10692" s="16"/>
      <c r="K10692" s="17">
        <v>0</v>
      </c>
      <c r="L10692" s="17">
        <v>0</v>
      </c>
      <c r="M10692" s="18">
        <v>0</v>
      </c>
      <c r="N10692" s="18">
        <v>0</v>
      </c>
      <c r="O10692" s="18">
        <v>52</v>
      </c>
      <c r="P10692" s="18">
        <v>82</v>
      </c>
      <c r="Q10692" s="11"/>
      <c r="R10692" s="18"/>
      <c r="S10692" s="18"/>
      <c r="T10692" s="18"/>
      <c r="U10692" s="18"/>
      <c r="V10692" s="18"/>
    </row>
    <row r="10693" spans="1:22">
      <c r="A10693" t="s">
        <v>10712</v>
      </c>
      <c r="B10693" s="20">
        <v>2.3126335000000001E-2</v>
      </c>
      <c r="C10693" s="20">
        <v>8.3840342384216705E-5</v>
      </c>
      <c r="D10693" s="20">
        <v>0.338396089123354</v>
      </c>
      <c r="E10693" s="20">
        <v>1.2267937817895399E-3</v>
      </c>
      <c r="F10693" s="20">
        <v>2.83712439735819E-5</v>
      </c>
      <c r="G10693" s="19" t="s">
        <v>24</v>
      </c>
      <c r="H10693" s="19" t="s">
        <v>24</v>
      </c>
      <c r="I10693" s="16"/>
      <c r="J10693" s="16"/>
      <c r="K10693" s="17">
        <v>0</v>
      </c>
      <c r="L10693" s="17">
        <v>0</v>
      </c>
      <c r="M10693" s="18">
        <v>0</v>
      </c>
      <c r="N10693" s="18">
        <v>0</v>
      </c>
      <c r="O10693" s="18">
        <v>0</v>
      </c>
      <c r="P10693" s="18">
        <v>0</v>
      </c>
      <c r="Q10693" s="11"/>
      <c r="R10693" s="18"/>
      <c r="S10693" s="18"/>
      <c r="T10693" s="18"/>
      <c r="U10693" s="18"/>
      <c r="V10693" s="18"/>
    </row>
    <row r="10694" spans="1:22">
      <c r="A10694" t="s">
        <v>10713</v>
      </c>
      <c r="B10694" s="20">
        <v>27.918159177</v>
      </c>
      <c r="C10694" s="20">
        <v>9.96001146796371E-2</v>
      </c>
      <c r="D10694" s="20">
        <v>0.34386479180048601</v>
      </c>
      <c r="E10694" s="20">
        <v>1.22676328623534E-3</v>
      </c>
      <c r="F10694" s="20">
        <v>3.4248972697618001E-2</v>
      </c>
      <c r="G10694" s="19" t="s">
        <v>24</v>
      </c>
      <c r="H10694" s="19" t="s">
        <v>24</v>
      </c>
      <c r="I10694" s="16"/>
      <c r="J10694" s="16"/>
      <c r="K10694" s="17">
        <v>0</v>
      </c>
      <c r="L10694" s="17">
        <v>0</v>
      </c>
      <c r="M10694" s="18">
        <v>0</v>
      </c>
      <c r="N10694" s="18">
        <v>0</v>
      </c>
      <c r="O10694" s="18">
        <v>88</v>
      </c>
      <c r="P10694" s="18">
        <v>122</v>
      </c>
      <c r="Q10694" s="11"/>
      <c r="R10694" s="18"/>
      <c r="S10694" s="18"/>
      <c r="T10694" s="18"/>
      <c r="U10694" s="18"/>
      <c r="V10694" s="18"/>
    </row>
    <row r="10695" spans="1:22">
      <c r="A10695" t="s">
        <v>10714</v>
      </c>
      <c r="B10695" s="20">
        <v>5.4580444859999897</v>
      </c>
      <c r="C10695" s="20">
        <v>1.99069699526329E-2</v>
      </c>
      <c r="D10695" s="20">
        <v>0.33632963928591803</v>
      </c>
      <c r="E10695" s="20">
        <v>1.22668549892149E-3</v>
      </c>
      <c r="F10695" s="20">
        <v>6.6953040234446403E-3</v>
      </c>
      <c r="G10695" s="19" t="s">
        <v>24</v>
      </c>
      <c r="H10695" s="19" t="s">
        <v>24</v>
      </c>
      <c r="I10695" s="16"/>
      <c r="J10695" s="16"/>
      <c r="K10695" s="17">
        <v>0</v>
      </c>
      <c r="L10695" s="17">
        <v>0</v>
      </c>
      <c r="M10695" s="18">
        <v>0</v>
      </c>
      <c r="N10695" s="18">
        <v>0</v>
      </c>
      <c r="O10695" s="18">
        <v>0</v>
      </c>
      <c r="P10695" s="18">
        <v>7</v>
      </c>
      <c r="Q10695" s="11"/>
      <c r="R10695" s="18"/>
      <c r="S10695" s="18"/>
      <c r="T10695" s="18"/>
      <c r="U10695" s="18"/>
      <c r="V10695" s="18"/>
    </row>
    <row r="10696" spans="1:22">
      <c r="A10696" t="s">
        <v>10715</v>
      </c>
      <c r="B10696" s="20">
        <v>10.209792888000001</v>
      </c>
      <c r="C10696" s="20">
        <v>3.65622088774957E-2</v>
      </c>
      <c r="D10696" s="20">
        <v>0.34226379847777</v>
      </c>
      <c r="E10696" s="20">
        <v>1.2256781923419299E-3</v>
      </c>
      <c r="F10696" s="20">
        <v>1.25139204911493E-2</v>
      </c>
      <c r="G10696" s="19" t="s">
        <v>24</v>
      </c>
      <c r="H10696" s="19" t="s">
        <v>24</v>
      </c>
      <c r="I10696" s="16"/>
      <c r="J10696" s="16"/>
      <c r="K10696" s="17">
        <v>0</v>
      </c>
      <c r="L10696" s="17">
        <v>0</v>
      </c>
      <c r="M10696" s="18">
        <v>0</v>
      </c>
      <c r="N10696" s="18">
        <v>0</v>
      </c>
      <c r="O10696" s="18">
        <v>11</v>
      </c>
      <c r="P10696" s="18">
        <v>11</v>
      </c>
      <c r="Q10696" s="11"/>
      <c r="R10696" s="18"/>
      <c r="S10696" s="18"/>
      <c r="T10696" s="18"/>
      <c r="U10696" s="18"/>
      <c r="V10696" s="18"/>
    </row>
    <row r="10697" spans="1:22">
      <c r="A10697" t="s">
        <v>10716</v>
      </c>
      <c r="B10697" s="20">
        <v>15.884423606</v>
      </c>
      <c r="C10697" s="20">
        <v>5.6450434424435099E-2</v>
      </c>
      <c r="D10697" s="20">
        <v>0.344887848413234</v>
      </c>
      <c r="E10697" s="20">
        <v>1.2256704652022601E-3</v>
      </c>
      <c r="F10697" s="20">
        <v>1.9469068870635799E-2</v>
      </c>
      <c r="G10697" s="19" t="s">
        <v>24</v>
      </c>
      <c r="H10697" s="19" t="s">
        <v>24</v>
      </c>
      <c r="I10697" s="16"/>
      <c r="J10697" s="16"/>
      <c r="K10697" s="17">
        <v>0</v>
      </c>
      <c r="L10697" s="17">
        <v>0</v>
      </c>
      <c r="M10697" s="18">
        <v>0</v>
      </c>
      <c r="N10697" s="18">
        <v>0</v>
      </c>
      <c r="O10697" s="18">
        <v>316</v>
      </c>
      <c r="P10697" s="18">
        <v>49</v>
      </c>
      <c r="Q10697" s="11"/>
      <c r="R10697" s="18"/>
      <c r="S10697" s="18"/>
      <c r="T10697" s="18"/>
      <c r="U10697" s="18"/>
      <c r="V10697" s="18"/>
    </row>
    <row r="10698" spans="1:22">
      <c r="A10698" t="s">
        <v>10717</v>
      </c>
      <c r="B10698" s="20">
        <v>13.867247576</v>
      </c>
      <c r="C10698" s="20">
        <v>4.9927913684976302E-2</v>
      </c>
      <c r="D10698" s="20">
        <v>0.34036220713411802</v>
      </c>
      <c r="E10698" s="20">
        <v>1.22544685282976E-3</v>
      </c>
      <c r="F10698" s="20">
        <v>1.69935748994203E-2</v>
      </c>
      <c r="G10698" s="19" t="s">
        <v>24</v>
      </c>
      <c r="H10698" s="19" t="s">
        <v>24</v>
      </c>
      <c r="I10698" s="16"/>
      <c r="J10698" s="16"/>
      <c r="K10698" s="17">
        <v>0</v>
      </c>
      <c r="L10698" s="17">
        <v>0</v>
      </c>
      <c r="M10698" s="18">
        <v>0</v>
      </c>
      <c r="N10698" s="18">
        <v>0</v>
      </c>
      <c r="O10698" s="18">
        <v>20</v>
      </c>
      <c r="P10698" s="18">
        <v>69</v>
      </c>
      <c r="Q10698" s="11"/>
      <c r="R10698" s="18"/>
      <c r="S10698" s="18"/>
      <c r="T10698" s="18"/>
      <c r="U10698" s="18"/>
      <c r="V10698" s="18"/>
    </row>
    <row r="10699" spans="1:22">
      <c r="A10699" t="s">
        <v>10718</v>
      </c>
      <c r="B10699" s="20">
        <v>1.6664820419999999</v>
      </c>
      <c r="C10699" s="20">
        <v>6.1347000220804901E-3</v>
      </c>
      <c r="D10699" s="20">
        <v>0.33287289744861298</v>
      </c>
      <c r="E10699" s="20">
        <v>1.2253809641280199E-3</v>
      </c>
      <c r="F10699" s="20">
        <v>2.042075371328E-3</v>
      </c>
      <c r="G10699" s="19" t="s">
        <v>24</v>
      </c>
      <c r="H10699" s="19" t="s">
        <v>24</v>
      </c>
      <c r="I10699" s="16"/>
      <c r="J10699" s="16"/>
      <c r="K10699" s="17">
        <v>0</v>
      </c>
      <c r="L10699" s="17">
        <v>0</v>
      </c>
      <c r="M10699" s="18">
        <v>0</v>
      </c>
      <c r="N10699" s="18">
        <v>0</v>
      </c>
      <c r="O10699" s="18">
        <v>0</v>
      </c>
      <c r="P10699" s="18">
        <v>5</v>
      </c>
      <c r="Q10699" s="11"/>
      <c r="R10699" s="18"/>
      <c r="S10699" s="18"/>
      <c r="T10699" s="18"/>
      <c r="U10699" s="18"/>
      <c r="V10699" s="18"/>
    </row>
    <row r="10700" spans="1:22">
      <c r="A10700" t="s">
        <v>10719</v>
      </c>
      <c r="B10700" s="20">
        <v>15.714561458</v>
      </c>
      <c r="C10700" s="20">
        <v>5.6733358738704498E-2</v>
      </c>
      <c r="D10700" s="20">
        <v>0.33928970546262799</v>
      </c>
      <c r="E10700" s="20">
        <v>1.22491770628198E-3</v>
      </c>
      <c r="F10700" s="20">
        <v>1.9249044576360699E-2</v>
      </c>
      <c r="G10700" s="19" t="s">
        <v>24</v>
      </c>
      <c r="H10700" s="19" t="s">
        <v>24</v>
      </c>
      <c r="I10700" s="16"/>
      <c r="J10700" s="16"/>
      <c r="K10700" s="17">
        <v>0</v>
      </c>
      <c r="L10700" s="17">
        <v>0</v>
      </c>
      <c r="M10700" s="18">
        <v>0</v>
      </c>
      <c r="N10700" s="18">
        <v>0</v>
      </c>
      <c r="O10700" s="18">
        <v>15</v>
      </c>
      <c r="P10700" s="18">
        <v>67</v>
      </c>
      <c r="Q10700" s="11"/>
      <c r="R10700" s="18"/>
      <c r="S10700" s="18"/>
      <c r="T10700" s="18"/>
      <c r="U10700" s="18"/>
      <c r="V10700" s="18"/>
    </row>
    <row r="10701" spans="1:22">
      <c r="A10701" t="s">
        <v>10720</v>
      </c>
      <c r="B10701" s="20">
        <v>11.725569547999999</v>
      </c>
      <c r="C10701" s="20">
        <v>4.2321172495014103E-2</v>
      </c>
      <c r="D10701" s="20">
        <v>0.33933795784592302</v>
      </c>
      <c r="E10701" s="20">
        <v>1.2247746422307201E-3</v>
      </c>
      <c r="F10701" s="20">
        <v>1.43611802481031E-2</v>
      </c>
      <c r="G10701" s="19" t="s">
        <v>24</v>
      </c>
      <c r="H10701" s="19" t="s">
        <v>24</v>
      </c>
      <c r="I10701" s="16"/>
      <c r="J10701" s="16"/>
      <c r="K10701" s="17">
        <v>0</v>
      </c>
      <c r="L10701" s="17">
        <v>0</v>
      </c>
      <c r="M10701" s="18">
        <v>0</v>
      </c>
      <c r="N10701" s="18">
        <v>0</v>
      </c>
      <c r="O10701" s="18">
        <v>15</v>
      </c>
      <c r="P10701" s="18">
        <v>36</v>
      </c>
      <c r="Q10701" s="11"/>
      <c r="R10701" s="18"/>
      <c r="S10701" s="18"/>
      <c r="T10701" s="18"/>
      <c r="U10701" s="18"/>
      <c r="V10701" s="18"/>
    </row>
    <row r="10702" spans="1:22">
      <c r="A10702" t="s">
        <v>10721</v>
      </c>
      <c r="B10702" s="20">
        <v>7.3503125630000001</v>
      </c>
      <c r="C10702" s="20">
        <v>2.5232486803937301E-2</v>
      </c>
      <c r="D10702" s="20">
        <v>0.35667890376919997</v>
      </c>
      <c r="E10702" s="20">
        <v>1.2244235405583701E-3</v>
      </c>
      <c r="F10702" s="20">
        <v>8.9998957325991905E-3</v>
      </c>
      <c r="G10702" s="19" t="s">
        <v>24</v>
      </c>
      <c r="H10702" s="19" t="s">
        <v>24</v>
      </c>
      <c r="I10702" s="16"/>
      <c r="J10702" s="16"/>
      <c r="K10702" s="17">
        <v>0</v>
      </c>
      <c r="L10702" s="17">
        <v>0</v>
      </c>
      <c r="M10702" s="18">
        <v>0</v>
      </c>
      <c r="N10702" s="18">
        <v>0</v>
      </c>
      <c r="O10702" s="18">
        <v>54</v>
      </c>
      <c r="P10702" s="18">
        <v>21</v>
      </c>
      <c r="Q10702" s="11"/>
      <c r="R10702" s="18"/>
      <c r="S10702" s="18"/>
      <c r="T10702" s="18"/>
      <c r="U10702" s="18"/>
      <c r="V10702" s="18"/>
    </row>
    <row r="10703" spans="1:22">
      <c r="A10703" t="s">
        <v>10722</v>
      </c>
      <c r="B10703" s="20">
        <v>12.553591184</v>
      </c>
      <c r="C10703" s="20">
        <v>4.30748539247632E-2</v>
      </c>
      <c r="D10703" s="20">
        <v>0.35675520983736297</v>
      </c>
      <c r="E10703" s="20">
        <v>1.22412609470895E-3</v>
      </c>
      <c r="F10703" s="20">
        <v>1.53671785506426E-2</v>
      </c>
      <c r="G10703" s="19" t="s">
        <v>24</v>
      </c>
      <c r="H10703" s="19" t="s">
        <v>24</v>
      </c>
      <c r="I10703" s="16"/>
      <c r="J10703" s="16"/>
      <c r="K10703" s="17">
        <v>0</v>
      </c>
      <c r="L10703" s="17">
        <v>0</v>
      </c>
      <c r="M10703" s="18">
        <v>0</v>
      </c>
      <c r="N10703" s="18">
        <v>0</v>
      </c>
      <c r="O10703" s="18">
        <v>13</v>
      </c>
      <c r="P10703" s="18">
        <v>21</v>
      </c>
      <c r="Q10703" s="11"/>
      <c r="R10703" s="18"/>
      <c r="S10703" s="18"/>
      <c r="T10703" s="18"/>
      <c r="U10703" s="18"/>
      <c r="V10703" s="18"/>
    </row>
    <row r="10704" spans="1:22">
      <c r="A10704" t="s">
        <v>10723</v>
      </c>
      <c r="B10704" s="20">
        <v>1.6685811500000001</v>
      </c>
      <c r="C10704" s="20">
        <v>6.1143202192177597E-3</v>
      </c>
      <c r="D10704" s="20">
        <v>0.33403633849838299</v>
      </c>
      <c r="E10704" s="20">
        <v>1.22403704394846E-3</v>
      </c>
      <c r="F10704" s="20">
        <v>2.0424051384341298E-3</v>
      </c>
      <c r="G10704" s="19" t="s">
        <v>24</v>
      </c>
      <c r="H10704" s="19" t="s">
        <v>24</v>
      </c>
      <c r="I10704" s="16"/>
      <c r="J10704" s="16"/>
      <c r="K10704" s="17">
        <v>0</v>
      </c>
      <c r="L10704" s="17">
        <v>0</v>
      </c>
      <c r="M10704" s="18">
        <v>0</v>
      </c>
      <c r="N10704" s="18">
        <v>0</v>
      </c>
      <c r="O10704" s="18">
        <v>19</v>
      </c>
      <c r="P10704" s="18">
        <v>8</v>
      </c>
      <c r="Q10704" s="11"/>
      <c r="R10704" s="18"/>
      <c r="S10704" s="18"/>
      <c r="T10704" s="18"/>
      <c r="U10704" s="18"/>
      <c r="V10704" s="18"/>
    </row>
    <row r="10705" spans="1:22">
      <c r="A10705" t="s">
        <v>10724</v>
      </c>
      <c r="B10705" s="20">
        <v>27.274847650999899</v>
      </c>
      <c r="C10705" s="20">
        <v>9.9190658978262805E-2</v>
      </c>
      <c r="D10705" s="20">
        <v>0.336538446958485</v>
      </c>
      <c r="E10705" s="20">
        <v>1.22389209107495E-3</v>
      </c>
      <c r="F10705" s="20">
        <v>3.3381470325333201E-2</v>
      </c>
      <c r="G10705" s="19" t="s">
        <v>24</v>
      </c>
      <c r="H10705" s="19" t="s">
        <v>24</v>
      </c>
      <c r="I10705" s="16"/>
      <c r="J10705" s="16"/>
      <c r="K10705" s="17">
        <v>0</v>
      </c>
      <c r="L10705" s="17">
        <v>0</v>
      </c>
      <c r="M10705" s="18">
        <v>0</v>
      </c>
      <c r="N10705" s="18">
        <v>0</v>
      </c>
      <c r="O10705" s="18">
        <v>212</v>
      </c>
      <c r="P10705" s="18">
        <v>63</v>
      </c>
      <c r="Q10705" s="11"/>
      <c r="R10705" s="18"/>
      <c r="S10705" s="18"/>
      <c r="T10705" s="18"/>
      <c r="U10705" s="18"/>
      <c r="V10705" s="18"/>
    </row>
    <row r="10706" spans="1:22">
      <c r="A10706" t="s">
        <v>10725</v>
      </c>
      <c r="B10706" s="20">
        <v>4.9124430369999903</v>
      </c>
      <c r="C10706" s="20">
        <v>1.7915345967111002E-2</v>
      </c>
      <c r="D10706" s="20">
        <v>0.33544937158175703</v>
      </c>
      <c r="E10706" s="20">
        <v>1.2233610651712001E-3</v>
      </c>
      <c r="F10706" s="20">
        <v>6.0096915463371901E-3</v>
      </c>
      <c r="G10706" s="19" t="s">
        <v>24</v>
      </c>
      <c r="H10706" s="19" t="s">
        <v>24</v>
      </c>
      <c r="I10706" s="16"/>
      <c r="J10706" s="16"/>
      <c r="K10706" s="17">
        <v>0</v>
      </c>
      <c r="L10706" s="17">
        <v>0</v>
      </c>
      <c r="M10706" s="18">
        <v>0</v>
      </c>
      <c r="N10706" s="18">
        <v>0</v>
      </c>
      <c r="O10706" s="18">
        <v>55</v>
      </c>
      <c r="P10706" s="18">
        <v>16</v>
      </c>
      <c r="Q10706" s="11"/>
      <c r="R10706" s="18"/>
      <c r="S10706" s="18"/>
      <c r="T10706" s="18"/>
      <c r="U10706" s="18"/>
      <c r="V10706" s="18"/>
    </row>
    <row r="10707" spans="1:22">
      <c r="A10707" t="s">
        <v>10726</v>
      </c>
      <c r="B10707" s="20">
        <v>15.6613866379999</v>
      </c>
      <c r="C10707" s="20">
        <v>5.6231481706923298E-2</v>
      </c>
      <c r="D10707" s="20">
        <v>0.34070761242740699</v>
      </c>
      <c r="E10707" s="20">
        <v>1.2232948664415201E-3</v>
      </c>
      <c r="F10707" s="20">
        <v>1.9158493875621199E-2</v>
      </c>
      <c r="G10707" s="19" t="s">
        <v>24</v>
      </c>
      <c r="H10707" s="19" t="s">
        <v>24</v>
      </c>
      <c r="I10707" s="16"/>
      <c r="J10707" s="16"/>
      <c r="K10707" s="17">
        <v>0</v>
      </c>
      <c r="L10707" s="17">
        <v>0</v>
      </c>
      <c r="M10707" s="18">
        <v>0</v>
      </c>
      <c r="N10707" s="18">
        <v>0</v>
      </c>
      <c r="O10707" s="18">
        <v>18</v>
      </c>
      <c r="P10707" s="18">
        <v>40</v>
      </c>
      <c r="Q10707" s="11"/>
      <c r="R10707" s="18"/>
      <c r="S10707" s="18"/>
      <c r="T10707" s="18"/>
      <c r="U10707" s="18"/>
      <c r="V10707" s="18"/>
    </row>
    <row r="10708" spans="1:22">
      <c r="A10708" t="s">
        <v>10727</v>
      </c>
      <c r="B10708" s="20">
        <v>5.3537764549999904</v>
      </c>
      <c r="C10708" s="20">
        <v>1.9639363550319401E-2</v>
      </c>
      <c r="D10708" s="20">
        <v>0.33344717950379499</v>
      </c>
      <c r="E10708" s="20">
        <v>1.22319085194297E-3</v>
      </c>
      <c r="F10708" s="20">
        <v>6.5486903831036697E-3</v>
      </c>
      <c r="G10708" s="19" t="s">
        <v>24</v>
      </c>
      <c r="H10708" s="19" t="s">
        <v>24</v>
      </c>
      <c r="I10708" s="16"/>
      <c r="J10708" s="16"/>
      <c r="K10708" s="17">
        <v>0</v>
      </c>
      <c r="L10708" s="17">
        <v>0</v>
      </c>
      <c r="M10708" s="18">
        <v>0</v>
      </c>
      <c r="N10708" s="18">
        <v>0</v>
      </c>
      <c r="O10708" s="18">
        <v>4</v>
      </c>
      <c r="P10708" s="18">
        <v>18</v>
      </c>
      <c r="Q10708" s="11"/>
      <c r="R10708" s="18"/>
      <c r="S10708" s="18"/>
      <c r="T10708" s="18"/>
      <c r="U10708" s="18"/>
      <c r="V10708" s="18"/>
    </row>
    <row r="10709" spans="1:22">
      <c r="A10709" t="s">
        <v>10728</v>
      </c>
      <c r="B10709" s="20">
        <v>11.124422527</v>
      </c>
      <c r="C10709" s="20">
        <v>3.7057935752532703E-2</v>
      </c>
      <c r="D10709" s="20">
        <v>0.36711874868086403</v>
      </c>
      <c r="E10709" s="20">
        <v>1.2229545371138001E-3</v>
      </c>
      <c r="F10709" s="20">
        <v>1.3604663002165601E-2</v>
      </c>
      <c r="G10709" s="19" t="s">
        <v>24</v>
      </c>
      <c r="H10709" s="19" t="s">
        <v>24</v>
      </c>
      <c r="I10709" s="16"/>
      <c r="J10709" s="16"/>
      <c r="K10709" s="17">
        <v>0</v>
      </c>
      <c r="L10709" s="17">
        <v>0</v>
      </c>
      <c r="M10709" s="18">
        <v>0</v>
      </c>
      <c r="N10709" s="18">
        <v>0</v>
      </c>
      <c r="O10709" s="18">
        <v>49</v>
      </c>
      <c r="P10709" s="18">
        <v>63</v>
      </c>
      <c r="Q10709" s="11"/>
      <c r="R10709" s="18"/>
      <c r="S10709" s="18"/>
      <c r="T10709" s="18"/>
      <c r="U10709" s="18"/>
      <c r="V10709" s="18"/>
    </row>
    <row r="10710" spans="1:22">
      <c r="A10710" t="s">
        <v>10729</v>
      </c>
      <c r="B10710" s="20">
        <v>19.786964900999902</v>
      </c>
      <c r="C10710" s="20">
        <v>7.0619003073211201E-2</v>
      </c>
      <c r="D10710" s="20">
        <v>0.34261672123481202</v>
      </c>
      <c r="E10710" s="20">
        <v>1.2227873961909101E-3</v>
      </c>
      <c r="F10710" s="20">
        <v>2.4195251289814701E-2</v>
      </c>
      <c r="G10710" s="19" t="s">
        <v>24</v>
      </c>
      <c r="H10710" s="19" t="s">
        <v>24</v>
      </c>
      <c r="I10710" s="16"/>
      <c r="J10710" s="16"/>
      <c r="K10710" s="17">
        <v>0</v>
      </c>
      <c r="L10710" s="17">
        <v>0</v>
      </c>
      <c r="M10710" s="18">
        <v>0</v>
      </c>
      <c r="N10710" s="18">
        <v>0</v>
      </c>
      <c r="O10710" s="18">
        <v>413</v>
      </c>
      <c r="P10710" s="18">
        <v>71</v>
      </c>
      <c r="Q10710" s="11"/>
      <c r="R10710" s="18"/>
      <c r="S10710" s="18"/>
      <c r="T10710" s="18"/>
      <c r="U10710" s="18"/>
      <c r="V10710" s="18"/>
    </row>
    <row r="10711" spans="1:22">
      <c r="A10711" t="s">
        <v>10730</v>
      </c>
      <c r="B10711" s="20">
        <v>13.817145090999899</v>
      </c>
      <c r="C10711" s="20">
        <v>5.01192434521485E-2</v>
      </c>
      <c r="D10711" s="20">
        <v>0.33706410164764</v>
      </c>
      <c r="E10711" s="20">
        <v>1.2226402529753799E-3</v>
      </c>
      <c r="F10711" s="20">
        <v>1.6893397769457801E-2</v>
      </c>
      <c r="G10711" s="19" t="s">
        <v>24</v>
      </c>
      <c r="H10711" s="19" t="s">
        <v>24</v>
      </c>
      <c r="I10711" s="16"/>
      <c r="J10711" s="16"/>
      <c r="K10711" s="17">
        <v>0</v>
      </c>
      <c r="L10711" s="17">
        <v>0</v>
      </c>
      <c r="M10711" s="18">
        <v>0</v>
      </c>
      <c r="N10711" s="18">
        <v>0</v>
      </c>
      <c r="O10711" s="18">
        <v>46</v>
      </c>
      <c r="P10711" s="18">
        <v>10</v>
      </c>
      <c r="Q10711" s="11"/>
      <c r="R10711" s="18"/>
      <c r="S10711" s="18"/>
      <c r="T10711" s="18"/>
      <c r="U10711" s="18"/>
      <c r="V10711" s="18"/>
    </row>
    <row r="10712" spans="1:22">
      <c r="A10712" t="s">
        <v>10731</v>
      </c>
      <c r="B10712" s="20">
        <v>14.97694933</v>
      </c>
      <c r="C10712" s="20">
        <v>5.33206863527E-2</v>
      </c>
      <c r="D10712" s="20">
        <v>0.34340449070553902</v>
      </c>
      <c r="E10712" s="20">
        <v>1.2225829665018101E-3</v>
      </c>
      <c r="F10712" s="20">
        <v>1.8310563141018699E-2</v>
      </c>
      <c r="G10712" s="19" t="s">
        <v>24</v>
      </c>
      <c r="H10712" s="19" t="s">
        <v>24</v>
      </c>
      <c r="I10712" s="16"/>
      <c r="J10712" s="16"/>
      <c r="K10712" s="17">
        <v>0</v>
      </c>
      <c r="L10712" s="17">
        <v>0</v>
      </c>
      <c r="M10712" s="18">
        <v>0</v>
      </c>
      <c r="N10712" s="18">
        <v>0</v>
      </c>
      <c r="O10712" s="18">
        <v>48</v>
      </c>
      <c r="P10712" s="18">
        <v>64</v>
      </c>
      <c r="Q10712" s="11"/>
      <c r="R10712" s="18"/>
      <c r="S10712" s="18"/>
      <c r="T10712" s="18"/>
      <c r="U10712" s="18"/>
      <c r="V10712" s="18"/>
    </row>
    <row r="10713" spans="1:22">
      <c r="A10713" t="s">
        <v>10732</v>
      </c>
      <c r="B10713" s="20">
        <v>4.0568543110000004</v>
      </c>
      <c r="C10713" s="20">
        <v>1.4816037538864599E-2</v>
      </c>
      <c r="D10713" s="20">
        <v>0.33475002615129601</v>
      </c>
      <c r="E10713" s="20">
        <v>1.2225405630528999E-3</v>
      </c>
      <c r="F10713" s="20">
        <v>4.9596689535935301E-3</v>
      </c>
      <c r="G10713" s="19" t="s">
        <v>24</v>
      </c>
      <c r="H10713" s="19" t="s">
        <v>24</v>
      </c>
      <c r="I10713" s="16"/>
      <c r="J10713" s="16"/>
      <c r="K10713" s="17">
        <v>0</v>
      </c>
      <c r="L10713" s="17">
        <v>0</v>
      </c>
      <c r="M10713" s="18">
        <v>0</v>
      </c>
      <c r="N10713" s="18">
        <v>0</v>
      </c>
      <c r="O10713" s="18">
        <v>17</v>
      </c>
      <c r="P10713" s="18">
        <v>25</v>
      </c>
      <c r="Q10713" s="11"/>
      <c r="R10713" s="18"/>
      <c r="S10713" s="18"/>
      <c r="T10713" s="18"/>
      <c r="U10713" s="18"/>
      <c r="V10713" s="18"/>
    </row>
    <row r="10714" spans="1:22">
      <c r="A10714" t="s">
        <v>10733</v>
      </c>
      <c r="B10714" s="20">
        <v>7.9796793580000003</v>
      </c>
      <c r="C10714" s="20">
        <v>2.8638462297482199E-2</v>
      </c>
      <c r="D10714" s="20">
        <v>0.34064018536806401</v>
      </c>
      <c r="E10714" s="20">
        <v>1.22253171687787E-3</v>
      </c>
      <c r="F10714" s="20">
        <v>9.7554111056706895E-3</v>
      </c>
      <c r="G10714" s="19" t="s">
        <v>24</v>
      </c>
      <c r="H10714" s="19" t="s">
        <v>24</v>
      </c>
      <c r="I10714" s="16"/>
      <c r="J10714" s="16"/>
      <c r="K10714" s="17">
        <v>0</v>
      </c>
      <c r="L10714" s="17">
        <v>0</v>
      </c>
      <c r="M10714" s="18">
        <v>0</v>
      </c>
      <c r="N10714" s="18">
        <v>0</v>
      </c>
      <c r="O10714" s="18">
        <v>0</v>
      </c>
      <c r="P10714" s="18">
        <v>0</v>
      </c>
      <c r="Q10714" s="11"/>
      <c r="R10714" s="18"/>
      <c r="S10714" s="18"/>
      <c r="T10714" s="18"/>
      <c r="U10714" s="18"/>
      <c r="V10714" s="18"/>
    </row>
    <row r="10715" spans="1:22">
      <c r="A10715" t="s">
        <v>10734</v>
      </c>
      <c r="B10715" s="20">
        <v>2.2064896909999998</v>
      </c>
      <c r="C10715" s="20">
        <v>7.9577362167900303E-3</v>
      </c>
      <c r="D10715" s="20">
        <v>0.33889292601819898</v>
      </c>
      <c r="E10715" s="20">
        <v>1.2222221214034999E-3</v>
      </c>
      <c r="F10715" s="20">
        <v>2.6968205109889698E-3</v>
      </c>
      <c r="G10715" s="19" t="s">
        <v>24</v>
      </c>
      <c r="H10715" s="19" t="s">
        <v>24</v>
      </c>
      <c r="I10715" s="16"/>
      <c r="J10715" s="16"/>
      <c r="K10715" s="17">
        <v>0</v>
      </c>
      <c r="L10715" s="17">
        <v>0</v>
      </c>
      <c r="M10715" s="18">
        <v>0</v>
      </c>
      <c r="N10715" s="18">
        <v>0</v>
      </c>
      <c r="O10715" s="18">
        <v>6</v>
      </c>
      <c r="P10715" s="18">
        <v>13</v>
      </c>
      <c r="Q10715" s="11"/>
      <c r="R10715" s="18"/>
      <c r="S10715" s="18"/>
      <c r="T10715" s="18"/>
      <c r="U10715" s="18"/>
      <c r="V10715" s="18"/>
    </row>
    <row r="10716" spans="1:22">
      <c r="A10716" t="s">
        <v>10735</v>
      </c>
      <c r="B10716" s="20">
        <v>1.7372732689999999</v>
      </c>
      <c r="C10716" s="20">
        <v>5.7623648628771004E-3</v>
      </c>
      <c r="D10716" s="20">
        <v>0.36808813313571198</v>
      </c>
      <c r="E10716" s="20">
        <v>1.2209121976787E-3</v>
      </c>
      <c r="F10716" s="20">
        <v>2.1210581248232601E-3</v>
      </c>
      <c r="G10716" s="19" t="s">
        <v>24</v>
      </c>
      <c r="H10716" s="19" t="s">
        <v>24</v>
      </c>
      <c r="I10716" s="16"/>
      <c r="J10716" s="16"/>
      <c r="K10716" s="17">
        <v>0</v>
      </c>
      <c r="L10716" s="17">
        <v>0</v>
      </c>
      <c r="M10716" s="18">
        <v>0</v>
      </c>
      <c r="N10716" s="18">
        <v>0</v>
      </c>
      <c r="O10716" s="18">
        <v>3</v>
      </c>
      <c r="P10716" s="18">
        <v>6</v>
      </c>
      <c r="Q10716" s="11"/>
      <c r="R10716" s="18"/>
      <c r="S10716" s="18"/>
      <c r="T10716" s="18"/>
      <c r="U10716" s="18"/>
      <c r="V10716" s="18"/>
    </row>
    <row r="10717" spans="1:22">
      <c r="A10717" t="s">
        <v>10736</v>
      </c>
      <c r="B10717" s="20">
        <v>14.389791721</v>
      </c>
      <c r="C10717" s="20">
        <v>5.1961944149674102E-2</v>
      </c>
      <c r="D10717" s="20">
        <v>0.338085512531627</v>
      </c>
      <c r="E10717" s="20">
        <v>1.2208363304066999E-3</v>
      </c>
      <c r="F10717" s="20">
        <v>1.75675805199823E-2</v>
      </c>
      <c r="G10717" s="19" t="s">
        <v>24</v>
      </c>
      <c r="H10717" s="19" t="s">
        <v>24</v>
      </c>
      <c r="I10717" s="16"/>
      <c r="J10717" s="16"/>
      <c r="K10717" s="17">
        <v>0</v>
      </c>
      <c r="L10717" s="17">
        <v>0</v>
      </c>
      <c r="M10717" s="18">
        <v>0</v>
      </c>
      <c r="N10717" s="18">
        <v>0</v>
      </c>
      <c r="O10717" s="18">
        <v>12</v>
      </c>
      <c r="P10717" s="18">
        <v>18</v>
      </c>
      <c r="Q10717" s="11"/>
      <c r="R10717" s="18"/>
      <c r="S10717" s="18"/>
      <c r="T10717" s="18"/>
      <c r="U10717" s="18"/>
      <c r="V10717" s="18"/>
    </row>
    <row r="10718" spans="1:22">
      <c r="A10718" t="s">
        <v>10737</v>
      </c>
      <c r="B10718" s="20">
        <v>14.496413349999999</v>
      </c>
      <c r="C10718" s="20">
        <v>5.2519860385192102E-2</v>
      </c>
      <c r="D10718" s="20">
        <v>0.33682098128863902</v>
      </c>
      <c r="E10718" s="20">
        <v>1.22028742454993E-3</v>
      </c>
      <c r="F10718" s="20">
        <v>1.7689790912082701E-2</v>
      </c>
      <c r="G10718" s="19" t="s">
        <v>24</v>
      </c>
      <c r="H10718" s="19" t="s">
        <v>24</v>
      </c>
      <c r="I10718" s="16"/>
      <c r="J10718" s="16"/>
      <c r="K10718" s="17">
        <v>0</v>
      </c>
      <c r="L10718" s="17">
        <v>0</v>
      </c>
      <c r="M10718" s="18">
        <v>0</v>
      </c>
      <c r="N10718" s="18">
        <v>0</v>
      </c>
      <c r="O10718" s="18">
        <v>0</v>
      </c>
      <c r="P10718" s="18">
        <v>24</v>
      </c>
      <c r="Q10718" s="11"/>
      <c r="R10718" s="18"/>
      <c r="S10718" s="18"/>
      <c r="T10718" s="18"/>
      <c r="U10718" s="18"/>
      <c r="V10718" s="18"/>
    </row>
    <row r="10719" spans="1:22">
      <c r="A10719" t="s">
        <v>10738</v>
      </c>
      <c r="B10719" s="20">
        <v>14.147761523</v>
      </c>
      <c r="C10719" s="20">
        <v>4.7736262048843299E-2</v>
      </c>
      <c r="D10719" s="20">
        <v>0.36157214880752397</v>
      </c>
      <c r="E10719" s="20">
        <v>1.21998825163822E-3</v>
      </c>
      <c r="F10719" s="20">
        <v>1.7260102845039298E-2</v>
      </c>
      <c r="G10719" s="19" t="s">
        <v>24</v>
      </c>
      <c r="H10719" s="19" t="s">
        <v>24</v>
      </c>
      <c r="I10719" s="16"/>
      <c r="J10719" s="16"/>
      <c r="K10719" s="17">
        <v>0</v>
      </c>
      <c r="L10719" s="17">
        <v>0</v>
      </c>
      <c r="M10719" s="18">
        <v>0</v>
      </c>
      <c r="N10719" s="18">
        <v>0</v>
      </c>
      <c r="O10719" s="18">
        <v>75</v>
      </c>
      <c r="P10719" s="18">
        <v>35</v>
      </c>
      <c r="Q10719" s="11"/>
      <c r="R10719" s="18"/>
      <c r="S10719" s="18"/>
      <c r="T10719" s="18"/>
      <c r="U10719" s="18"/>
      <c r="V10719" s="18"/>
    </row>
    <row r="10720" spans="1:22">
      <c r="A10720" t="s">
        <v>10739</v>
      </c>
      <c r="B10720" s="20">
        <v>62.851218383000003</v>
      </c>
      <c r="C10720" s="20">
        <v>0.21553236372649301</v>
      </c>
      <c r="D10720" s="20">
        <v>0.355718562220118</v>
      </c>
      <c r="E10720" s="20">
        <v>1.2198468782178601E-3</v>
      </c>
      <c r="F10720" s="20">
        <v>7.6668862536692001E-2</v>
      </c>
      <c r="G10720" s="19" t="s">
        <v>24</v>
      </c>
      <c r="H10720" s="19" t="s">
        <v>24</v>
      </c>
      <c r="I10720" s="16"/>
      <c r="J10720" s="16"/>
      <c r="K10720" s="17">
        <v>0</v>
      </c>
      <c r="L10720" s="17">
        <v>0</v>
      </c>
      <c r="M10720" s="18">
        <v>0</v>
      </c>
      <c r="N10720" s="18">
        <v>0</v>
      </c>
      <c r="O10720" s="18">
        <v>133</v>
      </c>
      <c r="P10720" s="18">
        <v>154</v>
      </c>
      <c r="Q10720" s="11"/>
      <c r="R10720" s="18"/>
      <c r="S10720" s="18"/>
      <c r="T10720" s="18"/>
      <c r="U10720" s="18"/>
      <c r="V10720" s="18"/>
    </row>
    <row r="10721" spans="1:22">
      <c r="A10721" t="s">
        <v>10740</v>
      </c>
      <c r="B10721" s="20">
        <v>10.223920533999999</v>
      </c>
      <c r="C10721" s="20">
        <v>3.5681274676498301E-2</v>
      </c>
      <c r="D10721" s="20">
        <v>0.34952098209707699</v>
      </c>
      <c r="E10721" s="20">
        <v>1.21982111714692E-3</v>
      </c>
      <c r="F10721" s="20">
        <v>1.24713541674052E-2</v>
      </c>
      <c r="G10721" s="19" t="s">
        <v>24</v>
      </c>
      <c r="H10721" s="19" t="s">
        <v>24</v>
      </c>
      <c r="I10721" s="16"/>
      <c r="J10721" s="16"/>
      <c r="K10721" s="17">
        <v>0</v>
      </c>
      <c r="L10721" s="17">
        <v>0</v>
      </c>
      <c r="M10721" s="18">
        <v>0</v>
      </c>
      <c r="N10721" s="18">
        <v>0</v>
      </c>
      <c r="O10721" s="18">
        <v>309</v>
      </c>
      <c r="P10721" s="18">
        <v>49</v>
      </c>
      <c r="Q10721" s="11"/>
      <c r="R10721" s="18"/>
      <c r="S10721" s="18"/>
      <c r="T10721" s="18"/>
      <c r="U10721" s="18"/>
      <c r="V10721" s="18"/>
    </row>
    <row r="10722" spans="1:22">
      <c r="A10722" t="s">
        <v>10741</v>
      </c>
      <c r="B10722" s="20">
        <v>11.847979127999899</v>
      </c>
      <c r="C10722" s="20">
        <v>4.2650245399585597E-2</v>
      </c>
      <c r="D10722" s="20">
        <v>0.33872181881574898</v>
      </c>
      <c r="E10722" s="20">
        <v>1.2193276624318601E-3</v>
      </c>
      <c r="F10722" s="20">
        <v>1.4446568694685699E-2</v>
      </c>
      <c r="G10722" s="19" t="s">
        <v>24</v>
      </c>
      <c r="H10722" s="19" t="s">
        <v>24</v>
      </c>
      <c r="I10722" s="16"/>
      <c r="J10722" s="16"/>
      <c r="K10722" s="17">
        <v>0</v>
      </c>
      <c r="L10722" s="17">
        <v>0</v>
      </c>
      <c r="M10722" s="18">
        <v>0</v>
      </c>
      <c r="N10722" s="18">
        <v>0</v>
      </c>
      <c r="O10722" s="18">
        <v>297</v>
      </c>
      <c r="P10722" s="18">
        <v>50</v>
      </c>
      <c r="Q10722" s="11"/>
      <c r="R10722" s="18"/>
      <c r="S10722" s="18"/>
      <c r="T10722" s="18"/>
      <c r="U10722" s="18"/>
      <c r="V10722" s="18"/>
    </row>
    <row r="10723" spans="1:22">
      <c r="A10723" t="s">
        <v>10742</v>
      </c>
      <c r="B10723" s="20">
        <v>9.548729968</v>
      </c>
      <c r="C10723" s="20">
        <v>3.5000110879662198E-2</v>
      </c>
      <c r="D10723" s="20">
        <v>0.33265058846026502</v>
      </c>
      <c r="E10723" s="20">
        <v>1.2193042969391599E-3</v>
      </c>
      <c r="F10723" s="20">
        <v>1.16428074802942E-2</v>
      </c>
      <c r="G10723" s="19" t="s">
        <v>24</v>
      </c>
      <c r="H10723" s="19" t="s">
        <v>24</v>
      </c>
      <c r="I10723" s="16"/>
      <c r="J10723" s="16"/>
      <c r="K10723" s="17">
        <v>0</v>
      </c>
      <c r="L10723" s="17">
        <v>0</v>
      </c>
      <c r="M10723" s="18">
        <v>0</v>
      </c>
      <c r="N10723" s="18">
        <v>0</v>
      </c>
      <c r="O10723" s="18">
        <v>2</v>
      </c>
      <c r="P10723" s="18">
        <v>17</v>
      </c>
      <c r="Q10723" s="11"/>
      <c r="R10723" s="18"/>
      <c r="S10723" s="18"/>
      <c r="T10723" s="18"/>
      <c r="U10723" s="18"/>
      <c r="V10723" s="18"/>
    </row>
    <row r="10724" spans="1:22">
      <c r="A10724" t="s">
        <v>10743</v>
      </c>
      <c r="B10724" s="20">
        <v>11.157343203</v>
      </c>
      <c r="C10724" s="20">
        <v>3.9983868518179901E-2</v>
      </c>
      <c r="D10724" s="20">
        <v>0.33997402249661002</v>
      </c>
      <c r="E10724" s="20">
        <v>1.2183435041638001E-3</v>
      </c>
      <c r="F10724" s="20">
        <v>1.3593476615101199E-2</v>
      </c>
      <c r="G10724" s="19" t="s">
        <v>24</v>
      </c>
      <c r="H10724" s="19" t="s">
        <v>24</v>
      </c>
      <c r="I10724" s="16"/>
      <c r="J10724" s="16"/>
      <c r="K10724" s="17">
        <v>0</v>
      </c>
      <c r="L10724" s="17">
        <v>0</v>
      </c>
      <c r="M10724" s="18">
        <v>0</v>
      </c>
      <c r="N10724" s="18">
        <v>0</v>
      </c>
      <c r="O10724" s="18">
        <v>5</v>
      </c>
      <c r="P10724" s="18">
        <v>39</v>
      </c>
      <c r="Q10724" s="11"/>
      <c r="R10724" s="18"/>
      <c r="S10724" s="18"/>
      <c r="T10724" s="18"/>
      <c r="U10724" s="18"/>
      <c r="V10724" s="18"/>
    </row>
    <row r="10725" spans="1:22">
      <c r="A10725" t="s">
        <v>10744</v>
      </c>
      <c r="B10725" s="20">
        <v>25.988201444000001</v>
      </c>
      <c r="C10725" s="20">
        <v>9.3047736299693207E-2</v>
      </c>
      <c r="D10725" s="20">
        <v>0.34024702077576002</v>
      </c>
      <c r="E10725" s="20">
        <v>1.21821493242305E-3</v>
      </c>
      <c r="F10725" s="20">
        <v>3.16592150658992E-2</v>
      </c>
      <c r="G10725" s="19" t="s">
        <v>24</v>
      </c>
      <c r="H10725" s="19" t="s">
        <v>24</v>
      </c>
      <c r="I10725" s="16"/>
      <c r="J10725" s="16"/>
      <c r="K10725" s="17">
        <v>0</v>
      </c>
      <c r="L10725" s="17">
        <v>0</v>
      </c>
      <c r="M10725" s="18">
        <v>0</v>
      </c>
      <c r="N10725" s="18">
        <v>0</v>
      </c>
      <c r="O10725" s="18">
        <v>683</v>
      </c>
      <c r="P10725" s="18">
        <v>56</v>
      </c>
      <c r="Q10725" s="11"/>
      <c r="R10725" s="18"/>
      <c r="S10725" s="18"/>
      <c r="T10725" s="18"/>
      <c r="U10725" s="18"/>
      <c r="V10725" s="18"/>
    </row>
    <row r="10726" spans="1:22">
      <c r="A10726" t="s">
        <v>10745</v>
      </c>
      <c r="B10726" s="20">
        <v>8.0965196450000008</v>
      </c>
      <c r="C10726" s="20">
        <v>2.8725640114283298E-2</v>
      </c>
      <c r="D10726" s="20">
        <v>0.34324207960543701</v>
      </c>
      <c r="E10726" s="20">
        <v>1.2177884922335599E-3</v>
      </c>
      <c r="F10726" s="20">
        <v>9.8598484508240092E-3</v>
      </c>
      <c r="G10726" s="19" t="s">
        <v>24</v>
      </c>
      <c r="H10726" s="19" t="s">
        <v>24</v>
      </c>
      <c r="I10726" s="16"/>
      <c r="J10726" s="16"/>
      <c r="K10726" s="17">
        <v>0</v>
      </c>
      <c r="L10726" s="17">
        <v>0</v>
      </c>
      <c r="M10726" s="18">
        <v>0</v>
      </c>
      <c r="N10726" s="18">
        <v>0</v>
      </c>
      <c r="O10726" s="18">
        <v>22</v>
      </c>
      <c r="P10726" s="18">
        <v>25</v>
      </c>
      <c r="Q10726" s="11"/>
      <c r="R10726" s="18"/>
      <c r="S10726" s="18"/>
      <c r="T10726" s="18"/>
      <c r="U10726" s="18"/>
      <c r="V10726" s="18"/>
    </row>
    <row r="10727" spans="1:22">
      <c r="A10727" t="s">
        <v>10746</v>
      </c>
      <c r="B10727" s="20">
        <v>16.598086707</v>
      </c>
      <c r="C10727" s="20">
        <v>6.0098894731655597E-2</v>
      </c>
      <c r="D10727" s="20">
        <v>0.33609727666877398</v>
      </c>
      <c r="E10727" s="20">
        <v>1.21695200216023E-3</v>
      </c>
      <c r="F10727" s="20">
        <v>2.01990748501128E-2</v>
      </c>
      <c r="G10727" s="19" t="s">
        <v>24</v>
      </c>
      <c r="H10727" s="19" t="s">
        <v>24</v>
      </c>
      <c r="I10727" s="16"/>
      <c r="J10727" s="16"/>
      <c r="K10727" s="17">
        <v>0</v>
      </c>
      <c r="L10727" s="17">
        <v>0</v>
      </c>
      <c r="M10727" s="18">
        <v>0</v>
      </c>
      <c r="N10727" s="18">
        <v>0</v>
      </c>
      <c r="O10727" s="18">
        <v>32</v>
      </c>
      <c r="P10727" s="18">
        <v>57</v>
      </c>
      <c r="Q10727" s="11"/>
      <c r="R10727" s="18"/>
      <c r="S10727" s="18"/>
      <c r="T10727" s="18"/>
      <c r="U10727" s="18"/>
      <c r="V10727" s="18"/>
    </row>
    <row r="10728" spans="1:22">
      <c r="A10728" t="s">
        <v>10747</v>
      </c>
      <c r="B10728" s="20">
        <v>40.615069507000001</v>
      </c>
      <c r="C10728" s="20">
        <v>0.146790624739362</v>
      </c>
      <c r="D10728" s="20">
        <v>0.336712052060199</v>
      </c>
      <c r="E10728" s="20">
        <v>1.21694171840998E-3</v>
      </c>
      <c r="F10728" s="20">
        <v>4.9426172479189498E-2</v>
      </c>
      <c r="G10728" s="19" t="s">
        <v>24</v>
      </c>
      <c r="H10728" s="19" t="s">
        <v>24</v>
      </c>
      <c r="I10728" s="16"/>
      <c r="J10728" s="16"/>
      <c r="K10728" s="17">
        <v>0</v>
      </c>
      <c r="L10728" s="17">
        <v>0</v>
      </c>
      <c r="M10728" s="18">
        <v>0</v>
      </c>
      <c r="N10728" s="18">
        <v>0</v>
      </c>
      <c r="O10728" s="18">
        <v>184</v>
      </c>
      <c r="P10728" s="18">
        <v>109</v>
      </c>
      <c r="Q10728" s="11"/>
      <c r="R10728" s="18"/>
      <c r="S10728" s="18"/>
      <c r="T10728" s="18"/>
      <c r="U10728" s="18"/>
      <c r="V10728" s="18"/>
    </row>
    <row r="10729" spans="1:22">
      <c r="A10729" t="s">
        <v>10748</v>
      </c>
      <c r="B10729" s="20">
        <v>6.1167968969999897</v>
      </c>
      <c r="C10729" s="20">
        <v>2.0724914178629698E-2</v>
      </c>
      <c r="D10729" s="20">
        <v>0.35911738133475202</v>
      </c>
      <c r="E10729" s="20">
        <v>1.2167605093880501E-3</v>
      </c>
      <c r="F10729" s="20">
        <v>7.4426769082170099E-3</v>
      </c>
      <c r="G10729" s="19" t="s">
        <v>24</v>
      </c>
      <c r="H10729" s="19" t="s">
        <v>24</v>
      </c>
      <c r="I10729" s="16"/>
      <c r="J10729" s="16"/>
      <c r="K10729" s="17">
        <v>0</v>
      </c>
      <c r="L10729" s="17">
        <v>0</v>
      </c>
      <c r="M10729" s="18">
        <v>0</v>
      </c>
      <c r="N10729" s="18">
        <v>0</v>
      </c>
      <c r="O10729" s="18">
        <v>1</v>
      </c>
      <c r="P10729" s="18">
        <v>20</v>
      </c>
      <c r="Q10729" s="11"/>
      <c r="R10729" s="18"/>
      <c r="S10729" s="18"/>
      <c r="T10729" s="18"/>
      <c r="U10729" s="18"/>
      <c r="V10729" s="18"/>
    </row>
    <row r="10730" spans="1:22">
      <c r="A10730" t="s">
        <v>10749</v>
      </c>
      <c r="B10730" s="20">
        <v>13.402676782999899</v>
      </c>
      <c r="C10730" s="20">
        <v>4.7165845187922099E-2</v>
      </c>
      <c r="D10730" s="20">
        <v>0.34564707213402002</v>
      </c>
      <c r="E10730" s="20">
        <v>1.2163791276836699E-3</v>
      </c>
      <c r="F10730" s="20">
        <v>1.63027362939317E-2</v>
      </c>
      <c r="G10730" s="19" t="s">
        <v>24</v>
      </c>
      <c r="H10730" s="19" t="s">
        <v>24</v>
      </c>
      <c r="I10730" s="16"/>
      <c r="J10730" s="16"/>
      <c r="K10730" s="17">
        <v>0</v>
      </c>
      <c r="L10730" s="17">
        <v>0</v>
      </c>
      <c r="M10730" s="18">
        <v>0</v>
      </c>
      <c r="N10730" s="18">
        <v>0</v>
      </c>
      <c r="O10730" s="18">
        <v>9</v>
      </c>
      <c r="P10730" s="18">
        <v>28</v>
      </c>
      <c r="Q10730" s="11"/>
      <c r="R10730" s="18"/>
      <c r="S10730" s="18"/>
      <c r="T10730" s="18"/>
      <c r="U10730" s="18"/>
      <c r="V10730" s="18"/>
    </row>
    <row r="10731" spans="1:22">
      <c r="A10731" t="s">
        <v>10750</v>
      </c>
      <c r="B10731" s="20">
        <v>6.1223144789999999</v>
      </c>
      <c r="C10731" s="20">
        <v>2.19317703569239E-2</v>
      </c>
      <c r="D10731" s="20">
        <v>0.33928899482493202</v>
      </c>
      <c r="E10731" s="20">
        <v>1.2154240597499299E-3</v>
      </c>
      <c r="F10731" s="20">
        <v>7.4412083191319504E-3</v>
      </c>
      <c r="G10731" s="19" t="s">
        <v>24</v>
      </c>
      <c r="H10731" s="19" t="s">
        <v>24</v>
      </c>
      <c r="I10731" s="16"/>
      <c r="J10731" s="16"/>
      <c r="K10731" s="17">
        <v>0</v>
      </c>
      <c r="L10731" s="17">
        <v>0</v>
      </c>
      <c r="M10731" s="18">
        <v>0</v>
      </c>
      <c r="N10731" s="18">
        <v>0</v>
      </c>
      <c r="O10731" s="18">
        <v>18</v>
      </c>
      <c r="P10731" s="18">
        <v>54</v>
      </c>
      <c r="Q10731" s="11"/>
      <c r="R10731" s="18"/>
      <c r="S10731" s="18"/>
      <c r="T10731" s="18"/>
      <c r="U10731" s="18"/>
      <c r="V10731" s="18"/>
    </row>
    <row r="10732" spans="1:22">
      <c r="A10732" t="s">
        <v>10751</v>
      </c>
      <c r="B10732" s="20">
        <v>3.4847922489999998</v>
      </c>
      <c r="C10732" s="20">
        <v>1.2545739893886101E-2</v>
      </c>
      <c r="D10732" s="20">
        <v>0.33757398863855598</v>
      </c>
      <c r="E10732" s="20">
        <v>1.21531361234413E-3</v>
      </c>
      <c r="F10732" s="20">
        <v>4.2351154564010101E-3</v>
      </c>
      <c r="G10732" s="19" t="s">
        <v>24</v>
      </c>
      <c r="H10732" s="19" t="s">
        <v>24</v>
      </c>
      <c r="I10732" s="16"/>
      <c r="J10732" s="16"/>
      <c r="K10732" s="17">
        <v>0</v>
      </c>
      <c r="L10732" s="17">
        <v>0</v>
      </c>
      <c r="M10732" s="18">
        <v>0</v>
      </c>
      <c r="N10732" s="18">
        <v>0</v>
      </c>
      <c r="O10732" s="18">
        <v>4</v>
      </c>
      <c r="P10732" s="18">
        <v>10</v>
      </c>
      <c r="Q10732" s="11"/>
      <c r="R10732" s="18"/>
      <c r="S10732" s="18"/>
      <c r="T10732" s="18"/>
      <c r="U10732" s="18"/>
      <c r="V10732" s="18"/>
    </row>
    <row r="10733" spans="1:22">
      <c r="A10733" t="s">
        <v>10752</v>
      </c>
      <c r="B10733" s="20">
        <v>17.3435863179999</v>
      </c>
      <c r="C10733" s="20">
        <v>5.83889065857593E-2</v>
      </c>
      <c r="D10733" s="20">
        <v>0.36098696432212901</v>
      </c>
      <c r="E10733" s="20">
        <v>1.2152984827945401E-3</v>
      </c>
      <c r="F10733" s="20">
        <v>2.1077634138481599E-2</v>
      </c>
      <c r="G10733" s="19" t="s">
        <v>24</v>
      </c>
      <c r="H10733" s="19" t="s">
        <v>24</v>
      </c>
      <c r="I10733" s="16"/>
      <c r="J10733" s="16"/>
      <c r="K10733" s="17">
        <v>0</v>
      </c>
      <c r="L10733" s="17">
        <v>0</v>
      </c>
      <c r="M10733" s="18">
        <v>0</v>
      </c>
      <c r="N10733" s="18">
        <v>0</v>
      </c>
      <c r="O10733" s="18">
        <v>19</v>
      </c>
      <c r="P10733" s="18">
        <v>49</v>
      </c>
      <c r="Q10733" s="11"/>
      <c r="R10733" s="18"/>
      <c r="S10733" s="18"/>
      <c r="T10733" s="18"/>
      <c r="U10733" s="18"/>
      <c r="V10733" s="18"/>
    </row>
    <row r="10734" spans="1:22">
      <c r="A10734" t="s">
        <v>10753</v>
      </c>
      <c r="B10734" s="20">
        <v>7.6439158669999996</v>
      </c>
      <c r="C10734" s="20">
        <v>2.7449126025018099E-2</v>
      </c>
      <c r="D10734" s="20">
        <v>0.33837148384377302</v>
      </c>
      <c r="E10734" s="20">
        <v>1.2150842140214899E-3</v>
      </c>
      <c r="F10734" s="20">
        <v>9.2880015033001296E-3</v>
      </c>
      <c r="G10734" s="19" t="s">
        <v>24</v>
      </c>
      <c r="H10734" s="19" t="s">
        <v>24</v>
      </c>
      <c r="I10734" s="16"/>
      <c r="J10734" s="16"/>
      <c r="K10734" s="17">
        <v>0</v>
      </c>
      <c r="L10734" s="17">
        <v>0</v>
      </c>
      <c r="M10734" s="18">
        <v>0</v>
      </c>
      <c r="N10734" s="18">
        <v>0</v>
      </c>
      <c r="O10734" s="18">
        <v>1</v>
      </c>
      <c r="P10734" s="18">
        <v>4</v>
      </c>
      <c r="Q10734" s="11"/>
      <c r="R10734" s="18"/>
      <c r="S10734" s="18"/>
      <c r="T10734" s="18"/>
      <c r="U10734" s="18"/>
      <c r="V10734" s="18"/>
    </row>
    <row r="10735" spans="1:22">
      <c r="A10735" t="s">
        <v>10754</v>
      </c>
      <c r="B10735" s="20">
        <v>12.582533392</v>
      </c>
      <c r="C10735" s="20">
        <v>4.4105537812585298E-2</v>
      </c>
      <c r="D10735" s="20">
        <v>0.34643750095204101</v>
      </c>
      <c r="E10735" s="20">
        <v>1.21436691816393E-3</v>
      </c>
      <c r="F10735" s="20">
        <v>1.52798122979378E-2</v>
      </c>
      <c r="G10735" s="19" t="s">
        <v>24</v>
      </c>
      <c r="H10735" s="19" t="s">
        <v>24</v>
      </c>
      <c r="I10735" s="16"/>
      <c r="J10735" s="16"/>
      <c r="K10735" s="17">
        <v>0</v>
      </c>
      <c r="L10735" s="17">
        <v>0</v>
      </c>
      <c r="M10735" s="18">
        <v>0</v>
      </c>
      <c r="N10735" s="18">
        <v>0</v>
      </c>
      <c r="O10735" s="18">
        <v>22</v>
      </c>
      <c r="P10735" s="18">
        <v>57</v>
      </c>
      <c r="Q10735" s="11"/>
      <c r="R10735" s="18"/>
      <c r="S10735" s="18"/>
      <c r="T10735" s="18"/>
      <c r="U10735" s="18"/>
      <c r="V10735" s="18"/>
    </row>
    <row r="10736" spans="1:22">
      <c r="A10736" t="s">
        <v>10755</v>
      </c>
      <c r="B10736" s="20">
        <v>3.45687472699999</v>
      </c>
      <c r="C10736" s="20">
        <v>1.01000096874283E-2</v>
      </c>
      <c r="D10736" s="20">
        <v>0.41544024514125699</v>
      </c>
      <c r="E10736" s="20">
        <v>1.2137988304006899E-3</v>
      </c>
      <c r="F10736" s="20">
        <v>4.1959505004743099E-3</v>
      </c>
      <c r="G10736" s="19" t="s">
        <v>24</v>
      </c>
      <c r="H10736" s="19" t="s">
        <v>24</v>
      </c>
      <c r="I10736" s="16"/>
      <c r="J10736" s="16"/>
      <c r="K10736" s="17">
        <v>0</v>
      </c>
      <c r="L10736" s="17">
        <v>0</v>
      </c>
      <c r="M10736" s="18">
        <v>0</v>
      </c>
      <c r="N10736" s="18">
        <v>0</v>
      </c>
      <c r="O10736" s="18">
        <v>0</v>
      </c>
      <c r="P10736" s="18">
        <v>7</v>
      </c>
      <c r="Q10736" s="11"/>
      <c r="R10736" s="18"/>
      <c r="S10736" s="18"/>
      <c r="T10736" s="18"/>
      <c r="U10736" s="18"/>
      <c r="V10736" s="18"/>
    </row>
    <row r="10737" spans="1:22">
      <c r="A10737" t="s">
        <v>10756</v>
      </c>
      <c r="B10737" s="20">
        <v>13.8503498519999</v>
      </c>
      <c r="C10737" s="20">
        <v>4.7249899641080097E-2</v>
      </c>
      <c r="D10737" s="20">
        <v>0.35572160038532902</v>
      </c>
      <c r="E10737" s="20">
        <v>1.2135296290688401E-3</v>
      </c>
      <c r="F10737" s="20">
        <v>1.6807809918371198E-2</v>
      </c>
      <c r="G10737" s="19" t="s">
        <v>24</v>
      </c>
      <c r="H10737" s="19" t="s">
        <v>24</v>
      </c>
      <c r="I10737" s="16"/>
      <c r="J10737" s="16"/>
      <c r="K10737" s="17">
        <v>0</v>
      </c>
      <c r="L10737" s="17">
        <v>0</v>
      </c>
      <c r="M10737" s="18">
        <v>0</v>
      </c>
      <c r="N10737" s="18">
        <v>0</v>
      </c>
      <c r="O10737" s="18">
        <v>19</v>
      </c>
      <c r="P10737" s="18">
        <v>56</v>
      </c>
      <c r="Q10737" s="11"/>
      <c r="R10737" s="18"/>
      <c r="S10737" s="18"/>
      <c r="T10737" s="18"/>
      <c r="U10737" s="18"/>
      <c r="V10737" s="18"/>
    </row>
    <row r="10738" spans="1:22">
      <c r="A10738" t="s">
        <v>10757</v>
      </c>
      <c r="B10738" s="20">
        <v>21.53101534</v>
      </c>
      <c r="C10738" s="20">
        <v>7.6646927614920798E-2</v>
      </c>
      <c r="D10738" s="20">
        <v>0.34088470997021503</v>
      </c>
      <c r="E10738" s="20">
        <v>1.2134943604624399E-3</v>
      </c>
      <c r="F10738" s="20">
        <v>2.6127765690120298E-2</v>
      </c>
      <c r="G10738" s="19" t="s">
        <v>24</v>
      </c>
      <c r="H10738" s="19" t="s">
        <v>24</v>
      </c>
      <c r="I10738" s="16"/>
      <c r="J10738" s="16"/>
      <c r="K10738" s="17">
        <v>0</v>
      </c>
      <c r="L10738" s="17">
        <v>0</v>
      </c>
      <c r="M10738" s="18">
        <v>0</v>
      </c>
      <c r="N10738" s="18">
        <v>0</v>
      </c>
      <c r="O10738" s="18">
        <v>64</v>
      </c>
      <c r="P10738" s="18">
        <v>96</v>
      </c>
      <c r="Q10738" s="11"/>
      <c r="R10738" s="18"/>
      <c r="S10738" s="18"/>
      <c r="T10738" s="18"/>
      <c r="U10738" s="18"/>
      <c r="V10738" s="18"/>
    </row>
    <row r="10739" spans="1:22">
      <c r="A10739" t="s">
        <v>10758</v>
      </c>
      <c r="B10739" s="20">
        <v>9.2046606049999902</v>
      </c>
      <c r="C10739" s="20">
        <v>3.2765513194608999E-2</v>
      </c>
      <c r="D10739" s="20">
        <v>0.34073417364589098</v>
      </c>
      <c r="E10739" s="20">
        <v>1.21289969739722E-3</v>
      </c>
      <c r="F10739" s="20">
        <v>1.11643300624486E-2</v>
      </c>
      <c r="G10739" s="19" t="s">
        <v>24</v>
      </c>
      <c r="H10739" s="19" t="s">
        <v>24</v>
      </c>
      <c r="I10739" s="16"/>
      <c r="J10739" s="16"/>
      <c r="K10739" s="17">
        <v>0</v>
      </c>
      <c r="L10739" s="17">
        <v>0</v>
      </c>
      <c r="M10739" s="18">
        <v>0</v>
      </c>
      <c r="N10739" s="18">
        <v>0</v>
      </c>
      <c r="O10739" s="18">
        <v>16</v>
      </c>
      <c r="P10739" s="18">
        <v>26</v>
      </c>
      <c r="Q10739" s="11"/>
      <c r="R10739" s="18"/>
      <c r="S10739" s="18"/>
      <c r="T10739" s="18"/>
      <c r="U10739" s="18"/>
      <c r="V10739" s="18"/>
    </row>
    <row r="10740" spans="1:22">
      <c r="A10740" t="s">
        <v>10759</v>
      </c>
      <c r="B10740" s="20">
        <v>27.849026529</v>
      </c>
      <c r="C10740" s="20">
        <v>8.8523769731134197E-2</v>
      </c>
      <c r="D10740" s="20">
        <v>0.38147314386715803</v>
      </c>
      <c r="E10740" s="20">
        <v>1.2125896289819299E-3</v>
      </c>
      <c r="F10740" s="20">
        <v>3.3769440746308103E-2</v>
      </c>
      <c r="G10740" s="19" t="s">
        <v>24</v>
      </c>
      <c r="H10740" s="19" t="s">
        <v>24</v>
      </c>
      <c r="I10740" s="16"/>
      <c r="J10740" s="16"/>
      <c r="K10740" s="17">
        <v>0</v>
      </c>
      <c r="L10740" s="17">
        <v>0</v>
      </c>
      <c r="M10740" s="18">
        <v>0</v>
      </c>
      <c r="N10740" s="18">
        <v>0</v>
      </c>
      <c r="O10740" s="18">
        <v>23</v>
      </c>
      <c r="P10740" s="18">
        <v>71</v>
      </c>
      <c r="Q10740" s="11"/>
      <c r="R10740" s="18"/>
      <c r="S10740" s="18"/>
      <c r="T10740" s="18"/>
      <c r="U10740" s="18"/>
      <c r="V10740" s="18"/>
    </row>
    <row r="10741" spans="1:22">
      <c r="A10741" t="s">
        <v>10760</v>
      </c>
      <c r="B10741" s="20">
        <v>13.774777933999999</v>
      </c>
      <c r="C10741" s="20">
        <v>4.88267829988605E-2</v>
      </c>
      <c r="D10741" s="20">
        <v>0.34192945228229799</v>
      </c>
      <c r="E10741" s="20">
        <v>1.2120206400059799E-3</v>
      </c>
      <c r="F10741" s="20">
        <v>1.6695315167506899E-2</v>
      </c>
      <c r="G10741" s="19" t="s">
        <v>24</v>
      </c>
      <c r="H10741" s="19" t="s">
        <v>24</v>
      </c>
      <c r="I10741" s="16"/>
      <c r="J10741" s="16"/>
      <c r="K10741" s="17">
        <v>0</v>
      </c>
      <c r="L10741" s="17">
        <v>0</v>
      </c>
      <c r="M10741" s="18">
        <v>0</v>
      </c>
      <c r="N10741" s="18">
        <v>0</v>
      </c>
      <c r="O10741" s="18">
        <v>3</v>
      </c>
      <c r="P10741" s="18">
        <v>46</v>
      </c>
      <c r="Q10741" s="11"/>
      <c r="R10741" s="18"/>
      <c r="S10741" s="18"/>
      <c r="T10741" s="18"/>
      <c r="U10741" s="18"/>
      <c r="V10741" s="18"/>
    </row>
    <row r="10742" spans="1:22">
      <c r="A10742" t="s">
        <v>10761</v>
      </c>
      <c r="B10742" s="20">
        <v>19.286154286999999</v>
      </c>
      <c r="C10742" s="20">
        <v>6.8280442338285396E-2</v>
      </c>
      <c r="D10742" s="20">
        <v>0.34231604329198101</v>
      </c>
      <c r="E10742" s="20">
        <v>1.2119311350331299E-3</v>
      </c>
      <c r="F10742" s="20">
        <v>2.3373490855468099E-2</v>
      </c>
      <c r="G10742" s="19" t="s">
        <v>24</v>
      </c>
      <c r="H10742" s="19" t="s">
        <v>24</v>
      </c>
      <c r="I10742" s="16"/>
      <c r="J10742" s="16"/>
      <c r="K10742" s="17">
        <v>0</v>
      </c>
      <c r="L10742" s="17">
        <v>0</v>
      </c>
      <c r="M10742" s="18">
        <v>0</v>
      </c>
      <c r="N10742" s="18">
        <v>0</v>
      </c>
      <c r="O10742" s="18">
        <v>41</v>
      </c>
      <c r="P10742" s="18">
        <v>52</v>
      </c>
      <c r="Q10742" s="11"/>
      <c r="R10742" s="18"/>
      <c r="S10742" s="18"/>
      <c r="T10742" s="18"/>
      <c r="U10742" s="18"/>
      <c r="V10742" s="18"/>
    </row>
    <row r="10743" spans="1:22">
      <c r="A10743" t="s">
        <v>10762</v>
      </c>
      <c r="B10743" s="20">
        <v>18.549072678999998</v>
      </c>
      <c r="C10743" s="20">
        <v>6.6039646298728397E-2</v>
      </c>
      <c r="D10743" s="20">
        <v>0.34036480018720899</v>
      </c>
      <c r="E10743" s="20">
        <v>1.21178947357019E-3</v>
      </c>
      <c r="F10743" s="20">
        <v>2.2477571016900701E-2</v>
      </c>
      <c r="G10743" s="19" t="s">
        <v>24</v>
      </c>
      <c r="H10743" s="19" t="s">
        <v>24</v>
      </c>
      <c r="I10743" s="16"/>
      <c r="J10743" s="16"/>
      <c r="K10743" s="17">
        <v>0</v>
      </c>
      <c r="L10743" s="17">
        <v>0</v>
      </c>
      <c r="M10743" s="18">
        <v>0</v>
      </c>
      <c r="N10743" s="18">
        <v>0</v>
      </c>
      <c r="O10743" s="18">
        <v>20</v>
      </c>
      <c r="P10743" s="18">
        <v>73</v>
      </c>
      <c r="Q10743" s="11"/>
      <c r="R10743" s="18"/>
      <c r="S10743" s="18"/>
      <c r="T10743" s="18"/>
      <c r="U10743" s="18"/>
      <c r="V10743" s="18"/>
    </row>
    <row r="10744" spans="1:22">
      <c r="A10744" t="s">
        <v>10763</v>
      </c>
      <c r="B10744" s="20">
        <v>22.040085668</v>
      </c>
      <c r="C10744" s="20">
        <v>7.7378762412668001E-2</v>
      </c>
      <c r="D10744" s="20">
        <v>0.345030867004467</v>
      </c>
      <c r="E10744" s="20">
        <v>1.2113410939113699E-3</v>
      </c>
      <c r="F10744" s="20">
        <v>2.6698061482975498E-2</v>
      </c>
      <c r="G10744" s="19" t="s">
        <v>24</v>
      </c>
      <c r="H10744" s="19" t="s">
        <v>24</v>
      </c>
      <c r="I10744" s="16"/>
      <c r="J10744" s="16"/>
      <c r="K10744" s="17">
        <v>0</v>
      </c>
      <c r="L10744" s="17">
        <v>0</v>
      </c>
      <c r="M10744" s="18">
        <v>0</v>
      </c>
      <c r="N10744" s="18">
        <v>0</v>
      </c>
      <c r="O10744" s="18">
        <v>32</v>
      </c>
      <c r="P10744" s="18">
        <v>79</v>
      </c>
      <c r="Q10744" s="11"/>
      <c r="R10744" s="18"/>
      <c r="S10744" s="18"/>
      <c r="T10744" s="18"/>
      <c r="U10744" s="18"/>
      <c r="V10744" s="18"/>
    </row>
    <row r="10745" spans="1:22">
      <c r="A10745" t="s">
        <v>10764</v>
      </c>
      <c r="B10745" s="20">
        <v>0.14509714699999901</v>
      </c>
      <c r="C10745" s="20">
        <v>5.2103731363814596E-4</v>
      </c>
      <c r="D10745" s="20">
        <v>0.33728004087345698</v>
      </c>
      <c r="E10745" s="20">
        <v>1.21115742158921E-3</v>
      </c>
      <c r="F10745" s="20">
        <v>1.7573548644046999E-4</v>
      </c>
      <c r="G10745" s="19" t="s">
        <v>24</v>
      </c>
      <c r="H10745" s="19" t="s">
        <v>24</v>
      </c>
      <c r="I10745" s="16"/>
      <c r="J10745" s="16"/>
      <c r="K10745" s="17">
        <v>0</v>
      </c>
      <c r="L10745" s="17">
        <v>0</v>
      </c>
      <c r="M10745" s="18">
        <v>0</v>
      </c>
      <c r="N10745" s="18">
        <v>0</v>
      </c>
      <c r="O10745" s="18">
        <v>0</v>
      </c>
      <c r="P10745" s="18">
        <v>0</v>
      </c>
      <c r="Q10745" s="11"/>
      <c r="R10745" s="18"/>
      <c r="S10745" s="18"/>
      <c r="T10745" s="18"/>
      <c r="U10745" s="18"/>
      <c r="V10745" s="18"/>
    </row>
    <row r="10746" spans="1:22">
      <c r="A10746" t="s">
        <v>10765</v>
      </c>
      <c r="B10746" s="20">
        <v>7.87296497</v>
      </c>
      <c r="C10746" s="20">
        <v>2.7492988907047902E-2</v>
      </c>
      <c r="D10746" s="20">
        <v>0.34682102588965702</v>
      </c>
      <c r="E10746" s="20">
        <v>1.21112524364697E-3</v>
      </c>
      <c r="F10746" s="20">
        <v>9.5351466175153197E-3</v>
      </c>
      <c r="G10746" s="19" t="s">
        <v>24</v>
      </c>
      <c r="H10746" s="19" t="s">
        <v>24</v>
      </c>
      <c r="I10746" s="16"/>
      <c r="J10746" s="16"/>
      <c r="K10746" s="17">
        <v>0</v>
      </c>
      <c r="L10746" s="17">
        <v>0</v>
      </c>
      <c r="M10746" s="18">
        <v>0</v>
      </c>
      <c r="N10746" s="18">
        <v>0</v>
      </c>
      <c r="O10746" s="18">
        <v>18</v>
      </c>
      <c r="P10746" s="18">
        <v>20</v>
      </c>
      <c r="Q10746" s="11"/>
      <c r="R10746" s="18"/>
      <c r="S10746" s="18"/>
      <c r="T10746" s="18"/>
      <c r="U10746" s="18"/>
      <c r="V10746" s="18"/>
    </row>
    <row r="10747" spans="1:22">
      <c r="A10747" t="s">
        <v>10766</v>
      </c>
      <c r="B10747" s="20">
        <v>8.0310778060000008</v>
      </c>
      <c r="C10747" s="20">
        <v>2.3870719471517299E-2</v>
      </c>
      <c r="D10747" s="20">
        <v>0.407451603855151</v>
      </c>
      <c r="E10747" s="20">
        <v>1.21106570858767E-3</v>
      </c>
      <c r="F10747" s="20">
        <v>9.7261629338461098E-3</v>
      </c>
      <c r="G10747" s="19" t="s">
        <v>24</v>
      </c>
      <c r="H10747" s="19" t="s">
        <v>24</v>
      </c>
      <c r="I10747" s="16"/>
      <c r="J10747" s="16"/>
      <c r="K10747" s="17">
        <v>0</v>
      </c>
      <c r="L10747" s="17">
        <v>0</v>
      </c>
      <c r="M10747" s="18">
        <v>0</v>
      </c>
      <c r="N10747" s="18">
        <v>0</v>
      </c>
      <c r="O10747" s="18">
        <v>3</v>
      </c>
      <c r="P10747" s="18">
        <v>13</v>
      </c>
      <c r="Q10747" s="11"/>
      <c r="R10747" s="18"/>
      <c r="S10747" s="18"/>
      <c r="T10747" s="18"/>
      <c r="U10747" s="18"/>
      <c r="V10747" s="18"/>
    </row>
    <row r="10748" spans="1:22">
      <c r="A10748" t="s">
        <v>10767</v>
      </c>
      <c r="B10748" s="20">
        <v>16.161384587000001</v>
      </c>
      <c r="C10748" s="20">
        <v>5.8642090973697401E-2</v>
      </c>
      <c r="D10748" s="20">
        <v>0.33366480381404301</v>
      </c>
      <c r="E10748" s="20">
        <v>1.2107132080578799E-3</v>
      </c>
      <c r="F10748" s="20">
        <v>1.9566801779983999E-2</v>
      </c>
      <c r="G10748" s="19" t="s">
        <v>24</v>
      </c>
      <c r="H10748" s="19" t="s">
        <v>24</v>
      </c>
      <c r="I10748" s="16"/>
      <c r="J10748" s="16"/>
      <c r="K10748" s="17">
        <v>0</v>
      </c>
      <c r="L10748" s="17">
        <v>0</v>
      </c>
      <c r="M10748" s="18">
        <v>0</v>
      </c>
      <c r="N10748" s="18">
        <v>0</v>
      </c>
      <c r="O10748" s="18">
        <v>202</v>
      </c>
      <c r="P10748" s="18">
        <v>32</v>
      </c>
      <c r="Q10748" s="11"/>
      <c r="R10748" s="18"/>
      <c r="S10748" s="18"/>
      <c r="T10748" s="18"/>
      <c r="U10748" s="18"/>
      <c r="V10748" s="18"/>
    </row>
    <row r="10749" spans="1:22">
      <c r="A10749" t="s">
        <v>10768</v>
      </c>
      <c r="B10749" s="20">
        <v>11.150735996</v>
      </c>
      <c r="C10749" s="20">
        <v>3.9450548292760998E-2</v>
      </c>
      <c r="D10749" s="20">
        <v>0.34210023057780398</v>
      </c>
      <c r="E10749" s="20">
        <v>1.2103274323968999E-3</v>
      </c>
      <c r="F10749" s="20">
        <v>1.34960416673743E-2</v>
      </c>
      <c r="G10749" s="19" t="s">
        <v>24</v>
      </c>
      <c r="H10749" s="19" t="s">
        <v>24</v>
      </c>
      <c r="I10749" s="16"/>
      <c r="J10749" s="16"/>
      <c r="K10749" s="17">
        <v>0</v>
      </c>
      <c r="L10749" s="17">
        <v>0</v>
      </c>
      <c r="M10749" s="18">
        <v>0</v>
      </c>
      <c r="N10749" s="18">
        <v>0</v>
      </c>
      <c r="O10749" s="18">
        <v>38</v>
      </c>
      <c r="P10749" s="18">
        <v>34</v>
      </c>
      <c r="Q10749" s="11"/>
      <c r="R10749" s="18"/>
      <c r="S10749" s="18"/>
      <c r="T10749" s="18"/>
      <c r="U10749" s="18"/>
      <c r="V10749" s="18"/>
    </row>
    <row r="10750" spans="1:22">
      <c r="A10750" t="s">
        <v>10769</v>
      </c>
      <c r="B10750" s="20">
        <v>23.942034766999999</v>
      </c>
      <c r="C10750" s="20">
        <v>8.2569975200851894E-2</v>
      </c>
      <c r="D10750" s="20">
        <v>0.350927320727425</v>
      </c>
      <c r="E10750" s="20">
        <v>1.21025887948769E-3</v>
      </c>
      <c r="F10750" s="20">
        <v>2.8976060169764901E-2</v>
      </c>
      <c r="G10750" s="19" t="s">
        <v>24</v>
      </c>
      <c r="H10750" s="19" t="s">
        <v>24</v>
      </c>
      <c r="I10750" s="16"/>
      <c r="J10750" s="16"/>
      <c r="K10750" s="17">
        <v>0</v>
      </c>
      <c r="L10750" s="17">
        <v>0</v>
      </c>
      <c r="M10750" s="18">
        <v>0</v>
      </c>
      <c r="N10750" s="18">
        <v>0</v>
      </c>
      <c r="O10750" s="18">
        <v>93</v>
      </c>
      <c r="P10750" s="18">
        <v>83</v>
      </c>
      <c r="Q10750" s="11"/>
      <c r="R10750" s="18"/>
      <c r="S10750" s="18"/>
      <c r="T10750" s="18"/>
      <c r="U10750" s="18"/>
      <c r="V10750" s="18"/>
    </row>
    <row r="10751" spans="1:22">
      <c r="A10751" t="s">
        <v>10770</v>
      </c>
      <c r="B10751" s="20">
        <v>19.107689724</v>
      </c>
      <c r="C10751" s="20">
        <v>5.8086304411475699E-2</v>
      </c>
      <c r="D10751" s="20">
        <v>0.39800342542833</v>
      </c>
      <c r="E10751" s="20">
        <v>1.20990807680963E-3</v>
      </c>
      <c r="F10751" s="20">
        <v>2.311854812624E-2</v>
      </c>
      <c r="G10751" s="19" t="s">
        <v>24</v>
      </c>
      <c r="H10751" s="19" t="s">
        <v>24</v>
      </c>
      <c r="I10751" s="16"/>
      <c r="J10751" s="16"/>
      <c r="K10751" s="17">
        <v>0</v>
      </c>
      <c r="L10751" s="17">
        <v>0.41374986131097502</v>
      </c>
      <c r="M10751" s="18">
        <v>0</v>
      </c>
      <c r="N10751" s="18">
        <v>0</v>
      </c>
      <c r="O10751" s="18">
        <v>82</v>
      </c>
      <c r="P10751" s="18">
        <v>21</v>
      </c>
      <c r="Q10751" s="11"/>
      <c r="R10751" s="18"/>
      <c r="S10751" s="18"/>
      <c r="T10751" s="18"/>
      <c r="U10751" s="18"/>
      <c r="V10751" s="18"/>
    </row>
    <row r="10752" spans="1:22">
      <c r="A10752" t="s">
        <v>10771</v>
      </c>
      <c r="B10752" s="20">
        <v>25.316980529999999</v>
      </c>
      <c r="C10752" s="20">
        <v>8.7164240287863404E-2</v>
      </c>
      <c r="D10752" s="20">
        <v>0.35134116150467198</v>
      </c>
      <c r="E10752" s="20">
        <v>1.2096381473344E-3</v>
      </c>
      <c r="F10752" s="20">
        <v>3.0624385424410198E-2</v>
      </c>
      <c r="G10752" s="19" t="s">
        <v>24</v>
      </c>
      <c r="H10752" s="19" t="s">
        <v>24</v>
      </c>
      <c r="I10752" s="16"/>
      <c r="J10752" s="16"/>
      <c r="K10752" s="17">
        <v>0</v>
      </c>
      <c r="L10752" s="17">
        <v>0</v>
      </c>
      <c r="M10752" s="18">
        <v>0</v>
      </c>
      <c r="N10752" s="18">
        <v>0</v>
      </c>
      <c r="O10752" s="18">
        <v>55</v>
      </c>
      <c r="P10752" s="18">
        <v>97</v>
      </c>
      <c r="Q10752" s="11"/>
      <c r="R10752" s="18"/>
      <c r="S10752" s="18"/>
      <c r="T10752" s="18"/>
      <c r="U10752" s="18"/>
      <c r="V10752" s="18"/>
    </row>
    <row r="10753" spans="1:22">
      <c r="A10753" t="s">
        <v>10772</v>
      </c>
      <c r="B10753" s="20">
        <v>15.947066783</v>
      </c>
      <c r="C10753" s="20">
        <v>5.0600007096108103E-2</v>
      </c>
      <c r="D10753" s="20">
        <v>0.38108846081380399</v>
      </c>
      <c r="E10753" s="20">
        <v>1.20919283049467E-3</v>
      </c>
      <c r="F10753" s="20">
        <v>1.92830788214234E-2</v>
      </c>
      <c r="G10753" s="19" t="s">
        <v>24</v>
      </c>
      <c r="H10753" s="19" t="s">
        <v>24</v>
      </c>
      <c r="I10753" s="16"/>
      <c r="J10753" s="16"/>
      <c r="K10753" s="17">
        <v>0</v>
      </c>
      <c r="L10753" s="17">
        <v>0</v>
      </c>
      <c r="M10753" s="18">
        <v>0</v>
      </c>
      <c r="N10753" s="18">
        <v>0</v>
      </c>
      <c r="O10753" s="18">
        <v>22</v>
      </c>
      <c r="P10753" s="18">
        <v>38</v>
      </c>
      <c r="Q10753" s="11"/>
      <c r="R10753" s="18"/>
      <c r="S10753" s="18"/>
      <c r="T10753" s="18"/>
      <c r="U10753" s="18"/>
      <c r="V10753" s="18"/>
    </row>
    <row r="10754" spans="1:22">
      <c r="A10754" t="s">
        <v>10773</v>
      </c>
      <c r="B10754" s="20">
        <v>8.8064111439999895</v>
      </c>
      <c r="C10754" s="20">
        <v>3.1541484666530298E-2</v>
      </c>
      <c r="D10754" s="20">
        <v>0.33748715379629601</v>
      </c>
      <c r="E10754" s="20">
        <v>1.20876094842215E-3</v>
      </c>
      <c r="F10754" s="20">
        <v>1.0644845886616801E-2</v>
      </c>
      <c r="G10754" s="19" t="s">
        <v>24</v>
      </c>
      <c r="H10754" s="19" t="s">
        <v>24</v>
      </c>
      <c r="I10754" s="16"/>
      <c r="J10754" s="16"/>
      <c r="K10754" s="17">
        <v>0</v>
      </c>
      <c r="L10754" s="17">
        <v>0</v>
      </c>
      <c r="M10754" s="18">
        <v>0</v>
      </c>
      <c r="N10754" s="18">
        <v>0</v>
      </c>
      <c r="O10754" s="18">
        <v>15</v>
      </c>
      <c r="P10754" s="18">
        <v>31</v>
      </c>
      <c r="Q10754" s="11"/>
      <c r="R10754" s="18"/>
      <c r="S10754" s="18"/>
      <c r="T10754" s="18"/>
      <c r="U10754" s="18"/>
      <c r="V10754" s="18"/>
    </row>
    <row r="10755" spans="1:22">
      <c r="A10755" t="s">
        <v>10774</v>
      </c>
      <c r="B10755" s="20">
        <v>20.400596800999999</v>
      </c>
      <c r="C10755" s="20">
        <v>7.2919914524535501E-2</v>
      </c>
      <c r="D10755" s="20">
        <v>0.338061517812626</v>
      </c>
      <c r="E10755" s="20">
        <v>1.2083674425506499E-3</v>
      </c>
      <c r="F10755" s="20">
        <v>2.4651416982931398E-2</v>
      </c>
      <c r="G10755" s="19" t="s">
        <v>24</v>
      </c>
      <c r="H10755" s="19" t="s">
        <v>24</v>
      </c>
      <c r="I10755" s="16"/>
      <c r="J10755" s="16"/>
      <c r="K10755" s="17">
        <v>0</v>
      </c>
      <c r="L10755" s="17">
        <v>0</v>
      </c>
      <c r="M10755" s="18">
        <v>0</v>
      </c>
      <c r="N10755" s="18">
        <v>0</v>
      </c>
      <c r="O10755" s="18">
        <v>8</v>
      </c>
      <c r="P10755" s="18">
        <v>53</v>
      </c>
      <c r="Q10755" s="11"/>
      <c r="R10755" s="18"/>
      <c r="S10755" s="18"/>
      <c r="T10755" s="18"/>
      <c r="U10755" s="18"/>
      <c r="V10755" s="18"/>
    </row>
    <row r="10756" spans="1:22">
      <c r="A10756" t="s">
        <v>10775</v>
      </c>
      <c r="B10756" s="20">
        <v>8.6449915920000002</v>
      </c>
      <c r="C10756" s="20">
        <v>3.01367191033955E-2</v>
      </c>
      <c r="D10756" s="20">
        <v>0.34633111858147497</v>
      </c>
      <c r="E10756" s="20">
        <v>1.20732143303797E-3</v>
      </c>
      <c r="F10756" s="20">
        <v>1.04372836374546E-2</v>
      </c>
      <c r="G10756" s="19" t="s">
        <v>24</v>
      </c>
      <c r="H10756" s="19" t="s">
        <v>24</v>
      </c>
      <c r="I10756" s="16"/>
      <c r="J10756" s="16"/>
      <c r="K10756" s="17">
        <v>0</v>
      </c>
      <c r="L10756" s="17">
        <v>0</v>
      </c>
      <c r="M10756" s="18">
        <v>0</v>
      </c>
      <c r="N10756" s="18">
        <v>0</v>
      </c>
      <c r="O10756" s="18">
        <v>25</v>
      </c>
      <c r="P10756" s="18">
        <v>31</v>
      </c>
      <c r="Q10756" s="11"/>
      <c r="R10756" s="18"/>
      <c r="S10756" s="18"/>
      <c r="T10756" s="18"/>
      <c r="U10756" s="18"/>
      <c r="V10756" s="18"/>
    </row>
    <row r="10757" spans="1:22">
      <c r="A10757" t="s">
        <v>10776</v>
      </c>
      <c r="B10757" s="20">
        <v>2.6749583049999899</v>
      </c>
      <c r="C10757" s="20">
        <v>9.1446440388878898E-3</v>
      </c>
      <c r="D10757" s="20">
        <v>0.35315040636616601</v>
      </c>
      <c r="E10757" s="20">
        <v>1.2072841480821499E-3</v>
      </c>
      <c r="F10757" s="20">
        <v>3.2294347584072001E-3</v>
      </c>
      <c r="G10757" s="19" t="s">
        <v>24</v>
      </c>
      <c r="H10757" s="19" t="s">
        <v>24</v>
      </c>
      <c r="I10757" s="16"/>
      <c r="J10757" s="16"/>
      <c r="K10757" s="17">
        <v>0</v>
      </c>
      <c r="L10757" s="17">
        <v>0</v>
      </c>
      <c r="M10757" s="18">
        <v>0</v>
      </c>
      <c r="N10757" s="18">
        <v>0</v>
      </c>
      <c r="O10757" s="18">
        <v>20</v>
      </c>
      <c r="P10757" s="18">
        <v>14</v>
      </c>
      <c r="Q10757" s="11"/>
      <c r="R10757" s="18"/>
      <c r="S10757" s="18"/>
      <c r="T10757" s="18"/>
      <c r="U10757" s="18"/>
      <c r="V10757" s="18"/>
    </row>
    <row r="10758" spans="1:22">
      <c r="A10758" t="s">
        <v>10777</v>
      </c>
      <c r="B10758" s="20">
        <v>4.3619019869999898</v>
      </c>
      <c r="C10758" s="20">
        <v>1.5344644923421399E-2</v>
      </c>
      <c r="D10758" s="20">
        <v>0.34310280442247898</v>
      </c>
      <c r="E10758" s="20">
        <v>1.20699427033986E-3</v>
      </c>
      <c r="F10758" s="20">
        <v>5.26479070609306E-3</v>
      </c>
      <c r="G10758" s="19" t="s">
        <v>24</v>
      </c>
      <c r="H10758" s="19" t="s">
        <v>24</v>
      </c>
      <c r="I10758" s="16"/>
      <c r="J10758" s="16"/>
      <c r="K10758" s="17">
        <v>0</v>
      </c>
      <c r="L10758" s="17">
        <v>0</v>
      </c>
      <c r="M10758" s="18">
        <v>0</v>
      </c>
      <c r="N10758" s="18">
        <v>0</v>
      </c>
      <c r="O10758" s="18">
        <v>16</v>
      </c>
      <c r="P10758" s="18">
        <v>16</v>
      </c>
      <c r="Q10758" s="11"/>
      <c r="R10758" s="18"/>
      <c r="S10758" s="18"/>
      <c r="T10758" s="18"/>
      <c r="U10758" s="18"/>
      <c r="V10758" s="18"/>
    </row>
    <row r="10759" spans="1:22">
      <c r="A10759" t="s">
        <v>10778</v>
      </c>
      <c r="B10759" s="20">
        <v>10.1276554739999</v>
      </c>
      <c r="C10759" s="20">
        <v>3.3572752000518701E-2</v>
      </c>
      <c r="D10759" s="20">
        <v>0.364101189526152</v>
      </c>
      <c r="E10759" s="20">
        <v>1.2069801318219E-3</v>
      </c>
      <c r="F10759" s="20">
        <v>1.2223878939055299E-2</v>
      </c>
      <c r="G10759" s="19" t="s">
        <v>24</v>
      </c>
      <c r="H10759" s="19" t="s">
        <v>24</v>
      </c>
      <c r="I10759" s="16"/>
      <c r="J10759" s="16"/>
      <c r="K10759" s="17">
        <v>0</v>
      </c>
      <c r="L10759" s="17">
        <v>0</v>
      </c>
      <c r="M10759" s="18">
        <v>0</v>
      </c>
      <c r="N10759" s="18">
        <v>0</v>
      </c>
      <c r="O10759" s="18">
        <v>64</v>
      </c>
      <c r="P10759" s="18">
        <v>32</v>
      </c>
      <c r="Q10759" s="11"/>
      <c r="R10759" s="18"/>
      <c r="S10759" s="18"/>
      <c r="T10759" s="18"/>
      <c r="U10759" s="18"/>
      <c r="V10759" s="18"/>
    </row>
    <row r="10760" spans="1:22">
      <c r="A10760" t="s">
        <v>10779</v>
      </c>
      <c r="B10760" s="20">
        <v>17.604211325000001</v>
      </c>
      <c r="C10760" s="20">
        <v>6.2960204607564102E-2</v>
      </c>
      <c r="D10760" s="20">
        <v>0.33694656525528999</v>
      </c>
      <c r="E10760" s="20">
        <v>1.2050653277583801E-3</v>
      </c>
      <c r="F10760" s="20">
        <v>2.1214224690289E-2</v>
      </c>
      <c r="G10760" s="19" t="s">
        <v>24</v>
      </c>
      <c r="H10760" s="19" t="s">
        <v>24</v>
      </c>
      <c r="I10760" s="16"/>
      <c r="J10760" s="16"/>
      <c r="K10760" s="17">
        <v>0</v>
      </c>
      <c r="L10760" s="17">
        <v>0</v>
      </c>
      <c r="M10760" s="18">
        <v>0</v>
      </c>
      <c r="N10760" s="18">
        <v>0</v>
      </c>
      <c r="O10760" s="18">
        <v>17</v>
      </c>
      <c r="P10760" s="18">
        <v>45</v>
      </c>
      <c r="Q10760" s="11"/>
      <c r="R10760" s="18"/>
      <c r="S10760" s="18"/>
      <c r="T10760" s="18"/>
      <c r="U10760" s="18"/>
      <c r="V10760" s="18"/>
    </row>
    <row r="10761" spans="1:22">
      <c r="A10761" t="s">
        <v>10780</v>
      </c>
      <c r="B10761" s="20">
        <v>40.892863984999998</v>
      </c>
      <c r="C10761" s="20">
        <v>0.143344087665007</v>
      </c>
      <c r="D10761" s="20">
        <v>0.34370347742185198</v>
      </c>
      <c r="E10761" s="20">
        <v>1.2048033959274099E-3</v>
      </c>
      <c r="F10761" s="20">
        <v>4.9267861398325799E-2</v>
      </c>
      <c r="G10761" s="19" t="s">
        <v>24</v>
      </c>
      <c r="H10761" s="19" t="s">
        <v>24</v>
      </c>
      <c r="I10761" s="16"/>
      <c r="J10761" s="16"/>
      <c r="K10761" s="17">
        <v>0</v>
      </c>
      <c r="L10761" s="17">
        <v>0</v>
      </c>
      <c r="M10761" s="18">
        <v>0</v>
      </c>
      <c r="N10761" s="18">
        <v>0</v>
      </c>
      <c r="O10761" s="18">
        <v>103</v>
      </c>
      <c r="P10761" s="18">
        <v>143</v>
      </c>
      <c r="Q10761" s="11"/>
      <c r="R10761" s="18"/>
      <c r="S10761" s="18"/>
      <c r="T10761" s="18"/>
      <c r="U10761" s="18"/>
      <c r="V10761" s="18"/>
    </row>
    <row r="10762" spans="1:22">
      <c r="A10762" t="s">
        <v>10781</v>
      </c>
      <c r="B10762" s="20">
        <v>4.6537758440000001</v>
      </c>
      <c r="C10762" s="20">
        <v>1.6068916194922001E-2</v>
      </c>
      <c r="D10762" s="20">
        <v>0.34867276360123001</v>
      </c>
      <c r="E10762" s="20">
        <v>1.20392421241851E-3</v>
      </c>
      <c r="F10762" s="20">
        <v>5.6027934177600202E-3</v>
      </c>
      <c r="G10762" s="19" t="s">
        <v>24</v>
      </c>
      <c r="H10762" s="19" t="s">
        <v>24</v>
      </c>
      <c r="I10762" s="16"/>
      <c r="J10762" s="16"/>
      <c r="K10762" s="17">
        <v>0</v>
      </c>
      <c r="L10762" s="17">
        <v>0</v>
      </c>
      <c r="M10762" s="18">
        <v>0</v>
      </c>
      <c r="N10762" s="18">
        <v>0</v>
      </c>
      <c r="O10762" s="18">
        <v>12</v>
      </c>
      <c r="P10762" s="18">
        <v>28</v>
      </c>
      <c r="Q10762" s="11"/>
      <c r="R10762" s="18"/>
      <c r="S10762" s="18"/>
      <c r="T10762" s="18"/>
      <c r="U10762" s="18"/>
      <c r="V10762" s="18"/>
    </row>
    <row r="10763" spans="1:22">
      <c r="A10763" t="s">
        <v>10782</v>
      </c>
      <c r="B10763" s="20">
        <v>6.7393191589999999</v>
      </c>
      <c r="C10763" s="20">
        <v>2.37160017352607E-2</v>
      </c>
      <c r="D10763" s="20">
        <v>0.34195540567966998</v>
      </c>
      <c r="E10763" s="20">
        <v>1.20335820327646E-3</v>
      </c>
      <c r="F10763" s="20">
        <v>8.1098149944808708E-3</v>
      </c>
      <c r="G10763" s="19" t="s">
        <v>24</v>
      </c>
      <c r="H10763" s="19" t="s">
        <v>24</v>
      </c>
      <c r="I10763" s="16"/>
      <c r="J10763" s="16"/>
      <c r="K10763" s="17">
        <v>0</v>
      </c>
      <c r="L10763" s="17">
        <v>0</v>
      </c>
      <c r="M10763" s="18">
        <v>0</v>
      </c>
      <c r="N10763" s="18">
        <v>0</v>
      </c>
      <c r="O10763" s="18">
        <v>0</v>
      </c>
      <c r="P10763" s="18">
        <v>14</v>
      </c>
      <c r="Q10763" s="11"/>
      <c r="R10763" s="18"/>
      <c r="S10763" s="18"/>
      <c r="T10763" s="18"/>
      <c r="U10763" s="18"/>
      <c r="V10763" s="18"/>
    </row>
    <row r="10764" spans="1:22">
      <c r="A10764" t="s">
        <v>10783</v>
      </c>
      <c r="B10764" s="20">
        <v>22.092224091999999</v>
      </c>
      <c r="C10764" s="20">
        <v>7.5139940484608994E-2</v>
      </c>
      <c r="D10764" s="20">
        <v>0.353523360888434</v>
      </c>
      <c r="E10764" s="20">
        <v>1.2024015412144501E-3</v>
      </c>
      <c r="F10764" s="20">
        <v>2.6563724297075899E-2</v>
      </c>
      <c r="G10764" s="19" t="s">
        <v>24</v>
      </c>
      <c r="H10764" s="19" t="s">
        <v>24</v>
      </c>
      <c r="I10764" s="16"/>
      <c r="J10764" s="16"/>
      <c r="K10764" s="17">
        <v>0</v>
      </c>
      <c r="L10764" s="17">
        <v>0</v>
      </c>
      <c r="M10764" s="18">
        <v>0</v>
      </c>
      <c r="N10764" s="18">
        <v>0</v>
      </c>
      <c r="O10764" s="18">
        <v>22</v>
      </c>
      <c r="P10764" s="18">
        <v>62</v>
      </c>
      <c r="Q10764" s="11"/>
      <c r="R10764" s="18"/>
      <c r="S10764" s="18"/>
      <c r="T10764" s="18"/>
      <c r="U10764" s="18"/>
      <c r="V10764" s="18"/>
    </row>
    <row r="10765" spans="1:22">
      <c r="A10765" t="s">
        <v>10784</v>
      </c>
      <c r="B10765" s="20">
        <v>13.924997906</v>
      </c>
      <c r="C10765" s="20">
        <v>4.9173051386261199E-2</v>
      </c>
      <c r="D10765" s="20">
        <v>0.34043539322327898</v>
      </c>
      <c r="E10765" s="20">
        <v>1.2021723233047799E-3</v>
      </c>
      <c r="F10765" s="20">
        <v>1.6740247084670298E-2</v>
      </c>
      <c r="G10765" s="19" t="s">
        <v>24</v>
      </c>
      <c r="H10765" s="19" t="s">
        <v>24</v>
      </c>
      <c r="I10765" s="16"/>
      <c r="J10765" s="16"/>
      <c r="K10765" s="17">
        <v>0</v>
      </c>
      <c r="L10765" s="17">
        <v>0</v>
      </c>
      <c r="M10765" s="18">
        <v>0</v>
      </c>
      <c r="N10765" s="18">
        <v>0</v>
      </c>
      <c r="O10765" s="18">
        <v>12</v>
      </c>
      <c r="P10765" s="18">
        <v>55</v>
      </c>
      <c r="Q10765" s="11"/>
      <c r="R10765" s="18"/>
      <c r="S10765" s="18"/>
      <c r="T10765" s="18"/>
      <c r="U10765" s="18"/>
      <c r="V10765" s="18"/>
    </row>
    <row r="10766" spans="1:22">
      <c r="A10766" t="s">
        <v>10785</v>
      </c>
      <c r="B10766" s="20">
        <v>42.251661936999902</v>
      </c>
      <c r="C10766" s="20">
        <v>0.14908871315648101</v>
      </c>
      <c r="D10766" s="20">
        <v>0.340675132897302</v>
      </c>
      <c r="E10766" s="20">
        <v>1.20210223313356E-3</v>
      </c>
      <c r="F10766" s="20">
        <v>5.07908171680721E-2</v>
      </c>
      <c r="G10766" s="19" t="s">
        <v>24</v>
      </c>
      <c r="H10766" s="19" t="s">
        <v>24</v>
      </c>
      <c r="I10766" s="16"/>
      <c r="J10766" s="16"/>
      <c r="K10766" s="17">
        <v>0</v>
      </c>
      <c r="L10766" s="17">
        <v>0</v>
      </c>
      <c r="M10766" s="18">
        <v>0</v>
      </c>
      <c r="N10766" s="18">
        <v>0</v>
      </c>
      <c r="O10766" s="18">
        <v>117</v>
      </c>
      <c r="P10766" s="18">
        <v>200</v>
      </c>
      <c r="Q10766" s="11"/>
      <c r="R10766" s="18"/>
      <c r="S10766" s="18"/>
      <c r="T10766" s="18"/>
      <c r="U10766" s="18"/>
      <c r="V10766" s="18"/>
    </row>
    <row r="10767" spans="1:22">
      <c r="A10767" t="s">
        <v>10786</v>
      </c>
      <c r="B10767" s="20">
        <v>23.860716499999999</v>
      </c>
      <c r="C10767" s="20">
        <v>8.3742113311641303E-2</v>
      </c>
      <c r="D10767" s="20">
        <v>0.34229579934454901</v>
      </c>
      <c r="E10767" s="20">
        <v>1.2013291224850699E-3</v>
      </c>
      <c r="F10767" s="20">
        <v>2.866457361481E-2</v>
      </c>
      <c r="G10767" s="19" t="s">
        <v>24</v>
      </c>
      <c r="H10767" s="19" t="s">
        <v>24</v>
      </c>
      <c r="I10767" s="16"/>
      <c r="J10767" s="16"/>
      <c r="K10767" s="17">
        <v>0</v>
      </c>
      <c r="L10767" s="17">
        <v>0</v>
      </c>
      <c r="M10767" s="18">
        <v>0</v>
      </c>
      <c r="N10767" s="18">
        <v>0</v>
      </c>
      <c r="O10767" s="18">
        <v>76</v>
      </c>
      <c r="P10767" s="18">
        <v>110</v>
      </c>
      <c r="Q10767" s="11"/>
      <c r="R10767" s="18"/>
      <c r="S10767" s="18"/>
      <c r="T10767" s="18"/>
      <c r="U10767" s="18"/>
      <c r="V10767" s="18"/>
    </row>
    <row r="10768" spans="1:22">
      <c r="A10768" t="s">
        <v>10787</v>
      </c>
      <c r="B10768" s="20">
        <v>10.79787812</v>
      </c>
      <c r="C10768" s="20">
        <v>3.8167210908057199E-2</v>
      </c>
      <c r="D10768" s="20">
        <v>0.33975383115096403</v>
      </c>
      <c r="E10768" s="20">
        <v>1.2009263288813E-3</v>
      </c>
      <c r="F10768" s="20">
        <v>1.29674561303593E-2</v>
      </c>
      <c r="G10768" s="19" t="s">
        <v>24</v>
      </c>
      <c r="H10768" s="19" t="s">
        <v>24</v>
      </c>
      <c r="I10768" s="16"/>
      <c r="J10768" s="16"/>
      <c r="K10768" s="17">
        <v>0</v>
      </c>
      <c r="L10768" s="17">
        <v>0</v>
      </c>
      <c r="M10768" s="18">
        <v>0</v>
      </c>
      <c r="N10768" s="18">
        <v>0</v>
      </c>
      <c r="O10768" s="18">
        <v>7</v>
      </c>
      <c r="P10768" s="18">
        <v>27</v>
      </c>
      <c r="Q10768" s="11"/>
      <c r="R10768" s="18"/>
      <c r="S10768" s="18"/>
      <c r="T10768" s="18"/>
      <c r="U10768" s="18"/>
      <c r="V10768" s="18"/>
    </row>
    <row r="10769" spans="1:22">
      <c r="A10769" t="s">
        <v>10788</v>
      </c>
      <c r="B10769" s="20">
        <v>1.194119366</v>
      </c>
      <c r="C10769" s="20">
        <v>3.8438424004960301E-3</v>
      </c>
      <c r="D10769" s="20">
        <v>0.373028295203572</v>
      </c>
      <c r="E10769" s="20">
        <v>1.2007693858037999E-3</v>
      </c>
      <c r="F10769" s="20">
        <v>1.4338619776882401E-3</v>
      </c>
      <c r="G10769" s="19" t="s">
        <v>24</v>
      </c>
      <c r="H10769" s="19" t="s">
        <v>24</v>
      </c>
      <c r="I10769" s="16"/>
      <c r="J10769" s="16"/>
      <c r="K10769" s="17">
        <v>0</v>
      </c>
      <c r="L10769" s="17">
        <v>8.8726385923183497E-5</v>
      </c>
      <c r="M10769" s="18">
        <v>0</v>
      </c>
      <c r="N10769" s="18">
        <v>0</v>
      </c>
      <c r="O10769" s="18">
        <v>4</v>
      </c>
      <c r="P10769" s="18">
        <v>2</v>
      </c>
      <c r="Q10769" s="11"/>
      <c r="R10769" s="18"/>
      <c r="S10769" s="18"/>
      <c r="T10769" s="18"/>
      <c r="U10769" s="18"/>
      <c r="V10769" s="18"/>
    </row>
    <row r="10770" spans="1:22">
      <c r="A10770" t="s">
        <v>10789</v>
      </c>
      <c r="B10770" s="20">
        <v>26.601601086999999</v>
      </c>
      <c r="C10770" s="20">
        <v>9.2158255431376707E-2</v>
      </c>
      <c r="D10770" s="20">
        <v>0.34652032138467598</v>
      </c>
      <c r="E10770" s="20">
        <v>1.2004806848238099E-3</v>
      </c>
      <c r="F10770" s="20">
        <v>3.1934708290331702E-2</v>
      </c>
      <c r="G10770" s="19" t="s">
        <v>24</v>
      </c>
      <c r="H10770" s="19" t="s">
        <v>24</v>
      </c>
      <c r="I10770" s="16"/>
      <c r="J10770" s="16"/>
      <c r="K10770" s="17">
        <v>0</v>
      </c>
      <c r="L10770" s="17">
        <v>0</v>
      </c>
      <c r="M10770" s="18">
        <v>0</v>
      </c>
      <c r="N10770" s="18">
        <v>0</v>
      </c>
      <c r="O10770" s="18">
        <v>247</v>
      </c>
      <c r="P10770" s="18">
        <v>54</v>
      </c>
      <c r="Q10770" s="11"/>
      <c r="R10770" s="18"/>
      <c r="S10770" s="18"/>
      <c r="T10770" s="18"/>
      <c r="U10770" s="18"/>
      <c r="V10770" s="18"/>
    </row>
    <row r="10771" spans="1:22">
      <c r="A10771" t="s">
        <v>10790</v>
      </c>
      <c r="B10771" s="20">
        <v>16.801305041999999</v>
      </c>
      <c r="C10771" s="20">
        <v>5.9040699518425298E-2</v>
      </c>
      <c r="D10771" s="20">
        <v>0.34160566688202099</v>
      </c>
      <c r="E10771" s="20">
        <v>1.20042088883899E-3</v>
      </c>
      <c r="F10771" s="20">
        <v>2.0168637532172701E-2</v>
      </c>
      <c r="G10771" s="19" t="s">
        <v>24</v>
      </c>
      <c r="H10771" s="19" t="s">
        <v>24</v>
      </c>
      <c r="I10771" s="16"/>
      <c r="J10771" s="16"/>
      <c r="K10771" s="17">
        <v>0</v>
      </c>
      <c r="L10771" s="17">
        <v>0</v>
      </c>
      <c r="M10771" s="18">
        <v>0</v>
      </c>
      <c r="N10771" s="18">
        <v>0</v>
      </c>
      <c r="O10771" s="18">
        <v>14</v>
      </c>
      <c r="P10771" s="18">
        <v>46</v>
      </c>
      <c r="Q10771" s="11"/>
      <c r="R10771" s="18"/>
      <c r="S10771" s="18"/>
      <c r="T10771" s="18"/>
      <c r="U10771" s="18"/>
      <c r="V10771" s="18"/>
    </row>
    <row r="10772" spans="1:22">
      <c r="A10772" t="s">
        <v>10791</v>
      </c>
      <c r="B10772" s="20">
        <v>15.222273768000001</v>
      </c>
      <c r="C10772" s="20">
        <v>5.36735763182676E-2</v>
      </c>
      <c r="D10772" s="20">
        <v>0.340446832817762</v>
      </c>
      <c r="E10772" s="20">
        <v>1.2004119320183199E-3</v>
      </c>
      <c r="F10772" s="20">
        <v>1.8272999063556599E-2</v>
      </c>
      <c r="G10772" s="19" t="s">
        <v>24</v>
      </c>
      <c r="H10772" s="19" t="s">
        <v>24</v>
      </c>
      <c r="I10772" s="16"/>
      <c r="J10772" s="16"/>
      <c r="K10772" s="17">
        <v>0</v>
      </c>
      <c r="L10772" s="17">
        <v>0</v>
      </c>
      <c r="M10772" s="18">
        <v>0</v>
      </c>
      <c r="N10772" s="18">
        <v>0</v>
      </c>
      <c r="O10772" s="18">
        <v>2</v>
      </c>
      <c r="P10772" s="18">
        <v>36</v>
      </c>
      <c r="Q10772" s="11"/>
      <c r="R10772" s="18"/>
      <c r="S10772" s="18"/>
      <c r="T10772" s="18"/>
      <c r="U10772" s="18"/>
      <c r="V10772" s="18"/>
    </row>
    <row r="10773" spans="1:22">
      <c r="A10773" t="s">
        <v>10792</v>
      </c>
      <c r="B10773" s="20">
        <v>11.410144817999999</v>
      </c>
      <c r="C10773" s="20">
        <v>4.1099731732508901E-2</v>
      </c>
      <c r="D10773" s="20">
        <v>0.33323525954531902</v>
      </c>
      <c r="E10773" s="20">
        <v>1.2003247977641501E-3</v>
      </c>
      <c r="F10773" s="20">
        <v>1.36958797711256E-2</v>
      </c>
      <c r="G10773" s="19" t="s">
        <v>24</v>
      </c>
      <c r="H10773" s="19" t="s">
        <v>24</v>
      </c>
      <c r="I10773" s="16"/>
      <c r="J10773" s="16"/>
      <c r="K10773" s="17">
        <v>0</v>
      </c>
      <c r="L10773" s="17">
        <v>0</v>
      </c>
      <c r="M10773" s="18">
        <v>0</v>
      </c>
      <c r="N10773" s="18">
        <v>0</v>
      </c>
      <c r="O10773" s="18">
        <v>1</v>
      </c>
      <c r="P10773" s="18">
        <v>12</v>
      </c>
      <c r="Q10773" s="11"/>
      <c r="R10773" s="18"/>
      <c r="S10773" s="18"/>
      <c r="T10773" s="18"/>
      <c r="U10773" s="18"/>
      <c r="V10773" s="18"/>
    </row>
    <row r="10774" spans="1:22">
      <c r="A10774" t="s">
        <v>10793</v>
      </c>
      <c r="B10774" s="20">
        <v>9.2574846869999998</v>
      </c>
      <c r="C10774" s="20">
        <v>3.2739315456250299E-2</v>
      </c>
      <c r="D10774" s="20">
        <v>0.33938975674228</v>
      </c>
      <c r="E10774" s="20">
        <v>1.2002599717187701E-3</v>
      </c>
      <c r="F10774" s="20">
        <v>1.11113883086055E-2</v>
      </c>
      <c r="G10774" s="19" t="s">
        <v>24</v>
      </c>
      <c r="H10774" s="19" t="s">
        <v>24</v>
      </c>
      <c r="I10774" s="16"/>
      <c r="J10774" s="16"/>
      <c r="K10774" s="17">
        <v>0</v>
      </c>
      <c r="L10774" s="17">
        <v>0</v>
      </c>
      <c r="M10774" s="18">
        <v>0</v>
      </c>
      <c r="N10774" s="18">
        <v>0</v>
      </c>
      <c r="O10774" s="18">
        <v>0</v>
      </c>
      <c r="P10774" s="18">
        <v>17</v>
      </c>
      <c r="Q10774" s="11"/>
      <c r="R10774" s="18"/>
      <c r="S10774" s="18"/>
      <c r="T10774" s="18"/>
      <c r="U10774" s="18"/>
      <c r="V10774" s="18"/>
    </row>
    <row r="10775" spans="1:22">
      <c r="A10775" t="s">
        <v>10794</v>
      </c>
      <c r="B10775" s="20">
        <v>27.762065068999998</v>
      </c>
      <c r="C10775" s="20">
        <v>9.7165171077679802E-2</v>
      </c>
      <c r="D10775" s="20">
        <v>0.34287890100299201</v>
      </c>
      <c r="E10775" s="20">
        <v>1.2000507524234599E-3</v>
      </c>
      <c r="F10775" s="20">
        <v>3.3315887074882602E-2</v>
      </c>
      <c r="G10775" s="19" t="s">
        <v>24</v>
      </c>
      <c r="H10775" s="19" t="s">
        <v>24</v>
      </c>
      <c r="I10775" s="16"/>
      <c r="J10775" s="16"/>
      <c r="K10775" s="17">
        <v>0</v>
      </c>
      <c r="L10775" s="17">
        <v>0</v>
      </c>
      <c r="M10775" s="18">
        <v>0</v>
      </c>
      <c r="N10775" s="18">
        <v>0</v>
      </c>
      <c r="O10775" s="18">
        <v>128</v>
      </c>
      <c r="P10775" s="18">
        <v>118</v>
      </c>
      <c r="Q10775" s="11"/>
      <c r="R10775" s="18"/>
      <c r="S10775" s="18"/>
      <c r="T10775" s="18"/>
      <c r="U10775" s="18"/>
      <c r="V10775" s="18"/>
    </row>
    <row r="10776" spans="1:22">
      <c r="A10776" t="s">
        <v>10795</v>
      </c>
      <c r="B10776" s="20">
        <v>3.2251850929999999</v>
      </c>
      <c r="C10776" s="20">
        <v>1.1571601489515901E-2</v>
      </c>
      <c r="D10776" s="20">
        <v>0.33436734645001098</v>
      </c>
      <c r="E10776" s="20">
        <v>1.19967244442005E-3</v>
      </c>
      <c r="F10776" s="20">
        <v>3.8691656842264298E-3</v>
      </c>
      <c r="G10776" s="19" t="s">
        <v>24</v>
      </c>
      <c r="H10776" s="19" t="s">
        <v>24</v>
      </c>
      <c r="I10776" s="16"/>
      <c r="J10776" s="16"/>
      <c r="K10776" s="17">
        <v>0</v>
      </c>
      <c r="L10776" s="17">
        <v>0</v>
      </c>
      <c r="M10776" s="18">
        <v>0</v>
      </c>
      <c r="N10776" s="18">
        <v>0</v>
      </c>
      <c r="O10776" s="18">
        <v>2</v>
      </c>
      <c r="P10776" s="18">
        <v>16</v>
      </c>
      <c r="Q10776" s="11"/>
      <c r="R10776" s="18"/>
      <c r="S10776" s="18"/>
      <c r="T10776" s="18"/>
      <c r="U10776" s="18"/>
      <c r="V10776" s="18"/>
    </row>
    <row r="10777" spans="1:22">
      <c r="A10777" t="s">
        <v>10796</v>
      </c>
      <c r="B10777" s="20">
        <v>14.3809019579999</v>
      </c>
      <c r="C10777" s="20">
        <v>5.0797543430781703E-2</v>
      </c>
      <c r="D10777" s="20">
        <v>0.33952585626194898</v>
      </c>
      <c r="E10777" s="20">
        <v>1.1993044302582999E-3</v>
      </c>
      <c r="F10777" s="20">
        <v>1.7247079429339701E-2</v>
      </c>
      <c r="G10777" s="19" t="s">
        <v>24</v>
      </c>
      <c r="H10777" s="19" t="s">
        <v>24</v>
      </c>
      <c r="I10777" s="16"/>
      <c r="J10777" s="16"/>
      <c r="K10777" s="17">
        <v>0</v>
      </c>
      <c r="L10777" s="17">
        <v>0</v>
      </c>
      <c r="M10777" s="18">
        <v>0</v>
      </c>
      <c r="N10777" s="18">
        <v>0</v>
      </c>
      <c r="O10777" s="18">
        <v>6</v>
      </c>
      <c r="P10777" s="18">
        <v>15</v>
      </c>
      <c r="Q10777" s="11"/>
      <c r="R10777" s="18"/>
      <c r="S10777" s="18"/>
      <c r="T10777" s="18"/>
      <c r="U10777" s="18"/>
      <c r="V10777" s="18"/>
    </row>
    <row r="10778" spans="1:22">
      <c r="A10778" t="s">
        <v>10797</v>
      </c>
      <c r="B10778" s="20">
        <v>6.5948008949999997</v>
      </c>
      <c r="C10778" s="20">
        <v>2.3131472864364899E-2</v>
      </c>
      <c r="D10778" s="20">
        <v>0.34182200684056102</v>
      </c>
      <c r="E10778" s="20">
        <v>1.1989515076444501E-3</v>
      </c>
      <c r="F10778" s="20">
        <v>7.9068464756752201E-3</v>
      </c>
      <c r="G10778" s="19" t="s">
        <v>24</v>
      </c>
      <c r="H10778" s="19" t="s">
        <v>24</v>
      </c>
      <c r="I10778" s="16"/>
      <c r="J10778" s="16"/>
      <c r="K10778" s="17">
        <v>0</v>
      </c>
      <c r="L10778" s="17">
        <v>0</v>
      </c>
      <c r="M10778" s="18">
        <v>0</v>
      </c>
      <c r="N10778" s="18">
        <v>0</v>
      </c>
      <c r="O10778" s="18">
        <v>0</v>
      </c>
      <c r="P10778" s="18">
        <v>15</v>
      </c>
      <c r="Q10778" s="11"/>
      <c r="R10778" s="18"/>
      <c r="S10778" s="18"/>
      <c r="T10778" s="18"/>
      <c r="U10778" s="18"/>
      <c r="V10778" s="18"/>
    </row>
    <row r="10779" spans="1:22">
      <c r="A10779" t="s">
        <v>10798</v>
      </c>
      <c r="B10779" s="20">
        <v>2.99007578599999</v>
      </c>
      <c r="C10779" s="20">
        <v>1.04849687918136E-2</v>
      </c>
      <c r="D10779" s="20">
        <v>0.34186467346048599</v>
      </c>
      <c r="E10779" s="20">
        <v>1.1987791242749201E-3</v>
      </c>
      <c r="F10779" s="20">
        <v>3.5844404322567399E-3</v>
      </c>
      <c r="G10779" s="19" t="s">
        <v>24</v>
      </c>
      <c r="H10779" s="19" t="s">
        <v>24</v>
      </c>
      <c r="I10779" s="16"/>
      <c r="J10779" s="16"/>
      <c r="K10779" s="17">
        <v>0</v>
      </c>
      <c r="L10779" s="17">
        <v>0</v>
      </c>
      <c r="M10779" s="18">
        <v>0</v>
      </c>
      <c r="N10779" s="18">
        <v>0</v>
      </c>
      <c r="O10779" s="18">
        <v>21</v>
      </c>
      <c r="P10779" s="18">
        <v>17</v>
      </c>
      <c r="Q10779" s="11"/>
      <c r="R10779" s="18"/>
      <c r="S10779" s="18"/>
      <c r="T10779" s="18"/>
      <c r="U10779" s="18"/>
      <c r="V10779" s="18"/>
    </row>
    <row r="10780" spans="1:22">
      <c r="A10780" t="s">
        <v>10799</v>
      </c>
      <c r="B10780" s="20">
        <v>6.9418835740000002</v>
      </c>
      <c r="C10780" s="20">
        <v>2.3555961943674202E-2</v>
      </c>
      <c r="D10780" s="20">
        <v>0.35320463384248502</v>
      </c>
      <c r="E10780" s="20">
        <v>1.1985327648370301E-3</v>
      </c>
      <c r="F10780" s="20">
        <v>8.3200749131229906E-3</v>
      </c>
      <c r="G10780" s="19" t="s">
        <v>24</v>
      </c>
      <c r="H10780" s="19" t="s">
        <v>24</v>
      </c>
      <c r="I10780" s="16"/>
      <c r="J10780" s="16"/>
      <c r="K10780" s="17">
        <v>0</v>
      </c>
      <c r="L10780" s="17">
        <v>0</v>
      </c>
      <c r="M10780" s="18">
        <v>0</v>
      </c>
      <c r="N10780" s="18">
        <v>0</v>
      </c>
      <c r="O10780" s="18">
        <v>33</v>
      </c>
      <c r="P10780" s="18">
        <v>47</v>
      </c>
      <c r="Q10780" s="11"/>
      <c r="R10780" s="18"/>
      <c r="S10780" s="18"/>
      <c r="T10780" s="18"/>
      <c r="U10780" s="18"/>
      <c r="V10780" s="18"/>
    </row>
    <row r="10781" spans="1:22">
      <c r="A10781" t="s">
        <v>10800</v>
      </c>
      <c r="B10781" s="20">
        <v>1.91782932199999</v>
      </c>
      <c r="C10781" s="20">
        <v>6.6031996358599304E-3</v>
      </c>
      <c r="D10781" s="20">
        <v>0.34802636978735402</v>
      </c>
      <c r="E10781" s="20">
        <v>1.19827534801322E-3</v>
      </c>
      <c r="F10781" s="20">
        <v>2.2980875982495101E-3</v>
      </c>
      <c r="G10781" s="19" t="s">
        <v>24</v>
      </c>
      <c r="H10781" s="19" t="s">
        <v>24</v>
      </c>
      <c r="I10781" s="16"/>
      <c r="J10781" s="16"/>
      <c r="K10781" s="17">
        <v>0</v>
      </c>
      <c r="L10781" s="17">
        <v>0</v>
      </c>
      <c r="M10781" s="18">
        <v>0</v>
      </c>
      <c r="N10781" s="18">
        <v>0</v>
      </c>
      <c r="O10781" s="18">
        <v>10</v>
      </c>
      <c r="P10781" s="18">
        <v>25</v>
      </c>
      <c r="Q10781" s="11"/>
      <c r="R10781" s="18"/>
      <c r="S10781" s="18"/>
      <c r="T10781" s="18"/>
      <c r="U10781" s="18"/>
      <c r="V10781" s="18"/>
    </row>
    <row r="10782" spans="1:22">
      <c r="A10782" t="s">
        <v>10801</v>
      </c>
      <c r="B10782" s="20">
        <v>6.5422745719999904</v>
      </c>
      <c r="C10782" s="20">
        <v>2.30156367177725E-2</v>
      </c>
      <c r="D10782" s="20">
        <v>0.34052069019013498</v>
      </c>
      <c r="E10782" s="20">
        <v>1.19794735210959E-3</v>
      </c>
      <c r="F10782" s="20">
        <v>7.8373005003013092E-3</v>
      </c>
      <c r="G10782" s="19" t="s">
        <v>24</v>
      </c>
      <c r="H10782" s="19" t="s">
        <v>24</v>
      </c>
      <c r="I10782" s="16"/>
      <c r="J10782" s="16"/>
      <c r="K10782" s="17">
        <v>0</v>
      </c>
      <c r="L10782" s="17">
        <v>0</v>
      </c>
      <c r="M10782" s="18">
        <v>0</v>
      </c>
      <c r="N10782" s="18">
        <v>0</v>
      </c>
      <c r="O10782" s="18">
        <v>53</v>
      </c>
      <c r="P10782" s="18">
        <v>17</v>
      </c>
      <c r="Q10782" s="11"/>
      <c r="R10782" s="18"/>
      <c r="S10782" s="18"/>
      <c r="T10782" s="18"/>
      <c r="U10782" s="18"/>
      <c r="V10782" s="18"/>
    </row>
    <row r="10783" spans="1:22">
      <c r="A10783" t="s">
        <v>10802</v>
      </c>
      <c r="B10783" s="20">
        <v>21.4758441359999</v>
      </c>
      <c r="C10783" s="20">
        <v>5.4199507988192598E-2</v>
      </c>
      <c r="D10783" s="20">
        <v>0.47465673206889403</v>
      </c>
      <c r="E10783" s="20">
        <v>1.19791153160274E-3</v>
      </c>
      <c r="F10783" s="20">
        <v>2.5726161341417399E-2</v>
      </c>
      <c r="G10783" s="19" t="s">
        <v>24</v>
      </c>
      <c r="H10783" s="19" t="s">
        <v>24</v>
      </c>
      <c r="I10783" s="16"/>
      <c r="J10783" s="16"/>
      <c r="K10783" s="17">
        <v>0</v>
      </c>
      <c r="L10783" s="17">
        <v>0</v>
      </c>
      <c r="M10783" s="18">
        <v>0</v>
      </c>
      <c r="N10783" s="18">
        <v>0</v>
      </c>
      <c r="O10783" s="18">
        <v>31</v>
      </c>
      <c r="P10783" s="18">
        <v>18</v>
      </c>
      <c r="Q10783" s="11"/>
      <c r="R10783" s="18"/>
      <c r="S10783" s="18"/>
      <c r="T10783" s="18"/>
      <c r="U10783" s="18"/>
      <c r="V10783" s="18"/>
    </row>
    <row r="10784" spans="1:22">
      <c r="A10784" t="s">
        <v>10803</v>
      </c>
      <c r="B10784" s="20">
        <v>22.192730811000001</v>
      </c>
      <c r="C10784" s="20">
        <v>7.7661533529103696E-2</v>
      </c>
      <c r="D10784" s="20">
        <v>0.34230924105472299</v>
      </c>
      <c r="E10784" s="20">
        <v>1.1978814517191699E-3</v>
      </c>
      <c r="F10784" s="20">
        <v>2.6584260601493399E-2</v>
      </c>
      <c r="G10784" s="19" t="s">
        <v>24</v>
      </c>
      <c r="H10784" s="19" t="s">
        <v>24</v>
      </c>
      <c r="I10784" s="16"/>
      <c r="J10784" s="16"/>
      <c r="K10784" s="17">
        <v>0</v>
      </c>
      <c r="L10784" s="17">
        <v>0</v>
      </c>
      <c r="M10784" s="18">
        <v>0</v>
      </c>
      <c r="N10784" s="18">
        <v>0</v>
      </c>
      <c r="O10784" s="18">
        <v>28</v>
      </c>
      <c r="P10784" s="18">
        <v>66</v>
      </c>
      <c r="Q10784" s="11"/>
      <c r="R10784" s="18"/>
      <c r="S10784" s="18"/>
      <c r="T10784" s="18"/>
      <c r="U10784" s="18"/>
      <c r="V10784" s="18"/>
    </row>
    <row r="10785" spans="1:22">
      <c r="A10785" t="s">
        <v>10804</v>
      </c>
      <c r="B10785" s="20">
        <v>1.9951561170000001</v>
      </c>
      <c r="C10785" s="20">
        <v>7.1481273933239097E-3</v>
      </c>
      <c r="D10785" s="20">
        <v>0.33430915334125599</v>
      </c>
      <c r="E10785" s="20">
        <v>1.19774307207136E-3</v>
      </c>
      <c r="F10785" s="20">
        <v>2.3896844168375501E-3</v>
      </c>
      <c r="G10785" s="19" t="s">
        <v>24</v>
      </c>
      <c r="H10785" s="19" t="s">
        <v>24</v>
      </c>
      <c r="I10785" s="16"/>
      <c r="J10785" s="16"/>
      <c r="K10785" s="17">
        <v>0</v>
      </c>
      <c r="L10785" s="17">
        <v>0</v>
      </c>
      <c r="M10785" s="18">
        <v>0</v>
      </c>
      <c r="N10785" s="18">
        <v>0</v>
      </c>
      <c r="O10785" s="18">
        <v>0</v>
      </c>
      <c r="P10785" s="18">
        <v>0</v>
      </c>
      <c r="Q10785" s="11"/>
      <c r="R10785" s="18"/>
      <c r="S10785" s="18"/>
      <c r="T10785" s="18"/>
      <c r="U10785" s="18"/>
      <c r="V10785" s="18"/>
    </row>
    <row r="10786" spans="1:22">
      <c r="A10786" t="s">
        <v>10805</v>
      </c>
      <c r="B10786" s="20">
        <v>30.387553468</v>
      </c>
      <c r="C10786" s="20">
        <v>0.103330195789926</v>
      </c>
      <c r="D10786" s="20">
        <v>0.35216262952539001</v>
      </c>
      <c r="E10786" s="20">
        <v>1.19749796564156E-3</v>
      </c>
      <c r="F10786" s="20">
        <v>3.6389033458754098E-2</v>
      </c>
      <c r="G10786" s="19" t="s">
        <v>24</v>
      </c>
      <c r="H10786" s="19" t="s">
        <v>24</v>
      </c>
      <c r="I10786" s="16"/>
      <c r="J10786" s="16"/>
      <c r="K10786" s="17">
        <v>0</v>
      </c>
      <c r="L10786" s="17">
        <v>0</v>
      </c>
      <c r="M10786" s="18">
        <v>0</v>
      </c>
      <c r="N10786" s="18">
        <v>0</v>
      </c>
      <c r="O10786" s="18">
        <v>74</v>
      </c>
      <c r="P10786" s="18">
        <v>77</v>
      </c>
      <c r="Q10786" s="11"/>
      <c r="R10786" s="18"/>
      <c r="S10786" s="18"/>
      <c r="T10786" s="18"/>
      <c r="U10786" s="18"/>
      <c r="V10786" s="18"/>
    </row>
    <row r="10787" spans="1:22">
      <c r="A10787" t="s">
        <v>10806</v>
      </c>
      <c r="B10787" s="20">
        <v>28.078392308000002</v>
      </c>
      <c r="C10787" s="20">
        <v>9.9755287274955598E-2</v>
      </c>
      <c r="D10787" s="20">
        <v>0.33697257268382103</v>
      </c>
      <c r="E10787" s="20">
        <v>1.1971766553841401E-3</v>
      </c>
      <c r="F10787" s="20">
        <v>3.3614795791855397E-2</v>
      </c>
      <c r="G10787" s="19" t="s">
        <v>24</v>
      </c>
      <c r="H10787" s="19" t="s">
        <v>24</v>
      </c>
      <c r="I10787" s="16"/>
      <c r="J10787" s="16"/>
      <c r="K10787" s="17">
        <v>0</v>
      </c>
      <c r="L10787" s="17">
        <v>0</v>
      </c>
      <c r="M10787" s="18">
        <v>0</v>
      </c>
      <c r="N10787" s="18">
        <v>0</v>
      </c>
      <c r="O10787" s="18">
        <v>47</v>
      </c>
      <c r="P10787" s="18">
        <v>87</v>
      </c>
      <c r="Q10787" s="11"/>
      <c r="R10787" s="18"/>
      <c r="S10787" s="18"/>
      <c r="T10787" s="18"/>
      <c r="U10787" s="18"/>
      <c r="V10787" s="18"/>
    </row>
    <row r="10788" spans="1:22">
      <c r="A10788" t="s">
        <v>10807</v>
      </c>
      <c r="B10788" s="20">
        <v>5.7358762429999999</v>
      </c>
      <c r="C10788" s="20">
        <v>2.0557117379925698E-2</v>
      </c>
      <c r="D10788" s="20">
        <v>0.33389679696074898</v>
      </c>
      <c r="E10788" s="20">
        <v>1.19667080618764E-3</v>
      </c>
      <c r="F10788" s="20">
        <v>6.8639556479033704E-3</v>
      </c>
      <c r="G10788" s="19" t="s">
        <v>24</v>
      </c>
      <c r="H10788" s="19" t="s">
        <v>24</v>
      </c>
      <c r="I10788" s="16"/>
      <c r="J10788" s="16"/>
      <c r="K10788" s="17">
        <v>0</v>
      </c>
      <c r="L10788" s="17">
        <v>0</v>
      </c>
      <c r="M10788" s="18">
        <v>0</v>
      </c>
      <c r="N10788" s="18">
        <v>0</v>
      </c>
      <c r="O10788" s="18">
        <v>9</v>
      </c>
      <c r="P10788" s="18">
        <v>27</v>
      </c>
      <c r="Q10788" s="11"/>
      <c r="R10788" s="18"/>
      <c r="S10788" s="18"/>
      <c r="T10788" s="18"/>
      <c r="U10788" s="18"/>
      <c r="V10788" s="18"/>
    </row>
    <row r="10789" spans="1:22">
      <c r="A10789" t="s">
        <v>10808</v>
      </c>
      <c r="B10789" s="20">
        <v>8.6419500669999998</v>
      </c>
      <c r="C10789" s="20">
        <v>3.10363322560709E-2</v>
      </c>
      <c r="D10789" s="20">
        <v>0.33303549071670502</v>
      </c>
      <c r="E10789" s="20">
        <v>1.19604950998466E-3</v>
      </c>
      <c r="F10789" s="20">
        <v>1.0336200142947199E-2</v>
      </c>
      <c r="G10789" s="19" t="s">
        <v>24</v>
      </c>
      <c r="H10789" s="19" t="s">
        <v>24</v>
      </c>
      <c r="I10789" s="16"/>
      <c r="J10789" s="16"/>
      <c r="K10789" s="17">
        <v>0</v>
      </c>
      <c r="L10789" s="17">
        <v>0</v>
      </c>
      <c r="M10789" s="18">
        <v>0</v>
      </c>
      <c r="N10789" s="18">
        <v>0</v>
      </c>
      <c r="O10789" s="18">
        <v>8</v>
      </c>
      <c r="P10789" s="18">
        <v>18</v>
      </c>
      <c r="Q10789" s="11"/>
      <c r="R10789" s="18"/>
      <c r="S10789" s="18"/>
      <c r="T10789" s="18"/>
      <c r="U10789" s="18"/>
      <c r="V10789" s="18"/>
    </row>
    <row r="10790" spans="1:22">
      <c r="A10790" t="s">
        <v>10809</v>
      </c>
      <c r="B10790" s="20">
        <v>19.615134368</v>
      </c>
      <c r="C10790" s="20">
        <v>6.3359157309423E-2</v>
      </c>
      <c r="D10790" s="20">
        <v>0.37001152270927901</v>
      </c>
      <c r="E10790" s="20">
        <v>1.1951801009266599E-3</v>
      </c>
      <c r="F10790" s="20">
        <v>2.3443618273636401E-2</v>
      </c>
      <c r="G10790" s="19" t="s">
        <v>24</v>
      </c>
      <c r="H10790" s="19" t="s">
        <v>24</v>
      </c>
      <c r="I10790" s="16"/>
      <c r="J10790" s="16"/>
      <c r="K10790" s="17">
        <v>0</v>
      </c>
      <c r="L10790" s="17">
        <v>0</v>
      </c>
      <c r="M10790" s="18">
        <v>0</v>
      </c>
      <c r="N10790" s="18">
        <v>0</v>
      </c>
      <c r="O10790" s="18">
        <v>34</v>
      </c>
      <c r="P10790" s="18">
        <v>58</v>
      </c>
      <c r="Q10790" s="11"/>
      <c r="R10790" s="18"/>
      <c r="S10790" s="18"/>
      <c r="T10790" s="18"/>
      <c r="U10790" s="18"/>
      <c r="V10790" s="18"/>
    </row>
    <row r="10791" spans="1:22">
      <c r="A10791" t="s">
        <v>10810</v>
      </c>
      <c r="B10791" s="20">
        <v>21.786222230999901</v>
      </c>
      <c r="C10791" s="20">
        <v>7.0090051895888905E-2</v>
      </c>
      <c r="D10791" s="20">
        <v>0.37149441808693101</v>
      </c>
      <c r="E10791" s="20">
        <v>1.19516191318823E-3</v>
      </c>
      <c r="F10791" s="20">
        <v>2.6038063042746001E-2</v>
      </c>
      <c r="G10791" s="19" t="s">
        <v>24</v>
      </c>
      <c r="H10791" s="19" t="s">
        <v>24</v>
      </c>
      <c r="I10791" s="16"/>
      <c r="J10791" s="16"/>
      <c r="K10791" s="17">
        <v>0</v>
      </c>
      <c r="L10791" s="17">
        <v>0</v>
      </c>
      <c r="M10791" s="18">
        <v>0</v>
      </c>
      <c r="N10791" s="18">
        <v>0</v>
      </c>
      <c r="O10791" s="18">
        <v>8</v>
      </c>
      <c r="P10791" s="18">
        <v>32</v>
      </c>
      <c r="Q10791" s="11"/>
      <c r="R10791" s="18"/>
      <c r="S10791" s="18"/>
      <c r="T10791" s="18"/>
      <c r="U10791" s="18"/>
      <c r="V10791" s="18"/>
    </row>
    <row r="10792" spans="1:22">
      <c r="A10792" t="s">
        <v>10811</v>
      </c>
      <c r="B10792" s="20">
        <v>13.364273988000001</v>
      </c>
      <c r="C10792" s="20">
        <v>4.6867909296213602E-2</v>
      </c>
      <c r="D10792" s="20">
        <v>0.34076610520768402</v>
      </c>
      <c r="E10792" s="20">
        <v>1.1950514427074999E-3</v>
      </c>
      <c r="F10792" s="20">
        <v>1.5970994910097701E-2</v>
      </c>
      <c r="G10792" s="19" t="s">
        <v>24</v>
      </c>
      <c r="H10792" s="19" t="s">
        <v>24</v>
      </c>
      <c r="I10792" s="16"/>
      <c r="J10792" s="16"/>
      <c r="K10792" s="17">
        <v>0</v>
      </c>
      <c r="L10792" s="17">
        <v>0</v>
      </c>
      <c r="M10792" s="18">
        <v>0</v>
      </c>
      <c r="N10792" s="18">
        <v>0</v>
      </c>
      <c r="O10792" s="18">
        <v>10</v>
      </c>
      <c r="P10792" s="18">
        <v>34</v>
      </c>
      <c r="Q10792" s="11"/>
      <c r="R10792" s="18"/>
      <c r="S10792" s="18"/>
      <c r="T10792" s="18"/>
      <c r="U10792" s="18"/>
      <c r="V10792" s="18"/>
    </row>
    <row r="10793" spans="1:22">
      <c r="A10793" t="s">
        <v>10812</v>
      </c>
      <c r="B10793" s="20">
        <v>30.870587293</v>
      </c>
      <c r="C10793" s="20">
        <v>0.106957822230468</v>
      </c>
      <c r="D10793" s="20">
        <v>0.34490749636193102</v>
      </c>
      <c r="E10793" s="20">
        <v>1.1950065715205999E-3</v>
      </c>
      <c r="F10793" s="20">
        <v>3.6890554681835303E-2</v>
      </c>
      <c r="G10793" s="19" t="s">
        <v>24</v>
      </c>
      <c r="H10793" s="19" t="s">
        <v>24</v>
      </c>
      <c r="I10793" s="16"/>
      <c r="J10793" s="16"/>
      <c r="K10793" s="17">
        <v>0</v>
      </c>
      <c r="L10793" s="17">
        <v>0</v>
      </c>
      <c r="M10793" s="18">
        <v>0</v>
      </c>
      <c r="N10793" s="18">
        <v>0</v>
      </c>
      <c r="O10793" s="18">
        <v>62</v>
      </c>
      <c r="P10793" s="18">
        <v>97</v>
      </c>
      <c r="Q10793" s="11"/>
      <c r="R10793" s="18"/>
      <c r="S10793" s="18"/>
      <c r="T10793" s="18"/>
      <c r="U10793" s="18"/>
      <c r="V10793" s="18"/>
    </row>
    <row r="10794" spans="1:22">
      <c r="A10794" t="s">
        <v>10813</v>
      </c>
      <c r="B10794" s="20">
        <v>1.2596181309999901</v>
      </c>
      <c r="C10794" s="20">
        <v>4.5258962801135701E-3</v>
      </c>
      <c r="D10794" s="20">
        <v>0.33252770422175998</v>
      </c>
      <c r="E10794" s="20">
        <v>1.1947953610172101E-3</v>
      </c>
      <c r="F10794" s="20">
        <v>1.50498589957197E-3</v>
      </c>
      <c r="G10794" s="19" t="s">
        <v>24</v>
      </c>
      <c r="H10794" s="19" t="s">
        <v>24</v>
      </c>
      <c r="I10794" s="16"/>
      <c r="J10794" s="16"/>
      <c r="K10794" s="17">
        <v>0</v>
      </c>
      <c r="L10794" s="17">
        <v>0</v>
      </c>
      <c r="M10794" s="18">
        <v>0</v>
      </c>
      <c r="N10794" s="18">
        <v>0</v>
      </c>
      <c r="O10794" s="18">
        <v>0</v>
      </c>
      <c r="P10794" s="18">
        <v>8</v>
      </c>
      <c r="Q10794" s="11"/>
      <c r="R10794" s="18"/>
      <c r="S10794" s="18"/>
      <c r="T10794" s="18"/>
      <c r="U10794" s="18"/>
      <c r="V10794" s="18"/>
    </row>
    <row r="10795" spans="1:22">
      <c r="A10795" t="s">
        <v>10814</v>
      </c>
      <c r="B10795" s="20">
        <v>6.235394952</v>
      </c>
      <c r="C10795" s="20">
        <v>2.2216588054669001E-2</v>
      </c>
      <c r="D10795" s="20">
        <v>0.33531769770130399</v>
      </c>
      <c r="E10795" s="20">
        <v>1.19473028005715E-3</v>
      </c>
      <c r="F10795" s="20">
        <v>7.4496151572699398E-3</v>
      </c>
      <c r="G10795" s="19" t="s">
        <v>24</v>
      </c>
      <c r="H10795" s="19" t="s">
        <v>24</v>
      </c>
      <c r="I10795" s="16"/>
      <c r="J10795" s="16"/>
      <c r="K10795" s="17">
        <v>0</v>
      </c>
      <c r="L10795" s="17">
        <v>0</v>
      </c>
      <c r="M10795" s="18">
        <v>0</v>
      </c>
      <c r="N10795" s="18">
        <v>0</v>
      </c>
      <c r="O10795" s="18">
        <v>2</v>
      </c>
      <c r="P10795" s="18">
        <v>23</v>
      </c>
      <c r="Q10795" s="11"/>
      <c r="R10795" s="18"/>
      <c r="S10795" s="18"/>
      <c r="T10795" s="18"/>
      <c r="U10795" s="18"/>
      <c r="V10795" s="18"/>
    </row>
    <row r="10796" spans="1:22">
      <c r="A10796" t="s">
        <v>10815</v>
      </c>
      <c r="B10796" s="20">
        <v>9.3192013859999996</v>
      </c>
      <c r="C10796" s="20">
        <v>3.17993439112206E-2</v>
      </c>
      <c r="D10796" s="20">
        <v>0.350029049973202</v>
      </c>
      <c r="E10796" s="20">
        <v>1.1943828315307201E-3</v>
      </c>
      <c r="F10796" s="20">
        <v>1.11306941390157E-2</v>
      </c>
      <c r="G10796" s="19" t="s">
        <v>24</v>
      </c>
      <c r="H10796" s="19" t="s">
        <v>24</v>
      </c>
      <c r="I10796" s="16"/>
      <c r="J10796" s="16"/>
      <c r="K10796" s="17">
        <v>0</v>
      </c>
      <c r="L10796" s="17">
        <v>0</v>
      </c>
      <c r="M10796" s="18">
        <v>0</v>
      </c>
      <c r="N10796" s="18">
        <v>0</v>
      </c>
      <c r="O10796" s="18">
        <v>8</v>
      </c>
      <c r="P10796" s="18">
        <v>19</v>
      </c>
      <c r="Q10796" s="11"/>
      <c r="R10796" s="18"/>
      <c r="S10796" s="18"/>
      <c r="T10796" s="18"/>
      <c r="U10796" s="18"/>
      <c r="V10796" s="18"/>
    </row>
    <row r="10797" spans="1:22">
      <c r="A10797" t="s">
        <v>10816</v>
      </c>
      <c r="B10797" s="20">
        <v>4.7469983429999996</v>
      </c>
      <c r="C10797" s="20">
        <v>1.7039554751114901E-2</v>
      </c>
      <c r="D10797" s="20">
        <v>0.33269744060675699</v>
      </c>
      <c r="E10797" s="20">
        <v>1.1942317745137301E-3</v>
      </c>
      <c r="F10797" s="20">
        <v>5.6690162547746604E-3</v>
      </c>
      <c r="G10797" s="19" t="s">
        <v>24</v>
      </c>
      <c r="H10797" s="19" t="s">
        <v>24</v>
      </c>
      <c r="I10797" s="16"/>
      <c r="J10797" s="16"/>
      <c r="K10797" s="17">
        <v>0</v>
      </c>
      <c r="L10797" s="17">
        <v>0</v>
      </c>
      <c r="M10797" s="18">
        <v>0</v>
      </c>
      <c r="N10797" s="18">
        <v>0</v>
      </c>
      <c r="O10797" s="18">
        <v>1</v>
      </c>
      <c r="P10797" s="18">
        <v>8</v>
      </c>
      <c r="Q10797" s="11"/>
      <c r="R10797" s="18"/>
      <c r="S10797" s="18"/>
      <c r="T10797" s="18"/>
      <c r="U10797" s="18"/>
      <c r="V10797" s="18"/>
    </row>
    <row r="10798" spans="1:22">
      <c r="A10798" t="s">
        <v>10817</v>
      </c>
      <c r="B10798" s="20">
        <v>3.3610752349999902</v>
      </c>
      <c r="C10798" s="20">
        <v>1.2058833482873101E-2</v>
      </c>
      <c r="D10798" s="20">
        <v>0.33272168560687698</v>
      </c>
      <c r="E10798" s="20">
        <v>1.1937356715771899E-3</v>
      </c>
      <c r="F10798" s="20">
        <v>4.0122354028742004E-3</v>
      </c>
      <c r="G10798" s="19" t="s">
        <v>24</v>
      </c>
      <c r="H10798" s="19" t="s">
        <v>24</v>
      </c>
      <c r="I10798" s="16"/>
      <c r="J10798" s="16"/>
      <c r="K10798" s="17">
        <v>0</v>
      </c>
      <c r="L10798" s="17">
        <v>0</v>
      </c>
      <c r="M10798" s="18">
        <v>0</v>
      </c>
      <c r="N10798" s="18">
        <v>0</v>
      </c>
      <c r="O10798" s="18">
        <v>0</v>
      </c>
      <c r="P10798" s="18">
        <v>11</v>
      </c>
      <c r="Q10798" s="11"/>
      <c r="R10798" s="18"/>
      <c r="S10798" s="18"/>
      <c r="T10798" s="18"/>
      <c r="U10798" s="18"/>
      <c r="V10798" s="18"/>
    </row>
    <row r="10799" spans="1:22">
      <c r="A10799" t="s">
        <v>10818</v>
      </c>
      <c r="B10799" s="20">
        <v>1.2862692760000001</v>
      </c>
      <c r="C10799" s="20">
        <v>3.9555564063115901E-3</v>
      </c>
      <c r="D10799" s="20">
        <v>0.38808172441678501</v>
      </c>
      <c r="E10799" s="20">
        <v>1.1934352937069299E-3</v>
      </c>
      <c r="F10799" s="20">
        <v>1.5350791511892601E-3</v>
      </c>
      <c r="G10799" s="19" t="s">
        <v>24</v>
      </c>
      <c r="H10799" s="19" t="s">
        <v>24</v>
      </c>
      <c r="I10799" s="16"/>
      <c r="J10799" s="16"/>
      <c r="K10799" s="17">
        <v>0</v>
      </c>
      <c r="L10799" s="17">
        <v>0</v>
      </c>
      <c r="M10799" s="18">
        <v>0</v>
      </c>
      <c r="N10799" s="18">
        <v>0</v>
      </c>
      <c r="O10799" s="18">
        <v>0</v>
      </c>
      <c r="P10799" s="18">
        <v>3</v>
      </c>
      <c r="Q10799" s="11"/>
      <c r="R10799" s="18"/>
      <c r="S10799" s="18"/>
      <c r="T10799" s="18"/>
      <c r="U10799" s="18"/>
      <c r="V10799" s="18"/>
    </row>
    <row r="10800" spans="1:22">
      <c r="A10800" t="s">
        <v>10819</v>
      </c>
      <c r="B10800" s="20">
        <v>3.5490088889999898</v>
      </c>
      <c r="C10800" s="20">
        <v>1.2687700990414E-2</v>
      </c>
      <c r="D10800" s="20">
        <v>0.33380636475817399</v>
      </c>
      <c r="E10800" s="20">
        <v>1.1933572096355499E-3</v>
      </c>
      <c r="F10800" s="20">
        <v>4.2352353447488202E-3</v>
      </c>
      <c r="G10800" s="19" t="s">
        <v>24</v>
      </c>
      <c r="H10800" s="19" t="s">
        <v>24</v>
      </c>
      <c r="I10800" s="16"/>
      <c r="J10800" s="16"/>
      <c r="K10800" s="17">
        <v>0</v>
      </c>
      <c r="L10800" s="17">
        <v>0</v>
      </c>
      <c r="M10800" s="18">
        <v>0</v>
      </c>
      <c r="N10800" s="18">
        <v>0</v>
      </c>
      <c r="O10800" s="18">
        <v>3</v>
      </c>
      <c r="P10800" s="18">
        <v>6</v>
      </c>
      <c r="Q10800" s="11"/>
      <c r="R10800" s="18"/>
      <c r="S10800" s="18"/>
      <c r="T10800" s="18"/>
      <c r="U10800" s="18"/>
      <c r="V10800" s="18"/>
    </row>
    <row r="10801" spans="1:22">
      <c r="A10801" t="s">
        <v>10820</v>
      </c>
      <c r="B10801" s="20">
        <v>10.862653831999999</v>
      </c>
      <c r="C10801" s="20">
        <v>3.8305759368815903E-2</v>
      </c>
      <c r="D10801" s="20">
        <v>0.33828907456686502</v>
      </c>
      <c r="E10801" s="20">
        <v>1.1929331531567199E-3</v>
      </c>
      <c r="F10801" s="20">
        <v>1.29584198874577E-2</v>
      </c>
      <c r="G10801" s="19" t="s">
        <v>24</v>
      </c>
      <c r="H10801" s="19" t="s">
        <v>24</v>
      </c>
      <c r="I10801" s="16"/>
      <c r="J10801" s="16"/>
      <c r="K10801" s="17">
        <v>0</v>
      </c>
      <c r="L10801" s="17">
        <v>0</v>
      </c>
      <c r="M10801" s="18">
        <v>0</v>
      </c>
      <c r="N10801" s="18">
        <v>0</v>
      </c>
      <c r="O10801" s="18">
        <v>15</v>
      </c>
      <c r="P10801" s="18">
        <v>60</v>
      </c>
      <c r="Q10801" s="11"/>
      <c r="R10801" s="18"/>
      <c r="S10801" s="18"/>
      <c r="T10801" s="18"/>
      <c r="U10801" s="18"/>
      <c r="V10801" s="18"/>
    </row>
    <row r="10802" spans="1:22">
      <c r="A10802" t="s">
        <v>10821</v>
      </c>
      <c r="B10802" s="20">
        <v>8.0257423249999995</v>
      </c>
      <c r="C10802" s="20">
        <v>2.5764981962425298E-2</v>
      </c>
      <c r="D10802" s="20">
        <v>0.37145270488897397</v>
      </c>
      <c r="E10802" s="20">
        <v>1.19247190525251E-3</v>
      </c>
      <c r="F10802" s="20">
        <v>9.57047224135852E-3</v>
      </c>
      <c r="G10802" s="19" t="s">
        <v>24</v>
      </c>
      <c r="H10802" s="19" t="s">
        <v>24</v>
      </c>
      <c r="I10802" s="16"/>
      <c r="J10802" s="16"/>
      <c r="K10802" s="17">
        <v>0</v>
      </c>
      <c r="L10802" s="17">
        <v>0</v>
      </c>
      <c r="M10802" s="18">
        <v>0</v>
      </c>
      <c r="N10802" s="18">
        <v>0</v>
      </c>
      <c r="O10802" s="18">
        <v>31</v>
      </c>
      <c r="P10802" s="18">
        <v>24</v>
      </c>
      <c r="Q10802" s="11"/>
      <c r="R10802" s="18"/>
      <c r="S10802" s="18"/>
      <c r="T10802" s="18"/>
      <c r="U10802" s="18"/>
      <c r="V10802" s="18"/>
    </row>
    <row r="10803" spans="1:22">
      <c r="A10803" t="s">
        <v>10822</v>
      </c>
      <c r="B10803" s="20">
        <v>6.717038369</v>
      </c>
      <c r="C10803" s="20">
        <v>2.3828315730461201E-2</v>
      </c>
      <c r="D10803" s="20">
        <v>0.33609031724448102</v>
      </c>
      <c r="E10803" s="20">
        <v>1.19226149283477E-3</v>
      </c>
      <c r="F10803" s="20">
        <v>8.0084661932523903E-3</v>
      </c>
      <c r="G10803" s="19" t="s">
        <v>24</v>
      </c>
      <c r="H10803" s="19" t="s">
        <v>24</v>
      </c>
      <c r="I10803" s="16"/>
      <c r="J10803" s="16"/>
      <c r="K10803" s="17">
        <v>0</v>
      </c>
      <c r="L10803" s="17">
        <v>0</v>
      </c>
      <c r="M10803" s="18">
        <v>0</v>
      </c>
      <c r="N10803" s="18">
        <v>0</v>
      </c>
      <c r="O10803" s="18">
        <v>1</v>
      </c>
      <c r="P10803" s="18">
        <v>17</v>
      </c>
      <c r="Q10803" s="11"/>
      <c r="R10803" s="18"/>
      <c r="S10803" s="18"/>
      <c r="T10803" s="18"/>
      <c r="U10803" s="18"/>
      <c r="V10803" s="18"/>
    </row>
    <row r="10804" spans="1:22">
      <c r="A10804" t="s">
        <v>10823</v>
      </c>
      <c r="B10804" s="20">
        <v>13.355977921999999</v>
      </c>
      <c r="C10804" s="20">
        <v>4.52416914695946E-2</v>
      </c>
      <c r="D10804" s="20">
        <v>0.35190196483718</v>
      </c>
      <c r="E10804" s="20">
        <v>1.19202354284244E-3</v>
      </c>
      <c r="F10804" s="20">
        <v>1.5920640120707801E-2</v>
      </c>
      <c r="G10804" s="19" t="s">
        <v>24</v>
      </c>
      <c r="H10804" s="19" t="s">
        <v>24</v>
      </c>
      <c r="I10804" s="16"/>
      <c r="J10804" s="16"/>
      <c r="K10804" s="17">
        <v>0</v>
      </c>
      <c r="L10804" s="17">
        <v>0</v>
      </c>
      <c r="M10804" s="18">
        <v>0</v>
      </c>
      <c r="N10804" s="18">
        <v>0</v>
      </c>
      <c r="O10804" s="18">
        <v>19</v>
      </c>
      <c r="P10804" s="18">
        <v>38</v>
      </c>
      <c r="Q10804" s="11"/>
      <c r="R10804" s="18"/>
      <c r="S10804" s="18"/>
      <c r="T10804" s="18"/>
      <c r="U10804" s="18"/>
      <c r="V10804" s="18"/>
    </row>
    <row r="10805" spans="1:22">
      <c r="A10805" t="s">
        <v>10824</v>
      </c>
      <c r="B10805" s="20">
        <v>7.2025637370000002</v>
      </c>
      <c r="C10805" s="20">
        <v>2.54223546551712E-2</v>
      </c>
      <c r="D10805" s="20">
        <v>0.33769012813286198</v>
      </c>
      <c r="E10805" s="20">
        <v>1.1919197822357001E-3</v>
      </c>
      <c r="F10805" s="20">
        <v>8.5848782009438299E-3</v>
      </c>
      <c r="G10805" s="19" t="s">
        <v>24</v>
      </c>
      <c r="H10805" s="19" t="s">
        <v>24</v>
      </c>
      <c r="I10805" s="16"/>
      <c r="J10805" s="16"/>
      <c r="K10805" s="17">
        <v>0</v>
      </c>
      <c r="L10805" s="17">
        <v>0</v>
      </c>
      <c r="M10805" s="18">
        <v>0</v>
      </c>
      <c r="N10805" s="18">
        <v>0</v>
      </c>
      <c r="O10805" s="18">
        <v>2</v>
      </c>
      <c r="P10805" s="18">
        <v>22</v>
      </c>
      <c r="Q10805" s="11"/>
      <c r="R10805" s="18"/>
      <c r="S10805" s="18"/>
      <c r="T10805" s="18"/>
      <c r="U10805" s="18"/>
      <c r="V10805" s="18"/>
    </row>
    <row r="10806" spans="1:22">
      <c r="A10806" t="s">
        <v>10825</v>
      </c>
      <c r="B10806" s="20">
        <v>4.4448458309999896</v>
      </c>
      <c r="C10806" s="20">
        <v>1.56582825409518E-2</v>
      </c>
      <c r="D10806" s="20">
        <v>0.33805103513343898</v>
      </c>
      <c r="E10806" s="20">
        <v>1.19088463866693E-3</v>
      </c>
      <c r="F10806" s="20">
        <v>5.2932986213806398E-3</v>
      </c>
      <c r="G10806" s="19" t="s">
        <v>24</v>
      </c>
      <c r="H10806" s="19" t="s">
        <v>24</v>
      </c>
      <c r="I10806" s="16"/>
      <c r="J10806" s="16"/>
      <c r="K10806" s="17">
        <v>0</v>
      </c>
      <c r="L10806" s="17">
        <v>0</v>
      </c>
      <c r="M10806" s="18">
        <v>0</v>
      </c>
      <c r="N10806" s="18">
        <v>0</v>
      </c>
      <c r="O10806" s="18">
        <v>29</v>
      </c>
      <c r="P10806" s="18">
        <v>14</v>
      </c>
      <c r="Q10806" s="11"/>
      <c r="R10806" s="18"/>
      <c r="S10806" s="18"/>
      <c r="T10806" s="18"/>
      <c r="U10806" s="18"/>
      <c r="V10806" s="18"/>
    </row>
    <row r="10807" spans="1:22">
      <c r="A10807" t="s">
        <v>10826</v>
      </c>
      <c r="B10807" s="20">
        <v>13.751361896000001</v>
      </c>
      <c r="C10807" s="20">
        <v>4.8703786973009297E-2</v>
      </c>
      <c r="D10807" s="20">
        <v>0.33620851024964099</v>
      </c>
      <c r="E10807" s="20">
        <v>1.1907640701736199E-3</v>
      </c>
      <c r="F10807" s="20">
        <v>1.63746276617113E-2</v>
      </c>
      <c r="G10807" s="19" t="s">
        <v>24</v>
      </c>
      <c r="H10807" s="19" t="s">
        <v>24</v>
      </c>
      <c r="I10807" s="16"/>
      <c r="J10807" s="16"/>
      <c r="K10807" s="17">
        <v>0</v>
      </c>
      <c r="L10807" s="17">
        <v>0</v>
      </c>
      <c r="M10807" s="18">
        <v>0</v>
      </c>
      <c r="N10807" s="18">
        <v>0</v>
      </c>
      <c r="O10807" s="18">
        <v>8</v>
      </c>
      <c r="P10807" s="18">
        <v>50</v>
      </c>
      <c r="Q10807" s="11"/>
      <c r="R10807" s="18"/>
      <c r="S10807" s="18"/>
      <c r="T10807" s="18"/>
      <c r="U10807" s="18"/>
      <c r="V10807" s="18"/>
    </row>
    <row r="10808" spans="1:22">
      <c r="A10808" t="s">
        <v>10827</v>
      </c>
      <c r="B10808" s="20">
        <v>4.078538333</v>
      </c>
      <c r="C10808" s="20">
        <v>1.4520737821987199E-2</v>
      </c>
      <c r="D10808" s="20">
        <v>0.33445342132122602</v>
      </c>
      <c r="E10808" s="20">
        <v>1.1907477748529299E-3</v>
      </c>
      <c r="F10808" s="20">
        <v>4.8565104446721599E-3</v>
      </c>
      <c r="G10808" s="19" t="s">
        <v>24</v>
      </c>
      <c r="H10808" s="19" t="s">
        <v>24</v>
      </c>
      <c r="I10808" s="16"/>
      <c r="J10808" s="16"/>
      <c r="K10808" s="17">
        <v>0</v>
      </c>
      <c r="L10808" s="17">
        <v>0</v>
      </c>
      <c r="M10808" s="18">
        <v>0</v>
      </c>
      <c r="N10808" s="18">
        <v>0</v>
      </c>
      <c r="O10808" s="18">
        <v>12</v>
      </c>
      <c r="P10808" s="18">
        <v>12</v>
      </c>
      <c r="Q10808" s="11"/>
      <c r="R10808" s="18"/>
      <c r="S10808" s="18"/>
      <c r="T10808" s="18"/>
      <c r="U10808" s="18"/>
      <c r="V10808" s="18"/>
    </row>
    <row r="10809" spans="1:22">
      <c r="A10809" t="s">
        <v>10828</v>
      </c>
      <c r="B10809" s="20">
        <v>17.265397825000001</v>
      </c>
      <c r="C10809" s="20">
        <v>5.7732851047860897E-2</v>
      </c>
      <c r="D10809" s="20">
        <v>0.35605334393038601</v>
      </c>
      <c r="E10809" s="20">
        <v>1.1905879539283501E-3</v>
      </c>
      <c r="F10809" s="20">
        <v>2.0555974670225699E-2</v>
      </c>
      <c r="G10809" s="19" t="s">
        <v>24</v>
      </c>
      <c r="H10809" s="19" t="s">
        <v>24</v>
      </c>
      <c r="I10809" s="16"/>
      <c r="J10809" s="16"/>
      <c r="K10809" s="17">
        <v>0</v>
      </c>
      <c r="L10809" s="17">
        <v>0</v>
      </c>
      <c r="M10809" s="18">
        <v>0</v>
      </c>
      <c r="N10809" s="18">
        <v>0</v>
      </c>
      <c r="O10809" s="18">
        <v>36</v>
      </c>
      <c r="P10809" s="18">
        <v>62</v>
      </c>
      <c r="Q10809" s="11"/>
      <c r="R10809" s="18"/>
      <c r="S10809" s="18"/>
      <c r="T10809" s="18"/>
      <c r="U10809" s="18"/>
      <c r="V10809" s="18"/>
    </row>
    <row r="10810" spans="1:22">
      <c r="A10810" t="s">
        <v>10829</v>
      </c>
      <c r="B10810" s="20">
        <v>20.478232715999901</v>
      </c>
      <c r="C10810" s="20">
        <v>4.8365201321164702E-2</v>
      </c>
      <c r="D10810" s="20">
        <v>0.50408519674270102</v>
      </c>
      <c r="E10810" s="20">
        <v>1.1905413109418799E-3</v>
      </c>
      <c r="F10810" s="20">
        <v>2.4380182023479701E-2</v>
      </c>
      <c r="G10810" s="19" t="s">
        <v>24</v>
      </c>
      <c r="H10810" s="19" t="s">
        <v>24</v>
      </c>
      <c r="I10810" s="16"/>
      <c r="J10810" s="16"/>
      <c r="K10810" s="17">
        <v>0</v>
      </c>
      <c r="L10810" s="17">
        <v>0</v>
      </c>
      <c r="M10810" s="18">
        <v>0</v>
      </c>
      <c r="N10810" s="18">
        <v>0</v>
      </c>
      <c r="O10810" s="18">
        <v>6</v>
      </c>
      <c r="P10810" s="18">
        <v>28</v>
      </c>
      <c r="Q10810" s="11"/>
      <c r="R10810" s="18"/>
      <c r="S10810" s="18"/>
      <c r="T10810" s="18"/>
      <c r="U10810" s="18"/>
      <c r="V10810" s="18"/>
    </row>
    <row r="10811" spans="1:22">
      <c r="A10811" t="s">
        <v>10830</v>
      </c>
      <c r="B10811" s="20">
        <v>2.1928906129999901</v>
      </c>
      <c r="C10811" s="20">
        <v>6.6445042599078104E-3</v>
      </c>
      <c r="D10811" s="20">
        <v>0.39280376880477502</v>
      </c>
      <c r="E10811" s="20">
        <v>1.1902036059886099E-3</v>
      </c>
      <c r="F10811" s="20">
        <v>2.6099863151311702E-3</v>
      </c>
      <c r="G10811" s="19" t="s">
        <v>24</v>
      </c>
      <c r="H10811" s="19" t="s">
        <v>24</v>
      </c>
      <c r="I10811" s="16"/>
      <c r="J10811" s="16"/>
      <c r="K10811" s="17">
        <v>0</v>
      </c>
      <c r="L10811" s="17">
        <v>0</v>
      </c>
      <c r="M10811" s="18">
        <v>0</v>
      </c>
      <c r="N10811" s="18">
        <v>0</v>
      </c>
      <c r="O10811" s="18">
        <v>3</v>
      </c>
      <c r="P10811" s="18">
        <v>9</v>
      </c>
      <c r="Q10811" s="11"/>
      <c r="R10811" s="18"/>
      <c r="S10811" s="18"/>
      <c r="T10811" s="18"/>
      <c r="U10811" s="18"/>
      <c r="V10811" s="18"/>
    </row>
    <row r="10812" spans="1:22">
      <c r="A10812" t="s">
        <v>10831</v>
      </c>
      <c r="B10812" s="20">
        <v>14.987682185000001</v>
      </c>
      <c r="C10812" s="20">
        <v>4.2927230639701601E-2</v>
      </c>
      <c r="D10812" s="20">
        <v>0.41549940679714997</v>
      </c>
      <c r="E10812" s="20">
        <v>1.19005985355703E-3</v>
      </c>
      <c r="F10812" s="20">
        <v>1.78362388662404E-2</v>
      </c>
      <c r="G10812" s="19" t="s">
        <v>24</v>
      </c>
      <c r="H10812" s="19" t="s">
        <v>24</v>
      </c>
      <c r="I10812" s="16"/>
      <c r="J10812" s="16"/>
      <c r="K10812" s="17">
        <v>0</v>
      </c>
      <c r="L10812" s="17">
        <v>0</v>
      </c>
      <c r="M10812" s="18">
        <v>0</v>
      </c>
      <c r="N10812" s="18">
        <v>0</v>
      </c>
      <c r="O10812" s="18">
        <v>59</v>
      </c>
      <c r="P10812" s="18">
        <v>12</v>
      </c>
      <c r="Q10812" s="11"/>
      <c r="R10812" s="18"/>
      <c r="S10812" s="18"/>
      <c r="T10812" s="18"/>
      <c r="U10812" s="18"/>
      <c r="V10812" s="18"/>
    </row>
    <row r="10813" spans="1:22">
      <c r="A10813" t="s">
        <v>10832</v>
      </c>
      <c r="B10813" s="20">
        <v>11.644574414999999</v>
      </c>
      <c r="C10813" s="20">
        <v>4.0987830534472303E-2</v>
      </c>
      <c r="D10813" s="20">
        <v>0.33798233020834001</v>
      </c>
      <c r="E10813" s="20">
        <v>1.1896667048973901E-3</v>
      </c>
      <c r="F10813" s="20">
        <v>1.38531624742255E-2</v>
      </c>
      <c r="G10813" s="19" t="s">
        <v>24</v>
      </c>
      <c r="H10813" s="19" t="s">
        <v>24</v>
      </c>
      <c r="I10813" s="16"/>
      <c r="J10813" s="16"/>
      <c r="K10813" s="17">
        <v>0</v>
      </c>
      <c r="L10813" s="17">
        <v>0</v>
      </c>
      <c r="M10813" s="18">
        <v>0</v>
      </c>
      <c r="N10813" s="18">
        <v>0</v>
      </c>
      <c r="O10813" s="18">
        <v>0</v>
      </c>
      <c r="P10813" s="18">
        <v>30</v>
      </c>
      <c r="Q10813" s="11"/>
      <c r="R10813" s="18"/>
      <c r="S10813" s="18"/>
      <c r="T10813" s="18"/>
      <c r="U10813" s="18"/>
      <c r="V10813" s="18"/>
    </row>
    <row r="10814" spans="1:22">
      <c r="A10814" t="s">
        <v>10833</v>
      </c>
      <c r="B10814" s="20">
        <v>32.294618655999997</v>
      </c>
      <c r="C10814" s="20">
        <v>0.112276049369706</v>
      </c>
      <c r="D10814" s="20">
        <v>0.341887368545501</v>
      </c>
      <c r="E10814" s="20">
        <v>1.18861174607993E-3</v>
      </c>
      <c r="F10814" s="20">
        <v>3.83857630696939E-2</v>
      </c>
      <c r="G10814" s="19" t="s">
        <v>24</v>
      </c>
      <c r="H10814" s="19" t="s">
        <v>24</v>
      </c>
      <c r="I10814" s="16"/>
      <c r="J10814" s="16"/>
      <c r="K10814" s="17">
        <v>0</v>
      </c>
      <c r="L10814" s="17">
        <v>0</v>
      </c>
      <c r="M10814" s="18">
        <v>0</v>
      </c>
      <c r="N10814" s="18">
        <v>0</v>
      </c>
      <c r="O10814" s="18">
        <v>114</v>
      </c>
      <c r="P10814" s="18">
        <v>83</v>
      </c>
      <c r="Q10814" s="11"/>
      <c r="R10814" s="18"/>
      <c r="S10814" s="18"/>
      <c r="T10814" s="18"/>
      <c r="U10814" s="18"/>
      <c r="V10814" s="18"/>
    </row>
    <row r="10815" spans="1:22">
      <c r="A10815" t="s">
        <v>10834</v>
      </c>
      <c r="B10815" s="20">
        <v>16.431360415</v>
      </c>
      <c r="C10815" s="20">
        <v>5.8063380412634299E-2</v>
      </c>
      <c r="D10815" s="20">
        <v>0.33627203159070901</v>
      </c>
      <c r="E10815" s="20">
        <v>1.1882820654677199E-3</v>
      </c>
      <c r="F10815" s="20">
        <v>1.9525090892380699E-2</v>
      </c>
      <c r="G10815" s="19" t="s">
        <v>24</v>
      </c>
      <c r="H10815" s="19" t="s">
        <v>24</v>
      </c>
      <c r="I10815" s="16"/>
      <c r="J10815" s="16"/>
      <c r="K10815" s="17">
        <v>0</v>
      </c>
      <c r="L10815" s="17">
        <v>0</v>
      </c>
      <c r="M10815" s="18">
        <v>0</v>
      </c>
      <c r="N10815" s="18">
        <v>0</v>
      </c>
      <c r="O10815" s="18">
        <v>409</v>
      </c>
      <c r="P10815" s="18">
        <v>46</v>
      </c>
      <c r="Q10815" s="11"/>
      <c r="R10815" s="18"/>
      <c r="S10815" s="18"/>
      <c r="T10815" s="18"/>
      <c r="U10815" s="18"/>
      <c r="V10815" s="18"/>
    </row>
    <row r="10816" spans="1:22">
      <c r="A10816" t="s">
        <v>10835</v>
      </c>
      <c r="B10816" s="20">
        <v>30.4833572309999</v>
      </c>
      <c r="C10816" s="20">
        <v>0.103257998621593</v>
      </c>
      <c r="D10816" s="20">
        <v>0.35050116342648102</v>
      </c>
      <c r="E10816" s="20">
        <v>1.1872723983680201E-3</v>
      </c>
      <c r="F10816" s="20">
        <v>3.6192048649958598E-2</v>
      </c>
      <c r="G10816" s="19" t="s">
        <v>24</v>
      </c>
      <c r="H10816" s="19" t="s">
        <v>24</v>
      </c>
      <c r="I10816" s="16"/>
      <c r="J10816" s="16"/>
      <c r="K10816" s="17">
        <v>0</v>
      </c>
      <c r="L10816" s="17">
        <v>0</v>
      </c>
      <c r="M10816" s="18">
        <v>0</v>
      </c>
      <c r="N10816" s="18">
        <v>0</v>
      </c>
      <c r="O10816" s="18">
        <v>20</v>
      </c>
      <c r="P10816" s="18">
        <v>77</v>
      </c>
      <c r="Q10816" s="11"/>
      <c r="R10816" s="18"/>
      <c r="S10816" s="18"/>
      <c r="T10816" s="18"/>
      <c r="U10816" s="18"/>
      <c r="V10816" s="18"/>
    </row>
    <row r="10817" spans="1:22">
      <c r="A10817" t="s">
        <v>10836</v>
      </c>
      <c r="B10817" s="20">
        <v>21.859072466000001</v>
      </c>
      <c r="C10817" s="20">
        <v>7.1999527617133005E-2</v>
      </c>
      <c r="D10817" s="20">
        <v>0.36039639994732198</v>
      </c>
      <c r="E10817" s="20">
        <v>1.1870755537081001E-3</v>
      </c>
      <c r="F10817" s="20">
        <v>2.59483705511225E-2</v>
      </c>
      <c r="G10817" s="19" t="s">
        <v>24</v>
      </c>
      <c r="H10817" s="19" t="s">
        <v>24</v>
      </c>
      <c r="I10817" s="16"/>
      <c r="J10817" s="16"/>
      <c r="K10817" s="17">
        <v>0</v>
      </c>
      <c r="L10817" s="17">
        <v>0</v>
      </c>
      <c r="M10817" s="18">
        <v>0</v>
      </c>
      <c r="N10817" s="18">
        <v>0</v>
      </c>
      <c r="O10817" s="18">
        <v>18</v>
      </c>
      <c r="P10817" s="18">
        <v>65</v>
      </c>
      <c r="Q10817" s="11"/>
      <c r="R10817" s="18"/>
      <c r="S10817" s="18"/>
      <c r="T10817" s="18"/>
      <c r="U10817" s="18"/>
      <c r="V10817" s="18"/>
    </row>
    <row r="10818" spans="1:22">
      <c r="A10818" t="s">
        <v>10837</v>
      </c>
      <c r="B10818" s="20">
        <v>30.347542298999901</v>
      </c>
      <c r="C10818" s="20">
        <v>0.107794472068883</v>
      </c>
      <c r="D10818" s="20">
        <v>0.33418541461892998</v>
      </c>
      <c r="E10818" s="20">
        <v>1.1870266127994001E-3</v>
      </c>
      <c r="F10818" s="20">
        <v>3.6023340341968503E-2</v>
      </c>
      <c r="G10818" s="19" t="s">
        <v>24</v>
      </c>
      <c r="H10818" s="19" t="s">
        <v>24</v>
      </c>
      <c r="I10818" s="16"/>
      <c r="J10818" s="16"/>
      <c r="K10818" s="17">
        <v>0</v>
      </c>
      <c r="L10818" s="17">
        <v>0</v>
      </c>
      <c r="M10818" s="18">
        <v>0</v>
      </c>
      <c r="N10818" s="18">
        <v>0</v>
      </c>
      <c r="O10818" s="18">
        <v>9</v>
      </c>
      <c r="P10818" s="18">
        <v>72</v>
      </c>
      <c r="Q10818" s="11"/>
      <c r="R10818" s="18"/>
      <c r="S10818" s="18"/>
      <c r="T10818" s="18"/>
      <c r="U10818" s="18"/>
      <c r="V10818" s="18"/>
    </row>
    <row r="10819" spans="1:22">
      <c r="A10819" t="s">
        <v>10838</v>
      </c>
      <c r="B10819" s="20">
        <v>8.7987899999999994E-2</v>
      </c>
      <c r="C10819" s="20">
        <v>2.9031657830074197E-4</v>
      </c>
      <c r="D10819" s="20">
        <v>0.35964732564296098</v>
      </c>
      <c r="E10819" s="20">
        <v>1.1866584038905E-3</v>
      </c>
      <c r="F10819" s="20">
        <v>1.04411580975677E-4</v>
      </c>
      <c r="G10819" s="19" t="s">
        <v>24</v>
      </c>
      <c r="H10819" s="19" t="s">
        <v>24</v>
      </c>
      <c r="I10819" s="16"/>
      <c r="J10819" s="16"/>
      <c r="K10819" s="17">
        <v>0</v>
      </c>
      <c r="L10819" s="17">
        <v>0</v>
      </c>
      <c r="M10819" s="18">
        <v>0</v>
      </c>
      <c r="N10819" s="18">
        <v>0</v>
      </c>
      <c r="O10819" s="18">
        <v>0</v>
      </c>
      <c r="P10819" s="18">
        <v>0</v>
      </c>
      <c r="Q10819" s="11"/>
      <c r="R10819" s="18"/>
      <c r="S10819" s="18"/>
      <c r="T10819" s="18"/>
      <c r="U10819" s="18"/>
      <c r="V10819" s="18"/>
    </row>
    <row r="10820" spans="1:22">
      <c r="A10820" t="s">
        <v>10839</v>
      </c>
      <c r="B10820" s="20">
        <v>0.10197976</v>
      </c>
      <c r="C10820" s="20">
        <v>3.6368674881054103E-4</v>
      </c>
      <c r="D10820" s="20">
        <v>0.33271686069884199</v>
      </c>
      <c r="E10820" s="20">
        <v>1.1865561690085501E-3</v>
      </c>
      <c r="F10820" s="20">
        <v>1.21004713342011E-4</v>
      </c>
      <c r="G10820" s="19" t="s">
        <v>24</v>
      </c>
      <c r="H10820" s="19" t="s">
        <v>24</v>
      </c>
      <c r="I10820" s="16"/>
      <c r="J10820" s="16"/>
      <c r="K10820" s="17">
        <v>0</v>
      </c>
      <c r="L10820" s="17">
        <v>0</v>
      </c>
      <c r="M10820" s="18">
        <v>0</v>
      </c>
      <c r="N10820" s="18">
        <v>0</v>
      </c>
      <c r="O10820" s="18">
        <v>0</v>
      </c>
      <c r="P10820" s="18">
        <v>1</v>
      </c>
      <c r="Q10820" s="11"/>
      <c r="R10820" s="18"/>
      <c r="S10820" s="18"/>
      <c r="T10820" s="18"/>
      <c r="U10820" s="18"/>
      <c r="V10820" s="18"/>
    </row>
    <row r="10821" spans="1:22">
      <c r="A10821" t="s">
        <v>10840</v>
      </c>
      <c r="B10821" s="20">
        <v>2.0516185309999999</v>
      </c>
      <c r="C10821" s="20">
        <v>7.2233386388347604E-3</v>
      </c>
      <c r="D10821" s="20">
        <v>0.33698896740440798</v>
      </c>
      <c r="E10821" s="20">
        <v>1.18647077530871E-3</v>
      </c>
      <c r="F10821" s="20">
        <v>2.4341854291132798E-3</v>
      </c>
      <c r="G10821" s="19" t="s">
        <v>24</v>
      </c>
      <c r="H10821" s="19" t="s">
        <v>24</v>
      </c>
      <c r="I10821" s="16"/>
      <c r="J10821" s="16"/>
      <c r="K10821" s="17">
        <v>0</v>
      </c>
      <c r="L10821" s="17">
        <v>0</v>
      </c>
      <c r="M10821" s="18">
        <v>0</v>
      </c>
      <c r="N10821" s="18">
        <v>0</v>
      </c>
      <c r="O10821" s="18">
        <v>14</v>
      </c>
      <c r="P10821" s="18">
        <v>8</v>
      </c>
      <c r="Q10821" s="11"/>
      <c r="R10821" s="18"/>
      <c r="S10821" s="18"/>
      <c r="T10821" s="18"/>
      <c r="U10821" s="18"/>
      <c r="V10821" s="18"/>
    </row>
    <row r="10822" spans="1:22">
      <c r="A10822" t="s">
        <v>10841</v>
      </c>
      <c r="B10822" s="20">
        <v>14.919971936</v>
      </c>
      <c r="C10822" s="20">
        <v>5.1119497643862997E-2</v>
      </c>
      <c r="D10822" s="20">
        <v>0.34603198753005698</v>
      </c>
      <c r="E10822" s="20">
        <v>1.18559079381126E-3</v>
      </c>
      <c r="F10822" s="20">
        <v>1.7688981371244E-2</v>
      </c>
      <c r="G10822" s="19" t="s">
        <v>24</v>
      </c>
      <c r="H10822" s="19" t="s">
        <v>24</v>
      </c>
      <c r="I10822" s="16"/>
      <c r="J10822" s="16"/>
      <c r="K10822" s="17">
        <v>0</v>
      </c>
      <c r="L10822" s="17">
        <v>0</v>
      </c>
      <c r="M10822" s="18">
        <v>0</v>
      </c>
      <c r="N10822" s="18">
        <v>0</v>
      </c>
      <c r="O10822" s="18">
        <v>45</v>
      </c>
      <c r="P10822" s="18">
        <v>49</v>
      </c>
      <c r="Q10822" s="11"/>
      <c r="R10822" s="18"/>
      <c r="S10822" s="18"/>
      <c r="T10822" s="18"/>
      <c r="U10822" s="18"/>
      <c r="V10822" s="18"/>
    </row>
    <row r="10823" spans="1:22">
      <c r="A10823" t="s">
        <v>10842</v>
      </c>
      <c r="B10823" s="20">
        <v>25.080763013999999</v>
      </c>
      <c r="C10823" s="20">
        <v>8.8272955714931295E-2</v>
      </c>
      <c r="D10823" s="20">
        <v>0.336714077917249</v>
      </c>
      <c r="E10823" s="20">
        <v>1.18508144556814E-3</v>
      </c>
      <c r="F10823" s="20">
        <v>2.9722746888583298E-2</v>
      </c>
      <c r="G10823" s="19" t="s">
        <v>24</v>
      </c>
      <c r="H10823" s="19" t="s">
        <v>24</v>
      </c>
      <c r="I10823" s="16"/>
      <c r="J10823" s="16"/>
      <c r="K10823" s="17">
        <v>0</v>
      </c>
      <c r="L10823" s="17">
        <v>0</v>
      </c>
      <c r="M10823" s="18">
        <v>0</v>
      </c>
      <c r="N10823" s="18">
        <v>0</v>
      </c>
      <c r="O10823" s="18">
        <v>13</v>
      </c>
      <c r="P10823" s="18">
        <v>102</v>
      </c>
      <c r="Q10823" s="11"/>
      <c r="R10823" s="18"/>
      <c r="S10823" s="18"/>
      <c r="T10823" s="18"/>
      <c r="U10823" s="18"/>
      <c r="V10823" s="18"/>
    </row>
    <row r="10824" spans="1:22">
      <c r="A10824" t="s">
        <v>10843</v>
      </c>
      <c r="B10824" s="20">
        <v>14.754142722999999</v>
      </c>
      <c r="C10824" s="20">
        <v>4.9623162309404202E-2</v>
      </c>
      <c r="D10824" s="20">
        <v>0.35230058974633699</v>
      </c>
      <c r="E10824" s="20">
        <v>1.18490580407823E-3</v>
      </c>
      <c r="F10824" s="20">
        <v>1.74822693466813E-2</v>
      </c>
      <c r="G10824" s="19" t="s">
        <v>24</v>
      </c>
      <c r="H10824" s="19" t="s">
        <v>24</v>
      </c>
      <c r="I10824" s="16"/>
      <c r="J10824" s="16"/>
      <c r="K10824" s="17">
        <v>0</v>
      </c>
      <c r="L10824" s="17">
        <v>0</v>
      </c>
      <c r="M10824" s="18">
        <v>0</v>
      </c>
      <c r="N10824" s="18">
        <v>0</v>
      </c>
      <c r="O10824" s="18">
        <v>10</v>
      </c>
      <c r="P10824" s="18">
        <v>50</v>
      </c>
      <c r="Q10824" s="11"/>
      <c r="R10824" s="18"/>
      <c r="S10824" s="18"/>
      <c r="T10824" s="18"/>
      <c r="U10824" s="18"/>
      <c r="V10824" s="18"/>
    </row>
    <row r="10825" spans="1:22">
      <c r="A10825" t="s">
        <v>10844</v>
      </c>
      <c r="B10825" s="20">
        <v>7.6818329390000004</v>
      </c>
      <c r="C10825" s="20">
        <v>2.6965457737200299E-2</v>
      </c>
      <c r="D10825" s="20">
        <v>0.33737642669796802</v>
      </c>
      <c r="E10825" s="20">
        <v>1.18428893831632E-3</v>
      </c>
      <c r="F10825" s="20">
        <v>9.0975097756517097E-3</v>
      </c>
      <c r="G10825" s="19" t="s">
        <v>24</v>
      </c>
      <c r="H10825" s="19" t="s">
        <v>24</v>
      </c>
      <c r="I10825" s="16"/>
      <c r="J10825" s="16"/>
      <c r="K10825" s="17">
        <v>0</v>
      </c>
      <c r="L10825" s="17">
        <v>0</v>
      </c>
      <c r="M10825" s="18">
        <v>0</v>
      </c>
      <c r="N10825" s="18">
        <v>0</v>
      </c>
      <c r="O10825" s="18">
        <v>2</v>
      </c>
      <c r="P10825" s="18">
        <v>6</v>
      </c>
      <c r="Q10825" s="11"/>
      <c r="R10825" s="18"/>
      <c r="S10825" s="18"/>
      <c r="T10825" s="18"/>
      <c r="U10825" s="18"/>
      <c r="V10825" s="18"/>
    </row>
    <row r="10826" spans="1:22">
      <c r="A10826" t="s">
        <v>10845</v>
      </c>
      <c r="B10826" s="20">
        <v>13.033211392</v>
      </c>
      <c r="C10826" s="20">
        <v>4.3850651763177297E-2</v>
      </c>
      <c r="D10826" s="20">
        <v>0.35186223996764199</v>
      </c>
      <c r="E10826" s="20">
        <v>1.1838516302208799E-3</v>
      </c>
      <c r="F10826" s="20">
        <v>1.54293885534325E-2</v>
      </c>
      <c r="G10826" s="19" t="s">
        <v>24</v>
      </c>
      <c r="H10826" s="19" t="s">
        <v>24</v>
      </c>
      <c r="I10826" s="16"/>
      <c r="J10826" s="16"/>
      <c r="K10826" s="17">
        <v>0</v>
      </c>
      <c r="L10826" s="17">
        <v>0</v>
      </c>
      <c r="M10826" s="18">
        <v>0</v>
      </c>
      <c r="N10826" s="18">
        <v>0</v>
      </c>
      <c r="O10826" s="18">
        <v>39</v>
      </c>
      <c r="P10826" s="18">
        <v>40</v>
      </c>
      <c r="Q10826" s="11"/>
      <c r="R10826" s="18"/>
      <c r="S10826" s="18"/>
      <c r="T10826" s="18"/>
      <c r="U10826" s="18"/>
      <c r="V10826" s="18"/>
    </row>
    <row r="10827" spans="1:22">
      <c r="A10827" t="s">
        <v>10846</v>
      </c>
      <c r="B10827" s="20">
        <v>1.9701987569999999</v>
      </c>
      <c r="C10827" s="20">
        <v>6.8938855016288597E-3</v>
      </c>
      <c r="D10827" s="20">
        <v>0.33820393692267398</v>
      </c>
      <c r="E10827" s="20">
        <v>1.1834030495964901E-3</v>
      </c>
      <c r="F10827" s="20">
        <v>2.3315392173450301E-3</v>
      </c>
      <c r="G10827" s="19" t="s">
        <v>24</v>
      </c>
      <c r="H10827" s="19" t="s">
        <v>24</v>
      </c>
      <c r="I10827" s="16"/>
      <c r="J10827" s="16"/>
      <c r="K10827" s="17">
        <v>0</v>
      </c>
      <c r="L10827" s="17">
        <v>0</v>
      </c>
      <c r="M10827" s="18">
        <v>0</v>
      </c>
      <c r="N10827" s="18">
        <v>0</v>
      </c>
      <c r="O10827" s="18">
        <v>2</v>
      </c>
      <c r="P10827" s="18">
        <v>5</v>
      </c>
      <c r="Q10827" s="11"/>
      <c r="R10827" s="18"/>
      <c r="S10827" s="18"/>
      <c r="T10827" s="18"/>
      <c r="U10827" s="18"/>
      <c r="V10827" s="18"/>
    </row>
    <row r="10828" spans="1:22">
      <c r="A10828" t="s">
        <v>10847</v>
      </c>
      <c r="B10828" s="20">
        <v>9.3975724369999991</v>
      </c>
      <c r="C10828" s="20">
        <v>2.9923687197645901E-2</v>
      </c>
      <c r="D10828" s="20">
        <v>0.37156240305797</v>
      </c>
      <c r="E10828" s="20">
        <v>1.1831265146450599E-3</v>
      </c>
      <c r="F10828" s="20">
        <v>1.1118517123512301E-2</v>
      </c>
      <c r="G10828" s="19" t="s">
        <v>24</v>
      </c>
      <c r="H10828" s="19" t="s">
        <v>24</v>
      </c>
      <c r="I10828" s="16"/>
      <c r="J10828" s="16"/>
      <c r="K10828" s="17">
        <v>0</v>
      </c>
      <c r="L10828" s="17">
        <v>0</v>
      </c>
      <c r="M10828" s="18">
        <v>0</v>
      </c>
      <c r="N10828" s="18">
        <v>0</v>
      </c>
      <c r="O10828" s="18">
        <v>9</v>
      </c>
      <c r="P10828" s="18">
        <v>26</v>
      </c>
      <c r="Q10828" s="11"/>
      <c r="R10828" s="18"/>
      <c r="S10828" s="18"/>
      <c r="T10828" s="18"/>
      <c r="U10828" s="18"/>
      <c r="V10828" s="18"/>
    </row>
    <row r="10829" spans="1:22">
      <c r="A10829" t="s">
        <v>10848</v>
      </c>
      <c r="B10829" s="20">
        <v>4.2532987169999998</v>
      </c>
      <c r="C10829" s="20">
        <v>1.5032296015011E-2</v>
      </c>
      <c r="D10829" s="20">
        <v>0.334738639655909</v>
      </c>
      <c r="E10829" s="20">
        <v>1.1830559416995E-3</v>
      </c>
      <c r="F10829" s="20">
        <v>5.0318903189697402E-3</v>
      </c>
      <c r="G10829" s="19" t="s">
        <v>24</v>
      </c>
      <c r="H10829" s="19" t="s">
        <v>24</v>
      </c>
      <c r="I10829" s="16"/>
      <c r="J10829" s="16"/>
      <c r="K10829" s="17">
        <v>0</v>
      </c>
      <c r="L10829" s="17">
        <v>0</v>
      </c>
      <c r="M10829" s="18">
        <v>0</v>
      </c>
      <c r="N10829" s="18">
        <v>0</v>
      </c>
      <c r="O10829" s="18">
        <v>1</v>
      </c>
      <c r="P10829" s="18">
        <v>11</v>
      </c>
      <c r="Q10829" s="11"/>
      <c r="R10829" s="18"/>
      <c r="S10829" s="18"/>
      <c r="T10829" s="18"/>
      <c r="U10829" s="18"/>
      <c r="V10829" s="18"/>
    </row>
    <row r="10830" spans="1:22">
      <c r="A10830" t="s">
        <v>10849</v>
      </c>
      <c r="B10830" s="20">
        <v>4.0877612790000004</v>
      </c>
      <c r="C10830" s="20">
        <v>1.3116615752671999E-2</v>
      </c>
      <c r="D10830" s="20">
        <v>0.36868756886305798</v>
      </c>
      <c r="E10830" s="20">
        <v>1.18302729623843E-3</v>
      </c>
      <c r="F10830" s="20">
        <v>4.8359331735635504E-3</v>
      </c>
      <c r="G10830" s="19" t="s">
        <v>24</v>
      </c>
      <c r="H10830" s="19" t="s">
        <v>24</v>
      </c>
      <c r="I10830" s="16"/>
      <c r="J10830" s="16"/>
      <c r="K10830" s="17">
        <v>0</v>
      </c>
      <c r="L10830" s="17">
        <v>0</v>
      </c>
      <c r="M10830" s="18">
        <v>0</v>
      </c>
      <c r="N10830" s="18">
        <v>0</v>
      </c>
      <c r="O10830" s="18">
        <v>61</v>
      </c>
      <c r="P10830" s="18">
        <v>15</v>
      </c>
      <c r="Q10830" s="11"/>
      <c r="R10830" s="18"/>
      <c r="S10830" s="18"/>
      <c r="T10830" s="18"/>
      <c r="U10830" s="18"/>
      <c r="V10830" s="18"/>
    </row>
    <row r="10831" spans="1:22">
      <c r="A10831" t="s">
        <v>10850</v>
      </c>
      <c r="B10831" s="20">
        <v>4.68198109999999</v>
      </c>
      <c r="C10831" s="20">
        <v>1.6711313310708398E-2</v>
      </c>
      <c r="D10831" s="20">
        <v>0.33123273704192102</v>
      </c>
      <c r="E10831" s="20">
        <v>1.18226321918963E-3</v>
      </c>
      <c r="F10831" s="20">
        <v>5.53533404747103E-3</v>
      </c>
      <c r="G10831" s="19" t="s">
        <v>24</v>
      </c>
      <c r="H10831" s="19" t="s">
        <v>24</v>
      </c>
      <c r="I10831" s="16"/>
      <c r="J10831" s="16"/>
      <c r="K10831" s="17">
        <v>0</v>
      </c>
      <c r="L10831" s="17">
        <v>0</v>
      </c>
      <c r="M10831" s="18">
        <v>0</v>
      </c>
      <c r="N10831" s="18">
        <v>0</v>
      </c>
      <c r="O10831" s="18">
        <v>100</v>
      </c>
      <c r="P10831" s="18">
        <v>12</v>
      </c>
      <c r="Q10831" s="11"/>
      <c r="R10831" s="18"/>
      <c r="S10831" s="18"/>
      <c r="T10831" s="18"/>
      <c r="U10831" s="18"/>
      <c r="V10831" s="18"/>
    </row>
    <row r="10832" spans="1:22">
      <c r="A10832" t="s">
        <v>10851</v>
      </c>
      <c r="B10832" s="20">
        <v>2.0418432179999999</v>
      </c>
      <c r="C10832" s="20">
        <v>7.2258165848254801E-3</v>
      </c>
      <c r="D10832" s="20">
        <v>0.33403498737751802</v>
      </c>
      <c r="E10832" s="20">
        <v>1.18210621189057E-3</v>
      </c>
      <c r="F10832" s="20">
        <v>2.4136755517044401E-3</v>
      </c>
      <c r="G10832" s="19" t="s">
        <v>24</v>
      </c>
      <c r="H10832" s="19" t="s">
        <v>24</v>
      </c>
      <c r="I10832" s="16"/>
      <c r="J10832" s="16"/>
      <c r="K10832" s="17">
        <v>0</v>
      </c>
      <c r="L10832" s="17">
        <v>0</v>
      </c>
      <c r="M10832" s="18">
        <v>0</v>
      </c>
      <c r="N10832" s="18">
        <v>0</v>
      </c>
      <c r="O10832" s="18">
        <v>0</v>
      </c>
      <c r="P10832" s="18">
        <v>13</v>
      </c>
      <c r="Q10832" s="11"/>
      <c r="R10832" s="18"/>
      <c r="S10832" s="18"/>
      <c r="T10832" s="18"/>
      <c r="U10832" s="18"/>
      <c r="V10832" s="18"/>
    </row>
    <row r="10833" spans="1:22">
      <c r="A10833" t="s">
        <v>10852</v>
      </c>
      <c r="B10833" s="20">
        <v>9.3280048600000001</v>
      </c>
      <c r="C10833" s="20">
        <v>3.5627139014236198E-2</v>
      </c>
      <c r="D10833" s="20">
        <v>0.30950130720618602</v>
      </c>
      <c r="E10833" s="20">
        <v>1.18210123841237E-3</v>
      </c>
      <c r="F10833" s="20">
        <v>1.1026646096922599E-2</v>
      </c>
      <c r="G10833" s="19" t="s">
        <v>24</v>
      </c>
      <c r="H10833" s="19" t="s">
        <v>24</v>
      </c>
      <c r="I10833" s="16"/>
      <c r="J10833" s="16"/>
      <c r="K10833" s="17">
        <v>0</v>
      </c>
      <c r="L10833" s="17">
        <v>0</v>
      </c>
      <c r="M10833" s="18">
        <v>0</v>
      </c>
      <c r="N10833" s="18">
        <v>0</v>
      </c>
      <c r="O10833" s="18">
        <v>3</v>
      </c>
      <c r="P10833" s="18">
        <v>22</v>
      </c>
      <c r="Q10833" s="11"/>
      <c r="R10833" s="18"/>
      <c r="S10833" s="18"/>
      <c r="T10833" s="18"/>
      <c r="U10833" s="18"/>
      <c r="V10833" s="18"/>
    </row>
    <row r="10834" spans="1:22">
      <c r="A10834" t="s">
        <v>10853</v>
      </c>
      <c r="B10834" s="20">
        <v>18.845334943000001</v>
      </c>
      <c r="C10834" s="20">
        <v>6.6610656477760502E-2</v>
      </c>
      <c r="D10834" s="20">
        <v>0.33410702703655398</v>
      </c>
      <c r="E10834" s="20">
        <v>1.18093355581373E-3</v>
      </c>
      <c r="F10834" s="20">
        <v>2.2255088404737802E-2</v>
      </c>
      <c r="G10834" s="19" t="s">
        <v>24</v>
      </c>
      <c r="H10834" s="19" t="s">
        <v>24</v>
      </c>
      <c r="I10834" s="16"/>
      <c r="J10834" s="16"/>
      <c r="K10834" s="17">
        <v>0</v>
      </c>
      <c r="L10834" s="17">
        <v>0</v>
      </c>
      <c r="M10834" s="18">
        <v>0</v>
      </c>
      <c r="N10834" s="18">
        <v>0</v>
      </c>
      <c r="O10834" s="18">
        <v>39</v>
      </c>
      <c r="P10834" s="18">
        <v>51</v>
      </c>
      <c r="Q10834" s="11"/>
      <c r="R10834" s="18"/>
      <c r="S10834" s="18"/>
      <c r="T10834" s="18"/>
      <c r="U10834" s="18"/>
      <c r="V10834" s="18"/>
    </row>
    <row r="10835" spans="1:22">
      <c r="A10835" t="s">
        <v>10854</v>
      </c>
      <c r="B10835" s="20">
        <v>6.5928858209999897</v>
      </c>
      <c r="C10835" s="20">
        <v>2.2954883783733799E-2</v>
      </c>
      <c r="D10835" s="20">
        <v>0.33916917629985799</v>
      </c>
      <c r="E10835" s="20">
        <v>1.18090760804455E-3</v>
      </c>
      <c r="F10835" s="20">
        <v>7.7855890249879699E-3</v>
      </c>
      <c r="G10835" s="19" t="s">
        <v>24</v>
      </c>
      <c r="H10835" s="19" t="s">
        <v>24</v>
      </c>
      <c r="I10835" s="16"/>
      <c r="J10835" s="16"/>
      <c r="K10835" s="17">
        <v>0</v>
      </c>
      <c r="L10835" s="17">
        <v>0</v>
      </c>
      <c r="M10835" s="18">
        <v>0</v>
      </c>
      <c r="N10835" s="18">
        <v>0</v>
      </c>
      <c r="O10835" s="18">
        <v>4</v>
      </c>
      <c r="P10835" s="18">
        <v>15</v>
      </c>
      <c r="Q10835" s="11"/>
      <c r="R10835" s="18"/>
      <c r="S10835" s="18"/>
      <c r="T10835" s="18"/>
      <c r="U10835" s="18"/>
      <c r="V10835" s="18"/>
    </row>
    <row r="10836" spans="1:22">
      <c r="A10836" t="s">
        <v>10855</v>
      </c>
      <c r="B10836" s="20">
        <v>2.7550036289999902</v>
      </c>
      <c r="C10836" s="20">
        <v>9.5219456794680898E-3</v>
      </c>
      <c r="D10836" s="20">
        <v>0.34154143422299799</v>
      </c>
      <c r="E10836" s="20">
        <v>1.1804481670100199E-3</v>
      </c>
      <c r="F10836" s="20">
        <v>3.2521389839590101E-3</v>
      </c>
      <c r="G10836" s="19" t="s">
        <v>24</v>
      </c>
      <c r="H10836" s="19" t="s">
        <v>24</v>
      </c>
      <c r="I10836" s="16"/>
      <c r="J10836" s="16"/>
      <c r="K10836" s="17">
        <v>0</v>
      </c>
      <c r="L10836" s="17">
        <v>0</v>
      </c>
      <c r="M10836" s="18">
        <v>0</v>
      </c>
      <c r="N10836" s="18">
        <v>0</v>
      </c>
      <c r="O10836" s="18">
        <v>3</v>
      </c>
      <c r="P10836" s="18">
        <v>12</v>
      </c>
      <c r="Q10836" s="11"/>
      <c r="R10836" s="18"/>
      <c r="S10836" s="18"/>
      <c r="T10836" s="18"/>
      <c r="U10836" s="18"/>
      <c r="V10836" s="18"/>
    </row>
    <row r="10837" spans="1:22">
      <c r="A10837" t="s">
        <v>10856</v>
      </c>
      <c r="B10837" s="20">
        <v>7.3382479739999997</v>
      </c>
      <c r="C10837" s="20">
        <v>2.5531052987193398E-2</v>
      </c>
      <c r="D10837" s="20">
        <v>0.33921105022849701</v>
      </c>
      <c r="E10837" s="20">
        <v>1.1801747948433799E-3</v>
      </c>
      <c r="F10837" s="20">
        <v>8.6604152972253202E-3</v>
      </c>
      <c r="G10837" s="19" t="s">
        <v>24</v>
      </c>
      <c r="H10837" s="19" t="s">
        <v>24</v>
      </c>
      <c r="I10837" s="16"/>
      <c r="J10837" s="16"/>
      <c r="K10837" s="17">
        <v>0</v>
      </c>
      <c r="L10837" s="17">
        <v>0</v>
      </c>
      <c r="M10837" s="18">
        <v>0</v>
      </c>
      <c r="N10837" s="18">
        <v>0</v>
      </c>
      <c r="O10837" s="18">
        <v>5</v>
      </c>
      <c r="P10837" s="18">
        <v>28</v>
      </c>
      <c r="Q10837" s="11"/>
      <c r="R10837" s="18"/>
      <c r="S10837" s="18"/>
      <c r="T10837" s="18"/>
      <c r="U10837" s="18"/>
      <c r="V10837" s="18"/>
    </row>
    <row r="10838" spans="1:22">
      <c r="A10838" t="s">
        <v>10857</v>
      </c>
      <c r="B10838" s="20">
        <v>6.6029266189999998</v>
      </c>
      <c r="C10838" s="20">
        <v>2.3310475660073701E-2</v>
      </c>
      <c r="D10838" s="20">
        <v>0.33414876103363</v>
      </c>
      <c r="E10838" s="20">
        <v>1.1796536612272499E-3</v>
      </c>
      <c r="F10838" s="20">
        <v>7.7891665609182304E-3</v>
      </c>
      <c r="G10838" s="19" t="s">
        <v>24</v>
      </c>
      <c r="H10838" s="19" t="s">
        <v>24</v>
      </c>
      <c r="I10838" s="16"/>
      <c r="J10838" s="16"/>
      <c r="K10838" s="17">
        <v>0</v>
      </c>
      <c r="L10838" s="17">
        <v>0</v>
      </c>
      <c r="M10838" s="18">
        <v>0</v>
      </c>
      <c r="N10838" s="18">
        <v>0</v>
      </c>
      <c r="O10838" s="18">
        <v>1</v>
      </c>
      <c r="P10838" s="18">
        <v>2</v>
      </c>
      <c r="Q10838" s="11"/>
      <c r="R10838" s="18"/>
      <c r="S10838" s="18"/>
      <c r="T10838" s="18"/>
      <c r="U10838" s="18"/>
      <c r="V10838" s="18"/>
    </row>
    <row r="10839" spans="1:22">
      <c r="A10839" t="s">
        <v>10858</v>
      </c>
      <c r="B10839" s="20">
        <v>15.111378001</v>
      </c>
      <c r="C10839" s="20">
        <v>5.2364833870249199E-2</v>
      </c>
      <c r="D10839" s="20">
        <v>0.34036365430828902</v>
      </c>
      <c r="E10839" s="20">
        <v>1.1794481093745999E-3</v>
      </c>
      <c r="F10839" s="20">
        <v>1.7823086213324499E-2</v>
      </c>
      <c r="G10839" s="19" t="s">
        <v>24</v>
      </c>
      <c r="H10839" s="19" t="s">
        <v>24</v>
      </c>
      <c r="I10839" s="16"/>
      <c r="J10839" s="16"/>
      <c r="K10839" s="17">
        <v>0</v>
      </c>
      <c r="L10839" s="17">
        <v>0</v>
      </c>
      <c r="M10839" s="18">
        <v>0</v>
      </c>
      <c r="N10839" s="18">
        <v>0</v>
      </c>
      <c r="O10839" s="18">
        <v>11</v>
      </c>
      <c r="P10839" s="18">
        <v>60</v>
      </c>
      <c r="Q10839" s="11"/>
      <c r="R10839" s="18"/>
      <c r="S10839" s="18"/>
      <c r="T10839" s="18"/>
      <c r="U10839" s="18"/>
      <c r="V10839" s="18"/>
    </row>
    <row r="10840" spans="1:22">
      <c r="A10840" t="s">
        <v>10859</v>
      </c>
      <c r="B10840" s="20">
        <v>20.492948842000001</v>
      </c>
      <c r="C10840" s="20">
        <v>6.9602114135686094E-2</v>
      </c>
      <c r="D10840" s="20">
        <v>0.34716934000741001</v>
      </c>
      <c r="E10840" s="20">
        <v>1.1791236202221599E-3</v>
      </c>
      <c r="F10840" s="20">
        <v>2.4163720027606601E-2</v>
      </c>
      <c r="G10840" s="19" t="s">
        <v>24</v>
      </c>
      <c r="H10840" s="19" t="s">
        <v>24</v>
      </c>
      <c r="I10840" s="16"/>
      <c r="J10840" s="16"/>
      <c r="K10840" s="17">
        <v>0</v>
      </c>
      <c r="L10840" s="17">
        <v>0</v>
      </c>
      <c r="M10840" s="18">
        <v>0</v>
      </c>
      <c r="N10840" s="18">
        <v>0</v>
      </c>
      <c r="O10840" s="18">
        <v>73</v>
      </c>
      <c r="P10840" s="18">
        <v>57</v>
      </c>
      <c r="Q10840" s="11"/>
      <c r="R10840" s="18"/>
      <c r="S10840" s="18"/>
      <c r="T10840" s="18"/>
      <c r="U10840" s="18"/>
      <c r="V10840" s="18"/>
    </row>
    <row r="10841" spans="1:22">
      <c r="A10841" t="s">
        <v>10860</v>
      </c>
      <c r="B10841" s="20">
        <v>11.468002764</v>
      </c>
      <c r="C10841" s="20">
        <v>3.8002651859681498E-2</v>
      </c>
      <c r="D10841" s="20">
        <v>0.35577360829844701</v>
      </c>
      <c r="E10841" s="20">
        <v>1.1789620961263801E-3</v>
      </c>
      <c r="F10841" s="20">
        <v>1.3520340577028601E-2</v>
      </c>
      <c r="G10841" s="19" t="s">
        <v>24</v>
      </c>
      <c r="H10841" s="19" t="s">
        <v>24</v>
      </c>
      <c r="I10841" s="16"/>
      <c r="J10841" s="16"/>
      <c r="K10841" s="17">
        <v>0</v>
      </c>
      <c r="L10841" s="17">
        <v>0</v>
      </c>
      <c r="M10841" s="18">
        <v>0</v>
      </c>
      <c r="N10841" s="18">
        <v>0</v>
      </c>
      <c r="O10841" s="18">
        <v>43</v>
      </c>
      <c r="P10841" s="18">
        <v>46</v>
      </c>
      <c r="Q10841" s="11"/>
      <c r="R10841" s="18"/>
      <c r="S10841" s="18"/>
      <c r="T10841" s="18"/>
      <c r="U10841" s="18"/>
      <c r="V10841" s="18"/>
    </row>
    <row r="10842" spans="1:22">
      <c r="A10842" t="s">
        <v>10861</v>
      </c>
      <c r="B10842" s="20">
        <v>6.1804084439999896</v>
      </c>
      <c r="C10842" s="20">
        <v>2.14929772683113E-2</v>
      </c>
      <c r="D10842" s="20">
        <v>0.33892653616806001</v>
      </c>
      <c r="E10842" s="20">
        <v>1.17865031146274E-3</v>
      </c>
      <c r="F10842" s="20">
        <v>7.2845403374876003E-3</v>
      </c>
      <c r="G10842" s="19" t="s">
        <v>24</v>
      </c>
      <c r="H10842" s="19" t="s">
        <v>24</v>
      </c>
      <c r="I10842" s="16"/>
      <c r="J10842" s="16"/>
      <c r="K10842" s="17">
        <v>0</v>
      </c>
      <c r="L10842" s="17">
        <v>0</v>
      </c>
      <c r="M10842" s="18">
        <v>0</v>
      </c>
      <c r="N10842" s="18">
        <v>0</v>
      </c>
      <c r="O10842" s="18">
        <v>0</v>
      </c>
      <c r="P10842" s="18">
        <v>30</v>
      </c>
      <c r="Q10842" s="11"/>
      <c r="R10842" s="18"/>
      <c r="S10842" s="18"/>
      <c r="T10842" s="18"/>
      <c r="U10842" s="18"/>
      <c r="V10842" s="18"/>
    </row>
    <row r="10843" spans="1:22">
      <c r="A10843" t="s">
        <v>10862</v>
      </c>
      <c r="B10843" s="20">
        <v>2.4555223380000002</v>
      </c>
      <c r="C10843" s="20">
        <v>8.7007989217018702E-3</v>
      </c>
      <c r="D10843" s="20">
        <v>0.332452242520684</v>
      </c>
      <c r="E10843" s="20">
        <v>1.1779978819485401E-3</v>
      </c>
      <c r="F10843" s="20">
        <v>2.8926001132413299E-3</v>
      </c>
      <c r="G10843" s="19" t="s">
        <v>24</v>
      </c>
      <c r="H10843" s="19" t="s">
        <v>24</v>
      </c>
      <c r="I10843" s="16"/>
      <c r="J10843" s="16"/>
      <c r="K10843" s="17">
        <v>0</v>
      </c>
      <c r="L10843" s="17">
        <v>0</v>
      </c>
      <c r="M10843" s="18">
        <v>0</v>
      </c>
      <c r="N10843" s="18">
        <v>0</v>
      </c>
      <c r="O10843" s="18">
        <v>0</v>
      </c>
      <c r="P10843" s="18">
        <v>4</v>
      </c>
      <c r="Q10843" s="11"/>
      <c r="R10843" s="18"/>
      <c r="S10843" s="18"/>
      <c r="T10843" s="18"/>
      <c r="U10843" s="18"/>
      <c r="V10843" s="18"/>
    </row>
    <row r="10844" spans="1:22">
      <c r="A10844" t="s">
        <v>10863</v>
      </c>
      <c r="B10844" s="20">
        <v>18.401607754999901</v>
      </c>
      <c r="C10844" s="20">
        <v>6.2981294807260294E-2</v>
      </c>
      <c r="D10844" s="20">
        <v>0.343859172795208</v>
      </c>
      <c r="E10844" s="20">
        <v>1.1768915098253399E-3</v>
      </c>
      <c r="F10844" s="20">
        <v>2.16566959339957E-2</v>
      </c>
      <c r="G10844" s="19" t="s">
        <v>24</v>
      </c>
      <c r="H10844" s="19" t="s">
        <v>24</v>
      </c>
      <c r="I10844" s="16"/>
      <c r="J10844" s="16"/>
      <c r="K10844" s="17">
        <v>0</v>
      </c>
      <c r="L10844" s="17">
        <v>0</v>
      </c>
      <c r="M10844" s="18">
        <v>0</v>
      </c>
      <c r="N10844" s="18">
        <v>0</v>
      </c>
      <c r="O10844" s="18">
        <v>10</v>
      </c>
      <c r="P10844" s="18">
        <v>47</v>
      </c>
      <c r="Q10844" s="11"/>
      <c r="R10844" s="18"/>
      <c r="S10844" s="18"/>
      <c r="T10844" s="18"/>
      <c r="U10844" s="18"/>
      <c r="V10844" s="18"/>
    </row>
    <row r="10845" spans="1:22">
      <c r="A10845" t="s">
        <v>10864</v>
      </c>
      <c r="B10845" s="20">
        <v>21.884590786999901</v>
      </c>
      <c r="C10845" s="20">
        <v>7.6693866155214896E-2</v>
      </c>
      <c r="D10845" s="20">
        <v>0.33581045355253603</v>
      </c>
      <c r="E10845" s="20">
        <v>1.1768372654963699E-3</v>
      </c>
      <c r="F10845" s="20">
        <v>2.5754601978280198E-2</v>
      </c>
      <c r="G10845" s="19" t="s">
        <v>24</v>
      </c>
      <c r="H10845" s="19" t="s">
        <v>24</v>
      </c>
      <c r="I10845" s="16"/>
      <c r="J10845" s="16"/>
      <c r="K10845" s="17">
        <v>0</v>
      </c>
      <c r="L10845" s="17">
        <v>0</v>
      </c>
      <c r="M10845" s="18">
        <v>0</v>
      </c>
      <c r="N10845" s="18">
        <v>0</v>
      </c>
      <c r="O10845" s="18">
        <v>10</v>
      </c>
      <c r="P10845" s="18">
        <v>46</v>
      </c>
      <c r="Q10845" s="11"/>
      <c r="R10845" s="18"/>
      <c r="S10845" s="18"/>
      <c r="T10845" s="18"/>
      <c r="U10845" s="18"/>
      <c r="V10845" s="18"/>
    </row>
    <row r="10846" spans="1:22">
      <c r="A10846" t="s">
        <v>10865</v>
      </c>
      <c r="B10846" s="20">
        <v>10.074384298</v>
      </c>
      <c r="C10846" s="20">
        <v>3.4495918756592102E-2</v>
      </c>
      <c r="D10846" s="20">
        <v>0.34349085602294499</v>
      </c>
      <c r="E10846" s="20">
        <v>1.17615452344339E-3</v>
      </c>
      <c r="F10846" s="20">
        <v>1.18490326629998E-2</v>
      </c>
      <c r="G10846" s="19" t="s">
        <v>24</v>
      </c>
      <c r="H10846" s="19" t="s">
        <v>24</v>
      </c>
      <c r="I10846" s="16"/>
      <c r="J10846" s="16"/>
      <c r="K10846" s="17">
        <v>0</v>
      </c>
      <c r="L10846" s="17">
        <v>0</v>
      </c>
      <c r="M10846" s="18">
        <v>0</v>
      </c>
      <c r="N10846" s="18">
        <v>0</v>
      </c>
      <c r="O10846" s="18">
        <v>1</v>
      </c>
      <c r="P10846" s="18">
        <v>35</v>
      </c>
      <c r="Q10846" s="11"/>
      <c r="R10846" s="18"/>
      <c r="S10846" s="18"/>
      <c r="T10846" s="18"/>
      <c r="U10846" s="18"/>
      <c r="V10846" s="18"/>
    </row>
    <row r="10847" spans="1:22">
      <c r="A10847" t="s">
        <v>10866</v>
      </c>
      <c r="B10847" s="20">
        <v>3.8978593859999999</v>
      </c>
      <c r="C10847" s="20">
        <v>1.2246462492794199E-2</v>
      </c>
      <c r="D10847" s="20">
        <v>0.37432191173405599</v>
      </c>
      <c r="E10847" s="20">
        <v>1.1760607036639099E-3</v>
      </c>
      <c r="F10847" s="20">
        <v>4.5841192522821398E-3</v>
      </c>
      <c r="G10847" s="19" t="s">
        <v>24</v>
      </c>
      <c r="H10847" s="19" t="s">
        <v>24</v>
      </c>
      <c r="I10847" s="16"/>
      <c r="J10847" s="16"/>
      <c r="K10847" s="17">
        <v>0</v>
      </c>
      <c r="L10847" s="17">
        <v>0</v>
      </c>
      <c r="M10847" s="18">
        <v>0</v>
      </c>
      <c r="N10847" s="18">
        <v>0</v>
      </c>
      <c r="O10847" s="18">
        <v>1</v>
      </c>
      <c r="P10847" s="18">
        <v>10</v>
      </c>
      <c r="Q10847" s="11"/>
      <c r="R10847" s="18"/>
      <c r="S10847" s="18"/>
      <c r="T10847" s="18"/>
      <c r="U10847" s="18"/>
      <c r="V10847" s="18"/>
    </row>
    <row r="10848" spans="1:22">
      <c r="A10848" t="s">
        <v>10867</v>
      </c>
      <c r="B10848" s="20">
        <v>4.7809424639999998</v>
      </c>
      <c r="C10848" s="20">
        <v>1.2762163884247099E-2</v>
      </c>
      <c r="D10848" s="20">
        <v>0.44048472120257198</v>
      </c>
      <c r="E10848" s="20">
        <v>1.17582218209563E-3</v>
      </c>
      <c r="F10848" s="20">
        <v>5.6215382004941496E-3</v>
      </c>
      <c r="G10848" s="19" t="s">
        <v>24</v>
      </c>
      <c r="H10848" s="19" t="s">
        <v>24</v>
      </c>
      <c r="I10848" s="16"/>
      <c r="J10848" s="16"/>
      <c r="K10848" s="17">
        <v>0</v>
      </c>
      <c r="L10848" s="17">
        <v>0</v>
      </c>
      <c r="M10848" s="18">
        <v>0</v>
      </c>
      <c r="N10848" s="18">
        <v>0</v>
      </c>
      <c r="O10848" s="18">
        <v>0</v>
      </c>
      <c r="P10848" s="18">
        <v>6</v>
      </c>
      <c r="Q10848" s="11"/>
      <c r="R10848" s="18"/>
      <c r="S10848" s="18"/>
      <c r="T10848" s="18"/>
      <c r="U10848" s="18"/>
      <c r="V10848" s="18"/>
    </row>
    <row r="10849" spans="1:22">
      <c r="A10849" t="s">
        <v>10868</v>
      </c>
      <c r="B10849" s="20">
        <v>9.0843500230000007</v>
      </c>
      <c r="C10849" s="20">
        <v>3.1917733095218302E-2</v>
      </c>
      <c r="D10849" s="20">
        <v>0.33461500464691701</v>
      </c>
      <c r="E10849" s="20">
        <v>1.17566500420341E-3</v>
      </c>
      <c r="F10849" s="20">
        <v>1.0680152407975501E-2</v>
      </c>
      <c r="G10849" s="19" t="s">
        <v>24</v>
      </c>
      <c r="H10849" s="19" t="s">
        <v>24</v>
      </c>
      <c r="I10849" s="16"/>
      <c r="J10849" s="16"/>
      <c r="K10849" s="17">
        <v>0</v>
      </c>
      <c r="L10849" s="17">
        <v>0</v>
      </c>
      <c r="M10849" s="18">
        <v>0</v>
      </c>
      <c r="N10849" s="18">
        <v>0</v>
      </c>
      <c r="O10849" s="18">
        <v>3</v>
      </c>
      <c r="P10849" s="18">
        <v>20</v>
      </c>
      <c r="Q10849" s="11"/>
      <c r="R10849" s="18"/>
      <c r="S10849" s="18"/>
      <c r="T10849" s="18"/>
      <c r="U10849" s="18"/>
      <c r="V10849" s="18"/>
    </row>
    <row r="10850" spans="1:22">
      <c r="A10850" t="s">
        <v>10869</v>
      </c>
      <c r="B10850" s="20">
        <v>16.478553584</v>
      </c>
      <c r="C10850" s="20">
        <v>5.7241338180828501E-2</v>
      </c>
      <c r="D10850" s="20">
        <v>0.33838222667760698</v>
      </c>
      <c r="E10850" s="20">
        <v>1.1754339586237501E-3</v>
      </c>
      <c r="F10850" s="20">
        <v>1.9369451471634699E-2</v>
      </c>
      <c r="G10850" s="19" t="s">
        <v>24</v>
      </c>
      <c r="H10850" s="19" t="s">
        <v>24</v>
      </c>
      <c r="I10850" s="16"/>
      <c r="J10850" s="16"/>
      <c r="K10850" s="17">
        <v>0</v>
      </c>
      <c r="L10850" s="17">
        <v>0</v>
      </c>
      <c r="M10850" s="18">
        <v>0</v>
      </c>
      <c r="N10850" s="18">
        <v>0</v>
      </c>
      <c r="O10850" s="18">
        <v>11</v>
      </c>
      <c r="P10850" s="18">
        <v>41</v>
      </c>
      <c r="Q10850" s="11"/>
      <c r="R10850" s="18"/>
      <c r="S10850" s="18"/>
      <c r="T10850" s="18"/>
      <c r="U10850" s="18"/>
      <c r="V10850" s="18"/>
    </row>
    <row r="10851" spans="1:22">
      <c r="A10851" t="s">
        <v>10870</v>
      </c>
      <c r="B10851" s="20">
        <v>41.983940526999902</v>
      </c>
      <c r="C10851" s="20">
        <v>0.14289638914424599</v>
      </c>
      <c r="D10851" s="20">
        <v>0.34513537232210301</v>
      </c>
      <c r="E10851" s="20">
        <v>1.1747015132861701E-3</v>
      </c>
      <c r="F10851" s="20">
        <v>4.9318598470783702E-2</v>
      </c>
      <c r="G10851" s="19" t="s">
        <v>24</v>
      </c>
      <c r="H10851" s="19" t="s">
        <v>24</v>
      </c>
      <c r="I10851" s="16"/>
      <c r="J10851" s="16"/>
      <c r="K10851" s="17">
        <v>0</v>
      </c>
      <c r="L10851" s="17">
        <v>0</v>
      </c>
      <c r="M10851" s="18">
        <v>0</v>
      </c>
      <c r="N10851" s="18">
        <v>0</v>
      </c>
      <c r="O10851" s="18">
        <v>76</v>
      </c>
      <c r="P10851" s="18">
        <v>290</v>
      </c>
      <c r="Q10851" s="11"/>
      <c r="R10851" s="18"/>
      <c r="S10851" s="18"/>
      <c r="T10851" s="18"/>
      <c r="U10851" s="18"/>
      <c r="V10851" s="18"/>
    </row>
    <row r="10852" spans="1:22">
      <c r="A10852" t="s">
        <v>10871</v>
      </c>
      <c r="B10852" s="20">
        <v>9.4831376810000005</v>
      </c>
      <c r="C10852" s="20">
        <v>3.3310806524063402E-2</v>
      </c>
      <c r="D10852" s="20">
        <v>0.33441247504348498</v>
      </c>
      <c r="E10852" s="20">
        <v>1.17466914750435E-3</v>
      </c>
      <c r="F10852" s="20">
        <v>1.11395492554067E-2</v>
      </c>
      <c r="G10852" s="19" t="s">
        <v>24</v>
      </c>
      <c r="H10852" s="19" t="s">
        <v>24</v>
      </c>
      <c r="I10852" s="16"/>
      <c r="J10852" s="16"/>
      <c r="K10852" s="17">
        <v>0</v>
      </c>
      <c r="L10852" s="17">
        <v>0</v>
      </c>
      <c r="M10852" s="18">
        <v>0</v>
      </c>
      <c r="N10852" s="18">
        <v>0</v>
      </c>
      <c r="O10852" s="18">
        <v>0</v>
      </c>
      <c r="P10852" s="18">
        <v>19</v>
      </c>
      <c r="Q10852" s="11"/>
      <c r="R10852" s="18"/>
      <c r="S10852" s="18"/>
      <c r="T10852" s="18"/>
      <c r="U10852" s="18"/>
      <c r="V10852" s="18"/>
    </row>
    <row r="10853" spans="1:22">
      <c r="A10853" t="s">
        <v>10872</v>
      </c>
      <c r="B10853" s="20">
        <v>7.6387627079999998</v>
      </c>
      <c r="C10853" s="20">
        <v>2.62437843021576E-2</v>
      </c>
      <c r="D10853" s="20">
        <v>0.34190961082659899</v>
      </c>
      <c r="E10853" s="20">
        <v>1.1746669480870999E-3</v>
      </c>
      <c r="F10853" s="20">
        <v>8.9730020773679201E-3</v>
      </c>
      <c r="G10853" s="19" t="s">
        <v>24</v>
      </c>
      <c r="H10853" s="19" t="s">
        <v>24</v>
      </c>
      <c r="I10853" s="16"/>
      <c r="J10853" s="16"/>
      <c r="K10853" s="17">
        <v>0</v>
      </c>
      <c r="L10853" s="17">
        <v>0</v>
      </c>
      <c r="M10853" s="18">
        <v>0</v>
      </c>
      <c r="N10853" s="18">
        <v>0</v>
      </c>
      <c r="O10853" s="18">
        <v>33</v>
      </c>
      <c r="P10853" s="18">
        <v>15</v>
      </c>
      <c r="Q10853" s="11"/>
      <c r="R10853" s="18"/>
      <c r="S10853" s="18"/>
      <c r="T10853" s="18"/>
      <c r="U10853" s="18"/>
      <c r="V10853" s="18"/>
    </row>
    <row r="10854" spans="1:22">
      <c r="A10854" t="s">
        <v>10873</v>
      </c>
      <c r="B10854" s="20">
        <v>8.5816117290000005</v>
      </c>
      <c r="C10854" s="20">
        <v>2.98398112466178E-2</v>
      </c>
      <c r="D10854" s="20">
        <v>0.33777050055749702</v>
      </c>
      <c r="E10854" s="20">
        <v>1.1744889304710899E-3</v>
      </c>
      <c r="F10854" s="20">
        <v>1.0079007981311301E-2</v>
      </c>
      <c r="G10854" s="19" t="s">
        <v>24</v>
      </c>
      <c r="H10854" s="19" t="s">
        <v>24</v>
      </c>
      <c r="I10854" s="16"/>
      <c r="J10854" s="16"/>
      <c r="K10854" s="17">
        <v>0</v>
      </c>
      <c r="L10854" s="17">
        <v>0</v>
      </c>
      <c r="M10854" s="18">
        <v>0</v>
      </c>
      <c r="N10854" s="18">
        <v>0</v>
      </c>
      <c r="O10854" s="18">
        <v>10</v>
      </c>
      <c r="P10854" s="18">
        <v>20</v>
      </c>
      <c r="Q10854" s="11"/>
      <c r="R10854" s="18"/>
      <c r="S10854" s="18"/>
      <c r="T10854" s="18"/>
      <c r="U10854" s="18"/>
      <c r="V10854" s="18"/>
    </row>
    <row r="10855" spans="1:22">
      <c r="A10855" t="s">
        <v>10874</v>
      </c>
      <c r="B10855" s="20">
        <v>28.717282143999999</v>
      </c>
      <c r="C10855" s="20">
        <v>9.8638590924210706E-2</v>
      </c>
      <c r="D10855" s="20">
        <v>0.34192758021120201</v>
      </c>
      <c r="E10855" s="20">
        <v>1.17445845122237E-3</v>
      </c>
      <c r="F10855" s="20">
        <v>3.3727254710158E-2</v>
      </c>
      <c r="G10855" s="19" t="s">
        <v>24</v>
      </c>
      <c r="H10855" s="19" t="s">
        <v>24</v>
      </c>
      <c r="I10855" s="16"/>
      <c r="J10855" s="16"/>
      <c r="K10855" s="17">
        <v>0</v>
      </c>
      <c r="L10855" s="17">
        <v>0</v>
      </c>
      <c r="M10855" s="18">
        <v>0</v>
      </c>
      <c r="N10855" s="18">
        <v>0</v>
      </c>
      <c r="O10855" s="18">
        <v>5</v>
      </c>
      <c r="P10855" s="18">
        <v>55</v>
      </c>
      <c r="Q10855" s="11"/>
      <c r="R10855" s="18"/>
      <c r="S10855" s="18"/>
      <c r="T10855" s="18"/>
      <c r="U10855" s="18"/>
      <c r="V10855" s="18"/>
    </row>
    <row r="10856" spans="1:22">
      <c r="A10856" t="s">
        <v>10875</v>
      </c>
      <c r="B10856" s="20">
        <v>15.357668937</v>
      </c>
      <c r="C10856" s="20">
        <v>5.1183243741955597E-2</v>
      </c>
      <c r="D10856" s="20">
        <v>0.35237094097291899</v>
      </c>
      <c r="E10856" s="20">
        <v>1.1743636246740301E-3</v>
      </c>
      <c r="F10856" s="20">
        <v>1.8035487759399199E-2</v>
      </c>
      <c r="G10856" s="19" t="s">
        <v>24</v>
      </c>
      <c r="H10856" s="19" t="s">
        <v>24</v>
      </c>
      <c r="I10856" s="16"/>
      <c r="J10856" s="16"/>
      <c r="K10856" s="17">
        <v>0</v>
      </c>
      <c r="L10856" s="17">
        <v>0</v>
      </c>
      <c r="M10856" s="18">
        <v>0</v>
      </c>
      <c r="N10856" s="18">
        <v>0</v>
      </c>
      <c r="O10856" s="18">
        <v>9</v>
      </c>
      <c r="P10856" s="18">
        <v>35</v>
      </c>
      <c r="Q10856" s="11"/>
      <c r="R10856" s="18"/>
      <c r="S10856" s="18"/>
      <c r="T10856" s="18"/>
      <c r="U10856" s="18"/>
      <c r="V10856" s="18"/>
    </row>
    <row r="10857" spans="1:22">
      <c r="A10857" t="s">
        <v>10876</v>
      </c>
      <c r="B10857" s="20">
        <v>2.3518291E-2</v>
      </c>
      <c r="C10857" s="20">
        <v>8.0590590296219998E-5</v>
      </c>
      <c r="D10857" s="20">
        <v>0.34262038747693802</v>
      </c>
      <c r="E10857" s="20">
        <v>1.1740640199700699E-3</v>
      </c>
      <c r="F10857" s="20">
        <v>2.7611979274286099E-5</v>
      </c>
      <c r="G10857" s="19" t="s">
        <v>24</v>
      </c>
      <c r="H10857" s="19" t="s">
        <v>24</v>
      </c>
      <c r="I10857" s="16"/>
      <c r="J10857" s="16"/>
      <c r="K10857" s="17">
        <v>0</v>
      </c>
      <c r="L10857" s="17">
        <v>0</v>
      </c>
      <c r="M10857" s="18">
        <v>0</v>
      </c>
      <c r="N10857" s="18">
        <v>0</v>
      </c>
      <c r="O10857" s="18">
        <v>0</v>
      </c>
      <c r="P10857" s="18">
        <v>0</v>
      </c>
      <c r="Q10857" s="11"/>
      <c r="R10857" s="18"/>
      <c r="S10857" s="18"/>
      <c r="T10857" s="18"/>
      <c r="U10857" s="18"/>
      <c r="V10857" s="18"/>
    </row>
    <row r="10858" spans="1:22">
      <c r="A10858" t="s">
        <v>10877</v>
      </c>
      <c r="B10858" s="20">
        <v>28.040311095</v>
      </c>
      <c r="C10858" s="20">
        <v>9.8260186671025401E-2</v>
      </c>
      <c r="D10858" s="20">
        <v>0.334842748057537</v>
      </c>
      <c r="E10858" s="20">
        <v>1.1733718223775199E-3</v>
      </c>
      <c r="F10858" s="20">
        <v>3.2901710929572697E-2</v>
      </c>
      <c r="G10858" s="19" t="s">
        <v>24</v>
      </c>
      <c r="H10858" s="19" t="s">
        <v>24</v>
      </c>
      <c r="I10858" s="16"/>
      <c r="J10858" s="16"/>
      <c r="K10858" s="17">
        <v>0</v>
      </c>
      <c r="L10858" s="17">
        <v>0</v>
      </c>
      <c r="M10858" s="18">
        <v>0</v>
      </c>
      <c r="N10858" s="18">
        <v>0</v>
      </c>
      <c r="O10858" s="18">
        <v>30</v>
      </c>
      <c r="P10858" s="18">
        <v>42</v>
      </c>
      <c r="Q10858" s="11"/>
      <c r="R10858" s="18"/>
      <c r="S10858" s="18"/>
      <c r="T10858" s="18"/>
      <c r="U10858" s="18"/>
      <c r="V10858" s="18"/>
    </row>
    <row r="10859" spans="1:22">
      <c r="A10859" t="s">
        <v>10878</v>
      </c>
      <c r="B10859" s="20">
        <v>5.5006616739999901</v>
      </c>
      <c r="C10859" s="20">
        <v>1.73496809120635E-2</v>
      </c>
      <c r="D10859" s="20">
        <v>0.37197010297255201</v>
      </c>
      <c r="E10859" s="20">
        <v>1.17323387219128E-3</v>
      </c>
      <c r="F10859" s="20">
        <v>6.4535625954012001E-3</v>
      </c>
      <c r="G10859" s="19" t="s">
        <v>24</v>
      </c>
      <c r="H10859" s="19" t="s">
        <v>24</v>
      </c>
      <c r="I10859" s="16"/>
      <c r="J10859" s="16"/>
      <c r="K10859" s="17">
        <v>0</v>
      </c>
      <c r="L10859" s="17">
        <v>0</v>
      </c>
      <c r="M10859" s="18">
        <v>0</v>
      </c>
      <c r="N10859" s="18">
        <v>0</v>
      </c>
      <c r="O10859" s="18">
        <v>4</v>
      </c>
      <c r="P10859" s="18">
        <v>9</v>
      </c>
      <c r="Q10859" s="11"/>
      <c r="R10859" s="18"/>
      <c r="S10859" s="18"/>
      <c r="T10859" s="18"/>
      <c r="U10859" s="18"/>
      <c r="V10859" s="18"/>
    </row>
    <row r="10860" spans="1:22">
      <c r="A10860" t="s">
        <v>10879</v>
      </c>
      <c r="B10860" s="20">
        <v>10.767935704999999</v>
      </c>
      <c r="C10860" s="20">
        <v>3.6929474568925501E-2</v>
      </c>
      <c r="D10860" s="20">
        <v>0.34204945204332698</v>
      </c>
      <c r="E10860" s="20">
        <v>1.1730852492631001E-3</v>
      </c>
      <c r="F10860" s="20">
        <v>1.26317065405489E-2</v>
      </c>
      <c r="G10860" s="19" t="s">
        <v>24</v>
      </c>
      <c r="H10860" s="19" t="s">
        <v>24</v>
      </c>
      <c r="I10860" s="16"/>
      <c r="J10860" s="16"/>
      <c r="K10860" s="17">
        <v>0</v>
      </c>
      <c r="L10860" s="17">
        <v>0</v>
      </c>
      <c r="M10860" s="18">
        <v>0</v>
      </c>
      <c r="N10860" s="18">
        <v>0</v>
      </c>
      <c r="O10860" s="18">
        <v>18</v>
      </c>
      <c r="P10860" s="18">
        <v>39</v>
      </c>
      <c r="Q10860" s="11"/>
      <c r="R10860" s="18"/>
      <c r="S10860" s="18"/>
      <c r="T10860" s="18"/>
      <c r="U10860" s="18"/>
      <c r="V10860" s="18"/>
    </row>
    <row r="10861" spans="1:22">
      <c r="A10861" t="s">
        <v>10880</v>
      </c>
      <c r="B10861" s="20">
        <v>3.8098372579999999</v>
      </c>
      <c r="C10861" s="20">
        <v>1.3380343401915001E-2</v>
      </c>
      <c r="D10861" s="20">
        <v>0.33395517755194998</v>
      </c>
      <c r="E10861" s="20">
        <v>1.17286767226333E-3</v>
      </c>
      <c r="F10861" s="20">
        <v>4.4684349564925998E-3</v>
      </c>
      <c r="G10861" s="19" t="s">
        <v>24</v>
      </c>
      <c r="H10861" s="19" t="s">
        <v>24</v>
      </c>
      <c r="I10861" s="16"/>
      <c r="J10861" s="16"/>
      <c r="K10861" s="17">
        <v>0</v>
      </c>
      <c r="L10861" s="17">
        <v>0</v>
      </c>
      <c r="M10861" s="18">
        <v>0</v>
      </c>
      <c r="N10861" s="18">
        <v>0</v>
      </c>
      <c r="O10861" s="18">
        <v>0</v>
      </c>
      <c r="P10861" s="18">
        <v>6</v>
      </c>
      <c r="Q10861" s="11"/>
      <c r="R10861" s="18"/>
      <c r="S10861" s="18"/>
      <c r="T10861" s="18"/>
      <c r="U10861" s="18"/>
      <c r="V10861" s="18"/>
    </row>
    <row r="10862" spans="1:22">
      <c r="A10862" t="s">
        <v>10881</v>
      </c>
      <c r="B10862" s="20">
        <v>9.3285596809999998</v>
      </c>
      <c r="C10862" s="20">
        <v>3.2291385050372302E-2</v>
      </c>
      <c r="D10862" s="20">
        <v>0.33881965687052601</v>
      </c>
      <c r="E10862" s="20">
        <v>1.17284515260434E-3</v>
      </c>
      <c r="F10862" s="20">
        <v>1.09409560026412E-2</v>
      </c>
      <c r="G10862" s="19" t="s">
        <v>24</v>
      </c>
      <c r="H10862" s="19" t="s">
        <v>24</v>
      </c>
      <c r="I10862" s="16"/>
      <c r="J10862" s="16"/>
      <c r="K10862" s="17">
        <v>0</v>
      </c>
      <c r="L10862" s="17">
        <v>0</v>
      </c>
      <c r="M10862" s="18">
        <v>0</v>
      </c>
      <c r="N10862" s="18">
        <v>0</v>
      </c>
      <c r="O10862" s="18">
        <v>4</v>
      </c>
      <c r="P10862" s="18">
        <v>30</v>
      </c>
      <c r="Q10862" s="11"/>
      <c r="R10862" s="18"/>
      <c r="S10862" s="18"/>
      <c r="T10862" s="18"/>
      <c r="U10862" s="18"/>
      <c r="V10862" s="18"/>
    </row>
    <row r="10863" spans="1:22">
      <c r="A10863" t="s">
        <v>10882</v>
      </c>
      <c r="B10863" s="20">
        <v>13.546565346</v>
      </c>
      <c r="C10863" s="20">
        <v>4.6122278776415802E-2</v>
      </c>
      <c r="D10863" s="20">
        <v>0.34424407706687798</v>
      </c>
      <c r="E10863" s="20">
        <v>1.17205512128553E-3</v>
      </c>
      <c r="F10863" s="20">
        <v>1.58773212896085E-2</v>
      </c>
      <c r="G10863" s="19" t="s">
        <v>24</v>
      </c>
      <c r="H10863" s="19" t="s">
        <v>24</v>
      </c>
      <c r="I10863" s="16"/>
      <c r="J10863" s="16"/>
      <c r="K10863" s="17">
        <v>0</v>
      </c>
      <c r="L10863" s="17">
        <v>0</v>
      </c>
      <c r="M10863" s="18">
        <v>0</v>
      </c>
      <c r="N10863" s="18">
        <v>0</v>
      </c>
      <c r="O10863" s="18">
        <v>14</v>
      </c>
      <c r="P10863" s="18">
        <v>45</v>
      </c>
      <c r="Q10863" s="11"/>
      <c r="R10863" s="18"/>
      <c r="S10863" s="18"/>
      <c r="T10863" s="18"/>
      <c r="U10863" s="18"/>
      <c r="V10863" s="18"/>
    </row>
    <row r="10864" spans="1:22">
      <c r="A10864" t="s">
        <v>10883</v>
      </c>
      <c r="B10864" s="20">
        <v>8.8611734870000003</v>
      </c>
      <c r="C10864" s="20">
        <v>2.11101288138969E-2</v>
      </c>
      <c r="D10864" s="20">
        <v>0.491906916684762</v>
      </c>
      <c r="E10864" s="20">
        <v>1.17187846405407E-3</v>
      </c>
      <c r="F10864" s="20">
        <v>1.03842183756622E-2</v>
      </c>
      <c r="G10864" s="19" t="s">
        <v>24</v>
      </c>
      <c r="H10864" s="19" t="s">
        <v>24</v>
      </c>
      <c r="I10864" s="16"/>
      <c r="J10864" s="16"/>
      <c r="K10864" s="17">
        <v>0</v>
      </c>
      <c r="L10864" s="17">
        <v>0</v>
      </c>
      <c r="M10864" s="18">
        <v>0</v>
      </c>
      <c r="N10864" s="18">
        <v>0</v>
      </c>
      <c r="O10864" s="18">
        <v>9</v>
      </c>
      <c r="P10864" s="18">
        <v>8</v>
      </c>
      <c r="Q10864" s="11"/>
      <c r="R10864" s="18"/>
      <c r="S10864" s="18"/>
      <c r="T10864" s="18"/>
      <c r="U10864" s="18"/>
      <c r="V10864" s="18"/>
    </row>
    <row r="10865" spans="1:22">
      <c r="A10865" t="s">
        <v>10884</v>
      </c>
      <c r="B10865" s="20">
        <v>16.676848458999999</v>
      </c>
      <c r="C10865" s="20">
        <v>5.7972105006654499E-2</v>
      </c>
      <c r="D10865" s="20">
        <v>0.33710014744573902</v>
      </c>
      <c r="E10865" s="20">
        <v>1.1718284299055701E-3</v>
      </c>
      <c r="F10865" s="20">
        <v>1.95424051454831E-2</v>
      </c>
      <c r="G10865" s="19" t="s">
        <v>24</v>
      </c>
      <c r="H10865" s="19" t="s">
        <v>24</v>
      </c>
      <c r="I10865" s="16"/>
      <c r="J10865" s="16"/>
      <c r="K10865" s="17">
        <v>0</v>
      </c>
      <c r="L10865" s="17">
        <v>0</v>
      </c>
      <c r="M10865" s="18">
        <v>0</v>
      </c>
      <c r="N10865" s="18">
        <v>0</v>
      </c>
      <c r="O10865" s="18">
        <v>132</v>
      </c>
      <c r="P10865" s="18">
        <v>40</v>
      </c>
      <c r="Q10865" s="11"/>
      <c r="R10865" s="18"/>
      <c r="S10865" s="18"/>
      <c r="T10865" s="18"/>
      <c r="U10865" s="18"/>
      <c r="V10865" s="18"/>
    </row>
    <row r="10866" spans="1:22">
      <c r="A10866" t="s">
        <v>10885</v>
      </c>
      <c r="B10866" s="20">
        <v>15.300736704999901</v>
      </c>
      <c r="C10866" s="20">
        <v>4.8007377797333203E-2</v>
      </c>
      <c r="D10866" s="20">
        <v>0.373418098792616</v>
      </c>
      <c r="E10866" s="20">
        <v>1.1716314116588099E-3</v>
      </c>
      <c r="F10866" s="20">
        <v>1.7926823745099001E-2</v>
      </c>
      <c r="G10866" s="19" t="s">
        <v>24</v>
      </c>
      <c r="H10866" s="19" t="s">
        <v>24</v>
      </c>
      <c r="I10866" s="16"/>
      <c r="J10866" s="16"/>
      <c r="K10866" s="17">
        <v>0</v>
      </c>
      <c r="L10866" s="17">
        <v>0</v>
      </c>
      <c r="M10866" s="18">
        <v>0</v>
      </c>
      <c r="N10866" s="18">
        <v>0</v>
      </c>
      <c r="O10866" s="18">
        <v>9</v>
      </c>
      <c r="P10866" s="18">
        <v>42</v>
      </c>
      <c r="Q10866" s="11"/>
      <c r="R10866" s="18"/>
      <c r="S10866" s="18"/>
      <c r="T10866" s="18"/>
      <c r="U10866" s="18"/>
      <c r="V10866" s="18"/>
    </row>
    <row r="10867" spans="1:22">
      <c r="A10867" t="s">
        <v>10886</v>
      </c>
      <c r="B10867" s="20">
        <v>9.3960932419999992</v>
      </c>
      <c r="C10867" s="20">
        <v>3.3104551248969501E-2</v>
      </c>
      <c r="D10867" s="20">
        <v>0.33232072800879398</v>
      </c>
      <c r="E10867" s="20">
        <v>1.17084071944781E-3</v>
      </c>
      <c r="F10867" s="20">
        <v>1.10013285714619E-2</v>
      </c>
      <c r="G10867" s="19" t="s">
        <v>24</v>
      </c>
      <c r="H10867" s="19" t="s">
        <v>24</v>
      </c>
      <c r="I10867" s="16"/>
      <c r="J10867" s="16"/>
      <c r="K10867" s="17">
        <v>0</v>
      </c>
      <c r="L10867" s="17">
        <v>0</v>
      </c>
      <c r="M10867" s="18">
        <v>0</v>
      </c>
      <c r="N10867" s="18">
        <v>0</v>
      </c>
      <c r="O10867" s="18">
        <v>1</v>
      </c>
      <c r="P10867" s="18">
        <v>23</v>
      </c>
      <c r="Q10867" s="11"/>
      <c r="R10867" s="18"/>
      <c r="S10867" s="18"/>
      <c r="T10867" s="18"/>
      <c r="U10867" s="18"/>
      <c r="V10867" s="18"/>
    </row>
    <row r="10868" spans="1:22">
      <c r="A10868" t="s">
        <v>10887</v>
      </c>
      <c r="B10868" s="20">
        <v>17.274322239</v>
      </c>
      <c r="C10868" s="20">
        <v>5.8060843205823998E-2</v>
      </c>
      <c r="D10868" s="20">
        <v>0.34827614000754198</v>
      </c>
      <c r="E10868" s="20">
        <v>1.1705933279196499E-3</v>
      </c>
      <c r="F10868" s="20">
        <v>2.0221206357307502E-2</v>
      </c>
      <c r="G10868" s="19" t="s">
        <v>24</v>
      </c>
      <c r="H10868" s="19" t="s">
        <v>24</v>
      </c>
      <c r="I10868" s="16"/>
      <c r="J10868" s="16"/>
      <c r="K10868" s="17">
        <v>0</v>
      </c>
      <c r="L10868" s="17">
        <v>0</v>
      </c>
      <c r="M10868" s="18">
        <v>0</v>
      </c>
      <c r="N10868" s="18">
        <v>0</v>
      </c>
      <c r="O10868" s="18">
        <v>20</v>
      </c>
      <c r="P10868" s="18">
        <v>44</v>
      </c>
      <c r="Q10868" s="11"/>
      <c r="R10868" s="18"/>
      <c r="S10868" s="18"/>
      <c r="T10868" s="18"/>
      <c r="U10868" s="18"/>
      <c r="V10868" s="18"/>
    </row>
    <row r="10869" spans="1:22">
      <c r="A10869" t="s">
        <v>10888</v>
      </c>
      <c r="B10869" s="20">
        <v>21.902803252999998</v>
      </c>
      <c r="C10869" s="20">
        <v>7.5046486170909005E-2</v>
      </c>
      <c r="D10869" s="20">
        <v>0.34147335581872601</v>
      </c>
      <c r="E10869" s="20">
        <v>1.1700043678963201E-3</v>
      </c>
      <c r="F10869" s="20">
        <v>2.5626375475183899E-2</v>
      </c>
      <c r="G10869" s="19" t="s">
        <v>24</v>
      </c>
      <c r="H10869" s="19" t="s">
        <v>24</v>
      </c>
      <c r="I10869" s="16"/>
      <c r="J10869" s="16"/>
      <c r="K10869" s="17">
        <v>0</v>
      </c>
      <c r="L10869" s="17">
        <v>0</v>
      </c>
      <c r="M10869" s="18">
        <v>0</v>
      </c>
      <c r="N10869" s="18">
        <v>0</v>
      </c>
      <c r="O10869" s="18">
        <v>35</v>
      </c>
      <c r="P10869" s="18">
        <v>91</v>
      </c>
      <c r="Q10869" s="11"/>
      <c r="R10869" s="18"/>
      <c r="S10869" s="18"/>
      <c r="T10869" s="18"/>
      <c r="U10869" s="18"/>
      <c r="V10869" s="18"/>
    </row>
    <row r="10870" spans="1:22">
      <c r="A10870" t="s">
        <v>10889</v>
      </c>
      <c r="B10870" s="20">
        <v>9.8753669449999997</v>
      </c>
      <c r="C10870" s="20">
        <v>3.2665378483671598E-2</v>
      </c>
      <c r="D10870" s="20">
        <v>0.35370979746936898</v>
      </c>
      <c r="E10870" s="20">
        <v>1.1699883631736501E-3</v>
      </c>
      <c r="F10870" s="20">
        <v>1.1554064407719699E-2</v>
      </c>
      <c r="G10870" s="19" t="s">
        <v>24</v>
      </c>
      <c r="H10870" s="19" t="s">
        <v>24</v>
      </c>
      <c r="I10870" s="16"/>
      <c r="J10870" s="16"/>
      <c r="K10870" s="17">
        <v>0</v>
      </c>
      <c r="L10870" s="17">
        <v>0</v>
      </c>
      <c r="M10870" s="18">
        <v>0</v>
      </c>
      <c r="N10870" s="18">
        <v>0</v>
      </c>
      <c r="O10870" s="18">
        <v>42</v>
      </c>
      <c r="P10870" s="18">
        <v>31</v>
      </c>
      <c r="Q10870" s="11"/>
      <c r="R10870" s="18"/>
      <c r="S10870" s="18"/>
      <c r="T10870" s="18"/>
      <c r="U10870" s="18"/>
      <c r="V10870" s="18"/>
    </row>
    <row r="10871" spans="1:22">
      <c r="A10871" t="s">
        <v>10890</v>
      </c>
      <c r="B10871" s="20">
        <v>18.145934311000001</v>
      </c>
      <c r="C10871" s="20">
        <v>6.3152710188665001E-2</v>
      </c>
      <c r="D10871" s="20">
        <v>0.33617386098493401</v>
      </c>
      <c r="E10871" s="20">
        <v>1.1699750507151499E-3</v>
      </c>
      <c r="F10871" s="20">
        <v>2.1230290415786099E-2</v>
      </c>
      <c r="G10871" s="19" t="s">
        <v>24</v>
      </c>
      <c r="H10871" s="19" t="s">
        <v>24</v>
      </c>
      <c r="I10871" s="16"/>
      <c r="J10871" s="16"/>
      <c r="K10871" s="17">
        <v>0</v>
      </c>
      <c r="L10871" s="17">
        <v>0</v>
      </c>
      <c r="M10871" s="18">
        <v>0</v>
      </c>
      <c r="N10871" s="18">
        <v>0</v>
      </c>
      <c r="O10871" s="18">
        <v>173</v>
      </c>
      <c r="P10871" s="18">
        <v>11</v>
      </c>
      <c r="Q10871" s="11"/>
      <c r="R10871" s="18"/>
      <c r="S10871" s="18"/>
      <c r="T10871" s="18"/>
      <c r="U10871" s="18"/>
      <c r="V10871" s="18"/>
    </row>
    <row r="10872" spans="1:22">
      <c r="A10872" t="s">
        <v>10891</v>
      </c>
      <c r="B10872" s="20">
        <v>6.4371836279999997</v>
      </c>
      <c r="C10872" s="20">
        <v>2.2365167798275801E-2</v>
      </c>
      <c r="D10872" s="20">
        <v>0.33661987881376698</v>
      </c>
      <c r="E10872" s="20">
        <v>1.1695425373851401E-3</v>
      </c>
      <c r="F10872" s="20">
        <v>7.5285600739051998E-3</v>
      </c>
      <c r="G10872" s="19" t="s">
        <v>24</v>
      </c>
      <c r="H10872" s="19" t="s">
        <v>24</v>
      </c>
      <c r="I10872" s="16"/>
      <c r="J10872" s="16"/>
      <c r="K10872" s="17">
        <v>0</v>
      </c>
      <c r="L10872" s="17">
        <v>0</v>
      </c>
      <c r="M10872" s="18">
        <v>0</v>
      </c>
      <c r="N10872" s="18">
        <v>0</v>
      </c>
      <c r="O10872" s="18">
        <v>1</v>
      </c>
      <c r="P10872" s="18">
        <v>13</v>
      </c>
      <c r="Q10872" s="11"/>
      <c r="R10872" s="18"/>
      <c r="S10872" s="18"/>
      <c r="T10872" s="18"/>
      <c r="U10872" s="18"/>
      <c r="V10872" s="18"/>
    </row>
    <row r="10873" spans="1:22">
      <c r="A10873" t="s">
        <v>10892</v>
      </c>
      <c r="B10873" s="20">
        <v>7.2348851239999998</v>
      </c>
      <c r="C10873" s="20">
        <v>2.52511484982102E-2</v>
      </c>
      <c r="D10873" s="20">
        <v>0.33489488298976</v>
      </c>
      <c r="E10873" s="20">
        <v>1.16884791903783E-3</v>
      </c>
      <c r="F10873" s="20">
        <v>8.4564804216651999E-3</v>
      </c>
      <c r="G10873" s="19" t="s">
        <v>24</v>
      </c>
      <c r="H10873" s="19" t="s">
        <v>24</v>
      </c>
      <c r="I10873" s="16"/>
      <c r="J10873" s="16"/>
      <c r="K10873" s="17">
        <v>0</v>
      </c>
      <c r="L10873" s="17">
        <v>0</v>
      </c>
      <c r="M10873" s="18">
        <v>10</v>
      </c>
      <c r="N10873" s="18">
        <v>17</v>
      </c>
      <c r="O10873" s="18">
        <v>10</v>
      </c>
      <c r="P10873" s="18">
        <v>18</v>
      </c>
      <c r="Q10873" s="11"/>
      <c r="R10873" s="18"/>
      <c r="S10873" s="18"/>
      <c r="T10873" s="18"/>
      <c r="U10873" s="18"/>
      <c r="V10873" s="18"/>
    </row>
    <row r="10874" spans="1:22">
      <c r="A10874" t="s">
        <v>10893</v>
      </c>
      <c r="B10874" s="20">
        <v>32.016772413999902</v>
      </c>
      <c r="C10874" s="20">
        <v>0.11024147902589</v>
      </c>
      <c r="D10874" s="20">
        <v>0.33924581957807798</v>
      </c>
      <c r="E10874" s="20">
        <v>1.1681052799464599E-3</v>
      </c>
      <c r="F10874" s="20">
        <v>3.7398960903637597E-2</v>
      </c>
      <c r="G10874" s="19" t="s">
        <v>24</v>
      </c>
      <c r="H10874" s="19" t="s">
        <v>24</v>
      </c>
      <c r="I10874" s="16"/>
      <c r="J10874" s="16"/>
      <c r="K10874" s="17">
        <v>0</v>
      </c>
      <c r="L10874" s="17">
        <v>0</v>
      </c>
      <c r="M10874" s="18">
        <v>0</v>
      </c>
      <c r="N10874" s="18">
        <v>0</v>
      </c>
      <c r="O10874" s="18">
        <v>10</v>
      </c>
      <c r="P10874" s="18">
        <v>94</v>
      </c>
      <c r="Q10874" s="11"/>
      <c r="R10874" s="18"/>
      <c r="S10874" s="18"/>
      <c r="T10874" s="18"/>
      <c r="U10874" s="18"/>
      <c r="V10874" s="18"/>
    </row>
    <row r="10875" spans="1:22">
      <c r="A10875" t="s">
        <v>10894</v>
      </c>
      <c r="B10875" s="20">
        <v>18.634859760000001</v>
      </c>
      <c r="C10875" s="20">
        <v>6.4860866735385395E-2</v>
      </c>
      <c r="D10875" s="20">
        <v>0.33556869941039202</v>
      </c>
      <c r="E10875" s="20">
        <v>1.16798714738618E-3</v>
      </c>
      <c r="F10875" s="20">
        <v>2.1765276693023999E-2</v>
      </c>
      <c r="G10875" s="19" t="s">
        <v>24</v>
      </c>
      <c r="H10875" s="19" t="s">
        <v>24</v>
      </c>
      <c r="I10875" s="16"/>
      <c r="J10875" s="16"/>
      <c r="K10875" s="17">
        <v>0</v>
      </c>
      <c r="L10875" s="17">
        <v>0</v>
      </c>
      <c r="M10875" s="18">
        <v>0</v>
      </c>
      <c r="N10875" s="18">
        <v>0</v>
      </c>
      <c r="O10875" s="18">
        <v>8</v>
      </c>
      <c r="P10875" s="18">
        <v>46</v>
      </c>
      <c r="Q10875" s="11"/>
      <c r="R10875" s="18"/>
      <c r="S10875" s="18"/>
      <c r="T10875" s="18"/>
      <c r="U10875" s="18"/>
      <c r="V10875" s="18"/>
    </row>
    <row r="10876" spans="1:22">
      <c r="A10876" t="s">
        <v>10895</v>
      </c>
      <c r="B10876" s="20">
        <v>5.7370657229999997</v>
      </c>
      <c r="C10876" s="20">
        <v>1.9762870612401302E-2</v>
      </c>
      <c r="D10876" s="20">
        <v>0.33899117914121002</v>
      </c>
      <c r="E10876" s="20">
        <v>1.16774656864308E-3</v>
      </c>
      <c r="F10876" s="20">
        <v>6.6994388121131001E-3</v>
      </c>
      <c r="G10876" s="19" t="s">
        <v>24</v>
      </c>
      <c r="H10876" s="19" t="s">
        <v>24</v>
      </c>
      <c r="I10876" s="16"/>
      <c r="J10876" s="16"/>
      <c r="K10876" s="17">
        <v>0</v>
      </c>
      <c r="L10876" s="17">
        <v>0</v>
      </c>
      <c r="M10876" s="18">
        <v>0</v>
      </c>
      <c r="N10876" s="18">
        <v>0</v>
      </c>
      <c r="O10876" s="18">
        <v>95</v>
      </c>
      <c r="P10876" s="18">
        <v>17</v>
      </c>
      <c r="Q10876" s="11"/>
      <c r="R10876" s="18"/>
      <c r="S10876" s="18"/>
      <c r="T10876" s="18"/>
      <c r="U10876" s="18"/>
      <c r="V10876" s="18"/>
    </row>
    <row r="10877" spans="1:22">
      <c r="A10877" t="s">
        <v>10896</v>
      </c>
      <c r="B10877" s="20">
        <v>17.365062859999998</v>
      </c>
      <c r="C10877" s="20">
        <v>5.8194249442991001E-2</v>
      </c>
      <c r="D10877" s="20">
        <v>0.34837255598164002</v>
      </c>
      <c r="E10877" s="20">
        <v>1.1674751531471201E-3</v>
      </c>
      <c r="F10877" s="20">
        <v>2.0273279421887901E-2</v>
      </c>
      <c r="G10877" s="19" t="s">
        <v>24</v>
      </c>
      <c r="H10877" s="19" t="s">
        <v>24</v>
      </c>
      <c r="I10877" s="16"/>
      <c r="J10877" s="16"/>
      <c r="K10877" s="17">
        <v>0</v>
      </c>
      <c r="L10877" s="17">
        <v>0</v>
      </c>
      <c r="M10877" s="18">
        <v>0</v>
      </c>
      <c r="N10877" s="18">
        <v>0</v>
      </c>
      <c r="O10877" s="18">
        <v>120</v>
      </c>
      <c r="P10877" s="18">
        <v>51</v>
      </c>
      <c r="Q10877" s="11"/>
      <c r="R10877" s="18"/>
      <c r="S10877" s="18"/>
      <c r="T10877" s="18"/>
      <c r="U10877" s="18"/>
      <c r="V10877" s="18"/>
    </row>
    <row r="10878" spans="1:22">
      <c r="A10878" t="s">
        <v>10897</v>
      </c>
      <c r="B10878" s="20">
        <v>17.337970602999999</v>
      </c>
      <c r="C10878" s="20">
        <v>5.7837756886050799E-2</v>
      </c>
      <c r="D10878" s="20">
        <v>0.34996697011761901</v>
      </c>
      <c r="E10878" s="20">
        <v>1.16745523448449E-3</v>
      </c>
      <c r="F10878" s="20">
        <v>2.0241304535810599E-2</v>
      </c>
      <c r="G10878" s="19" t="s">
        <v>24</v>
      </c>
      <c r="H10878" s="19" t="s">
        <v>24</v>
      </c>
      <c r="I10878" s="16"/>
      <c r="J10878" s="16"/>
      <c r="K10878" s="17">
        <v>0</v>
      </c>
      <c r="L10878" s="17">
        <v>0</v>
      </c>
      <c r="M10878" s="18">
        <v>0</v>
      </c>
      <c r="N10878" s="18">
        <v>0</v>
      </c>
      <c r="O10878" s="18">
        <v>75</v>
      </c>
      <c r="P10878" s="18">
        <v>50</v>
      </c>
      <c r="Q10878" s="11"/>
      <c r="R10878" s="18"/>
      <c r="S10878" s="18"/>
      <c r="T10878" s="18"/>
      <c r="U10878" s="18"/>
      <c r="V10878" s="18"/>
    </row>
    <row r="10879" spans="1:22">
      <c r="A10879" t="s">
        <v>10898</v>
      </c>
      <c r="B10879" s="20">
        <v>2.1303204450000002</v>
      </c>
      <c r="C10879" s="20">
        <v>7.3856708524358498E-3</v>
      </c>
      <c r="D10879" s="20">
        <v>0.33667101704141</v>
      </c>
      <c r="E10879" s="20">
        <v>1.16721468981756E-3</v>
      </c>
      <c r="F10879" s="20">
        <v>2.4865413174226798E-3</v>
      </c>
      <c r="G10879" s="19" t="s">
        <v>24</v>
      </c>
      <c r="H10879" s="19" t="s">
        <v>24</v>
      </c>
      <c r="I10879" s="16"/>
      <c r="J10879" s="16"/>
      <c r="K10879" s="17">
        <v>0</v>
      </c>
      <c r="L10879" s="17">
        <v>0</v>
      </c>
      <c r="M10879" s="18">
        <v>0</v>
      </c>
      <c r="N10879" s="18">
        <v>0</v>
      </c>
      <c r="O10879" s="18">
        <v>2</v>
      </c>
      <c r="P10879" s="18">
        <v>9</v>
      </c>
      <c r="Q10879" s="11"/>
      <c r="R10879" s="18"/>
      <c r="S10879" s="18"/>
      <c r="T10879" s="18"/>
      <c r="U10879" s="18"/>
      <c r="V10879" s="18"/>
    </row>
    <row r="10880" spans="1:22">
      <c r="A10880" t="s">
        <v>10899</v>
      </c>
      <c r="B10880" s="20">
        <v>16.323932804999998</v>
      </c>
      <c r="C10880" s="20">
        <v>5.6439850311411098E-2</v>
      </c>
      <c r="D10880" s="20">
        <v>0.33749235846381398</v>
      </c>
      <c r="E10880" s="20">
        <v>1.1668767827265501E-3</v>
      </c>
      <c r="F10880" s="20">
        <v>1.9048018192942801E-2</v>
      </c>
      <c r="G10880" s="19" t="s">
        <v>24</v>
      </c>
      <c r="H10880" s="19" t="s">
        <v>24</v>
      </c>
      <c r="I10880" s="16"/>
      <c r="J10880" s="16"/>
      <c r="K10880" s="17">
        <v>0</v>
      </c>
      <c r="L10880" s="17">
        <v>0</v>
      </c>
      <c r="M10880" s="18">
        <v>0</v>
      </c>
      <c r="N10880" s="18">
        <v>0</v>
      </c>
      <c r="O10880" s="18">
        <v>0</v>
      </c>
      <c r="P10880" s="18">
        <v>15</v>
      </c>
      <c r="Q10880" s="11"/>
      <c r="R10880" s="18"/>
      <c r="S10880" s="18"/>
      <c r="T10880" s="18"/>
      <c r="U10880" s="18"/>
      <c r="V10880" s="18"/>
    </row>
    <row r="10881" spans="1:22">
      <c r="A10881" t="s">
        <v>10900</v>
      </c>
      <c r="B10881" s="20">
        <v>54.963530159999998</v>
      </c>
      <c r="C10881" s="20">
        <v>0.17111039983120499</v>
      </c>
      <c r="D10881" s="20">
        <v>0.37462520929299897</v>
      </c>
      <c r="E10881" s="20">
        <v>1.16626914542008E-3</v>
      </c>
      <c r="F10881" s="20">
        <v>6.4102269348974297E-2</v>
      </c>
      <c r="G10881" s="19" t="s">
        <v>24</v>
      </c>
      <c r="H10881" s="19" t="s">
        <v>24</v>
      </c>
      <c r="I10881" s="16"/>
      <c r="J10881" s="16"/>
      <c r="K10881" s="17">
        <v>0</v>
      </c>
      <c r="L10881" s="17">
        <v>0</v>
      </c>
      <c r="M10881" s="18">
        <v>0</v>
      </c>
      <c r="N10881" s="18">
        <v>0</v>
      </c>
      <c r="O10881" s="18">
        <v>86</v>
      </c>
      <c r="P10881" s="18">
        <v>85</v>
      </c>
      <c r="Q10881" s="11"/>
      <c r="R10881" s="18"/>
      <c r="S10881" s="18"/>
      <c r="T10881" s="18"/>
      <c r="U10881" s="18"/>
      <c r="V10881" s="18"/>
    </row>
    <row r="10882" spans="1:22">
      <c r="A10882" t="s">
        <v>10901</v>
      </c>
      <c r="B10882" s="20">
        <v>17.305032581999999</v>
      </c>
      <c r="C10882" s="20">
        <v>5.9046654289680998E-2</v>
      </c>
      <c r="D10882" s="20">
        <v>0.34151783874546898</v>
      </c>
      <c r="E10882" s="20">
        <v>1.16529602949942E-3</v>
      </c>
      <c r="F10882" s="20">
        <v>2.01654857581627E-2</v>
      </c>
      <c r="G10882" s="19" t="s">
        <v>24</v>
      </c>
      <c r="H10882" s="19" t="s">
        <v>24</v>
      </c>
      <c r="I10882" s="16"/>
      <c r="J10882" s="16"/>
      <c r="K10882" s="17">
        <v>0</v>
      </c>
      <c r="L10882" s="17">
        <v>0</v>
      </c>
      <c r="M10882" s="18">
        <v>0</v>
      </c>
      <c r="N10882" s="18">
        <v>0</v>
      </c>
      <c r="O10882" s="18">
        <v>16</v>
      </c>
      <c r="P10882" s="18">
        <v>61</v>
      </c>
      <c r="Q10882" s="11"/>
      <c r="R10882" s="18"/>
      <c r="S10882" s="18"/>
      <c r="T10882" s="18"/>
      <c r="U10882" s="18"/>
      <c r="V10882" s="18"/>
    </row>
    <row r="10883" spans="1:22">
      <c r="A10883" t="s">
        <v>10902</v>
      </c>
      <c r="B10883" s="20">
        <v>15.137936151999901</v>
      </c>
      <c r="C10883" s="20">
        <v>5.2776086216805698E-2</v>
      </c>
      <c r="D10883" s="20">
        <v>0.333937227161831</v>
      </c>
      <c r="E10883" s="20">
        <v>1.1642207837800501E-3</v>
      </c>
      <c r="F10883" s="20">
        <v>1.7623899891693801E-2</v>
      </c>
      <c r="G10883" s="19" t="s">
        <v>24</v>
      </c>
      <c r="H10883" s="19" t="s">
        <v>24</v>
      </c>
      <c r="I10883" s="16"/>
      <c r="J10883" s="16"/>
      <c r="K10883" s="17">
        <v>0</v>
      </c>
      <c r="L10883" s="17">
        <v>0</v>
      </c>
      <c r="M10883" s="18">
        <v>0</v>
      </c>
      <c r="N10883" s="18">
        <v>0</v>
      </c>
      <c r="O10883" s="18">
        <v>30</v>
      </c>
      <c r="P10883" s="18">
        <v>33</v>
      </c>
      <c r="Q10883" s="11"/>
      <c r="R10883" s="18"/>
      <c r="S10883" s="18"/>
      <c r="T10883" s="18"/>
      <c r="U10883" s="18"/>
      <c r="V10883" s="18"/>
    </row>
    <row r="10884" spans="1:22">
      <c r="A10884" t="s">
        <v>10903</v>
      </c>
      <c r="B10884" s="20">
        <v>3.8010595819999899</v>
      </c>
      <c r="C10884" s="20">
        <v>1.2666639339384301E-2</v>
      </c>
      <c r="D10884" s="20">
        <v>0.349273678031992</v>
      </c>
      <c r="E10884" s="20">
        <v>1.1639185376945899E-3</v>
      </c>
      <c r="F10884" s="20">
        <v>4.4241237103714798E-3</v>
      </c>
      <c r="G10884" s="19" t="s">
        <v>24</v>
      </c>
      <c r="H10884" s="19" t="s">
        <v>24</v>
      </c>
      <c r="I10884" s="16"/>
      <c r="J10884" s="16"/>
      <c r="K10884" s="17">
        <v>0</v>
      </c>
      <c r="L10884" s="17">
        <v>0</v>
      </c>
      <c r="M10884" s="18">
        <v>0</v>
      </c>
      <c r="N10884" s="18">
        <v>0</v>
      </c>
      <c r="O10884" s="18">
        <v>32</v>
      </c>
      <c r="P10884" s="18">
        <v>7</v>
      </c>
      <c r="Q10884" s="11"/>
      <c r="R10884" s="18"/>
      <c r="S10884" s="18"/>
      <c r="T10884" s="18"/>
      <c r="U10884" s="18"/>
      <c r="V10884" s="18"/>
    </row>
    <row r="10885" spans="1:22">
      <c r="A10885" t="s">
        <v>10904</v>
      </c>
      <c r="B10885" s="20">
        <v>18.506152503999999</v>
      </c>
      <c r="C10885" s="20">
        <v>6.2808947712133606E-2</v>
      </c>
      <c r="D10885" s="20">
        <v>0.34232706148223802</v>
      </c>
      <c r="E10885" s="20">
        <v>1.1618407716265601E-3</v>
      </c>
      <c r="F10885" s="20">
        <v>2.1501202505086199E-2</v>
      </c>
      <c r="G10885" s="19" t="s">
        <v>24</v>
      </c>
      <c r="H10885" s="19" t="s">
        <v>24</v>
      </c>
      <c r="I10885" s="16"/>
      <c r="J10885" s="16"/>
      <c r="K10885" s="17">
        <v>0</v>
      </c>
      <c r="L10885" s="17">
        <v>0</v>
      </c>
      <c r="M10885" s="18">
        <v>0</v>
      </c>
      <c r="N10885" s="18">
        <v>0</v>
      </c>
      <c r="O10885" s="18">
        <v>15</v>
      </c>
      <c r="P10885" s="18">
        <v>36</v>
      </c>
      <c r="Q10885" s="11"/>
      <c r="R10885" s="18"/>
      <c r="S10885" s="18"/>
      <c r="T10885" s="18"/>
      <c r="U10885" s="18"/>
      <c r="V10885" s="18"/>
    </row>
    <row r="10886" spans="1:22">
      <c r="A10886" t="s">
        <v>10905</v>
      </c>
      <c r="B10886" s="20">
        <v>9.0604522890000005</v>
      </c>
      <c r="C10886" s="20">
        <v>3.1038468756663599E-2</v>
      </c>
      <c r="D10886" s="20">
        <v>0.33902796671146401</v>
      </c>
      <c r="E10886" s="20">
        <v>1.1614109998884399E-3</v>
      </c>
      <c r="F10886" s="20">
        <v>1.0522908952408899E-2</v>
      </c>
      <c r="G10886" s="19" t="s">
        <v>24</v>
      </c>
      <c r="H10886" s="19" t="s">
        <v>24</v>
      </c>
      <c r="I10886" s="16"/>
      <c r="J10886" s="16"/>
      <c r="K10886" s="17">
        <v>0</v>
      </c>
      <c r="L10886" s="17">
        <v>0</v>
      </c>
      <c r="M10886" s="18">
        <v>0</v>
      </c>
      <c r="N10886" s="18">
        <v>0</v>
      </c>
      <c r="O10886" s="18">
        <v>10</v>
      </c>
      <c r="P10886" s="18">
        <v>23</v>
      </c>
      <c r="Q10886" s="11"/>
      <c r="R10886" s="18"/>
      <c r="S10886" s="18"/>
      <c r="T10886" s="18"/>
      <c r="U10886" s="18"/>
      <c r="V10886" s="18"/>
    </row>
    <row r="10887" spans="1:22">
      <c r="A10887" t="s">
        <v>10906</v>
      </c>
      <c r="B10887" s="20">
        <v>19.939148504999999</v>
      </c>
      <c r="C10887" s="20">
        <v>6.9233610289268305E-2</v>
      </c>
      <c r="D10887" s="20">
        <v>0.33440193214102698</v>
      </c>
      <c r="E10887" s="20">
        <v>1.16112546350836E-3</v>
      </c>
      <c r="F10887" s="20">
        <v>2.3151853049830199E-2</v>
      </c>
      <c r="G10887" s="19" t="s">
        <v>24</v>
      </c>
      <c r="H10887" s="19" t="s">
        <v>24</v>
      </c>
      <c r="I10887" s="16"/>
      <c r="J10887" s="16"/>
      <c r="K10887" s="17">
        <v>0</v>
      </c>
      <c r="L10887" s="17">
        <v>0</v>
      </c>
      <c r="M10887" s="18">
        <v>0</v>
      </c>
      <c r="N10887" s="18">
        <v>0</v>
      </c>
      <c r="O10887" s="18">
        <v>16</v>
      </c>
      <c r="P10887" s="18">
        <v>50</v>
      </c>
      <c r="Q10887" s="11"/>
      <c r="R10887" s="18"/>
      <c r="S10887" s="18"/>
      <c r="T10887" s="18"/>
      <c r="U10887" s="18"/>
      <c r="V10887" s="18"/>
    </row>
    <row r="10888" spans="1:22">
      <c r="A10888" t="s">
        <v>10907</v>
      </c>
      <c r="B10888" s="20">
        <v>8.9140647109999893</v>
      </c>
      <c r="C10888" s="20">
        <v>3.0438089554857401E-2</v>
      </c>
      <c r="D10888" s="20">
        <v>0.33996114454432602</v>
      </c>
      <c r="E10888" s="20">
        <v>1.16083606057322E-3</v>
      </c>
      <c r="F10888" s="20">
        <v>1.0347767762812E-2</v>
      </c>
      <c r="G10888" s="19" t="s">
        <v>24</v>
      </c>
      <c r="H10888" s="19" t="s">
        <v>24</v>
      </c>
      <c r="I10888" s="16"/>
      <c r="J10888" s="16"/>
      <c r="K10888" s="17">
        <v>0</v>
      </c>
      <c r="L10888" s="17">
        <v>0</v>
      </c>
      <c r="M10888" s="18">
        <v>0</v>
      </c>
      <c r="N10888" s="18">
        <v>0</v>
      </c>
      <c r="O10888" s="18">
        <v>28</v>
      </c>
      <c r="P10888" s="18">
        <v>23</v>
      </c>
      <c r="Q10888" s="11"/>
      <c r="R10888" s="18"/>
      <c r="S10888" s="18"/>
      <c r="T10888" s="18"/>
      <c r="U10888" s="18"/>
      <c r="V10888" s="18"/>
    </row>
    <row r="10889" spans="1:22">
      <c r="A10889" t="s">
        <v>10908</v>
      </c>
      <c r="B10889" s="20">
        <v>5.799486108</v>
      </c>
      <c r="C10889" s="20">
        <v>2.0111422177441999E-2</v>
      </c>
      <c r="D10889" s="20">
        <v>0.334667335667518</v>
      </c>
      <c r="E10889" s="20">
        <v>1.16055732374713E-3</v>
      </c>
      <c r="F10889" s="20">
        <v>6.7306360766091504E-3</v>
      </c>
      <c r="G10889" s="19" t="s">
        <v>24</v>
      </c>
      <c r="H10889" s="19" t="s">
        <v>24</v>
      </c>
      <c r="I10889" s="16"/>
      <c r="J10889" s="16"/>
      <c r="K10889" s="17">
        <v>0</v>
      </c>
      <c r="L10889" s="17">
        <v>0</v>
      </c>
      <c r="M10889" s="18">
        <v>0</v>
      </c>
      <c r="N10889" s="18">
        <v>0</v>
      </c>
      <c r="O10889" s="18">
        <v>6</v>
      </c>
      <c r="P10889" s="18">
        <v>18</v>
      </c>
      <c r="Q10889" s="11"/>
      <c r="R10889" s="18"/>
      <c r="S10889" s="18"/>
      <c r="T10889" s="18"/>
      <c r="U10889" s="18"/>
      <c r="V10889" s="18"/>
    </row>
    <row r="10890" spans="1:22">
      <c r="A10890" t="s">
        <v>10909</v>
      </c>
      <c r="B10890" s="20">
        <v>17.734303470999901</v>
      </c>
      <c r="C10890" s="20">
        <v>5.7845434720688899E-2</v>
      </c>
      <c r="D10890" s="20">
        <v>0.35536493210098502</v>
      </c>
      <c r="E10890" s="20">
        <v>1.15912299659719E-3</v>
      </c>
      <c r="F10890" s="20">
        <v>2.05562389818696E-2</v>
      </c>
      <c r="G10890" s="19" t="s">
        <v>24</v>
      </c>
      <c r="H10890" s="19" t="s">
        <v>24</v>
      </c>
      <c r="I10890" s="16"/>
      <c r="J10890" s="16"/>
      <c r="K10890" s="17">
        <v>0</v>
      </c>
      <c r="L10890" s="17">
        <v>0</v>
      </c>
      <c r="M10890" s="18">
        <v>0</v>
      </c>
      <c r="N10890" s="18">
        <v>0</v>
      </c>
      <c r="O10890" s="18">
        <v>28</v>
      </c>
      <c r="P10890" s="18">
        <v>64</v>
      </c>
      <c r="Q10890" s="11"/>
      <c r="R10890" s="18"/>
      <c r="S10890" s="18"/>
      <c r="T10890" s="18"/>
      <c r="U10890" s="18"/>
      <c r="V10890" s="18"/>
    </row>
    <row r="10891" spans="1:22">
      <c r="A10891" t="s">
        <v>10910</v>
      </c>
      <c r="B10891" s="20">
        <v>32.688641472999997</v>
      </c>
      <c r="C10891" s="20">
        <v>0.110959309788961</v>
      </c>
      <c r="D10891" s="20">
        <v>0.341250108953913</v>
      </c>
      <c r="E10891" s="20">
        <v>1.1583496544574801E-3</v>
      </c>
      <c r="F10891" s="20">
        <v>3.7864876554934097E-2</v>
      </c>
      <c r="G10891" s="19" t="s">
        <v>24</v>
      </c>
      <c r="H10891" s="19" t="s">
        <v>24</v>
      </c>
      <c r="I10891" s="16"/>
      <c r="J10891" s="16"/>
      <c r="K10891" s="17">
        <v>0</v>
      </c>
      <c r="L10891" s="17">
        <v>0</v>
      </c>
      <c r="M10891" s="18">
        <v>0</v>
      </c>
      <c r="N10891" s="18">
        <v>0</v>
      </c>
      <c r="O10891" s="18">
        <v>46</v>
      </c>
      <c r="P10891" s="18">
        <v>81</v>
      </c>
      <c r="Q10891" s="11"/>
      <c r="R10891" s="18"/>
      <c r="S10891" s="18"/>
      <c r="T10891" s="18"/>
      <c r="U10891" s="18"/>
      <c r="V10891" s="18"/>
    </row>
    <row r="10892" spans="1:22">
      <c r="A10892" t="s">
        <v>10911</v>
      </c>
      <c r="B10892" s="20">
        <v>14.511489443</v>
      </c>
      <c r="C10892" s="20">
        <v>4.8252667766705101E-2</v>
      </c>
      <c r="D10892" s="20">
        <v>0.348026978757635</v>
      </c>
      <c r="E10892" s="20">
        <v>1.15723683952669E-3</v>
      </c>
      <c r="F10892" s="20">
        <v>1.67932301798423E-2</v>
      </c>
      <c r="G10892" s="19" t="s">
        <v>24</v>
      </c>
      <c r="H10892" s="19" t="s">
        <v>24</v>
      </c>
      <c r="I10892" s="16"/>
      <c r="J10892" s="16"/>
      <c r="K10892" s="17">
        <v>0</v>
      </c>
      <c r="L10892" s="17">
        <v>0</v>
      </c>
      <c r="M10892" s="18">
        <v>0</v>
      </c>
      <c r="N10892" s="18">
        <v>0</v>
      </c>
      <c r="O10892" s="18">
        <v>83</v>
      </c>
      <c r="P10892" s="18">
        <v>28</v>
      </c>
      <c r="Q10892" s="11"/>
      <c r="R10892" s="18"/>
      <c r="S10892" s="18"/>
      <c r="T10892" s="18"/>
      <c r="U10892" s="18"/>
      <c r="V10892" s="18"/>
    </row>
    <row r="10893" spans="1:22">
      <c r="A10893" t="s">
        <v>10912</v>
      </c>
      <c r="B10893" s="20">
        <v>10.370081224</v>
      </c>
      <c r="C10893" s="20">
        <v>3.4272816380109698E-2</v>
      </c>
      <c r="D10893" s="20">
        <v>0.350127709154399</v>
      </c>
      <c r="E10893" s="20">
        <v>1.1571618800501999E-3</v>
      </c>
      <c r="F10893" s="20">
        <v>1.19998626854372E-2</v>
      </c>
      <c r="G10893" s="19" t="s">
        <v>24</v>
      </c>
      <c r="H10893" s="19" t="s">
        <v>24</v>
      </c>
      <c r="I10893" s="16"/>
      <c r="J10893" s="16"/>
      <c r="K10893" s="17">
        <v>0</v>
      </c>
      <c r="L10893" s="17">
        <v>0</v>
      </c>
      <c r="M10893" s="18">
        <v>0</v>
      </c>
      <c r="N10893" s="18">
        <v>0</v>
      </c>
      <c r="O10893" s="18">
        <v>29</v>
      </c>
      <c r="P10893" s="18">
        <v>40</v>
      </c>
      <c r="Q10893" s="11"/>
      <c r="R10893" s="18"/>
      <c r="S10893" s="18"/>
      <c r="T10893" s="18"/>
      <c r="U10893" s="18"/>
      <c r="V10893" s="18"/>
    </row>
    <row r="10894" spans="1:22">
      <c r="A10894" t="s">
        <v>10913</v>
      </c>
      <c r="B10894" s="20">
        <v>15.153156622999999</v>
      </c>
      <c r="C10894" s="20">
        <v>5.1069361006039399E-2</v>
      </c>
      <c r="D10894" s="20">
        <v>0.343236185586068</v>
      </c>
      <c r="E10894" s="20">
        <v>1.15677895425597E-3</v>
      </c>
      <c r="F10894" s="20">
        <v>1.75288526720308E-2</v>
      </c>
      <c r="G10894" s="19" t="s">
        <v>24</v>
      </c>
      <c r="H10894" s="19" t="s">
        <v>24</v>
      </c>
      <c r="I10894" s="16"/>
      <c r="J10894" s="16"/>
      <c r="K10894" s="17">
        <v>0</v>
      </c>
      <c r="L10894" s="17">
        <v>0</v>
      </c>
      <c r="M10894" s="18">
        <v>0</v>
      </c>
      <c r="N10894" s="18">
        <v>0</v>
      </c>
      <c r="O10894" s="18">
        <v>11</v>
      </c>
      <c r="P10894" s="18">
        <v>47</v>
      </c>
      <c r="Q10894" s="11"/>
      <c r="R10894" s="18"/>
      <c r="S10894" s="18"/>
      <c r="T10894" s="18"/>
      <c r="U10894" s="18"/>
      <c r="V10894" s="18"/>
    </row>
    <row r="10895" spans="1:22">
      <c r="A10895" t="s">
        <v>10914</v>
      </c>
      <c r="B10895" s="20">
        <v>6.8978124149999998</v>
      </c>
      <c r="C10895" s="20">
        <v>2.3138846523380399E-2</v>
      </c>
      <c r="D10895" s="20">
        <v>0.34459417472632298</v>
      </c>
      <c r="E10895" s="20">
        <v>1.1559478921903E-3</v>
      </c>
      <c r="F10895" s="20">
        <v>7.9735117218433394E-3</v>
      </c>
      <c r="G10895" s="19" t="s">
        <v>24</v>
      </c>
      <c r="H10895" s="19" t="s">
        <v>24</v>
      </c>
      <c r="I10895" s="16"/>
      <c r="J10895" s="16"/>
      <c r="K10895" s="17">
        <v>0</v>
      </c>
      <c r="L10895" s="17">
        <v>0</v>
      </c>
      <c r="M10895" s="18">
        <v>0</v>
      </c>
      <c r="N10895" s="18">
        <v>0</v>
      </c>
      <c r="O10895" s="18">
        <v>37</v>
      </c>
      <c r="P10895" s="18">
        <v>31</v>
      </c>
      <c r="Q10895" s="11"/>
      <c r="R10895" s="18"/>
      <c r="S10895" s="18"/>
      <c r="T10895" s="18"/>
      <c r="U10895" s="18"/>
      <c r="V10895" s="18"/>
    </row>
    <row r="10896" spans="1:22">
      <c r="A10896" t="s">
        <v>10915</v>
      </c>
      <c r="B10896" s="20">
        <v>26.105412014999899</v>
      </c>
      <c r="C10896" s="20">
        <v>8.6357723776058395E-2</v>
      </c>
      <c r="D10896" s="20">
        <v>0.34929445712042101</v>
      </c>
      <c r="E10896" s="20">
        <v>1.15547972302377E-3</v>
      </c>
      <c r="F10896" s="20">
        <v>3.0164274244513602E-2</v>
      </c>
      <c r="G10896" s="19" t="s">
        <v>24</v>
      </c>
      <c r="H10896" s="19" t="s">
        <v>24</v>
      </c>
      <c r="I10896" s="16"/>
      <c r="J10896" s="16"/>
      <c r="K10896" s="17">
        <v>0</v>
      </c>
      <c r="L10896" s="17">
        <v>0</v>
      </c>
      <c r="M10896" s="18">
        <v>0</v>
      </c>
      <c r="N10896" s="18">
        <v>0</v>
      </c>
      <c r="O10896" s="18">
        <v>38</v>
      </c>
      <c r="P10896" s="18">
        <v>109</v>
      </c>
      <c r="Q10896" s="11"/>
      <c r="R10896" s="18"/>
      <c r="S10896" s="18"/>
      <c r="T10896" s="18"/>
      <c r="U10896" s="18"/>
      <c r="V10896" s="18"/>
    </row>
    <row r="10897" spans="1:22">
      <c r="A10897" t="s">
        <v>10916</v>
      </c>
      <c r="B10897" s="20">
        <v>7.6627159689999997</v>
      </c>
      <c r="C10897" s="20">
        <v>2.6060099816921499E-2</v>
      </c>
      <c r="D10897" s="20">
        <v>0.33971872013085702</v>
      </c>
      <c r="E10897" s="20">
        <v>1.1553480243953599E-3</v>
      </c>
      <c r="F10897" s="20">
        <v>8.8531037562869907E-3</v>
      </c>
      <c r="G10897" s="19" t="s">
        <v>24</v>
      </c>
      <c r="H10897" s="19" t="s">
        <v>24</v>
      </c>
      <c r="I10897" s="16"/>
      <c r="J10897" s="16"/>
      <c r="K10897" s="17">
        <v>0</v>
      </c>
      <c r="L10897" s="17">
        <v>0</v>
      </c>
      <c r="M10897" s="18">
        <v>0</v>
      </c>
      <c r="N10897" s="18">
        <v>0</v>
      </c>
      <c r="O10897" s="18">
        <v>7</v>
      </c>
      <c r="P10897" s="18">
        <v>29</v>
      </c>
      <c r="Q10897" s="11"/>
      <c r="R10897" s="18"/>
      <c r="S10897" s="18"/>
      <c r="T10897" s="18"/>
      <c r="U10897" s="18"/>
      <c r="V10897" s="18"/>
    </row>
    <row r="10898" spans="1:22">
      <c r="A10898" t="s">
        <v>10917</v>
      </c>
      <c r="B10898" s="20">
        <v>21.299390405999901</v>
      </c>
      <c r="C10898" s="20">
        <v>7.2344631295316902E-2</v>
      </c>
      <c r="D10898" s="20">
        <v>0.340151443118554</v>
      </c>
      <c r="E10898" s="20">
        <v>1.15534436751061E-3</v>
      </c>
      <c r="F10898" s="20">
        <v>2.4608130736981801E-2</v>
      </c>
      <c r="G10898" s="19" t="s">
        <v>24</v>
      </c>
      <c r="H10898" s="19" t="s">
        <v>24</v>
      </c>
      <c r="I10898" s="16"/>
      <c r="J10898" s="16"/>
      <c r="K10898" s="17">
        <v>0</v>
      </c>
      <c r="L10898" s="17">
        <v>0</v>
      </c>
      <c r="M10898" s="18">
        <v>0</v>
      </c>
      <c r="N10898" s="18">
        <v>0</v>
      </c>
      <c r="O10898" s="18">
        <v>26</v>
      </c>
      <c r="P10898" s="18">
        <v>57</v>
      </c>
      <c r="Q10898" s="11"/>
      <c r="R10898" s="18"/>
      <c r="S10898" s="18"/>
      <c r="T10898" s="18"/>
      <c r="U10898" s="18"/>
      <c r="V10898" s="18"/>
    </row>
    <row r="10899" spans="1:22">
      <c r="A10899" t="s">
        <v>10918</v>
      </c>
      <c r="B10899" s="20">
        <v>9.4820412399999991</v>
      </c>
      <c r="C10899" s="20">
        <v>3.2639940666259998E-2</v>
      </c>
      <c r="D10899" s="20">
        <v>0.33559483003764801</v>
      </c>
      <c r="E10899" s="20">
        <v>1.1552149018424201E-3</v>
      </c>
      <c r="F10899" s="20">
        <v>1.09537953403324E-2</v>
      </c>
      <c r="G10899" s="19" t="s">
        <v>24</v>
      </c>
      <c r="H10899" s="19" t="s">
        <v>24</v>
      </c>
      <c r="I10899" s="16"/>
      <c r="J10899" s="16"/>
      <c r="K10899" s="17">
        <v>0</v>
      </c>
      <c r="L10899" s="17">
        <v>0</v>
      </c>
      <c r="M10899" s="18">
        <v>0</v>
      </c>
      <c r="N10899" s="18">
        <v>0</v>
      </c>
      <c r="O10899" s="18">
        <v>140</v>
      </c>
      <c r="P10899" s="18">
        <v>17</v>
      </c>
      <c r="Q10899" s="11"/>
      <c r="R10899" s="18"/>
      <c r="S10899" s="18"/>
      <c r="T10899" s="18"/>
      <c r="U10899" s="18"/>
      <c r="V10899" s="18"/>
    </row>
    <row r="10900" spans="1:22">
      <c r="A10900" t="s">
        <v>10919</v>
      </c>
      <c r="B10900" s="20">
        <v>15.422400435</v>
      </c>
      <c r="C10900" s="20">
        <v>4.6980952561927601E-2</v>
      </c>
      <c r="D10900" s="20">
        <v>0.37909521726783402</v>
      </c>
      <c r="E10900" s="20">
        <v>1.15483024150343E-3</v>
      </c>
      <c r="F10900" s="20">
        <v>1.78102544189137E-2</v>
      </c>
      <c r="G10900" s="19" t="s">
        <v>24</v>
      </c>
      <c r="H10900" s="19" t="s">
        <v>24</v>
      </c>
      <c r="I10900" s="16"/>
      <c r="J10900" s="16"/>
      <c r="K10900" s="17">
        <v>0</v>
      </c>
      <c r="L10900" s="17">
        <v>0</v>
      </c>
      <c r="M10900" s="18">
        <v>0</v>
      </c>
      <c r="N10900" s="18">
        <v>0</v>
      </c>
      <c r="O10900" s="18">
        <v>13</v>
      </c>
      <c r="P10900" s="18">
        <v>8</v>
      </c>
      <c r="Q10900" s="11"/>
      <c r="R10900" s="18"/>
      <c r="S10900" s="18"/>
      <c r="T10900" s="18"/>
      <c r="U10900" s="18"/>
      <c r="V10900" s="18"/>
    </row>
    <row r="10901" spans="1:22">
      <c r="A10901" t="s">
        <v>10920</v>
      </c>
      <c r="B10901" s="20">
        <v>29.6315702939999</v>
      </c>
      <c r="C10901" s="20">
        <v>0.10033695419506</v>
      </c>
      <c r="D10901" s="20">
        <v>0.34088936851760299</v>
      </c>
      <c r="E10901" s="20">
        <v>1.1543026783653E-3</v>
      </c>
      <c r="F10901" s="20">
        <v>3.4203800954533903E-2</v>
      </c>
      <c r="G10901" s="19" t="s">
        <v>24</v>
      </c>
      <c r="H10901" s="19" t="s">
        <v>24</v>
      </c>
      <c r="I10901" s="16"/>
      <c r="J10901" s="16"/>
      <c r="K10901" s="17">
        <v>0</v>
      </c>
      <c r="L10901" s="17">
        <v>0</v>
      </c>
      <c r="M10901" s="18">
        <v>0</v>
      </c>
      <c r="N10901" s="18">
        <v>0</v>
      </c>
      <c r="O10901" s="18">
        <v>54</v>
      </c>
      <c r="P10901" s="18">
        <v>80</v>
      </c>
      <c r="Q10901" s="11"/>
      <c r="R10901" s="18"/>
      <c r="S10901" s="18"/>
      <c r="T10901" s="18"/>
      <c r="U10901" s="18"/>
      <c r="V10901" s="18"/>
    </row>
    <row r="10902" spans="1:22">
      <c r="A10902" t="s">
        <v>10921</v>
      </c>
      <c r="B10902" s="20">
        <v>5.2690814140000004</v>
      </c>
      <c r="C10902" s="20">
        <v>1.8215725047178E-2</v>
      </c>
      <c r="D10902" s="20">
        <v>0.33384463437934098</v>
      </c>
      <c r="E10902" s="20">
        <v>1.1541332521778601E-3</v>
      </c>
      <c r="F10902" s="20">
        <v>6.0812220683297497E-3</v>
      </c>
      <c r="G10902" s="19" t="s">
        <v>24</v>
      </c>
      <c r="H10902" s="19" t="s">
        <v>24</v>
      </c>
      <c r="I10902" s="16"/>
      <c r="J10902" s="16"/>
      <c r="K10902" s="17">
        <v>0</v>
      </c>
      <c r="L10902" s="17">
        <v>0</v>
      </c>
      <c r="M10902" s="18">
        <v>0</v>
      </c>
      <c r="N10902" s="18">
        <v>0</v>
      </c>
      <c r="O10902" s="18">
        <v>1</v>
      </c>
      <c r="P10902" s="18">
        <v>14</v>
      </c>
      <c r="Q10902" s="11"/>
      <c r="R10902" s="18"/>
      <c r="S10902" s="18"/>
      <c r="T10902" s="18"/>
      <c r="U10902" s="18"/>
      <c r="V10902" s="18"/>
    </row>
    <row r="10903" spans="1:22">
      <c r="A10903" t="s">
        <v>10922</v>
      </c>
      <c r="B10903" s="20">
        <v>22.851043796999999</v>
      </c>
      <c r="C10903" s="20">
        <v>7.9166445552488501E-2</v>
      </c>
      <c r="D10903" s="20">
        <v>0.33293493620498499</v>
      </c>
      <c r="E10903" s="20">
        <v>1.15343857960018E-3</v>
      </c>
      <c r="F10903" s="20">
        <v>2.63572754995932E-2</v>
      </c>
      <c r="G10903" s="19" t="s">
        <v>24</v>
      </c>
      <c r="H10903" s="19" t="s">
        <v>24</v>
      </c>
      <c r="I10903" s="16"/>
      <c r="J10903" s="16"/>
      <c r="K10903" s="17">
        <v>0</v>
      </c>
      <c r="L10903" s="17">
        <v>0</v>
      </c>
      <c r="M10903" s="18">
        <v>0</v>
      </c>
      <c r="N10903" s="18">
        <v>0</v>
      </c>
      <c r="O10903" s="18">
        <v>1</v>
      </c>
      <c r="P10903" s="18">
        <v>58</v>
      </c>
      <c r="Q10903" s="11"/>
      <c r="R10903" s="18"/>
      <c r="S10903" s="18"/>
      <c r="T10903" s="18"/>
      <c r="U10903" s="18"/>
      <c r="V10903" s="18"/>
    </row>
    <row r="10904" spans="1:22">
      <c r="A10904" t="s">
        <v>10923</v>
      </c>
      <c r="B10904" s="20">
        <v>6.4319303659999996</v>
      </c>
      <c r="C10904" s="20">
        <v>2.15711768361408E-2</v>
      </c>
      <c r="D10904" s="20">
        <v>0.34357517248678199</v>
      </c>
      <c r="E10904" s="20">
        <v>1.1522700620947501E-3</v>
      </c>
      <c r="F10904" s="20">
        <v>7.41132080221997E-3</v>
      </c>
      <c r="G10904" s="19" t="s">
        <v>24</v>
      </c>
      <c r="H10904" s="19" t="s">
        <v>24</v>
      </c>
      <c r="I10904" s="16"/>
      <c r="J10904" s="16"/>
      <c r="K10904" s="17">
        <v>0</v>
      </c>
      <c r="L10904" s="17">
        <v>0</v>
      </c>
      <c r="M10904" s="18">
        <v>0</v>
      </c>
      <c r="N10904" s="18">
        <v>0</v>
      </c>
      <c r="O10904" s="18">
        <v>10</v>
      </c>
      <c r="P10904" s="18">
        <v>51</v>
      </c>
      <c r="Q10904" s="11"/>
      <c r="R10904" s="18"/>
      <c r="S10904" s="18"/>
      <c r="T10904" s="18"/>
      <c r="U10904" s="18"/>
      <c r="V10904" s="18"/>
    </row>
    <row r="10905" spans="1:22">
      <c r="A10905" t="s">
        <v>10924</v>
      </c>
      <c r="B10905" s="20">
        <v>8.4884245170000003</v>
      </c>
      <c r="C10905" s="20">
        <v>2.8891323682695799E-2</v>
      </c>
      <c r="D10905" s="20">
        <v>0.33850914959259898</v>
      </c>
      <c r="E10905" s="20">
        <v>1.1521546066466399E-3</v>
      </c>
      <c r="F10905" s="20">
        <v>9.7799774104338991E-3</v>
      </c>
      <c r="G10905" s="19" t="s">
        <v>24</v>
      </c>
      <c r="H10905" s="19" t="s">
        <v>24</v>
      </c>
      <c r="I10905" s="16"/>
      <c r="J10905" s="16"/>
      <c r="K10905" s="17">
        <v>0</v>
      </c>
      <c r="L10905" s="17">
        <v>0</v>
      </c>
      <c r="M10905" s="18">
        <v>0</v>
      </c>
      <c r="N10905" s="18">
        <v>0</v>
      </c>
      <c r="O10905" s="18">
        <v>9</v>
      </c>
      <c r="P10905" s="18">
        <v>35</v>
      </c>
      <c r="Q10905" s="11"/>
      <c r="R10905" s="18"/>
      <c r="S10905" s="18"/>
      <c r="T10905" s="18"/>
      <c r="U10905" s="18"/>
      <c r="V10905" s="18"/>
    </row>
    <row r="10906" spans="1:22">
      <c r="A10906" t="s">
        <v>10925</v>
      </c>
      <c r="B10906" s="20">
        <v>29.746694539</v>
      </c>
      <c r="C10906" s="20">
        <v>8.7721008571340894E-2</v>
      </c>
      <c r="D10906" s="20">
        <v>0.39056558729295998</v>
      </c>
      <c r="E10906" s="20">
        <v>1.1517517412120599E-3</v>
      </c>
      <c r="F10906" s="20">
        <v>3.4260807230596498E-2</v>
      </c>
      <c r="G10906" s="19" t="s">
        <v>24</v>
      </c>
      <c r="H10906" s="19" t="s">
        <v>24</v>
      </c>
      <c r="I10906" s="16"/>
      <c r="J10906" s="16"/>
      <c r="K10906" s="17">
        <v>0</v>
      </c>
      <c r="L10906" s="17">
        <v>0</v>
      </c>
      <c r="M10906" s="18">
        <v>0</v>
      </c>
      <c r="N10906" s="18">
        <v>0</v>
      </c>
      <c r="O10906" s="18">
        <v>87</v>
      </c>
      <c r="P10906" s="18">
        <v>52</v>
      </c>
      <c r="Q10906" s="11"/>
      <c r="R10906" s="18"/>
      <c r="S10906" s="18"/>
      <c r="T10906" s="18"/>
      <c r="U10906" s="18"/>
      <c r="V10906" s="18"/>
    </row>
    <row r="10907" spans="1:22">
      <c r="A10907" t="s">
        <v>10926</v>
      </c>
      <c r="B10907" s="20">
        <v>7.4769715699999901</v>
      </c>
      <c r="C10907" s="20">
        <v>2.45988202220472E-2</v>
      </c>
      <c r="D10907" s="20">
        <v>0.35002686834251501</v>
      </c>
      <c r="E10907" s="20">
        <v>1.15156891083962E-3</v>
      </c>
      <c r="F10907" s="20">
        <v>8.6102480072437603E-3</v>
      </c>
      <c r="G10907" s="19" t="s">
        <v>24</v>
      </c>
      <c r="H10907" s="19" t="s">
        <v>24</v>
      </c>
      <c r="I10907" s="16"/>
      <c r="J10907" s="16"/>
      <c r="K10907" s="17">
        <v>0</v>
      </c>
      <c r="L10907" s="17">
        <v>0</v>
      </c>
      <c r="M10907" s="18">
        <v>0</v>
      </c>
      <c r="N10907" s="18">
        <v>0</v>
      </c>
      <c r="O10907" s="18">
        <v>11</v>
      </c>
      <c r="P10907" s="18">
        <v>17</v>
      </c>
      <c r="Q10907" s="11"/>
      <c r="R10907" s="18"/>
      <c r="S10907" s="18"/>
      <c r="T10907" s="18"/>
      <c r="U10907" s="18"/>
      <c r="V10907" s="18"/>
    </row>
    <row r="10908" spans="1:22">
      <c r="A10908" t="s">
        <v>10927</v>
      </c>
      <c r="B10908" s="20">
        <v>18.152043018999901</v>
      </c>
      <c r="C10908" s="20">
        <v>6.0507994010877697E-2</v>
      </c>
      <c r="D10908" s="20">
        <v>0.345361048745852</v>
      </c>
      <c r="E10908" s="20">
        <v>1.15122602162363E-3</v>
      </c>
      <c r="F10908" s="20">
        <v>2.0897104269104499E-2</v>
      </c>
      <c r="G10908" s="19" t="s">
        <v>24</v>
      </c>
      <c r="H10908" s="19" t="s">
        <v>24</v>
      </c>
      <c r="I10908" s="16"/>
      <c r="J10908" s="16"/>
      <c r="K10908" s="17">
        <v>0</v>
      </c>
      <c r="L10908" s="17">
        <v>0</v>
      </c>
      <c r="M10908" s="18">
        <v>0</v>
      </c>
      <c r="N10908" s="18">
        <v>0</v>
      </c>
      <c r="O10908" s="18">
        <v>9</v>
      </c>
      <c r="P10908" s="18">
        <v>54</v>
      </c>
      <c r="Q10908" s="11"/>
      <c r="R10908" s="18"/>
      <c r="S10908" s="18"/>
      <c r="T10908" s="18"/>
      <c r="U10908" s="18"/>
      <c r="V10908" s="18"/>
    </row>
    <row r="10909" spans="1:22">
      <c r="A10909" t="s">
        <v>10928</v>
      </c>
      <c r="B10909" s="20">
        <v>9.3321377860000005</v>
      </c>
      <c r="C10909" s="20">
        <v>3.1161167800429102E-2</v>
      </c>
      <c r="D10909" s="20">
        <v>0.34463650547236901</v>
      </c>
      <c r="E10909" s="20">
        <v>1.1507841207926599E-3</v>
      </c>
      <c r="F10909" s="20">
        <v>1.0739275977177999E-2</v>
      </c>
      <c r="G10909" s="19" t="s">
        <v>24</v>
      </c>
      <c r="H10909" s="19" t="s">
        <v>24</v>
      </c>
      <c r="I10909" s="16"/>
      <c r="J10909" s="16"/>
      <c r="K10909" s="17">
        <v>0</v>
      </c>
      <c r="L10909" s="17">
        <v>0</v>
      </c>
      <c r="M10909" s="18">
        <v>0</v>
      </c>
      <c r="N10909" s="18">
        <v>0</v>
      </c>
      <c r="O10909" s="18">
        <v>28</v>
      </c>
      <c r="P10909" s="18">
        <v>38</v>
      </c>
      <c r="Q10909" s="11"/>
      <c r="R10909" s="18"/>
      <c r="S10909" s="18"/>
      <c r="T10909" s="18"/>
      <c r="U10909" s="18"/>
      <c r="V10909" s="18"/>
    </row>
    <row r="10910" spans="1:22">
      <c r="A10910" t="s">
        <v>10929</v>
      </c>
      <c r="B10910" s="20">
        <v>3.8200817580000002</v>
      </c>
      <c r="C10910" s="20">
        <v>1.30888869196826E-2</v>
      </c>
      <c r="D10910" s="20">
        <v>0.33569002225301597</v>
      </c>
      <c r="E10910" s="20">
        <v>1.1501870953766801E-3</v>
      </c>
      <c r="F10910" s="20">
        <v>4.3938087413354799E-3</v>
      </c>
      <c r="G10910" s="19" t="s">
        <v>24</v>
      </c>
      <c r="H10910" s="19" t="s">
        <v>24</v>
      </c>
      <c r="I10910" s="16"/>
      <c r="J10910" s="16"/>
      <c r="K10910" s="17">
        <v>0</v>
      </c>
      <c r="L10910" s="17">
        <v>0</v>
      </c>
      <c r="M10910" s="18">
        <v>0</v>
      </c>
      <c r="N10910" s="18">
        <v>0</v>
      </c>
      <c r="O10910" s="18">
        <v>0</v>
      </c>
      <c r="P10910" s="18">
        <v>2</v>
      </c>
      <c r="Q10910" s="11"/>
      <c r="R10910" s="18"/>
      <c r="S10910" s="18"/>
      <c r="T10910" s="18"/>
      <c r="U10910" s="18"/>
      <c r="V10910" s="18"/>
    </row>
    <row r="10911" spans="1:22">
      <c r="A10911" t="s">
        <v>10930</v>
      </c>
      <c r="B10911" s="20">
        <v>12.754664126</v>
      </c>
      <c r="C10911" s="20">
        <v>4.3895091999391303E-2</v>
      </c>
      <c r="D10911" s="20">
        <v>0.33383867360408298</v>
      </c>
      <c r="E10911" s="20">
        <v>1.1489035811561999E-3</v>
      </c>
      <c r="F10911" s="20">
        <v>1.4653879290806001E-2</v>
      </c>
      <c r="G10911" s="19" t="s">
        <v>24</v>
      </c>
      <c r="H10911" s="19" t="s">
        <v>24</v>
      </c>
      <c r="I10911" s="16"/>
      <c r="J10911" s="16"/>
      <c r="K10911" s="17">
        <v>0</v>
      </c>
      <c r="L10911" s="17">
        <v>0</v>
      </c>
      <c r="M10911" s="18">
        <v>0</v>
      </c>
      <c r="N10911" s="18">
        <v>0</v>
      </c>
      <c r="O10911" s="18">
        <v>8</v>
      </c>
      <c r="P10911" s="18">
        <v>48</v>
      </c>
      <c r="Q10911" s="11"/>
      <c r="R10911" s="18"/>
      <c r="S10911" s="18"/>
      <c r="T10911" s="18"/>
      <c r="U10911" s="18"/>
      <c r="V10911" s="18"/>
    </row>
    <row r="10912" spans="1:22">
      <c r="A10912" t="s">
        <v>10931</v>
      </c>
      <c r="B10912" s="20">
        <v>12.975446957999999</v>
      </c>
      <c r="C10912" s="20">
        <v>4.3410677045594898E-2</v>
      </c>
      <c r="D10912" s="20">
        <v>0.34271679523535598</v>
      </c>
      <c r="E10912" s="20">
        <v>1.1465938833722E-3</v>
      </c>
      <c r="F10912" s="20">
        <v>1.48775681160633E-2</v>
      </c>
      <c r="G10912" s="19" t="s">
        <v>24</v>
      </c>
      <c r="H10912" s="19" t="s">
        <v>24</v>
      </c>
      <c r="I10912" s="16"/>
      <c r="J10912" s="16"/>
      <c r="K10912" s="17">
        <v>0</v>
      </c>
      <c r="L10912" s="17">
        <v>0</v>
      </c>
      <c r="M10912" s="18">
        <v>0</v>
      </c>
      <c r="N10912" s="18">
        <v>0</v>
      </c>
      <c r="O10912" s="18">
        <v>3</v>
      </c>
      <c r="P10912" s="18">
        <v>10</v>
      </c>
      <c r="Q10912" s="11"/>
      <c r="R10912" s="18"/>
      <c r="S10912" s="18"/>
      <c r="T10912" s="18"/>
      <c r="U10912" s="18"/>
      <c r="V10912" s="18"/>
    </row>
    <row r="10913" spans="1:22">
      <c r="A10913" t="s">
        <v>10932</v>
      </c>
      <c r="B10913" s="20">
        <v>22.202152218999998</v>
      </c>
      <c r="C10913" s="20">
        <v>7.5312721768892102E-2</v>
      </c>
      <c r="D10913" s="20">
        <v>0.33798993109766201</v>
      </c>
      <c r="E10913" s="20">
        <v>1.1465078425893099E-3</v>
      </c>
      <c r="F10913" s="20">
        <v>2.5454941641445201E-2</v>
      </c>
      <c r="G10913" s="19" t="s">
        <v>24</v>
      </c>
      <c r="H10913" s="19" t="s">
        <v>24</v>
      </c>
      <c r="I10913" s="16"/>
      <c r="J10913" s="16"/>
      <c r="K10913" s="17">
        <v>0</v>
      </c>
      <c r="L10913" s="17">
        <v>0</v>
      </c>
      <c r="M10913" s="18">
        <v>0</v>
      </c>
      <c r="N10913" s="18">
        <v>0</v>
      </c>
      <c r="O10913" s="18">
        <v>2</v>
      </c>
      <c r="P10913" s="18">
        <v>45</v>
      </c>
      <c r="Q10913" s="11"/>
      <c r="R10913" s="18"/>
      <c r="S10913" s="18"/>
      <c r="T10913" s="18"/>
      <c r="U10913" s="18"/>
      <c r="V10913" s="18"/>
    </row>
    <row r="10914" spans="1:22">
      <c r="A10914" t="s">
        <v>10933</v>
      </c>
      <c r="B10914" s="20">
        <v>16.704949308</v>
      </c>
      <c r="C10914" s="20">
        <v>5.5932687899371898E-2</v>
      </c>
      <c r="D10914" s="20">
        <v>0.34232328478205498</v>
      </c>
      <c r="E10914" s="20">
        <v>1.14619093391878E-3</v>
      </c>
      <c r="F10914" s="20">
        <v>1.9147061448402499E-2</v>
      </c>
      <c r="G10914" s="19" t="s">
        <v>24</v>
      </c>
      <c r="H10914" s="19" t="s">
        <v>24</v>
      </c>
      <c r="I10914" s="16"/>
      <c r="J10914" s="16"/>
      <c r="K10914" s="17">
        <v>0</v>
      </c>
      <c r="L10914" s="17">
        <v>0</v>
      </c>
      <c r="M10914" s="18">
        <v>0</v>
      </c>
      <c r="N10914" s="18">
        <v>0</v>
      </c>
      <c r="O10914" s="18">
        <v>25</v>
      </c>
      <c r="P10914" s="18">
        <v>25</v>
      </c>
      <c r="Q10914" s="11"/>
      <c r="R10914" s="18"/>
      <c r="S10914" s="18"/>
      <c r="T10914" s="18"/>
      <c r="U10914" s="18"/>
      <c r="V10914" s="18"/>
    </row>
    <row r="10915" spans="1:22">
      <c r="A10915" t="s">
        <v>10934</v>
      </c>
      <c r="B10915" s="20">
        <v>6.9524727519999896</v>
      </c>
      <c r="C10915" s="20">
        <v>2.1534981944563499E-2</v>
      </c>
      <c r="D10915" s="20">
        <v>0.36998777364184998</v>
      </c>
      <c r="E10915" s="20">
        <v>1.14602103586734E-3</v>
      </c>
      <c r="F10915" s="20">
        <v>7.9676800250865296E-3</v>
      </c>
      <c r="G10915" s="19" t="s">
        <v>24</v>
      </c>
      <c r="H10915" s="19" t="s">
        <v>24</v>
      </c>
      <c r="I10915" s="16"/>
      <c r="J10915" s="16"/>
      <c r="K10915" s="17">
        <v>0</v>
      </c>
      <c r="L10915" s="17">
        <v>0</v>
      </c>
      <c r="M10915" s="18">
        <v>0</v>
      </c>
      <c r="N10915" s="18">
        <v>0</v>
      </c>
      <c r="O10915" s="18">
        <v>28</v>
      </c>
      <c r="P10915" s="18">
        <v>26</v>
      </c>
      <c r="Q10915" s="11"/>
      <c r="R10915" s="18"/>
      <c r="S10915" s="18"/>
      <c r="T10915" s="18"/>
      <c r="U10915" s="18"/>
      <c r="V10915" s="18"/>
    </row>
    <row r="10916" spans="1:22">
      <c r="A10916" t="s">
        <v>10935</v>
      </c>
      <c r="B10916" s="20">
        <v>7.9213410440000001</v>
      </c>
      <c r="C10916" s="20">
        <v>2.5324865040289801E-2</v>
      </c>
      <c r="D10916" s="20">
        <v>0.35844538297149098</v>
      </c>
      <c r="E10916" s="20">
        <v>1.14596517150891E-3</v>
      </c>
      <c r="F10916" s="20">
        <v>9.0775809480680304E-3</v>
      </c>
      <c r="G10916" s="19" t="s">
        <v>24</v>
      </c>
      <c r="H10916" s="19" t="s">
        <v>24</v>
      </c>
      <c r="I10916" s="16"/>
      <c r="J10916" s="16"/>
      <c r="K10916" s="17">
        <v>0</v>
      </c>
      <c r="L10916" s="17">
        <v>6.6234661294917299E-2</v>
      </c>
      <c r="M10916" s="18">
        <v>3</v>
      </c>
      <c r="N10916" s="18">
        <v>27</v>
      </c>
      <c r="O10916" s="18">
        <v>3</v>
      </c>
      <c r="P10916" s="18">
        <v>27</v>
      </c>
      <c r="Q10916" s="11"/>
      <c r="R10916" s="18"/>
      <c r="S10916" s="18"/>
      <c r="T10916" s="18"/>
      <c r="U10916" s="18"/>
      <c r="V10916" s="18"/>
    </row>
    <row r="10917" spans="1:22">
      <c r="A10917" t="s">
        <v>10936</v>
      </c>
      <c r="B10917" s="20">
        <v>21.059788809</v>
      </c>
      <c r="C10917" s="20">
        <v>7.1866928758716198E-2</v>
      </c>
      <c r="D10917" s="20">
        <v>0.33560979735051399</v>
      </c>
      <c r="E10917" s="20">
        <v>1.14527479908104E-3</v>
      </c>
      <c r="F10917" s="20">
        <v>2.4119245396916601E-2</v>
      </c>
      <c r="G10917" s="19" t="s">
        <v>24</v>
      </c>
      <c r="H10917" s="19" t="s">
        <v>24</v>
      </c>
      <c r="I10917" s="16"/>
      <c r="J10917" s="16"/>
      <c r="K10917" s="17">
        <v>0</v>
      </c>
      <c r="L10917" s="17">
        <v>0</v>
      </c>
      <c r="M10917" s="18">
        <v>0</v>
      </c>
      <c r="N10917" s="18">
        <v>0</v>
      </c>
      <c r="O10917" s="18">
        <v>21</v>
      </c>
      <c r="P10917" s="18">
        <v>45</v>
      </c>
      <c r="Q10917" s="11"/>
      <c r="R10917" s="18"/>
      <c r="S10917" s="18"/>
      <c r="T10917" s="18"/>
      <c r="U10917" s="18"/>
      <c r="V10917" s="18"/>
    </row>
    <row r="10918" spans="1:22">
      <c r="A10918" t="s">
        <v>10937</v>
      </c>
      <c r="B10918" s="20">
        <v>0.22737094999999999</v>
      </c>
      <c r="C10918" s="20">
        <v>7.8262237840400102E-4</v>
      </c>
      <c r="D10918" s="20">
        <v>0.33252948221300499</v>
      </c>
      <c r="E10918" s="20">
        <v>1.1445833966871901E-3</v>
      </c>
      <c r="F10918" s="20">
        <v>2.6024501425899301E-4</v>
      </c>
      <c r="G10918" s="19" t="s">
        <v>24</v>
      </c>
      <c r="H10918" s="19" t="s">
        <v>24</v>
      </c>
      <c r="I10918" s="16"/>
      <c r="J10918" s="16"/>
      <c r="K10918" s="17">
        <v>0</v>
      </c>
      <c r="L10918" s="17">
        <v>0</v>
      </c>
      <c r="M10918" s="18">
        <v>0</v>
      </c>
      <c r="N10918" s="18">
        <v>0</v>
      </c>
      <c r="O10918" s="18">
        <v>0</v>
      </c>
      <c r="P10918" s="18">
        <v>1</v>
      </c>
      <c r="Q10918" s="11"/>
      <c r="R10918" s="18"/>
      <c r="S10918" s="18"/>
      <c r="T10918" s="18"/>
      <c r="U10918" s="18"/>
      <c r="V10918" s="18"/>
    </row>
    <row r="10919" spans="1:22">
      <c r="A10919" t="s">
        <v>10938</v>
      </c>
      <c r="B10919" s="20">
        <v>14.703327181000001</v>
      </c>
      <c r="C10919" s="20">
        <v>4.9348735333035403E-2</v>
      </c>
      <c r="D10919" s="20">
        <v>0.34099153002409499</v>
      </c>
      <c r="E10919" s="20">
        <v>1.1444689054944501E-3</v>
      </c>
      <c r="F10919" s="20">
        <v>1.68275007659658E-2</v>
      </c>
      <c r="G10919" s="19" t="s">
        <v>24</v>
      </c>
      <c r="H10919" s="19" t="s">
        <v>24</v>
      </c>
      <c r="I10919" s="16"/>
      <c r="J10919" s="16"/>
      <c r="K10919" s="17">
        <v>0</v>
      </c>
      <c r="L10919" s="17">
        <v>0</v>
      </c>
      <c r="M10919" s="18">
        <v>0</v>
      </c>
      <c r="N10919" s="18">
        <v>0</v>
      </c>
      <c r="O10919" s="18">
        <v>54</v>
      </c>
      <c r="P10919" s="18">
        <v>66</v>
      </c>
      <c r="Q10919" s="11"/>
      <c r="R10919" s="18"/>
      <c r="S10919" s="18"/>
      <c r="T10919" s="18"/>
      <c r="U10919" s="18"/>
      <c r="V10919" s="18"/>
    </row>
    <row r="10920" spans="1:22">
      <c r="A10920" t="s">
        <v>10939</v>
      </c>
      <c r="B10920" s="20">
        <v>18.699093191999999</v>
      </c>
      <c r="C10920" s="20">
        <v>6.0810522484988798E-2</v>
      </c>
      <c r="D10920" s="20">
        <v>0.35181932644326303</v>
      </c>
      <c r="E10920" s="20">
        <v>1.1441366082118199E-3</v>
      </c>
      <c r="F10920" s="20">
        <v>2.1394317061331599E-2</v>
      </c>
      <c r="G10920" s="19" t="s">
        <v>24</v>
      </c>
      <c r="H10920" s="19" t="s">
        <v>24</v>
      </c>
      <c r="I10920" s="16"/>
      <c r="J10920" s="16"/>
      <c r="K10920" s="17">
        <v>0</v>
      </c>
      <c r="L10920" s="17">
        <v>0</v>
      </c>
      <c r="M10920" s="18">
        <v>0</v>
      </c>
      <c r="N10920" s="18">
        <v>0</v>
      </c>
      <c r="O10920" s="18">
        <v>170</v>
      </c>
      <c r="P10920" s="18">
        <v>53</v>
      </c>
      <c r="Q10920" s="11"/>
      <c r="R10920" s="18"/>
      <c r="S10920" s="18"/>
      <c r="T10920" s="18"/>
      <c r="U10920" s="18"/>
      <c r="V10920" s="18"/>
    </row>
    <row r="10921" spans="1:22">
      <c r="A10921" t="s">
        <v>10940</v>
      </c>
      <c r="B10921" s="20">
        <v>14.406228788</v>
      </c>
      <c r="C10921" s="20">
        <v>4.7575131932271301E-2</v>
      </c>
      <c r="D10921" s="20">
        <v>0.34641980267599098</v>
      </c>
      <c r="E10921" s="20">
        <v>1.14401680403617E-3</v>
      </c>
      <c r="F10921" s="20">
        <v>1.6480967816261599E-2</v>
      </c>
      <c r="G10921" s="19" t="s">
        <v>24</v>
      </c>
      <c r="H10921" s="19" t="s">
        <v>24</v>
      </c>
      <c r="I10921" s="16"/>
      <c r="J10921" s="16"/>
      <c r="K10921" s="17">
        <v>0</v>
      </c>
      <c r="L10921" s="17">
        <v>0.65600838914259496</v>
      </c>
      <c r="M10921" s="18">
        <v>18</v>
      </c>
      <c r="N10921" s="18">
        <v>34</v>
      </c>
      <c r="O10921" s="18">
        <v>18</v>
      </c>
      <c r="P10921" s="18">
        <v>36</v>
      </c>
      <c r="Q10921" s="11"/>
      <c r="R10921" s="18"/>
      <c r="S10921" s="18"/>
      <c r="T10921" s="18"/>
      <c r="U10921" s="18"/>
      <c r="V10921" s="18"/>
    </row>
    <row r="10922" spans="1:22">
      <c r="A10922" t="s">
        <v>10941</v>
      </c>
      <c r="B10922" s="20">
        <v>10.786263156</v>
      </c>
      <c r="C10922" s="20">
        <v>3.69522226385137E-2</v>
      </c>
      <c r="D10922" s="20">
        <v>0.33393431348722602</v>
      </c>
      <c r="E10922" s="20">
        <v>1.1440120568313001E-3</v>
      </c>
      <c r="F10922" s="20">
        <v>1.23396150986192E-2</v>
      </c>
      <c r="G10922" s="19" t="s">
        <v>24</v>
      </c>
      <c r="H10922" s="19" t="s">
        <v>24</v>
      </c>
      <c r="I10922" s="16"/>
      <c r="J10922" s="16"/>
      <c r="K10922" s="17">
        <v>0</v>
      </c>
      <c r="L10922" s="17">
        <v>0</v>
      </c>
      <c r="M10922" s="18">
        <v>0</v>
      </c>
      <c r="N10922" s="18">
        <v>0</v>
      </c>
      <c r="O10922" s="18">
        <v>41</v>
      </c>
      <c r="P10922" s="18">
        <v>50</v>
      </c>
      <c r="Q10922" s="11"/>
      <c r="R10922" s="18"/>
      <c r="S10922" s="18"/>
      <c r="T10922" s="18"/>
      <c r="U10922" s="18"/>
      <c r="V10922" s="18"/>
    </row>
    <row r="10923" spans="1:22">
      <c r="A10923" t="s">
        <v>10942</v>
      </c>
      <c r="B10923" s="20">
        <v>18.031401209999999</v>
      </c>
      <c r="C10923" s="20">
        <v>6.0261996822125199E-2</v>
      </c>
      <c r="D10923" s="20">
        <v>0.342109575428867</v>
      </c>
      <c r="E10923" s="20">
        <v>1.14335019820198E-3</v>
      </c>
      <c r="F10923" s="20">
        <v>2.0616206147313E-2</v>
      </c>
      <c r="G10923" s="19" t="s">
        <v>24</v>
      </c>
      <c r="H10923" s="19" t="s">
        <v>24</v>
      </c>
      <c r="I10923" s="16"/>
      <c r="J10923" s="16"/>
      <c r="K10923" s="17">
        <v>0</v>
      </c>
      <c r="L10923" s="17">
        <v>0</v>
      </c>
      <c r="M10923" s="18">
        <v>0</v>
      </c>
      <c r="N10923" s="18">
        <v>0</v>
      </c>
      <c r="O10923" s="18">
        <v>3</v>
      </c>
      <c r="P10923" s="18">
        <v>24</v>
      </c>
      <c r="Q10923" s="11"/>
      <c r="R10923" s="18"/>
      <c r="S10923" s="18"/>
      <c r="T10923" s="18"/>
      <c r="U10923" s="18"/>
      <c r="V10923" s="18"/>
    </row>
    <row r="10924" spans="1:22">
      <c r="A10924" t="s">
        <v>10943</v>
      </c>
      <c r="B10924" s="20">
        <v>15.860789296999901</v>
      </c>
      <c r="C10924" s="20">
        <v>5.3360848713983E-2</v>
      </c>
      <c r="D10924" s="20">
        <v>0.33983376122135001</v>
      </c>
      <c r="E10924" s="20">
        <v>1.14331119220316E-3</v>
      </c>
      <c r="F10924" s="20">
        <v>1.81338179204363E-2</v>
      </c>
      <c r="G10924" s="19" t="s">
        <v>24</v>
      </c>
      <c r="H10924" s="19" t="s">
        <v>24</v>
      </c>
      <c r="I10924" s="16"/>
      <c r="J10924" s="16"/>
      <c r="K10924" s="17">
        <v>0</v>
      </c>
      <c r="L10924" s="17">
        <v>0</v>
      </c>
      <c r="M10924" s="18">
        <v>0</v>
      </c>
      <c r="N10924" s="18">
        <v>0</v>
      </c>
      <c r="O10924" s="18">
        <v>9</v>
      </c>
      <c r="P10924" s="18">
        <v>37</v>
      </c>
      <c r="Q10924" s="11"/>
      <c r="R10924" s="18"/>
      <c r="S10924" s="18"/>
      <c r="T10924" s="18"/>
      <c r="U10924" s="18"/>
      <c r="V10924" s="18"/>
    </row>
    <row r="10925" spans="1:22">
      <c r="A10925" t="s">
        <v>10944</v>
      </c>
      <c r="B10925" s="20">
        <v>21.782664396999898</v>
      </c>
      <c r="C10925" s="20">
        <v>6.9642858977125896E-2</v>
      </c>
      <c r="D10925" s="20">
        <v>0.35759896365761201</v>
      </c>
      <c r="E10925" s="20">
        <v>1.14330431495806E-3</v>
      </c>
      <c r="F10925" s="20">
        <v>2.4904214196373502E-2</v>
      </c>
      <c r="G10925" s="19" t="s">
        <v>24</v>
      </c>
      <c r="H10925" s="19" t="s">
        <v>24</v>
      </c>
      <c r="I10925" s="16"/>
      <c r="J10925" s="16"/>
      <c r="K10925" s="17">
        <v>0</v>
      </c>
      <c r="L10925" s="17">
        <v>0</v>
      </c>
      <c r="M10925" s="18">
        <v>0</v>
      </c>
      <c r="N10925" s="18">
        <v>0</v>
      </c>
      <c r="O10925" s="18">
        <v>43</v>
      </c>
      <c r="P10925" s="18">
        <v>23</v>
      </c>
      <c r="Q10925" s="11"/>
      <c r="R10925" s="18"/>
      <c r="S10925" s="18"/>
      <c r="T10925" s="18"/>
      <c r="U10925" s="18"/>
      <c r="V10925" s="18"/>
    </row>
    <row r="10926" spans="1:22">
      <c r="A10926" t="s">
        <v>10945</v>
      </c>
      <c r="B10926" s="20">
        <v>8.1438974910000006</v>
      </c>
      <c r="C10926" s="20">
        <v>2.6279362559196599E-2</v>
      </c>
      <c r="D10926" s="20">
        <v>0.35390788631452202</v>
      </c>
      <c r="E10926" s="20">
        <v>1.1420175250605E-3</v>
      </c>
      <c r="F10926" s="20">
        <v>9.3004736570182801E-3</v>
      </c>
      <c r="G10926" s="19" t="s">
        <v>24</v>
      </c>
      <c r="H10926" s="19" t="s">
        <v>24</v>
      </c>
      <c r="I10926" s="16"/>
      <c r="J10926" s="16"/>
      <c r="K10926" s="17">
        <v>0</v>
      </c>
      <c r="L10926" s="17">
        <v>0</v>
      </c>
      <c r="M10926" s="18">
        <v>0</v>
      </c>
      <c r="N10926" s="18">
        <v>0</v>
      </c>
      <c r="O10926" s="18">
        <v>21</v>
      </c>
      <c r="P10926" s="18">
        <v>34</v>
      </c>
      <c r="Q10926" s="11"/>
      <c r="R10926" s="18"/>
      <c r="S10926" s="18"/>
      <c r="T10926" s="18"/>
      <c r="U10926" s="18"/>
      <c r="V10926" s="18"/>
    </row>
    <row r="10927" spans="1:22">
      <c r="A10927" t="s">
        <v>10946</v>
      </c>
      <c r="B10927" s="20">
        <v>20.820496201999902</v>
      </c>
      <c r="C10927" s="20">
        <v>6.7232660955415094E-2</v>
      </c>
      <c r="D10927" s="20">
        <v>0.35338872803342303</v>
      </c>
      <c r="E10927" s="20">
        <v>1.14114785290536E-3</v>
      </c>
      <c r="F10927" s="20">
        <v>2.3759264537336601E-2</v>
      </c>
      <c r="G10927" s="19" t="s">
        <v>24</v>
      </c>
      <c r="H10927" s="19" t="s">
        <v>24</v>
      </c>
      <c r="I10927" s="16"/>
      <c r="J10927" s="16"/>
      <c r="K10927" s="17">
        <v>0</v>
      </c>
      <c r="L10927" s="17">
        <v>0</v>
      </c>
      <c r="M10927" s="18">
        <v>0</v>
      </c>
      <c r="N10927" s="18">
        <v>0</v>
      </c>
      <c r="O10927" s="18">
        <v>19</v>
      </c>
      <c r="P10927" s="18">
        <v>82</v>
      </c>
      <c r="Q10927" s="11"/>
      <c r="R10927" s="18"/>
      <c r="S10927" s="18"/>
      <c r="T10927" s="18"/>
      <c r="U10927" s="18"/>
      <c r="V10927" s="18"/>
    </row>
    <row r="10928" spans="1:22">
      <c r="A10928" t="s">
        <v>10947</v>
      </c>
      <c r="B10928" s="20">
        <v>11.309580514999899</v>
      </c>
      <c r="C10928" s="20">
        <v>3.0329551960330301E-2</v>
      </c>
      <c r="D10928" s="20">
        <v>0.42522588846498799</v>
      </c>
      <c r="E10928" s="20">
        <v>1.14035270025897E-3</v>
      </c>
      <c r="F10928" s="20">
        <v>1.2896910679076499E-2</v>
      </c>
      <c r="G10928" s="19" t="s">
        <v>24</v>
      </c>
      <c r="H10928" s="19" t="s">
        <v>24</v>
      </c>
      <c r="I10928" s="16"/>
      <c r="J10928" s="16"/>
      <c r="K10928" s="17">
        <v>0</v>
      </c>
      <c r="L10928" s="17">
        <v>0.11729853551147799</v>
      </c>
      <c r="M10928" s="18">
        <v>8</v>
      </c>
      <c r="N10928" s="18">
        <v>16</v>
      </c>
      <c r="O10928" s="18">
        <v>8</v>
      </c>
      <c r="P10928" s="18">
        <v>16</v>
      </c>
      <c r="Q10928" s="11"/>
      <c r="R10928" s="18"/>
      <c r="S10928" s="18"/>
      <c r="T10928" s="18"/>
      <c r="U10928" s="18"/>
      <c r="V10928" s="18"/>
    </row>
    <row r="10929" spans="1:22">
      <c r="A10929" t="s">
        <v>10948</v>
      </c>
      <c r="B10929" s="20">
        <v>28.928548189000001</v>
      </c>
      <c r="C10929" s="20">
        <v>9.64198326509597E-2</v>
      </c>
      <c r="D10929" s="20">
        <v>0.34123317260823399</v>
      </c>
      <c r="E10929" s="20">
        <v>1.13734174224314E-3</v>
      </c>
      <c r="F10929" s="20">
        <v>3.2901645397842003E-2</v>
      </c>
      <c r="G10929" s="19" t="s">
        <v>24</v>
      </c>
      <c r="H10929" s="19" t="s">
        <v>24</v>
      </c>
      <c r="I10929" s="16"/>
      <c r="J10929" s="16"/>
      <c r="K10929" s="17">
        <v>0</v>
      </c>
      <c r="L10929" s="17">
        <v>0</v>
      </c>
      <c r="M10929" s="18">
        <v>0</v>
      </c>
      <c r="N10929" s="18">
        <v>0</v>
      </c>
      <c r="O10929" s="18">
        <v>82</v>
      </c>
      <c r="P10929" s="18">
        <v>64</v>
      </c>
      <c r="Q10929" s="11"/>
      <c r="R10929" s="18"/>
      <c r="S10929" s="18"/>
      <c r="T10929" s="18"/>
      <c r="U10929" s="18"/>
      <c r="V10929" s="18"/>
    </row>
    <row r="10930" spans="1:22">
      <c r="A10930" t="s">
        <v>10949</v>
      </c>
      <c r="B10930" s="20">
        <v>0.19499766399999999</v>
      </c>
      <c r="C10930" s="20">
        <v>6.6591631898093597E-4</v>
      </c>
      <c r="D10930" s="20">
        <v>0.33286259952116098</v>
      </c>
      <c r="E10930" s="20">
        <v>1.13672457634957E-3</v>
      </c>
      <c r="F10930" s="20">
        <v>2.2165863699955701E-4</v>
      </c>
      <c r="G10930" s="19" t="s">
        <v>24</v>
      </c>
      <c r="H10930" s="19" t="s">
        <v>24</v>
      </c>
      <c r="I10930" s="16"/>
      <c r="J10930" s="16"/>
      <c r="K10930" s="17">
        <v>0</v>
      </c>
      <c r="L10930" s="17">
        <v>0</v>
      </c>
      <c r="M10930" s="18">
        <v>0</v>
      </c>
      <c r="N10930" s="18">
        <v>0</v>
      </c>
      <c r="O10930" s="18">
        <v>0</v>
      </c>
      <c r="P10930" s="18">
        <v>1</v>
      </c>
      <c r="Q10930" s="11"/>
      <c r="R10930" s="18"/>
      <c r="S10930" s="18"/>
      <c r="T10930" s="18"/>
      <c r="U10930" s="18"/>
      <c r="V10930" s="18"/>
    </row>
    <row r="10931" spans="1:22">
      <c r="A10931" t="s">
        <v>10950</v>
      </c>
      <c r="B10931" s="20">
        <v>8.0676651990000003</v>
      </c>
      <c r="C10931" s="20">
        <v>2.7438938596605199E-2</v>
      </c>
      <c r="D10931" s="20">
        <v>0.334151188105269</v>
      </c>
      <c r="E10931" s="20">
        <v>1.1364817089261001E-3</v>
      </c>
      <c r="F10931" s="20">
        <v>9.1687539324031703E-3</v>
      </c>
      <c r="G10931" s="19" t="s">
        <v>24</v>
      </c>
      <c r="H10931" s="19" t="s">
        <v>24</v>
      </c>
      <c r="I10931" s="16"/>
      <c r="J10931" s="16"/>
      <c r="K10931" s="17">
        <v>0</v>
      </c>
      <c r="L10931" s="17">
        <v>0</v>
      </c>
      <c r="M10931" s="18">
        <v>0</v>
      </c>
      <c r="N10931" s="18">
        <v>0</v>
      </c>
      <c r="O10931" s="18">
        <v>7</v>
      </c>
      <c r="P10931" s="18">
        <v>14</v>
      </c>
      <c r="Q10931" s="11"/>
      <c r="R10931" s="18"/>
      <c r="S10931" s="18"/>
      <c r="T10931" s="18"/>
      <c r="U10931" s="18"/>
      <c r="V10931" s="18"/>
    </row>
    <row r="10932" spans="1:22">
      <c r="A10932" t="s">
        <v>10951</v>
      </c>
      <c r="B10932" s="20">
        <v>10.223879015</v>
      </c>
      <c r="C10932" s="20">
        <v>3.4060746824291797E-2</v>
      </c>
      <c r="D10932" s="20">
        <v>0.34108086846314101</v>
      </c>
      <c r="E10932" s="20">
        <v>1.1363073731885901E-3</v>
      </c>
      <c r="F10932" s="20">
        <v>1.1617469107332599E-2</v>
      </c>
      <c r="G10932" s="19" t="s">
        <v>24</v>
      </c>
      <c r="H10932" s="19" t="s">
        <v>24</v>
      </c>
      <c r="I10932" s="16"/>
      <c r="J10932" s="16"/>
      <c r="K10932" s="17">
        <v>0</v>
      </c>
      <c r="L10932" s="17">
        <v>0</v>
      </c>
      <c r="M10932" s="18">
        <v>0</v>
      </c>
      <c r="N10932" s="18">
        <v>0</v>
      </c>
      <c r="O10932" s="18">
        <v>10</v>
      </c>
      <c r="P10932" s="18">
        <v>31</v>
      </c>
      <c r="Q10932" s="11"/>
      <c r="R10932" s="18"/>
      <c r="S10932" s="18"/>
      <c r="T10932" s="18"/>
      <c r="U10932" s="18"/>
      <c r="V10932" s="18"/>
    </row>
    <row r="10933" spans="1:22">
      <c r="A10933" t="s">
        <v>10952</v>
      </c>
      <c r="B10933" s="20">
        <v>7.875107989</v>
      </c>
      <c r="C10933" s="20">
        <v>2.6656814195720899E-2</v>
      </c>
      <c r="D10933" s="20">
        <v>0.335648946064252</v>
      </c>
      <c r="E10933" s="20">
        <v>1.13615351087528E-3</v>
      </c>
      <c r="F10933" s="20">
        <v>8.9473315902243201E-3</v>
      </c>
      <c r="G10933" s="19" t="s">
        <v>24</v>
      </c>
      <c r="H10933" s="19" t="s">
        <v>24</v>
      </c>
      <c r="I10933" s="16"/>
      <c r="J10933" s="16"/>
      <c r="K10933" s="17">
        <v>0</v>
      </c>
      <c r="L10933" s="17">
        <v>0</v>
      </c>
      <c r="M10933" s="18">
        <v>0</v>
      </c>
      <c r="N10933" s="18">
        <v>0</v>
      </c>
      <c r="O10933" s="18">
        <v>2</v>
      </c>
      <c r="P10933" s="18">
        <v>26</v>
      </c>
      <c r="Q10933" s="11"/>
      <c r="R10933" s="18"/>
      <c r="S10933" s="18"/>
      <c r="T10933" s="18"/>
      <c r="U10933" s="18"/>
      <c r="V10933" s="18"/>
    </row>
    <row r="10934" spans="1:22">
      <c r="A10934" t="s">
        <v>10953</v>
      </c>
      <c r="B10934" s="20">
        <v>5.0169287999999899</v>
      </c>
      <c r="C10934" s="20">
        <v>1.7116801419363298E-2</v>
      </c>
      <c r="D10934" s="20">
        <v>0.33290044004797598</v>
      </c>
      <c r="E10934" s="20">
        <v>1.13579262371032E-3</v>
      </c>
      <c r="F10934" s="20">
        <v>5.6981907247198897E-3</v>
      </c>
      <c r="G10934" s="19" t="s">
        <v>24</v>
      </c>
      <c r="H10934" s="19" t="s">
        <v>24</v>
      </c>
      <c r="I10934" s="16"/>
      <c r="J10934" s="16"/>
      <c r="K10934" s="17">
        <v>0</v>
      </c>
      <c r="L10934" s="17">
        <v>0</v>
      </c>
      <c r="M10934" s="18">
        <v>0</v>
      </c>
      <c r="N10934" s="18">
        <v>0</v>
      </c>
      <c r="O10934" s="18">
        <v>12</v>
      </c>
      <c r="P10934" s="18">
        <v>23</v>
      </c>
      <c r="Q10934" s="11"/>
      <c r="R10934" s="18"/>
      <c r="S10934" s="18"/>
      <c r="T10934" s="18"/>
      <c r="U10934" s="18"/>
      <c r="V10934" s="18"/>
    </row>
    <row r="10935" spans="1:22">
      <c r="A10935" t="s">
        <v>10954</v>
      </c>
      <c r="B10935" s="20">
        <v>9.5355069179999994</v>
      </c>
      <c r="C10935" s="20">
        <v>3.2068622887830599E-2</v>
      </c>
      <c r="D10935" s="20">
        <v>0.33745263215555299</v>
      </c>
      <c r="E10935" s="20">
        <v>1.1348784386779099E-3</v>
      </c>
      <c r="F10935" s="20">
        <v>1.08216412031022E-2</v>
      </c>
      <c r="G10935" s="19" t="s">
        <v>24</v>
      </c>
      <c r="H10935" s="19" t="s">
        <v>24</v>
      </c>
      <c r="I10935" s="16"/>
      <c r="J10935" s="16"/>
      <c r="K10935" s="17">
        <v>0</v>
      </c>
      <c r="L10935" s="17">
        <v>0</v>
      </c>
      <c r="M10935" s="18">
        <v>0</v>
      </c>
      <c r="N10935" s="18">
        <v>0</v>
      </c>
      <c r="O10935" s="18">
        <v>8</v>
      </c>
      <c r="P10935" s="18">
        <v>40</v>
      </c>
      <c r="Q10935" s="11"/>
      <c r="R10935" s="18"/>
      <c r="S10935" s="18"/>
      <c r="T10935" s="18"/>
      <c r="U10935" s="18"/>
      <c r="V10935" s="18"/>
    </row>
    <row r="10936" spans="1:22">
      <c r="A10936" t="s">
        <v>10955</v>
      </c>
      <c r="B10936" s="20">
        <v>5.6267274330000001</v>
      </c>
      <c r="C10936" s="20">
        <v>1.9154621548659899E-2</v>
      </c>
      <c r="D10936" s="20">
        <v>0.33336638260479501</v>
      </c>
      <c r="E10936" s="20">
        <v>1.1348527135667699E-3</v>
      </c>
      <c r="F10936" s="20">
        <v>6.3855068958406404E-3</v>
      </c>
      <c r="G10936" s="19" t="s">
        <v>24</v>
      </c>
      <c r="H10936" s="19" t="s">
        <v>24</v>
      </c>
      <c r="I10936" s="16"/>
      <c r="J10936" s="16"/>
      <c r="K10936" s="17">
        <v>0</v>
      </c>
      <c r="L10936" s="17">
        <v>0</v>
      </c>
      <c r="M10936" s="18">
        <v>0</v>
      </c>
      <c r="N10936" s="18">
        <v>0</v>
      </c>
      <c r="O10936" s="18">
        <v>0</v>
      </c>
      <c r="P10936" s="18">
        <v>18</v>
      </c>
      <c r="Q10936" s="11"/>
      <c r="R10936" s="18"/>
      <c r="S10936" s="18"/>
      <c r="T10936" s="18"/>
      <c r="U10936" s="18"/>
      <c r="V10936" s="18"/>
    </row>
    <row r="10937" spans="1:22">
      <c r="A10937" t="s">
        <v>10956</v>
      </c>
      <c r="B10937" s="20">
        <v>8.9406408199999898</v>
      </c>
      <c r="C10937" s="20">
        <v>2.95397081445649E-2</v>
      </c>
      <c r="D10937" s="20">
        <v>0.34335943031715499</v>
      </c>
      <c r="E10937" s="20">
        <v>1.1344530626444299E-3</v>
      </c>
      <c r="F10937" s="20">
        <v>1.01427373602528E-2</v>
      </c>
      <c r="G10937" s="19" t="s">
        <v>24</v>
      </c>
      <c r="H10937" s="19" t="s">
        <v>24</v>
      </c>
      <c r="I10937" s="16"/>
      <c r="J10937" s="16"/>
      <c r="K10937" s="17">
        <v>0</v>
      </c>
      <c r="L10937" s="17">
        <v>0</v>
      </c>
      <c r="M10937" s="18">
        <v>0</v>
      </c>
      <c r="N10937" s="18">
        <v>0</v>
      </c>
      <c r="O10937" s="18">
        <v>2</v>
      </c>
      <c r="P10937" s="18">
        <v>15</v>
      </c>
      <c r="Q10937" s="11"/>
      <c r="R10937" s="18"/>
      <c r="S10937" s="18"/>
      <c r="T10937" s="18"/>
      <c r="U10937" s="18"/>
      <c r="V10937" s="18"/>
    </row>
    <row r="10938" spans="1:22">
      <c r="A10938" t="s">
        <v>10957</v>
      </c>
      <c r="B10938" s="20">
        <v>4.4744208109999901</v>
      </c>
      <c r="C10938" s="20">
        <v>1.4441894351874301E-2</v>
      </c>
      <c r="D10938" s="20">
        <v>0.35135477719250502</v>
      </c>
      <c r="E10938" s="20">
        <v>1.1340526040299801E-3</v>
      </c>
      <c r="F10938" s="20">
        <v>5.0742285722405198E-3</v>
      </c>
      <c r="G10938" s="19" t="s">
        <v>24</v>
      </c>
      <c r="H10938" s="19" t="s">
        <v>24</v>
      </c>
      <c r="I10938" s="16"/>
      <c r="J10938" s="16"/>
      <c r="K10938" s="17">
        <v>0</v>
      </c>
      <c r="L10938" s="17">
        <v>0</v>
      </c>
      <c r="M10938" s="18">
        <v>0</v>
      </c>
      <c r="N10938" s="18">
        <v>0</v>
      </c>
      <c r="O10938" s="18">
        <v>18</v>
      </c>
      <c r="P10938" s="18">
        <v>14</v>
      </c>
      <c r="Q10938" s="11"/>
      <c r="R10938" s="18"/>
      <c r="S10938" s="18"/>
      <c r="T10938" s="18"/>
      <c r="U10938" s="18"/>
      <c r="V10938" s="18"/>
    </row>
    <row r="10939" spans="1:22">
      <c r="A10939" t="s">
        <v>10958</v>
      </c>
      <c r="B10939" s="20">
        <v>24.835733875999999</v>
      </c>
      <c r="C10939" s="20">
        <v>8.1307757776442197E-2</v>
      </c>
      <c r="D10939" s="20">
        <v>0.34630274056246602</v>
      </c>
      <c r="E10939" s="20">
        <v>1.1337333330898899E-3</v>
      </c>
      <c r="F10939" s="20">
        <v>2.8157099346971099E-2</v>
      </c>
      <c r="G10939" s="19" t="s">
        <v>24</v>
      </c>
      <c r="H10939" s="19" t="s">
        <v>24</v>
      </c>
      <c r="I10939" s="16"/>
      <c r="J10939" s="16"/>
      <c r="K10939" s="17">
        <v>0</v>
      </c>
      <c r="L10939" s="17">
        <v>0</v>
      </c>
      <c r="M10939" s="18">
        <v>0</v>
      </c>
      <c r="N10939" s="18">
        <v>0</v>
      </c>
      <c r="O10939" s="18">
        <v>93</v>
      </c>
      <c r="P10939" s="18">
        <v>80</v>
      </c>
      <c r="Q10939" s="11"/>
      <c r="R10939" s="18"/>
      <c r="S10939" s="18"/>
      <c r="T10939" s="18"/>
      <c r="U10939" s="18"/>
      <c r="V10939" s="18"/>
    </row>
    <row r="10940" spans="1:22">
      <c r="A10940" t="s">
        <v>10959</v>
      </c>
      <c r="B10940" s="20">
        <v>18.345951153000001</v>
      </c>
      <c r="C10940" s="20">
        <v>6.1678719726778998E-2</v>
      </c>
      <c r="D10940" s="20">
        <v>0.33718006976317699</v>
      </c>
      <c r="E10940" s="20">
        <v>1.1335926301634101E-3</v>
      </c>
      <c r="F10940" s="20">
        <v>2.0796835020378799E-2</v>
      </c>
      <c r="G10940" s="19" t="s">
        <v>24</v>
      </c>
      <c r="H10940" s="19" t="s">
        <v>24</v>
      </c>
      <c r="I10940" s="16"/>
      <c r="J10940" s="16"/>
      <c r="K10940" s="17">
        <v>0</v>
      </c>
      <c r="L10940" s="17">
        <v>0</v>
      </c>
      <c r="M10940" s="18">
        <v>0</v>
      </c>
      <c r="N10940" s="18">
        <v>0</v>
      </c>
      <c r="O10940" s="18">
        <v>28</v>
      </c>
      <c r="P10940" s="18">
        <v>64</v>
      </c>
      <c r="Q10940" s="11"/>
      <c r="R10940" s="18"/>
      <c r="S10940" s="18"/>
      <c r="T10940" s="18"/>
      <c r="U10940" s="18"/>
      <c r="V10940" s="18"/>
    </row>
    <row r="10941" spans="1:22">
      <c r="A10941" t="s">
        <v>10960</v>
      </c>
      <c r="B10941" s="20">
        <v>36.370764096000002</v>
      </c>
      <c r="C10941" s="20">
        <v>0.110379944056547</v>
      </c>
      <c r="D10941" s="20">
        <v>0.37325093205285198</v>
      </c>
      <c r="E10941" s="20">
        <v>1.1327619318170601E-3</v>
      </c>
      <c r="F10941" s="20">
        <v>4.1199416999047798E-2</v>
      </c>
      <c r="G10941" s="19" t="s">
        <v>24</v>
      </c>
      <c r="H10941" s="19" t="s">
        <v>24</v>
      </c>
      <c r="I10941" s="16"/>
      <c r="J10941" s="16"/>
      <c r="K10941" s="17">
        <v>0</v>
      </c>
      <c r="L10941" s="17">
        <v>0</v>
      </c>
      <c r="M10941" s="18">
        <v>0</v>
      </c>
      <c r="N10941" s="18">
        <v>0</v>
      </c>
      <c r="O10941" s="18">
        <v>108</v>
      </c>
      <c r="P10941" s="18">
        <v>80</v>
      </c>
      <c r="Q10941" s="11"/>
      <c r="R10941" s="18"/>
      <c r="S10941" s="18"/>
      <c r="T10941" s="18"/>
      <c r="U10941" s="18"/>
      <c r="V10941" s="18"/>
    </row>
    <row r="10942" spans="1:22">
      <c r="A10942" t="s">
        <v>10961</v>
      </c>
      <c r="B10942" s="20">
        <v>20.621330914000001</v>
      </c>
      <c r="C10942" s="20">
        <v>6.2091555953314503E-2</v>
      </c>
      <c r="D10942" s="20">
        <v>0.37558435455074102</v>
      </c>
      <c r="E10942" s="20">
        <v>1.1308977613052201E-3</v>
      </c>
      <c r="F10942" s="20">
        <v>2.3320616965776898E-2</v>
      </c>
      <c r="G10942" s="19" t="s">
        <v>24</v>
      </c>
      <c r="H10942" s="19" t="s">
        <v>24</v>
      </c>
      <c r="I10942" s="16"/>
      <c r="J10942" s="16"/>
      <c r="K10942" s="17">
        <v>1.07789135858018E-3</v>
      </c>
      <c r="L10942" s="17">
        <v>0.97258181310123604</v>
      </c>
      <c r="M10942" s="18">
        <v>44</v>
      </c>
      <c r="N10942" s="18">
        <v>46</v>
      </c>
      <c r="O10942" s="18">
        <v>45</v>
      </c>
      <c r="P10942" s="18">
        <v>52</v>
      </c>
      <c r="Q10942" s="11"/>
      <c r="R10942" s="18"/>
      <c r="S10942" s="18"/>
      <c r="T10942" s="18"/>
      <c r="U10942" s="18"/>
      <c r="V10942" s="18"/>
    </row>
    <row r="10943" spans="1:22">
      <c r="A10943" t="s">
        <v>10962</v>
      </c>
      <c r="B10943" s="20">
        <v>4.9433414149999999</v>
      </c>
      <c r="C10943" s="20">
        <v>1.66995819274664E-2</v>
      </c>
      <c r="D10943" s="20">
        <v>0.334677268713864</v>
      </c>
      <c r="E10943" s="20">
        <v>1.1306057985776101E-3</v>
      </c>
      <c r="F10943" s="20">
        <v>5.5889704681478603E-3</v>
      </c>
      <c r="G10943" s="19" t="s">
        <v>24</v>
      </c>
      <c r="H10943" s="19" t="s">
        <v>24</v>
      </c>
      <c r="I10943" s="16"/>
      <c r="J10943" s="16"/>
      <c r="K10943" s="17">
        <v>0</v>
      </c>
      <c r="L10943" s="17">
        <v>0</v>
      </c>
      <c r="M10943" s="18">
        <v>0</v>
      </c>
      <c r="N10943" s="18">
        <v>0</v>
      </c>
      <c r="O10943" s="18">
        <v>2</v>
      </c>
      <c r="P10943" s="18">
        <v>0</v>
      </c>
      <c r="Q10943" s="11"/>
      <c r="R10943" s="18"/>
      <c r="S10943" s="18"/>
      <c r="T10943" s="18"/>
      <c r="U10943" s="18"/>
      <c r="V10943" s="18"/>
    </row>
    <row r="10944" spans="1:22">
      <c r="A10944" t="s">
        <v>10963</v>
      </c>
      <c r="B10944" s="20">
        <v>4.8036050169999998</v>
      </c>
      <c r="C10944" s="20">
        <v>1.5043841634591E-2</v>
      </c>
      <c r="D10944" s="20">
        <v>0.36088151380086603</v>
      </c>
      <c r="E10944" s="20">
        <v>1.1302020718311E-3</v>
      </c>
      <c r="F10944" s="20">
        <v>5.4290443424717004E-3</v>
      </c>
      <c r="G10944" s="19" t="s">
        <v>24</v>
      </c>
      <c r="H10944" s="19" t="s">
        <v>24</v>
      </c>
      <c r="I10944" s="16"/>
      <c r="J10944" s="16"/>
      <c r="K10944" s="17">
        <v>0</v>
      </c>
      <c r="L10944" s="17">
        <v>0</v>
      </c>
      <c r="M10944" s="18">
        <v>0</v>
      </c>
      <c r="N10944" s="18">
        <v>0</v>
      </c>
      <c r="O10944" s="18">
        <v>7</v>
      </c>
      <c r="P10944" s="18">
        <v>25</v>
      </c>
      <c r="Q10944" s="11"/>
      <c r="R10944" s="18"/>
      <c r="S10944" s="18"/>
      <c r="T10944" s="18"/>
      <c r="U10944" s="18"/>
      <c r="V10944" s="18"/>
    </row>
    <row r="10945" spans="1:22">
      <c r="A10945" t="s">
        <v>10964</v>
      </c>
      <c r="B10945" s="20">
        <v>8.7288816300000001</v>
      </c>
      <c r="C10945" s="20">
        <v>2.9336237546265399E-2</v>
      </c>
      <c r="D10945" s="20">
        <v>0.33628210160491401</v>
      </c>
      <c r="E10945" s="20">
        <v>1.13018506074519E-3</v>
      </c>
      <c r="F10945" s="20">
        <v>9.8652516152391203E-3</v>
      </c>
      <c r="G10945" s="19" t="s">
        <v>24</v>
      </c>
      <c r="H10945" s="19" t="s">
        <v>24</v>
      </c>
      <c r="I10945" s="16"/>
      <c r="J10945" s="16"/>
      <c r="K10945" s="17">
        <v>0</v>
      </c>
      <c r="L10945" s="17">
        <v>0</v>
      </c>
      <c r="M10945" s="18">
        <v>0</v>
      </c>
      <c r="N10945" s="18">
        <v>0</v>
      </c>
      <c r="O10945" s="18">
        <v>1</v>
      </c>
      <c r="P10945" s="18">
        <v>18</v>
      </c>
      <c r="Q10945" s="11"/>
      <c r="R10945" s="18"/>
      <c r="S10945" s="18"/>
      <c r="T10945" s="18"/>
      <c r="U10945" s="18"/>
      <c r="V10945" s="18"/>
    </row>
    <row r="10946" spans="1:22">
      <c r="A10946" t="s">
        <v>10965</v>
      </c>
      <c r="B10946" s="20">
        <v>13.4994362119999</v>
      </c>
      <c r="C10946" s="20">
        <v>4.56501048506733E-2</v>
      </c>
      <c r="D10946" s="20">
        <v>0.33402016824243502</v>
      </c>
      <c r="E10946" s="20">
        <v>1.1295327792246799E-3</v>
      </c>
      <c r="F10946" s="20">
        <v>1.52480557025067E-2</v>
      </c>
      <c r="G10946" s="19" t="s">
        <v>24</v>
      </c>
      <c r="H10946" s="19" t="s">
        <v>24</v>
      </c>
      <c r="I10946" s="16"/>
      <c r="J10946" s="16"/>
      <c r="K10946" s="17">
        <v>0</v>
      </c>
      <c r="L10946" s="17">
        <v>0</v>
      </c>
      <c r="M10946" s="18">
        <v>0</v>
      </c>
      <c r="N10946" s="18">
        <v>0</v>
      </c>
      <c r="O10946" s="18">
        <v>19</v>
      </c>
      <c r="P10946" s="18">
        <v>48</v>
      </c>
      <c r="Q10946" s="11"/>
      <c r="R10946" s="18"/>
      <c r="S10946" s="18"/>
      <c r="T10946" s="18"/>
      <c r="U10946" s="18"/>
      <c r="V10946" s="18"/>
    </row>
    <row r="10947" spans="1:22">
      <c r="A10947" t="s">
        <v>10966</v>
      </c>
      <c r="B10947" s="20">
        <v>19.814379487</v>
      </c>
      <c r="C10947" s="20">
        <v>6.7196062095751005E-2</v>
      </c>
      <c r="D10947" s="20">
        <v>0.33302871164817899</v>
      </c>
      <c r="E10947" s="20">
        <v>1.12939282313943E-3</v>
      </c>
      <c r="F10947" s="20">
        <v>2.2378217987579E-2</v>
      </c>
      <c r="G10947" s="19" t="s">
        <v>24</v>
      </c>
      <c r="H10947" s="19" t="s">
        <v>24</v>
      </c>
      <c r="I10947" s="16"/>
      <c r="J10947" s="16"/>
      <c r="K10947" s="17">
        <v>0</v>
      </c>
      <c r="L10947" s="17">
        <v>0</v>
      </c>
      <c r="M10947" s="18">
        <v>0</v>
      </c>
      <c r="N10947" s="18">
        <v>0</v>
      </c>
      <c r="O10947" s="18">
        <v>33</v>
      </c>
      <c r="P10947" s="18">
        <v>67</v>
      </c>
      <c r="Q10947" s="11"/>
      <c r="R10947" s="18"/>
      <c r="S10947" s="18"/>
      <c r="T10947" s="18"/>
      <c r="U10947" s="18"/>
      <c r="V10947" s="18"/>
    </row>
    <row r="10948" spans="1:22">
      <c r="A10948" t="s">
        <v>10967</v>
      </c>
      <c r="B10948" s="20">
        <v>17.5289814929999</v>
      </c>
      <c r="C10948" s="20">
        <v>5.9222902873779799E-2</v>
      </c>
      <c r="D10948" s="20">
        <v>0.33425738457289</v>
      </c>
      <c r="E10948" s="20">
        <v>1.12931219816217E-3</v>
      </c>
      <c r="F10948" s="20">
        <v>1.9795692621403901E-2</v>
      </c>
      <c r="G10948" s="19" t="s">
        <v>24</v>
      </c>
      <c r="H10948" s="19" t="s">
        <v>24</v>
      </c>
      <c r="I10948" s="16"/>
      <c r="J10948" s="16"/>
      <c r="K10948" s="17">
        <v>0</v>
      </c>
      <c r="L10948" s="17">
        <v>0</v>
      </c>
      <c r="M10948" s="18">
        <v>0</v>
      </c>
      <c r="N10948" s="18">
        <v>0</v>
      </c>
      <c r="O10948" s="18">
        <v>6</v>
      </c>
      <c r="P10948" s="18">
        <v>64</v>
      </c>
      <c r="Q10948" s="11"/>
      <c r="R10948" s="18"/>
      <c r="S10948" s="18"/>
      <c r="T10948" s="18"/>
      <c r="U10948" s="18"/>
      <c r="V10948" s="18"/>
    </row>
    <row r="10949" spans="1:22">
      <c r="A10949" t="s">
        <v>10968</v>
      </c>
      <c r="B10949" s="20">
        <v>4.8385208449999997</v>
      </c>
      <c r="C10949" s="20">
        <v>1.5922288952450799E-2</v>
      </c>
      <c r="D10949" s="20">
        <v>0.342849875114422</v>
      </c>
      <c r="E10949" s="20">
        <v>1.1282280171479699E-3</v>
      </c>
      <c r="F10949" s="20">
        <v>5.45895477888351E-3</v>
      </c>
      <c r="G10949" s="19" t="s">
        <v>24</v>
      </c>
      <c r="H10949" s="19" t="s">
        <v>24</v>
      </c>
      <c r="I10949" s="16"/>
      <c r="J10949" s="16"/>
      <c r="K10949" s="17">
        <v>0</v>
      </c>
      <c r="L10949" s="17">
        <v>0</v>
      </c>
      <c r="M10949" s="18">
        <v>0</v>
      </c>
      <c r="N10949" s="18">
        <v>0</v>
      </c>
      <c r="O10949" s="18">
        <v>8</v>
      </c>
      <c r="P10949" s="18">
        <v>24</v>
      </c>
      <c r="Q10949" s="11"/>
      <c r="R10949" s="18"/>
      <c r="S10949" s="18"/>
      <c r="T10949" s="18"/>
      <c r="U10949" s="18"/>
      <c r="V10949" s="18"/>
    </row>
    <row r="10950" spans="1:22">
      <c r="A10950" t="s">
        <v>10969</v>
      </c>
      <c r="B10950" s="20">
        <v>23.481555683</v>
      </c>
      <c r="C10950" s="20">
        <v>7.7208381178598795E-2</v>
      </c>
      <c r="D10950" s="20">
        <v>0.34312338533921299</v>
      </c>
      <c r="E10950" s="20">
        <v>1.1282046847407401E-3</v>
      </c>
      <c r="F10950" s="20">
        <v>2.64920011265612E-2</v>
      </c>
      <c r="G10950" s="19" t="s">
        <v>24</v>
      </c>
      <c r="H10950" s="19" t="s">
        <v>24</v>
      </c>
      <c r="I10950" s="16"/>
      <c r="J10950" s="16"/>
      <c r="K10950" s="17">
        <v>0</v>
      </c>
      <c r="L10950" s="17">
        <v>0</v>
      </c>
      <c r="M10950" s="18">
        <v>0</v>
      </c>
      <c r="N10950" s="18">
        <v>0</v>
      </c>
      <c r="O10950" s="18">
        <v>33</v>
      </c>
      <c r="P10950" s="18">
        <v>62</v>
      </c>
      <c r="Q10950" s="11"/>
      <c r="R10950" s="18"/>
      <c r="S10950" s="18"/>
      <c r="T10950" s="18"/>
      <c r="U10950" s="18"/>
      <c r="V10950" s="18"/>
    </row>
    <row r="10951" spans="1:22">
      <c r="A10951" t="s">
        <v>10970</v>
      </c>
      <c r="B10951" s="20">
        <v>17.811982684</v>
      </c>
      <c r="C10951" s="20">
        <v>5.9429367517261703E-2</v>
      </c>
      <c r="D10951" s="20">
        <v>0.33813926968941699</v>
      </c>
      <c r="E10951" s="20">
        <v>1.12819573693174E-3</v>
      </c>
      <c r="F10951" s="20">
        <v>2.0095402930390902E-2</v>
      </c>
      <c r="G10951" s="19" t="s">
        <v>24</v>
      </c>
      <c r="H10951" s="19" t="s">
        <v>24</v>
      </c>
      <c r="I10951" s="16"/>
      <c r="J10951" s="16"/>
      <c r="K10951" s="17">
        <v>0</v>
      </c>
      <c r="L10951" s="17">
        <v>0</v>
      </c>
      <c r="M10951" s="18">
        <v>0</v>
      </c>
      <c r="N10951" s="18">
        <v>0</v>
      </c>
      <c r="O10951" s="18">
        <v>42</v>
      </c>
      <c r="P10951" s="18">
        <v>65</v>
      </c>
      <c r="Q10951" s="11"/>
      <c r="R10951" s="18"/>
      <c r="S10951" s="18"/>
      <c r="T10951" s="18"/>
      <c r="U10951" s="18"/>
      <c r="V10951" s="18"/>
    </row>
    <row r="10952" spans="1:22">
      <c r="A10952" t="s">
        <v>10971</v>
      </c>
      <c r="B10952" s="20">
        <v>3.3940437449999998</v>
      </c>
      <c r="C10952" s="20">
        <v>1.1292482147826299E-2</v>
      </c>
      <c r="D10952" s="20">
        <v>0.33896616914488398</v>
      </c>
      <c r="E10952" s="20">
        <v>1.1277902411908E-3</v>
      </c>
      <c r="F10952" s="20">
        <v>3.8277694137857001E-3</v>
      </c>
      <c r="G10952" s="19" t="s">
        <v>24</v>
      </c>
      <c r="H10952" s="19" t="s">
        <v>24</v>
      </c>
      <c r="I10952" s="16"/>
      <c r="J10952" s="16"/>
      <c r="K10952" s="17">
        <v>0</v>
      </c>
      <c r="L10952" s="17">
        <v>0</v>
      </c>
      <c r="M10952" s="18">
        <v>0</v>
      </c>
      <c r="N10952" s="18">
        <v>0</v>
      </c>
      <c r="O10952" s="18">
        <v>1</v>
      </c>
      <c r="P10952" s="18">
        <v>6</v>
      </c>
      <c r="Q10952" s="11"/>
      <c r="R10952" s="18"/>
      <c r="S10952" s="18"/>
      <c r="T10952" s="18"/>
      <c r="U10952" s="18"/>
      <c r="V10952" s="18"/>
    </row>
    <row r="10953" spans="1:22">
      <c r="A10953" t="s">
        <v>10972</v>
      </c>
      <c r="B10953" s="20">
        <v>0.53940205699999999</v>
      </c>
      <c r="C10953" s="20">
        <v>1.8242042828500601E-3</v>
      </c>
      <c r="D10953" s="20">
        <v>0.33325361091963501</v>
      </c>
      <c r="E10953" s="20">
        <v>1.1270306748475099E-3</v>
      </c>
      <c r="F10953" s="20">
        <v>6.0792266431484597E-4</v>
      </c>
      <c r="G10953" s="19" t="s">
        <v>24</v>
      </c>
      <c r="H10953" s="19" t="s">
        <v>24</v>
      </c>
      <c r="I10953" s="16"/>
      <c r="J10953" s="16"/>
      <c r="K10953" s="17">
        <v>0</v>
      </c>
      <c r="L10953" s="17">
        <v>0</v>
      </c>
      <c r="M10953" s="18">
        <v>0</v>
      </c>
      <c r="N10953" s="18">
        <v>0</v>
      </c>
      <c r="O10953" s="18">
        <v>0</v>
      </c>
      <c r="P10953" s="18">
        <v>0</v>
      </c>
      <c r="Q10953" s="11"/>
      <c r="R10953" s="18"/>
      <c r="S10953" s="18"/>
      <c r="T10953" s="18"/>
      <c r="U10953" s="18"/>
      <c r="V10953" s="18"/>
    </row>
    <row r="10954" spans="1:22">
      <c r="A10954" t="s">
        <v>10973</v>
      </c>
      <c r="B10954" s="20">
        <v>4.0702329659999901</v>
      </c>
      <c r="C10954" s="20">
        <v>1.3708194059365001E-2</v>
      </c>
      <c r="D10954" s="20">
        <v>0.33457235070917402</v>
      </c>
      <c r="E10954" s="20">
        <v>1.12681086039321E-3</v>
      </c>
      <c r="F10954" s="20">
        <v>4.5863827104192902E-3</v>
      </c>
      <c r="G10954" s="19" t="s">
        <v>24</v>
      </c>
      <c r="H10954" s="19" t="s">
        <v>24</v>
      </c>
      <c r="I10954" s="16"/>
      <c r="J10954" s="16"/>
      <c r="K10954" s="17">
        <v>0</v>
      </c>
      <c r="L10954" s="17">
        <v>0</v>
      </c>
      <c r="M10954" s="18">
        <v>0</v>
      </c>
      <c r="N10954" s="18">
        <v>0</v>
      </c>
      <c r="O10954" s="18">
        <v>0</v>
      </c>
      <c r="P10954" s="18">
        <v>14</v>
      </c>
      <c r="Q10954" s="11"/>
      <c r="R10954" s="18"/>
      <c r="S10954" s="18"/>
      <c r="T10954" s="18"/>
      <c r="U10954" s="18"/>
      <c r="V10954" s="18"/>
    </row>
    <row r="10955" spans="1:22">
      <c r="A10955" t="s">
        <v>10974</v>
      </c>
      <c r="B10955" s="20">
        <v>3.5180131109999899</v>
      </c>
      <c r="C10955" s="20">
        <v>1.1909666594793001E-2</v>
      </c>
      <c r="D10955" s="20">
        <v>0.33276455309234998</v>
      </c>
      <c r="E10955" s="20">
        <v>1.1265207822857299E-3</v>
      </c>
      <c r="F10955" s="20">
        <v>3.9631148818952003E-3</v>
      </c>
      <c r="G10955" s="19" t="s">
        <v>24</v>
      </c>
      <c r="H10955" s="19" t="s">
        <v>24</v>
      </c>
      <c r="I10955" s="16"/>
      <c r="J10955" s="16"/>
      <c r="K10955" s="17">
        <v>0</v>
      </c>
      <c r="L10955" s="17">
        <v>0</v>
      </c>
      <c r="M10955" s="18">
        <v>0</v>
      </c>
      <c r="N10955" s="18">
        <v>0</v>
      </c>
      <c r="O10955" s="18">
        <v>2</v>
      </c>
      <c r="P10955" s="18">
        <v>10</v>
      </c>
      <c r="Q10955" s="11"/>
      <c r="R10955" s="18"/>
      <c r="S10955" s="18"/>
      <c r="T10955" s="18"/>
      <c r="U10955" s="18"/>
      <c r="V10955" s="18"/>
    </row>
    <row r="10956" spans="1:22">
      <c r="A10956" t="s">
        <v>10975</v>
      </c>
      <c r="B10956" s="20">
        <v>7.0442030310000003</v>
      </c>
      <c r="C10956" s="20">
        <v>2.3673710163110501E-2</v>
      </c>
      <c r="D10956" s="20">
        <v>0.334964903454608</v>
      </c>
      <c r="E10956" s="20">
        <v>1.12572877361727E-3</v>
      </c>
      <c r="F10956" s="20">
        <v>7.9298620391986905E-3</v>
      </c>
      <c r="G10956" s="19" t="s">
        <v>24</v>
      </c>
      <c r="H10956" s="19" t="s">
        <v>24</v>
      </c>
      <c r="I10956" s="16"/>
      <c r="J10956" s="16"/>
      <c r="K10956" s="17">
        <v>0</v>
      </c>
      <c r="L10956" s="17">
        <v>0</v>
      </c>
      <c r="M10956" s="18">
        <v>0</v>
      </c>
      <c r="N10956" s="18">
        <v>0</v>
      </c>
      <c r="O10956" s="18">
        <v>4</v>
      </c>
      <c r="P10956" s="18">
        <v>22</v>
      </c>
      <c r="Q10956" s="11"/>
      <c r="R10956" s="18"/>
      <c r="S10956" s="18"/>
      <c r="T10956" s="18"/>
      <c r="U10956" s="18"/>
      <c r="V10956" s="18"/>
    </row>
    <row r="10957" spans="1:22">
      <c r="A10957" t="s">
        <v>10976</v>
      </c>
      <c r="B10957" s="20">
        <v>1.764185683</v>
      </c>
      <c r="C10957" s="20">
        <v>5.95376796202946E-3</v>
      </c>
      <c r="D10957" s="20">
        <v>0.33332063581987498</v>
      </c>
      <c r="E10957" s="20">
        <v>1.12488937063189E-3</v>
      </c>
      <c r="F10957" s="20">
        <v>1.9845137226276602E-3</v>
      </c>
      <c r="G10957" s="19" t="s">
        <v>24</v>
      </c>
      <c r="H10957" s="19" t="s">
        <v>24</v>
      </c>
      <c r="I10957" s="16"/>
      <c r="J10957" s="16"/>
      <c r="K10957" s="17">
        <v>0</v>
      </c>
      <c r="L10957" s="17">
        <v>0</v>
      </c>
      <c r="M10957" s="18">
        <v>6</v>
      </c>
      <c r="N10957" s="18">
        <v>8</v>
      </c>
      <c r="O10957" s="18">
        <v>6</v>
      </c>
      <c r="P10957" s="18">
        <v>8</v>
      </c>
      <c r="Q10957" s="11"/>
      <c r="R10957" s="18"/>
      <c r="S10957" s="18"/>
      <c r="T10957" s="18"/>
      <c r="U10957" s="18"/>
      <c r="V10957" s="18"/>
    </row>
    <row r="10958" spans="1:22">
      <c r="A10958" t="s">
        <v>10977</v>
      </c>
      <c r="B10958" s="20">
        <v>2.35867655499999</v>
      </c>
      <c r="C10958" s="20">
        <v>7.9662399080326993E-3</v>
      </c>
      <c r="D10958" s="20">
        <v>0.33290028504658298</v>
      </c>
      <c r="E10958" s="20">
        <v>1.12434387432725E-3</v>
      </c>
      <c r="F10958" s="20">
        <v>2.6519635361335501E-3</v>
      </c>
      <c r="G10958" s="19" t="s">
        <v>24</v>
      </c>
      <c r="H10958" s="19" t="s">
        <v>24</v>
      </c>
      <c r="I10958" s="16"/>
      <c r="J10958" s="16"/>
      <c r="K10958" s="17">
        <v>0</v>
      </c>
      <c r="L10958" s="17">
        <v>0</v>
      </c>
      <c r="M10958" s="18">
        <v>0</v>
      </c>
      <c r="N10958" s="18">
        <v>0</v>
      </c>
      <c r="O10958" s="18">
        <v>0</v>
      </c>
      <c r="P10958" s="18">
        <v>12</v>
      </c>
      <c r="Q10958" s="11"/>
      <c r="R10958" s="18"/>
      <c r="S10958" s="18"/>
      <c r="T10958" s="18"/>
      <c r="U10958" s="18"/>
      <c r="V10958" s="18"/>
    </row>
    <row r="10959" spans="1:22">
      <c r="A10959" t="s">
        <v>10978</v>
      </c>
      <c r="B10959" s="20">
        <v>12.872968239999899</v>
      </c>
      <c r="C10959" s="20">
        <v>4.1980220090930102E-2</v>
      </c>
      <c r="D10959" s="20">
        <v>0.34456598235997699</v>
      </c>
      <c r="E10959" s="20">
        <v>1.12366903309624E-3</v>
      </c>
      <c r="F10959" s="20">
        <v>1.4464955775319401E-2</v>
      </c>
      <c r="G10959" s="19" t="s">
        <v>24</v>
      </c>
      <c r="H10959" s="19" t="s">
        <v>24</v>
      </c>
      <c r="I10959" s="16"/>
      <c r="J10959" s="16"/>
      <c r="K10959" s="17">
        <v>0</v>
      </c>
      <c r="L10959" s="17">
        <v>0</v>
      </c>
      <c r="M10959" s="18">
        <v>0</v>
      </c>
      <c r="N10959" s="18">
        <v>0</v>
      </c>
      <c r="O10959" s="18">
        <v>7</v>
      </c>
      <c r="P10959" s="18">
        <v>45</v>
      </c>
      <c r="Q10959" s="11"/>
      <c r="R10959" s="18"/>
      <c r="S10959" s="18"/>
      <c r="T10959" s="18"/>
      <c r="U10959" s="18"/>
      <c r="V10959" s="18"/>
    </row>
    <row r="10960" spans="1:22">
      <c r="A10960" t="s">
        <v>10979</v>
      </c>
      <c r="B10960" s="20">
        <v>20.147732455</v>
      </c>
      <c r="C10960" s="20">
        <v>6.7094013985702597E-2</v>
      </c>
      <c r="D10960" s="20">
        <v>0.33734544961790403</v>
      </c>
      <c r="E10960" s="20">
        <v>1.1233949212512901E-3</v>
      </c>
      <c r="F10960" s="20">
        <v>2.2633860314676801E-2</v>
      </c>
      <c r="G10960" s="19" t="s">
        <v>24</v>
      </c>
      <c r="H10960" s="19" t="s">
        <v>24</v>
      </c>
      <c r="I10960" s="16"/>
      <c r="J10960" s="16"/>
      <c r="K10960" s="17">
        <v>0</v>
      </c>
      <c r="L10960" s="17">
        <v>0</v>
      </c>
      <c r="M10960" s="18">
        <v>0</v>
      </c>
      <c r="N10960" s="18">
        <v>0</v>
      </c>
      <c r="O10960" s="18">
        <v>1</v>
      </c>
      <c r="P10960" s="18">
        <v>39</v>
      </c>
      <c r="Q10960" s="11"/>
      <c r="R10960" s="18"/>
      <c r="S10960" s="18"/>
      <c r="T10960" s="18"/>
      <c r="U10960" s="18"/>
      <c r="V10960" s="18"/>
    </row>
    <row r="10961" spans="1:22">
      <c r="A10961" t="s">
        <v>10980</v>
      </c>
      <c r="B10961" s="20">
        <v>23.498211211999902</v>
      </c>
      <c r="C10961" s="20">
        <v>7.4849319004017506E-2</v>
      </c>
      <c r="D10961" s="20">
        <v>0.35200321766141102</v>
      </c>
      <c r="E10961" s="20">
        <v>1.1212428423370601E-3</v>
      </c>
      <c r="F10961" s="20">
        <v>2.6347201129179602E-2</v>
      </c>
      <c r="G10961" s="19" t="s">
        <v>24</v>
      </c>
      <c r="H10961" s="19" t="s">
        <v>24</v>
      </c>
      <c r="I10961" s="16"/>
      <c r="J10961" s="16"/>
      <c r="K10961" s="17">
        <v>0</v>
      </c>
      <c r="L10961" s="17">
        <v>0</v>
      </c>
      <c r="M10961" s="18">
        <v>0</v>
      </c>
      <c r="N10961" s="18">
        <v>0</v>
      </c>
      <c r="O10961" s="18">
        <v>46</v>
      </c>
      <c r="P10961" s="18">
        <v>78</v>
      </c>
      <c r="Q10961" s="11"/>
      <c r="R10961" s="18"/>
      <c r="S10961" s="18"/>
      <c r="T10961" s="18"/>
      <c r="U10961" s="18"/>
      <c r="V10961" s="18"/>
    </row>
    <row r="10962" spans="1:22">
      <c r="A10962" t="s">
        <v>10981</v>
      </c>
      <c r="B10962" s="20">
        <v>15.473503144</v>
      </c>
      <c r="C10962" s="20">
        <v>4.9001734422587102E-2</v>
      </c>
      <c r="D10962" s="20">
        <v>0.35392417348814997</v>
      </c>
      <c r="E10962" s="20">
        <v>1.12081266883154E-3</v>
      </c>
      <c r="F10962" s="20">
        <v>1.73428983549999E-2</v>
      </c>
      <c r="G10962" s="19" t="s">
        <v>24</v>
      </c>
      <c r="H10962" s="19" t="s">
        <v>24</v>
      </c>
      <c r="I10962" s="16"/>
      <c r="J10962" s="16"/>
      <c r="K10962" s="17">
        <v>0</v>
      </c>
      <c r="L10962" s="17">
        <v>0</v>
      </c>
      <c r="M10962" s="18">
        <v>0</v>
      </c>
      <c r="N10962" s="18">
        <v>0</v>
      </c>
      <c r="O10962" s="18">
        <v>11</v>
      </c>
      <c r="P10962" s="18">
        <v>36</v>
      </c>
      <c r="Q10962" s="11"/>
      <c r="R10962" s="18"/>
      <c r="S10962" s="18"/>
      <c r="T10962" s="18"/>
      <c r="U10962" s="18"/>
      <c r="V10962" s="18"/>
    </row>
    <row r="10963" spans="1:22">
      <c r="A10963" t="s">
        <v>10982</v>
      </c>
      <c r="B10963" s="20">
        <v>26.1435477919999</v>
      </c>
      <c r="C10963" s="20">
        <v>8.6442176194640605E-2</v>
      </c>
      <c r="D10963" s="20">
        <v>0.33854450952353399</v>
      </c>
      <c r="E10963" s="20">
        <v>1.11937845524227E-3</v>
      </c>
      <c r="F10963" s="20">
        <v>2.9264524141961502E-2</v>
      </c>
      <c r="G10963" s="19" t="s">
        <v>24</v>
      </c>
      <c r="H10963" s="19" t="s">
        <v>24</v>
      </c>
      <c r="I10963" s="16"/>
      <c r="J10963" s="16"/>
      <c r="K10963" s="17">
        <v>0</v>
      </c>
      <c r="L10963" s="17">
        <v>0</v>
      </c>
      <c r="M10963" s="18">
        <v>0</v>
      </c>
      <c r="N10963" s="18">
        <v>0</v>
      </c>
      <c r="O10963" s="18">
        <v>72</v>
      </c>
      <c r="P10963" s="18">
        <v>102</v>
      </c>
      <c r="Q10963" s="11"/>
      <c r="R10963" s="18"/>
      <c r="S10963" s="18"/>
      <c r="T10963" s="18"/>
      <c r="U10963" s="18"/>
      <c r="V10963" s="18"/>
    </row>
    <row r="10964" spans="1:22">
      <c r="A10964" t="s">
        <v>10983</v>
      </c>
      <c r="B10964" s="20">
        <v>6.8704653459999996</v>
      </c>
      <c r="C10964" s="20">
        <v>2.2976624079321401E-2</v>
      </c>
      <c r="D10964" s="20">
        <v>0.33449942125568499</v>
      </c>
      <c r="E10964" s="20">
        <v>1.1186531144381699E-3</v>
      </c>
      <c r="F10964" s="20">
        <v>7.6856674569424398E-3</v>
      </c>
      <c r="G10964" s="19" t="s">
        <v>24</v>
      </c>
      <c r="H10964" s="19" t="s">
        <v>24</v>
      </c>
      <c r="I10964" s="16"/>
      <c r="J10964" s="16"/>
      <c r="K10964" s="17">
        <v>0</v>
      </c>
      <c r="L10964" s="17">
        <v>0</v>
      </c>
      <c r="M10964" s="18">
        <v>0</v>
      </c>
      <c r="N10964" s="18">
        <v>0</v>
      </c>
      <c r="O10964" s="18">
        <v>10</v>
      </c>
      <c r="P10964" s="18">
        <v>23</v>
      </c>
      <c r="Q10964" s="11"/>
      <c r="R10964" s="18"/>
      <c r="S10964" s="18"/>
      <c r="T10964" s="18"/>
      <c r="U10964" s="18"/>
      <c r="V10964" s="18"/>
    </row>
    <row r="10965" spans="1:22">
      <c r="A10965" t="s">
        <v>10984</v>
      </c>
      <c r="B10965" s="20">
        <v>0.164411898</v>
      </c>
      <c r="C10965" s="20">
        <v>5.4592440863152005E-4</v>
      </c>
      <c r="D10965" s="20">
        <v>0.33677714748586901</v>
      </c>
      <c r="E10965" s="20">
        <v>1.1182576645507301E-3</v>
      </c>
      <c r="F10965" s="20">
        <v>1.83854865081833E-4</v>
      </c>
      <c r="G10965" s="19" t="s">
        <v>24</v>
      </c>
      <c r="H10965" s="19" t="s">
        <v>24</v>
      </c>
      <c r="I10965" s="16"/>
      <c r="J10965" s="16"/>
      <c r="K10965" s="17">
        <v>0</v>
      </c>
      <c r="L10965" s="17">
        <v>0</v>
      </c>
      <c r="M10965" s="18">
        <v>0</v>
      </c>
      <c r="N10965" s="18">
        <v>0</v>
      </c>
      <c r="O10965" s="18">
        <v>0</v>
      </c>
      <c r="P10965" s="18">
        <v>2</v>
      </c>
      <c r="Q10965" s="11"/>
      <c r="R10965" s="18"/>
      <c r="S10965" s="18"/>
      <c r="T10965" s="18"/>
      <c r="U10965" s="18"/>
      <c r="V10965" s="18"/>
    </row>
    <row r="10966" spans="1:22">
      <c r="A10966" t="s">
        <v>10985</v>
      </c>
      <c r="B10966" s="20">
        <v>4.9097725370000003</v>
      </c>
      <c r="C10966" s="20">
        <v>1.11642674840766E-2</v>
      </c>
      <c r="D10966" s="20">
        <v>0.49133387620972602</v>
      </c>
      <c r="E10966" s="20">
        <v>1.1172376676629599E-3</v>
      </c>
      <c r="F10966" s="20">
        <v>5.48538281799357E-3</v>
      </c>
      <c r="G10966" s="19" t="s">
        <v>24</v>
      </c>
      <c r="H10966" s="19" t="s">
        <v>24</v>
      </c>
      <c r="I10966" s="16"/>
      <c r="J10966" s="16"/>
      <c r="K10966" s="17">
        <v>0</v>
      </c>
      <c r="L10966" s="17">
        <v>0</v>
      </c>
      <c r="M10966" s="18">
        <v>0</v>
      </c>
      <c r="N10966" s="18">
        <v>0</v>
      </c>
      <c r="O10966" s="18">
        <v>0</v>
      </c>
      <c r="P10966" s="18">
        <v>0</v>
      </c>
      <c r="Q10966" s="11"/>
      <c r="R10966" s="18"/>
      <c r="S10966" s="18"/>
      <c r="T10966" s="18"/>
      <c r="U10966" s="18"/>
      <c r="V10966" s="18"/>
    </row>
    <row r="10967" spans="1:22">
      <c r="A10967" t="s">
        <v>10986</v>
      </c>
      <c r="B10967" s="20">
        <v>26.157802186000001</v>
      </c>
      <c r="C10967" s="20">
        <v>8.4773830846051501E-2</v>
      </c>
      <c r="D10967" s="20">
        <v>0.34440937830955498</v>
      </c>
      <c r="E10967" s="20">
        <v>1.11618331582286E-3</v>
      </c>
      <c r="F10967" s="20">
        <v>2.9196902378607999E-2</v>
      </c>
      <c r="G10967" s="19" t="s">
        <v>24</v>
      </c>
      <c r="H10967" s="19" t="s">
        <v>24</v>
      </c>
      <c r="I10967" s="16"/>
      <c r="J10967" s="16"/>
      <c r="K10967" s="17">
        <v>0</v>
      </c>
      <c r="L10967" s="17">
        <v>0</v>
      </c>
      <c r="M10967" s="18">
        <v>0</v>
      </c>
      <c r="N10967" s="18">
        <v>0</v>
      </c>
      <c r="O10967" s="18">
        <v>70</v>
      </c>
      <c r="P10967" s="18">
        <v>37</v>
      </c>
      <c r="Q10967" s="11"/>
      <c r="R10967" s="18"/>
      <c r="S10967" s="18"/>
      <c r="T10967" s="18"/>
      <c r="U10967" s="18"/>
      <c r="V10967" s="18"/>
    </row>
    <row r="10968" spans="1:22">
      <c r="A10968" t="s">
        <v>10987</v>
      </c>
      <c r="B10968" s="20">
        <v>23.274320987999999</v>
      </c>
      <c r="C10968" s="20">
        <v>7.4938815622470498E-2</v>
      </c>
      <c r="D10968" s="20">
        <v>0.34623452041161401</v>
      </c>
      <c r="E10968" s="20">
        <v>1.11480824298325E-3</v>
      </c>
      <c r="F10968" s="20">
        <v>2.59464048872604E-2</v>
      </c>
      <c r="G10968" s="19" t="s">
        <v>24</v>
      </c>
      <c r="H10968" s="19" t="s">
        <v>24</v>
      </c>
      <c r="I10968" s="16"/>
      <c r="J10968" s="16"/>
      <c r="K10968" s="17">
        <v>0</v>
      </c>
      <c r="L10968" s="17">
        <v>0</v>
      </c>
      <c r="M10968" s="18">
        <v>0</v>
      </c>
      <c r="N10968" s="18">
        <v>0</v>
      </c>
      <c r="O10968" s="18">
        <v>239</v>
      </c>
      <c r="P10968" s="18">
        <v>34</v>
      </c>
      <c r="Q10968" s="11"/>
      <c r="R10968" s="18"/>
      <c r="S10968" s="18"/>
      <c r="T10968" s="18"/>
      <c r="U10968" s="18"/>
      <c r="V10968" s="18"/>
    </row>
    <row r="10969" spans="1:22">
      <c r="A10969" t="s">
        <v>10988</v>
      </c>
      <c r="B10969" s="20">
        <v>21.357159786</v>
      </c>
      <c r="C10969" s="20">
        <v>6.8073257274302301E-2</v>
      </c>
      <c r="D10969" s="20">
        <v>0.34960040470081</v>
      </c>
      <c r="E10969" s="20">
        <v>1.11430726420836E-3</v>
      </c>
      <c r="F10969" s="20">
        <v>2.3798438292398399E-2</v>
      </c>
      <c r="G10969" s="19" t="s">
        <v>24</v>
      </c>
      <c r="H10969" s="19" t="s">
        <v>24</v>
      </c>
      <c r="I10969" s="16"/>
      <c r="J10969" s="16"/>
      <c r="K10969" s="17">
        <v>0</v>
      </c>
      <c r="L10969" s="17">
        <v>0</v>
      </c>
      <c r="M10969" s="18">
        <v>0</v>
      </c>
      <c r="N10969" s="18">
        <v>0</v>
      </c>
      <c r="O10969" s="18">
        <v>31</v>
      </c>
      <c r="P10969" s="18">
        <v>81</v>
      </c>
      <c r="Q10969" s="11"/>
      <c r="R10969" s="18"/>
      <c r="S10969" s="18"/>
      <c r="T10969" s="18"/>
      <c r="U10969" s="18"/>
      <c r="V10969" s="18"/>
    </row>
    <row r="10970" spans="1:22">
      <c r="A10970" t="s">
        <v>10989</v>
      </c>
      <c r="B10970" s="20">
        <v>15.864342643000001</v>
      </c>
      <c r="C10970" s="20">
        <v>5.12451035603727E-2</v>
      </c>
      <c r="D10970" s="20">
        <v>0.34489261827037199</v>
      </c>
      <c r="E10970" s="20">
        <v>1.11407439552951E-3</v>
      </c>
      <c r="F10970" s="20">
        <v>1.76740579404733E-2</v>
      </c>
      <c r="G10970" s="19" t="s">
        <v>24</v>
      </c>
      <c r="H10970" s="19" t="s">
        <v>24</v>
      </c>
      <c r="I10970" s="16"/>
      <c r="J10970" s="16"/>
      <c r="K10970" s="17">
        <v>0</v>
      </c>
      <c r="L10970" s="17">
        <v>0</v>
      </c>
      <c r="M10970" s="18">
        <v>0</v>
      </c>
      <c r="N10970" s="18">
        <v>0</v>
      </c>
      <c r="O10970" s="18">
        <v>14</v>
      </c>
      <c r="P10970" s="18">
        <v>27</v>
      </c>
      <c r="Q10970" s="11"/>
      <c r="R10970" s="18"/>
      <c r="S10970" s="18"/>
      <c r="T10970" s="18"/>
      <c r="U10970" s="18"/>
      <c r="V10970" s="18"/>
    </row>
    <row r="10971" spans="1:22">
      <c r="A10971" t="s">
        <v>10990</v>
      </c>
      <c r="B10971" s="20">
        <v>13.023404386999999</v>
      </c>
      <c r="C10971" s="20">
        <v>4.0700998448352198E-2</v>
      </c>
      <c r="D10971" s="20">
        <v>0.35635099832515099</v>
      </c>
      <c r="E10971" s="20">
        <v>1.11367511895572E-3</v>
      </c>
      <c r="F10971" s="20">
        <v>1.45038414299007E-2</v>
      </c>
      <c r="G10971" s="19" t="s">
        <v>24</v>
      </c>
      <c r="H10971" s="19" t="s">
        <v>24</v>
      </c>
      <c r="I10971" s="16"/>
      <c r="J10971" s="16"/>
      <c r="K10971" s="17">
        <v>0</v>
      </c>
      <c r="L10971" s="17">
        <v>1.44661283445502</v>
      </c>
      <c r="M10971" s="18">
        <v>10</v>
      </c>
      <c r="N10971" s="18">
        <v>26</v>
      </c>
      <c r="O10971" s="18">
        <v>10</v>
      </c>
      <c r="P10971" s="18">
        <v>26</v>
      </c>
      <c r="Q10971" s="11"/>
      <c r="R10971" s="18"/>
      <c r="S10971" s="18"/>
      <c r="T10971" s="18"/>
      <c r="U10971" s="18"/>
      <c r="V10971" s="18"/>
    </row>
    <row r="10972" spans="1:22">
      <c r="A10972" t="s">
        <v>10991</v>
      </c>
      <c r="B10972" s="20">
        <v>4.8473696220000004</v>
      </c>
      <c r="C10972" s="20">
        <v>1.6077449754964598E-2</v>
      </c>
      <c r="D10972" s="20">
        <v>0.33575128293457901</v>
      </c>
      <c r="E10972" s="20">
        <v>1.1135986736077301E-3</v>
      </c>
      <c r="F10972" s="20">
        <v>5.3980243815456201E-3</v>
      </c>
      <c r="G10972" s="19" t="s">
        <v>24</v>
      </c>
      <c r="H10972" s="19" t="s">
        <v>24</v>
      </c>
      <c r="I10972" s="16"/>
      <c r="J10972" s="16"/>
      <c r="K10972" s="17">
        <v>0</v>
      </c>
      <c r="L10972" s="17">
        <v>0</v>
      </c>
      <c r="M10972" s="18">
        <v>0</v>
      </c>
      <c r="N10972" s="18">
        <v>0</v>
      </c>
      <c r="O10972" s="18">
        <v>13</v>
      </c>
      <c r="P10972" s="18">
        <v>16</v>
      </c>
      <c r="Q10972" s="11"/>
      <c r="R10972" s="18"/>
      <c r="S10972" s="18"/>
      <c r="T10972" s="18"/>
      <c r="U10972" s="18"/>
      <c r="V10972" s="18"/>
    </row>
    <row r="10973" spans="1:22">
      <c r="A10973" t="s">
        <v>10992</v>
      </c>
      <c r="B10973" s="20">
        <v>19.874185829999998</v>
      </c>
      <c r="C10973" s="20">
        <v>6.6013487779327307E-2</v>
      </c>
      <c r="D10973" s="20">
        <v>0.33501298532509499</v>
      </c>
      <c r="E10973" s="20">
        <v>1.11276888531912E-3</v>
      </c>
      <c r="F10973" s="20">
        <v>2.2115375612674099E-2</v>
      </c>
      <c r="G10973" s="19" t="s">
        <v>24</v>
      </c>
      <c r="H10973" s="19" t="s">
        <v>24</v>
      </c>
      <c r="I10973" s="16"/>
      <c r="J10973" s="16"/>
      <c r="K10973" s="17">
        <v>0</v>
      </c>
      <c r="L10973" s="17">
        <v>0</v>
      </c>
      <c r="M10973" s="18">
        <v>0</v>
      </c>
      <c r="N10973" s="18">
        <v>0</v>
      </c>
      <c r="O10973" s="18">
        <v>50</v>
      </c>
      <c r="P10973" s="18">
        <v>53</v>
      </c>
      <c r="Q10973" s="11"/>
      <c r="R10973" s="18"/>
      <c r="S10973" s="18"/>
      <c r="T10973" s="18"/>
      <c r="U10973" s="18"/>
      <c r="V10973" s="18"/>
    </row>
    <row r="10974" spans="1:22">
      <c r="A10974" t="s">
        <v>10993</v>
      </c>
      <c r="B10974" s="20">
        <v>7.084123559</v>
      </c>
      <c r="C10974" s="20">
        <v>2.2162512022915599E-2</v>
      </c>
      <c r="D10974" s="20">
        <v>0.35527895039607299</v>
      </c>
      <c r="E10974" s="20">
        <v>1.11148174422205E-3</v>
      </c>
      <c r="F10974" s="20">
        <v>7.8738740096418302E-3</v>
      </c>
      <c r="G10974" s="19" t="s">
        <v>24</v>
      </c>
      <c r="H10974" s="19" t="s">
        <v>24</v>
      </c>
      <c r="I10974" s="16"/>
      <c r="J10974" s="16"/>
      <c r="K10974" s="17">
        <v>0</v>
      </c>
      <c r="L10974" s="17">
        <v>0</v>
      </c>
      <c r="M10974" s="18">
        <v>0</v>
      </c>
      <c r="N10974" s="18">
        <v>0</v>
      </c>
      <c r="O10974" s="18">
        <v>5</v>
      </c>
      <c r="P10974" s="18">
        <v>12</v>
      </c>
      <c r="Q10974" s="11"/>
      <c r="R10974" s="18"/>
      <c r="S10974" s="18"/>
      <c r="T10974" s="18"/>
      <c r="U10974" s="18"/>
      <c r="V10974" s="18"/>
    </row>
    <row r="10975" spans="1:22">
      <c r="A10975" t="s">
        <v>10994</v>
      </c>
      <c r="B10975" s="20">
        <v>17.043227654999999</v>
      </c>
      <c r="C10975" s="20">
        <v>5.4892300770631397E-2</v>
      </c>
      <c r="D10975" s="20">
        <v>0.34501464047386199</v>
      </c>
      <c r="E10975" s="20">
        <v>1.11121248853391E-3</v>
      </c>
      <c r="F10975" s="20">
        <v>1.8938647415162501E-2</v>
      </c>
      <c r="G10975" s="19" t="s">
        <v>24</v>
      </c>
      <c r="H10975" s="19" t="s">
        <v>24</v>
      </c>
      <c r="I10975" s="16"/>
      <c r="J10975" s="16"/>
      <c r="K10975" s="17">
        <v>0</v>
      </c>
      <c r="L10975" s="17">
        <v>0</v>
      </c>
      <c r="M10975" s="18">
        <v>0</v>
      </c>
      <c r="N10975" s="18">
        <v>0</v>
      </c>
      <c r="O10975" s="18">
        <v>3</v>
      </c>
      <c r="P10975" s="18">
        <v>50</v>
      </c>
      <c r="Q10975" s="11"/>
      <c r="R10975" s="18"/>
      <c r="S10975" s="18"/>
      <c r="T10975" s="18"/>
      <c r="U10975" s="18"/>
      <c r="V10975" s="18"/>
    </row>
    <row r="10976" spans="1:22">
      <c r="A10976" t="s">
        <v>10995</v>
      </c>
      <c r="B10976" s="20">
        <v>13.653134941999999</v>
      </c>
      <c r="C10976" s="20">
        <v>4.35462531617977E-2</v>
      </c>
      <c r="D10976" s="20">
        <v>0.34807893029331499</v>
      </c>
      <c r="E10976" s="20">
        <v>1.1101870217522401E-3</v>
      </c>
      <c r="F10976" s="20">
        <v>1.51575332188404E-2</v>
      </c>
      <c r="G10976" s="19" t="s">
        <v>24</v>
      </c>
      <c r="H10976" s="19" t="s">
        <v>24</v>
      </c>
      <c r="I10976" s="16"/>
      <c r="J10976" s="16"/>
      <c r="K10976" s="17">
        <v>0</v>
      </c>
      <c r="L10976" s="17">
        <v>0</v>
      </c>
      <c r="M10976" s="18">
        <v>0</v>
      </c>
      <c r="N10976" s="18">
        <v>0</v>
      </c>
      <c r="O10976" s="18">
        <v>13</v>
      </c>
      <c r="P10976" s="18">
        <v>41</v>
      </c>
      <c r="Q10976" s="11"/>
      <c r="R10976" s="18"/>
      <c r="S10976" s="18"/>
      <c r="T10976" s="18"/>
      <c r="U10976" s="18"/>
      <c r="V10976" s="18"/>
    </row>
    <row r="10977" spans="1:22">
      <c r="A10977" t="s">
        <v>10996</v>
      </c>
      <c r="B10977" s="20">
        <v>9.2789099289999992</v>
      </c>
      <c r="C10977" s="20">
        <v>2.92571492557838E-2</v>
      </c>
      <c r="D10977" s="20">
        <v>0.35194912757510499</v>
      </c>
      <c r="E10977" s="20">
        <v>1.1097239044993599E-3</v>
      </c>
      <c r="F10977" s="20">
        <v>1.02970281559077E-2</v>
      </c>
      <c r="G10977" s="19" t="s">
        <v>24</v>
      </c>
      <c r="H10977" s="19" t="s">
        <v>24</v>
      </c>
      <c r="I10977" s="16"/>
      <c r="J10977" s="16"/>
      <c r="K10977" s="17">
        <v>0</v>
      </c>
      <c r="L10977" s="17">
        <v>0</v>
      </c>
      <c r="M10977" s="18">
        <v>0</v>
      </c>
      <c r="N10977" s="18">
        <v>0</v>
      </c>
      <c r="O10977" s="18">
        <v>70</v>
      </c>
      <c r="P10977" s="18">
        <v>31</v>
      </c>
      <c r="Q10977" s="11"/>
      <c r="R10977" s="18"/>
      <c r="S10977" s="18"/>
      <c r="T10977" s="18"/>
      <c r="U10977" s="18"/>
      <c r="V10977" s="18"/>
    </row>
    <row r="10978" spans="1:22">
      <c r="A10978" t="s">
        <v>10997</v>
      </c>
      <c r="B10978" s="20">
        <v>19.822920525000001</v>
      </c>
      <c r="C10978" s="20">
        <v>6.4660191735642497E-2</v>
      </c>
      <c r="D10978" s="20">
        <v>0.34003107559010498</v>
      </c>
      <c r="E10978" s="20">
        <v>1.1091440595750899E-3</v>
      </c>
      <c r="F10978" s="20">
        <v>2.1986474543732999E-2</v>
      </c>
      <c r="G10978" s="19" t="s">
        <v>24</v>
      </c>
      <c r="H10978" s="19" t="s">
        <v>24</v>
      </c>
      <c r="I10978" s="16"/>
      <c r="J10978" s="16"/>
      <c r="K10978" s="17">
        <v>0</v>
      </c>
      <c r="L10978" s="17">
        <v>0</v>
      </c>
      <c r="M10978" s="18">
        <v>0</v>
      </c>
      <c r="N10978" s="18">
        <v>0</v>
      </c>
      <c r="O10978" s="18">
        <v>11</v>
      </c>
      <c r="P10978" s="18">
        <v>64</v>
      </c>
      <c r="Q10978" s="11"/>
      <c r="R10978" s="18"/>
      <c r="S10978" s="18"/>
      <c r="T10978" s="18"/>
      <c r="U10978" s="18"/>
      <c r="V10978" s="18"/>
    </row>
    <row r="10979" spans="1:22">
      <c r="A10979" t="s">
        <v>10998</v>
      </c>
      <c r="B10979" s="20">
        <v>34.965924176000001</v>
      </c>
      <c r="C10979" s="20">
        <v>0.108253567945417</v>
      </c>
      <c r="D10979" s="20">
        <v>0.35798724581421798</v>
      </c>
      <c r="E10979" s="20">
        <v>1.1083189577166101E-3</v>
      </c>
      <c r="F10979" s="20">
        <v>3.8753396638342298E-2</v>
      </c>
      <c r="G10979" s="19" t="s">
        <v>24</v>
      </c>
      <c r="H10979" s="19" t="s">
        <v>24</v>
      </c>
      <c r="I10979" s="16"/>
      <c r="J10979" s="16"/>
      <c r="K10979" s="17">
        <v>0</v>
      </c>
      <c r="L10979" s="17">
        <v>0</v>
      </c>
      <c r="M10979" s="18">
        <v>0</v>
      </c>
      <c r="N10979" s="18">
        <v>0</v>
      </c>
      <c r="O10979" s="18">
        <v>41</v>
      </c>
      <c r="P10979" s="18">
        <v>79</v>
      </c>
      <c r="Q10979" s="11"/>
      <c r="R10979" s="18"/>
      <c r="S10979" s="18"/>
      <c r="T10979" s="18"/>
      <c r="U10979" s="18"/>
      <c r="V10979" s="18"/>
    </row>
    <row r="10980" spans="1:22">
      <c r="A10980" t="s">
        <v>10999</v>
      </c>
      <c r="B10980" s="20">
        <v>3.926068039</v>
      </c>
      <c r="C10980" s="20">
        <v>1.2808535651134999E-2</v>
      </c>
      <c r="D10980" s="20">
        <v>0.33963171141042298</v>
      </c>
      <c r="E10980" s="20">
        <v>1.10802585198305E-3</v>
      </c>
      <c r="F10980" s="20">
        <v>4.3501848838564004E-3</v>
      </c>
      <c r="G10980" s="19" t="s">
        <v>24</v>
      </c>
      <c r="H10980" s="19" t="s">
        <v>24</v>
      </c>
      <c r="I10980" s="16"/>
      <c r="J10980" s="16"/>
      <c r="K10980" s="17">
        <v>0</v>
      </c>
      <c r="L10980" s="17">
        <v>0</v>
      </c>
      <c r="M10980" s="18">
        <v>1</v>
      </c>
      <c r="N10980" s="18">
        <v>14</v>
      </c>
      <c r="O10980" s="18">
        <v>1</v>
      </c>
      <c r="P10980" s="18">
        <v>14</v>
      </c>
      <c r="Q10980" s="11"/>
      <c r="R10980" s="18"/>
      <c r="S10980" s="18"/>
      <c r="T10980" s="18"/>
      <c r="U10980" s="18"/>
      <c r="V10980" s="18"/>
    </row>
    <row r="10981" spans="1:22">
      <c r="A10981" t="s">
        <v>11000</v>
      </c>
      <c r="B10981" s="20">
        <v>15.14389122</v>
      </c>
      <c r="C10981" s="20">
        <v>5.0418146350225297E-2</v>
      </c>
      <c r="D10981" s="20">
        <v>0.33274703915347498</v>
      </c>
      <c r="E10981" s="20">
        <v>1.1078056936573799E-3</v>
      </c>
      <c r="F10981" s="20">
        <v>1.6776488917644002E-2</v>
      </c>
      <c r="G10981" s="19" t="s">
        <v>24</v>
      </c>
      <c r="H10981" s="19" t="s">
        <v>24</v>
      </c>
      <c r="I10981" s="16"/>
      <c r="J10981" s="16"/>
      <c r="K10981" s="17">
        <v>0</v>
      </c>
      <c r="L10981" s="17">
        <v>0</v>
      </c>
      <c r="M10981" s="18">
        <v>0</v>
      </c>
      <c r="N10981" s="18">
        <v>0</v>
      </c>
      <c r="O10981" s="18">
        <v>4</v>
      </c>
      <c r="P10981" s="18">
        <v>32</v>
      </c>
      <c r="Q10981" s="11"/>
      <c r="R10981" s="18"/>
      <c r="S10981" s="18"/>
      <c r="T10981" s="18"/>
      <c r="U10981" s="18"/>
      <c r="V10981" s="18"/>
    </row>
    <row r="10982" spans="1:22">
      <c r="A10982" t="s">
        <v>11001</v>
      </c>
      <c r="B10982" s="20">
        <v>7.948169321</v>
      </c>
      <c r="C10982" s="20">
        <v>2.5781137463502898E-2</v>
      </c>
      <c r="D10982" s="20">
        <v>0.34132437700033502</v>
      </c>
      <c r="E10982" s="20">
        <v>1.10713930814738E-3</v>
      </c>
      <c r="F10982" s="20">
        <v>8.7997306830901699E-3</v>
      </c>
      <c r="G10982" s="19" t="s">
        <v>24</v>
      </c>
      <c r="H10982" s="19" t="s">
        <v>24</v>
      </c>
      <c r="I10982" s="16"/>
      <c r="J10982" s="16"/>
      <c r="K10982" s="17">
        <v>0</v>
      </c>
      <c r="L10982" s="17">
        <v>0</v>
      </c>
      <c r="M10982" s="18">
        <v>0</v>
      </c>
      <c r="N10982" s="18">
        <v>0</v>
      </c>
      <c r="O10982" s="18">
        <v>3</v>
      </c>
      <c r="P10982" s="18">
        <v>24</v>
      </c>
      <c r="Q10982" s="11"/>
      <c r="R10982" s="18"/>
      <c r="S10982" s="18"/>
      <c r="T10982" s="18"/>
      <c r="U10982" s="18"/>
      <c r="V10982" s="18"/>
    </row>
    <row r="10983" spans="1:22">
      <c r="A10983" t="s">
        <v>11002</v>
      </c>
      <c r="B10983" s="20">
        <v>5.7781459780000004</v>
      </c>
      <c r="C10983" s="20">
        <v>1.8649278008375E-2</v>
      </c>
      <c r="D10983" s="20">
        <v>0.34292669366480399</v>
      </c>
      <c r="E10983" s="20">
        <v>1.1068144126156899E-3</v>
      </c>
      <c r="F10983" s="20">
        <v>6.3953352466477901E-3</v>
      </c>
      <c r="G10983" s="19" t="s">
        <v>24</v>
      </c>
      <c r="H10983" s="19" t="s">
        <v>24</v>
      </c>
      <c r="I10983" s="16"/>
      <c r="J10983" s="16"/>
      <c r="K10983" s="17">
        <v>0</v>
      </c>
      <c r="L10983" s="17">
        <v>0</v>
      </c>
      <c r="M10983" s="18">
        <v>0</v>
      </c>
      <c r="N10983" s="18">
        <v>0</v>
      </c>
      <c r="O10983" s="18">
        <v>12</v>
      </c>
      <c r="P10983" s="18">
        <v>10</v>
      </c>
      <c r="Q10983" s="11"/>
      <c r="R10983" s="18"/>
      <c r="S10983" s="18"/>
      <c r="T10983" s="18"/>
      <c r="U10983" s="18"/>
      <c r="V10983" s="18"/>
    </row>
    <row r="10984" spans="1:22">
      <c r="A10984" t="s">
        <v>11003</v>
      </c>
      <c r="B10984" s="20">
        <v>9.9698392709999997</v>
      </c>
      <c r="C10984" s="20">
        <v>3.3071563758594102E-2</v>
      </c>
      <c r="D10984" s="20">
        <v>0.33354217668084302</v>
      </c>
      <c r="E10984" s="20">
        <v>1.1064131589730601E-3</v>
      </c>
      <c r="F10984" s="20">
        <v>1.10307613622807E-2</v>
      </c>
      <c r="G10984" s="19" t="s">
        <v>24</v>
      </c>
      <c r="H10984" s="19" t="s">
        <v>24</v>
      </c>
      <c r="I10984" s="16"/>
      <c r="J10984" s="16"/>
      <c r="K10984" s="17">
        <v>0</v>
      </c>
      <c r="L10984" s="17">
        <v>0</v>
      </c>
      <c r="M10984" s="18">
        <v>0</v>
      </c>
      <c r="N10984" s="18">
        <v>0</v>
      </c>
      <c r="O10984" s="18">
        <v>7</v>
      </c>
      <c r="P10984" s="18">
        <v>29</v>
      </c>
      <c r="Q10984" s="11"/>
      <c r="R10984" s="18"/>
      <c r="S10984" s="18"/>
      <c r="T10984" s="18"/>
      <c r="U10984" s="18"/>
      <c r="V10984" s="18"/>
    </row>
    <row r="10985" spans="1:22">
      <c r="A10985" t="s">
        <v>11004</v>
      </c>
      <c r="B10985" s="20">
        <v>4.3195377159999904</v>
      </c>
      <c r="C10985" s="20">
        <v>1.41296418765456E-2</v>
      </c>
      <c r="D10985" s="20">
        <v>0.33821313121452901</v>
      </c>
      <c r="E10985" s="20">
        <v>1.10632913432036E-3</v>
      </c>
      <c r="F10985" s="20">
        <v>4.7788304220064397E-3</v>
      </c>
      <c r="G10985" s="19" t="s">
        <v>24</v>
      </c>
      <c r="H10985" s="19" t="s">
        <v>24</v>
      </c>
      <c r="I10985" s="16"/>
      <c r="J10985" s="16"/>
      <c r="K10985" s="17">
        <v>0</v>
      </c>
      <c r="L10985" s="17">
        <v>0</v>
      </c>
      <c r="M10985" s="18">
        <v>0</v>
      </c>
      <c r="N10985" s="18">
        <v>0</v>
      </c>
      <c r="O10985" s="18">
        <v>205</v>
      </c>
      <c r="P10985" s="18">
        <v>14</v>
      </c>
      <c r="Q10985" s="11"/>
      <c r="R10985" s="18"/>
      <c r="S10985" s="18"/>
      <c r="T10985" s="18"/>
      <c r="U10985" s="18"/>
      <c r="V10985" s="18"/>
    </row>
    <row r="10986" spans="1:22">
      <c r="A10986" t="s">
        <v>11005</v>
      </c>
      <c r="B10986" s="20">
        <v>2.5509392719999999</v>
      </c>
      <c r="C10986" s="20">
        <v>7.7217294519609098E-3</v>
      </c>
      <c r="D10986" s="20">
        <v>0.365364123576921</v>
      </c>
      <c r="E10986" s="20">
        <v>1.1059623977257101E-3</v>
      </c>
      <c r="F10986" s="20">
        <v>2.8212429137138002E-3</v>
      </c>
      <c r="G10986" s="19" t="s">
        <v>24</v>
      </c>
      <c r="H10986" s="19" t="s">
        <v>24</v>
      </c>
      <c r="I10986" s="16"/>
      <c r="J10986" s="16"/>
      <c r="K10986" s="17">
        <v>0</v>
      </c>
      <c r="L10986" s="17">
        <v>0</v>
      </c>
      <c r="M10986" s="18">
        <v>0</v>
      </c>
      <c r="N10986" s="18">
        <v>0</v>
      </c>
      <c r="O10986" s="18">
        <v>0</v>
      </c>
      <c r="P10986" s="18">
        <v>3</v>
      </c>
      <c r="Q10986" s="11"/>
      <c r="R10986" s="18"/>
      <c r="S10986" s="18"/>
      <c r="T10986" s="18"/>
      <c r="U10986" s="18"/>
      <c r="V10986" s="18"/>
    </row>
    <row r="10987" spans="1:22">
      <c r="A10987" t="s">
        <v>11006</v>
      </c>
      <c r="B10987" s="20">
        <v>27.496960328999901</v>
      </c>
      <c r="C10987" s="20">
        <v>9.0449490121078099E-2</v>
      </c>
      <c r="D10987" s="20">
        <v>0.33608521641943401</v>
      </c>
      <c r="E10987" s="20">
        <v>1.1055307968099099E-3</v>
      </c>
      <c r="F10987" s="20">
        <v>3.0398736462369999E-2</v>
      </c>
      <c r="G10987" s="19" t="s">
        <v>24</v>
      </c>
      <c r="H10987" s="19" t="s">
        <v>24</v>
      </c>
      <c r="I10987" s="16"/>
      <c r="J10987" s="16"/>
      <c r="K10987" s="17">
        <v>0</v>
      </c>
      <c r="L10987" s="17">
        <v>0</v>
      </c>
      <c r="M10987" s="18">
        <v>0</v>
      </c>
      <c r="N10987" s="18">
        <v>0</v>
      </c>
      <c r="O10987" s="18">
        <v>6</v>
      </c>
      <c r="P10987" s="18">
        <v>56</v>
      </c>
      <c r="Q10987" s="11"/>
      <c r="R10987" s="18"/>
      <c r="S10987" s="18"/>
      <c r="T10987" s="18"/>
      <c r="U10987" s="18"/>
      <c r="V10987" s="18"/>
    </row>
    <row r="10988" spans="1:22">
      <c r="A10988" t="s">
        <v>11007</v>
      </c>
      <c r="B10988" s="20">
        <v>0.7043971</v>
      </c>
      <c r="C10988" s="20">
        <v>2.3417811434319601E-3</v>
      </c>
      <c r="D10988" s="20">
        <v>0.33244620288596599</v>
      </c>
      <c r="E10988" s="20">
        <v>1.1052235296311001E-3</v>
      </c>
      <c r="F10988" s="20">
        <v>7.7851624912391305E-4</v>
      </c>
      <c r="G10988" s="19" t="s">
        <v>24</v>
      </c>
      <c r="H10988" s="19" t="s">
        <v>24</v>
      </c>
      <c r="I10988" s="16"/>
      <c r="J10988" s="16"/>
      <c r="K10988" s="17">
        <v>0</v>
      </c>
      <c r="L10988" s="17">
        <v>0</v>
      </c>
      <c r="M10988" s="18">
        <v>0</v>
      </c>
      <c r="N10988" s="18">
        <v>0</v>
      </c>
      <c r="O10988" s="18">
        <v>0</v>
      </c>
      <c r="P10988" s="18">
        <v>1</v>
      </c>
      <c r="Q10988" s="11"/>
      <c r="R10988" s="18"/>
      <c r="S10988" s="18"/>
      <c r="T10988" s="18"/>
      <c r="U10988" s="18"/>
      <c r="V10988" s="18"/>
    </row>
    <row r="10989" spans="1:22">
      <c r="A10989" t="s">
        <v>11008</v>
      </c>
      <c r="B10989" s="20">
        <v>30.012172029999899</v>
      </c>
      <c r="C10989" s="20">
        <v>9.0925708965256397E-2</v>
      </c>
      <c r="D10989" s="20">
        <v>0.364790020421426</v>
      </c>
      <c r="E10989" s="20">
        <v>1.10517796569716E-3</v>
      </c>
      <c r="F10989" s="20">
        <v>3.3168791230268599E-2</v>
      </c>
      <c r="G10989" s="19" t="s">
        <v>24</v>
      </c>
      <c r="H10989" s="19" t="s">
        <v>24</v>
      </c>
      <c r="I10989" s="16"/>
      <c r="J10989" s="16"/>
      <c r="K10989" s="17">
        <v>0</v>
      </c>
      <c r="L10989" s="17">
        <v>0</v>
      </c>
      <c r="M10989" s="18">
        <v>0</v>
      </c>
      <c r="N10989" s="18">
        <v>0</v>
      </c>
      <c r="O10989" s="18">
        <v>31</v>
      </c>
      <c r="P10989" s="18">
        <v>67</v>
      </c>
      <c r="Q10989" s="11"/>
      <c r="R10989" s="18"/>
      <c r="S10989" s="18"/>
      <c r="T10989" s="18"/>
      <c r="U10989" s="18"/>
      <c r="V10989" s="18"/>
    </row>
    <row r="10990" spans="1:22">
      <c r="A10990" t="s">
        <v>11009</v>
      </c>
      <c r="B10990" s="20">
        <v>3.0794524540000001</v>
      </c>
      <c r="C10990" s="20">
        <v>1.0219722324806E-2</v>
      </c>
      <c r="D10990" s="20">
        <v>0.33277116588800498</v>
      </c>
      <c r="E10990" s="20">
        <v>1.10436155903623E-3</v>
      </c>
      <c r="F10990" s="20">
        <v>3.40082891307739E-3</v>
      </c>
      <c r="G10990" s="19" t="s">
        <v>24</v>
      </c>
      <c r="H10990" s="19" t="s">
        <v>24</v>
      </c>
      <c r="I10990" s="16"/>
      <c r="J10990" s="16"/>
      <c r="K10990" s="17">
        <v>0</v>
      </c>
      <c r="L10990" s="17">
        <v>0</v>
      </c>
      <c r="M10990" s="18">
        <v>0</v>
      </c>
      <c r="N10990" s="18">
        <v>0</v>
      </c>
      <c r="O10990" s="18">
        <v>0</v>
      </c>
      <c r="P10990" s="18">
        <v>7</v>
      </c>
      <c r="Q10990" s="11"/>
      <c r="R10990" s="18"/>
      <c r="S10990" s="18"/>
      <c r="T10990" s="18"/>
      <c r="U10990" s="18"/>
      <c r="V10990" s="18"/>
    </row>
    <row r="10991" spans="1:22">
      <c r="A10991" t="s">
        <v>11010</v>
      </c>
      <c r="B10991" s="20">
        <v>13.651072103000001</v>
      </c>
      <c r="C10991" s="20">
        <v>4.4467139706468699E-2</v>
      </c>
      <c r="D10991" s="20">
        <v>0.33899505383360901</v>
      </c>
      <c r="E10991" s="20">
        <v>1.104245901339E-3</v>
      </c>
      <c r="F10991" s="20">
        <v>1.50741404186209E-2</v>
      </c>
      <c r="G10991" s="19" t="s">
        <v>24</v>
      </c>
      <c r="H10991" s="19" t="s">
        <v>24</v>
      </c>
      <c r="I10991" s="16"/>
      <c r="J10991" s="16"/>
      <c r="K10991" s="17">
        <v>0</v>
      </c>
      <c r="L10991" s="17">
        <v>0</v>
      </c>
      <c r="M10991" s="18">
        <v>0</v>
      </c>
      <c r="N10991" s="18">
        <v>0</v>
      </c>
      <c r="O10991" s="18">
        <v>9</v>
      </c>
      <c r="P10991" s="18">
        <v>35</v>
      </c>
      <c r="Q10991" s="11"/>
      <c r="R10991" s="18"/>
      <c r="S10991" s="18"/>
      <c r="T10991" s="18"/>
      <c r="U10991" s="18"/>
      <c r="V10991" s="18"/>
    </row>
    <row r="10992" spans="1:22">
      <c r="A10992" t="s">
        <v>11011</v>
      </c>
      <c r="B10992" s="20">
        <v>13.707638837999999</v>
      </c>
      <c r="C10992" s="20">
        <v>4.0706581399209497E-2</v>
      </c>
      <c r="D10992" s="20">
        <v>0.37143959987758901</v>
      </c>
      <c r="E10992" s="20">
        <v>1.1030372543367199E-3</v>
      </c>
      <c r="F10992" s="20">
        <v>1.51200363073069E-2</v>
      </c>
      <c r="G10992" s="19" t="s">
        <v>24</v>
      </c>
      <c r="H10992" s="19" t="s">
        <v>24</v>
      </c>
      <c r="I10992" s="16"/>
      <c r="J10992" s="16"/>
      <c r="K10992" s="17">
        <v>0</v>
      </c>
      <c r="L10992" s="17">
        <v>0</v>
      </c>
      <c r="M10992" s="18">
        <v>0</v>
      </c>
      <c r="N10992" s="18">
        <v>0</v>
      </c>
      <c r="O10992" s="18">
        <v>31</v>
      </c>
      <c r="P10992" s="18">
        <v>60</v>
      </c>
      <c r="Q10992" s="11"/>
      <c r="R10992" s="18"/>
      <c r="S10992" s="18"/>
      <c r="T10992" s="18"/>
      <c r="U10992" s="18"/>
      <c r="V10992" s="18"/>
    </row>
    <row r="10993" spans="1:22">
      <c r="A10993" t="s">
        <v>11012</v>
      </c>
      <c r="B10993" s="20">
        <v>7.6790047249999898</v>
      </c>
      <c r="C10993" s="20">
        <v>2.51244773212706E-2</v>
      </c>
      <c r="D10993" s="20">
        <v>0.33701696750203203</v>
      </c>
      <c r="E10993" s="20">
        <v>1.10266570475228E-3</v>
      </c>
      <c r="F10993" s="20">
        <v>8.46737515688821E-3</v>
      </c>
      <c r="G10993" s="19" t="s">
        <v>24</v>
      </c>
      <c r="H10993" s="19" t="s">
        <v>24</v>
      </c>
      <c r="I10993" s="16"/>
      <c r="J10993" s="16"/>
      <c r="K10993" s="17">
        <v>0</v>
      </c>
      <c r="L10993" s="17">
        <v>0</v>
      </c>
      <c r="M10993" s="18">
        <v>0</v>
      </c>
      <c r="N10993" s="18">
        <v>0</v>
      </c>
      <c r="O10993" s="18">
        <v>1</v>
      </c>
      <c r="P10993" s="18">
        <v>20</v>
      </c>
      <c r="Q10993" s="11"/>
      <c r="R10993" s="18"/>
      <c r="S10993" s="18"/>
      <c r="T10993" s="18"/>
      <c r="U10993" s="18"/>
      <c r="V10993" s="18"/>
    </row>
    <row r="10994" spans="1:22">
      <c r="A10994" t="s">
        <v>11013</v>
      </c>
      <c r="B10994" s="20">
        <v>21.755874573</v>
      </c>
      <c r="C10994" s="20">
        <v>6.9389225160939497E-2</v>
      </c>
      <c r="D10994" s="20">
        <v>0.34509201803864198</v>
      </c>
      <c r="E10994" s="20">
        <v>1.10065295975938E-3</v>
      </c>
      <c r="F10994" s="20">
        <v>2.39456677409263E-2</v>
      </c>
      <c r="G10994" s="19" t="s">
        <v>24</v>
      </c>
      <c r="H10994" s="19" t="s">
        <v>24</v>
      </c>
      <c r="I10994" s="16"/>
      <c r="J10994" s="16"/>
      <c r="K10994" s="17">
        <v>0</v>
      </c>
      <c r="L10994" s="17">
        <v>0</v>
      </c>
      <c r="M10994" s="18">
        <v>0</v>
      </c>
      <c r="N10994" s="18">
        <v>0</v>
      </c>
      <c r="O10994" s="18">
        <v>28</v>
      </c>
      <c r="P10994" s="18">
        <v>68</v>
      </c>
      <c r="Q10994" s="11"/>
      <c r="R10994" s="18"/>
      <c r="S10994" s="18"/>
      <c r="T10994" s="18"/>
      <c r="U10994" s="18"/>
      <c r="V10994" s="18"/>
    </row>
    <row r="10995" spans="1:22">
      <c r="A10995" t="s">
        <v>11014</v>
      </c>
      <c r="B10995" s="20">
        <v>10.8264768</v>
      </c>
      <c r="C10995" s="20">
        <v>3.5060178484063502E-2</v>
      </c>
      <c r="D10995" s="20">
        <v>0.33947653691875601</v>
      </c>
      <c r="E10995" s="20">
        <v>1.09935191248212E-3</v>
      </c>
      <c r="F10995" s="20">
        <v>1.19021079755233E-2</v>
      </c>
      <c r="G10995" s="19" t="s">
        <v>24</v>
      </c>
      <c r="H10995" s="19" t="s">
        <v>24</v>
      </c>
      <c r="I10995" s="16"/>
      <c r="J10995" s="16"/>
      <c r="K10995" s="17">
        <v>0</v>
      </c>
      <c r="L10995" s="17">
        <v>0</v>
      </c>
      <c r="M10995" s="18">
        <v>0</v>
      </c>
      <c r="N10995" s="18">
        <v>0</v>
      </c>
      <c r="O10995" s="18">
        <v>17</v>
      </c>
      <c r="P10995" s="18">
        <v>46</v>
      </c>
      <c r="Q10995" s="11"/>
      <c r="R10995" s="18"/>
      <c r="S10995" s="18"/>
      <c r="T10995" s="18"/>
      <c r="U10995" s="18"/>
      <c r="V10995" s="18"/>
    </row>
    <row r="10996" spans="1:22">
      <c r="A10996" t="s">
        <v>11015</v>
      </c>
      <c r="B10996" s="20">
        <v>9.1866729930000002</v>
      </c>
      <c r="C10996" s="20">
        <v>3.04106027578037E-2</v>
      </c>
      <c r="D10996" s="20">
        <v>0.33209890243322698</v>
      </c>
      <c r="E10996" s="20">
        <v>1.0993455199607999E-3</v>
      </c>
      <c r="F10996" s="20">
        <v>1.0099327798199401E-2</v>
      </c>
      <c r="G10996" s="19" t="s">
        <v>24</v>
      </c>
      <c r="H10996" s="19" t="s">
        <v>24</v>
      </c>
      <c r="I10996" s="16"/>
      <c r="J10996" s="16"/>
      <c r="K10996" s="17">
        <v>0</v>
      </c>
      <c r="L10996" s="17">
        <v>0</v>
      </c>
      <c r="M10996" s="18">
        <v>0</v>
      </c>
      <c r="N10996" s="18">
        <v>0</v>
      </c>
      <c r="O10996" s="18">
        <v>9</v>
      </c>
      <c r="P10996" s="18">
        <v>19</v>
      </c>
      <c r="Q10996" s="11"/>
      <c r="R10996" s="18"/>
      <c r="S10996" s="18"/>
      <c r="T10996" s="18"/>
      <c r="U10996" s="18"/>
      <c r="V10996" s="18"/>
    </row>
    <row r="10997" spans="1:22">
      <c r="A10997" t="s">
        <v>11016</v>
      </c>
      <c r="B10997" s="20">
        <v>2.0396539360000001</v>
      </c>
      <c r="C10997" s="20">
        <v>6.7586880683302101E-3</v>
      </c>
      <c r="D10997" s="20">
        <v>0.331635724232553</v>
      </c>
      <c r="E10997" s="20">
        <v>1.0989228970863E-3</v>
      </c>
      <c r="F10997" s="20">
        <v>2.2414224124026002E-3</v>
      </c>
      <c r="G10997" s="19" t="s">
        <v>24</v>
      </c>
      <c r="H10997" s="19" t="s">
        <v>24</v>
      </c>
      <c r="I10997" s="16"/>
      <c r="J10997" s="16"/>
      <c r="K10997" s="17">
        <v>0</v>
      </c>
      <c r="L10997" s="17">
        <v>0</v>
      </c>
      <c r="M10997" s="18">
        <v>0</v>
      </c>
      <c r="N10997" s="18">
        <v>0</v>
      </c>
      <c r="O10997" s="18">
        <v>1</v>
      </c>
      <c r="P10997" s="18">
        <v>7</v>
      </c>
      <c r="Q10997" s="11"/>
      <c r="R10997" s="18"/>
      <c r="S10997" s="18"/>
      <c r="T10997" s="18"/>
      <c r="U10997" s="18"/>
      <c r="V10997" s="18"/>
    </row>
    <row r="10998" spans="1:22">
      <c r="A10998" t="s">
        <v>11017</v>
      </c>
      <c r="B10998" s="20">
        <v>13.726729887999999</v>
      </c>
      <c r="C10998" s="20">
        <v>4.5518453545057201E-2</v>
      </c>
      <c r="D10998" s="20">
        <v>0.33119956568776998</v>
      </c>
      <c r="E10998" s="20">
        <v>1.0982726525478701E-3</v>
      </c>
      <c r="F10998" s="20">
        <v>1.5075692044901799E-2</v>
      </c>
      <c r="G10998" s="19" t="s">
        <v>24</v>
      </c>
      <c r="H10998" s="19" t="s">
        <v>24</v>
      </c>
      <c r="I10998" s="16"/>
      <c r="J10998" s="16"/>
      <c r="K10998" s="17">
        <v>0</v>
      </c>
      <c r="L10998" s="17">
        <v>0</v>
      </c>
      <c r="M10998" s="18">
        <v>0</v>
      </c>
      <c r="N10998" s="18">
        <v>0</v>
      </c>
      <c r="O10998" s="18">
        <v>6</v>
      </c>
      <c r="P10998" s="18">
        <v>29</v>
      </c>
      <c r="Q10998" s="11"/>
      <c r="R10998" s="18"/>
      <c r="S10998" s="18"/>
      <c r="T10998" s="18"/>
      <c r="U10998" s="18"/>
      <c r="V10998" s="18"/>
    </row>
    <row r="10999" spans="1:22">
      <c r="A10999" t="s">
        <v>11018</v>
      </c>
      <c r="B10999" s="20">
        <v>23.382618616999999</v>
      </c>
      <c r="C10999" s="20">
        <v>7.2661892188042101E-2</v>
      </c>
      <c r="D10999" s="20">
        <v>0.35292226825350298</v>
      </c>
      <c r="E10999" s="20">
        <v>1.0967120589287301E-3</v>
      </c>
      <c r="F10999" s="20">
        <v>2.5643999806595302E-2</v>
      </c>
      <c r="G10999" s="19" t="s">
        <v>24</v>
      </c>
      <c r="H10999" s="19" t="s">
        <v>24</v>
      </c>
      <c r="I10999" s="16"/>
      <c r="J10999" s="16"/>
      <c r="K10999" s="17">
        <v>0</v>
      </c>
      <c r="L10999" s="17">
        <v>0.27144313549480498</v>
      </c>
      <c r="M10999" s="18">
        <v>0</v>
      </c>
      <c r="N10999" s="18">
        <v>0</v>
      </c>
      <c r="O10999" s="18">
        <v>38</v>
      </c>
      <c r="P10999" s="18">
        <v>70</v>
      </c>
      <c r="Q10999" s="11"/>
      <c r="R10999" s="18"/>
      <c r="S10999" s="18"/>
      <c r="T10999" s="18"/>
      <c r="U10999" s="18"/>
      <c r="V10999" s="18"/>
    </row>
    <row r="11000" spans="1:22">
      <c r="A11000" t="s">
        <v>11019</v>
      </c>
      <c r="B11000" s="20">
        <v>10.925104438</v>
      </c>
      <c r="C11000" s="20">
        <v>3.5291945714975403E-2</v>
      </c>
      <c r="D11000" s="20">
        <v>0.33946067520939899</v>
      </c>
      <c r="E11000" s="20">
        <v>1.0965778670443699E-3</v>
      </c>
      <c r="F11000" s="20">
        <v>1.1980227721858999E-2</v>
      </c>
      <c r="G11000" s="19" t="s">
        <v>24</v>
      </c>
      <c r="H11000" s="19" t="s">
        <v>24</v>
      </c>
      <c r="I11000" s="16"/>
      <c r="J11000" s="16"/>
      <c r="K11000" s="17">
        <v>0</v>
      </c>
      <c r="L11000" s="17">
        <v>0</v>
      </c>
      <c r="M11000" s="18">
        <v>0</v>
      </c>
      <c r="N11000" s="18">
        <v>0</v>
      </c>
      <c r="O11000" s="18">
        <v>39</v>
      </c>
      <c r="P11000" s="18">
        <v>28</v>
      </c>
      <c r="Q11000" s="11"/>
      <c r="R11000" s="18"/>
      <c r="S11000" s="18"/>
      <c r="T11000" s="18"/>
      <c r="U11000" s="18"/>
      <c r="V11000" s="18"/>
    </row>
    <row r="11001" spans="1:22">
      <c r="A11001" t="s">
        <v>11020</v>
      </c>
      <c r="B11001" s="20">
        <v>8.7314272709999994</v>
      </c>
      <c r="C11001" s="20">
        <v>2.8665940734199799E-2</v>
      </c>
      <c r="D11001" s="20">
        <v>0.33380031302537599</v>
      </c>
      <c r="E11001" s="20">
        <v>1.0958918505825099E-3</v>
      </c>
      <c r="F11001" s="20">
        <v>9.5686999902427992E-3</v>
      </c>
      <c r="G11001" s="19" t="s">
        <v>24</v>
      </c>
      <c r="H11001" s="19" t="s">
        <v>24</v>
      </c>
      <c r="I11001" s="16"/>
      <c r="J11001" s="16"/>
      <c r="K11001" s="17">
        <v>0</v>
      </c>
      <c r="L11001" s="17">
        <v>0</v>
      </c>
      <c r="M11001" s="18">
        <v>0</v>
      </c>
      <c r="N11001" s="18">
        <v>0</v>
      </c>
      <c r="O11001" s="18">
        <v>8</v>
      </c>
      <c r="P11001" s="18">
        <v>34</v>
      </c>
      <c r="Q11001" s="11"/>
      <c r="R11001" s="18"/>
      <c r="S11001" s="18"/>
      <c r="T11001" s="18"/>
      <c r="U11001" s="18"/>
      <c r="V11001" s="18"/>
    </row>
    <row r="11002" spans="1:22">
      <c r="A11002" t="s">
        <v>11021</v>
      </c>
      <c r="B11002" s="20">
        <v>5.3998258970000004</v>
      </c>
      <c r="C11002" s="20">
        <v>1.7663059042871101E-2</v>
      </c>
      <c r="D11002" s="20">
        <v>0.33471527759207798</v>
      </c>
      <c r="E11002" s="20">
        <v>1.09486783896949E-3</v>
      </c>
      <c r="F11002" s="20">
        <v>5.9120957106598903E-3</v>
      </c>
      <c r="G11002" s="19" t="s">
        <v>24</v>
      </c>
      <c r="H11002" s="19" t="s">
        <v>24</v>
      </c>
      <c r="I11002" s="16"/>
      <c r="J11002" s="16"/>
      <c r="K11002" s="17">
        <v>0</v>
      </c>
      <c r="L11002" s="17">
        <v>0</v>
      </c>
      <c r="M11002" s="18">
        <v>0</v>
      </c>
      <c r="N11002" s="18">
        <v>0</v>
      </c>
      <c r="O11002" s="18">
        <v>4</v>
      </c>
      <c r="P11002" s="18">
        <v>6</v>
      </c>
      <c r="Q11002" s="11"/>
      <c r="R11002" s="18"/>
      <c r="S11002" s="18"/>
      <c r="T11002" s="18"/>
      <c r="U11002" s="18"/>
      <c r="V11002" s="18"/>
    </row>
    <row r="11003" spans="1:22">
      <c r="A11003" t="s">
        <v>11022</v>
      </c>
      <c r="B11003" s="20">
        <v>9.6974645630000005</v>
      </c>
      <c r="C11003" s="20">
        <v>3.08105304791036E-2</v>
      </c>
      <c r="D11003" s="20">
        <v>0.34436551576809099</v>
      </c>
      <c r="E11003" s="20">
        <v>1.0941090994038801E-3</v>
      </c>
      <c r="F11003" s="20">
        <v>1.0610084219524999E-2</v>
      </c>
      <c r="G11003" s="19" t="s">
        <v>24</v>
      </c>
      <c r="H11003" s="19" t="s">
        <v>24</v>
      </c>
      <c r="I11003" s="16"/>
      <c r="J11003" s="16"/>
      <c r="K11003" s="17">
        <v>0</v>
      </c>
      <c r="L11003" s="17">
        <v>0</v>
      </c>
      <c r="M11003" s="18">
        <v>0</v>
      </c>
      <c r="N11003" s="18">
        <v>0</v>
      </c>
      <c r="O11003" s="18">
        <v>33</v>
      </c>
      <c r="P11003" s="18">
        <v>18</v>
      </c>
      <c r="Q11003" s="11"/>
      <c r="R11003" s="18"/>
      <c r="S11003" s="18"/>
      <c r="T11003" s="18"/>
      <c r="U11003" s="18"/>
      <c r="V11003" s="18"/>
    </row>
    <row r="11004" spans="1:22">
      <c r="A11004" t="s">
        <v>11023</v>
      </c>
      <c r="B11004" s="20">
        <v>13.93220897</v>
      </c>
      <c r="C11004" s="20">
        <v>4.2121648778429097E-2</v>
      </c>
      <c r="D11004" s="20">
        <v>0.36159602414360997</v>
      </c>
      <c r="E11004" s="20">
        <v>1.0932236776989299E-3</v>
      </c>
      <c r="F11004" s="20">
        <v>1.52310207286535E-2</v>
      </c>
      <c r="G11004" s="19" t="s">
        <v>24</v>
      </c>
      <c r="H11004" s="19" t="s">
        <v>24</v>
      </c>
      <c r="I11004" s="16"/>
      <c r="J11004" s="16"/>
      <c r="K11004" s="17">
        <v>0</v>
      </c>
      <c r="L11004" s="17">
        <v>0</v>
      </c>
      <c r="M11004" s="18">
        <v>0</v>
      </c>
      <c r="N11004" s="18">
        <v>0</v>
      </c>
      <c r="O11004" s="18">
        <v>11</v>
      </c>
      <c r="P11004" s="18">
        <v>29</v>
      </c>
      <c r="Q11004" s="11"/>
      <c r="R11004" s="18"/>
      <c r="S11004" s="18"/>
      <c r="T11004" s="18"/>
      <c r="U11004" s="18"/>
      <c r="V11004" s="18"/>
    </row>
    <row r="11005" spans="1:22">
      <c r="A11005" t="s">
        <v>11024</v>
      </c>
      <c r="B11005" s="20">
        <v>13.313089354999899</v>
      </c>
      <c r="C11005" s="20">
        <v>4.3348111373360698E-2</v>
      </c>
      <c r="D11005" s="20">
        <v>0.33555323431510897</v>
      </c>
      <c r="E11005" s="20">
        <v>1.09257878355033E-3</v>
      </c>
      <c r="F11005" s="20">
        <v>1.45455989727828E-2</v>
      </c>
      <c r="G11005" s="19" t="s">
        <v>24</v>
      </c>
      <c r="H11005" s="19" t="s">
        <v>24</v>
      </c>
      <c r="I11005" s="16"/>
      <c r="J11005" s="16"/>
      <c r="K11005" s="17">
        <v>0</v>
      </c>
      <c r="L11005" s="17">
        <v>0</v>
      </c>
      <c r="M11005" s="18">
        <v>0</v>
      </c>
      <c r="N11005" s="18">
        <v>0</v>
      </c>
      <c r="O11005" s="18">
        <v>0</v>
      </c>
      <c r="P11005" s="18">
        <v>29</v>
      </c>
      <c r="Q11005" s="11"/>
      <c r="R11005" s="18"/>
      <c r="S11005" s="18"/>
      <c r="T11005" s="18"/>
      <c r="U11005" s="18"/>
      <c r="V11005" s="18"/>
    </row>
    <row r="11006" spans="1:22">
      <c r="A11006" t="s">
        <v>11025</v>
      </c>
      <c r="B11006" s="20">
        <v>31.345627519999901</v>
      </c>
      <c r="C11006" s="20">
        <v>9.8798513547349101E-2</v>
      </c>
      <c r="D11006" s="20">
        <v>0.34631448123605402</v>
      </c>
      <c r="E11006" s="20">
        <v>1.09155115635227E-3</v>
      </c>
      <c r="F11006" s="20">
        <v>3.4215355966043498E-2</v>
      </c>
      <c r="G11006" s="19" t="s">
        <v>24</v>
      </c>
      <c r="H11006" s="19" t="s">
        <v>24</v>
      </c>
      <c r="I11006" s="16"/>
      <c r="J11006" s="16"/>
      <c r="K11006" s="17">
        <v>0</v>
      </c>
      <c r="L11006" s="17">
        <v>0</v>
      </c>
      <c r="M11006" s="18">
        <v>0</v>
      </c>
      <c r="N11006" s="18">
        <v>0</v>
      </c>
      <c r="O11006" s="18">
        <v>56</v>
      </c>
      <c r="P11006" s="18">
        <v>95</v>
      </c>
      <c r="Q11006" s="11"/>
      <c r="R11006" s="18"/>
      <c r="S11006" s="18"/>
      <c r="T11006" s="18"/>
      <c r="U11006" s="18"/>
      <c r="V11006" s="18"/>
    </row>
    <row r="11007" spans="1:22">
      <c r="A11007" t="s">
        <v>11026</v>
      </c>
      <c r="B11007" s="20">
        <v>3.0710760640000001</v>
      </c>
      <c r="C11007" s="20">
        <v>9.9202659600075901E-3</v>
      </c>
      <c r="D11007" s="20">
        <v>0.33790916725029801</v>
      </c>
      <c r="E11007" s="20">
        <v>1.09152256068889E-3</v>
      </c>
      <c r="F11007" s="20">
        <v>3.3521488094476401E-3</v>
      </c>
      <c r="G11007" s="19" t="s">
        <v>24</v>
      </c>
      <c r="H11007" s="19" t="s">
        <v>24</v>
      </c>
      <c r="I11007" s="16"/>
      <c r="J11007" s="16"/>
      <c r="K11007" s="17">
        <v>0</v>
      </c>
      <c r="L11007" s="17">
        <v>0</v>
      </c>
      <c r="M11007" s="18">
        <v>23</v>
      </c>
      <c r="N11007" s="18">
        <v>9</v>
      </c>
      <c r="O11007" s="18">
        <v>24</v>
      </c>
      <c r="P11007" s="18">
        <v>9</v>
      </c>
      <c r="Q11007" s="11"/>
      <c r="R11007" s="18"/>
      <c r="S11007" s="18"/>
      <c r="T11007" s="18"/>
      <c r="U11007" s="18"/>
      <c r="V11007" s="18"/>
    </row>
    <row r="11008" spans="1:22">
      <c r="A11008" t="s">
        <v>11027</v>
      </c>
      <c r="B11008" s="20">
        <v>26.995780256</v>
      </c>
      <c r="C11008" s="20">
        <v>8.6176834849645001E-2</v>
      </c>
      <c r="D11008" s="20">
        <v>0.341369344732044</v>
      </c>
      <c r="E11008" s="20">
        <v>1.0897306677093101E-3</v>
      </c>
      <c r="F11008" s="20">
        <v>2.94181296437049E-2</v>
      </c>
      <c r="G11008" s="19" t="s">
        <v>24</v>
      </c>
      <c r="H11008" s="19" t="s">
        <v>24</v>
      </c>
      <c r="I11008" s="16"/>
      <c r="J11008" s="16"/>
      <c r="K11008" s="17">
        <v>0</v>
      </c>
      <c r="L11008" s="17">
        <v>0</v>
      </c>
      <c r="M11008" s="18">
        <v>0</v>
      </c>
      <c r="N11008" s="18">
        <v>0</v>
      </c>
      <c r="O11008" s="18">
        <v>7</v>
      </c>
      <c r="P11008" s="18">
        <v>60</v>
      </c>
      <c r="Q11008" s="11"/>
      <c r="R11008" s="18"/>
      <c r="S11008" s="18"/>
      <c r="T11008" s="18"/>
      <c r="U11008" s="18"/>
      <c r="V11008" s="18"/>
    </row>
    <row r="11009" spans="1:22">
      <c r="A11009" t="s">
        <v>11028</v>
      </c>
      <c r="B11009" s="20">
        <v>22.370866082999999</v>
      </c>
      <c r="C11009" s="20">
        <v>7.0501938466365405E-2</v>
      </c>
      <c r="D11009" s="20">
        <v>0.34577932771028702</v>
      </c>
      <c r="E11009" s="20">
        <v>1.0897259316972601E-3</v>
      </c>
      <c r="F11009" s="20">
        <v>2.4378112885171801E-2</v>
      </c>
      <c r="G11009" s="19" t="s">
        <v>24</v>
      </c>
      <c r="H11009" s="19" t="s">
        <v>24</v>
      </c>
      <c r="I11009" s="16"/>
      <c r="J11009" s="16"/>
      <c r="K11009" s="17">
        <v>0</v>
      </c>
      <c r="L11009" s="17">
        <v>0</v>
      </c>
      <c r="M11009" s="18">
        <v>0</v>
      </c>
      <c r="N11009" s="18">
        <v>0</v>
      </c>
      <c r="O11009" s="18">
        <v>8</v>
      </c>
      <c r="P11009" s="18">
        <v>39</v>
      </c>
      <c r="Q11009" s="11"/>
      <c r="R11009" s="18"/>
      <c r="S11009" s="18"/>
      <c r="T11009" s="18"/>
      <c r="U11009" s="18"/>
      <c r="V11009" s="18"/>
    </row>
    <row r="11010" spans="1:22">
      <c r="A11010" t="s">
        <v>11029</v>
      </c>
      <c r="B11010" s="20">
        <v>17.899351168999999</v>
      </c>
      <c r="C11010" s="20">
        <v>5.8060965040034003E-2</v>
      </c>
      <c r="D11010" s="20">
        <v>0.335828969769076</v>
      </c>
      <c r="E11010" s="20">
        <v>1.08934418287533E-3</v>
      </c>
      <c r="F11010" s="20">
        <v>1.9498554073192901E-2</v>
      </c>
      <c r="G11010" s="19" t="s">
        <v>24</v>
      </c>
      <c r="H11010" s="19" t="s">
        <v>24</v>
      </c>
      <c r="I11010" s="16"/>
      <c r="J11010" s="16"/>
      <c r="K11010" s="17">
        <v>0</v>
      </c>
      <c r="L11010" s="17">
        <v>0</v>
      </c>
      <c r="M11010" s="18">
        <v>0</v>
      </c>
      <c r="N11010" s="18">
        <v>0</v>
      </c>
      <c r="O11010" s="18">
        <v>6</v>
      </c>
      <c r="P11010" s="18">
        <v>30</v>
      </c>
      <c r="Q11010" s="11"/>
      <c r="R11010" s="18"/>
      <c r="S11010" s="18"/>
      <c r="T11010" s="18"/>
      <c r="U11010" s="18"/>
      <c r="V11010" s="18"/>
    </row>
    <row r="11011" spans="1:22">
      <c r="A11011" t="s">
        <v>11030</v>
      </c>
      <c r="B11011" s="20">
        <v>12.887189319000001</v>
      </c>
      <c r="C11011" s="20">
        <v>4.1599453480548103E-2</v>
      </c>
      <c r="D11011" s="20">
        <v>0.33672844136338098</v>
      </c>
      <c r="E11011" s="20">
        <v>1.0869491232988601E-3</v>
      </c>
      <c r="F11011" s="20">
        <v>1.4007719132073399E-2</v>
      </c>
      <c r="G11011" s="19" t="s">
        <v>24</v>
      </c>
      <c r="H11011" s="19" t="s">
        <v>24</v>
      </c>
      <c r="I11011" s="16"/>
      <c r="J11011" s="16"/>
      <c r="K11011" s="17">
        <v>0</v>
      </c>
      <c r="L11011" s="17">
        <v>0</v>
      </c>
      <c r="M11011" s="18">
        <v>0</v>
      </c>
      <c r="N11011" s="18">
        <v>0</v>
      </c>
      <c r="O11011" s="18">
        <v>11</v>
      </c>
      <c r="P11011" s="18">
        <v>16</v>
      </c>
      <c r="Q11011" s="11"/>
      <c r="R11011" s="18"/>
      <c r="S11011" s="18"/>
      <c r="T11011" s="18"/>
      <c r="U11011" s="18"/>
      <c r="V11011" s="18"/>
    </row>
    <row r="11012" spans="1:22">
      <c r="A11012" t="s">
        <v>11031</v>
      </c>
      <c r="B11012" s="20">
        <v>0.82638809800000002</v>
      </c>
      <c r="C11012" s="20">
        <v>2.6964932872511E-3</v>
      </c>
      <c r="D11012" s="20">
        <v>0.33311243750227698</v>
      </c>
      <c r="E11012" s="20">
        <v>1.08694141868527E-3</v>
      </c>
      <c r="F11012" s="20">
        <v>8.98235451624746E-4</v>
      </c>
      <c r="G11012" s="19" t="s">
        <v>24</v>
      </c>
      <c r="H11012" s="19" t="s">
        <v>24</v>
      </c>
      <c r="I11012" s="16"/>
      <c r="J11012" s="16"/>
      <c r="K11012" s="17">
        <v>0</v>
      </c>
      <c r="L11012" s="17">
        <v>0</v>
      </c>
      <c r="M11012" s="18">
        <v>0</v>
      </c>
      <c r="N11012" s="18">
        <v>0</v>
      </c>
      <c r="O11012" s="18">
        <v>0</v>
      </c>
      <c r="P11012" s="18">
        <v>2</v>
      </c>
      <c r="Q11012" s="11"/>
      <c r="R11012" s="18"/>
      <c r="S11012" s="18"/>
      <c r="T11012" s="18"/>
      <c r="U11012" s="18"/>
      <c r="V11012" s="18"/>
    </row>
    <row r="11013" spans="1:22">
      <c r="A11013" t="s">
        <v>11032</v>
      </c>
      <c r="B11013" s="20">
        <v>3.4041760199999902</v>
      </c>
      <c r="C11013" s="20">
        <v>9.55574713639506E-3</v>
      </c>
      <c r="D11013" s="20">
        <v>0.38710452882934898</v>
      </c>
      <c r="E11013" s="20">
        <v>1.0866280036972401E-3</v>
      </c>
      <c r="F11013" s="20">
        <v>3.6990729928466199E-3</v>
      </c>
      <c r="G11013" s="19" t="s">
        <v>24</v>
      </c>
      <c r="H11013" s="19" t="s">
        <v>24</v>
      </c>
      <c r="I11013" s="16"/>
      <c r="J11013" s="16"/>
      <c r="K11013" s="17">
        <v>0</v>
      </c>
      <c r="L11013" s="17">
        <v>0</v>
      </c>
      <c r="M11013" s="18">
        <v>0</v>
      </c>
      <c r="N11013" s="18">
        <v>0</v>
      </c>
      <c r="O11013" s="18">
        <v>3</v>
      </c>
      <c r="P11013" s="18">
        <v>10</v>
      </c>
      <c r="Q11013" s="11"/>
      <c r="R11013" s="18"/>
      <c r="S11013" s="18"/>
      <c r="T11013" s="18"/>
      <c r="U11013" s="18"/>
      <c r="V11013" s="18"/>
    </row>
    <row r="11014" spans="1:22">
      <c r="A11014" t="s">
        <v>11033</v>
      </c>
      <c r="B11014" s="20">
        <v>4.4349119830000001</v>
      </c>
      <c r="C11014" s="20">
        <v>1.41979231913794E-2</v>
      </c>
      <c r="D11014" s="20">
        <v>0.33925844311739201</v>
      </c>
      <c r="E11014" s="20">
        <v>1.0861016714359599E-3</v>
      </c>
      <c r="F11014" s="20">
        <v>4.8167653174076997E-3</v>
      </c>
      <c r="G11014" s="19" t="s">
        <v>24</v>
      </c>
      <c r="H11014" s="19" t="s">
        <v>24</v>
      </c>
      <c r="I11014" s="16"/>
      <c r="J11014" s="16"/>
      <c r="K11014" s="17">
        <v>0</v>
      </c>
      <c r="L11014" s="17">
        <v>0</v>
      </c>
      <c r="M11014" s="18">
        <v>0</v>
      </c>
      <c r="N11014" s="18">
        <v>0</v>
      </c>
      <c r="O11014" s="18">
        <v>7</v>
      </c>
      <c r="P11014" s="18">
        <v>7</v>
      </c>
      <c r="Q11014" s="11"/>
      <c r="R11014" s="18"/>
      <c r="S11014" s="18"/>
      <c r="T11014" s="18"/>
      <c r="U11014" s="18"/>
      <c r="V11014" s="18"/>
    </row>
    <row r="11015" spans="1:22">
      <c r="A11015" t="s">
        <v>11034</v>
      </c>
      <c r="B11015" s="20">
        <v>6.5012318949999903</v>
      </c>
      <c r="C11015" s="20">
        <v>2.0491515563292199E-2</v>
      </c>
      <c r="D11015" s="20">
        <v>0.34452948513293002</v>
      </c>
      <c r="E11015" s="20">
        <v>1.08593746856564E-3</v>
      </c>
      <c r="F11015" s="20">
        <v>7.0599313066144996E-3</v>
      </c>
      <c r="G11015" s="19" t="s">
        <v>24</v>
      </c>
      <c r="H11015" s="19" t="s">
        <v>24</v>
      </c>
      <c r="I11015" s="16"/>
      <c r="J11015" s="16"/>
      <c r="K11015" s="17">
        <v>0</v>
      </c>
      <c r="L11015" s="17">
        <v>0</v>
      </c>
      <c r="M11015" s="18">
        <v>0</v>
      </c>
      <c r="N11015" s="18">
        <v>0</v>
      </c>
      <c r="O11015" s="18">
        <v>1</v>
      </c>
      <c r="P11015" s="18">
        <v>24</v>
      </c>
      <c r="Q11015" s="11"/>
      <c r="R11015" s="18"/>
      <c r="S11015" s="18"/>
      <c r="T11015" s="18"/>
      <c r="U11015" s="18"/>
      <c r="V11015" s="18"/>
    </row>
    <row r="11016" spans="1:22">
      <c r="A11016" t="s">
        <v>11035</v>
      </c>
      <c r="B11016" s="20">
        <v>6.5672508570000003</v>
      </c>
      <c r="C11016" s="20">
        <v>2.0722899819306601E-2</v>
      </c>
      <c r="D11016" s="20">
        <v>0.34401552921316902</v>
      </c>
      <c r="E11016" s="20">
        <v>1.08553784580522E-3</v>
      </c>
      <c r="F11016" s="20">
        <v>7.1289993481702604E-3</v>
      </c>
      <c r="G11016" s="19" t="s">
        <v>24</v>
      </c>
      <c r="H11016" s="19" t="s">
        <v>24</v>
      </c>
      <c r="I11016" s="16"/>
      <c r="J11016" s="16"/>
      <c r="K11016" s="17">
        <v>0</v>
      </c>
      <c r="L11016" s="17">
        <v>0</v>
      </c>
      <c r="M11016" s="18">
        <v>0</v>
      </c>
      <c r="N11016" s="18">
        <v>0</v>
      </c>
      <c r="O11016" s="18">
        <v>32</v>
      </c>
      <c r="P11016" s="18">
        <v>17</v>
      </c>
      <c r="Q11016" s="11"/>
      <c r="R11016" s="18"/>
      <c r="S11016" s="18"/>
      <c r="T11016" s="18"/>
      <c r="U11016" s="18"/>
      <c r="V11016" s="18"/>
    </row>
    <row r="11017" spans="1:22">
      <c r="A11017" t="s">
        <v>11036</v>
      </c>
      <c r="B11017" s="20">
        <v>13.728174461999901</v>
      </c>
      <c r="C11017" s="20">
        <v>4.4615335759025897E-2</v>
      </c>
      <c r="D11017" s="20">
        <v>0.33387115278650897</v>
      </c>
      <c r="E11017" s="20">
        <v>1.0850513025643001E-3</v>
      </c>
      <c r="F11017" s="20">
        <v>1.4895773581823099E-2</v>
      </c>
      <c r="G11017" s="19" t="s">
        <v>24</v>
      </c>
      <c r="H11017" s="19" t="s">
        <v>24</v>
      </c>
      <c r="I11017" s="16"/>
      <c r="J11017" s="16"/>
      <c r="K11017" s="17">
        <v>0</v>
      </c>
      <c r="L11017" s="17">
        <v>0</v>
      </c>
      <c r="M11017" s="18">
        <v>0</v>
      </c>
      <c r="N11017" s="18">
        <v>0</v>
      </c>
      <c r="O11017" s="18">
        <v>0</v>
      </c>
      <c r="P11017" s="18">
        <v>25</v>
      </c>
      <c r="Q11017" s="11"/>
      <c r="R11017" s="18"/>
      <c r="S11017" s="18"/>
      <c r="T11017" s="18"/>
      <c r="U11017" s="18"/>
      <c r="V11017" s="18"/>
    </row>
    <row r="11018" spans="1:22">
      <c r="A11018" t="s">
        <v>11037</v>
      </c>
      <c r="B11018" s="20">
        <v>21.863772704999899</v>
      </c>
      <c r="C11018" s="20">
        <v>6.6779023335641299E-2</v>
      </c>
      <c r="D11018" s="20">
        <v>0.35522193816542902</v>
      </c>
      <c r="E11018" s="20">
        <v>1.08496252765453E-3</v>
      </c>
      <c r="F11018" s="20">
        <v>2.3721374098080901E-2</v>
      </c>
      <c r="G11018" s="19" t="s">
        <v>24</v>
      </c>
      <c r="H11018" s="19" t="s">
        <v>24</v>
      </c>
      <c r="I11018" s="16"/>
      <c r="J11018" s="16"/>
      <c r="K11018" s="17">
        <v>0</v>
      </c>
      <c r="L11018" s="17">
        <v>0</v>
      </c>
      <c r="M11018" s="18">
        <v>0</v>
      </c>
      <c r="N11018" s="18">
        <v>0</v>
      </c>
      <c r="O11018" s="18">
        <v>23</v>
      </c>
      <c r="P11018" s="18">
        <v>61</v>
      </c>
      <c r="Q11018" s="11"/>
      <c r="R11018" s="18"/>
      <c r="S11018" s="18"/>
      <c r="T11018" s="18"/>
      <c r="U11018" s="18"/>
      <c r="V11018" s="18"/>
    </row>
    <row r="11019" spans="1:22">
      <c r="A11019" t="s">
        <v>11038</v>
      </c>
      <c r="B11019" s="20">
        <v>9.8402872830000003</v>
      </c>
      <c r="C11019" s="20">
        <v>2.69871169056639E-2</v>
      </c>
      <c r="D11019" s="20">
        <v>0.39557678679311498</v>
      </c>
      <c r="E11019" s="20">
        <v>1.0848745248317601E-3</v>
      </c>
      <c r="F11019" s="20">
        <v>1.06754769903526E-2</v>
      </c>
      <c r="G11019" s="19" t="s">
        <v>24</v>
      </c>
      <c r="H11019" s="19" t="s">
        <v>24</v>
      </c>
      <c r="I11019" s="16"/>
      <c r="J11019" s="16"/>
      <c r="K11019" s="17">
        <v>0</v>
      </c>
      <c r="L11019" s="17">
        <v>0</v>
      </c>
      <c r="M11019" s="18">
        <v>0</v>
      </c>
      <c r="N11019" s="18">
        <v>0</v>
      </c>
      <c r="O11019" s="18">
        <v>20</v>
      </c>
      <c r="P11019" s="18">
        <v>17</v>
      </c>
      <c r="Q11019" s="11"/>
      <c r="R11019" s="18"/>
      <c r="S11019" s="18"/>
      <c r="T11019" s="18"/>
      <c r="U11019" s="18"/>
      <c r="V11019" s="18"/>
    </row>
    <row r="11020" spans="1:22">
      <c r="A11020" t="s">
        <v>11039</v>
      </c>
      <c r="B11020" s="20">
        <v>4.2729385000000002E-2</v>
      </c>
      <c r="C11020" s="20">
        <v>1.3402688851954801E-4</v>
      </c>
      <c r="D11020" s="20">
        <v>0.34558073629909902</v>
      </c>
      <c r="E11020" s="20">
        <v>1.08396390021674E-3</v>
      </c>
      <c r="F11020" s="20">
        <v>4.63171108184627E-5</v>
      </c>
      <c r="G11020" s="19" t="s">
        <v>24</v>
      </c>
      <c r="H11020" s="19" t="s">
        <v>24</v>
      </c>
      <c r="I11020" s="16"/>
      <c r="J11020" s="16"/>
      <c r="K11020" s="17">
        <v>0</v>
      </c>
      <c r="L11020" s="17">
        <v>0</v>
      </c>
      <c r="M11020" s="18">
        <v>0</v>
      </c>
      <c r="N11020" s="18">
        <v>0</v>
      </c>
      <c r="O11020" s="18">
        <v>0</v>
      </c>
      <c r="P11020" s="18">
        <v>0</v>
      </c>
      <c r="Q11020" s="11"/>
      <c r="R11020" s="18"/>
      <c r="S11020" s="18"/>
      <c r="T11020" s="18"/>
      <c r="U11020" s="18"/>
      <c r="V11020" s="18"/>
    </row>
    <row r="11021" spans="1:22">
      <c r="A11021" t="s">
        <v>11040</v>
      </c>
      <c r="B11021" s="20">
        <v>6.4304210350000002</v>
      </c>
      <c r="C11021" s="20">
        <v>2.0786862958831399E-2</v>
      </c>
      <c r="D11021" s="20">
        <v>0.33532163173948198</v>
      </c>
      <c r="E11021" s="20">
        <v>1.0839546536940501E-3</v>
      </c>
      <c r="F11021" s="20">
        <v>6.9702848061003698E-3</v>
      </c>
      <c r="G11021" s="19" t="s">
        <v>24</v>
      </c>
      <c r="H11021" s="19" t="s">
        <v>24</v>
      </c>
      <c r="I11021" s="16"/>
      <c r="J11021" s="16"/>
      <c r="K11021" s="17">
        <v>0</v>
      </c>
      <c r="L11021" s="17">
        <v>0</v>
      </c>
      <c r="M11021" s="18">
        <v>0</v>
      </c>
      <c r="N11021" s="18">
        <v>0</v>
      </c>
      <c r="O11021" s="18">
        <v>2</v>
      </c>
      <c r="P11021" s="18">
        <v>7</v>
      </c>
      <c r="Q11021" s="11"/>
      <c r="R11021" s="18"/>
      <c r="S11021" s="18"/>
      <c r="T11021" s="18"/>
      <c r="U11021" s="18"/>
      <c r="V11021" s="18"/>
    </row>
    <row r="11022" spans="1:22">
      <c r="A11022" t="s">
        <v>11041</v>
      </c>
      <c r="B11022" s="20">
        <v>30.738382794</v>
      </c>
      <c r="C11022" s="20">
        <v>8.8371521112261597E-2</v>
      </c>
      <c r="D11022" s="20">
        <v>0.37697784950556501</v>
      </c>
      <c r="E11022" s="20">
        <v>1.0837950132151599E-3</v>
      </c>
      <c r="F11022" s="20">
        <v>3.3314105986435999E-2</v>
      </c>
      <c r="G11022" s="19" t="s">
        <v>24</v>
      </c>
      <c r="H11022" s="19" t="s">
        <v>24</v>
      </c>
      <c r="I11022" s="16"/>
      <c r="J11022" s="16"/>
      <c r="K11022" s="17">
        <v>0</v>
      </c>
      <c r="L11022" s="17">
        <v>0</v>
      </c>
      <c r="M11022" s="18">
        <v>0</v>
      </c>
      <c r="N11022" s="18">
        <v>0</v>
      </c>
      <c r="O11022" s="18">
        <v>111</v>
      </c>
      <c r="P11022" s="18">
        <v>79</v>
      </c>
      <c r="Q11022" s="11"/>
      <c r="R11022" s="18"/>
      <c r="S11022" s="18"/>
      <c r="T11022" s="18"/>
      <c r="U11022" s="18"/>
      <c r="V11022" s="18"/>
    </row>
    <row r="11023" spans="1:22">
      <c r="A11023" t="s">
        <v>11042</v>
      </c>
      <c r="B11023" s="20">
        <v>4.8324488189999899</v>
      </c>
      <c r="C11023" s="20">
        <v>1.4739100593545501E-2</v>
      </c>
      <c r="D11023" s="20">
        <v>0.35532321573499398</v>
      </c>
      <c r="E11023" s="20">
        <v>1.08374549138503E-3</v>
      </c>
      <c r="F11023" s="20">
        <v>5.2371446199401704E-3</v>
      </c>
      <c r="G11023" s="19" t="s">
        <v>24</v>
      </c>
      <c r="H11023" s="19" t="s">
        <v>24</v>
      </c>
      <c r="I11023" s="16"/>
      <c r="J11023" s="16"/>
      <c r="K11023" s="17">
        <v>0</v>
      </c>
      <c r="L11023" s="17">
        <v>0</v>
      </c>
      <c r="M11023" s="18">
        <v>0</v>
      </c>
      <c r="N11023" s="18">
        <v>0</v>
      </c>
      <c r="O11023" s="18">
        <v>13</v>
      </c>
      <c r="P11023" s="18">
        <v>9</v>
      </c>
      <c r="Q11023" s="11"/>
      <c r="R11023" s="18"/>
      <c r="S11023" s="18"/>
      <c r="T11023" s="18"/>
      <c r="U11023" s="18"/>
      <c r="V11023" s="18"/>
    </row>
    <row r="11024" spans="1:22">
      <c r="A11024" t="s">
        <v>11043</v>
      </c>
      <c r="B11024" s="20">
        <v>3.1081316509999999</v>
      </c>
      <c r="C11024" s="20">
        <v>1.0120410068501E-2</v>
      </c>
      <c r="D11024" s="20">
        <v>0.332813557332656</v>
      </c>
      <c r="E11024" s="20">
        <v>1.0836766439669299E-3</v>
      </c>
      <c r="F11024" s="20">
        <v>3.3682096765630799E-3</v>
      </c>
      <c r="G11024" s="19" t="s">
        <v>24</v>
      </c>
      <c r="H11024" s="19" t="s">
        <v>24</v>
      </c>
      <c r="I11024" s="16"/>
      <c r="J11024" s="16"/>
      <c r="K11024" s="17">
        <v>0</v>
      </c>
      <c r="L11024" s="17">
        <v>0</v>
      </c>
      <c r="M11024" s="18">
        <v>0</v>
      </c>
      <c r="N11024" s="18">
        <v>0</v>
      </c>
      <c r="O11024" s="18">
        <v>3</v>
      </c>
      <c r="P11024" s="18">
        <v>13</v>
      </c>
      <c r="Q11024" s="11"/>
      <c r="R11024" s="18"/>
      <c r="S11024" s="18"/>
      <c r="T11024" s="18"/>
      <c r="U11024" s="18"/>
      <c r="V11024" s="18"/>
    </row>
    <row r="11025" spans="1:22">
      <c r="A11025" t="s">
        <v>11044</v>
      </c>
      <c r="B11025" s="20">
        <v>20.433925359</v>
      </c>
      <c r="C11025" s="20">
        <v>6.5421361284410298E-2</v>
      </c>
      <c r="D11025" s="20">
        <v>0.338411940383397</v>
      </c>
      <c r="E11025" s="20">
        <v>1.0834614214262699E-3</v>
      </c>
      <c r="F11025" s="20">
        <v>2.2139369814780499E-2</v>
      </c>
      <c r="G11025" s="19" t="s">
        <v>24</v>
      </c>
      <c r="H11025" s="19" t="s">
        <v>24</v>
      </c>
      <c r="I11025" s="16"/>
      <c r="J11025" s="16"/>
      <c r="K11025" s="17">
        <v>0</v>
      </c>
      <c r="L11025" s="17">
        <v>0</v>
      </c>
      <c r="M11025" s="18">
        <v>0</v>
      </c>
      <c r="N11025" s="18">
        <v>0</v>
      </c>
      <c r="O11025" s="18">
        <v>5</v>
      </c>
      <c r="P11025" s="18">
        <v>44</v>
      </c>
      <c r="Q11025" s="11"/>
      <c r="R11025" s="18"/>
      <c r="S11025" s="18"/>
      <c r="T11025" s="18"/>
      <c r="U11025" s="18"/>
      <c r="V11025" s="18"/>
    </row>
    <row r="11026" spans="1:22">
      <c r="A11026" t="s">
        <v>11045</v>
      </c>
      <c r="B11026" s="20">
        <v>4.4651820419999897</v>
      </c>
      <c r="C11026" s="20">
        <v>1.4173298400941E-2</v>
      </c>
      <c r="D11026" s="20">
        <v>0.34116881592371601</v>
      </c>
      <c r="E11026" s="20">
        <v>1.0829317568017199E-3</v>
      </c>
      <c r="F11026" s="20">
        <v>4.8354874331825604E-3</v>
      </c>
      <c r="G11026" s="19" t="s">
        <v>24</v>
      </c>
      <c r="H11026" s="19" t="s">
        <v>24</v>
      </c>
      <c r="I11026" s="16"/>
      <c r="J11026" s="16"/>
      <c r="K11026" s="17">
        <v>0</v>
      </c>
      <c r="L11026" s="17">
        <v>0</v>
      </c>
      <c r="M11026" s="18">
        <v>0</v>
      </c>
      <c r="N11026" s="18">
        <v>0</v>
      </c>
      <c r="O11026" s="18">
        <v>26</v>
      </c>
      <c r="P11026" s="18">
        <v>23</v>
      </c>
      <c r="Q11026" s="11"/>
      <c r="R11026" s="18"/>
      <c r="S11026" s="18"/>
      <c r="T11026" s="18"/>
      <c r="U11026" s="18"/>
      <c r="V11026" s="18"/>
    </row>
    <row r="11027" spans="1:22">
      <c r="A11027" t="s">
        <v>11046</v>
      </c>
      <c r="B11027" s="20">
        <v>41.240231058999903</v>
      </c>
      <c r="C11027" s="20">
        <v>0.131461300367686</v>
      </c>
      <c r="D11027" s="20">
        <v>0.33958032489023299</v>
      </c>
      <c r="E11027" s="20">
        <v>1.08247868508508E-3</v>
      </c>
      <c r="F11027" s="20">
        <v>4.4641671089351499E-2</v>
      </c>
      <c r="G11027" s="19" t="s">
        <v>24</v>
      </c>
      <c r="H11027" s="19" t="s">
        <v>24</v>
      </c>
      <c r="I11027" s="16"/>
      <c r="J11027" s="16"/>
      <c r="K11027" s="17">
        <v>0</v>
      </c>
      <c r="L11027" s="17">
        <v>0</v>
      </c>
      <c r="M11027" s="18">
        <v>0</v>
      </c>
      <c r="N11027" s="18">
        <v>0</v>
      </c>
      <c r="O11027" s="18">
        <v>44</v>
      </c>
      <c r="P11027" s="18">
        <v>99</v>
      </c>
      <c r="Q11027" s="11"/>
      <c r="R11027" s="18"/>
      <c r="S11027" s="18"/>
      <c r="T11027" s="18"/>
      <c r="U11027" s="18"/>
      <c r="V11027" s="18"/>
    </row>
    <row r="11028" spans="1:22">
      <c r="A11028" t="s">
        <v>11047</v>
      </c>
      <c r="B11028" s="20">
        <v>4.6346361219999901</v>
      </c>
      <c r="C11028" s="20">
        <v>1.47417461617519E-2</v>
      </c>
      <c r="D11028" s="20">
        <v>0.34030730044049301</v>
      </c>
      <c r="E11028" s="20">
        <v>1.08244179435599E-3</v>
      </c>
      <c r="F11028" s="20">
        <v>5.0167238400848002E-3</v>
      </c>
      <c r="G11028" s="19" t="s">
        <v>24</v>
      </c>
      <c r="H11028" s="19" t="s">
        <v>24</v>
      </c>
      <c r="I11028" s="16"/>
      <c r="J11028" s="16"/>
      <c r="K11028" s="17">
        <v>0</v>
      </c>
      <c r="L11028" s="17">
        <v>0</v>
      </c>
      <c r="M11028" s="18">
        <v>0</v>
      </c>
      <c r="N11028" s="18">
        <v>0</v>
      </c>
      <c r="O11028" s="18">
        <v>18</v>
      </c>
      <c r="P11028" s="18">
        <v>36</v>
      </c>
      <c r="Q11028" s="11"/>
      <c r="R11028" s="18"/>
      <c r="S11028" s="18"/>
      <c r="T11028" s="18"/>
      <c r="U11028" s="18"/>
      <c r="V11028" s="18"/>
    </row>
    <row r="11029" spans="1:22">
      <c r="A11029" t="s">
        <v>11048</v>
      </c>
      <c r="B11029" s="20">
        <v>38.102337693000003</v>
      </c>
      <c r="C11029" s="20">
        <v>0.116456629032943</v>
      </c>
      <c r="D11029" s="20">
        <v>0.35410863453528801</v>
      </c>
      <c r="E11029" s="20">
        <v>1.0823036166889601E-3</v>
      </c>
      <c r="F11029" s="20">
        <v>4.1238297889438197E-2</v>
      </c>
      <c r="G11029" s="19" t="s">
        <v>24</v>
      </c>
      <c r="H11029" s="19" t="s">
        <v>24</v>
      </c>
      <c r="I11029" s="16"/>
      <c r="J11029" s="16"/>
      <c r="K11029" s="17">
        <v>0</v>
      </c>
      <c r="L11029" s="17">
        <v>0</v>
      </c>
      <c r="M11029" s="18">
        <v>0</v>
      </c>
      <c r="N11029" s="18">
        <v>0</v>
      </c>
      <c r="O11029" s="18">
        <v>13</v>
      </c>
      <c r="P11029" s="18">
        <v>81</v>
      </c>
      <c r="Q11029" s="11"/>
      <c r="R11029" s="18"/>
      <c r="S11029" s="18"/>
      <c r="T11029" s="18"/>
      <c r="U11029" s="18"/>
      <c r="V11029" s="18"/>
    </row>
    <row r="11030" spans="1:22">
      <c r="A11030" t="s">
        <v>11049</v>
      </c>
      <c r="B11030" s="20">
        <v>3.6551147099999999</v>
      </c>
      <c r="C11030" s="20">
        <v>1.16586821450393E-2</v>
      </c>
      <c r="D11030" s="20">
        <v>0.33917570071833703</v>
      </c>
      <c r="E11030" s="20">
        <v>1.08186527639678E-3</v>
      </c>
      <c r="F11030" s="20">
        <v>3.9543416859960899E-3</v>
      </c>
      <c r="G11030" s="19" t="s">
        <v>24</v>
      </c>
      <c r="H11030" s="19" t="s">
        <v>24</v>
      </c>
      <c r="I11030" s="16"/>
      <c r="J11030" s="16"/>
      <c r="K11030" s="17">
        <v>0</v>
      </c>
      <c r="L11030" s="17">
        <v>0</v>
      </c>
      <c r="M11030" s="18">
        <v>0</v>
      </c>
      <c r="N11030" s="18">
        <v>0</v>
      </c>
      <c r="O11030" s="18">
        <v>3</v>
      </c>
      <c r="P11030" s="18">
        <v>12</v>
      </c>
      <c r="Q11030" s="11"/>
      <c r="R11030" s="18"/>
      <c r="S11030" s="18"/>
      <c r="T11030" s="18"/>
      <c r="U11030" s="18"/>
      <c r="V11030" s="18"/>
    </row>
    <row r="11031" spans="1:22">
      <c r="A11031" t="s">
        <v>11050</v>
      </c>
      <c r="B11031" s="20">
        <v>13.955572573</v>
      </c>
      <c r="C11031" s="20">
        <v>4.2081754346638099E-2</v>
      </c>
      <c r="D11031" s="20">
        <v>0.35866816781974697</v>
      </c>
      <c r="E11031" s="20">
        <v>1.08153109814718E-3</v>
      </c>
      <c r="F11031" s="20">
        <v>1.5093385730149299E-2</v>
      </c>
      <c r="G11031" s="19" t="s">
        <v>24</v>
      </c>
      <c r="H11031" s="19" t="s">
        <v>24</v>
      </c>
      <c r="I11031" s="16"/>
      <c r="J11031" s="16"/>
      <c r="K11031" s="17">
        <v>0</v>
      </c>
      <c r="L11031" s="17">
        <v>0</v>
      </c>
      <c r="M11031" s="18">
        <v>0</v>
      </c>
      <c r="N11031" s="18">
        <v>0</v>
      </c>
      <c r="O11031" s="18">
        <v>6</v>
      </c>
      <c r="P11031" s="18">
        <v>34</v>
      </c>
      <c r="Q11031" s="11"/>
      <c r="R11031" s="18"/>
      <c r="S11031" s="18"/>
      <c r="T11031" s="18"/>
      <c r="U11031" s="18"/>
      <c r="V11031" s="18"/>
    </row>
    <row r="11032" spans="1:22">
      <c r="A11032" t="s">
        <v>11051</v>
      </c>
      <c r="B11032" s="20">
        <v>29.897544027999999</v>
      </c>
      <c r="C11032" s="20">
        <v>9.6391309676754799E-2</v>
      </c>
      <c r="D11032" s="20">
        <v>0.335444245125044</v>
      </c>
      <c r="E11032" s="20">
        <v>1.0814905090816701E-3</v>
      </c>
      <c r="F11032" s="20">
        <v>3.2333910111133402E-2</v>
      </c>
      <c r="G11032" s="19" t="s">
        <v>24</v>
      </c>
      <c r="H11032" s="19" t="s">
        <v>24</v>
      </c>
      <c r="I11032" s="16"/>
      <c r="J11032" s="16"/>
      <c r="K11032" s="17">
        <v>0</v>
      </c>
      <c r="L11032" s="17">
        <v>0</v>
      </c>
      <c r="M11032" s="18">
        <v>0</v>
      </c>
      <c r="N11032" s="18">
        <v>0</v>
      </c>
      <c r="O11032" s="18">
        <v>55</v>
      </c>
      <c r="P11032" s="18">
        <v>111</v>
      </c>
      <c r="Q11032" s="11"/>
      <c r="R11032" s="18"/>
      <c r="S11032" s="18"/>
      <c r="T11032" s="18"/>
      <c r="U11032" s="18"/>
      <c r="V11032" s="18"/>
    </row>
    <row r="11033" spans="1:22">
      <c r="A11033" t="s">
        <v>11052</v>
      </c>
      <c r="B11033" s="20">
        <v>23.446974852999901</v>
      </c>
      <c r="C11033" s="20">
        <v>7.4043506956191399E-2</v>
      </c>
      <c r="D11033" s="20">
        <v>0.34237572978169301</v>
      </c>
      <c r="E11033" s="20">
        <v>1.0811927717181899E-3</v>
      </c>
      <c r="F11033" s="20">
        <v>2.5350699729721898E-2</v>
      </c>
      <c r="G11033" s="19" t="s">
        <v>24</v>
      </c>
      <c r="H11033" s="19" t="s">
        <v>24</v>
      </c>
      <c r="I11033" s="16"/>
      <c r="J11033" s="16"/>
      <c r="K11033" s="17">
        <v>0</v>
      </c>
      <c r="L11033" s="17">
        <v>0</v>
      </c>
      <c r="M11033" s="18">
        <v>0</v>
      </c>
      <c r="N11033" s="18">
        <v>0</v>
      </c>
      <c r="O11033" s="18">
        <v>95</v>
      </c>
      <c r="P11033" s="18">
        <v>75</v>
      </c>
      <c r="Q11033" s="11"/>
      <c r="R11033" s="18"/>
      <c r="S11033" s="18"/>
      <c r="T11033" s="18"/>
      <c r="U11033" s="18"/>
      <c r="V11033" s="18"/>
    </row>
    <row r="11034" spans="1:22">
      <c r="A11034" t="s">
        <v>11053</v>
      </c>
      <c r="B11034" s="20">
        <v>4.7077111220000001</v>
      </c>
      <c r="C11034" s="20">
        <v>1.52346606042947E-2</v>
      </c>
      <c r="D11034" s="20">
        <v>0.33405942970021302</v>
      </c>
      <c r="E11034" s="20">
        <v>1.0810523205988299E-3</v>
      </c>
      <c r="F11034" s="20">
        <v>5.0892820331470204E-3</v>
      </c>
      <c r="G11034" s="19" t="s">
        <v>24</v>
      </c>
      <c r="H11034" s="19" t="s">
        <v>24</v>
      </c>
      <c r="I11034" s="16"/>
      <c r="J11034" s="16"/>
      <c r="K11034" s="17">
        <v>0</v>
      </c>
      <c r="L11034" s="17">
        <v>0</v>
      </c>
      <c r="M11034" s="18">
        <v>0</v>
      </c>
      <c r="N11034" s="18">
        <v>0</v>
      </c>
      <c r="O11034" s="18">
        <v>1</v>
      </c>
      <c r="P11034" s="18">
        <v>9</v>
      </c>
      <c r="Q11034" s="11"/>
      <c r="R11034" s="18"/>
      <c r="S11034" s="18"/>
      <c r="T11034" s="18"/>
      <c r="U11034" s="18"/>
      <c r="V11034" s="18"/>
    </row>
    <row r="11035" spans="1:22">
      <c r="A11035" t="s">
        <v>11054</v>
      </c>
      <c r="B11035" s="20">
        <v>5.9510180779999997</v>
      </c>
      <c r="C11035" s="20">
        <v>1.8201259642899301E-2</v>
      </c>
      <c r="D11035" s="20">
        <v>0.35331511660674098</v>
      </c>
      <c r="E11035" s="20">
        <v>1.0806184906233299E-3</v>
      </c>
      <c r="F11035" s="20">
        <v>6.4307801731205601E-3</v>
      </c>
      <c r="G11035" s="19" t="s">
        <v>24</v>
      </c>
      <c r="H11035" s="19" t="s">
        <v>24</v>
      </c>
      <c r="I11035" s="16"/>
      <c r="J11035" s="16"/>
      <c r="K11035" s="17">
        <v>0</v>
      </c>
      <c r="L11035" s="17">
        <v>0</v>
      </c>
      <c r="M11035" s="18">
        <v>0</v>
      </c>
      <c r="N11035" s="18">
        <v>0</v>
      </c>
      <c r="O11035" s="18">
        <v>5</v>
      </c>
      <c r="P11035" s="18">
        <v>17</v>
      </c>
      <c r="Q11035" s="11"/>
      <c r="R11035" s="18"/>
      <c r="S11035" s="18"/>
      <c r="T11035" s="18"/>
      <c r="U11035" s="18"/>
      <c r="V11035" s="18"/>
    </row>
    <row r="11036" spans="1:22">
      <c r="A11036" t="s">
        <v>11055</v>
      </c>
      <c r="B11036" s="20">
        <v>5.7013314839999998</v>
      </c>
      <c r="C11036" s="20">
        <v>1.7478836284145399E-2</v>
      </c>
      <c r="D11036" s="20">
        <v>0.35209027079475103</v>
      </c>
      <c r="E11036" s="20">
        <v>1.0794194685456501E-3</v>
      </c>
      <c r="F11036" s="20">
        <v>6.1541282004619101E-3</v>
      </c>
      <c r="G11036" s="19" t="s">
        <v>24</v>
      </c>
      <c r="H11036" s="19" t="s">
        <v>24</v>
      </c>
      <c r="I11036" s="16"/>
      <c r="J11036" s="16"/>
      <c r="K11036" s="17">
        <v>0</v>
      </c>
      <c r="L11036" s="17">
        <v>0</v>
      </c>
      <c r="M11036" s="18">
        <v>0</v>
      </c>
      <c r="N11036" s="18">
        <v>0</v>
      </c>
      <c r="O11036" s="18">
        <v>6</v>
      </c>
      <c r="P11036" s="18">
        <v>25</v>
      </c>
      <c r="Q11036" s="11"/>
      <c r="R11036" s="18"/>
      <c r="S11036" s="18"/>
      <c r="T11036" s="18"/>
      <c r="U11036" s="18"/>
      <c r="V11036" s="18"/>
    </row>
    <row r="11037" spans="1:22">
      <c r="A11037" t="s">
        <v>11056</v>
      </c>
      <c r="B11037" s="20">
        <v>23.149186685999901</v>
      </c>
      <c r="C11037" s="20">
        <v>7.1295334681087494E-2</v>
      </c>
      <c r="D11037" s="20">
        <v>0.35035228590065598</v>
      </c>
      <c r="E11037" s="20">
        <v>1.07902207616985E-3</v>
      </c>
      <c r="F11037" s="20">
        <v>2.4978483479571299E-2</v>
      </c>
      <c r="G11037" s="19" t="s">
        <v>24</v>
      </c>
      <c r="H11037" s="19" t="s">
        <v>24</v>
      </c>
      <c r="I11037" s="16"/>
      <c r="J11037" s="16"/>
      <c r="K11037" s="17">
        <v>0</v>
      </c>
      <c r="L11037" s="17">
        <v>0</v>
      </c>
      <c r="M11037" s="18">
        <v>0</v>
      </c>
      <c r="N11037" s="18">
        <v>0</v>
      </c>
      <c r="O11037" s="18">
        <v>10</v>
      </c>
      <c r="P11037" s="18">
        <v>73</v>
      </c>
      <c r="Q11037" s="11"/>
      <c r="R11037" s="18"/>
      <c r="S11037" s="18"/>
      <c r="T11037" s="18"/>
      <c r="U11037" s="18"/>
      <c r="V11037" s="18"/>
    </row>
    <row r="11038" spans="1:22">
      <c r="A11038" t="s">
        <v>11057</v>
      </c>
      <c r="B11038" s="20">
        <v>9.8368574239999997</v>
      </c>
      <c r="C11038" s="20">
        <v>2.9859170466244402E-2</v>
      </c>
      <c r="D11038" s="20">
        <v>0.35528988568651498</v>
      </c>
      <c r="E11038" s="20">
        <v>1.0784604070567399E-3</v>
      </c>
      <c r="F11038" s="20">
        <v>1.0608661261646101E-2</v>
      </c>
      <c r="G11038" s="19" t="s">
        <v>24</v>
      </c>
      <c r="H11038" s="19" t="s">
        <v>24</v>
      </c>
      <c r="I11038" s="16"/>
      <c r="J11038" s="16"/>
      <c r="K11038" s="17">
        <v>0</v>
      </c>
      <c r="L11038" s="17">
        <v>0</v>
      </c>
      <c r="M11038" s="18">
        <v>0</v>
      </c>
      <c r="N11038" s="18">
        <v>0</v>
      </c>
      <c r="O11038" s="18">
        <v>3</v>
      </c>
      <c r="P11038" s="18">
        <v>23</v>
      </c>
      <c r="Q11038" s="11"/>
      <c r="R11038" s="18"/>
      <c r="S11038" s="18"/>
      <c r="T11038" s="18"/>
      <c r="U11038" s="18"/>
      <c r="V11038" s="18"/>
    </row>
    <row r="11039" spans="1:22">
      <c r="A11039" t="s">
        <v>11058</v>
      </c>
      <c r="B11039" s="20">
        <v>7.3593539610000001</v>
      </c>
      <c r="C11039" s="20">
        <v>2.2392483837486502E-2</v>
      </c>
      <c r="D11039" s="20">
        <v>0.35430057994010999</v>
      </c>
      <c r="E11039" s="20">
        <v>1.07803892188968E-3</v>
      </c>
      <c r="F11039" s="20">
        <v>7.93367000992104E-3</v>
      </c>
      <c r="G11039" s="19" t="s">
        <v>24</v>
      </c>
      <c r="H11039" s="19" t="s">
        <v>24</v>
      </c>
      <c r="I11039" s="16"/>
      <c r="J11039" s="16"/>
      <c r="K11039" s="17">
        <v>0</v>
      </c>
      <c r="L11039" s="17">
        <v>0</v>
      </c>
      <c r="M11039" s="18">
        <v>0</v>
      </c>
      <c r="N11039" s="18">
        <v>0</v>
      </c>
      <c r="O11039" s="18">
        <v>3</v>
      </c>
      <c r="P11039" s="18">
        <v>16</v>
      </c>
      <c r="Q11039" s="11"/>
      <c r="R11039" s="18"/>
      <c r="S11039" s="18"/>
      <c r="T11039" s="18"/>
      <c r="U11039" s="18"/>
      <c r="V11039" s="18"/>
    </row>
    <row r="11040" spans="1:22">
      <c r="A11040" t="s">
        <v>11059</v>
      </c>
      <c r="B11040" s="20">
        <v>10.703340425</v>
      </c>
      <c r="C11040" s="20">
        <v>3.3691036111855602E-2</v>
      </c>
      <c r="D11040" s="20">
        <v>0.34245253778832002</v>
      </c>
      <c r="E11040" s="20">
        <v>1.07794205912336E-3</v>
      </c>
      <c r="F11040" s="20">
        <v>1.15375808172228E-2</v>
      </c>
      <c r="G11040" s="19" t="s">
        <v>24</v>
      </c>
      <c r="H11040" s="19" t="s">
        <v>24</v>
      </c>
      <c r="I11040" s="16"/>
      <c r="J11040" s="16"/>
      <c r="K11040" s="17">
        <v>0</v>
      </c>
      <c r="L11040" s="17">
        <v>0</v>
      </c>
      <c r="M11040" s="18">
        <v>0</v>
      </c>
      <c r="N11040" s="18">
        <v>0</v>
      </c>
      <c r="O11040" s="18">
        <v>16</v>
      </c>
      <c r="P11040" s="18">
        <v>22</v>
      </c>
      <c r="Q11040" s="11"/>
      <c r="R11040" s="18"/>
      <c r="S11040" s="18"/>
      <c r="T11040" s="18"/>
      <c r="U11040" s="18"/>
      <c r="V11040" s="18"/>
    </row>
    <row r="11041" spans="1:22">
      <c r="A11041" t="s">
        <v>11060</v>
      </c>
      <c r="B11041" s="20">
        <v>11.792416373999901</v>
      </c>
      <c r="C11041" s="20">
        <v>3.3361895556411399E-2</v>
      </c>
      <c r="D11041" s="20">
        <v>0.38079653023037602</v>
      </c>
      <c r="E11041" s="20">
        <v>1.0773105076072201E-3</v>
      </c>
      <c r="F11041" s="20">
        <v>1.27040940697896E-2</v>
      </c>
      <c r="G11041" s="19" t="s">
        <v>24</v>
      </c>
      <c r="H11041" s="19" t="s">
        <v>24</v>
      </c>
      <c r="I11041" s="16"/>
      <c r="J11041" s="16"/>
      <c r="K11041" s="17">
        <v>0</v>
      </c>
      <c r="L11041" s="17">
        <v>0</v>
      </c>
      <c r="M11041" s="18">
        <v>0</v>
      </c>
      <c r="N11041" s="18">
        <v>0</v>
      </c>
      <c r="O11041" s="18">
        <v>21</v>
      </c>
      <c r="P11041" s="18">
        <v>37</v>
      </c>
      <c r="Q11041" s="11"/>
      <c r="R11041" s="18"/>
      <c r="S11041" s="18"/>
      <c r="T11041" s="18"/>
      <c r="U11041" s="18"/>
      <c r="V11041" s="18"/>
    </row>
    <row r="11042" spans="1:22">
      <c r="A11042" t="s">
        <v>11061</v>
      </c>
      <c r="B11042" s="20">
        <v>8.1642371980000004</v>
      </c>
      <c r="C11042" s="20">
        <v>2.6284553425901799E-2</v>
      </c>
      <c r="D11042" s="20">
        <v>0.334531722533011</v>
      </c>
      <c r="E11042" s="20">
        <v>1.07701634829178E-3</v>
      </c>
      <c r="F11042" s="20">
        <v>8.7930169335779101E-3</v>
      </c>
      <c r="G11042" s="19" t="s">
        <v>24</v>
      </c>
      <c r="H11042" s="19" t="s">
        <v>24</v>
      </c>
      <c r="I11042" s="16"/>
      <c r="J11042" s="16"/>
      <c r="K11042" s="17">
        <v>0</v>
      </c>
      <c r="L11042" s="17">
        <v>0</v>
      </c>
      <c r="M11042" s="18">
        <v>0</v>
      </c>
      <c r="N11042" s="18">
        <v>0</v>
      </c>
      <c r="O11042" s="18">
        <v>6</v>
      </c>
      <c r="P11042" s="18">
        <v>15</v>
      </c>
      <c r="Q11042" s="11"/>
      <c r="R11042" s="18"/>
      <c r="S11042" s="18"/>
      <c r="T11042" s="18"/>
      <c r="U11042" s="18"/>
      <c r="V11042" s="18"/>
    </row>
    <row r="11043" spans="1:22">
      <c r="A11043" t="s">
        <v>11062</v>
      </c>
      <c r="B11043" s="20">
        <v>15.688957485</v>
      </c>
      <c r="C11043" s="20">
        <v>5.0701545382100602E-2</v>
      </c>
      <c r="D11043" s="20">
        <v>0.33318041941697502</v>
      </c>
      <c r="E11043" s="20">
        <v>1.0767294239689301E-3</v>
      </c>
      <c r="F11043" s="20">
        <v>1.68927621554971E-2</v>
      </c>
      <c r="G11043" s="19" t="s">
        <v>24</v>
      </c>
      <c r="H11043" s="19" t="s">
        <v>24</v>
      </c>
      <c r="I11043" s="16"/>
      <c r="J11043" s="16"/>
      <c r="K11043" s="17">
        <v>0</v>
      </c>
      <c r="L11043" s="17">
        <v>0</v>
      </c>
      <c r="M11043" s="18">
        <v>0</v>
      </c>
      <c r="N11043" s="18">
        <v>0</v>
      </c>
      <c r="O11043" s="18">
        <v>19</v>
      </c>
      <c r="P11043" s="18">
        <v>52</v>
      </c>
      <c r="Q11043" s="11"/>
      <c r="R11043" s="18"/>
      <c r="S11043" s="18"/>
      <c r="T11043" s="18"/>
      <c r="U11043" s="18"/>
      <c r="V11043" s="18"/>
    </row>
    <row r="11044" spans="1:22">
      <c r="A11044" t="s">
        <v>11063</v>
      </c>
      <c r="B11044" s="20">
        <v>6.9143204310000002</v>
      </c>
      <c r="C11044" s="20">
        <v>2.22329403065522E-2</v>
      </c>
      <c r="D11044" s="20">
        <v>0.334816566632122</v>
      </c>
      <c r="E11044" s="20">
        <v>1.0765999079536601E-3</v>
      </c>
      <c r="F11044" s="20">
        <v>7.4439567395767504E-3</v>
      </c>
      <c r="G11044" s="19" t="s">
        <v>24</v>
      </c>
      <c r="H11044" s="19" t="s">
        <v>24</v>
      </c>
      <c r="I11044" s="16"/>
      <c r="J11044" s="16"/>
      <c r="K11044" s="17">
        <v>0</v>
      </c>
      <c r="L11044" s="17">
        <v>0</v>
      </c>
      <c r="M11044" s="18">
        <v>0</v>
      </c>
      <c r="N11044" s="18">
        <v>0</v>
      </c>
      <c r="O11044" s="18">
        <v>11</v>
      </c>
      <c r="P11044" s="18">
        <v>11</v>
      </c>
      <c r="Q11044" s="11"/>
      <c r="R11044" s="18"/>
      <c r="S11044" s="18"/>
      <c r="T11044" s="18"/>
      <c r="U11044" s="18"/>
      <c r="V11044" s="18"/>
    </row>
    <row r="11045" spans="1:22">
      <c r="A11045" t="s">
        <v>11064</v>
      </c>
      <c r="B11045" s="20">
        <v>4.966538774</v>
      </c>
      <c r="C11045" s="20">
        <v>1.6065031026100601E-2</v>
      </c>
      <c r="D11045" s="20">
        <v>0.33278663020327898</v>
      </c>
      <c r="E11045" s="20">
        <v>1.0764493709935E-3</v>
      </c>
      <c r="F11045" s="20">
        <v>5.3462275392871699E-3</v>
      </c>
      <c r="G11045" s="19" t="s">
        <v>24</v>
      </c>
      <c r="H11045" s="19" t="s">
        <v>24</v>
      </c>
      <c r="I11045" s="16"/>
      <c r="J11045" s="16"/>
      <c r="K11045" s="17">
        <v>0</v>
      </c>
      <c r="L11045" s="17">
        <v>0</v>
      </c>
      <c r="M11045" s="18">
        <v>0</v>
      </c>
      <c r="N11045" s="18">
        <v>0</v>
      </c>
      <c r="O11045" s="18">
        <v>8</v>
      </c>
      <c r="P11045" s="18">
        <v>15</v>
      </c>
      <c r="Q11045" s="11"/>
      <c r="R11045" s="18"/>
      <c r="S11045" s="18"/>
      <c r="T11045" s="18"/>
      <c r="U11045" s="18"/>
      <c r="V11045" s="18"/>
    </row>
    <row r="11046" spans="1:22">
      <c r="A11046" t="s">
        <v>11065</v>
      </c>
      <c r="B11046" s="20">
        <v>15.052698415999901</v>
      </c>
      <c r="C11046" s="20">
        <v>4.8761116169986303E-2</v>
      </c>
      <c r="D11046" s="20">
        <v>0.33223443752476101</v>
      </c>
      <c r="E11046" s="20">
        <v>1.0762271026831501E-3</v>
      </c>
      <c r="F11046" s="20">
        <v>1.6200122003814901E-2</v>
      </c>
      <c r="G11046" s="19" t="s">
        <v>24</v>
      </c>
      <c r="H11046" s="19" t="s">
        <v>24</v>
      </c>
      <c r="I11046" s="16"/>
      <c r="J11046" s="16"/>
      <c r="K11046" s="17">
        <v>0</v>
      </c>
      <c r="L11046" s="17">
        <v>0</v>
      </c>
      <c r="M11046" s="18">
        <v>0</v>
      </c>
      <c r="N11046" s="18">
        <v>0</v>
      </c>
      <c r="O11046" s="18">
        <v>0</v>
      </c>
      <c r="P11046" s="18">
        <v>19</v>
      </c>
      <c r="Q11046" s="11"/>
      <c r="R11046" s="18"/>
      <c r="S11046" s="18"/>
      <c r="T11046" s="18"/>
      <c r="U11046" s="18"/>
      <c r="V11046" s="18"/>
    </row>
    <row r="11047" spans="1:22">
      <c r="A11047" t="s">
        <v>11066</v>
      </c>
      <c r="B11047" s="20">
        <v>7.4454440389999998</v>
      </c>
      <c r="C11047" s="20">
        <v>2.3831848615666298E-2</v>
      </c>
      <c r="D11047" s="20">
        <v>0.33590345158945101</v>
      </c>
      <c r="E11047" s="20">
        <v>1.0751810322967301E-3</v>
      </c>
      <c r="F11047" s="20">
        <v>8.0052002077596E-3</v>
      </c>
      <c r="G11047" s="19" t="s">
        <v>24</v>
      </c>
      <c r="H11047" s="19" t="s">
        <v>24</v>
      </c>
      <c r="I11047" s="16"/>
      <c r="J11047" s="16"/>
      <c r="K11047" s="17">
        <v>0</v>
      </c>
      <c r="L11047" s="17">
        <v>0</v>
      </c>
      <c r="M11047" s="18">
        <v>0</v>
      </c>
      <c r="N11047" s="18">
        <v>0</v>
      </c>
      <c r="O11047" s="18">
        <v>6</v>
      </c>
      <c r="P11047" s="18">
        <v>32</v>
      </c>
      <c r="Q11047" s="11"/>
      <c r="R11047" s="18"/>
      <c r="S11047" s="18"/>
      <c r="T11047" s="18"/>
      <c r="U11047" s="18"/>
      <c r="V11047" s="18"/>
    </row>
    <row r="11048" spans="1:22">
      <c r="A11048" t="s">
        <v>11067</v>
      </c>
      <c r="B11048" s="20">
        <v>19.346316476999998</v>
      </c>
      <c r="C11048" s="20">
        <v>6.11111687812122E-2</v>
      </c>
      <c r="D11048" s="20">
        <v>0.33994784535376499</v>
      </c>
      <c r="E11048" s="20">
        <v>1.07382768078468E-3</v>
      </c>
      <c r="F11048" s="20">
        <v>2.07746101542234E-2</v>
      </c>
      <c r="G11048" s="19" t="s">
        <v>24</v>
      </c>
      <c r="H11048" s="19" t="s">
        <v>24</v>
      </c>
      <c r="I11048" s="16"/>
      <c r="J11048" s="16"/>
      <c r="K11048" s="17">
        <v>0</v>
      </c>
      <c r="L11048" s="17">
        <v>0</v>
      </c>
      <c r="M11048" s="18">
        <v>0</v>
      </c>
      <c r="N11048" s="18">
        <v>0</v>
      </c>
      <c r="O11048" s="18">
        <v>3</v>
      </c>
      <c r="P11048" s="18">
        <v>27</v>
      </c>
      <c r="Q11048" s="11"/>
      <c r="R11048" s="18"/>
      <c r="S11048" s="18"/>
      <c r="T11048" s="18"/>
      <c r="U11048" s="18"/>
      <c r="V11048" s="18"/>
    </row>
    <row r="11049" spans="1:22">
      <c r="A11049" t="s">
        <v>11068</v>
      </c>
      <c r="B11049" s="20">
        <v>7.9259619829999997</v>
      </c>
      <c r="C11049" s="20">
        <v>2.4442253901089499E-2</v>
      </c>
      <c r="D11049" s="20">
        <v>0.34801899547945497</v>
      </c>
      <c r="E11049" s="20">
        <v>1.0732285454000199E-3</v>
      </c>
      <c r="F11049" s="20">
        <v>8.5063686499109708E-3</v>
      </c>
      <c r="G11049" s="19" t="s">
        <v>24</v>
      </c>
      <c r="H11049" s="19" t="s">
        <v>24</v>
      </c>
      <c r="I11049" s="16"/>
      <c r="J11049" s="16"/>
      <c r="K11049" s="17">
        <v>0</v>
      </c>
      <c r="L11049" s="17">
        <v>0</v>
      </c>
      <c r="M11049" s="18">
        <v>0</v>
      </c>
      <c r="N11049" s="18">
        <v>0</v>
      </c>
      <c r="O11049" s="18">
        <v>25</v>
      </c>
      <c r="P11049" s="18">
        <v>16</v>
      </c>
      <c r="Q11049" s="11"/>
      <c r="R11049" s="18"/>
      <c r="S11049" s="18"/>
      <c r="T11049" s="18"/>
      <c r="U11049" s="18"/>
      <c r="V11049" s="18"/>
    </row>
    <row r="11050" spans="1:22">
      <c r="A11050" t="s">
        <v>11069</v>
      </c>
      <c r="B11050" s="20">
        <v>2.385414844</v>
      </c>
      <c r="C11050" s="20">
        <v>7.6622950570102103E-3</v>
      </c>
      <c r="D11050" s="20">
        <v>0.33406420409927301</v>
      </c>
      <c r="E11050" s="20">
        <v>1.0730621997395E-3</v>
      </c>
      <c r="F11050" s="20">
        <v>2.5596984997939098E-3</v>
      </c>
      <c r="G11050" s="19" t="s">
        <v>24</v>
      </c>
      <c r="H11050" s="19" t="s">
        <v>24</v>
      </c>
      <c r="I11050" s="16"/>
      <c r="J11050" s="16"/>
      <c r="K11050" s="17">
        <v>0</v>
      </c>
      <c r="L11050" s="17">
        <v>0</v>
      </c>
      <c r="M11050" s="18">
        <v>0</v>
      </c>
      <c r="N11050" s="18">
        <v>0</v>
      </c>
      <c r="O11050" s="18">
        <v>15</v>
      </c>
      <c r="P11050" s="18">
        <v>10</v>
      </c>
      <c r="Q11050" s="11"/>
      <c r="R11050" s="18"/>
      <c r="S11050" s="18"/>
      <c r="T11050" s="18"/>
      <c r="U11050" s="18"/>
      <c r="V11050" s="18"/>
    </row>
    <row r="11051" spans="1:22">
      <c r="A11051" t="s">
        <v>11070</v>
      </c>
      <c r="B11051" s="20">
        <v>20.471685852</v>
      </c>
      <c r="C11051" s="20">
        <v>6.5720816330372106E-2</v>
      </c>
      <c r="D11051" s="20">
        <v>0.33412842714745</v>
      </c>
      <c r="E11051" s="20">
        <v>1.07266168258284E-3</v>
      </c>
      <c r="F11051" s="20">
        <v>2.19591929913137E-2</v>
      </c>
      <c r="G11051" s="19" t="s">
        <v>24</v>
      </c>
      <c r="H11051" s="19" t="s">
        <v>24</v>
      </c>
      <c r="I11051" s="16"/>
      <c r="J11051" s="16"/>
      <c r="K11051" s="17">
        <v>0</v>
      </c>
      <c r="L11051" s="17">
        <v>0</v>
      </c>
      <c r="M11051" s="18">
        <v>0</v>
      </c>
      <c r="N11051" s="18">
        <v>0</v>
      </c>
      <c r="O11051" s="18">
        <v>40</v>
      </c>
      <c r="P11051" s="18">
        <v>65</v>
      </c>
      <c r="Q11051" s="11"/>
      <c r="R11051" s="18"/>
      <c r="S11051" s="18"/>
      <c r="T11051" s="18"/>
      <c r="U11051" s="18"/>
      <c r="V11051" s="18"/>
    </row>
    <row r="11052" spans="1:22">
      <c r="A11052" t="s">
        <v>11071</v>
      </c>
      <c r="B11052" s="20">
        <v>9.5536857610000006</v>
      </c>
      <c r="C11052" s="20">
        <v>2.72751613294979E-2</v>
      </c>
      <c r="D11052" s="20">
        <v>0.37564866075620101</v>
      </c>
      <c r="E11052" s="20">
        <v>1.07245288170989E-3</v>
      </c>
      <c r="F11052" s="20">
        <v>1.02458778253352E-2</v>
      </c>
      <c r="G11052" s="19" t="s">
        <v>24</v>
      </c>
      <c r="H11052" s="19" t="s">
        <v>24</v>
      </c>
      <c r="I11052" s="16"/>
      <c r="J11052" s="16"/>
      <c r="K11052" s="17">
        <v>0</v>
      </c>
      <c r="L11052" s="17">
        <v>0</v>
      </c>
      <c r="M11052" s="18">
        <v>0</v>
      </c>
      <c r="N11052" s="18">
        <v>0</v>
      </c>
      <c r="O11052" s="18">
        <v>1</v>
      </c>
      <c r="P11052" s="18">
        <v>15</v>
      </c>
      <c r="Q11052" s="11"/>
      <c r="R11052" s="18"/>
      <c r="S11052" s="18"/>
      <c r="T11052" s="18"/>
      <c r="U11052" s="18"/>
      <c r="V11052" s="18"/>
    </row>
    <row r="11053" spans="1:22">
      <c r="A11053" t="s">
        <v>11072</v>
      </c>
      <c r="B11053" s="20">
        <v>8.7433396989999892</v>
      </c>
      <c r="C11053" s="20">
        <v>2.8121877320392698E-2</v>
      </c>
      <c r="D11053" s="20">
        <v>0.333334467716424</v>
      </c>
      <c r="E11053" s="20">
        <v>1.0721293385011401E-3</v>
      </c>
      <c r="F11053" s="20">
        <v>9.37399100777969E-3</v>
      </c>
      <c r="G11053" s="19" t="s">
        <v>24</v>
      </c>
      <c r="H11053" s="19" t="s">
        <v>24</v>
      </c>
      <c r="I11053" s="16"/>
      <c r="J11053" s="16"/>
      <c r="K11053" s="17">
        <v>0</v>
      </c>
      <c r="L11053" s="17">
        <v>0</v>
      </c>
      <c r="M11053" s="18">
        <v>0</v>
      </c>
      <c r="N11053" s="18">
        <v>0</v>
      </c>
      <c r="O11053" s="18">
        <v>1</v>
      </c>
      <c r="P11053" s="18">
        <v>31</v>
      </c>
      <c r="Q11053" s="11"/>
      <c r="R11053" s="18"/>
      <c r="S11053" s="18"/>
      <c r="T11053" s="18"/>
      <c r="U11053" s="18"/>
      <c r="V11053" s="18"/>
    </row>
    <row r="11054" spans="1:22">
      <c r="A11054" t="s">
        <v>11073</v>
      </c>
      <c r="B11054" s="20">
        <v>1.84298347499999</v>
      </c>
      <c r="C11054" s="20">
        <v>5.2107297835401198E-3</v>
      </c>
      <c r="D11054" s="20">
        <v>0.37915057399151603</v>
      </c>
      <c r="E11054" s="20">
        <v>1.07198529728755E-3</v>
      </c>
      <c r="F11054" s="20">
        <v>1.97565118834393E-3</v>
      </c>
      <c r="G11054" s="19" t="s">
        <v>24</v>
      </c>
      <c r="H11054" s="19" t="s">
        <v>24</v>
      </c>
      <c r="I11054" s="16"/>
      <c r="J11054" s="16"/>
      <c r="K11054" s="17">
        <v>0</v>
      </c>
      <c r="L11054" s="17">
        <v>0</v>
      </c>
      <c r="M11054" s="18">
        <v>0</v>
      </c>
      <c r="N11054" s="18">
        <v>0</v>
      </c>
      <c r="O11054" s="18">
        <v>1</v>
      </c>
      <c r="P11054" s="18">
        <v>16</v>
      </c>
      <c r="Q11054" s="11"/>
      <c r="R11054" s="18"/>
      <c r="S11054" s="18"/>
      <c r="T11054" s="18"/>
      <c r="U11054" s="18"/>
      <c r="V11054" s="18"/>
    </row>
    <row r="11055" spans="1:22">
      <c r="A11055" t="s">
        <v>11074</v>
      </c>
      <c r="B11055" s="20">
        <v>9.8328618859999999</v>
      </c>
      <c r="C11055" s="20">
        <v>3.1572708492061202E-2</v>
      </c>
      <c r="D11055" s="20">
        <v>0.33375442838366898</v>
      </c>
      <c r="E11055" s="20">
        <v>1.0716647297055401E-3</v>
      </c>
      <c r="F11055" s="20">
        <v>1.0537531275292099E-2</v>
      </c>
      <c r="G11055" s="19" t="s">
        <v>24</v>
      </c>
      <c r="H11055" s="19" t="s">
        <v>24</v>
      </c>
      <c r="I11055" s="16"/>
      <c r="J11055" s="16"/>
      <c r="K11055" s="17">
        <v>0</v>
      </c>
      <c r="L11055" s="17">
        <v>0</v>
      </c>
      <c r="M11055" s="18">
        <v>0</v>
      </c>
      <c r="N11055" s="18">
        <v>0</v>
      </c>
      <c r="O11055" s="18">
        <v>3</v>
      </c>
      <c r="P11055" s="18">
        <v>10</v>
      </c>
      <c r="Q11055" s="11"/>
      <c r="R11055" s="18"/>
      <c r="S11055" s="18"/>
      <c r="T11055" s="18"/>
      <c r="U11055" s="18"/>
      <c r="V11055" s="18"/>
    </row>
    <row r="11056" spans="1:22">
      <c r="A11056" t="s">
        <v>11075</v>
      </c>
      <c r="B11056" s="20">
        <v>5.9844327579999996</v>
      </c>
      <c r="C11056" s="20">
        <v>1.9081074313242699E-2</v>
      </c>
      <c r="D11056" s="20">
        <v>0.336038682884855</v>
      </c>
      <c r="E11056" s="20">
        <v>1.0714430823336701E-3</v>
      </c>
      <c r="F11056" s="20">
        <v>6.4119790802501502E-3</v>
      </c>
      <c r="G11056" s="19" t="s">
        <v>24</v>
      </c>
      <c r="H11056" s="19" t="s">
        <v>24</v>
      </c>
      <c r="I11056" s="16"/>
      <c r="J11056" s="16"/>
      <c r="K11056" s="17">
        <v>0</v>
      </c>
      <c r="L11056" s="17">
        <v>0</v>
      </c>
      <c r="M11056" s="18">
        <v>0</v>
      </c>
      <c r="N11056" s="18">
        <v>0</v>
      </c>
      <c r="O11056" s="18">
        <v>0</v>
      </c>
      <c r="P11056" s="18">
        <v>33</v>
      </c>
      <c r="Q11056" s="11"/>
      <c r="R11056" s="18"/>
      <c r="S11056" s="18"/>
      <c r="T11056" s="18"/>
      <c r="U11056" s="18"/>
      <c r="V11056" s="18"/>
    </row>
    <row r="11057" spans="1:22">
      <c r="A11057" t="s">
        <v>11076</v>
      </c>
      <c r="B11057" s="20">
        <v>11.599724479000001</v>
      </c>
      <c r="C11057" s="20">
        <v>3.6245275252476498E-2</v>
      </c>
      <c r="D11057" s="20">
        <v>0.34269285073662997</v>
      </c>
      <c r="E11057" s="20">
        <v>1.07080101122158E-3</v>
      </c>
      <c r="F11057" s="20">
        <v>1.2420996702004999E-2</v>
      </c>
      <c r="G11057" s="19" t="s">
        <v>24</v>
      </c>
      <c r="H11057" s="19" t="s">
        <v>24</v>
      </c>
      <c r="I11057" s="16"/>
      <c r="J11057" s="16"/>
      <c r="K11057" s="17">
        <v>0</v>
      </c>
      <c r="L11057" s="17">
        <v>0</v>
      </c>
      <c r="M11057" s="18">
        <v>27</v>
      </c>
      <c r="N11057" s="18">
        <v>32</v>
      </c>
      <c r="O11057" s="18">
        <v>26</v>
      </c>
      <c r="P11057" s="18">
        <v>33</v>
      </c>
      <c r="Q11057" s="11"/>
      <c r="R11057" s="18"/>
      <c r="S11057" s="18"/>
      <c r="T11057" s="18"/>
      <c r="U11057" s="18"/>
      <c r="V11057" s="18"/>
    </row>
    <row r="11058" spans="1:22">
      <c r="A11058" t="s">
        <v>11077</v>
      </c>
      <c r="B11058" s="20">
        <v>5.836633784</v>
      </c>
      <c r="C11058" s="20">
        <v>1.86020323676491E-2</v>
      </c>
      <c r="D11058" s="20">
        <v>0.33532468166336099</v>
      </c>
      <c r="E11058" s="20">
        <v>1.06871885624775E-3</v>
      </c>
      <c r="F11058" s="20">
        <v>6.2377205819735002E-3</v>
      </c>
      <c r="G11058" s="19" t="s">
        <v>24</v>
      </c>
      <c r="H11058" s="19" t="s">
        <v>24</v>
      </c>
      <c r="I11058" s="16"/>
      <c r="J11058" s="16"/>
      <c r="K11058" s="17">
        <v>0</v>
      </c>
      <c r="L11058" s="17">
        <v>0</v>
      </c>
      <c r="M11058" s="18">
        <v>0</v>
      </c>
      <c r="N11058" s="18">
        <v>0</v>
      </c>
      <c r="O11058" s="18">
        <v>6</v>
      </c>
      <c r="P11058" s="18">
        <v>20</v>
      </c>
      <c r="Q11058" s="11"/>
      <c r="R11058" s="18"/>
      <c r="S11058" s="18"/>
      <c r="T11058" s="18"/>
      <c r="U11058" s="18"/>
      <c r="V11058" s="18"/>
    </row>
    <row r="11059" spans="1:22">
      <c r="A11059" t="s">
        <v>11078</v>
      </c>
      <c r="B11059" s="20">
        <v>8.8179979769999992</v>
      </c>
      <c r="C11059" s="20">
        <v>2.7706733782440599E-2</v>
      </c>
      <c r="D11059" s="20">
        <v>0.34002619500660303</v>
      </c>
      <c r="E11059" s="20">
        <v>1.0683848293770301E-3</v>
      </c>
      <c r="F11059" s="20">
        <v>9.4210152641041895E-3</v>
      </c>
      <c r="G11059" s="19" t="s">
        <v>24</v>
      </c>
      <c r="H11059" s="19" t="s">
        <v>24</v>
      </c>
      <c r="I11059" s="16"/>
      <c r="J11059" s="16"/>
      <c r="K11059" s="17">
        <v>0</v>
      </c>
      <c r="L11059" s="17">
        <v>0</v>
      </c>
      <c r="M11059" s="18">
        <v>0</v>
      </c>
      <c r="N11059" s="18">
        <v>0</v>
      </c>
      <c r="O11059" s="18">
        <v>37</v>
      </c>
      <c r="P11059" s="18">
        <v>30</v>
      </c>
      <c r="Q11059" s="11"/>
      <c r="R11059" s="18"/>
      <c r="S11059" s="18"/>
      <c r="T11059" s="18"/>
      <c r="U11059" s="18"/>
      <c r="V11059" s="18"/>
    </row>
    <row r="11060" spans="1:22">
      <c r="A11060" t="s">
        <v>11079</v>
      </c>
      <c r="B11060" s="20">
        <v>37.049866135000002</v>
      </c>
      <c r="C11060" s="20">
        <v>0.11306905839940801</v>
      </c>
      <c r="D11060" s="20">
        <v>0.35007096071649602</v>
      </c>
      <c r="E11060" s="20">
        <v>1.06834917451424E-3</v>
      </c>
      <c r="F11060" s="20">
        <v>3.9582193901190603E-2</v>
      </c>
      <c r="G11060" s="19" t="s">
        <v>24</v>
      </c>
      <c r="H11060" s="19" t="s">
        <v>24</v>
      </c>
      <c r="I11060" s="16"/>
      <c r="J11060" s="16"/>
      <c r="K11060" s="17">
        <v>0</v>
      </c>
      <c r="L11060" s="17">
        <v>0</v>
      </c>
      <c r="M11060" s="18">
        <v>0</v>
      </c>
      <c r="N11060" s="18">
        <v>0</v>
      </c>
      <c r="O11060" s="18">
        <v>29</v>
      </c>
      <c r="P11060" s="18">
        <v>98</v>
      </c>
      <c r="Q11060" s="11"/>
      <c r="R11060" s="18"/>
      <c r="S11060" s="18"/>
      <c r="T11060" s="18"/>
      <c r="U11060" s="18"/>
      <c r="V11060" s="18"/>
    </row>
    <row r="11061" spans="1:22">
      <c r="A11061" t="s">
        <v>11080</v>
      </c>
      <c r="B11061" s="20">
        <v>7.2185387239999903</v>
      </c>
      <c r="C11061" s="20">
        <v>2.36636477574769E-2</v>
      </c>
      <c r="D11061" s="20">
        <v>0.32584943364033903</v>
      </c>
      <c r="E11061" s="20">
        <v>1.0681921250905899E-3</v>
      </c>
      <c r="F11061" s="20">
        <v>7.7107862196383299E-3</v>
      </c>
      <c r="G11061" s="19" t="s">
        <v>24</v>
      </c>
      <c r="H11061" s="19" t="s">
        <v>24</v>
      </c>
      <c r="I11061" s="16"/>
      <c r="J11061" s="16"/>
      <c r="K11061" s="17">
        <v>0</v>
      </c>
      <c r="L11061" s="17">
        <v>0</v>
      </c>
      <c r="M11061" s="18">
        <v>0</v>
      </c>
      <c r="N11061" s="18">
        <v>0</v>
      </c>
      <c r="O11061" s="18">
        <v>1</v>
      </c>
      <c r="P11061" s="18">
        <v>28</v>
      </c>
      <c r="Q11061" s="11"/>
      <c r="R11061" s="18"/>
      <c r="S11061" s="18"/>
      <c r="T11061" s="18"/>
      <c r="U11061" s="18"/>
      <c r="V11061" s="18"/>
    </row>
    <row r="11062" spans="1:22">
      <c r="A11062" t="s">
        <v>11081</v>
      </c>
      <c r="B11062" s="20">
        <v>11.794701434</v>
      </c>
      <c r="C11062" s="20">
        <v>3.7614668102166099E-2</v>
      </c>
      <c r="D11062" s="20">
        <v>0.33473618206699102</v>
      </c>
      <c r="E11062" s="20">
        <v>1.06751243011041E-3</v>
      </c>
      <c r="F11062" s="20">
        <v>1.25909903902361E-2</v>
      </c>
      <c r="G11062" s="19" t="s">
        <v>24</v>
      </c>
      <c r="H11062" s="19" t="s">
        <v>24</v>
      </c>
      <c r="I11062" s="16"/>
      <c r="J11062" s="16"/>
      <c r="K11062" s="17">
        <v>0</v>
      </c>
      <c r="L11062" s="17">
        <v>0</v>
      </c>
      <c r="M11062" s="18">
        <v>0</v>
      </c>
      <c r="N11062" s="18">
        <v>0</v>
      </c>
      <c r="O11062" s="18">
        <v>4</v>
      </c>
      <c r="P11062" s="18">
        <v>31</v>
      </c>
      <c r="Q11062" s="11"/>
      <c r="R11062" s="18"/>
      <c r="S11062" s="18"/>
      <c r="T11062" s="18"/>
      <c r="U11062" s="18"/>
      <c r="V11062" s="18"/>
    </row>
    <row r="11063" spans="1:22">
      <c r="A11063" t="s">
        <v>11082</v>
      </c>
      <c r="B11063" s="20">
        <v>9.6273381869999994</v>
      </c>
      <c r="C11063" s="20">
        <v>2.7944100287955902E-2</v>
      </c>
      <c r="D11063" s="20">
        <v>0.36761313213778901</v>
      </c>
      <c r="E11063" s="20">
        <v>1.0670258000803701E-3</v>
      </c>
      <c r="F11063" s="20">
        <v>1.0272618231628E-2</v>
      </c>
      <c r="G11063" s="19" t="s">
        <v>24</v>
      </c>
      <c r="H11063" s="19" t="s">
        <v>24</v>
      </c>
      <c r="I11063" s="16"/>
      <c r="J11063" s="16"/>
      <c r="K11063" s="17">
        <v>0</v>
      </c>
      <c r="L11063" s="17">
        <v>0</v>
      </c>
      <c r="M11063" s="18">
        <v>0</v>
      </c>
      <c r="N11063" s="18">
        <v>0</v>
      </c>
      <c r="O11063" s="18">
        <v>28</v>
      </c>
      <c r="P11063" s="18">
        <v>16</v>
      </c>
      <c r="Q11063" s="11"/>
      <c r="R11063" s="18"/>
      <c r="S11063" s="18"/>
      <c r="T11063" s="18"/>
      <c r="U11063" s="18"/>
      <c r="V11063" s="18"/>
    </row>
    <row r="11064" spans="1:22">
      <c r="A11064" t="s">
        <v>11083</v>
      </c>
      <c r="B11064" s="20">
        <v>4.5854390489999997</v>
      </c>
      <c r="C11064" s="20">
        <v>1.4270520526466299E-2</v>
      </c>
      <c r="D11064" s="20">
        <v>0.34283217161908702</v>
      </c>
      <c r="E11064" s="20">
        <v>1.06694113474044E-3</v>
      </c>
      <c r="F11064" s="20">
        <v>4.8923935422232204E-3</v>
      </c>
      <c r="G11064" s="19" t="s">
        <v>24</v>
      </c>
      <c r="H11064" s="19" t="s">
        <v>24</v>
      </c>
      <c r="I11064" s="16"/>
      <c r="J11064" s="16"/>
      <c r="K11064" s="17">
        <v>0</v>
      </c>
      <c r="L11064" s="17">
        <v>0</v>
      </c>
      <c r="M11064" s="18">
        <v>0</v>
      </c>
      <c r="N11064" s="18">
        <v>0</v>
      </c>
      <c r="O11064" s="18">
        <v>3</v>
      </c>
      <c r="P11064" s="18">
        <v>15</v>
      </c>
      <c r="Q11064" s="11"/>
      <c r="R11064" s="18"/>
      <c r="S11064" s="18"/>
      <c r="T11064" s="18"/>
      <c r="U11064" s="18"/>
      <c r="V11064" s="18"/>
    </row>
    <row r="11065" spans="1:22">
      <c r="A11065" t="s">
        <v>11084</v>
      </c>
      <c r="B11065" s="20">
        <v>7.7777491200000002</v>
      </c>
      <c r="C11065" s="20">
        <v>2.45738684620764E-2</v>
      </c>
      <c r="D11065" s="20">
        <v>0.33767443653055701</v>
      </c>
      <c r="E11065" s="20">
        <v>1.0668854263979699E-3</v>
      </c>
      <c r="F11065" s="20">
        <v>8.2979671863077E-3</v>
      </c>
      <c r="G11065" s="19" t="s">
        <v>24</v>
      </c>
      <c r="H11065" s="19" t="s">
        <v>24</v>
      </c>
      <c r="I11065" s="16"/>
      <c r="J11065" s="16"/>
      <c r="K11065" s="17">
        <v>0</v>
      </c>
      <c r="L11065" s="17">
        <v>0</v>
      </c>
      <c r="M11065" s="18">
        <v>0</v>
      </c>
      <c r="N11065" s="18">
        <v>0</v>
      </c>
      <c r="O11065" s="18">
        <v>3</v>
      </c>
      <c r="P11065" s="18">
        <v>29</v>
      </c>
      <c r="Q11065" s="11"/>
      <c r="R11065" s="18"/>
      <c r="S11065" s="18"/>
      <c r="T11065" s="18"/>
      <c r="U11065" s="18"/>
      <c r="V11065" s="18"/>
    </row>
    <row r="11066" spans="1:22">
      <c r="A11066" t="s">
        <v>11085</v>
      </c>
      <c r="B11066" s="20">
        <v>20.759278683000002</v>
      </c>
      <c r="C11066" s="20">
        <v>6.5546825850275395E-2</v>
      </c>
      <c r="D11066" s="20">
        <v>0.33759005951462001</v>
      </c>
      <c r="E11066" s="20">
        <v>1.0659309110730201E-3</v>
      </c>
      <c r="F11066" s="20">
        <v>2.2127956839788899E-2</v>
      </c>
      <c r="G11066" s="19" t="s">
        <v>24</v>
      </c>
      <c r="H11066" s="19" t="s">
        <v>24</v>
      </c>
      <c r="I11066" s="16"/>
      <c r="J11066" s="16"/>
      <c r="K11066" s="17">
        <v>0</v>
      </c>
      <c r="L11066" s="17">
        <v>0</v>
      </c>
      <c r="M11066" s="18">
        <v>0</v>
      </c>
      <c r="N11066" s="18">
        <v>0</v>
      </c>
      <c r="O11066" s="18">
        <v>20</v>
      </c>
      <c r="P11066" s="18">
        <v>55</v>
      </c>
      <c r="Q11066" s="11"/>
      <c r="R11066" s="18"/>
      <c r="S11066" s="18"/>
      <c r="T11066" s="18"/>
      <c r="U11066" s="18"/>
      <c r="V11066" s="18"/>
    </row>
    <row r="11067" spans="1:22">
      <c r="A11067" t="s">
        <v>11086</v>
      </c>
      <c r="B11067" s="20">
        <v>1.612760231</v>
      </c>
      <c r="C11067" s="20">
        <v>5.1760641272208798E-3</v>
      </c>
      <c r="D11067" s="20">
        <v>0.33202873093419899</v>
      </c>
      <c r="E11067" s="20">
        <v>1.0656277172271E-3</v>
      </c>
      <c r="F11067" s="20">
        <v>1.71860200339518E-3</v>
      </c>
      <c r="G11067" s="19" t="s">
        <v>24</v>
      </c>
      <c r="H11067" s="19" t="s">
        <v>24</v>
      </c>
      <c r="I11067" s="16"/>
      <c r="J11067" s="16"/>
      <c r="K11067" s="17">
        <v>0</v>
      </c>
      <c r="L11067" s="17">
        <v>0</v>
      </c>
      <c r="M11067" s="18">
        <v>0</v>
      </c>
      <c r="N11067" s="18">
        <v>0</v>
      </c>
      <c r="O11067" s="18">
        <v>3</v>
      </c>
      <c r="P11067" s="18">
        <v>5</v>
      </c>
      <c r="Q11067" s="11"/>
      <c r="R11067" s="18"/>
      <c r="S11067" s="18"/>
      <c r="T11067" s="18"/>
      <c r="U11067" s="18"/>
      <c r="V11067" s="18"/>
    </row>
    <row r="11068" spans="1:22">
      <c r="A11068" t="s">
        <v>11087</v>
      </c>
      <c r="B11068" s="20">
        <v>1.05492192</v>
      </c>
      <c r="C11068" s="20">
        <v>3.3578871106209598E-3</v>
      </c>
      <c r="D11068" s="20">
        <v>0.33470424842705299</v>
      </c>
      <c r="E11068" s="20">
        <v>1.0653860350757301E-3</v>
      </c>
      <c r="F11068" s="20">
        <v>1.1238990816632799E-3</v>
      </c>
      <c r="G11068" s="19" t="s">
        <v>24</v>
      </c>
      <c r="H11068" s="19" t="s">
        <v>24</v>
      </c>
      <c r="I11068" s="16"/>
      <c r="J11068" s="16"/>
      <c r="K11068" s="17">
        <v>0</v>
      </c>
      <c r="L11068" s="17">
        <v>0</v>
      </c>
      <c r="M11068" s="18">
        <v>0</v>
      </c>
      <c r="N11068" s="18">
        <v>0</v>
      </c>
      <c r="O11068" s="18">
        <v>0</v>
      </c>
      <c r="P11068" s="18">
        <v>3</v>
      </c>
      <c r="Q11068" s="11"/>
      <c r="R11068" s="18"/>
      <c r="S11068" s="18"/>
      <c r="T11068" s="18"/>
      <c r="U11068" s="18"/>
      <c r="V11068" s="18"/>
    </row>
    <row r="11069" spans="1:22">
      <c r="A11069" t="s">
        <v>11088</v>
      </c>
      <c r="B11069" s="20">
        <v>41.27070217</v>
      </c>
      <c r="C11069" s="20">
        <v>0.12459736649292601</v>
      </c>
      <c r="D11069" s="20">
        <v>0.35272980295281697</v>
      </c>
      <c r="E11069" s="20">
        <v>1.0649008187565299E-3</v>
      </c>
      <c r="F11069" s="20">
        <v>4.3949204531490003E-2</v>
      </c>
      <c r="G11069" s="19" t="s">
        <v>24</v>
      </c>
      <c r="H11069" s="19" t="s">
        <v>24</v>
      </c>
      <c r="I11069" s="16"/>
      <c r="J11069" s="16"/>
      <c r="K11069" s="17">
        <v>0</v>
      </c>
      <c r="L11069" s="17">
        <v>2.5381043997939701</v>
      </c>
      <c r="M11069" s="18">
        <v>44</v>
      </c>
      <c r="N11069" s="18">
        <v>69</v>
      </c>
      <c r="O11069" s="18">
        <v>43</v>
      </c>
      <c r="P11069" s="18">
        <v>72</v>
      </c>
      <c r="Q11069" s="11"/>
      <c r="R11069" s="18"/>
      <c r="S11069" s="18"/>
      <c r="T11069" s="18"/>
      <c r="U11069" s="18"/>
      <c r="V11069" s="18"/>
    </row>
    <row r="11070" spans="1:22">
      <c r="A11070" t="s">
        <v>11089</v>
      </c>
      <c r="B11070" s="20">
        <v>28.928771338000001</v>
      </c>
      <c r="C11070" s="20">
        <v>9.0671090939572999E-2</v>
      </c>
      <c r="D11070" s="20">
        <v>0.33950136956190402</v>
      </c>
      <c r="E11070" s="20">
        <v>1.06409495218421E-3</v>
      </c>
      <c r="F11070" s="20">
        <v>3.0782959553657001E-2</v>
      </c>
      <c r="G11070" s="19" t="s">
        <v>24</v>
      </c>
      <c r="H11070" s="19" t="s">
        <v>24</v>
      </c>
      <c r="I11070" s="16"/>
      <c r="J11070" s="16"/>
      <c r="K11070" s="17">
        <v>0</v>
      </c>
      <c r="L11070" s="17">
        <v>0</v>
      </c>
      <c r="M11070" s="18">
        <v>0</v>
      </c>
      <c r="N11070" s="18">
        <v>0</v>
      </c>
      <c r="O11070" s="18">
        <v>6</v>
      </c>
      <c r="P11070" s="18">
        <v>32</v>
      </c>
      <c r="Q11070" s="11"/>
      <c r="R11070" s="18"/>
      <c r="S11070" s="18"/>
      <c r="T11070" s="18"/>
      <c r="U11070" s="18"/>
      <c r="V11070" s="18"/>
    </row>
    <row r="11071" spans="1:22">
      <c r="A11071" t="s">
        <v>11090</v>
      </c>
      <c r="B11071" s="20">
        <v>17.499157405999899</v>
      </c>
      <c r="C11071" s="20">
        <v>5.5170814480717E-2</v>
      </c>
      <c r="D11071" s="20">
        <v>0.33742034034690999</v>
      </c>
      <c r="E11071" s="20">
        <v>1.0638086490334E-3</v>
      </c>
      <c r="F11071" s="20">
        <v>1.8615754999299801E-2</v>
      </c>
      <c r="G11071" s="19" t="s">
        <v>24</v>
      </c>
      <c r="H11071" s="19" t="s">
        <v>24</v>
      </c>
      <c r="I11071" s="16"/>
      <c r="J11071" s="16"/>
      <c r="K11071" s="17">
        <v>0</v>
      </c>
      <c r="L11071" s="17">
        <v>0</v>
      </c>
      <c r="M11071" s="18">
        <v>0</v>
      </c>
      <c r="N11071" s="18">
        <v>0</v>
      </c>
      <c r="O11071" s="18">
        <v>1</v>
      </c>
      <c r="P11071" s="18">
        <v>37</v>
      </c>
      <c r="Q11071" s="11"/>
      <c r="R11071" s="18"/>
      <c r="S11071" s="18"/>
      <c r="T11071" s="18"/>
      <c r="U11071" s="18"/>
      <c r="V11071" s="18"/>
    </row>
    <row r="11072" spans="1:22">
      <c r="A11072" t="s">
        <v>11091</v>
      </c>
      <c r="B11072" s="20">
        <v>5.2699443309999996</v>
      </c>
      <c r="C11072" s="20">
        <v>1.5528172002425599E-2</v>
      </c>
      <c r="D11072" s="20">
        <v>0.360961086658529</v>
      </c>
      <c r="E11072" s="20">
        <v>1.06359109086689E-3</v>
      </c>
      <c r="F11072" s="20">
        <v>5.6050658398160997E-3</v>
      </c>
      <c r="G11072" s="19" t="s">
        <v>24</v>
      </c>
      <c r="H11072" s="19" t="s">
        <v>24</v>
      </c>
      <c r="I11072" s="16"/>
      <c r="J11072" s="16"/>
      <c r="K11072" s="17">
        <v>0</v>
      </c>
      <c r="L11072" s="17">
        <v>0</v>
      </c>
      <c r="M11072" s="18">
        <v>0</v>
      </c>
      <c r="N11072" s="18">
        <v>0</v>
      </c>
      <c r="O11072" s="18">
        <v>6</v>
      </c>
      <c r="P11072" s="18">
        <v>23</v>
      </c>
      <c r="Q11072" s="11"/>
      <c r="R11072" s="18"/>
      <c r="S11072" s="18"/>
      <c r="T11072" s="18"/>
      <c r="U11072" s="18"/>
      <c r="V11072" s="18"/>
    </row>
    <row r="11073" spans="1:22">
      <c r="A11073" t="s">
        <v>11092</v>
      </c>
      <c r="B11073" s="20">
        <v>11.019522471999901</v>
      </c>
      <c r="C11073" s="20">
        <v>3.4277694371840597E-2</v>
      </c>
      <c r="D11073" s="20">
        <v>0.341904623995404</v>
      </c>
      <c r="E11073" s="20">
        <v>1.0635399342768801E-3</v>
      </c>
      <c r="F11073" s="20">
        <v>1.17197022056335E-2</v>
      </c>
      <c r="G11073" s="19" t="s">
        <v>24</v>
      </c>
      <c r="H11073" s="19" t="s">
        <v>24</v>
      </c>
      <c r="I11073" s="16"/>
      <c r="J11073" s="16"/>
      <c r="K11073" s="17">
        <v>0</v>
      </c>
      <c r="L11073" s="17">
        <v>0</v>
      </c>
      <c r="M11073" s="18">
        <v>0</v>
      </c>
      <c r="N11073" s="18">
        <v>0</v>
      </c>
      <c r="O11073" s="18">
        <v>21</v>
      </c>
      <c r="P11073" s="18">
        <v>29</v>
      </c>
      <c r="Q11073" s="11"/>
      <c r="R11073" s="18"/>
      <c r="S11073" s="18"/>
      <c r="T11073" s="18"/>
      <c r="U11073" s="18"/>
      <c r="V11073" s="18"/>
    </row>
    <row r="11074" spans="1:22">
      <c r="A11074" t="s">
        <v>11093</v>
      </c>
      <c r="B11074" s="20">
        <v>25.609120267000002</v>
      </c>
      <c r="C11074" s="20">
        <v>8.0589623392457801E-2</v>
      </c>
      <c r="D11074" s="20">
        <v>0.33790880158916298</v>
      </c>
      <c r="E11074" s="20">
        <v>1.0633689395476199E-3</v>
      </c>
      <c r="F11074" s="20">
        <v>2.7231943061067399E-2</v>
      </c>
      <c r="G11074" s="19" t="s">
        <v>24</v>
      </c>
      <c r="H11074" s="19" t="s">
        <v>24</v>
      </c>
      <c r="I11074" s="16"/>
      <c r="J11074" s="16"/>
      <c r="K11074" s="17">
        <v>0</v>
      </c>
      <c r="L11074" s="17">
        <v>0</v>
      </c>
      <c r="M11074" s="18">
        <v>0</v>
      </c>
      <c r="N11074" s="18">
        <v>0</v>
      </c>
      <c r="O11074" s="18">
        <v>34</v>
      </c>
      <c r="P11074" s="18">
        <v>73</v>
      </c>
      <c r="Q11074" s="11"/>
      <c r="R11074" s="18"/>
      <c r="S11074" s="18"/>
      <c r="T11074" s="18"/>
      <c r="U11074" s="18"/>
      <c r="V11074" s="18"/>
    </row>
    <row r="11075" spans="1:22">
      <c r="A11075" t="s">
        <v>11094</v>
      </c>
      <c r="B11075" s="20">
        <v>24.107286135999999</v>
      </c>
      <c r="C11075" s="20">
        <v>7.5134476836339906E-2</v>
      </c>
      <c r="D11075" s="20">
        <v>0.341105106785838</v>
      </c>
      <c r="E11075" s="20">
        <v>1.06311235532587E-3</v>
      </c>
      <c r="F11075" s="20">
        <v>2.5628753744557801E-2</v>
      </c>
      <c r="G11075" s="19" t="s">
        <v>24</v>
      </c>
      <c r="H11075" s="19" t="s">
        <v>24</v>
      </c>
      <c r="I11075" s="16"/>
      <c r="J11075" s="16"/>
      <c r="K11075" s="17">
        <v>0</v>
      </c>
      <c r="L11075" s="17">
        <v>0</v>
      </c>
      <c r="M11075" s="18">
        <v>0</v>
      </c>
      <c r="N11075" s="18">
        <v>0</v>
      </c>
      <c r="O11075" s="18">
        <v>66</v>
      </c>
      <c r="P11075" s="18">
        <v>61</v>
      </c>
      <c r="Q11075" s="11"/>
      <c r="R11075" s="18"/>
      <c r="S11075" s="18"/>
      <c r="T11075" s="18"/>
      <c r="U11075" s="18"/>
      <c r="V11075" s="18"/>
    </row>
    <row r="11076" spans="1:22">
      <c r="A11076" t="s">
        <v>11095</v>
      </c>
      <c r="B11076" s="20">
        <v>30.689305095999998</v>
      </c>
      <c r="C11076" s="20">
        <v>9.6969526293884806E-2</v>
      </c>
      <c r="D11076" s="20">
        <v>0.33605153590952502</v>
      </c>
      <c r="E11076" s="20">
        <v>1.06182783042964E-3</v>
      </c>
      <c r="F11076" s="20">
        <v>3.25867582474791E-2</v>
      </c>
      <c r="G11076" s="19" t="s">
        <v>24</v>
      </c>
      <c r="H11076" s="19" t="s">
        <v>24</v>
      </c>
      <c r="I11076" s="16"/>
      <c r="J11076" s="16"/>
      <c r="K11076" s="17">
        <v>0</v>
      </c>
      <c r="L11076" s="17">
        <v>0</v>
      </c>
      <c r="M11076" s="18">
        <v>0</v>
      </c>
      <c r="N11076" s="18">
        <v>0</v>
      </c>
      <c r="O11076" s="18">
        <v>4</v>
      </c>
      <c r="P11076" s="18">
        <v>52</v>
      </c>
      <c r="Q11076" s="11"/>
      <c r="R11076" s="18"/>
      <c r="S11076" s="18"/>
      <c r="T11076" s="18"/>
      <c r="U11076" s="18"/>
      <c r="V11076" s="18"/>
    </row>
    <row r="11077" spans="1:22">
      <c r="A11077" t="s">
        <v>11096</v>
      </c>
      <c r="B11077" s="20">
        <v>1.78021276799999</v>
      </c>
      <c r="C11077" s="20">
        <v>5.6782351756767104E-3</v>
      </c>
      <c r="D11077" s="20">
        <v>0.33261784480804701</v>
      </c>
      <c r="E11077" s="20">
        <v>1.06093068221766E-3</v>
      </c>
      <c r="F11077" s="20">
        <v>1.88868234644683E-3</v>
      </c>
      <c r="G11077" s="19" t="s">
        <v>24</v>
      </c>
      <c r="H11077" s="19" t="s">
        <v>24</v>
      </c>
      <c r="I11077" s="16"/>
      <c r="J11077" s="16"/>
      <c r="K11077" s="17">
        <v>0</v>
      </c>
      <c r="L11077" s="17">
        <v>0</v>
      </c>
      <c r="M11077" s="18">
        <v>0</v>
      </c>
      <c r="N11077" s="18">
        <v>0</v>
      </c>
      <c r="O11077" s="18">
        <v>2</v>
      </c>
      <c r="P11077" s="18">
        <v>9</v>
      </c>
      <c r="Q11077" s="11"/>
      <c r="R11077" s="18"/>
      <c r="S11077" s="18"/>
      <c r="T11077" s="18"/>
      <c r="U11077" s="18"/>
      <c r="V11077" s="18"/>
    </row>
    <row r="11078" spans="1:22">
      <c r="A11078" t="s">
        <v>11097</v>
      </c>
      <c r="B11078" s="20">
        <v>10.160011690999999</v>
      </c>
      <c r="C11078" s="20">
        <v>3.2033243421437201E-2</v>
      </c>
      <c r="D11078" s="20">
        <v>0.33631949959737201</v>
      </c>
      <c r="E11078" s="20">
        <v>1.06037322846015E-3</v>
      </c>
      <c r="F11078" s="20">
        <v>1.0773404397978499E-2</v>
      </c>
      <c r="G11078" s="19" t="s">
        <v>24</v>
      </c>
      <c r="H11078" s="19" t="s">
        <v>24</v>
      </c>
      <c r="I11078" s="16"/>
      <c r="J11078" s="16"/>
      <c r="K11078" s="17">
        <v>0</v>
      </c>
      <c r="L11078" s="17">
        <v>0</v>
      </c>
      <c r="M11078" s="18">
        <v>0</v>
      </c>
      <c r="N11078" s="18">
        <v>0</v>
      </c>
      <c r="O11078" s="18">
        <v>2</v>
      </c>
      <c r="P11078" s="18">
        <v>15</v>
      </c>
      <c r="Q11078" s="11"/>
      <c r="R11078" s="18"/>
      <c r="S11078" s="18"/>
      <c r="T11078" s="18"/>
      <c r="U11078" s="18"/>
      <c r="V11078" s="18"/>
    </row>
    <row r="11079" spans="1:22">
      <c r="A11079" t="s">
        <v>11098</v>
      </c>
      <c r="B11079" s="20">
        <v>44.986642605999997</v>
      </c>
      <c r="C11079" s="20">
        <v>0.13911530959889401</v>
      </c>
      <c r="D11079" s="20">
        <v>0.34271635513723703</v>
      </c>
      <c r="E11079" s="20">
        <v>1.05980551309607E-3</v>
      </c>
      <c r="F11079" s="20">
        <v>4.7677091849521298E-2</v>
      </c>
      <c r="G11079" s="19" t="s">
        <v>24</v>
      </c>
      <c r="H11079" s="19" t="s">
        <v>24</v>
      </c>
      <c r="I11079" s="16"/>
      <c r="J11079" s="16"/>
      <c r="K11079" s="17">
        <v>0</v>
      </c>
      <c r="L11079" s="17">
        <v>0</v>
      </c>
      <c r="M11079" s="18">
        <v>0</v>
      </c>
      <c r="N11079" s="18">
        <v>0</v>
      </c>
      <c r="O11079" s="18">
        <v>48</v>
      </c>
      <c r="P11079" s="18">
        <v>124</v>
      </c>
      <c r="Q11079" s="11"/>
      <c r="R11079" s="18"/>
      <c r="S11079" s="18"/>
      <c r="T11079" s="18"/>
      <c r="U11079" s="18"/>
      <c r="V11079" s="18"/>
    </row>
    <row r="11080" spans="1:22">
      <c r="A11080" t="s">
        <v>11099</v>
      </c>
      <c r="B11080" s="20">
        <v>11.940835748</v>
      </c>
      <c r="C11080" s="20">
        <v>3.7347079446681898E-2</v>
      </c>
      <c r="D11080" s="20">
        <v>0.33879331117391998</v>
      </c>
      <c r="E11080" s="20">
        <v>1.05963610717416E-3</v>
      </c>
      <c r="F11080" s="20">
        <v>1.2652940708416801E-2</v>
      </c>
      <c r="G11080" s="19" t="s">
        <v>24</v>
      </c>
      <c r="H11080" s="19" t="s">
        <v>24</v>
      </c>
      <c r="I11080" s="16"/>
      <c r="J11080" s="16"/>
      <c r="K11080" s="17">
        <v>0</v>
      </c>
      <c r="L11080" s="17">
        <v>0</v>
      </c>
      <c r="M11080" s="18">
        <v>0</v>
      </c>
      <c r="N11080" s="18">
        <v>0</v>
      </c>
      <c r="O11080" s="18">
        <v>0</v>
      </c>
      <c r="P11080" s="18">
        <v>27</v>
      </c>
      <c r="Q11080" s="11"/>
      <c r="R11080" s="18"/>
      <c r="S11080" s="18"/>
      <c r="T11080" s="18"/>
      <c r="U11080" s="18"/>
      <c r="V11080" s="18"/>
    </row>
    <row r="11081" spans="1:22">
      <c r="A11081" t="s">
        <v>11100</v>
      </c>
      <c r="B11081" s="20">
        <v>6.3058921290000001</v>
      </c>
      <c r="C11081" s="20">
        <v>1.9449250872290401E-2</v>
      </c>
      <c r="D11081" s="20">
        <v>0.34353262662080197</v>
      </c>
      <c r="E11081" s="20">
        <v>1.0595570145004E-3</v>
      </c>
      <c r="F11081" s="20">
        <v>6.6814522379648597E-3</v>
      </c>
      <c r="G11081" s="19" t="s">
        <v>24</v>
      </c>
      <c r="H11081" s="19" t="s">
        <v>24</v>
      </c>
      <c r="I11081" s="16"/>
      <c r="J11081" s="16"/>
      <c r="K11081" s="17">
        <v>0</v>
      </c>
      <c r="L11081" s="17">
        <v>0</v>
      </c>
      <c r="M11081" s="18">
        <v>0</v>
      </c>
      <c r="N11081" s="18">
        <v>0</v>
      </c>
      <c r="O11081" s="18">
        <v>2</v>
      </c>
      <c r="P11081" s="18">
        <v>21</v>
      </c>
      <c r="Q11081" s="11"/>
      <c r="R11081" s="18"/>
      <c r="S11081" s="18"/>
      <c r="T11081" s="18"/>
      <c r="U11081" s="18"/>
      <c r="V11081" s="18"/>
    </row>
    <row r="11082" spans="1:22">
      <c r="A11082" t="s">
        <v>11101</v>
      </c>
      <c r="B11082" s="20">
        <v>11.255026122</v>
      </c>
      <c r="C11082" s="20">
        <v>3.5485594748768799E-2</v>
      </c>
      <c r="D11082" s="20">
        <v>0.33575908934077098</v>
      </c>
      <c r="E11082" s="20">
        <v>1.05860358282714E-3</v>
      </c>
      <c r="F11082" s="20">
        <v>1.19146109775622E-2</v>
      </c>
      <c r="G11082" s="19" t="s">
        <v>24</v>
      </c>
      <c r="H11082" s="19" t="s">
        <v>24</v>
      </c>
      <c r="I11082" s="16"/>
      <c r="J11082" s="16"/>
      <c r="K11082" s="17">
        <v>0</v>
      </c>
      <c r="L11082" s="17">
        <v>0</v>
      </c>
      <c r="M11082" s="18">
        <v>0</v>
      </c>
      <c r="N11082" s="18">
        <v>0</v>
      </c>
      <c r="O11082" s="18">
        <v>0</v>
      </c>
      <c r="P11082" s="18">
        <v>14</v>
      </c>
      <c r="Q11082" s="11"/>
      <c r="R11082" s="18"/>
      <c r="S11082" s="18"/>
      <c r="T11082" s="18"/>
      <c r="U11082" s="18"/>
      <c r="V11082" s="18"/>
    </row>
    <row r="11083" spans="1:22">
      <c r="A11083" t="s">
        <v>11102</v>
      </c>
      <c r="B11083" s="20">
        <v>16.986629513</v>
      </c>
      <c r="C11083" s="20">
        <v>5.3983970973289601E-2</v>
      </c>
      <c r="D11083" s="20">
        <v>0.332820191155977</v>
      </c>
      <c r="E11083" s="20">
        <v>1.0577116269557001E-3</v>
      </c>
      <c r="F11083" s="20">
        <v>1.7966955538688899E-2</v>
      </c>
      <c r="G11083" s="19" t="s">
        <v>24</v>
      </c>
      <c r="H11083" s="19" t="s">
        <v>24</v>
      </c>
      <c r="I11083" s="16"/>
      <c r="J11083" s="16"/>
      <c r="K11083" s="17">
        <v>0</v>
      </c>
      <c r="L11083" s="17">
        <v>0</v>
      </c>
      <c r="M11083" s="18">
        <v>0</v>
      </c>
      <c r="N11083" s="18">
        <v>0</v>
      </c>
      <c r="O11083" s="18">
        <v>8</v>
      </c>
      <c r="P11083" s="18">
        <v>62</v>
      </c>
      <c r="Q11083" s="11"/>
      <c r="R11083" s="18"/>
      <c r="S11083" s="18"/>
      <c r="T11083" s="18"/>
      <c r="U11083" s="18"/>
      <c r="V11083" s="18"/>
    </row>
    <row r="11084" spans="1:22">
      <c r="A11084" t="s">
        <v>11103</v>
      </c>
      <c r="B11084" s="20">
        <v>14.827855777999901</v>
      </c>
      <c r="C11084" s="20">
        <v>4.6537860239077501E-2</v>
      </c>
      <c r="D11084" s="20">
        <v>0.33698799096158999</v>
      </c>
      <c r="E11084" s="20">
        <v>1.05765123834602E-3</v>
      </c>
      <c r="F11084" s="20">
        <v>1.5682700025618002E-2</v>
      </c>
      <c r="G11084" s="19" t="s">
        <v>24</v>
      </c>
      <c r="H11084" s="19" t="s">
        <v>24</v>
      </c>
      <c r="I11084" s="16"/>
      <c r="J11084" s="16"/>
      <c r="K11084" s="17">
        <v>0</v>
      </c>
      <c r="L11084" s="17">
        <v>0</v>
      </c>
      <c r="M11084" s="18">
        <v>0</v>
      </c>
      <c r="N11084" s="18">
        <v>0</v>
      </c>
      <c r="O11084" s="18">
        <v>12</v>
      </c>
      <c r="P11084" s="18">
        <v>56</v>
      </c>
      <c r="Q11084" s="11"/>
      <c r="R11084" s="18"/>
      <c r="S11084" s="18"/>
      <c r="T11084" s="18"/>
      <c r="U11084" s="18"/>
      <c r="V11084" s="18"/>
    </row>
    <row r="11085" spans="1:22">
      <c r="A11085" t="s">
        <v>11104</v>
      </c>
      <c r="B11085" s="20">
        <v>15.620189938999999</v>
      </c>
      <c r="C11085" s="20">
        <v>4.4576057178220198E-2</v>
      </c>
      <c r="D11085" s="20">
        <v>0.370072345006557</v>
      </c>
      <c r="E11085" s="20">
        <v>1.05609253635916E-3</v>
      </c>
      <c r="F11085" s="20">
        <v>1.6496366011090301E-2</v>
      </c>
      <c r="G11085" s="19" t="s">
        <v>24</v>
      </c>
      <c r="H11085" s="19" t="s">
        <v>24</v>
      </c>
      <c r="I11085" s="16"/>
      <c r="J11085" s="16"/>
      <c r="K11085" s="17">
        <v>0</v>
      </c>
      <c r="L11085" s="17">
        <v>0</v>
      </c>
      <c r="M11085" s="18">
        <v>0</v>
      </c>
      <c r="N11085" s="18">
        <v>0</v>
      </c>
      <c r="O11085" s="18">
        <v>13</v>
      </c>
      <c r="P11085" s="18">
        <v>56</v>
      </c>
      <c r="Q11085" s="11"/>
      <c r="R11085" s="18"/>
      <c r="S11085" s="18"/>
      <c r="T11085" s="18"/>
      <c r="U11085" s="18"/>
      <c r="V11085" s="18"/>
    </row>
    <row r="11086" spans="1:22">
      <c r="A11086" t="s">
        <v>11105</v>
      </c>
      <c r="B11086" s="20">
        <v>22.017451856000001</v>
      </c>
      <c r="C11086" s="20">
        <v>6.2026882243090303E-2</v>
      </c>
      <c r="D11086" s="20">
        <v>0.374497587508694</v>
      </c>
      <c r="E11086" s="20">
        <v>1.05502298416031E-3</v>
      </c>
      <c r="F11086" s="20">
        <v>2.3228917760723201E-2</v>
      </c>
      <c r="G11086" s="19" t="s">
        <v>24</v>
      </c>
      <c r="H11086" s="19" t="s">
        <v>24</v>
      </c>
      <c r="I11086" s="16"/>
      <c r="J11086" s="16"/>
      <c r="K11086" s="17">
        <v>0</v>
      </c>
      <c r="L11086" s="17">
        <v>0</v>
      </c>
      <c r="M11086" s="18">
        <v>0</v>
      </c>
      <c r="N11086" s="18">
        <v>0</v>
      </c>
      <c r="O11086" s="18">
        <v>46</v>
      </c>
      <c r="P11086" s="18">
        <v>67</v>
      </c>
      <c r="Q11086" s="11"/>
      <c r="R11086" s="18"/>
      <c r="S11086" s="18"/>
      <c r="T11086" s="18"/>
      <c r="U11086" s="18"/>
      <c r="V11086" s="18"/>
    </row>
    <row r="11087" spans="1:22">
      <c r="A11087" t="s">
        <v>11106</v>
      </c>
      <c r="B11087" s="20">
        <v>6.999778762</v>
      </c>
      <c r="C11087" s="20">
        <v>2.1971098660412601E-2</v>
      </c>
      <c r="D11087" s="20">
        <v>0.33600517825162401</v>
      </c>
      <c r="E11087" s="20">
        <v>1.05466232187981E-3</v>
      </c>
      <c r="F11087" s="20">
        <v>7.3824029217759504E-3</v>
      </c>
      <c r="G11087" s="19" t="s">
        <v>24</v>
      </c>
      <c r="H11087" s="19" t="s">
        <v>24</v>
      </c>
      <c r="I11087" s="16"/>
      <c r="J11087" s="16"/>
      <c r="K11087" s="17">
        <v>0</v>
      </c>
      <c r="L11087" s="17">
        <v>0</v>
      </c>
      <c r="M11087" s="18">
        <v>0</v>
      </c>
      <c r="N11087" s="18">
        <v>0</v>
      </c>
      <c r="O11087" s="18">
        <v>3</v>
      </c>
      <c r="P11087" s="18">
        <v>20</v>
      </c>
      <c r="Q11087" s="11"/>
      <c r="R11087" s="18"/>
      <c r="S11087" s="18"/>
      <c r="T11087" s="18"/>
      <c r="U11087" s="18"/>
      <c r="V11087" s="18"/>
    </row>
    <row r="11088" spans="1:22">
      <c r="A11088" t="s">
        <v>11107</v>
      </c>
      <c r="B11088" s="20">
        <v>4.8922104080000004</v>
      </c>
      <c r="C11088" s="20">
        <v>1.53469420883433E-2</v>
      </c>
      <c r="D11088" s="20">
        <v>0.33609545856687401</v>
      </c>
      <c r="E11088" s="20">
        <v>1.05433681477524E-3</v>
      </c>
      <c r="F11088" s="20">
        <v>5.1580375387810301E-3</v>
      </c>
      <c r="G11088" s="19" t="s">
        <v>24</v>
      </c>
      <c r="H11088" s="19" t="s">
        <v>24</v>
      </c>
      <c r="I11088" s="16"/>
      <c r="J11088" s="16"/>
      <c r="K11088" s="17">
        <v>0</v>
      </c>
      <c r="L11088" s="17">
        <v>0</v>
      </c>
      <c r="M11088" s="18">
        <v>0</v>
      </c>
      <c r="N11088" s="18">
        <v>0</v>
      </c>
      <c r="O11088" s="18">
        <v>0</v>
      </c>
      <c r="P11088" s="18">
        <v>8</v>
      </c>
      <c r="Q11088" s="11"/>
      <c r="R11088" s="18"/>
      <c r="S11088" s="18"/>
      <c r="T11088" s="18"/>
      <c r="U11088" s="18"/>
      <c r="V11088" s="18"/>
    </row>
    <row r="11089" spans="1:22">
      <c r="A11089" t="s">
        <v>11108</v>
      </c>
      <c r="B11089" s="20">
        <v>5.6551655680000001</v>
      </c>
      <c r="C11089" s="20">
        <v>1.7730128702335399E-2</v>
      </c>
      <c r="D11089" s="20">
        <v>0.33620642481026902</v>
      </c>
      <c r="E11089" s="20">
        <v>1.0540775704549899E-3</v>
      </c>
      <c r="F11089" s="20">
        <v>5.9609831824381596E-3</v>
      </c>
      <c r="G11089" s="19" t="s">
        <v>24</v>
      </c>
      <c r="H11089" s="19" t="s">
        <v>24</v>
      </c>
      <c r="I11089" s="16"/>
      <c r="J11089" s="16"/>
      <c r="K11089" s="17">
        <v>0</v>
      </c>
      <c r="L11089" s="17">
        <v>0</v>
      </c>
      <c r="M11089" s="18">
        <v>0</v>
      </c>
      <c r="N11089" s="18">
        <v>0</v>
      </c>
      <c r="O11089" s="18">
        <v>3</v>
      </c>
      <c r="P11089" s="18">
        <v>34</v>
      </c>
      <c r="Q11089" s="11"/>
      <c r="R11089" s="18"/>
      <c r="S11089" s="18"/>
      <c r="T11089" s="18"/>
      <c r="U11089" s="18"/>
      <c r="V11089" s="18"/>
    </row>
    <row r="11090" spans="1:22">
      <c r="A11090" t="s">
        <v>11109</v>
      </c>
      <c r="B11090" s="20">
        <v>37.887541231999997</v>
      </c>
      <c r="C11090" s="20">
        <v>0.115334047781122</v>
      </c>
      <c r="D11090" s="20">
        <v>0.34604479091585799</v>
      </c>
      <c r="E11090" s="20">
        <v>1.05340027756114E-3</v>
      </c>
      <c r="F11090" s="20">
        <v>3.9910746449898102E-2</v>
      </c>
      <c r="G11090" s="19" t="s">
        <v>24</v>
      </c>
      <c r="H11090" s="19" t="s">
        <v>24</v>
      </c>
      <c r="I11090" s="16"/>
      <c r="J11090" s="16"/>
      <c r="K11090" s="17">
        <v>0</v>
      </c>
      <c r="L11090" s="17">
        <v>0</v>
      </c>
      <c r="M11090" s="18">
        <v>0</v>
      </c>
      <c r="N11090" s="18">
        <v>0</v>
      </c>
      <c r="O11090" s="18">
        <v>324</v>
      </c>
      <c r="P11090" s="18">
        <v>105</v>
      </c>
      <c r="Q11090" s="11"/>
      <c r="R11090" s="18"/>
      <c r="S11090" s="18"/>
      <c r="T11090" s="18"/>
      <c r="U11090" s="18"/>
      <c r="V11090" s="18"/>
    </row>
    <row r="11091" spans="1:22">
      <c r="A11091" t="s">
        <v>11110</v>
      </c>
      <c r="B11091" s="20">
        <v>12.745793637</v>
      </c>
      <c r="C11091" s="20">
        <v>3.9238425500252402E-2</v>
      </c>
      <c r="D11091" s="20">
        <v>0.34161308999421902</v>
      </c>
      <c r="E11091" s="20">
        <v>1.0516692928981199E-3</v>
      </c>
      <c r="F11091" s="20">
        <v>1.3404359781649101E-2</v>
      </c>
      <c r="G11091" s="19" t="s">
        <v>24</v>
      </c>
      <c r="H11091" s="19" t="s">
        <v>24</v>
      </c>
      <c r="I11091" s="16"/>
      <c r="J11091" s="16"/>
      <c r="K11091" s="17">
        <v>0</v>
      </c>
      <c r="L11091" s="17">
        <v>0</v>
      </c>
      <c r="M11091" s="18">
        <v>0</v>
      </c>
      <c r="N11091" s="18">
        <v>0</v>
      </c>
      <c r="O11091" s="18">
        <v>8</v>
      </c>
      <c r="P11091" s="18">
        <v>26</v>
      </c>
      <c r="Q11091" s="11"/>
      <c r="R11091" s="18"/>
      <c r="S11091" s="18"/>
      <c r="T11091" s="18"/>
      <c r="U11091" s="18"/>
      <c r="V11091" s="18"/>
    </row>
    <row r="11092" spans="1:22">
      <c r="A11092" t="s">
        <v>11111</v>
      </c>
      <c r="B11092" s="20">
        <v>6.4334242399999999</v>
      </c>
      <c r="C11092" s="20">
        <v>1.9642246139419201E-2</v>
      </c>
      <c r="D11092" s="20">
        <v>0.34402777010615798</v>
      </c>
      <c r="E11092" s="20">
        <v>1.05037036065581E-3</v>
      </c>
      <c r="F11092" s="20">
        <v>6.75747813922068E-3</v>
      </c>
      <c r="G11092" s="19" t="s">
        <v>24</v>
      </c>
      <c r="H11092" s="19" t="s">
        <v>24</v>
      </c>
      <c r="I11092" s="16"/>
      <c r="J11092" s="16"/>
      <c r="K11092" s="17">
        <v>0</v>
      </c>
      <c r="L11092" s="17">
        <v>0</v>
      </c>
      <c r="M11092" s="18">
        <v>0</v>
      </c>
      <c r="N11092" s="18">
        <v>0</v>
      </c>
      <c r="O11092" s="18">
        <v>2</v>
      </c>
      <c r="P11092" s="18">
        <v>18</v>
      </c>
      <c r="Q11092" s="11"/>
      <c r="R11092" s="18"/>
      <c r="S11092" s="18"/>
      <c r="T11092" s="18"/>
      <c r="U11092" s="18"/>
      <c r="V11092" s="18"/>
    </row>
    <row r="11093" spans="1:22">
      <c r="A11093" t="s">
        <v>11112</v>
      </c>
      <c r="B11093" s="20">
        <v>8.575718577</v>
      </c>
      <c r="C11093" s="20">
        <v>2.40748505470809E-2</v>
      </c>
      <c r="D11093" s="20">
        <v>0.37344974025198702</v>
      </c>
      <c r="E11093" s="20">
        <v>1.0483957236570099E-3</v>
      </c>
      <c r="F11093" s="20">
        <v>8.9907466834127907E-3</v>
      </c>
      <c r="G11093" s="19" t="s">
        <v>24</v>
      </c>
      <c r="H11093" s="19" t="s">
        <v>24</v>
      </c>
      <c r="I11093" s="16"/>
      <c r="J11093" s="16"/>
      <c r="K11093" s="17">
        <v>0</v>
      </c>
      <c r="L11093" s="17">
        <v>0</v>
      </c>
      <c r="M11093" s="18">
        <v>0</v>
      </c>
      <c r="N11093" s="18">
        <v>0</v>
      </c>
      <c r="O11093" s="18">
        <v>6</v>
      </c>
      <c r="P11093" s="18">
        <v>30</v>
      </c>
      <c r="Q11093" s="11"/>
      <c r="R11093" s="18"/>
      <c r="S11093" s="18"/>
      <c r="T11093" s="18"/>
      <c r="U11093" s="18"/>
      <c r="V11093" s="18"/>
    </row>
    <row r="11094" spans="1:22">
      <c r="A11094" t="s">
        <v>11113</v>
      </c>
      <c r="B11094" s="20">
        <v>1.8141879489999999</v>
      </c>
      <c r="C11094" s="20">
        <v>5.6608619953725696E-3</v>
      </c>
      <c r="D11094" s="20">
        <v>0.33540310249205302</v>
      </c>
      <c r="E11094" s="20">
        <v>1.0465677919831199E-3</v>
      </c>
      <c r="F11094" s="20">
        <v>1.89867067602731E-3</v>
      </c>
      <c r="G11094" s="19" t="s">
        <v>24</v>
      </c>
      <c r="H11094" s="19" t="s">
        <v>24</v>
      </c>
      <c r="I11094" s="16"/>
      <c r="J11094" s="16"/>
      <c r="K11094" s="17">
        <v>0</v>
      </c>
      <c r="L11094" s="17">
        <v>0</v>
      </c>
      <c r="M11094" s="18">
        <v>0</v>
      </c>
      <c r="N11094" s="18">
        <v>0</v>
      </c>
      <c r="O11094" s="18">
        <v>1</v>
      </c>
      <c r="P11094" s="18">
        <v>2</v>
      </c>
      <c r="Q11094" s="11"/>
      <c r="R11094" s="18"/>
      <c r="S11094" s="18"/>
      <c r="T11094" s="18"/>
      <c r="U11094" s="18"/>
      <c r="V11094" s="18"/>
    </row>
    <row r="11095" spans="1:22">
      <c r="A11095" t="s">
        <v>11114</v>
      </c>
      <c r="B11095" s="20">
        <v>11.667377635999999</v>
      </c>
      <c r="C11095" s="20">
        <v>3.4823588457256999E-2</v>
      </c>
      <c r="D11095" s="20">
        <v>0.350528823172292</v>
      </c>
      <c r="E11095" s="20">
        <v>1.0462223698746601E-3</v>
      </c>
      <c r="F11095" s="20">
        <v>1.22066714805585E-2</v>
      </c>
      <c r="G11095" s="19" t="s">
        <v>24</v>
      </c>
      <c r="H11095" s="19" t="s">
        <v>24</v>
      </c>
      <c r="I11095" s="16"/>
      <c r="J11095" s="16"/>
      <c r="K11095" s="17">
        <v>0</v>
      </c>
      <c r="L11095" s="17">
        <v>0</v>
      </c>
      <c r="M11095" s="18">
        <v>0</v>
      </c>
      <c r="N11095" s="18">
        <v>0</v>
      </c>
      <c r="O11095" s="18">
        <v>2</v>
      </c>
      <c r="P11095" s="18">
        <v>34</v>
      </c>
      <c r="Q11095" s="11"/>
      <c r="R11095" s="18"/>
      <c r="S11095" s="18"/>
      <c r="T11095" s="18"/>
      <c r="U11095" s="18"/>
      <c r="V11095" s="18"/>
    </row>
    <row r="11096" spans="1:22">
      <c r="A11096" t="s">
        <v>11115</v>
      </c>
      <c r="B11096" s="20">
        <v>27.384891795000001</v>
      </c>
      <c r="C11096" s="20">
        <v>8.1974319882924002E-2</v>
      </c>
      <c r="D11096" s="20">
        <v>0.34923653553045603</v>
      </c>
      <c r="E11096" s="20">
        <v>1.0454095525622899E-3</v>
      </c>
      <c r="F11096" s="20">
        <v>2.8628427478377801E-2</v>
      </c>
      <c r="G11096" s="19" t="s">
        <v>24</v>
      </c>
      <c r="H11096" s="19" t="s">
        <v>24</v>
      </c>
      <c r="I11096" s="16"/>
      <c r="J11096" s="16"/>
      <c r="K11096" s="17">
        <v>0</v>
      </c>
      <c r="L11096" s="17">
        <v>0</v>
      </c>
      <c r="M11096" s="18">
        <v>0</v>
      </c>
      <c r="N11096" s="18">
        <v>0</v>
      </c>
      <c r="O11096" s="18">
        <v>96</v>
      </c>
      <c r="P11096" s="18">
        <v>57</v>
      </c>
      <c r="Q11096" s="11"/>
      <c r="R11096" s="18"/>
      <c r="S11096" s="18"/>
      <c r="T11096" s="18"/>
      <c r="U11096" s="18"/>
      <c r="V11096" s="18"/>
    </row>
    <row r="11097" spans="1:22">
      <c r="A11097" t="s">
        <v>11116</v>
      </c>
      <c r="B11097" s="20">
        <v>16.197432448000001</v>
      </c>
      <c r="C11097" s="20">
        <v>4.8740228816854102E-2</v>
      </c>
      <c r="D11097" s="20">
        <v>0.34732275698751103</v>
      </c>
      <c r="E11097" s="20">
        <v>1.0451403766133401E-3</v>
      </c>
      <c r="F11097" s="20">
        <v>1.6928590648871901E-2</v>
      </c>
      <c r="G11097" s="19" t="s">
        <v>24</v>
      </c>
      <c r="H11097" s="19" t="s">
        <v>24</v>
      </c>
      <c r="I11097" s="16"/>
      <c r="J11097" s="16"/>
      <c r="K11097" s="17">
        <v>0</v>
      </c>
      <c r="L11097" s="17">
        <v>0</v>
      </c>
      <c r="M11097" s="18">
        <v>0</v>
      </c>
      <c r="N11097" s="18">
        <v>0</v>
      </c>
      <c r="O11097" s="18">
        <v>1</v>
      </c>
      <c r="P11097" s="18">
        <v>14</v>
      </c>
      <c r="Q11097" s="11"/>
      <c r="R11097" s="18"/>
      <c r="S11097" s="18"/>
      <c r="T11097" s="18"/>
      <c r="U11097" s="18"/>
      <c r="V11097" s="18"/>
    </row>
    <row r="11098" spans="1:22">
      <c r="A11098" t="s">
        <v>11117</v>
      </c>
      <c r="B11098" s="20">
        <v>0.28917199399999999</v>
      </c>
      <c r="C11098" s="20">
        <v>9.0664673514544505E-4</v>
      </c>
      <c r="D11098" s="20">
        <v>0.33329981598811498</v>
      </c>
      <c r="E11098" s="20">
        <v>1.0450015778160099E-3</v>
      </c>
      <c r="F11098" s="20">
        <v>3.0218518999020202E-4</v>
      </c>
      <c r="G11098" s="19" t="s">
        <v>24</v>
      </c>
      <c r="H11098" s="19" t="s">
        <v>24</v>
      </c>
      <c r="I11098" s="16"/>
      <c r="J11098" s="16"/>
      <c r="K11098" s="17">
        <v>0</v>
      </c>
      <c r="L11098" s="17">
        <v>0</v>
      </c>
      <c r="M11098" s="18">
        <v>0</v>
      </c>
      <c r="N11098" s="18">
        <v>0</v>
      </c>
      <c r="O11098" s="18">
        <v>0</v>
      </c>
      <c r="P11098" s="18">
        <v>0</v>
      </c>
      <c r="Q11098" s="11"/>
      <c r="R11098" s="18"/>
      <c r="S11098" s="18"/>
      <c r="T11098" s="18"/>
      <c r="U11098" s="18"/>
      <c r="V11098" s="18"/>
    </row>
    <row r="11099" spans="1:22">
      <c r="A11099" t="s">
        <v>11118</v>
      </c>
      <c r="B11099" s="20">
        <v>6.3188651130000002</v>
      </c>
      <c r="C11099" s="20">
        <v>1.7829653615965401E-2</v>
      </c>
      <c r="D11099" s="20">
        <v>0.37017374406367598</v>
      </c>
      <c r="E11099" s="20">
        <v>1.0445023776187001E-3</v>
      </c>
      <c r="F11099" s="20">
        <v>6.6000696343803903E-3</v>
      </c>
      <c r="G11099" s="19" t="s">
        <v>24</v>
      </c>
      <c r="H11099" s="19" t="s">
        <v>24</v>
      </c>
      <c r="I11099" s="16"/>
      <c r="J11099" s="16"/>
      <c r="K11099" s="17">
        <v>0</v>
      </c>
      <c r="L11099" s="17">
        <v>0</v>
      </c>
      <c r="M11099" s="18">
        <v>0</v>
      </c>
      <c r="N11099" s="18">
        <v>0</v>
      </c>
      <c r="O11099" s="18">
        <v>0</v>
      </c>
      <c r="P11099" s="18">
        <v>17</v>
      </c>
      <c r="Q11099" s="11"/>
      <c r="R11099" s="18"/>
      <c r="S11099" s="18"/>
      <c r="T11099" s="18"/>
      <c r="U11099" s="18"/>
      <c r="V11099" s="18"/>
    </row>
    <row r="11100" spans="1:22">
      <c r="A11100" t="s">
        <v>11119</v>
      </c>
      <c r="B11100" s="20">
        <v>7.1148484909999903</v>
      </c>
      <c r="C11100" s="20">
        <v>2.2306904677913401E-2</v>
      </c>
      <c r="D11100" s="20">
        <v>0.33306261512158303</v>
      </c>
      <c r="E11100" s="20">
        <v>1.0442381192926099E-3</v>
      </c>
      <c r="F11100" s="20">
        <v>7.4295960072937404E-3</v>
      </c>
      <c r="G11100" s="19" t="s">
        <v>24</v>
      </c>
      <c r="H11100" s="19" t="s">
        <v>24</v>
      </c>
      <c r="I11100" s="16"/>
      <c r="J11100" s="16"/>
      <c r="K11100" s="17">
        <v>0</v>
      </c>
      <c r="L11100" s="17">
        <v>0</v>
      </c>
      <c r="M11100" s="18">
        <v>0</v>
      </c>
      <c r="N11100" s="18">
        <v>0</v>
      </c>
      <c r="O11100" s="18">
        <v>0</v>
      </c>
      <c r="P11100" s="18">
        <v>14</v>
      </c>
      <c r="Q11100" s="11"/>
      <c r="R11100" s="18"/>
      <c r="S11100" s="18"/>
      <c r="T11100" s="18"/>
      <c r="U11100" s="18"/>
      <c r="V11100" s="18"/>
    </row>
    <row r="11101" spans="1:22">
      <c r="A11101" t="s">
        <v>11120</v>
      </c>
      <c r="B11101" s="20">
        <v>7.0254744750000002</v>
      </c>
      <c r="C11101" s="20">
        <v>2.13467316949595E-2</v>
      </c>
      <c r="D11101" s="20">
        <v>0.34362851248908199</v>
      </c>
      <c r="E11101" s="20">
        <v>1.0441067980454699E-3</v>
      </c>
      <c r="F11101" s="20">
        <v>7.3353456588424902E-3</v>
      </c>
      <c r="G11101" s="19" t="s">
        <v>24</v>
      </c>
      <c r="H11101" s="19" t="s">
        <v>24</v>
      </c>
      <c r="I11101" s="16"/>
      <c r="J11101" s="16"/>
      <c r="K11101" s="17">
        <v>0</v>
      </c>
      <c r="L11101" s="17">
        <v>0</v>
      </c>
      <c r="M11101" s="18">
        <v>0</v>
      </c>
      <c r="N11101" s="18">
        <v>0</v>
      </c>
      <c r="O11101" s="18">
        <v>63</v>
      </c>
      <c r="P11101" s="18">
        <v>21</v>
      </c>
      <c r="Q11101" s="11"/>
      <c r="R11101" s="18"/>
      <c r="S11101" s="18"/>
      <c r="T11101" s="18"/>
      <c r="U11101" s="18"/>
      <c r="V11101" s="18"/>
    </row>
    <row r="11102" spans="1:22">
      <c r="A11102" t="s">
        <v>11121</v>
      </c>
      <c r="B11102" s="20">
        <v>8.7670434749999995</v>
      </c>
      <c r="C11102" s="20">
        <v>2.38521617777981E-2</v>
      </c>
      <c r="D11102" s="20">
        <v>0.38362869307580799</v>
      </c>
      <c r="E11102" s="20">
        <v>1.04372399611597E-3</v>
      </c>
      <c r="F11102" s="20">
        <v>9.1503736498494397E-3</v>
      </c>
      <c r="G11102" s="19" t="s">
        <v>24</v>
      </c>
      <c r="H11102" s="19" t="s">
        <v>24</v>
      </c>
      <c r="I11102" s="16"/>
      <c r="J11102" s="16"/>
      <c r="K11102" s="17">
        <v>0</v>
      </c>
      <c r="L11102" s="17">
        <v>0</v>
      </c>
      <c r="M11102" s="18">
        <v>0</v>
      </c>
      <c r="N11102" s="18">
        <v>0</v>
      </c>
      <c r="O11102" s="18">
        <v>9</v>
      </c>
      <c r="P11102" s="18">
        <v>17</v>
      </c>
      <c r="Q11102" s="11"/>
      <c r="R11102" s="18"/>
      <c r="S11102" s="18"/>
      <c r="T11102" s="18"/>
      <c r="U11102" s="18"/>
      <c r="V11102" s="18"/>
    </row>
    <row r="11103" spans="1:22">
      <c r="A11103" t="s">
        <v>11122</v>
      </c>
      <c r="B11103" s="20">
        <v>6.6069003110000004</v>
      </c>
      <c r="C11103" s="20">
        <v>1.9381980025994901E-2</v>
      </c>
      <c r="D11103" s="20">
        <v>0.35563198186538802</v>
      </c>
      <c r="E11103" s="20">
        <v>1.0432807587006899E-3</v>
      </c>
      <c r="F11103" s="20">
        <v>6.8928519691199598E-3</v>
      </c>
      <c r="G11103" s="19" t="s">
        <v>24</v>
      </c>
      <c r="H11103" s="19" t="s">
        <v>24</v>
      </c>
      <c r="I11103" s="16"/>
      <c r="J11103" s="16"/>
      <c r="K11103" s="17">
        <v>0</v>
      </c>
      <c r="L11103" s="17">
        <v>0</v>
      </c>
      <c r="M11103" s="18">
        <v>0</v>
      </c>
      <c r="N11103" s="18">
        <v>0</v>
      </c>
      <c r="O11103" s="18">
        <v>0</v>
      </c>
      <c r="P11103" s="18">
        <v>16</v>
      </c>
      <c r="Q11103" s="11"/>
      <c r="R11103" s="18"/>
      <c r="S11103" s="18"/>
      <c r="T11103" s="18"/>
      <c r="U11103" s="18"/>
      <c r="V11103" s="18"/>
    </row>
    <row r="11104" spans="1:22">
      <c r="A11104" t="s">
        <v>11123</v>
      </c>
      <c r="B11104" s="20">
        <v>5.8307139049999996</v>
      </c>
      <c r="C11104" s="20">
        <v>1.7730191907893902E-2</v>
      </c>
      <c r="D11104" s="20">
        <v>0.34269014927158797</v>
      </c>
      <c r="E11104" s="20">
        <v>1.04206143716291E-3</v>
      </c>
      <c r="F11104" s="20">
        <v>6.0759621115301001E-3</v>
      </c>
      <c r="G11104" s="19" t="s">
        <v>24</v>
      </c>
      <c r="H11104" s="19" t="s">
        <v>24</v>
      </c>
      <c r="I11104" s="16"/>
      <c r="J11104" s="16"/>
      <c r="K11104" s="17">
        <v>0</v>
      </c>
      <c r="L11104" s="17">
        <v>0</v>
      </c>
      <c r="M11104" s="18">
        <v>0</v>
      </c>
      <c r="N11104" s="18">
        <v>0</v>
      </c>
      <c r="O11104" s="18">
        <v>0</v>
      </c>
      <c r="P11104" s="18">
        <v>17</v>
      </c>
      <c r="Q11104" s="11"/>
      <c r="R11104" s="18"/>
      <c r="S11104" s="18"/>
      <c r="T11104" s="18"/>
      <c r="U11104" s="18"/>
      <c r="V11104" s="18"/>
    </row>
    <row r="11105" spans="1:22">
      <c r="A11105" t="s">
        <v>11124</v>
      </c>
      <c r="B11105" s="20">
        <v>10.803230914</v>
      </c>
      <c r="C11105" s="20">
        <v>3.3728416758715102E-2</v>
      </c>
      <c r="D11105" s="20">
        <v>0.33365717038942699</v>
      </c>
      <c r="E11105" s="20">
        <v>1.04170022718337E-3</v>
      </c>
      <c r="F11105" s="20">
        <v>1.12537280974282E-2</v>
      </c>
      <c r="G11105" s="19" t="s">
        <v>24</v>
      </c>
      <c r="H11105" s="19" t="s">
        <v>24</v>
      </c>
      <c r="I11105" s="16"/>
      <c r="J11105" s="16"/>
      <c r="K11105" s="17">
        <v>0</v>
      </c>
      <c r="L11105" s="17">
        <v>0</v>
      </c>
      <c r="M11105" s="18">
        <v>0</v>
      </c>
      <c r="N11105" s="18">
        <v>0</v>
      </c>
      <c r="O11105" s="18">
        <v>3</v>
      </c>
      <c r="P11105" s="18">
        <v>36</v>
      </c>
      <c r="Q11105" s="11"/>
      <c r="R11105" s="18"/>
      <c r="S11105" s="18"/>
      <c r="T11105" s="18"/>
      <c r="U11105" s="18"/>
      <c r="V11105" s="18"/>
    </row>
    <row r="11106" spans="1:22">
      <c r="A11106" t="s">
        <v>11125</v>
      </c>
      <c r="B11106" s="20">
        <v>12.5564031329999</v>
      </c>
      <c r="C11106" s="20">
        <v>3.75756131940779E-2</v>
      </c>
      <c r="D11106" s="20">
        <v>0.347979731991791</v>
      </c>
      <c r="E11106" s="20">
        <v>1.0413453335484299E-3</v>
      </c>
      <c r="F11106" s="20">
        <v>1.30755518087024E-2</v>
      </c>
      <c r="G11106" s="19" t="s">
        <v>24</v>
      </c>
      <c r="H11106" s="19" t="s">
        <v>24</v>
      </c>
      <c r="I11106" s="16"/>
      <c r="J11106" s="16"/>
      <c r="K11106" s="17">
        <v>0</v>
      </c>
      <c r="L11106" s="17">
        <v>0</v>
      </c>
      <c r="M11106" s="18">
        <v>0</v>
      </c>
      <c r="N11106" s="18">
        <v>0</v>
      </c>
      <c r="O11106" s="18">
        <v>16</v>
      </c>
      <c r="P11106" s="18">
        <v>23</v>
      </c>
      <c r="Q11106" s="11"/>
      <c r="R11106" s="18"/>
      <c r="S11106" s="18"/>
      <c r="T11106" s="18"/>
      <c r="U11106" s="18"/>
      <c r="V11106" s="18"/>
    </row>
    <row r="11107" spans="1:22">
      <c r="A11107" t="s">
        <v>11126</v>
      </c>
      <c r="B11107" s="20">
        <v>36.984164461999903</v>
      </c>
      <c r="C11107" s="20">
        <v>0.112866378181737</v>
      </c>
      <c r="D11107" s="20">
        <v>0.34119958619645402</v>
      </c>
      <c r="E11107" s="20">
        <v>1.0412554154270201E-3</v>
      </c>
      <c r="F11107" s="20">
        <v>3.8509961531101297E-2</v>
      </c>
      <c r="G11107" s="19" t="s">
        <v>24</v>
      </c>
      <c r="H11107" s="19" t="s">
        <v>24</v>
      </c>
      <c r="I11107" s="16"/>
      <c r="J11107" s="16"/>
      <c r="K11107" s="17">
        <v>0</v>
      </c>
      <c r="L11107" s="17">
        <v>0</v>
      </c>
      <c r="M11107" s="18">
        <v>0</v>
      </c>
      <c r="N11107" s="18">
        <v>0</v>
      </c>
      <c r="O11107" s="18">
        <v>195</v>
      </c>
      <c r="P11107" s="18">
        <v>51</v>
      </c>
      <c r="Q11107" s="11"/>
      <c r="R11107" s="18"/>
      <c r="S11107" s="18"/>
      <c r="T11107" s="18"/>
      <c r="U11107" s="18"/>
      <c r="V11107" s="18"/>
    </row>
    <row r="11108" spans="1:22">
      <c r="A11108" t="s">
        <v>11127</v>
      </c>
      <c r="B11108" s="20">
        <v>12.541776677</v>
      </c>
      <c r="C11108" s="20">
        <v>3.89323977069106E-2</v>
      </c>
      <c r="D11108" s="20">
        <v>0.33543189522699102</v>
      </c>
      <c r="E11108" s="20">
        <v>1.0412534272364099E-3</v>
      </c>
      <c r="F11108" s="20">
        <v>1.3059167948559901E-2</v>
      </c>
      <c r="G11108" s="19" t="s">
        <v>24</v>
      </c>
      <c r="H11108" s="19" t="s">
        <v>24</v>
      </c>
      <c r="I11108" s="16"/>
      <c r="J11108" s="16"/>
      <c r="K11108" s="17">
        <v>0</v>
      </c>
      <c r="L11108" s="17">
        <v>0</v>
      </c>
      <c r="M11108" s="18">
        <v>0</v>
      </c>
      <c r="N11108" s="18">
        <v>0</v>
      </c>
      <c r="O11108" s="18">
        <v>3</v>
      </c>
      <c r="P11108" s="18">
        <v>38</v>
      </c>
      <c r="Q11108" s="11"/>
      <c r="R11108" s="18"/>
      <c r="S11108" s="18"/>
      <c r="T11108" s="18"/>
      <c r="U11108" s="18"/>
      <c r="V11108" s="18"/>
    </row>
    <row r="11109" spans="1:22">
      <c r="A11109" t="s">
        <v>11128</v>
      </c>
      <c r="B11109" s="20">
        <v>1.22263908499999</v>
      </c>
      <c r="C11109" s="20">
        <v>3.8302488585533799E-3</v>
      </c>
      <c r="D11109" s="20">
        <v>0.332216217174444</v>
      </c>
      <c r="E11109" s="20">
        <v>1.04075749109995E-3</v>
      </c>
      <c r="F11109" s="20">
        <v>1.2724707866253299E-3</v>
      </c>
      <c r="G11109" s="19" t="s">
        <v>24</v>
      </c>
      <c r="H11109" s="19" t="s">
        <v>24</v>
      </c>
      <c r="I11109" s="16"/>
      <c r="J11109" s="16"/>
      <c r="K11109" s="17">
        <v>0</v>
      </c>
      <c r="L11109" s="17">
        <v>0</v>
      </c>
      <c r="M11109" s="18">
        <v>0</v>
      </c>
      <c r="N11109" s="18">
        <v>0</v>
      </c>
      <c r="O11109" s="18">
        <v>0</v>
      </c>
      <c r="P11109" s="18">
        <v>4</v>
      </c>
      <c r="Q11109" s="11"/>
      <c r="R11109" s="18"/>
      <c r="S11109" s="18"/>
      <c r="T11109" s="18"/>
      <c r="U11109" s="18"/>
      <c r="V11109" s="18"/>
    </row>
    <row r="11110" spans="1:22">
      <c r="A11110" t="s">
        <v>11129</v>
      </c>
      <c r="B11110" s="20">
        <v>7.9069509880000002</v>
      </c>
      <c r="C11110" s="20">
        <v>2.43810414103896E-2</v>
      </c>
      <c r="D11110" s="20">
        <v>0.33725816814820297</v>
      </c>
      <c r="E11110" s="20">
        <v>1.03993377170197E-3</v>
      </c>
      <c r="F11110" s="20">
        <v>8.2227053636134903E-3</v>
      </c>
      <c r="G11110" s="19" t="s">
        <v>24</v>
      </c>
      <c r="H11110" s="19" t="s">
        <v>24</v>
      </c>
      <c r="I11110" s="16"/>
      <c r="J11110" s="16"/>
      <c r="K11110" s="17">
        <v>0</v>
      </c>
      <c r="L11110" s="17">
        <v>0</v>
      </c>
      <c r="M11110" s="18">
        <v>0</v>
      </c>
      <c r="N11110" s="18">
        <v>0</v>
      </c>
      <c r="O11110" s="18">
        <v>2</v>
      </c>
      <c r="P11110" s="18">
        <v>14</v>
      </c>
      <c r="Q11110" s="11"/>
      <c r="R11110" s="18"/>
      <c r="S11110" s="18"/>
      <c r="T11110" s="18"/>
      <c r="U11110" s="18"/>
      <c r="V11110" s="18"/>
    </row>
    <row r="11111" spans="1:22">
      <c r="A11111" t="s">
        <v>11130</v>
      </c>
      <c r="B11111" s="20">
        <v>4.4203836249999897</v>
      </c>
      <c r="C11111" s="20">
        <v>1.23673178148733E-2</v>
      </c>
      <c r="D11111" s="20">
        <v>0.37159998874559202</v>
      </c>
      <c r="E11111" s="20">
        <v>1.0396598012056199E-3</v>
      </c>
      <c r="F11111" s="20">
        <v>4.5956951608200902E-3</v>
      </c>
      <c r="G11111" s="19" t="s">
        <v>24</v>
      </c>
      <c r="H11111" s="19" t="s">
        <v>24</v>
      </c>
      <c r="I11111" s="16"/>
      <c r="J11111" s="16"/>
      <c r="K11111" s="17">
        <v>0</v>
      </c>
      <c r="L11111" s="17">
        <v>0</v>
      </c>
      <c r="M11111" s="18">
        <v>11</v>
      </c>
      <c r="N11111" s="18">
        <v>12</v>
      </c>
      <c r="O11111" s="18">
        <v>11</v>
      </c>
      <c r="P11111" s="18">
        <v>12</v>
      </c>
      <c r="Q11111" s="11"/>
      <c r="R11111" s="18"/>
      <c r="S11111" s="18"/>
      <c r="T11111" s="18"/>
      <c r="U11111" s="18"/>
      <c r="V11111" s="18"/>
    </row>
    <row r="11112" spans="1:22">
      <c r="A11112" t="s">
        <v>11131</v>
      </c>
      <c r="B11112" s="20">
        <v>6.506502062</v>
      </c>
      <c r="C11112" s="20">
        <v>2.0299992849816401E-2</v>
      </c>
      <c r="D11112" s="20">
        <v>0.33310039734058999</v>
      </c>
      <c r="E11112" s="20">
        <v>1.0392582096879399E-3</v>
      </c>
      <c r="F11112" s="20">
        <v>6.7619356842850099E-3</v>
      </c>
      <c r="G11112" s="19" t="s">
        <v>24</v>
      </c>
      <c r="H11112" s="19" t="s">
        <v>24</v>
      </c>
      <c r="I11112" s="16"/>
      <c r="J11112" s="16"/>
      <c r="K11112" s="17">
        <v>0</v>
      </c>
      <c r="L11112" s="17">
        <v>0</v>
      </c>
      <c r="M11112" s="18">
        <v>0</v>
      </c>
      <c r="N11112" s="18">
        <v>0</v>
      </c>
      <c r="O11112" s="18">
        <v>12</v>
      </c>
      <c r="P11112" s="18">
        <v>23</v>
      </c>
      <c r="Q11112" s="11"/>
      <c r="R11112" s="18"/>
      <c r="S11112" s="18"/>
      <c r="T11112" s="18"/>
      <c r="U11112" s="18"/>
      <c r="V11112" s="18"/>
    </row>
    <row r="11113" spans="1:22">
      <c r="A11113" t="s">
        <v>11132</v>
      </c>
      <c r="B11113" s="20">
        <v>9.5949891499999893</v>
      </c>
      <c r="C11113" s="20">
        <v>2.88594012927527E-2</v>
      </c>
      <c r="D11113" s="20">
        <v>0.34536287311360298</v>
      </c>
      <c r="E11113" s="20">
        <v>1.0387677975439401E-3</v>
      </c>
      <c r="F11113" s="20">
        <v>9.9669657468035404E-3</v>
      </c>
      <c r="G11113" s="19" t="s">
        <v>24</v>
      </c>
      <c r="H11113" s="19" t="s">
        <v>24</v>
      </c>
      <c r="I11113" s="16"/>
      <c r="J11113" s="16"/>
      <c r="K11113" s="17">
        <v>0</v>
      </c>
      <c r="L11113" s="17">
        <v>0</v>
      </c>
      <c r="M11113" s="18">
        <v>0</v>
      </c>
      <c r="N11113" s="18">
        <v>0</v>
      </c>
      <c r="O11113" s="18">
        <v>2</v>
      </c>
      <c r="P11113" s="18">
        <v>24</v>
      </c>
      <c r="Q11113" s="11"/>
      <c r="R11113" s="18"/>
      <c r="S11113" s="18"/>
      <c r="T11113" s="18"/>
      <c r="U11113" s="18"/>
      <c r="V11113" s="18"/>
    </row>
    <row r="11114" spans="1:22">
      <c r="A11114" t="s">
        <v>11133</v>
      </c>
      <c r="B11114" s="20">
        <v>8.3978419489999894</v>
      </c>
      <c r="C11114" s="20">
        <v>2.5089740331105399E-2</v>
      </c>
      <c r="D11114" s="20">
        <v>0.34746945222053699</v>
      </c>
      <c r="E11114" s="20">
        <v>1.0381141229078301E-3</v>
      </c>
      <c r="F11114" s="20">
        <v>8.7179183292047605E-3</v>
      </c>
      <c r="G11114" s="19" t="s">
        <v>24</v>
      </c>
      <c r="H11114" s="19" t="s">
        <v>24</v>
      </c>
      <c r="I11114" s="16"/>
      <c r="J11114" s="16"/>
      <c r="K11114" s="17">
        <v>0</v>
      </c>
      <c r="L11114" s="17">
        <v>0</v>
      </c>
      <c r="M11114" s="18">
        <v>0</v>
      </c>
      <c r="N11114" s="18">
        <v>0</v>
      </c>
      <c r="O11114" s="18">
        <v>3</v>
      </c>
      <c r="P11114" s="18">
        <v>29</v>
      </c>
      <c r="Q11114" s="11"/>
      <c r="R11114" s="18"/>
      <c r="S11114" s="18"/>
      <c r="T11114" s="18"/>
      <c r="U11114" s="18"/>
      <c r="V11114" s="18"/>
    </row>
    <row r="11115" spans="1:22">
      <c r="A11115" t="s">
        <v>11134</v>
      </c>
      <c r="B11115" s="20">
        <v>32.834312812999997</v>
      </c>
      <c r="C11115" s="20">
        <v>0.101216182190442</v>
      </c>
      <c r="D11115" s="20">
        <v>0.33670529520067899</v>
      </c>
      <c r="E11115" s="20">
        <v>1.0379393257782801E-3</v>
      </c>
      <c r="F11115" s="20">
        <v>3.4080024503518602E-2</v>
      </c>
      <c r="G11115" s="19" t="s">
        <v>24</v>
      </c>
      <c r="H11115" s="19" t="s">
        <v>24</v>
      </c>
      <c r="I11115" s="16"/>
      <c r="J11115" s="16"/>
      <c r="K11115" s="17">
        <v>0</v>
      </c>
      <c r="L11115" s="17">
        <v>0</v>
      </c>
      <c r="M11115" s="18">
        <v>0</v>
      </c>
      <c r="N11115" s="18">
        <v>0</v>
      </c>
      <c r="O11115" s="18">
        <v>116</v>
      </c>
      <c r="P11115" s="18">
        <v>23</v>
      </c>
      <c r="Q11115" s="11"/>
      <c r="R11115" s="18"/>
      <c r="S11115" s="18"/>
      <c r="T11115" s="18"/>
      <c r="U11115" s="18"/>
      <c r="V11115" s="18"/>
    </row>
    <row r="11116" spans="1:22">
      <c r="A11116" t="s">
        <v>11135</v>
      </c>
      <c r="B11116" s="20">
        <v>11.256339868</v>
      </c>
      <c r="C11116" s="20">
        <v>3.2554364105925403E-2</v>
      </c>
      <c r="D11116" s="20">
        <v>0.35885491691527899</v>
      </c>
      <c r="E11116" s="20">
        <v>1.0378412311156701E-3</v>
      </c>
      <c r="F11116" s="20">
        <v>1.1682293626461599E-2</v>
      </c>
      <c r="G11116" s="19" t="s">
        <v>24</v>
      </c>
      <c r="H11116" s="19" t="s">
        <v>24</v>
      </c>
      <c r="I11116" s="16"/>
      <c r="J11116" s="16"/>
      <c r="K11116" s="17">
        <v>0</v>
      </c>
      <c r="L11116" s="17">
        <v>0</v>
      </c>
      <c r="M11116" s="18">
        <v>0</v>
      </c>
      <c r="N11116" s="18">
        <v>0</v>
      </c>
      <c r="O11116" s="18">
        <v>2</v>
      </c>
      <c r="P11116" s="18">
        <v>26</v>
      </c>
      <c r="Q11116" s="11"/>
      <c r="R11116" s="18"/>
      <c r="S11116" s="18"/>
      <c r="T11116" s="18"/>
      <c r="U11116" s="18"/>
      <c r="V11116" s="18"/>
    </row>
    <row r="11117" spans="1:22">
      <c r="A11117" t="s">
        <v>11136</v>
      </c>
      <c r="B11117" s="20">
        <v>6.8524185949999996</v>
      </c>
      <c r="C11117" s="20">
        <v>2.1257624820261001E-2</v>
      </c>
      <c r="D11117" s="20">
        <v>0.33384217003510203</v>
      </c>
      <c r="E11117" s="20">
        <v>1.03564770619329E-3</v>
      </c>
      <c r="F11117" s="20">
        <v>7.0966915997880001E-3</v>
      </c>
      <c r="G11117" s="19" t="s">
        <v>24</v>
      </c>
      <c r="H11117" s="19" t="s">
        <v>24</v>
      </c>
      <c r="I11117" s="16"/>
      <c r="J11117" s="16"/>
      <c r="K11117" s="17">
        <v>0</v>
      </c>
      <c r="L11117" s="17">
        <v>0</v>
      </c>
      <c r="M11117" s="18">
        <v>0</v>
      </c>
      <c r="N11117" s="18">
        <v>0</v>
      </c>
      <c r="O11117" s="18">
        <v>3</v>
      </c>
      <c r="P11117" s="18">
        <v>16</v>
      </c>
      <c r="Q11117" s="11"/>
      <c r="R11117" s="18"/>
      <c r="S11117" s="18"/>
      <c r="T11117" s="18"/>
      <c r="U11117" s="18"/>
      <c r="V11117" s="18"/>
    </row>
    <row r="11118" spans="1:22">
      <c r="A11118" t="s">
        <v>11137</v>
      </c>
      <c r="B11118" s="20">
        <v>13.4114865899999</v>
      </c>
      <c r="C11118" s="20">
        <v>4.0455726842688298E-2</v>
      </c>
      <c r="D11118" s="20">
        <v>0.34305501695012097</v>
      </c>
      <c r="E11118" s="20">
        <v>1.03482488422246E-3</v>
      </c>
      <c r="F11118" s="20">
        <v>1.38785400577479E-2</v>
      </c>
      <c r="G11118" s="19" t="s">
        <v>24</v>
      </c>
      <c r="H11118" s="19" t="s">
        <v>24</v>
      </c>
      <c r="I11118" s="16"/>
      <c r="J11118" s="16"/>
      <c r="K11118" s="17">
        <v>0</v>
      </c>
      <c r="L11118" s="17">
        <v>0</v>
      </c>
      <c r="M11118" s="18">
        <v>0</v>
      </c>
      <c r="N11118" s="18">
        <v>0</v>
      </c>
      <c r="O11118" s="18">
        <v>8</v>
      </c>
      <c r="P11118" s="18">
        <v>45</v>
      </c>
      <c r="Q11118" s="11"/>
      <c r="R11118" s="18"/>
      <c r="S11118" s="18"/>
      <c r="T11118" s="18"/>
      <c r="U11118" s="18"/>
      <c r="V11118" s="18"/>
    </row>
    <row r="11119" spans="1:22">
      <c r="A11119" t="s">
        <v>11138</v>
      </c>
      <c r="B11119" s="20">
        <v>22.321587374</v>
      </c>
      <c r="C11119" s="20">
        <v>6.9140684736845995E-2</v>
      </c>
      <c r="D11119" s="20">
        <v>0.33406414922611399</v>
      </c>
      <c r="E11119" s="20">
        <v>1.0347572346234199E-3</v>
      </c>
      <c r="F11119" s="20">
        <v>2.3097424023525399E-2</v>
      </c>
      <c r="G11119" s="19" t="s">
        <v>24</v>
      </c>
      <c r="H11119" s="19" t="s">
        <v>24</v>
      </c>
      <c r="I11119" s="16"/>
      <c r="J11119" s="16"/>
      <c r="K11119" s="17">
        <v>0</v>
      </c>
      <c r="L11119" s="17">
        <v>0</v>
      </c>
      <c r="M11119" s="18">
        <v>0</v>
      </c>
      <c r="N11119" s="18">
        <v>0</v>
      </c>
      <c r="O11119" s="18">
        <v>19</v>
      </c>
      <c r="P11119" s="18">
        <v>65</v>
      </c>
      <c r="Q11119" s="11"/>
      <c r="R11119" s="18"/>
      <c r="S11119" s="18"/>
      <c r="T11119" s="18"/>
      <c r="U11119" s="18"/>
      <c r="V11119" s="18"/>
    </row>
    <row r="11120" spans="1:22">
      <c r="A11120" t="s">
        <v>11139</v>
      </c>
      <c r="B11120" s="20">
        <v>2.6359610469999901</v>
      </c>
      <c r="C11120" s="20">
        <v>7.7313887136310003E-3</v>
      </c>
      <c r="D11120" s="20">
        <v>0.35247840153929899</v>
      </c>
      <c r="E11120" s="20">
        <v>1.0338345244369699E-3</v>
      </c>
      <c r="F11120" s="20">
        <v>2.72514753545963E-3</v>
      </c>
      <c r="G11120" s="19" t="s">
        <v>24</v>
      </c>
      <c r="H11120" s="19" t="s">
        <v>24</v>
      </c>
      <c r="I11120" s="16"/>
      <c r="J11120" s="16"/>
      <c r="K11120" s="17">
        <v>0</v>
      </c>
      <c r="L11120" s="17">
        <v>0</v>
      </c>
      <c r="M11120" s="18">
        <v>0</v>
      </c>
      <c r="N11120" s="18">
        <v>0</v>
      </c>
      <c r="O11120" s="18">
        <v>0</v>
      </c>
      <c r="P11120" s="18">
        <v>7</v>
      </c>
      <c r="Q11120" s="11"/>
      <c r="R11120" s="18"/>
      <c r="S11120" s="18"/>
      <c r="T11120" s="18"/>
      <c r="U11120" s="18"/>
      <c r="V11120" s="18"/>
    </row>
    <row r="11121" spans="1:22">
      <c r="A11121" t="s">
        <v>11140</v>
      </c>
      <c r="B11121" s="20">
        <v>8.3384227249999991</v>
      </c>
      <c r="C11121" s="20">
        <v>2.45469698133601E-2</v>
      </c>
      <c r="D11121" s="20">
        <v>0.35112259361764597</v>
      </c>
      <c r="E11121" s="20">
        <v>1.03364820788947E-3</v>
      </c>
      <c r="F11121" s="20">
        <v>8.6189957063210997E-3</v>
      </c>
      <c r="G11121" s="19" t="s">
        <v>24</v>
      </c>
      <c r="H11121" s="19" t="s">
        <v>24</v>
      </c>
      <c r="I11121" s="16"/>
      <c r="J11121" s="16"/>
      <c r="K11121" s="17">
        <v>0</v>
      </c>
      <c r="L11121" s="17">
        <v>0</v>
      </c>
      <c r="M11121" s="18">
        <v>0</v>
      </c>
      <c r="N11121" s="18">
        <v>0</v>
      </c>
      <c r="O11121" s="18">
        <v>18</v>
      </c>
      <c r="P11121" s="18">
        <v>37</v>
      </c>
      <c r="Q11121" s="11"/>
      <c r="R11121" s="18"/>
      <c r="S11121" s="18"/>
      <c r="T11121" s="18"/>
      <c r="U11121" s="18"/>
      <c r="V11121" s="18"/>
    </row>
    <row r="11122" spans="1:22">
      <c r="A11122" t="s">
        <v>11141</v>
      </c>
      <c r="B11122" s="20">
        <v>4.02704884</v>
      </c>
      <c r="C11122" s="20">
        <v>1.21127588699999E-2</v>
      </c>
      <c r="D11122" s="20">
        <v>0.34344689163572401</v>
      </c>
      <c r="E11122" s="20">
        <v>1.0330367344227401E-3</v>
      </c>
      <c r="F11122" s="20">
        <v>4.16008938303451E-3</v>
      </c>
      <c r="G11122" s="19" t="s">
        <v>24</v>
      </c>
      <c r="H11122" s="19" t="s">
        <v>24</v>
      </c>
      <c r="I11122" s="16"/>
      <c r="J11122" s="16"/>
      <c r="K11122" s="17">
        <v>0</v>
      </c>
      <c r="L11122" s="17">
        <v>0</v>
      </c>
      <c r="M11122" s="18">
        <v>0</v>
      </c>
      <c r="N11122" s="18">
        <v>0</v>
      </c>
      <c r="O11122" s="18">
        <v>4</v>
      </c>
      <c r="P11122" s="18">
        <v>13</v>
      </c>
      <c r="Q11122" s="11"/>
      <c r="R11122" s="18"/>
      <c r="S11122" s="18"/>
      <c r="T11122" s="18"/>
      <c r="U11122" s="18"/>
      <c r="V11122" s="18"/>
    </row>
    <row r="11123" spans="1:22">
      <c r="A11123" t="s">
        <v>11142</v>
      </c>
      <c r="B11123" s="20">
        <v>12.979667119999901</v>
      </c>
      <c r="C11123" s="20">
        <v>3.9416618725879399E-2</v>
      </c>
      <c r="D11123" s="20">
        <v>0.33985653121297799</v>
      </c>
      <c r="E11123" s="20">
        <v>1.0320754136814801E-3</v>
      </c>
      <c r="F11123" s="20">
        <v>1.33959953123219E-2</v>
      </c>
      <c r="G11123" s="19" t="s">
        <v>24</v>
      </c>
      <c r="H11123" s="19" t="s">
        <v>24</v>
      </c>
      <c r="I11123" s="16"/>
      <c r="J11123" s="16"/>
      <c r="K11123" s="17">
        <v>0</v>
      </c>
      <c r="L11123" s="17">
        <v>0</v>
      </c>
      <c r="M11123" s="18">
        <v>0</v>
      </c>
      <c r="N11123" s="18">
        <v>0</v>
      </c>
      <c r="O11123" s="18">
        <v>16</v>
      </c>
      <c r="P11123" s="18">
        <v>27</v>
      </c>
      <c r="Q11123" s="11"/>
      <c r="R11123" s="18"/>
      <c r="S11123" s="18"/>
      <c r="T11123" s="18"/>
      <c r="U11123" s="18"/>
      <c r="V11123" s="18"/>
    </row>
    <row r="11124" spans="1:22">
      <c r="A11124" t="s">
        <v>11143</v>
      </c>
      <c r="B11124" s="20">
        <v>24.002580117000001</v>
      </c>
      <c r="C11124" s="20">
        <v>7.2797594880459796E-2</v>
      </c>
      <c r="D11124" s="20">
        <v>0.34006751628999299</v>
      </c>
      <c r="E11124" s="20">
        <v>1.03139317365925E-3</v>
      </c>
      <c r="F11124" s="20">
        <v>2.4756097282882999E-2</v>
      </c>
      <c r="G11124" s="19" t="s">
        <v>24</v>
      </c>
      <c r="H11124" s="19" t="s">
        <v>24</v>
      </c>
      <c r="I11124" s="16"/>
      <c r="J11124" s="16"/>
      <c r="K11124" s="17">
        <v>0</v>
      </c>
      <c r="L11124" s="17">
        <v>0</v>
      </c>
      <c r="M11124" s="18">
        <v>0</v>
      </c>
      <c r="N11124" s="18">
        <v>0</v>
      </c>
      <c r="O11124" s="18">
        <v>49</v>
      </c>
      <c r="P11124" s="18">
        <v>55</v>
      </c>
      <c r="Q11124" s="11"/>
      <c r="R11124" s="18"/>
      <c r="S11124" s="18"/>
      <c r="T11124" s="18"/>
      <c r="U11124" s="18"/>
      <c r="V11124" s="18"/>
    </row>
    <row r="11125" spans="1:22">
      <c r="A11125" t="s">
        <v>11144</v>
      </c>
      <c r="B11125" s="20">
        <v>16.237743809000001</v>
      </c>
      <c r="C11125" s="20">
        <v>5.0123484727468498E-2</v>
      </c>
      <c r="D11125" s="20">
        <v>0.33410867182153198</v>
      </c>
      <c r="E11125" s="20">
        <v>1.03134346165009E-3</v>
      </c>
      <c r="F11125" s="20">
        <v>1.67466909093613E-2</v>
      </c>
      <c r="G11125" s="19" t="s">
        <v>24</v>
      </c>
      <c r="H11125" s="19" t="s">
        <v>24</v>
      </c>
      <c r="I11125" s="16"/>
      <c r="J11125" s="16"/>
      <c r="K11125" s="17">
        <v>0</v>
      </c>
      <c r="L11125" s="17">
        <v>0</v>
      </c>
      <c r="M11125" s="18">
        <v>0</v>
      </c>
      <c r="N11125" s="18">
        <v>0</v>
      </c>
      <c r="O11125" s="18">
        <v>3</v>
      </c>
      <c r="P11125" s="18">
        <v>46</v>
      </c>
      <c r="Q11125" s="11"/>
      <c r="R11125" s="18"/>
      <c r="S11125" s="18"/>
      <c r="T11125" s="18"/>
      <c r="U11125" s="18"/>
      <c r="V11125" s="18"/>
    </row>
    <row r="11126" spans="1:22">
      <c r="A11126" t="s">
        <v>11145</v>
      </c>
      <c r="B11126" s="20">
        <v>10.601914916</v>
      </c>
      <c r="C11126" s="20">
        <v>3.02785295545587E-2</v>
      </c>
      <c r="D11126" s="20">
        <v>0.36087692252869902</v>
      </c>
      <c r="E11126" s="20">
        <v>1.03064612863975E-3</v>
      </c>
      <c r="F11126" s="20">
        <v>1.0926822564343399E-2</v>
      </c>
      <c r="G11126" s="19" t="s">
        <v>24</v>
      </c>
      <c r="H11126" s="19" t="s">
        <v>24</v>
      </c>
      <c r="I11126" s="16"/>
      <c r="J11126" s="16"/>
      <c r="K11126" s="17">
        <v>0</v>
      </c>
      <c r="L11126" s="17">
        <v>0</v>
      </c>
      <c r="M11126" s="18">
        <v>0</v>
      </c>
      <c r="N11126" s="18">
        <v>0</v>
      </c>
      <c r="O11126" s="18">
        <v>15</v>
      </c>
      <c r="P11126" s="18">
        <v>37</v>
      </c>
      <c r="Q11126" s="11"/>
      <c r="R11126" s="18"/>
      <c r="S11126" s="18"/>
      <c r="T11126" s="18"/>
      <c r="U11126" s="18"/>
      <c r="V11126" s="18"/>
    </row>
    <row r="11127" spans="1:22">
      <c r="A11127" t="s">
        <v>11146</v>
      </c>
      <c r="B11127" s="20">
        <v>27.629822993999898</v>
      </c>
      <c r="C11127" s="20">
        <v>7.9794267970132393E-2</v>
      </c>
      <c r="D11127" s="20">
        <v>0.35676553854117699</v>
      </c>
      <c r="E11127" s="20">
        <v>1.03033034236394E-3</v>
      </c>
      <c r="F11127" s="20">
        <v>2.8467844984863301E-2</v>
      </c>
      <c r="G11127" s="19" t="s">
        <v>24</v>
      </c>
      <c r="H11127" s="19" t="s">
        <v>24</v>
      </c>
      <c r="I11127" s="16"/>
      <c r="J11127" s="16"/>
      <c r="K11127" s="17">
        <v>0</v>
      </c>
      <c r="L11127" s="17">
        <v>0</v>
      </c>
      <c r="M11127" s="18">
        <v>0</v>
      </c>
      <c r="N11127" s="18">
        <v>0</v>
      </c>
      <c r="O11127" s="18">
        <v>5</v>
      </c>
      <c r="P11127" s="18">
        <v>56</v>
      </c>
      <c r="Q11127" s="11"/>
      <c r="R11127" s="18"/>
      <c r="S11127" s="18"/>
      <c r="T11127" s="18"/>
      <c r="U11127" s="18"/>
      <c r="V11127" s="18"/>
    </row>
    <row r="11128" spans="1:22">
      <c r="A11128" t="s">
        <v>11147</v>
      </c>
      <c r="B11128" s="20">
        <v>2.9590265409999899</v>
      </c>
      <c r="C11128" s="20">
        <v>9.0273267919189493E-3</v>
      </c>
      <c r="D11128" s="20">
        <v>0.33758455583851499</v>
      </c>
      <c r="E11128" s="20">
        <v>1.02989481954061E-3</v>
      </c>
      <c r="F11128" s="20">
        <v>3.0474861054590901E-3</v>
      </c>
      <c r="G11128" s="19" t="s">
        <v>24</v>
      </c>
      <c r="H11128" s="19" t="s">
        <v>24</v>
      </c>
      <c r="I11128" s="16"/>
      <c r="J11128" s="16"/>
      <c r="K11128" s="17">
        <v>0</v>
      </c>
      <c r="L11128" s="17">
        <v>0</v>
      </c>
      <c r="M11128" s="18">
        <v>0</v>
      </c>
      <c r="N11128" s="18">
        <v>0</v>
      </c>
      <c r="O11128" s="18">
        <v>1</v>
      </c>
      <c r="P11128" s="18">
        <v>3</v>
      </c>
      <c r="Q11128" s="11"/>
      <c r="R11128" s="18"/>
      <c r="S11128" s="18"/>
      <c r="T11128" s="18"/>
      <c r="U11128" s="18"/>
      <c r="V11128" s="18"/>
    </row>
    <row r="11129" spans="1:22">
      <c r="A11129" t="s">
        <v>11148</v>
      </c>
      <c r="B11129" s="20">
        <v>6.3814283489999903</v>
      </c>
      <c r="C11129" s="20">
        <v>1.9671805684607701E-2</v>
      </c>
      <c r="D11129" s="20">
        <v>0.33403043361193802</v>
      </c>
      <c r="E11129" s="20">
        <v>1.0297039194664E-3</v>
      </c>
      <c r="F11129" s="20">
        <v>6.5709817827593296E-3</v>
      </c>
      <c r="G11129" s="19" t="s">
        <v>24</v>
      </c>
      <c r="H11129" s="19" t="s">
        <v>24</v>
      </c>
      <c r="I11129" s="16"/>
      <c r="J11129" s="16"/>
      <c r="K11129" s="17">
        <v>0</v>
      </c>
      <c r="L11129" s="17">
        <v>0</v>
      </c>
      <c r="M11129" s="18">
        <v>0</v>
      </c>
      <c r="N11129" s="18">
        <v>0</v>
      </c>
      <c r="O11129" s="18">
        <v>826</v>
      </c>
      <c r="P11129" s="18">
        <v>73</v>
      </c>
      <c r="Q11129" s="11"/>
      <c r="R11129" s="18"/>
      <c r="S11129" s="18"/>
      <c r="T11129" s="18"/>
      <c r="U11129" s="18"/>
      <c r="V11129" s="18"/>
    </row>
    <row r="11130" spans="1:22">
      <c r="A11130" t="s">
        <v>11149</v>
      </c>
      <c r="B11130" s="20">
        <v>5.8899227019999998</v>
      </c>
      <c r="C11130" s="20">
        <v>1.6149042322793999E-2</v>
      </c>
      <c r="D11130" s="20">
        <v>0.37543341719318601</v>
      </c>
      <c r="E11130" s="20">
        <v>1.02936667430036E-3</v>
      </c>
      <c r="F11130" s="20">
        <v>6.06289014364396E-3</v>
      </c>
      <c r="G11130" s="19" t="s">
        <v>24</v>
      </c>
      <c r="H11130" s="19" t="s">
        <v>24</v>
      </c>
      <c r="I11130" s="16"/>
      <c r="J11130" s="16"/>
      <c r="K11130" s="17">
        <v>0</v>
      </c>
      <c r="L11130" s="17">
        <v>0</v>
      </c>
      <c r="M11130" s="18">
        <v>0</v>
      </c>
      <c r="N11130" s="18">
        <v>0</v>
      </c>
      <c r="O11130" s="18">
        <v>1</v>
      </c>
      <c r="P11130" s="18">
        <v>16</v>
      </c>
      <c r="Q11130" s="11"/>
      <c r="R11130" s="18"/>
      <c r="S11130" s="18"/>
      <c r="T11130" s="18"/>
      <c r="U11130" s="18"/>
      <c r="V11130" s="18"/>
    </row>
    <row r="11131" spans="1:22">
      <c r="A11131" t="s">
        <v>11150</v>
      </c>
      <c r="B11131" s="20">
        <v>10.449730442</v>
      </c>
      <c r="C11131" s="20">
        <v>3.0940399288521901E-2</v>
      </c>
      <c r="D11131" s="20">
        <v>0.34761877499663502</v>
      </c>
      <c r="E11131" s="20">
        <v>1.0292575256634301E-3</v>
      </c>
      <c r="F11131" s="20">
        <v>1.07554636985827E-2</v>
      </c>
      <c r="G11131" s="19" t="s">
        <v>24</v>
      </c>
      <c r="H11131" s="19" t="s">
        <v>24</v>
      </c>
      <c r="I11131" s="16"/>
      <c r="J11131" s="16"/>
      <c r="K11131" s="17">
        <v>0</v>
      </c>
      <c r="L11131" s="17">
        <v>0</v>
      </c>
      <c r="M11131" s="18">
        <v>0</v>
      </c>
      <c r="N11131" s="18">
        <v>0</v>
      </c>
      <c r="O11131" s="18">
        <v>7</v>
      </c>
      <c r="P11131" s="18">
        <v>20</v>
      </c>
      <c r="Q11131" s="11"/>
      <c r="R11131" s="18"/>
      <c r="S11131" s="18"/>
      <c r="T11131" s="18"/>
      <c r="U11131" s="18"/>
      <c r="V11131" s="18"/>
    </row>
    <row r="11132" spans="1:22">
      <c r="A11132" t="s">
        <v>11151</v>
      </c>
      <c r="B11132" s="20">
        <v>8.1096301660000005</v>
      </c>
      <c r="C11132" s="20">
        <v>2.4794351118220301E-2</v>
      </c>
      <c r="D11132" s="20">
        <v>0.336639250562905</v>
      </c>
      <c r="E11132" s="20">
        <v>1.0292395100365199E-3</v>
      </c>
      <c r="F11132" s="20">
        <v>8.3467517786312492E-3</v>
      </c>
      <c r="G11132" s="19" t="s">
        <v>24</v>
      </c>
      <c r="H11132" s="19" t="s">
        <v>24</v>
      </c>
      <c r="I11132" s="16"/>
      <c r="J11132" s="16"/>
      <c r="K11132" s="17">
        <v>0</v>
      </c>
      <c r="L11132" s="17">
        <v>0</v>
      </c>
      <c r="M11132" s="18">
        <v>0</v>
      </c>
      <c r="N11132" s="18">
        <v>0</v>
      </c>
      <c r="O11132" s="18">
        <v>25</v>
      </c>
      <c r="P11132" s="18">
        <v>18</v>
      </c>
      <c r="Q11132" s="11"/>
      <c r="R11132" s="18"/>
      <c r="S11132" s="18"/>
      <c r="T11132" s="18"/>
      <c r="U11132" s="18"/>
      <c r="V11132" s="18"/>
    </row>
    <row r="11133" spans="1:22">
      <c r="A11133" t="s">
        <v>11152</v>
      </c>
      <c r="B11133" s="20">
        <v>24.429513192000002</v>
      </c>
      <c r="C11133" s="20">
        <v>7.2246280091354406E-2</v>
      </c>
      <c r="D11133" s="20">
        <v>0.348020532351562</v>
      </c>
      <c r="E11133" s="20">
        <v>1.0292136671002799E-3</v>
      </c>
      <c r="F11133" s="20">
        <v>2.5143188857813199E-2</v>
      </c>
      <c r="G11133" s="19" t="s">
        <v>24</v>
      </c>
      <c r="H11133" s="19" t="s">
        <v>24</v>
      </c>
      <c r="I11133" s="16"/>
      <c r="J11133" s="16"/>
      <c r="K11133" s="17">
        <v>0</v>
      </c>
      <c r="L11133" s="17">
        <v>0</v>
      </c>
      <c r="M11133" s="18">
        <v>0</v>
      </c>
      <c r="N11133" s="18">
        <v>0</v>
      </c>
      <c r="O11133" s="18">
        <v>12</v>
      </c>
      <c r="P11133" s="18">
        <v>70</v>
      </c>
      <c r="Q11133" s="11"/>
      <c r="R11133" s="18"/>
      <c r="S11133" s="18"/>
      <c r="T11133" s="18"/>
      <c r="U11133" s="18"/>
      <c r="V11133" s="18"/>
    </row>
    <row r="11134" spans="1:22">
      <c r="A11134" t="s">
        <v>11153</v>
      </c>
      <c r="B11134" s="20">
        <v>7.608640855</v>
      </c>
      <c r="C11134" s="20">
        <v>2.2950252130676099E-2</v>
      </c>
      <c r="D11134" s="20">
        <v>0.34108482353073</v>
      </c>
      <c r="E11134" s="20">
        <v>1.02882799269376E-3</v>
      </c>
      <c r="F11134" s="20">
        <v>7.82798269797743E-3</v>
      </c>
      <c r="G11134" s="19" t="s">
        <v>24</v>
      </c>
      <c r="H11134" s="19" t="s">
        <v>24</v>
      </c>
      <c r="I11134" s="16"/>
      <c r="J11134" s="16"/>
      <c r="K11134" s="17">
        <v>3.3790605905865599E-2</v>
      </c>
      <c r="L11134" s="17">
        <v>0</v>
      </c>
      <c r="M11134" s="18">
        <v>27</v>
      </c>
      <c r="N11134" s="18">
        <v>14</v>
      </c>
      <c r="O11134" s="18">
        <v>28</v>
      </c>
      <c r="P11134" s="18">
        <v>15</v>
      </c>
      <c r="Q11134" s="11"/>
      <c r="R11134" s="18"/>
      <c r="S11134" s="18"/>
      <c r="T11134" s="18"/>
      <c r="U11134" s="18"/>
      <c r="V11134" s="18"/>
    </row>
    <row r="11135" spans="1:22">
      <c r="A11135" t="s">
        <v>11154</v>
      </c>
      <c r="B11135" s="20">
        <v>5.4389320829999903</v>
      </c>
      <c r="C11135" s="20">
        <v>1.6245278338761701E-2</v>
      </c>
      <c r="D11135" s="20">
        <v>0.34392544026731597</v>
      </c>
      <c r="E11135" s="20">
        <v>1.0272539571485001E-3</v>
      </c>
      <c r="F11135" s="20">
        <v>5.5871645049237299E-3</v>
      </c>
      <c r="G11135" s="19" t="s">
        <v>24</v>
      </c>
      <c r="H11135" s="19" t="s">
        <v>24</v>
      </c>
      <c r="I11135" s="16"/>
      <c r="J11135" s="16"/>
      <c r="K11135" s="17">
        <v>0</v>
      </c>
      <c r="L11135" s="17">
        <v>0</v>
      </c>
      <c r="M11135" s="18">
        <v>0</v>
      </c>
      <c r="N11135" s="18">
        <v>0</v>
      </c>
      <c r="O11135" s="18">
        <v>2</v>
      </c>
      <c r="P11135" s="18">
        <v>21</v>
      </c>
      <c r="Q11135" s="11"/>
      <c r="R11135" s="18"/>
      <c r="S11135" s="18"/>
      <c r="T11135" s="18"/>
      <c r="U11135" s="18"/>
      <c r="V11135" s="18"/>
    </row>
    <row r="11136" spans="1:22">
      <c r="A11136" t="s">
        <v>11155</v>
      </c>
      <c r="B11136" s="20">
        <v>45.277982887999997</v>
      </c>
      <c r="C11136" s="20">
        <v>0.138505235396579</v>
      </c>
      <c r="D11136" s="20">
        <v>0.33579621682624</v>
      </c>
      <c r="E11136" s="20">
        <v>1.02719977989844E-3</v>
      </c>
      <c r="F11136" s="20">
        <v>4.6509534056799202E-2</v>
      </c>
      <c r="G11136" s="19" t="s">
        <v>24</v>
      </c>
      <c r="H11136" s="19" t="s">
        <v>24</v>
      </c>
      <c r="I11136" s="16"/>
      <c r="J11136" s="16"/>
      <c r="K11136" s="17">
        <v>0</v>
      </c>
      <c r="L11136" s="17">
        <v>0</v>
      </c>
      <c r="M11136" s="18">
        <v>0</v>
      </c>
      <c r="N11136" s="18">
        <v>0</v>
      </c>
      <c r="O11136" s="18">
        <v>31</v>
      </c>
      <c r="P11136" s="18">
        <v>106</v>
      </c>
      <c r="Q11136" s="11"/>
      <c r="R11136" s="18"/>
      <c r="S11136" s="18"/>
      <c r="T11136" s="18"/>
      <c r="U11136" s="18"/>
      <c r="V11136" s="18"/>
    </row>
    <row r="11137" spans="1:22">
      <c r="A11137" t="s">
        <v>11156</v>
      </c>
      <c r="B11137" s="20">
        <v>1.56896696799999</v>
      </c>
      <c r="C11137" s="20">
        <v>4.5948152914211298E-3</v>
      </c>
      <c r="D11137" s="20">
        <v>0.35063500903067302</v>
      </c>
      <c r="E11137" s="20">
        <v>1.0268559721530899E-3</v>
      </c>
      <c r="F11137" s="20">
        <v>1.61110310120172E-3</v>
      </c>
      <c r="G11137" s="19" t="s">
        <v>24</v>
      </c>
      <c r="H11137" s="19" t="s">
        <v>24</v>
      </c>
      <c r="I11137" s="16"/>
      <c r="J11137" s="16"/>
      <c r="K11137" s="17">
        <v>0</v>
      </c>
      <c r="L11137" s="17">
        <v>0</v>
      </c>
      <c r="M11137" s="18">
        <v>0</v>
      </c>
      <c r="N11137" s="18">
        <v>0</v>
      </c>
      <c r="O11137" s="18">
        <v>3</v>
      </c>
      <c r="P11137" s="18">
        <v>3</v>
      </c>
      <c r="Q11137" s="11"/>
      <c r="R11137" s="18"/>
      <c r="S11137" s="18"/>
      <c r="T11137" s="18"/>
      <c r="U11137" s="18"/>
      <c r="V11137" s="18"/>
    </row>
    <row r="11138" spans="1:22">
      <c r="A11138" t="s">
        <v>11157</v>
      </c>
      <c r="B11138" s="20">
        <v>17.686243923999999</v>
      </c>
      <c r="C11138" s="20">
        <v>5.4009624841538199E-2</v>
      </c>
      <c r="D11138" s="20">
        <v>0.336093234688086</v>
      </c>
      <c r="E11138" s="20">
        <v>1.0263496079374E-3</v>
      </c>
      <c r="F11138" s="20">
        <v>1.8152269517282601E-2</v>
      </c>
      <c r="G11138" s="19" t="s">
        <v>24</v>
      </c>
      <c r="H11138" s="19" t="s">
        <v>24</v>
      </c>
      <c r="I11138" s="16"/>
      <c r="J11138" s="16"/>
      <c r="K11138" s="17">
        <v>0</v>
      </c>
      <c r="L11138" s="17">
        <v>0</v>
      </c>
      <c r="M11138" s="18">
        <v>32</v>
      </c>
      <c r="N11138" s="18">
        <v>13</v>
      </c>
      <c r="O11138" s="18">
        <v>31</v>
      </c>
      <c r="P11138" s="18">
        <v>13</v>
      </c>
      <c r="Q11138" s="11"/>
      <c r="R11138" s="18"/>
      <c r="S11138" s="18"/>
      <c r="T11138" s="18"/>
      <c r="U11138" s="18"/>
      <c r="V11138" s="18"/>
    </row>
    <row r="11139" spans="1:22">
      <c r="A11139" t="s">
        <v>11158</v>
      </c>
      <c r="B11139" s="20">
        <v>21.788211017999998</v>
      </c>
      <c r="C11139" s="20">
        <v>6.6435474747177994E-2</v>
      </c>
      <c r="D11139" s="20">
        <v>0.33644606963927998</v>
      </c>
      <c r="E11139" s="20">
        <v>1.02587377847782E-3</v>
      </c>
      <c r="F11139" s="20">
        <v>2.23519543633077E-2</v>
      </c>
      <c r="G11139" s="19" t="s">
        <v>24</v>
      </c>
      <c r="H11139" s="19" t="s">
        <v>24</v>
      </c>
      <c r="I11139" s="16"/>
      <c r="J11139" s="16"/>
      <c r="K11139" s="17">
        <v>0</v>
      </c>
      <c r="L11139" s="17">
        <v>0</v>
      </c>
      <c r="M11139" s="18">
        <v>0</v>
      </c>
      <c r="N11139" s="18">
        <v>0</v>
      </c>
      <c r="O11139" s="18">
        <v>9</v>
      </c>
      <c r="P11139" s="18">
        <v>40</v>
      </c>
      <c r="Q11139" s="11"/>
      <c r="R11139" s="18"/>
      <c r="S11139" s="18"/>
      <c r="T11139" s="18"/>
      <c r="U11139" s="18"/>
      <c r="V11139" s="18"/>
    </row>
    <row r="11140" spans="1:22">
      <c r="A11140" t="s">
        <v>11159</v>
      </c>
      <c r="B11140" s="20">
        <v>16.585433945999998</v>
      </c>
      <c r="C11140" s="20">
        <v>4.9811563556128001E-2</v>
      </c>
      <c r="D11140" s="20">
        <v>0.34151533066064099</v>
      </c>
      <c r="E11140" s="20">
        <v>1.0256839015476799E-3</v>
      </c>
      <c r="F11140" s="20">
        <v>1.7011412598594601E-2</v>
      </c>
      <c r="G11140" s="19" t="s">
        <v>24</v>
      </c>
      <c r="H11140" s="19" t="s">
        <v>24</v>
      </c>
      <c r="I11140" s="16"/>
      <c r="J11140" s="16"/>
      <c r="K11140" s="17">
        <v>0</v>
      </c>
      <c r="L11140" s="17">
        <v>0</v>
      </c>
      <c r="M11140" s="18">
        <v>0</v>
      </c>
      <c r="N11140" s="18">
        <v>0</v>
      </c>
      <c r="O11140" s="18">
        <v>7</v>
      </c>
      <c r="P11140" s="18">
        <v>40</v>
      </c>
      <c r="Q11140" s="11"/>
      <c r="R11140" s="18"/>
      <c r="S11140" s="18"/>
      <c r="T11140" s="18"/>
      <c r="U11140" s="18"/>
      <c r="V11140" s="18"/>
    </row>
    <row r="11141" spans="1:22">
      <c r="A11141" t="s">
        <v>11160</v>
      </c>
      <c r="B11141" s="20">
        <v>9.3346035090000008</v>
      </c>
      <c r="C11141" s="20">
        <v>2.8579273245536701E-2</v>
      </c>
      <c r="D11141" s="20">
        <v>0.33496115208923799</v>
      </c>
      <c r="E11141" s="20">
        <v>1.0255332519445799E-3</v>
      </c>
      <c r="F11141" s="20">
        <v>9.5729462921981499E-3</v>
      </c>
      <c r="G11141" s="19" t="s">
        <v>24</v>
      </c>
      <c r="H11141" s="19" t="s">
        <v>24</v>
      </c>
      <c r="I11141" s="16"/>
      <c r="J11141" s="16"/>
      <c r="K11141" s="17">
        <v>0</v>
      </c>
      <c r="L11141" s="17">
        <v>0</v>
      </c>
      <c r="M11141" s="18">
        <v>0</v>
      </c>
      <c r="N11141" s="18">
        <v>0</v>
      </c>
      <c r="O11141" s="18">
        <v>3</v>
      </c>
      <c r="P11141" s="18">
        <v>10</v>
      </c>
      <c r="Q11141" s="11"/>
      <c r="R11141" s="18"/>
      <c r="S11141" s="18"/>
      <c r="T11141" s="18"/>
      <c r="U11141" s="18"/>
      <c r="V11141" s="18"/>
    </row>
    <row r="11142" spans="1:22">
      <c r="A11142" t="s">
        <v>11161</v>
      </c>
      <c r="B11142" s="20">
        <v>2.9421389259999899</v>
      </c>
      <c r="C11142" s="20">
        <v>9.0596907221196094E-3</v>
      </c>
      <c r="D11142" s="20">
        <v>0.33277213675032202</v>
      </c>
      <c r="E11142" s="20">
        <v>1.0247009797037701E-3</v>
      </c>
      <c r="F11142" s="20">
        <v>3.01481263989682E-3</v>
      </c>
      <c r="G11142" s="19" t="s">
        <v>24</v>
      </c>
      <c r="H11142" s="19" t="s">
        <v>24</v>
      </c>
      <c r="I11142" s="16"/>
      <c r="J11142" s="16"/>
      <c r="K11142" s="17">
        <v>0</v>
      </c>
      <c r="L11142" s="17">
        <v>0</v>
      </c>
      <c r="M11142" s="18">
        <v>0</v>
      </c>
      <c r="N11142" s="18">
        <v>0</v>
      </c>
      <c r="O11142" s="18">
        <v>0</v>
      </c>
      <c r="P11142" s="18">
        <v>7</v>
      </c>
      <c r="Q11142" s="11"/>
      <c r="R11142" s="18"/>
      <c r="S11142" s="18"/>
      <c r="T11142" s="18"/>
      <c r="U11142" s="18"/>
      <c r="V11142" s="18"/>
    </row>
    <row r="11143" spans="1:22">
      <c r="A11143" t="s">
        <v>11162</v>
      </c>
      <c r="B11143" s="20">
        <v>7.9561518699999896</v>
      </c>
      <c r="C11143" s="20">
        <v>2.3279234027350899E-2</v>
      </c>
      <c r="D11143" s="20">
        <v>0.349776600832368</v>
      </c>
      <c r="E11143" s="20">
        <v>1.02342583212504E-3</v>
      </c>
      <c r="F11143" s="20">
        <v>8.1425313480679995E-3</v>
      </c>
      <c r="G11143" s="19" t="s">
        <v>24</v>
      </c>
      <c r="H11143" s="19" t="s">
        <v>24</v>
      </c>
      <c r="I11143" s="16"/>
      <c r="J11143" s="16"/>
      <c r="K11143" s="17">
        <v>0</v>
      </c>
      <c r="L11143" s="17">
        <v>0</v>
      </c>
      <c r="M11143" s="18">
        <v>0</v>
      </c>
      <c r="N11143" s="18">
        <v>0</v>
      </c>
      <c r="O11143" s="18">
        <v>2</v>
      </c>
      <c r="P11143" s="18">
        <v>32</v>
      </c>
      <c r="Q11143" s="11"/>
      <c r="R11143" s="18"/>
      <c r="S11143" s="18"/>
      <c r="T11143" s="18"/>
      <c r="U11143" s="18"/>
      <c r="V11143" s="18"/>
    </row>
    <row r="11144" spans="1:22">
      <c r="A11144" t="s">
        <v>11163</v>
      </c>
      <c r="B11144" s="20">
        <v>6.1991936540000001</v>
      </c>
      <c r="C11144" s="20">
        <v>1.65998230217974E-2</v>
      </c>
      <c r="D11144" s="20">
        <v>0.38213766929827497</v>
      </c>
      <c r="E11144" s="20">
        <v>1.0232649654718299E-3</v>
      </c>
      <c r="F11144" s="20">
        <v>6.3434176803135404E-3</v>
      </c>
      <c r="G11144" s="19" t="s">
        <v>24</v>
      </c>
      <c r="H11144" s="19" t="s">
        <v>24</v>
      </c>
      <c r="I11144" s="16"/>
      <c r="J11144" s="16"/>
      <c r="K11144" s="17">
        <v>0</v>
      </c>
      <c r="L11144" s="17">
        <v>0</v>
      </c>
      <c r="M11144" s="18">
        <v>0</v>
      </c>
      <c r="N11144" s="18">
        <v>0</v>
      </c>
      <c r="O11144" s="18">
        <v>0</v>
      </c>
      <c r="P11144" s="18">
        <v>25</v>
      </c>
      <c r="Q11144" s="11"/>
      <c r="R11144" s="18"/>
      <c r="S11144" s="18"/>
      <c r="T11144" s="18"/>
      <c r="U11144" s="18"/>
      <c r="V11144" s="18"/>
    </row>
    <row r="11145" spans="1:22">
      <c r="A11145" t="s">
        <v>11164</v>
      </c>
      <c r="B11145" s="20">
        <v>13.471431012999901</v>
      </c>
      <c r="C11145" s="20">
        <v>4.1135660831140702E-2</v>
      </c>
      <c r="D11145" s="20">
        <v>0.33492715064353601</v>
      </c>
      <c r="E11145" s="20">
        <v>1.0227161211542801E-3</v>
      </c>
      <c r="F11145" s="20">
        <v>1.3777449672012901E-2</v>
      </c>
      <c r="G11145" s="19" t="s">
        <v>24</v>
      </c>
      <c r="H11145" s="19" t="s">
        <v>24</v>
      </c>
      <c r="I11145" s="16"/>
      <c r="J11145" s="16"/>
      <c r="K11145" s="17">
        <v>0</v>
      </c>
      <c r="L11145" s="17">
        <v>0</v>
      </c>
      <c r="M11145" s="18">
        <v>0</v>
      </c>
      <c r="N11145" s="18">
        <v>0</v>
      </c>
      <c r="O11145" s="18">
        <v>106</v>
      </c>
      <c r="P11145" s="18">
        <v>63</v>
      </c>
      <c r="Q11145" s="11"/>
      <c r="R11145" s="18"/>
      <c r="S11145" s="18"/>
      <c r="T11145" s="18"/>
      <c r="U11145" s="18"/>
      <c r="V11145" s="18"/>
    </row>
    <row r="11146" spans="1:22">
      <c r="A11146" t="s">
        <v>11165</v>
      </c>
      <c r="B11146" s="20">
        <v>10.738936088999999</v>
      </c>
      <c r="C11146" s="20">
        <v>3.2907617542078903E-2</v>
      </c>
      <c r="D11146" s="20">
        <v>0.33367451327916198</v>
      </c>
      <c r="E11146" s="20">
        <v>1.02248799839468E-3</v>
      </c>
      <c r="F11146" s="20">
        <v>1.0980433266530001E-2</v>
      </c>
      <c r="G11146" s="19" t="s">
        <v>24</v>
      </c>
      <c r="H11146" s="19" t="s">
        <v>24</v>
      </c>
      <c r="I11146" s="16"/>
      <c r="J11146" s="16"/>
      <c r="K11146" s="17">
        <v>0</v>
      </c>
      <c r="L11146" s="17">
        <v>0</v>
      </c>
      <c r="M11146" s="18">
        <v>0</v>
      </c>
      <c r="N11146" s="18">
        <v>0</v>
      </c>
      <c r="O11146" s="18">
        <v>6</v>
      </c>
      <c r="P11146" s="18">
        <v>22</v>
      </c>
      <c r="Q11146" s="11"/>
      <c r="R11146" s="18"/>
      <c r="S11146" s="18"/>
      <c r="T11146" s="18"/>
      <c r="U11146" s="18"/>
      <c r="V11146" s="18"/>
    </row>
    <row r="11147" spans="1:22">
      <c r="A11147" t="s">
        <v>11166</v>
      </c>
      <c r="B11147" s="20">
        <v>17.062160030000001</v>
      </c>
      <c r="C11147" s="20">
        <v>5.0723142061831199E-2</v>
      </c>
      <c r="D11147" s="20">
        <v>0.34370302391937602</v>
      </c>
      <c r="E11147" s="20">
        <v>1.02177551251953E-3</v>
      </c>
      <c r="F11147" s="20">
        <v>1.74336973093435E-2</v>
      </c>
      <c r="G11147" s="19" t="s">
        <v>24</v>
      </c>
      <c r="H11147" s="19" t="s">
        <v>24</v>
      </c>
      <c r="I11147" s="16"/>
      <c r="J11147" s="16"/>
      <c r="K11147" s="17">
        <v>0</v>
      </c>
      <c r="L11147" s="17">
        <v>0</v>
      </c>
      <c r="M11147" s="18">
        <v>0</v>
      </c>
      <c r="N11147" s="18">
        <v>0</v>
      </c>
      <c r="O11147" s="18">
        <v>27</v>
      </c>
      <c r="P11147" s="18">
        <v>49</v>
      </c>
      <c r="Q11147" s="11"/>
      <c r="R11147" s="18"/>
      <c r="S11147" s="18"/>
      <c r="T11147" s="18"/>
      <c r="U11147" s="18"/>
      <c r="V11147" s="18"/>
    </row>
    <row r="11148" spans="1:22">
      <c r="A11148" t="s">
        <v>11167</v>
      </c>
      <c r="B11148" s="20">
        <v>25.746061694999899</v>
      </c>
      <c r="C11148" s="20">
        <v>7.9040662833516406E-2</v>
      </c>
      <c r="D11148" s="20">
        <v>0.33274272654391102</v>
      </c>
      <c r="E11148" s="20">
        <v>1.02152344582355E-3</v>
      </c>
      <c r="F11148" s="20">
        <v>2.6300205659062301E-2</v>
      </c>
      <c r="G11148" s="19" t="s">
        <v>24</v>
      </c>
      <c r="H11148" s="19" t="s">
        <v>24</v>
      </c>
      <c r="I11148" s="16"/>
      <c r="J11148" s="16"/>
      <c r="K11148" s="17">
        <v>0</v>
      </c>
      <c r="L11148" s="17">
        <v>0</v>
      </c>
      <c r="M11148" s="18">
        <v>0</v>
      </c>
      <c r="N11148" s="18">
        <v>0</v>
      </c>
      <c r="O11148" s="18">
        <v>9</v>
      </c>
      <c r="P11148" s="18">
        <v>68</v>
      </c>
      <c r="Q11148" s="11"/>
      <c r="R11148" s="18"/>
      <c r="S11148" s="18"/>
      <c r="T11148" s="18"/>
      <c r="U11148" s="18"/>
      <c r="V11148" s="18"/>
    </row>
    <row r="11149" spans="1:22">
      <c r="A11149" t="s">
        <v>11168</v>
      </c>
      <c r="B11149" s="20">
        <v>9.0248609569999996</v>
      </c>
      <c r="C11149" s="20">
        <v>2.7106727423465801E-2</v>
      </c>
      <c r="D11149" s="20">
        <v>0.33987402859602001</v>
      </c>
      <c r="E11149" s="20">
        <v>1.02083264167319E-3</v>
      </c>
      <c r="F11149" s="20">
        <v>9.2128726514675695E-3</v>
      </c>
      <c r="G11149" s="19" t="s">
        <v>24</v>
      </c>
      <c r="H11149" s="19" t="s">
        <v>24</v>
      </c>
      <c r="I11149" s="16"/>
      <c r="J11149" s="16"/>
      <c r="K11149" s="17">
        <v>0</v>
      </c>
      <c r="L11149" s="17">
        <v>0</v>
      </c>
      <c r="M11149" s="18">
        <v>0</v>
      </c>
      <c r="N11149" s="18">
        <v>0</v>
      </c>
      <c r="O11149" s="18">
        <v>11</v>
      </c>
      <c r="P11149" s="18">
        <v>17</v>
      </c>
      <c r="Q11149" s="11"/>
      <c r="R11149" s="18"/>
      <c r="S11149" s="18"/>
      <c r="T11149" s="18"/>
      <c r="U11149" s="18"/>
      <c r="V11149" s="18"/>
    </row>
    <row r="11150" spans="1:22">
      <c r="A11150" t="s">
        <v>11169</v>
      </c>
      <c r="B11150" s="20">
        <v>15.445803997999899</v>
      </c>
      <c r="C11150" s="20">
        <v>4.5072277427405702E-2</v>
      </c>
      <c r="D11150" s="20">
        <v>0.34980275713973602</v>
      </c>
      <c r="E11150" s="20">
        <v>1.02075663505215E-3</v>
      </c>
      <c r="F11150" s="20">
        <v>1.5766406914673601E-2</v>
      </c>
      <c r="G11150" s="19" t="s">
        <v>24</v>
      </c>
      <c r="H11150" s="19" t="s">
        <v>24</v>
      </c>
      <c r="I11150" s="16"/>
      <c r="J11150" s="16"/>
      <c r="K11150" s="17">
        <v>0</v>
      </c>
      <c r="L11150" s="17">
        <v>0</v>
      </c>
      <c r="M11150" s="18">
        <v>0</v>
      </c>
      <c r="N11150" s="18">
        <v>0</v>
      </c>
      <c r="O11150" s="18">
        <v>150</v>
      </c>
      <c r="P11150" s="18">
        <v>49</v>
      </c>
      <c r="Q11150" s="11"/>
      <c r="R11150" s="18"/>
      <c r="S11150" s="18"/>
      <c r="T11150" s="18"/>
      <c r="U11150" s="18"/>
      <c r="V11150" s="18"/>
    </row>
    <row r="11151" spans="1:22">
      <c r="A11151" t="s">
        <v>11170</v>
      </c>
      <c r="B11151" s="20">
        <v>12.407473550000001</v>
      </c>
      <c r="C11151" s="20">
        <v>3.6366132438586503E-2</v>
      </c>
      <c r="D11151" s="20">
        <v>0.34818241339685002</v>
      </c>
      <c r="E11151" s="20">
        <v>1.0205178118938201E-3</v>
      </c>
      <c r="F11151" s="20">
        <v>1.26620477583765E-2</v>
      </c>
      <c r="G11151" s="19" t="s">
        <v>24</v>
      </c>
      <c r="H11151" s="19" t="s">
        <v>24</v>
      </c>
      <c r="I11151" s="16"/>
      <c r="J11151" s="16"/>
      <c r="K11151" s="17">
        <v>0</v>
      </c>
      <c r="L11151" s="17">
        <v>0</v>
      </c>
      <c r="M11151" s="18">
        <v>0</v>
      </c>
      <c r="N11151" s="18">
        <v>0</v>
      </c>
      <c r="O11151" s="18">
        <v>0</v>
      </c>
      <c r="P11151" s="18">
        <v>45</v>
      </c>
      <c r="Q11151" s="11"/>
      <c r="R11151" s="18"/>
      <c r="S11151" s="18"/>
      <c r="T11151" s="18"/>
      <c r="U11151" s="18"/>
      <c r="V11151" s="18"/>
    </row>
    <row r="11152" spans="1:22">
      <c r="A11152" t="s">
        <v>11171</v>
      </c>
      <c r="B11152" s="20">
        <v>36.140047076000002</v>
      </c>
      <c r="C11152" s="20">
        <v>0.105861552822108</v>
      </c>
      <c r="D11152" s="20">
        <v>0.34831618097762401</v>
      </c>
      <c r="E11152" s="20">
        <v>1.02028898063735E-3</v>
      </c>
      <c r="F11152" s="20">
        <v>3.6873291791357898E-2</v>
      </c>
      <c r="G11152" s="19" t="s">
        <v>24</v>
      </c>
      <c r="H11152" s="19" t="s">
        <v>24</v>
      </c>
      <c r="I11152" s="16"/>
      <c r="J11152" s="16"/>
      <c r="K11152" s="17">
        <v>0</v>
      </c>
      <c r="L11152" s="17">
        <v>0</v>
      </c>
      <c r="M11152" s="18">
        <v>0</v>
      </c>
      <c r="N11152" s="18">
        <v>0</v>
      </c>
      <c r="O11152" s="18">
        <v>233</v>
      </c>
      <c r="P11152" s="18">
        <v>140</v>
      </c>
      <c r="Q11152" s="11"/>
      <c r="R11152" s="18"/>
      <c r="S11152" s="18"/>
      <c r="T11152" s="18"/>
      <c r="U11152" s="18"/>
      <c r="V11152" s="18"/>
    </row>
    <row r="11153" spans="1:22">
      <c r="A11153" t="s">
        <v>11172</v>
      </c>
      <c r="B11153" s="20">
        <v>20.834855724000001</v>
      </c>
      <c r="C11153" s="20">
        <v>6.4118248695437502E-2</v>
      </c>
      <c r="D11153" s="20">
        <v>0.33116507627788699</v>
      </c>
      <c r="E11153" s="20">
        <v>1.0191443128434799E-3</v>
      </c>
      <c r="F11153" s="20">
        <v>2.1233724720029101E-2</v>
      </c>
      <c r="G11153" s="19" t="s">
        <v>24</v>
      </c>
      <c r="H11153" s="19" t="s">
        <v>24</v>
      </c>
      <c r="I11153" s="16"/>
      <c r="J11153" s="16"/>
      <c r="K11153" s="17">
        <v>0</v>
      </c>
      <c r="L11153" s="17">
        <v>0</v>
      </c>
      <c r="M11153" s="18">
        <v>0</v>
      </c>
      <c r="N11153" s="18">
        <v>0</v>
      </c>
      <c r="O11153" s="18">
        <v>28</v>
      </c>
      <c r="P11153" s="18">
        <v>27</v>
      </c>
      <c r="Q11153" s="11"/>
      <c r="R11153" s="18"/>
      <c r="S11153" s="18"/>
      <c r="T11153" s="18"/>
      <c r="U11153" s="18"/>
      <c r="V11153" s="18"/>
    </row>
    <row r="11154" spans="1:22">
      <c r="A11154" t="s">
        <v>11173</v>
      </c>
      <c r="B11154" s="20">
        <v>33.416404729</v>
      </c>
      <c r="C11154" s="20">
        <v>9.6693302567319298E-2</v>
      </c>
      <c r="D11154" s="20">
        <v>0.35157574808473602</v>
      </c>
      <c r="E11154" s="20">
        <v>1.01731531146397E-3</v>
      </c>
      <c r="F11154" s="20">
        <v>3.3995020184889001E-2</v>
      </c>
      <c r="G11154" s="19" t="s">
        <v>24</v>
      </c>
      <c r="H11154" s="19" t="s">
        <v>24</v>
      </c>
      <c r="I11154" s="16"/>
      <c r="J11154" s="16"/>
      <c r="K11154" s="17">
        <v>0</v>
      </c>
      <c r="L11154" s="17">
        <v>0</v>
      </c>
      <c r="M11154" s="18">
        <v>0</v>
      </c>
      <c r="N11154" s="18">
        <v>0</v>
      </c>
      <c r="O11154" s="18">
        <v>30</v>
      </c>
      <c r="P11154" s="18">
        <v>77</v>
      </c>
      <c r="Q11154" s="11"/>
      <c r="R11154" s="18"/>
      <c r="S11154" s="18"/>
      <c r="T11154" s="18"/>
      <c r="U11154" s="18"/>
      <c r="V11154" s="18"/>
    </row>
    <row r="11155" spans="1:22">
      <c r="A11155" t="s">
        <v>11174</v>
      </c>
      <c r="B11155" s="20">
        <v>16.934804083</v>
      </c>
      <c r="C11155" s="20">
        <v>5.1327309557789899E-2</v>
      </c>
      <c r="D11155" s="20">
        <v>0.335617191546973</v>
      </c>
      <c r="E11155" s="20">
        <v>1.0172144536788701E-3</v>
      </c>
      <c r="F11155" s="20">
        <v>1.7226327483447601E-2</v>
      </c>
      <c r="G11155" s="19" t="s">
        <v>24</v>
      </c>
      <c r="H11155" s="19" t="s">
        <v>24</v>
      </c>
      <c r="I11155" s="16"/>
      <c r="J11155" s="16"/>
      <c r="K11155" s="17">
        <v>0</v>
      </c>
      <c r="L11155" s="17">
        <v>0</v>
      </c>
      <c r="M11155" s="18">
        <v>0</v>
      </c>
      <c r="N11155" s="18">
        <v>0</v>
      </c>
      <c r="O11155" s="18">
        <v>45</v>
      </c>
      <c r="P11155" s="18">
        <v>29</v>
      </c>
      <c r="Q11155" s="11"/>
      <c r="R11155" s="18"/>
      <c r="S11155" s="18"/>
      <c r="T11155" s="18"/>
      <c r="U11155" s="18"/>
      <c r="V11155" s="18"/>
    </row>
    <row r="11156" spans="1:22">
      <c r="A11156" t="s">
        <v>11175</v>
      </c>
      <c r="B11156" s="20">
        <v>30.668370590999999</v>
      </c>
      <c r="C11156" s="20">
        <v>9.0895837358977105E-2</v>
      </c>
      <c r="D11156" s="20">
        <v>0.34243535510482798</v>
      </c>
      <c r="E11156" s="20">
        <v>1.0149201846643299E-3</v>
      </c>
      <c r="F11156" s="20">
        <v>3.1125948343572001E-2</v>
      </c>
      <c r="G11156" s="19" t="s">
        <v>24</v>
      </c>
      <c r="H11156" s="19" t="s">
        <v>24</v>
      </c>
      <c r="I11156" s="16"/>
      <c r="J11156" s="16"/>
      <c r="K11156" s="17">
        <v>0</v>
      </c>
      <c r="L11156" s="17">
        <v>0</v>
      </c>
      <c r="M11156" s="18">
        <v>0</v>
      </c>
      <c r="N11156" s="18">
        <v>0</v>
      </c>
      <c r="O11156" s="18">
        <v>26</v>
      </c>
      <c r="P11156" s="18">
        <v>87</v>
      </c>
      <c r="Q11156" s="11"/>
      <c r="R11156" s="18"/>
      <c r="S11156" s="18"/>
      <c r="T11156" s="18"/>
      <c r="U11156" s="18"/>
      <c r="V11156" s="18"/>
    </row>
    <row r="11157" spans="1:22">
      <c r="A11157" t="s">
        <v>11176</v>
      </c>
      <c r="B11157" s="20">
        <v>16.479508741</v>
      </c>
      <c r="C11157" s="20">
        <v>4.8462716019605001E-2</v>
      </c>
      <c r="D11157" s="20">
        <v>0.34505519278553298</v>
      </c>
      <c r="E11157" s="20">
        <v>1.0147336356848601E-3</v>
      </c>
      <c r="F11157" s="20">
        <v>1.6722311819055299E-2</v>
      </c>
      <c r="G11157" s="19" t="s">
        <v>24</v>
      </c>
      <c r="H11157" s="19" t="s">
        <v>24</v>
      </c>
      <c r="I11157" s="16"/>
      <c r="J11157" s="16"/>
      <c r="K11157" s="17">
        <v>0</v>
      </c>
      <c r="L11157" s="17">
        <v>0</v>
      </c>
      <c r="M11157" s="18">
        <v>0</v>
      </c>
      <c r="N11157" s="18">
        <v>0</v>
      </c>
      <c r="O11157" s="18">
        <v>12</v>
      </c>
      <c r="P11157" s="18">
        <v>51</v>
      </c>
      <c r="Q11157" s="11"/>
      <c r="R11157" s="18"/>
      <c r="S11157" s="18"/>
      <c r="T11157" s="18"/>
      <c r="U11157" s="18"/>
      <c r="V11157" s="18"/>
    </row>
    <row r="11158" spans="1:22">
      <c r="A11158" t="s">
        <v>11177</v>
      </c>
      <c r="B11158" s="20">
        <v>17.851819372000001</v>
      </c>
      <c r="C11158" s="20">
        <v>5.18482793284036E-2</v>
      </c>
      <c r="D11158" s="20">
        <v>0.34937736395130697</v>
      </c>
      <c r="E11158" s="20">
        <v>1.01472095250867E-3</v>
      </c>
      <c r="F11158" s="20">
        <v>1.8114615157168699E-2</v>
      </c>
      <c r="G11158" s="19" t="s">
        <v>24</v>
      </c>
      <c r="H11158" s="19" t="s">
        <v>24</v>
      </c>
      <c r="I11158" s="16"/>
      <c r="J11158" s="16"/>
      <c r="K11158" s="17">
        <v>0</v>
      </c>
      <c r="L11158" s="17">
        <v>0</v>
      </c>
      <c r="M11158" s="18">
        <v>0</v>
      </c>
      <c r="N11158" s="18">
        <v>0</v>
      </c>
      <c r="O11158" s="18">
        <v>36</v>
      </c>
      <c r="P11158" s="18">
        <v>41</v>
      </c>
      <c r="Q11158" s="11"/>
      <c r="R11158" s="18"/>
      <c r="S11158" s="18"/>
      <c r="T11158" s="18"/>
      <c r="U11158" s="18"/>
      <c r="V11158" s="18"/>
    </row>
    <row r="11159" spans="1:22">
      <c r="A11159" t="s">
        <v>11178</v>
      </c>
      <c r="B11159" s="20">
        <v>25.857348211999899</v>
      </c>
      <c r="C11159" s="20">
        <v>7.6537508005206797E-2</v>
      </c>
      <c r="D11159" s="20">
        <v>0.34244004197854</v>
      </c>
      <c r="E11159" s="20">
        <v>1.01361931004481E-3</v>
      </c>
      <c r="F11159" s="20">
        <v>2.6209507454235802E-2</v>
      </c>
      <c r="G11159" s="19" t="s">
        <v>24</v>
      </c>
      <c r="H11159" s="19" t="s">
        <v>24</v>
      </c>
      <c r="I11159" s="16"/>
      <c r="J11159" s="16"/>
      <c r="K11159" s="17">
        <v>0</v>
      </c>
      <c r="L11159" s="17">
        <v>0</v>
      </c>
      <c r="M11159" s="18">
        <v>0</v>
      </c>
      <c r="N11159" s="18">
        <v>0</v>
      </c>
      <c r="O11159" s="18">
        <v>24</v>
      </c>
      <c r="P11159" s="18">
        <v>71</v>
      </c>
      <c r="Q11159" s="11"/>
      <c r="R11159" s="18"/>
      <c r="S11159" s="18"/>
      <c r="T11159" s="18"/>
      <c r="U11159" s="18"/>
      <c r="V11159" s="18"/>
    </row>
    <row r="11160" spans="1:22">
      <c r="A11160" t="s">
        <v>11179</v>
      </c>
      <c r="B11160" s="20">
        <v>12.569717118</v>
      </c>
      <c r="C11160" s="20">
        <v>3.7981857277904402E-2</v>
      </c>
      <c r="D11160" s="20">
        <v>0.335321668879561</v>
      </c>
      <c r="E11160" s="20">
        <v>1.01323996793324E-3</v>
      </c>
      <c r="F11160" s="20">
        <v>1.27361397695722E-2</v>
      </c>
      <c r="G11160" s="19" t="s">
        <v>24</v>
      </c>
      <c r="H11160" s="19" t="s">
        <v>24</v>
      </c>
      <c r="I11160" s="16"/>
      <c r="J11160" s="16"/>
      <c r="K11160" s="17">
        <v>0</v>
      </c>
      <c r="L11160" s="17">
        <v>0</v>
      </c>
      <c r="M11160" s="18">
        <v>0</v>
      </c>
      <c r="N11160" s="18">
        <v>0</v>
      </c>
      <c r="O11160" s="18">
        <v>9</v>
      </c>
      <c r="P11160" s="18">
        <v>43</v>
      </c>
      <c r="Q11160" s="11"/>
      <c r="R11160" s="18"/>
      <c r="S11160" s="18"/>
      <c r="T11160" s="18"/>
      <c r="U11160" s="18"/>
      <c r="V11160" s="18"/>
    </row>
    <row r="11161" spans="1:22">
      <c r="A11161" t="s">
        <v>11180</v>
      </c>
      <c r="B11161" s="20">
        <v>5.755584474</v>
      </c>
      <c r="C11161" s="20">
        <v>1.6877353165598099E-2</v>
      </c>
      <c r="D11161" s="20">
        <v>0.34551346576611802</v>
      </c>
      <c r="E11161" s="20">
        <v>1.0131643122513101E-3</v>
      </c>
      <c r="F11161" s="20">
        <v>5.8313527852045704E-3</v>
      </c>
      <c r="G11161" s="19" t="s">
        <v>24</v>
      </c>
      <c r="H11161" s="19" t="s">
        <v>24</v>
      </c>
      <c r="I11161" s="16"/>
      <c r="J11161" s="16"/>
      <c r="K11161" s="17">
        <v>0</v>
      </c>
      <c r="L11161" s="17">
        <v>0</v>
      </c>
      <c r="M11161" s="18">
        <v>0</v>
      </c>
      <c r="N11161" s="18">
        <v>0</v>
      </c>
      <c r="O11161" s="18">
        <v>3</v>
      </c>
      <c r="P11161" s="18">
        <v>15</v>
      </c>
      <c r="Q11161" s="11"/>
      <c r="R11161" s="18"/>
      <c r="S11161" s="18"/>
      <c r="T11161" s="18"/>
      <c r="U11161" s="18"/>
      <c r="V11161" s="18"/>
    </row>
    <row r="11162" spans="1:22">
      <c r="A11162" t="s">
        <v>11181</v>
      </c>
      <c r="B11162" s="20">
        <v>15.345096163999999</v>
      </c>
      <c r="C11162" s="20">
        <v>4.6445005820573503E-2</v>
      </c>
      <c r="D11162" s="20">
        <v>0.33440393642678601</v>
      </c>
      <c r="E11162" s="20">
        <v>1.0121404654473099E-3</v>
      </c>
      <c r="F11162" s="20">
        <v>1.55313927737647E-2</v>
      </c>
      <c r="G11162" s="19" t="s">
        <v>24</v>
      </c>
      <c r="H11162" s="19" t="s">
        <v>24</v>
      </c>
      <c r="I11162" s="16"/>
      <c r="J11162" s="16"/>
      <c r="K11162" s="17">
        <v>0</v>
      </c>
      <c r="L11162" s="17">
        <v>0</v>
      </c>
      <c r="M11162" s="18">
        <v>0</v>
      </c>
      <c r="N11162" s="18">
        <v>0</v>
      </c>
      <c r="O11162" s="18">
        <v>0</v>
      </c>
      <c r="P11162" s="18">
        <v>27</v>
      </c>
      <c r="Q11162" s="11"/>
      <c r="R11162" s="18"/>
      <c r="S11162" s="18"/>
      <c r="T11162" s="18"/>
      <c r="U11162" s="18"/>
      <c r="V11162" s="18"/>
    </row>
    <row r="11163" spans="1:22">
      <c r="A11163" t="s">
        <v>11182</v>
      </c>
      <c r="B11163" s="20">
        <v>25.616629473</v>
      </c>
      <c r="C11163" s="20">
        <v>7.6150763098383298E-2</v>
      </c>
      <c r="D11163" s="20">
        <v>0.340086402524097</v>
      </c>
      <c r="E11163" s="20">
        <v>1.0109776190068301E-3</v>
      </c>
      <c r="F11163" s="20">
        <v>2.58978390715939E-2</v>
      </c>
      <c r="G11163" s="19" t="s">
        <v>24</v>
      </c>
      <c r="H11163" s="19" t="s">
        <v>24</v>
      </c>
      <c r="I11163" s="16"/>
      <c r="J11163" s="16"/>
      <c r="K11163" s="17">
        <v>0</v>
      </c>
      <c r="L11163" s="17">
        <v>0</v>
      </c>
      <c r="M11163" s="18">
        <v>0</v>
      </c>
      <c r="N11163" s="18">
        <v>0</v>
      </c>
      <c r="O11163" s="18">
        <v>30</v>
      </c>
      <c r="P11163" s="18">
        <v>73</v>
      </c>
      <c r="Q11163" s="11"/>
      <c r="R11163" s="18"/>
      <c r="S11163" s="18"/>
      <c r="T11163" s="18"/>
      <c r="U11163" s="18"/>
      <c r="V11163" s="18"/>
    </row>
    <row r="11164" spans="1:22">
      <c r="A11164" t="s">
        <v>11183</v>
      </c>
      <c r="B11164" s="20">
        <v>26.051546816999998</v>
      </c>
      <c r="C11164" s="20">
        <v>7.4831692025007904E-2</v>
      </c>
      <c r="D11164" s="20">
        <v>0.35191507828145002</v>
      </c>
      <c r="E11164" s="20">
        <v>1.0108574719919999E-3</v>
      </c>
      <c r="F11164" s="20">
        <v>2.6334400756914001E-2</v>
      </c>
      <c r="G11164" s="19" t="s">
        <v>24</v>
      </c>
      <c r="H11164" s="19" t="s">
        <v>24</v>
      </c>
      <c r="I11164" s="16"/>
      <c r="J11164" s="16"/>
      <c r="K11164" s="17">
        <v>0</v>
      </c>
      <c r="L11164" s="17">
        <v>0</v>
      </c>
      <c r="M11164" s="18">
        <v>0</v>
      </c>
      <c r="N11164" s="18">
        <v>0</v>
      </c>
      <c r="O11164" s="18">
        <v>10</v>
      </c>
      <c r="P11164" s="18">
        <v>78</v>
      </c>
      <c r="Q11164" s="11"/>
      <c r="R11164" s="18"/>
      <c r="S11164" s="18"/>
      <c r="T11164" s="18"/>
      <c r="U11164" s="18"/>
      <c r="V11164" s="18"/>
    </row>
    <row r="11165" spans="1:22">
      <c r="A11165" t="s">
        <v>11184</v>
      </c>
      <c r="B11165" s="20">
        <v>4.3397772519999904</v>
      </c>
      <c r="C11165" s="20">
        <v>1.2258683152914601E-2</v>
      </c>
      <c r="D11165" s="20">
        <v>0.357555628307347</v>
      </c>
      <c r="E11165" s="20">
        <v>1.0099968045459201E-3</v>
      </c>
      <c r="F11165" s="20">
        <v>4.3831611569610804E-3</v>
      </c>
      <c r="G11165" s="19" t="s">
        <v>24</v>
      </c>
      <c r="H11165" s="19" t="s">
        <v>24</v>
      </c>
      <c r="I11165" s="16"/>
      <c r="J11165" s="16"/>
      <c r="K11165" s="17">
        <v>0</v>
      </c>
      <c r="L11165" s="17">
        <v>0</v>
      </c>
      <c r="M11165" s="18">
        <v>0</v>
      </c>
      <c r="N11165" s="18">
        <v>0</v>
      </c>
      <c r="O11165" s="18">
        <v>25</v>
      </c>
      <c r="P11165" s="18">
        <v>16</v>
      </c>
      <c r="Q11165" s="11"/>
      <c r="R11165" s="18"/>
      <c r="S11165" s="18"/>
      <c r="T11165" s="18"/>
      <c r="U11165" s="18"/>
      <c r="V11165" s="18"/>
    </row>
    <row r="11166" spans="1:22">
      <c r="A11166" t="s">
        <v>11185</v>
      </c>
      <c r="B11166" s="20">
        <v>15.2057461119999</v>
      </c>
      <c r="C11166" s="20">
        <v>4.5537645758753E-2</v>
      </c>
      <c r="D11166" s="20">
        <v>0.33721419677876502</v>
      </c>
      <c r="E11166" s="20">
        <v>1.00987748477631E-3</v>
      </c>
      <c r="F11166" s="20">
        <v>1.53559406377338E-2</v>
      </c>
      <c r="G11166" s="19" t="s">
        <v>24</v>
      </c>
      <c r="H11166" s="19" t="s">
        <v>24</v>
      </c>
      <c r="I11166" s="16"/>
      <c r="J11166" s="16"/>
      <c r="K11166" s="17">
        <v>0</v>
      </c>
      <c r="L11166" s="17">
        <v>0</v>
      </c>
      <c r="M11166" s="18">
        <v>0</v>
      </c>
      <c r="N11166" s="18">
        <v>0</v>
      </c>
      <c r="O11166" s="18">
        <v>14</v>
      </c>
      <c r="P11166" s="18">
        <v>39</v>
      </c>
      <c r="Q11166" s="11"/>
      <c r="R11166" s="18"/>
      <c r="S11166" s="18"/>
      <c r="T11166" s="18"/>
      <c r="U11166" s="18"/>
      <c r="V11166" s="18"/>
    </row>
    <row r="11167" spans="1:22">
      <c r="A11167" t="s">
        <v>11186</v>
      </c>
      <c r="B11167" s="20">
        <v>0.52352709799999997</v>
      </c>
      <c r="C11167" s="20">
        <v>1.5842715070302101E-3</v>
      </c>
      <c r="D11167" s="20">
        <v>0.33334377070308402</v>
      </c>
      <c r="E11167" s="20">
        <v>1.00874823860771E-3</v>
      </c>
      <c r="F11167" s="20">
        <v>5.2810703797090896E-4</v>
      </c>
      <c r="G11167" s="19" t="s">
        <v>24</v>
      </c>
      <c r="H11167" s="19" t="s">
        <v>24</v>
      </c>
      <c r="I11167" s="16"/>
      <c r="J11167" s="16"/>
      <c r="K11167" s="17">
        <v>0</v>
      </c>
      <c r="L11167" s="17">
        <v>0</v>
      </c>
      <c r="M11167" s="18">
        <v>0</v>
      </c>
      <c r="N11167" s="18">
        <v>0</v>
      </c>
      <c r="O11167" s="18">
        <v>0</v>
      </c>
      <c r="P11167" s="18">
        <v>0</v>
      </c>
      <c r="Q11167" s="11"/>
      <c r="R11167" s="18"/>
      <c r="S11167" s="18"/>
      <c r="T11167" s="18"/>
      <c r="U11167" s="18"/>
      <c r="V11167" s="18"/>
    </row>
    <row r="11168" spans="1:22">
      <c r="A11168" t="s">
        <v>11187</v>
      </c>
      <c r="B11168" s="20">
        <v>14.020763165</v>
      </c>
      <c r="C11168" s="20">
        <v>4.1735535081950999E-2</v>
      </c>
      <c r="D11168" s="20">
        <v>0.33875638072636499</v>
      </c>
      <c r="E11168" s="20">
        <v>1.00837441198158E-3</v>
      </c>
      <c r="F11168" s="20">
        <v>1.4138178812040001E-2</v>
      </c>
      <c r="G11168" s="19" t="s">
        <v>24</v>
      </c>
      <c r="H11168" s="19" t="s">
        <v>24</v>
      </c>
      <c r="I11168" s="16"/>
      <c r="J11168" s="16"/>
      <c r="K11168" s="17">
        <v>0</v>
      </c>
      <c r="L11168" s="17">
        <v>0</v>
      </c>
      <c r="M11168" s="18">
        <v>0</v>
      </c>
      <c r="N11168" s="18">
        <v>0</v>
      </c>
      <c r="O11168" s="18">
        <v>5</v>
      </c>
      <c r="P11168" s="18">
        <v>35</v>
      </c>
      <c r="Q11168" s="11"/>
      <c r="R11168" s="18"/>
      <c r="S11168" s="18"/>
      <c r="T11168" s="18"/>
      <c r="U11168" s="18"/>
      <c r="V11168" s="18"/>
    </row>
    <row r="11169" spans="1:22">
      <c r="A11169" t="s">
        <v>11188</v>
      </c>
      <c r="B11169" s="20">
        <v>27.167187408999901</v>
      </c>
      <c r="C11169" s="20">
        <v>7.1217370769111499E-2</v>
      </c>
      <c r="D11169" s="20">
        <v>0.38456571782725502</v>
      </c>
      <c r="E11169" s="20">
        <v>1.0081190555088499E-3</v>
      </c>
      <c r="F11169" s="20">
        <v>2.73877593115932E-2</v>
      </c>
      <c r="G11169" s="19" t="s">
        <v>24</v>
      </c>
      <c r="H11169" s="19" t="s">
        <v>24</v>
      </c>
      <c r="I11169" s="16"/>
      <c r="J11169" s="16"/>
      <c r="K11169" s="17">
        <v>0</v>
      </c>
      <c r="L11169" s="17">
        <v>0</v>
      </c>
      <c r="M11169" s="18">
        <v>0</v>
      </c>
      <c r="N11169" s="18">
        <v>0</v>
      </c>
      <c r="O11169" s="18">
        <v>3</v>
      </c>
      <c r="P11169" s="18">
        <v>54</v>
      </c>
      <c r="Q11169" s="11"/>
      <c r="R11169" s="18"/>
      <c r="S11169" s="18"/>
      <c r="T11169" s="18"/>
      <c r="U11169" s="18"/>
      <c r="V11169" s="18"/>
    </row>
    <row r="11170" spans="1:22">
      <c r="A11170" t="s">
        <v>11189</v>
      </c>
      <c r="B11170" s="20">
        <v>30.372039489999999</v>
      </c>
      <c r="C11170" s="20">
        <v>9.0002758945449193E-2</v>
      </c>
      <c r="D11170" s="20">
        <v>0.34007257190672202</v>
      </c>
      <c r="E11170" s="20">
        <v>1.0077515447507899E-3</v>
      </c>
      <c r="F11170" s="20">
        <v>3.0607469713279701E-2</v>
      </c>
      <c r="G11170" s="19" t="s">
        <v>24</v>
      </c>
      <c r="H11170" s="19" t="s">
        <v>24</v>
      </c>
      <c r="I11170" s="16"/>
      <c r="J11170" s="16"/>
      <c r="K11170" s="17">
        <v>0</v>
      </c>
      <c r="L11170" s="17">
        <v>0</v>
      </c>
      <c r="M11170" s="18">
        <v>0</v>
      </c>
      <c r="N11170" s="18">
        <v>0</v>
      </c>
      <c r="O11170" s="18">
        <v>52</v>
      </c>
      <c r="P11170" s="18">
        <v>70</v>
      </c>
      <c r="Q11170" s="11"/>
      <c r="R11170" s="18"/>
      <c r="S11170" s="18"/>
      <c r="T11170" s="18"/>
      <c r="U11170" s="18"/>
      <c r="V11170" s="18"/>
    </row>
    <row r="11171" spans="1:22">
      <c r="A11171" t="s">
        <v>11190</v>
      </c>
      <c r="B11171" s="20">
        <v>26.358687117999899</v>
      </c>
      <c r="C11171" s="20">
        <v>7.4859879796409096E-2</v>
      </c>
      <c r="D11171" s="20">
        <v>0.35442747860776602</v>
      </c>
      <c r="E11171" s="20">
        <v>1.00659028753382E-3</v>
      </c>
      <c r="F11171" s="20">
        <v>2.6532398445121699E-2</v>
      </c>
      <c r="G11171" s="19" t="s">
        <v>24</v>
      </c>
      <c r="H11171" s="19" t="s">
        <v>24</v>
      </c>
      <c r="I11171" s="16"/>
      <c r="J11171" s="16"/>
      <c r="K11171" s="17">
        <v>0</v>
      </c>
      <c r="L11171" s="17">
        <v>0</v>
      </c>
      <c r="M11171" s="18">
        <v>0</v>
      </c>
      <c r="N11171" s="18">
        <v>0</v>
      </c>
      <c r="O11171" s="18">
        <v>14</v>
      </c>
      <c r="P11171" s="18">
        <v>76</v>
      </c>
      <c r="Q11171" s="11"/>
      <c r="R11171" s="18"/>
      <c r="S11171" s="18"/>
      <c r="T11171" s="18"/>
      <c r="U11171" s="18"/>
      <c r="V11171" s="18"/>
    </row>
    <row r="11172" spans="1:22">
      <c r="A11172" t="s">
        <v>11191</v>
      </c>
      <c r="B11172" s="20">
        <v>29.450426440999902</v>
      </c>
      <c r="C11172" s="20">
        <v>8.7798971872650497E-2</v>
      </c>
      <c r="D11172" s="20">
        <v>0.33758482667323803</v>
      </c>
      <c r="E11172" s="20">
        <v>1.0064234812048E-3</v>
      </c>
      <c r="F11172" s="20">
        <v>2.96396007017172E-2</v>
      </c>
      <c r="G11172" s="19" t="s">
        <v>24</v>
      </c>
      <c r="H11172" s="19" t="s">
        <v>24</v>
      </c>
      <c r="I11172" s="16"/>
      <c r="J11172" s="16"/>
      <c r="K11172" s="17">
        <v>0</v>
      </c>
      <c r="L11172" s="17">
        <v>0</v>
      </c>
      <c r="M11172" s="18">
        <v>0</v>
      </c>
      <c r="N11172" s="18">
        <v>0</v>
      </c>
      <c r="O11172" s="18">
        <v>7</v>
      </c>
      <c r="P11172" s="18">
        <v>28</v>
      </c>
      <c r="Q11172" s="11"/>
      <c r="R11172" s="18"/>
      <c r="S11172" s="18"/>
      <c r="T11172" s="18"/>
      <c r="U11172" s="18"/>
      <c r="V11172" s="18"/>
    </row>
    <row r="11173" spans="1:22">
      <c r="A11173" t="s">
        <v>11192</v>
      </c>
      <c r="B11173" s="20">
        <v>1.490514396</v>
      </c>
      <c r="C11173" s="20">
        <v>4.4769272959114103E-3</v>
      </c>
      <c r="D11173" s="20">
        <v>0.33487601844952303</v>
      </c>
      <c r="E11173" s="20">
        <v>1.0058377106361E-3</v>
      </c>
      <c r="F11173" s="20">
        <v>1.4992155877428001E-3</v>
      </c>
      <c r="G11173" s="19" t="s">
        <v>24</v>
      </c>
      <c r="H11173" s="19" t="s">
        <v>24</v>
      </c>
      <c r="I11173" s="16"/>
      <c r="J11173" s="16"/>
      <c r="K11173" s="17">
        <v>0</v>
      </c>
      <c r="L11173" s="17">
        <v>0</v>
      </c>
      <c r="M11173" s="18">
        <v>0</v>
      </c>
      <c r="N11173" s="18">
        <v>0</v>
      </c>
      <c r="O11173" s="18">
        <v>0</v>
      </c>
      <c r="P11173" s="18">
        <v>1</v>
      </c>
      <c r="Q11173" s="11"/>
      <c r="R11173" s="18"/>
      <c r="S11173" s="18"/>
      <c r="T11173" s="18"/>
      <c r="U11173" s="18"/>
      <c r="V11173" s="18"/>
    </row>
    <row r="11174" spans="1:22">
      <c r="A11174" t="s">
        <v>11193</v>
      </c>
      <c r="B11174" s="20">
        <v>10.502747002</v>
      </c>
      <c r="C11174" s="20">
        <v>3.1118017744102899E-2</v>
      </c>
      <c r="D11174" s="20">
        <v>0.33895741226853998</v>
      </c>
      <c r="E11174" s="20">
        <v>1.0042784775696301E-3</v>
      </c>
      <c r="F11174" s="20">
        <v>1.05476827694676E-2</v>
      </c>
      <c r="G11174" s="19" t="s">
        <v>24</v>
      </c>
      <c r="H11174" s="19" t="s">
        <v>24</v>
      </c>
      <c r="I11174" s="16"/>
      <c r="J11174" s="16"/>
      <c r="K11174" s="17">
        <v>0</v>
      </c>
      <c r="L11174" s="17">
        <v>0</v>
      </c>
      <c r="M11174" s="18">
        <v>0</v>
      </c>
      <c r="N11174" s="18">
        <v>0</v>
      </c>
      <c r="O11174" s="18">
        <v>16</v>
      </c>
      <c r="P11174" s="18">
        <v>31</v>
      </c>
      <c r="Q11174" s="11"/>
      <c r="R11174" s="18"/>
      <c r="S11174" s="18"/>
      <c r="T11174" s="18"/>
      <c r="U11174" s="18"/>
      <c r="V11174" s="18"/>
    </row>
    <row r="11175" spans="1:22">
      <c r="A11175" t="s">
        <v>11194</v>
      </c>
      <c r="B11175" s="20">
        <v>16.024977475</v>
      </c>
      <c r="C11175" s="20">
        <v>4.46149174275451E-2</v>
      </c>
      <c r="D11175" s="20">
        <v>0.36019043980613002</v>
      </c>
      <c r="E11175" s="20">
        <v>1.0028012055063201E-3</v>
      </c>
      <c r="F11175" s="20">
        <v>1.6069866730141599E-2</v>
      </c>
      <c r="G11175" s="19" t="s">
        <v>24</v>
      </c>
      <c r="H11175" s="19" t="s">
        <v>24</v>
      </c>
      <c r="I11175" s="16"/>
      <c r="J11175" s="16"/>
      <c r="K11175" s="17">
        <v>0</v>
      </c>
      <c r="L11175" s="17">
        <v>0</v>
      </c>
      <c r="M11175" s="18">
        <v>0</v>
      </c>
      <c r="N11175" s="18">
        <v>0</v>
      </c>
      <c r="O11175" s="18">
        <v>43</v>
      </c>
      <c r="P11175" s="18">
        <v>61</v>
      </c>
      <c r="Q11175" s="11"/>
      <c r="R11175" s="18"/>
      <c r="S11175" s="18"/>
      <c r="T11175" s="18"/>
      <c r="U11175" s="18"/>
      <c r="V11175" s="18"/>
    </row>
    <row r="11176" spans="1:22">
      <c r="A11176" t="s">
        <v>11195</v>
      </c>
      <c r="B11176" s="20">
        <v>36.941105572999902</v>
      </c>
      <c r="C11176" s="20">
        <v>0.101801255085867</v>
      </c>
      <c r="D11176" s="20">
        <v>0.363810196755603</v>
      </c>
      <c r="E11176" s="20">
        <v>1.00257786193129E-3</v>
      </c>
      <c r="F11176" s="20">
        <v>3.7036334642756699E-2</v>
      </c>
      <c r="G11176" s="19" t="s">
        <v>24</v>
      </c>
      <c r="H11176" s="19" t="s">
        <v>24</v>
      </c>
      <c r="I11176" s="16"/>
      <c r="J11176" s="16"/>
      <c r="K11176" s="17">
        <v>0</v>
      </c>
      <c r="L11176" s="17">
        <v>0.26283374791272801</v>
      </c>
      <c r="M11176" s="18">
        <v>60</v>
      </c>
      <c r="N11176" s="18">
        <v>77</v>
      </c>
      <c r="O11176" s="18">
        <v>60</v>
      </c>
      <c r="P11176" s="18">
        <v>83</v>
      </c>
      <c r="Q11176" s="11"/>
      <c r="R11176" s="18"/>
      <c r="S11176" s="18"/>
      <c r="T11176" s="18"/>
      <c r="U11176" s="18"/>
      <c r="V11176" s="18"/>
    </row>
    <row r="11177" spans="1:22">
      <c r="A11177" t="s">
        <v>11196</v>
      </c>
      <c r="B11177" s="20">
        <v>11.039859534</v>
      </c>
      <c r="C11177" s="20">
        <v>3.30894107624791E-2</v>
      </c>
      <c r="D11177" s="20">
        <v>0.33427422258258799</v>
      </c>
      <c r="E11177" s="20">
        <v>1.00190922033733E-3</v>
      </c>
      <c r="F11177" s="20">
        <v>1.1060937058343601E-2</v>
      </c>
      <c r="G11177" s="19" t="s">
        <v>24</v>
      </c>
      <c r="H11177" s="19" t="s">
        <v>24</v>
      </c>
      <c r="I11177" s="16"/>
      <c r="J11177" s="16"/>
      <c r="K11177" s="17">
        <v>0</v>
      </c>
      <c r="L11177" s="17">
        <v>0</v>
      </c>
      <c r="M11177" s="18">
        <v>0</v>
      </c>
      <c r="N11177" s="18">
        <v>0</v>
      </c>
      <c r="O11177" s="18">
        <v>12</v>
      </c>
      <c r="P11177" s="18">
        <v>30</v>
      </c>
      <c r="Q11177" s="11"/>
      <c r="R11177" s="18"/>
      <c r="S11177" s="18"/>
      <c r="T11177" s="18"/>
      <c r="U11177" s="18"/>
      <c r="V11177" s="18"/>
    </row>
    <row r="11178" spans="1:22">
      <c r="A11178" t="s">
        <v>11197</v>
      </c>
      <c r="B11178" s="20">
        <v>6.3769609540000003</v>
      </c>
      <c r="C11178" s="20">
        <v>1.8764766893018599E-2</v>
      </c>
      <c r="D11178" s="20">
        <v>0.340343086359847</v>
      </c>
      <c r="E11178" s="20">
        <v>1.0014893811114E-3</v>
      </c>
      <c r="F11178" s="20">
        <v>6.3864586791930397E-3</v>
      </c>
      <c r="G11178" s="19" t="s">
        <v>24</v>
      </c>
      <c r="H11178" s="19" t="s">
        <v>24</v>
      </c>
      <c r="I11178" s="16"/>
      <c r="J11178" s="16"/>
      <c r="K11178" s="17">
        <v>0</v>
      </c>
      <c r="L11178" s="17">
        <v>0</v>
      </c>
      <c r="M11178" s="18">
        <v>0</v>
      </c>
      <c r="N11178" s="18">
        <v>0</v>
      </c>
      <c r="O11178" s="18">
        <v>20</v>
      </c>
      <c r="P11178" s="18">
        <v>10</v>
      </c>
      <c r="Q11178" s="11"/>
      <c r="R11178" s="18"/>
      <c r="S11178" s="18"/>
      <c r="T11178" s="18"/>
      <c r="U11178" s="18"/>
      <c r="V11178" s="18"/>
    </row>
    <row r="11179" spans="1:22">
      <c r="A11179" t="s">
        <v>11198</v>
      </c>
      <c r="B11179" s="20">
        <v>5.130454351</v>
      </c>
      <c r="C11179" s="20">
        <v>1.5340240275687001E-2</v>
      </c>
      <c r="D11179" s="20">
        <v>0.33457116918906499</v>
      </c>
      <c r="E11179" s="20">
        <v>1.0003796493535499E-3</v>
      </c>
      <c r="F11179" s="20">
        <v>5.1324021246777901E-3</v>
      </c>
      <c r="G11179" s="19" t="s">
        <v>24</v>
      </c>
      <c r="H11179" s="19" t="s">
        <v>24</v>
      </c>
      <c r="I11179" s="16"/>
      <c r="J11179" s="16"/>
      <c r="K11179" s="17">
        <v>0</v>
      </c>
      <c r="L11179" s="17">
        <v>0</v>
      </c>
      <c r="M11179" s="18">
        <v>0</v>
      </c>
      <c r="N11179" s="18">
        <v>0</v>
      </c>
      <c r="O11179" s="18">
        <v>1</v>
      </c>
      <c r="P11179" s="18">
        <v>4</v>
      </c>
      <c r="Q11179" s="11"/>
      <c r="R11179" s="18"/>
      <c r="S11179" s="18"/>
      <c r="T11179" s="18"/>
      <c r="U11179" s="18"/>
      <c r="V11179" s="18"/>
    </row>
    <row r="11180" spans="1:22">
      <c r="A11180" t="s">
        <v>11199</v>
      </c>
      <c r="B11180" s="20">
        <v>8.8753090589999992</v>
      </c>
      <c r="C11180" s="20">
        <v>2.5672644647361301E-2</v>
      </c>
      <c r="D11180" s="20">
        <v>0.34582063156300202</v>
      </c>
      <c r="E11180" s="20">
        <v>1.0003178623780001E-3</v>
      </c>
      <c r="F11180" s="20">
        <v>8.8781301858430195E-3</v>
      </c>
      <c r="G11180" s="19" t="s">
        <v>24</v>
      </c>
      <c r="H11180" s="19" t="s">
        <v>24</v>
      </c>
      <c r="I11180" s="16"/>
      <c r="J11180" s="16"/>
      <c r="K11180" s="17">
        <v>0</v>
      </c>
      <c r="L11180" s="17">
        <v>0</v>
      </c>
      <c r="M11180" s="18">
        <v>0</v>
      </c>
      <c r="N11180" s="18">
        <v>0</v>
      </c>
      <c r="O11180" s="18">
        <v>3</v>
      </c>
      <c r="P11180" s="18">
        <v>26</v>
      </c>
      <c r="Q11180" s="11"/>
      <c r="R11180" s="18"/>
      <c r="S11180" s="18"/>
      <c r="T11180" s="18"/>
      <c r="U11180" s="18"/>
      <c r="V11180" s="18"/>
    </row>
    <row r="11181" spans="1:22">
      <c r="A11181" t="s">
        <v>11200</v>
      </c>
      <c r="B11181" s="20">
        <v>25.0913810529999</v>
      </c>
      <c r="C11181" s="20">
        <v>7.5326286971456394E-2</v>
      </c>
      <c r="D11181" s="20">
        <v>0.33319078059581397</v>
      </c>
      <c r="E11181" s="20">
        <v>1.0002647643184599E-3</v>
      </c>
      <c r="F11181" s="20">
        <v>2.5098024355403901E-2</v>
      </c>
      <c r="G11181" s="19" t="s">
        <v>24</v>
      </c>
      <c r="H11181" s="19" t="s">
        <v>24</v>
      </c>
      <c r="I11181" s="16"/>
      <c r="J11181" s="16"/>
      <c r="K11181" s="17">
        <v>0</v>
      </c>
      <c r="L11181" s="17">
        <v>0</v>
      </c>
      <c r="M11181" s="18">
        <v>0</v>
      </c>
      <c r="N11181" s="18">
        <v>0</v>
      </c>
      <c r="O11181" s="18">
        <v>25</v>
      </c>
      <c r="P11181" s="18">
        <v>26</v>
      </c>
      <c r="Q11181" s="11"/>
      <c r="R11181" s="18"/>
      <c r="S11181" s="18"/>
      <c r="T11181" s="18"/>
      <c r="U11181" s="18"/>
      <c r="V11181" s="18"/>
    </row>
    <row r="11182" spans="1:22">
      <c r="A11182" t="s">
        <v>11201</v>
      </c>
      <c r="B11182" s="20">
        <v>13.2221981789999</v>
      </c>
      <c r="C11182" s="20">
        <v>3.9078159877054701E-2</v>
      </c>
      <c r="D11182" s="20">
        <v>0.33841730405479997</v>
      </c>
      <c r="E11182" s="20">
        <v>1.00019114325629E-3</v>
      </c>
      <c r="F11182" s="20">
        <v>1.32247255130153E-2</v>
      </c>
      <c r="G11182" s="19" t="s">
        <v>24</v>
      </c>
      <c r="H11182" s="19" t="s">
        <v>24</v>
      </c>
      <c r="I11182" s="16"/>
      <c r="J11182" s="16"/>
      <c r="K11182" s="17">
        <v>0</v>
      </c>
      <c r="L11182" s="17">
        <v>0</v>
      </c>
      <c r="M11182" s="18">
        <v>0</v>
      </c>
      <c r="N11182" s="18">
        <v>0</v>
      </c>
      <c r="O11182" s="18">
        <v>4</v>
      </c>
      <c r="P11182" s="18">
        <v>19</v>
      </c>
      <c r="Q11182" s="11"/>
      <c r="R11182" s="18"/>
      <c r="S11182" s="18"/>
      <c r="T11182" s="18"/>
      <c r="U11182" s="18"/>
      <c r="V11182" s="18"/>
    </row>
    <row r="11183" spans="1:22">
      <c r="A11183" t="s">
        <v>11202</v>
      </c>
      <c r="B11183" s="20">
        <v>5.7112086340000001</v>
      </c>
      <c r="C11183" s="20">
        <v>1.66106233977142E-2</v>
      </c>
      <c r="D11183" s="20">
        <v>0.34342549155038998</v>
      </c>
      <c r="E11183" s="20">
        <v>9.9882737103286793E-4</v>
      </c>
      <c r="F11183" s="20">
        <v>5.7045115053184301E-3</v>
      </c>
      <c r="G11183" s="19" t="s">
        <v>24</v>
      </c>
      <c r="H11183" s="19" t="s">
        <v>24</v>
      </c>
      <c r="I11183" s="16"/>
      <c r="J11183" s="16"/>
      <c r="K11183" s="17">
        <v>0</v>
      </c>
      <c r="L11183" s="17">
        <v>0</v>
      </c>
      <c r="M11183" s="18">
        <v>0</v>
      </c>
      <c r="N11183" s="18">
        <v>0</v>
      </c>
      <c r="O11183" s="18">
        <v>21</v>
      </c>
      <c r="P11183" s="18">
        <v>15</v>
      </c>
      <c r="Q11183" s="11"/>
      <c r="R11183" s="18"/>
      <c r="S11183" s="18"/>
      <c r="T11183" s="18"/>
      <c r="U11183" s="18"/>
      <c r="V11183" s="18"/>
    </row>
    <row r="11184" spans="1:22">
      <c r="A11184" t="s">
        <v>11203</v>
      </c>
      <c r="B11184" s="20">
        <v>7.9363371539999896</v>
      </c>
      <c r="C11184" s="20">
        <v>2.37847912818831E-2</v>
      </c>
      <c r="D11184" s="20">
        <v>0.33311890606433298</v>
      </c>
      <c r="E11184" s="20">
        <v>9.9834010312881507E-4</v>
      </c>
      <c r="F11184" s="20">
        <v>7.9231636527894098E-3</v>
      </c>
      <c r="G11184" s="19" t="s">
        <v>24</v>
      </c>
      <c r="H11184" s="19" t="s">
        <v>24</v>
      </c>
      <c r="I11184" s="16"/>
      <c r="J11184" s="16"/>
      <c r="K11184" s="17">
        <v>0</v>
      </c>
      <c r="L11184" s="17">
        <v>0</v>
      </c>
      <c r="M11184" s="18">
        <v>0</v>
      </c>
      <c r="N11184" s="18">
        <v>0</v>
      </c>
      <c r="O11184" s="18">
        <v>1</v>
      </c>
      <c r="P11184" s="18">
        <v>17</v>
      </c>
      <c r="Q11184" s="11"/>
      <c r="R11184" s="18"/>
      <c r="S11184" s="18"/>
      <c r="T11184" s="18"/>
      <c r="U11184" s="18"/>
      <c r="V11184" s="18"/>
    </row>
    <row r="11185" spans="1:22">
      <c r="A11185" t="s">
        <v>11204</v>
      </c>
      <c r="B11185" s="20">
        <v>26.936140366999901</v>
      </c>
      <c r="C11185" s="20">
        <v>7.9283527632429407E-2</v>
      </c>
      <c r="D11185" s="20">
        <v>0.33902172642906597</v>
      </c>
      <c r="E11185" s="20">
        <v>9.9787267400279099E-4</v>
      </c>
      <c r="F11185" s="20">
        <v>2.6878838415332802E-2</v>
      </c>
      <c r="G11185" s="19" t="s">
        <v>24</v>
      </c>
      <c r="H11185" s="19" t="s">
        <v>24</v>
      </c>
      <c r="I11185" s="16"/>
      <c r="J11185" s="16"/>
      <c r="K11185" s="17">
        <v>0</v>
      </c>
      <c r="L11185" s="17">
        <v>0</v>
      </c>
      <c r="M11185" s="18">
        <v>0</v>
      </c>
      <c r="N11185" s="18">
        <v>0</v>
      </c>
      <c r="O11185" s="18">
        <v>132</v>
      </c>
      <c r="P11185" s="18">
        <v>34</v>
      </c>
      <c r="Q11185" s="11"/>
      <c r="R11185" s="18"/>
      <c r="S11185" s="18"/>
      <c r="T11185" s="18"/>
      <c r="U11185" s="18"/>
      <c r="V11185" s="18"/>
    </row>
    <row r="11186" spans="1:22">
      <c r="A11186" t="s">
        <v>11205</v>
      </c>
      <c r="B11186" s="20">
        <v>25.377699827000001</v>
      </c>
      <c r="C11186" s="20">
        <v>7.3660610410838004E-2</v>
      </c>
      <c r="D11186" s="20">
        <v>0.343781768195357</v>
      </c>
      <c r="E11186" s="20">
        <v>9.9785146274152209E-4</v>
      </c>
      <c r="F11186" s="20">
        <v>2.5323174893387201E-2</v>
      </c>
      <c r="G11186" s="19" t="s">
        <v>24</v>
      </c>
      <c r="H11186" s="19" t="s">
        <v>24</v>
      </c>
      <c r="I11186" s="16"/>
      <c r="J11186" s="16"/>
      <c r="K11186" s="17">
        <v>0</v>
      </c>
      <c r="L11186" s="17">
        <v>0</v>
      </c>
      <c r="M11186" s="18">
        <v>0</v>
      </c>
      <c r="N11186" s="18">
        <v>0</v>
      </c>
      <c r="O11186" s="18">
        <v>22</v>
      </c>
      <c r="P11186" s="18">
        <v>79</v>
      </c>
      <c r="Q11186" s="11"/>
      <c r="R11186" s="18"/>
      <c r="S11186" s="18"/>
      <c r="T11186" s="18"/>
      <c r="U11186" s="18"/>
      <c r="V11186" s="18"/>
    </row>
    <row r="11187" spans="1:22">
      <c r="A11187" t="s">
        <v>11206</v>
      </c>
      <c r="B11187" s="20">
        <v>2.8669209439999999</v>
      </c>
      <c r="C11187" s="20">
        <v>8.3712765702842803E-3</v>
      </c>
      <c r="D11187" s="20">
        <v>0.34121797350455002</v>
      </c>
      <c r="E11187" s="20">
        <v>9.9634070236103594E-4</v>
      </c>
      <c r="F11187" s="20">
        <v>2.8564300269585201E-3</v>
      </c>
      <c r="G11187" s="19" t="s">
        <v>24</v>
      </c>
      <c r="H11187" s="19" t="s">
        <v>24</v>
      </c>
      <c r="I11187" s="16"/>
      <c r="J11187" s="16"/>
      <c r="K11187" s="17">
        <v>0</v>
      </c>
      <c r="L11187" s="17">
        <v>0</v>
      </c>
      <c r="M11187" s="18">
        <v>0</v>
      </c>
      <c r="N11187" s="18">
        <v>0</v>
      </c>
      <c r="O11187" s="18">
        <v>4</v>
      </c>
      <c r="P11187" s="18">
        <v>12</v>
      </c>
      <c r="Q11187" s="11"/>
      <c r="R11187" s="18"/>
      <c r="S11187" s="18"/>
      <c r="T11187" s="18"/>
      <c r="U11187" s="18"/>
      <c r="V11187" s="18"/>
    </row>
    <row r="11188" spans="1:22">
      <c r="A11188" t="s">
        <v>11207</v>
      </c>
      <c r="B11188" s="20">
        <v>10.421191002</v>
      </c>
      <c r="C11188" s="20">
        <v>3.1833236004544602E-2</v>
      </c>
      <c r="D11188" s="20">
        <v>0.32607483914260299</v>
      </c>
      <c r="E11188" s="20">
        <v>9.96049041571002E-4</v>
      </c>
      <c r="F11188" s="20">
        <v>1.0380017309570401E-2</v>
      </c>
      <c r="G11188" s="19" t="s">
        <v>24</v>
      </c>
      <c r="H11188" s="19" t="s">
        <v>24</v>
      </c>
      <c r="I11188" s="16"/>
      <c r="J11188" s="16"/>
      <c r="K11188" s="17">
        <v>0</v>
      </c>
      <c r="L11188" s="17">
        <v>0</v>
      </c>
      <c r="M11188" s="18">
        <v>0</v>
      </c>
      <c r="N11188" s="18">
        <v>0</v>
      </c>
      <c r="O11188" s="18">
        <v>0</v>
      </c>
      <c r="P11188" s="18">
        <v>2</v>
      </c>
      <c r="Q11188" s="11"/>
      <c r="R11188" s="18"/>
      <c r="S11188" s="18"/>
      <c r="T11188" s="18"/>
      <c r="U11188" s="18"/>
      <c r="V11188" s="18"/>
    </row>
    <row r="11189" spans="1:22">
      <c r="A11189" t="s">
        <v>11208</v>
      </c>
      <c r="B11189" s="20">
        <v>10.260578453999999</v>
      </c>
      <c r="C11189" s="20">
        <v>2.48595119030499E-2</v>
      </c>
      <c r="D11189" s="20">
        <v>0.41103005680833099</v>
      </c>
      <c r="E11189" s="20">
        <v>9.9585092941369092E-4</v>
      </c>
      <c r="F11189" s="20">
        <v>1.0218006589737901E-2</v>
      </c>
      <c r="G11189" s="19" t="s">
        <v>24</v>
      </c>
      <c r="H11189" s="19" t="s">
        <v>24</v>
      </c>
      <c r="I11189" s="16"/>
      <c r="J11189" s="16"/>
      <c r="K11189" s="17">
        <v>0</v>
      </c>
      <c r="L11189" s="17">
        <v>0</v>
      </c>
      <c r="M11189" s="18">
        <v>0</v>
      </c>
      <c r="N11189" s="18">
        <v>0</v>
      </c>
      <c r="O11189" s="18">
        <v>0</v>
      </c>
      <c r="P11189" s="18">
        <v>0</v>
      </c>
      <c r="Q11189" s="11"/>
      <c r="R11189" s="18"/>
      <c r="S11189" s="18"/>
      <c r="T11189" s="18"/>
      <c r="U11189" s="18"/>
      <c r="V11189" s="18"/>
    </row>
    <row r="11190" spans="1:22">
      <c r="A11190" t="s">
        <v>11209</v>
      </c>
      <c r="B11190" s="20">
        <v>16.684051703999899</v>
      </c>
      <c r="C11190" s="20">
        <v>4.9586406809012898E-2</v>
      </c>
      <c r="D11190" s="20">
        <v>0.33501333375609799</v>
      </c>
      <c r="E11190" s="20">
        <v>9.9568784302500992E-4</v>
      </c>
      <c r="F11190" s="20">
        <v>1.6612107454073499E-2</v>
      </c>
      <c r="G11190" s="19" t="s">
        <v>24</v>
      </c>
      <c r="H11190" s="19" t="s">
        <v>24</v>
      </c>
      <c r="I11190" s="16"/>
      <c r="J11190" s="16"/>
      <c r="K11190" s="17">
        <v>0</v>
      </c>
      <c r="L11190" s="17">
        <v>0</v>
      </c>
      <c r="M11190" s="18">
        <v>0</v>
      </c>
      <c r="N11190" s="18">
        <v>0</v>
      </c>
      <c r="O11190" s="18">
        <v>3</v>
      </c>
      <c r="P11190" s="18">
        <v>34</v>
      </c>
      <c r="Q11190" s="11"/>
      <c r="R11190" s="18"/>
      <c r="S11190" s="18"/>
      <c r="T11190" s="18"/>
      <c r="U11190" s="18"/>
      <c r="V11190" s="18"/>
    </row>
    <row r="11191" spans="1:22">
      <c r="A11191" t="s">
        <v>11210</v>
      </c>
      <c r="B11191" s="20">
        <v>26.615360555999899</v>
      </c>
      <c r="C11191" s="20">
        <v>7.6378609715995596E-2</v>
      </c>
      <c r="D11191" s="20">
        <v>0.34685971567160401</v>
      </c>
      <c r="E11191" s="20">
        <v>9.9538996639706692E-4</v>
      </c>
      <c r="F11191" s="20">
        <v>2.6492662849482599E-2</v>
      </c>
      <c r="G11191" s="19" t="s">
        <v>24</v>
      </c>
      <c r="H11191" s="19" t="s">
        <v>24</v>
      </c>
      <c r="I11191" s="16"/>
      <c r="J11191" s="16"/>
      <c r="K11191" s="17">
        <v>0</v>
      </c>
      <c r="L11191" s="17">
        <v>0</v>
      </c>
      <c r="M11191" s="18">
        <v>0</v>
      </c>
      <c r="N11191" s="18">
        <v>0</v>
      </c>
      <c r="O11191" s="18">
        <v>59</v>
      </c>
      <c r="P11191" s="18">
        <v>57</v>
      </c>
      <c r="Q11191" s="11"/>
      <c r="R11191" s="18"/>
      <c r="S11191" s="18"/>
      <c r="T11191" s="18"/>
      <c r="U11191" s="18"/>
      <c r="V11191" s="18"/>
    </row>
    <row r="11192" spans="1:22">
      <c r="A11192" t="s">
        <v>11211</v>
      </c>
      <c r="B11192" s="20">
        <v>12.039439771</v>
      </c>
      <c r="C11192" s="20">
        <v>3.5470685882210702E-2</v>
      </c>
      <c r="D11192" s="20">
        <v>0.33782661890344301</v>
      </c>
      <c r="E11192" s="20">
        <v>9.9530726592754297E-4</v>
      </c>
      <c r="F11192" s="20">
        <v>1.1982941881773301E-2</v>
      </c>
      <c r="G11192" s="19" t="s">
        <v>24</v>
      </c>
      <c r="H11192" s="19" t="s">
        <v>24</v>
      </c>
      <c r="I11192" s="16"/>
      <c r="J11192" s="16"/>
      <c r="K11192" s="17">
        <v>0</v>
      </c>
      <c r="L11192" s="17">
        <v>0</v>
      </c>
      <c r="M11192" s="18">
        <v>0</v>
      </c>
      <c r="N11192" s="18">
        <v>0</v>
      </c>
      <c r="O11192" s="18">
        <v>2</v>
      </c>
      <c r="P11192" s="18">
        <v>14</v>
      </c>
      <c r="Q11192" s="11"/>
      <c r="R11192" s="18"/>
      <c r="S11192" s="18"/>
      <c r="T11192" s="18"/>
      <c r="U11192" s="18"/>
      <c r="V11192" s="18"/>
    </row>
    <row r="11193" spans="1:22">
      <c r="A11193" t="s">
        <v>11212</v>
      </c>
      <c r="B11193" s="20">
        <v>4.8293572789999901</v>
      </c>
      <c r="C11193" s="20">
        <v>1.4378000720515E-2</v>
      </c>
      <c r="D11193" s="20">
        <v>0.33414058932112201</v>
      </c>
      <c r="E11193" s="20">
        <v>9.9480600760340097E-4</v>
      </c>
      <c r="F11193" s="20">
        <v>4.8042736340124098E-3</v>
      </c>
      <c r="G11193" s="19" t="s">
        <v>24</v>
      </c>
      <c r="H11193" s="19" t="s">
        <v>24</v>
      </c>
      <c r="I11193" s="16"/>
      <c r="J11193" s="16"/>
      <c r="K11193" s="17">
        <v>0</v>
      </c>
      <c r="L11193" s="17">
        <v>0</v>
      </c>
      <c r="M11193" s="18">
        <v>0</v>
      </c>
      <c r="N11193" s="18">
        <v>0</v>
      </c>
      <c r="O11193" s="18">
        <v>1</v>
      </c>
      <c r="P11193" s="18">
        <v>8</v>
      </c>
      <c r="Q11193" s="11"/>
      <c r="R11193" s="18"/>
      <c r="S11193" s="18"/>
      <c r="T11193" s="18"/>
      <c r="U11193" s="18"/>
      <c r="V11193" s="18"/>
    </row>
    <row r="11194" spans="1:22">
      <c r="A11194" t="s">
        <v>11213</v>
      </c>
      <c r="B11194" s="20">
        <v>13.74499881</v>
      </c>
      <c r="C11194" s="20">
        <v>4.0293177133428199E-2</v>
      </c>
      <c r="D11194" s="20">
        <v>0.33918829240694098</v>
      </c>
      <c r="E11194" s="20">
        <v>9.9432339983868807E-4</v>
      </c>
      <c r="F11194" s="20">
        <v>1.36669739475379E-2</v>
      </c>
      <c r="G11194" s="19" t="s">
        <v>24</v>
      </c>
      <c r="H11194" s="19" t="s">
        <v>24</v>
      </c>
      <c r="I11194" s="16"/>
      <c r="J11194" s="16"/>
      <c r="K11194" s="17">
        <v>0</v>
      </c>
      <c r="L11194" s="17">
        <v>0</v>
      </c>
      <c r="M11194" s="18">
        <v>0</v>
      </c>
      <c r="N11194" s="18">
        <v>0</v>
      </c>
      <c r="O11194" s="18">
        <v>16</v>
      </c>
      <c r="P11194" s="18">
        <v>47</v>
      </c>
      <c r="Q11194" s="11"/>
      <c r="R11194" s="18"/>
      <c r="S11194" s="18"/>
      <c r="T11194" s="18"/>
      <c r="U11194" s="18"/>
      <c r="V11194" s="18"/>
    </row>
    <row r="11195" spans="1:22">
      <c r="A11195" t="s">
        <v>11214</v>
      </c>
      <c r="B11195" s="20">
        <v>19.258686490999999</v>
      </c>
      <c r="C11195" s="20">
        <v>5.3451689128434898E-2</v>
      </c>
      <c r="D11195" s="20">
        <v>0.35807351261985898</v>
      </c>
      <c r="E11195" s="20">
        <v>9.9381824874857408E-4</v>
      </c>
      <c r="F11195" s="20">
        <v>1.9139634081683399E-2</v>
      </c>
      <c r="G11195" s="19" t="s">
        <v>24</v>
      </c>
      <c r="H11195" s="19" t="s">
        <v>24</v>
      </c>
      <c r="I11195" s="16"/>
      <c r="J11195" s="16"/>
      <c r="K11195" s="17">
        <v>0</v>
      </c>
      <c r="L11195" s="17">
        <v>0</v>
      </c>
      <c r="M11195" s="18">
        <v>0</v>
      </c>
      <c r="N11195" s="18">
        <v>0</v>
      </c>
      <c r="O11195" s="18">
        <v>12</v>
      </c>
      <c r="P11195" s="18">
        <v>32</v>
      </c>
      <c r="Q11195" s="11"/>
      <c r="R11195" s="18"/>
      <c r="S11195" s="18"/>
      <c r="T11195" s="18"/>
      <c r="U11195" s="18"/>
      <c r="V11195" s="18"/>
    </row>
    <row r="11196" spans="1:22">
      <c r="A11196" t="s">
        <v>11215</v>
      </c>
      <c r="B11196" s="20">
        <v>11.161743529999899</v>
      </c>
      <c r="C11196" s="20">
        <v>3.3275114035169598E-2</v>
      </c>
      <c r="D11196" s="20">
        <v>0.33324442637506202</v>
      </c>
      <c r="E11196" s="20">
        <v>9.9346005034169592E-4</v>
      </c>
      <c r="F11196" s="20">
        <v>1.10887462892149E-2</v>
      </c>
      <c r="G11196" s="19" t="s">
        <v>24</v>
      </c>
      <c r="H11196" s="19" t="s">
        <v>24</v>
      </c>
      <c r="I11196" s="16"/>
      <c r="J11196" s="16"/>
      <c r="K11196" s="17">
        <v>0</v>
      </c>
      <c r="L11196" s="17">
        <v>0</v>
      </c>
      <c r="M11196" s="18">
        <v>0</v>
      </c>
      <c r="N11196" s="18">
        <v>0</v>
      </c>
      <c r="O11196" s="18">
        <v>2</v>
      </c>
      <c r="P11196" s="18">
        <v>36</v>
      </c>
      <c r="Q11196" s="11"/>
      <c r="R11196" s="18"/>
      <c r="S11196" s="18"/>
      <c r="T11196" s="18"/>
      <c r="U11196" s="18"/>
      <c r="V11196" s="18"/>
    </row>
    <row r="11197" spans="1:22">
      <c r="A11197" t="s">
        <v>11216</v>
      </c>
      <c r="B11197" s="20">
        <v>44.592017292000001</v>
      </c>
      <c r="C11197" s="20">
        <v>9.8324367735853499E-2</v>
      </c>
      <c r="D11197" s="20">
        <v>0.44986201540572301</v>
      </c>
      <c r="E11197" s="20">
        <v>9.9193534895493504E-4</v>
      </c>
      <c r="F11197" s="20">
        <v>4.4232398233144503E-2</v>
      </c>
      <c r="G11197" s="19" t="s">
        <v>24</v>
      </c>
      <c r="H11197" s="19" t="s">
        <v>24</v>
      </c>
      <c r="I11197" s="16"/>
      <c r="J11197" s="16"/>
      <c r="K11197" s="17">
        <v>0</v>
      </c>
      <c r="L11197" s="17">
        <v>0.88320021450661201</v>
      </c>
      <c r="M11197" s="18">
        <v>0</v>
      </c>
      <c r="N11197" s="18">
        <v>0</v>
      </c>
      <c r="O11197" s="18">
        <v>62</v>
      </c>
      <c r="P11197" s="18">
        <v>44</v>
      </c>
      <c r="Q11197" s="11"/>
      <c r="R11197" s="18"/>
      <c r="S11197" s="18"/>
      <c r="T11197" s="18"/>
      <c r="U11197" s="18"/>
      <c r="V11197" s="18"/>
    </row>
    <row r="11198" spans="1:22">
      <c r="A11198" t="s">
        <v>11217</v>
      </c>
      <c r="B11198" s="20">
        <v>12.916010322</v>
      </c>
      <c r="C11198" s="20">
        <v>3.2321602641855102E-2</v>
      </c>
      <c r="D11198" s="20">
        <v>0.39597197226495501</v>
      </c>
      <c r="E11198" s="20">
        <v>9.9089799603673608E-4</v>
      </c>
      <c r="F11198" s="20">
        <v>1.27984487448596E-2</v>
      </c>
      <c r="G11198" s="19" t="s">
        <v>24</v>
      </c>
      <c r="H11198" s="19" t="s">
        <v>24</v>
      </c>
      <c r="I11198" s="16"/>
      <c r="J11198" s="16"/>
      <c r="K11198" s="17">
        <v>0</v>
      </c>
      <c r="L11198" s="17">
        <v>0</v>
      </c>
      <c r="M11198" s="18">
        <v>0</v>
      </c>
      <c r="N11198" s="18">
        <v>0</v>
      </c>
      <c r="O11198" s="18">
        <v>83</v>
      </c>
      <c r="P11198" s="18">
        <v>18</v>
      </c>
      <c r="Q11198" s="11"/>
      <c r="R11198" s="18"/>
      <c r="S11198" s="18"/>
      <c r="T11198" s="18"/>
      <c r="U11198" s="18"/>
      <c r="V11198" s="18"/>
    </row>
    <row r="11199" spans="1:22">
      <c r="A11199" t="s">
        <v>11218</v>
      </c>
      <c r="B11199" s="20">
        <v>4.9653868110000001</v>
      </c>
      <c r="C11199" s="20">
        <v>1.41795691894271E-2</v>
      </c>
      <c r="D11199" s="20">
        <v>0.34681867076566802</v>
      </c>
      <c r="E11199" s="20">
        <v>9.9040407635766093E-4</v>
      </c>
      <c r="F11199" s="20">
        <v>4.9177393383069597E-3</v>
      </c>
      <c r="G11199" s="19" t="s">
        <v>24</v>
      </c>
      <c r="H11199" s="19" t="s">
        <v>24</v>
      </c>
      <c r="I11199" s="16"/>
      <c r="J11199" s="16"/>
      <c r="K11199" s="17">
        <v>0</v>
      </c>
      <c r="L11199" s="17">
        <v>0</v>
      </c>
      <c r="M11199" s="18">
        <v>0</v>
      </c>
      <c r="N11199" s="18">
        <v>0</v>
      </c>
      <c r="O11199" s="18">
        <v>2</v>
      </c>
      <c r="P11199" s="18">
        <v>5</v>
      </c>
      <c r="Q11199" s="11"/>
      <c r="R11199" s="18"/>
      <c r="S11199" s="18"/>
      <c r="T11199" s="18"/>
      <c r="U11199" s="18"/>
      <c r="V11199" s="18"/>
    </row>
    <row r="11200" spans="1:22">
      <c r="A11200" t="s">
        <v>11219</v>
      </c>
      <c r="B11200" s="20">
        <v>7.4148048279999896</v>
      </c>
      <c r="C11200" s="20">
        <v>2.1344613472450799E-2</v>
      </c>
      <c r="D11200" s="20">
        <v>0.34397063076641698</v>
      </c>
      <c r="E11200" s="20">
        <v>9.9017038612527006E-4</v>
      </c>
      <c r="F11200" s="20">
        <v>7.3419201595842799E-3</v>
      </c>
      <c r="G11200" s="19" t="s">
        <v>24</v>
      </c>
      <c r="H11200" s="19" t="s">
        <v>24</v>
      </c>
      <c r="I11200" s="16"/>
      <c r="J11200" s="16"/>
      <c r="K11200" s="17">
        <v>0</v>
      </c>
      <c r="L11200" s="17">
        <v>0</v>
      </c>
      <c r="M11200" s="18">
        <v>0</v>
      </c>
      <c r="N11200" s="18">
        <v>0</v>
      </c>
      <c r="O11200" s="18">
        <v>4</v>
      </c>
      <c r="P11200" s="18">
        <v>34</v>
      </c>
      <c r="Q11200" s="11"/>
      <c r="R11200" s="18"/>
      <c r="S11200" s="18"/>
      <c r="T11200" s="18"/>
      <c r="U11200" s="18"/>
      <c r="V11200" s="18"/>
    </row>
    <row r="11201" spans="1:22">
      <c r="A11201" t="s">
        <v>11220</v>
      </c>
      <c r="B11201" s="20">
        <v>11.837623625000001</v>
      </c>
      <c r="C11201" s="20">
        <v>3.4019990777490301E-2</v>
      </c>
      <c r="D11201" s="20">
        <v>0.34452394572230699</v>
      </c>
      <c r="E11201" s="20">
        <v>9.901228343959529E-4</v>
      </c>
      <c r="F11201" s="20">
        <v>1.1720701456097399E-2</v>
      </c>
      <c r="G11201" s="19" t="s">
        <v>24</v>
      </c>
      <c r="H11201" s="19" t="s">
        <v>24</v>
      </c>
      <c r="I11201" s="16"/>
      <c r="J11201" s="16"/>
      <c r="K11201" s="17">
        <v>0</v>
      </c>
      <c r="L11201" s="17">
        <v>0</v>
      </c>
      <c r="M11201" s="18">
        <v>0</v>
      </c>
      <c r="N11201" s="18">
        <v>0</v>
      </c>
      <c r="O11201" s="18">
        <v>4</v>
      </c>
      <c r="P11201" s="18">
        <v>22</v>
      </c>
      <c r="Q11201" s="11"/>
      <c r="R11201" s="18"/>
      <c r="S11201" s="18"/>
      <c r="T11201" s="18"/>
      <c r="U11201" s="18"/>
      <c r="V11201" s="18"/>
    </row>
    <row r="11202" spans="1:22">
      <c r="A11202" t="s">
        <v>11221</v>
      </c>
      <c r="B11202" s="20">
        <v>29.864240030999898</v>
      </c>
      <c r="C11202" s="20">
        <v>8.6629667440028299E-2</v>
      </c>
      <c r="D11202" s="20">
        <v>0.34131474662158801</v>
      </c>
      <c r="E11202" s="20">
        <v>9.9007987350467597E-4</v>
      </c>
      <c r="F11202" s="20">
        <v>2.9567982992205699E-2</v>
      </c>
      <c r="G11202" s="19" t="s">
        <v>24</v>
      </c>
      <c r="H11202" s="19" t="s">
        <v>24</v>
      </c>
      <c r="I11202" s="16"/>
      <c r="J11202" s="16"/>
      <c r="K11202" s="17">
        <v>0</v>
      </c>
      <c r="L11202" s="17">
        <v>0</v>
      </c>
      <c r="M11202" s="18">
        <v>0</v>
      </c>
      <c r="N11202" s="18">
        <v>0</v>
      </c>
      <c r="O11202" s="18">
        <v>22</v>
      </c>
      <c r="P11202" s="18">
        <v>67</v>
      </c>
      <c r="Q11202" s="11"/>
      <c r="R11202" s="18"/>
      <c r="S11202" s="18"/>
      <c r="T11202" s="18"/>
      <c r="U11202" s="18"/>
      <c r="V11202" s="18"/>
    </row>
    <row r="11203" spans="1:22">
      <c r="A11203" t="s">
        <v>11222</v>
      </c>
      <c r="B11203" s="20">
        <v>2.4931829999999999E-2</v>
      </c>
      <c r="C11203" s="20">
        <v>7.35446985756931E-5</v>
      </c>
      <c r="D11203" s="20">
        <v>0.33554903823131399</v>
      </c>
      <c r="E11203" s="20">
        <v>9.8981313742656295E-4</v>
      </c>
      <c r="F11203" s="20">
        <v>2.4677852874085701E-5</v>
      </c>
      <c r="G11203" s="19" t="s">
        <v>24</v>
      </c>
      <c r="H11203" s="19" t="s">
        <v>24</v>
      </c>
      <c r="I11203" s="16"/>
      <c r="J11203" s="16"/>
      <c r="K11203" s="17">
        <v>0</v>
      </c>
      <c r="L11203" s="17">
        <v>0</v>
      </c>
      <c r="M11203" s="18">
        <v>0</v>
      </c>
      <c r="N11203" s="18">
        <v>0</v>
      </c>
      <c r="O11203" s="18">
        <v>0</v>
      </c>
      <c r="P11203" s="18">
        <v>0</v>
      </c>
      <c r="Q11203" s="11"/>
      <c r="R11203" s="18"/>
      <c r="S11203" s="18"/>
      <c r="T11203" s="18"/>
      <c r="U11203" s="18"/>
      <c r="V11203" s="18"/>
    </row>
    <row r="11204" spans="1:22">
      <c r="A11204" t="s">
        <v>11223</v>
      </c>
      <c r="B11204" s="20">
        <v>27.243912216999998</v>
      </c>
      <c r="C11204" s="20">
        <v>7.9002608671227395E-2</v>
      </c>
      <c r="D11204" s="20">
        <v>0.340728322162069</v>
      </c>
      <c r="E11204" s="20">
        <v>9.8805289359936107E-4</v>
      </c>
      <c r="F11204" s="20">
        <v>2.6918426298973799E-2</v>
      </c>
      <c r="G11204" s="19" t="s">
        <v>24</v>
      </c>
      <c r="H11204" s="19" t="s">
        <v>24</v>
      </c>
      <c r="I11204" s="16"/>
      <c r="J11204" s="16"/>
      <c r="K11204" s="17">
        <v>0</v>
      </c>
      <c r="L11204" s="17">
        <v>0</v>
      </c>
      <c r="M11204" s="18">
        <v>0</v>
      </c>
      <c r="N11204" s="18">
        <v>0</v>
      </c>
      <c r="O11204" s="18">
        <v>49</v>
      </c>
      <c r="P11204" s="18">
        <v>72</v>
      </c>
      <c r="Q11204" s="11"/>
      <c r="R11204" s="18"/>
      <c r="S11204" s="18"/>
      <c r="T11204" s="18"/>
      <c r="U11204" s="18"/>
      <c r="V11204" s="18"/>
    </row>
    <row r="11205" spans="1:22">
      <c r="A11205" t="s">
        <v>11224</v>
      </c>
      <c r="B11205" s="20">
        <v>34.184542805999897</v>
      </c>
      <c r="C11205" s="20">
        <v>9.7230873907677207E-2</v>
      </c>
      <c r="D11205" s="20">
        <v>0.34692156031731303</v>
      </c>
      <c r="E11205" s="20">
        <v>9.8674674921049002E-4</v>
      </c>
      <c r="F11205" s="20">
        <v>3.3731486487067301E-2</v>
      </c>
      <c r="G11205" s="19" t="s">
        <v>24</v>
      </c>
      <c r="H11205" s="19" t="s">
        <v>24</v>
      </c>
      <c r="I11205" s="16"/>
      <c r="J11205" s="16"/>
      <c r="K11205" s="17">
        <v>0</v>
      </c>
      <c r="L11205" s="17">
        <v>0</v>
      </c>
      <c r="M11205" s="18">
        <v>0</v>
      </c>
      <c r="N11205" s="18">
        <v>0</v>
      </c>
      <c r="O11205" s="18">
        <v>47</v>
      </c>
      <c r="P11205" s="18">
        <v>77</v>
      </c>
      <c r="Q11205" s="11"/>
      <c r="R11205" s="18"/>
      <c r="S11205" s="18"/>
      <c r="T11205" s="18"/>
      <c r="U11205" s="18"/>
      <c r="V11205" s="18"/>
    </row>
    <row r="11206" spans="1:22">
      <c r="A11206" t="s">
        <v>11225</v>
      </c>
      <c r="B11206" s="20">
        <v>8.9314796560000005</v>
      </c>
      <c r="C11206" s="20">
        <v>2.6420406533082499E-2</v>
      </c>
      <c r="D11206" s="20">
        <v>0.333080655272327</v>
      </c>
      <c r="E11206" s="20">
        <v>9.8529321675033289E-4</v>
      </c>
      <c r="F11206" s="20">
        <v>8.8001263206004005E-3</v>
      </c>
      <c r="G11206" s="19" t="s">
        <v>24</v>
      </c>
      <c r="H11206" s="19" t="s">
        <v>24</v>
      </c>
      <c r="I11206" s="16"/>
      <c r="J11206" s="16"/>
      <c r="K11206" s="17">
        <v>0</v>
      </c>
      <c r="L11206" s="17">
        <v>0</v>
      </c>
      <c r="M11206" s="18">
        <v>0</v>
      </c>
      <c r="N11206" s="18">
        <v>0</v>
      </c>
      <c r="O11206" s="18">
        <v>0</v>
      </c>
      <c r="P11206" s="18">
        <v>21</v>
      </c>
      <c r="Q11206" s="11"/>
      <c r="R11206" s="18"/>
      <c r="S11206" s="18"/>
      <c r="T11206" s="18"/>
      <c r="U11206" s="18"/>
      <c r="V11206" s="18"/>
    </row>
    <row r="11207" spans="1:22">
      <c r="A11207" t="s">
        <v>11226</v>
      </c>
      <c r="B11207" s="20">
        <v>32.352544200999901</v>
      </c>
      <c r="C11207" s="20">
        <v>9.4420254224656996E-2</v>
      </c>
      <c r="D11207" s="20">
        <v>0.33731039449464401</v>
      </c>
      <c r="E11207" s="20">
        <v>9.8443365081065997E-4</v>
      </c>
      <c r="F11207" s="20">
        <v>3.1848933200803599E-2</v>
      </c>
      <c r="G11207" s="19" t="s">
        <v>24</v>
      </c>
      <c r="H11207" s="19" t="s">
        <v>24</v>
      </c>
      <c r="I11207" s="16"/>
      <c r="J11207" s="16"/>
      <c r="K11207" s="17">
        <v>0</v>
      </c>
      <c r="L11207" s="17">
        <v>0</v>
      </c>
      <c r="M11207" s="18">
        <v>0</v>
      </c>
      <c r="N11207" s="18">
        <v>0</v>
      </c>
      <c r="O11207" s="18">
        <v>32</v>
      </c>
      <c r="P11207" s="18">
        <v>88</v>
      </c>
      <c r="Q11207" s="11"/>
      <c r="R11207" s="18"/>
      <c r="S11207" s="18"/>
      <c r="T11207" s="18"/>
      <c r="U11207" s="18"/>
      <c r="V11207" s="18"/>
    </row>
    <row r="11208" spans="1:22">
      <c r="A11208" t="s">
        <v>11227</v>
      </c>
      <c r="B11208" s="20">
        <v>18.75891451</v>
      </c>
      <c r="C11208" s="20">
        <v>4.4591208443790997E-2</v>
      </c>
      <c r="D11208" s="20">
        <v>0.413587326742413</v>
      </c>
      <c r="E11208" s="20">
        <v>9.8312504631598192E-4</v>
      </c>
      <c r="F11208" s="20">
        <v>1.8442358696481202E-2</v>
      </c>
      <c r="G11208" s="19" t="s">
        <v>24</v>
      </c>
      <c r="H11208" s="19" t="s">
        <v>24</v>
      </c>
      <c r="I11208" s="16"/>
      <c r="J11208" s="16"/>
      <c r="K11208" s="17">
        <v>0</v>
      </c>
      <c r="L11208" s="17">
        <v>0</v>
      </c>
      <c r="M11208" s="18">
        <v>0</v>
      </c>
      <c r="N11208" s="18">
        <v>0</v>
      </c>
      <c r="O11208" s="18">
        <v>11</v>
      </c>
      <c r="P11208" s="18">
        <v>33</v>
      </c>
      <c r="Q11208" s="11"/>
      <c r="R11208" s="18"/>
      <c r="S11208" s="18"/>
      <c r="T11208" s="18"/>
      <c r="U11208" s="18"/>
      <c r="V11208" s="18"/>
    </row>
    <row r="11209" spans="1:22">
      <c r="A11209" t="s">
        <v>11228</v>
      </c>
      <c r="B11209" s="20">
        <v>8.3700270239999899</v>
      </c>
      <c r="C11209" s="20">
        <v>2.42633795676695E-2</v>
      </c>
      <c r="D11209" s="20">
        <v>0.33912705262048498</v>
      </c>
      <c r="E11209" s="20">
        <v>9.8307548778541289E-4</v>
      </c>
      <c r="F11209" s="20">
        <v>8.2283683993958894E-3</v>
      </c>
      <c r="G11209" s="19" t="s">
        <v>24</v>
      </c>
      <c r="H11209" s="19" t="s">
        <v>24</v>
      </c>
      <c r="I11209" s="16"/>
      <c r="J11209" s="16"/>
      <c r="K11209" s="17">
        <v>0</v>
      </c>
      <c r="L11209" s="17">
        <v>0</v>
      </c>
      <c r="M11209" s="18">
        <v>0</v>
      </c>
      <c r="N11209" s="18">
        <v>0</v>
      </c>
      <c r="O11209" s="18">
        <v>27</v>
      </c>
      <c r="P11209" s="18">
        <v>27</v>
      </c>
      <c r="Q11209" s="11"/>
      <c r="R11209" s="18"/>
      <c r="S11209" s="18"/>
      <c r="T11209" s="18"/>
      <c r="U11209" s="18"/>
      <c r="V11209" s="18"/>
    </row>
    <row r="11210" spans="1:22">
      <c r="A11210" t="s">
        <v>11229</v>
      </c>
      <c r="B11210" s="20">
        <v>18.744854863</v>
      </c>
      <c r="C11210" s="20">
        <v>5.4011130238687199E-2</v>
      </c>
      <c r="D11210" s="20">
        <v>0.34113650953122698</v>
      </c>
      <c r="E11210" s="20">
        <v>9.8294537781838101E-4</v>
      </c>
      <c r="F11210" s="20">
        <v>1.8425168445462201E-2</v>
      </c>
      <c r="G11210" s="19" t="s">
        <v>24</v>
      </c>
      <c r="H11210" s="19" t="s">
        <v>24</v>
      </c>
      <c r="I11210" s="16"/>
      <c r="J11210" s="16"/>
      <c r="K11210" s="17">
        <v>0</v>
      </c>
      <c r="L11210" s="17">
        <v>0</v>
      </c>
      <c r="M11210" s="18">
        <v>0</v>
      </c>
      <c r="N11210" s="18">
        <v>0</v>
      </c>
      <c r="O11210" s="18">
        <v>30</v>
      </c>
      <c r="P11210" s="18">
        <v>26</v>
      </c>
      <c r="Q11210" s="11"/>
      <c r="R11210" s="18"/>
      <c r="S11210" s="18"/>
      <c r="T11210" s="18"/>
      <c r="U11210" s="18"/>
      <c r="V11210" s="18"/>
    </row>
    <row r="11211" spans="1:22">
      <c r="A11211" t="s">
        <v>11230</v>
      </c>
      <c r="B11211" s="20">
        <v>10.725442005</v>
      </c>
      <c r="C11211" s="20">
        <v>3.04710994272324E-2</v>
      </c>
      <c r="D11211" s="20">
        <v>0.34584163803092</v>
      </c>
      <c r="E11211" s="20">
        <v>9.825399208353749E-4</v>
      </c>
      <c r="F11211" s="20">
        <v>1.05381749385171E-2</v>
      </c>
      <c r="G11211" s="19" t="s">
        <v>24</v>
      </c>
      <c r="H11211" s="19" t="s">
        <v>24</v>
      </c>
      <c r="I11211" s="16"/>
      <c r="J11211" s="16"/>
      <c r="K11211" s="17">
        <v>0</v>
      </c>
      <c r="L11211" s="17">
        <v>0</v>
      </c>
      <c r="M11211" s="18">
        <v>0</v>
      </c>
      <c r="N11211" s="18">
        <v>0</v>
      </c>
      <c r="O11211" s="18">
        <v>3</v>
      </c>
      <c r="P11211" s="18">
        <v>23</v>
      </c>
      <c r="Q11211" s="11"/>
      <c r="R11211" s="18"/>
      <c r="S11211" s="18"/>
      <c r="T11211" s="18"/>
      <c r="U11211" s="18"/>
      <c r="V11211" s="18"/>
    </row>
    <row r="11212" spans="1:22">
      <c r="A11212" t="s">
        <v>11231</v>
      </c>
      <c r="B11212" s="20">
        <v>44.058919951</v>
      </c>
      <c r="C11212" s="20">
        <v>0.12782886107651201</v>
      </c>
      <c r="D11212" s="20">
        <v>0.33855476035636101</v>
      </c>
      <c r="E11212" s="20">
        <v>9.8225443284846508E-4</v>
      </c>
      <c r="F11212" s="20">
        <v>4.3277069428385398E-2</v>
      </c>
      <c r="G11212" s="19" t="s">
        <v>24</v>
      </c>
      <c r="H11212" s="19" t="s">
        <v>24</v>
      </c>
      <c r="I11212" s="16"/>
      <c r="J11212" s="16"/>
      <c r="K11212" s="17">
        <v>0</v>
      </c>
      <c r="L11212" s="17">
        <v>0</v>
      </c>
      <c r="M11212" s="18">
        <v>0</v>
      </c>
      <c r="N11212" s="18">
        <v>0</v>
      </c>
      <c r="O11212" s="18">
        <v>16</v>
      </c>
      <c r="P11212" s="18">
        <v>67</v>
      </c>
      <c r="Q11212" s="11"/>
      <c r="R11212" s="18"/>
      <c r="S11212" s="18"/>
      <c r="T11212" s="18"/>
      <c r="U11212" s="18"/>
      <c r="V11212" s="18"/>
    </row>
    <row r="11213" spans="1:22">
      <c r="A11213" t="s">
        <v>11232</v>
      </c>
      <c r="B11213" s="20">
        <v>0.50075256700000004</v>
      </c>
      <c r="C11213" s="20">
        <v>9.1549851230301701E-4</v>
      </c>
      <c r="D11213" s="20">
        <v>0.53716095037100398</v>
      </c>
      <c r="E11213" s="20">
        <v>9.8206196700720803E-4</v>
      </c>
      <c r="F11213" s="20">
        <v>4.9177005093192902E-4</v>
      </c>
      <c r="G11213" s="19" t="s">
        <v>24</v>
      </c>
      <c r="H11213" s="19" t="s">
        <v>24</v>
      </c>
      <c r="I11213" s="16"/>
      <c r="J11213" s="16"/>
      <c r="K11213" s="17">
        <v>0</v>
      </c>
      <c r="L11213" s="17">
        <v>2.5047724738275299E-5</v>
      </c>
      <c r="M11213" s="18">
        <v>0</v>
      </c>
      <c r="N11213" s="18">
        <v>0</v>
      </c>
      <c r="O11213" s="18">
        <v>1</v>
      </c>
      <c r="P11213" s="18">
        <v>1</v>
      </c>
      <c r="Q11213" s="11"/>
      <c r="R11213" s="18"/>
      <c r="S11213" s="18"/>
      <c r="T11213" s="18"/>
      <c r="U11213" s="18"/>
      <c r="V11213" s="18"/>
    </row>
    <row r="11214" spans="1:22">
      <c r="A11214" t="s">
        <v>11233</v>
      </c>
      <c r="B11214" s="20">
        <v>24.59511144</v>
      </c>
      <c r="C11214" s="20">
        <v>7.1368103149676995E-2</v>
      </c>
      <c r="D11214" s="20">
        <v>0.33818157694871898</v>
      </c>
      <c r="E11214" s="20">
        <v>9.813079207172989E-4</v>
      </c>
      <c r="F11214" s="20">
        <v>2.41353776669966E-2</v>
      </c>
      <c r="G11214" s="19" t="s">
        <v>24</v>
      </c>
      <c r="H11214" s="19" t="s">
        <v>24</v>
      </c>
      <c r="I11214" s="16"/>
      <c r="J11214" s="16"/>
      <c r="K11214" s="17">
        <v>0</v>
      </c>
      <c r="L11214" s="17">
        <v>0</v>
      </c>
      <c r="M11214" s="18">
        <v>0</v>
      </c>
      <c r="N11214" s="18">
        <v>0</v>
      </c>
      <c r="O11214" s="18">
        <v>17</v>
      </c>
      <c r="P11214" s="18">
        <v>51</v>
      </c>
      <c r="Q11214" s="11"/>
      <c r="R11214" s="18"/>
      <c r="S11214" s="18"/>
      <c r="T11214" s="18"/>
      <c r="U11214" s="18"/>
      <c r="V11214" s="18"/>
    </row>
    <row r="11215" spans="1:22">
      <c r="A11215" t="s">
        <v>11234</v>
      </c>
      <c r="B11215" s="20">
        <v>7.0432792999999903</v>
      </c>
      <c r="C11215" s="20">
        <v>2.0476874971432201E-2</v>
      </c>
      <c r="D11215" s="20">
        <v>0.33742403504148699</v>
      </c>
      <c r="E11215" s="20">
        <v>9.8099045680337003E-4</v>
      </c>
      <c r="F11215" s="20">
        <v>6.9093897779007197E-3</v>
      </c>
      <c r="G11215" s="19" t="s">
        <v>24</v>
      </c>
      <c r="H11215" s="19" t="s">
        <v>24</v>
      </c>
      <c r="I11215" s="16"/>
      <c r="J11215" s="16"/>
      <c r="K11215" s="17">
        <v>0</v>
      </c>
      <c r="L11215" s="17">
        <v>0</v>
      </c>
      <c r="M11215" s="18">
        <v>0</v>
      </c>
      <c r="N11215" s="18">
        <v>0</v>
      </c>
      <c r="O11215" s="18">
        <v>0</v>
      </c>
      <c r="P11215" s="18">
        <v>7</v>
      </c>
      <c r="Q11215" s="11"/>
      <c r="R11215" s="18"/>
      <c r="S11215" s="18"/>
      <c r="T11215" s="18"/>
      <c r="U11215" s="18"/>
      <c r="V11215" s="18"/>
    </row>
    <row r="11216" spans="1:22">
      <c r="A11216" t="s">
        <v>11235</v>
      </c>
      <c r="B11216" s="20">
        <v>4.0409319539999897</v>
      </c>
      <c r="C11216" s="20">
        <v>1.0716985175458601E-2</v>
      </c>
      <c r="D11216" s="20">
        <v>0.36935203084030499</v>
      </c>
      <c r="E11216" s="20">
        <v>9.7956122105021795E-4</v>
      </c>
      <c r="F11216" s="20">
        <v>3.9583402390410798E-3</v>
      </c>
      <c r="G11216" s="19" t="s">
        <v>24</v>
      </c>
      <c r="H11216" s="19" t="s">
        <v>24</v>
      </c>
      <c r="I11216" s="16"/>
      <c r="J11216" s="16"/>
      <c r="K11216" s="17">
        <v>0</v>
      </c>
      <c r="L11216" s="17">
        <v>0</v>
      </c>
      <c r="M11216" s="18">
        <v>0</v>
      </c>
      <c r="N11216" s="18">
        <v>0</v>
      </c>
      <c r="O11216" s="18">
        <v>6</v>
      </c>
      <c r="P11216" s="18">
        <v>14</v>
      </c>
      <c r="Q11216" s="11"/>
      <c r="R11216" s="18"/>
      <c r="S11216" s="18"/>
      <c r="T11216" s="18"/>
      <c r="U11216" s="18"/>
      <c r="V11216" s="18"/>
    </row>
    <row r="11217" spans="1:22">
      <c r="A11217" t="s">
        <v>11236</v>
      </c>
      <c r="B11217" s="20">
        <v>17.716418363999999</v>
      </c>
      <c r="C11217" s="20">
        <v>4.9673879033079002E-2</v>
      </c>
      <c r="D11217" s="20">
        <v>0.34932250367315698</v>
      </c>
      <c r="E11217" s="20">
        <v>9.7944197492268507E-4</v>
      </c>
      <c r="F11217" s="20">
        <v>1.7352203790992601E-2</v>
      </c>
      <c r="G11217" s="19" t="s">
        <v>24</v>
      </c>
      <c r="H11217" s="19" t="s">
        <v>24</v>
      </c>
      <c r="I11217" s="16"/>
      <c r="J11217" s="16"/>
      <c r="K11217" s="17">
        <v>0</v>
      </c>
      <c r="L11217" s="17">
        <v>0</v>
      </c>
      <c r="M11217" s="18">
        <v>0</v>
      </c>
      <c r="N11217" s="18">
        <v>0</v>
      </c>
      <c r="O11217" s="18">
        <v>1</v>
      </c>
      <c r="P11217" s="18">
        <v>11</v>
      </c>
      <c r="Q11217" s="11"/>
      <c r="R11217" s="18"/>
      <c r="S11217" s="18"/>
      <c r="T11217" s="18"/>
      <c r="U11217" s="18"/>
      <c r="V11217" s="18"/>
    </row>
    <row r="11218" spans="1:22">
      <c r="A11218" t="s">
        <v>11237</v>
      </c>
      <c r="B11218" s="20">
        <v>11.593421929</v>
      </c>
      <c r="C11218" s="20">
        <v>3.0589666309501901E-2</v>
      </c>
      <c r="D11218" s="20">
        <v>0.37113861087067901</v>
      </c>
      <c r="E11218" s="20">
        <v>9.7926275181165704E-4</v>
      </c>
      <c r="F11218" s="20">
        <v>1.1353006261106101E-2</v>
      </c>
      <c r="G11218" s="19" t="s">
        <v>24</v>
      </c>
      <c r="H11218" s="19" t="s">
        <v>24</v>
      </c>
      <c r="I11218" s="16"/>
      <c r="J11218" s="16"/>
      <c r="K11218" s="17">
        <v>0</v>
      </c>
      <c r="L11218" s="17">
        <v>0</v>
      </c>
      <c r="M11218" s="18">
        <v>0</v>
      </c>
      <c r="N11218" s="18">
        <v>0</v>
      </c>
      <c r="O11218" s="18">
        <v>6</v>
      </c>
      <c r="P11218" s="18">
        <v>15</v>
      </c>
      <c r="Q11218" s="11"/>
      <c r="R11218" s="18"/>
      <c r="S11218" s="18"/>
      <c r="T11218" s="18"/>
      <c r="U11218" s="18"/>
      <c r="V11218" s="18"/>
    </row>
    <row r="11219" spans="1:22">
      <c r="A11219" t="s">
        <v>11238</v>
      </c>
      <c r="B11219" s="20">
        <v>9.7738476710000004</v>
      </c>
      <c r="C11219" s="20">
        <v>2.85809615457501E-2</v>
      </c>
      <c r="D11219" s="20">
        <v>0.33487528573717501</v>
      </c>
      <c r="E11219" s="20">
        <v>9.792517733496701E-4</v>
      </c>
      <c r="F11219" s="20">
        <v>9.5710576642762894E-3</v>
      </c>
      <c r="G11219" s="19" t="s">
        <v>24</v>
      </c>
      <c r="H11219" s="19" t="s">
        <v>24</v>
      </c>
      <c r="I11219" s="16"/>
      <c r="J11219" s="16"/>
      <c r="K11219" s="17">
        <v>0</v>
      </c>
      <c r="L11219" s="17">
        <v>0</v>
      </c>
      <c r="M11219" s="18">
        <v>0</v>
      </c>
      <c r="N11219" s="18">
        <v>0</v>
      </c>
      <c r="O11219" s="18">
        <v>10</v>
      </c>
      <c r="P11219" s="18">
        <v>16</v>
      </c>
      <c r="Q11219" s="11"/>
      <c r="R11219" s="18"/>
      <c r="S11219" s="18"/>
      <c r="T11219" s="18"/>
      <c r="U11219" s="18"/>
      <c r="V11219" s="18"/>
    </row>
    <row r="11220" spans="1:22">
      <c r="A11220" t="s">
        <v>11239</v>
      </c>
      <c r="B11220" s="20">
        <v>38.782233679000001</v>
      </c>
      <c r="C11220" s="20">
        <v>0.11324140004472801</v>
      </c>
      <c r="D11220" s="20">
        <v>0.33525522323766699</v>
      </c>
      <c r="E11220" s="20">
        <v>9.7892171879462603E-4</v>
      </c>
      <c r="F11220" s="20">
        <v>3.7964770851741499E-2</v>
      </c>
      <c r="G11220" s="19" t="s">
        <v>24</v>
      </c>
      <c r="H11220" s="19" t="s">
        <v>24</v>
      </c>
      <c r="I11220" s="16"/>
      <c r="J11220" s="16"/>
      <c r="K11220" s="17">
        <v>0</v>
      </c>
      <c r="L11220" s="17">
        <v>0</v>
      </c>
      <c r="M11220" s="18">
        <v>0</v>
      </c>
      <c r="N11220" s="18">
        <v>0</v>
      </c>
      <c r="O11220" s="18">
        <v>33</v>
      </c>
      <c r="P11220" s="18">
        <v>60</v>
      </c>
      <c r="Q11220" s="11"/>
      <c r="R11220" s="18"/>
      <c r="S11220" s="18"/>
      <c r="T11220" s="18"/>
      <c r="U11220" s="18"/>
      <c r="V11220" s="18"/>
    </row>
    <row r="11221" spans="1:22">
      <c r="A11221" t="s">
        <v>11240</v>
      </c>
      <c r="B11221" s="20">
        <v>28.329698921999999</v>
      </c>
      <c r="C11221" s="20">
        <v>8.1677932564091199E-2</v>
      </c>
      <c r="D11221" s="20">
        <v>0.33949750083413299</v>
      </c>
      <c r="E11221" s="20">
        <v>9.78812166523732E-4</v>
      </c>
      <c r="F11221" s="20">
        <v>2.77294539788078E-2</v>
      </c>
      <c r="G11221" s="19" t="s">
        <v>24</v>
      </c>
      <c r="H11221" s="19" t="s">
        <v>24</v>
      </c>
      <c r="I11221" s="16"/>
      <c r="J11221" s="16"/>
      <c r="K11221" s="17">
        <v>0</v>
      </c>
      <c r="L11221" s="17">
        <v>0</v>
      </c>
      <c r="M11221" s="18">
        <v>0</v>
      </c>
      <c r="N11221" s="18">
        <v>0</v>
      </c>
      <c r="O11221" s="18">
        <v>146</v>
      </c>
      <c r="P11221" s="18">
        <v>66</v>
      </c>
      <c r="Q11221" s="11"/>
      <c r="R11221" s="18"/>
      <c r="S11221" s="18"/>
      <c r="T11221" s="18"/>
      <c r="U11221" s="18"/>
      <c r="V11221" s="18"/>
    </row>
    <row r="11222" spans="1:22">
      <c r="A11222" t="s">
        <v>11241</v>
      </c>
      <c r="B11222" s="20">
        <v>5.37024519399999</v>
      </c>
      <c r="C11222" s="20">
        <v>1.47970536447208E-2</v>
      </c>
      <c r="D11222" s="20">
        <v>0.35485711279522397</v>
      </c>
      <c r="E11222" s="20">
        <v>9.7776536164648209E-4</v>
      </c>
      <c r="F11222" s="20">
        <v>5.2508397342416902E-3</v>
      </c>
      <c r="G11222" s="19" t="s">
        <v>24</v>
      </c>
      <c r="H11222" s="19" t="s">
        <v>24</v>
      </c>
      <c r="I11222" s="16"/>
      <c r="J11222" s="16"/>
      <c r="K11222" s="17">
        <v>0</v>
      </c>
      <c r="L11222" s="17">
        <v>0</v>
      </c>
      <c r="M11222" s="18">
        <v>0</v>
      </c>
      <c r="N11222" s="18">
        <v>0</v>
      </c>
      <c r="O11222" s="18">
        <v>17</v>
      </c>
      <c r="P11222" s="18">
        <v>18</v>
      </c>
      <c r="Q11222" s="11"/>
      <c r="R11222" s="18"/>
      <c r="S11222" s="18"/>
      <c r="T11222" s="18"/>
      <c r="U11222" s="18"/>
      <c r="V11222" s="18"/>
    </row>
    <row r="11223" spans="1:22">
      <c r="A11223" t="s">
        <v>11242</v>
      </c>
      <c r="B11223" s="20">
        <v>31.889033733999899</v>
      </c>
      <c r="C11223" s="20">
        <v>9.2431839622157994E-2</v>
      </c>
      <c r="D11223" s="20">
        <v>0.33717305158682398</v>
      </c>
      <c r="E11223" s="20">
        <v>9.7731168931463599E-4</v>
      </c>
      <c r="F11223" s="20">
        <v>3.1165525429186901E-2</v>
      </c>
      <c r="G11223" s="19" t="s">
        <v>24</v>
      </c>
      <c r="H11223" s="19" t="s">
        <v>24</v>
      </c>
      <c r="I11223" s="16"/>
      <c r="J11223" s="16"/>
      <c r="K11223" s="17">
        <v>0</v>
      </c>
      <c r="L11223" s="17">
        <v>0</v>
      </c>
      <c r="M11223" s="18">
        <v>0</v>
      </c>
      <c r="N11223" s="18">
        <v>0</v>
      </c>
      <c r="O11223" s="18">
        <v>521</v>
      </c>
      <c r="P11223" s="18">
        <v>62</v>
      </c>
      <c r="Q11223" s="11"/>
      <c r="R11223" s="18"/>
      <c r="S11223" s="18"/>
      <c r="T11223" s="18"/>
      <c r="U11223" s="18"/>
      <c r="V11223" s="18"/>
    </row>
    <row r="11224" spans="1:22">
      <c r="A11224" t="s">
        <v>11243</v>
      </c>
      <c r="B11224" s="20">
        <v>11.718092735999999</v>
      </c>
      <c r="C11224" s="20">
        <v>3.2366494711208997E-2</v>
      </c>
      <c r="D11224" s="20">
        <v>0.35288175297746099</v>
      </c>
      <c r="E11224" s="20">
        <v>9.7469320722631098E-4</v>
      </c>
      <c r="F11224" s="20">
        <v>1.1421545391427101E-2</v>
      </c>
      <c r="G11224" s="19" t="s">
        <v>24</v>
      </c>
      <c r="H11224" s="19" t="s">
        <v>24</v>
      </c>
      <c r="I11224" s="16"/>
      <c r="J11224" s="16"/>
      <c r="K11224" s="17">
        <v>0</v>
      </c>
      <c r="L11224" s="17">
        <v>0</v>
      </c>
      <c r="M11224" s="18">
        <v>0</v>
      </c>
      <c r="N11224" s="18">
        <v>0</v>
      </c>
      <c r="O11224" s="18">
        <v>11</v>
      </c>
      <c r="P11224" s="18">
        <v>38</v>
      </c>
      <c r="Q11224" s="11"/>
      <c r="R11224" s="18"/>
      <c r="S11224" s="18"/>
      <c r="T11224" s="18"/>
      <c r="U11224" s="18"/>
      <c r="V11224" s="18"/>
    </row>
    <row r="11225" spans="1:22">
      <c r="A11225" t="s">
        <v>11244</v>
      </c>
      <c r="B11225" s="20">
        <v>26.267541808000001</v>
      </c>
      <c r="C11225" s="20">
        <v>7.6676920962756898E-2</v>
      </c>
      <c r="D11225" s="20">
        <v>0.33381463091088798</v>
      </c>
      <c r="E11225" s="20">
        <v>9.7442989746267901E-4</v>
      </c>
      <c r="F11225" s="20">
        <v>2.5595878070566101E-2</v>
      </c>
      <c r="G11225" s="19" t="s">
        <v>24</v>
      </c>
      <c r="H11225" s="19" t="s">
        <v>24</v>
      </c>
      <c r="I11225" s="16"/>
      <c r="J11225" s="16"/>
      <c r="K11225" s="17">
        <v>0</v>
      </c>
      <c r="L11225" s="17">
        <v>0</v>
      </c>
      <c r="M11225" s="18">
        <v>0</v>
      </c>
      <c r="N11225" s="18">
        <v>0</v>
      </c>
      <c r="O11225" s="18">
        <v>84</v>
      </c>
      <c r="P11225" s="18">
        <v>43</v>
      </c>
      <c r="Q11225" s="11"/>
      <c r="R11225" s="18"/>
      <c r="S11225" s="18"/>
      <c r="T11225" s="18"/>
      <c r="U11225" s="18"/>
      <c r="V11225" s="18"/>
    </row>
    <row r="11226" spans="1:22">
      <c r="A11226" t="s">
        <v>11245</v>
      </c>
      <c r="B11226" s="20">
        <v>2.5339834019999898</v>
      </c>
      <c r="C11226" s="20">
        <v>7.2846886232371703E-3</v>
      </c>
      <c r="D11226" s="20">
        <v>0.33878153460858801</v>
      </c>
      <c r="E11226" s="20">
        <v>9.7392823843209003E-4</v>
      </c>
      <c r="F11226" s="20">
        <v>2.4679179909260101E-3</v>
      </c>
      <c r="G11226" s="19" t="s">
        <v>24</v>
      </c>
      <c r="H11226" s="19" t="s">
        <v>24</v>
      </c>
      <c r="I11226" s="16"/>
      <c r="J11226" s="16"/>
      <c r="K11226" s="17">
        <v>0</v>
      </c>
      <c r="L11226" s="17">
        <v>0</v>
      </c>
      <c r="M11226" s="18">
        <v>0</v>
      </c>
      <c r="N11226" s="18">
        <v>0</v>
      </c>
      <c r="O11226" s="18">
        <v>0</v>
      </c>
      <c r="P11226" s="18">
        <v>4</v>
      </c>
      <c r="Q11226" s="11"/>
      <c r="R11226" s="18"/>
      <c r="S11226" s="18"/>
      <c r="T11226" s="18"/>
      <c r="U11226" s="18"/>
      <c r="V11226" s="18"/>
    </row>
    <row r="11227" spans="1:22">
      <c r="A11227" t="s">
        <v>11246</v>
      </c>
      <c r="B11227" s="20">
        <v>25.211164018999899</v>
      </c>
      <c r="C11227" s="20">
        <v>7.2247556434962598E-2</v>
      </c>
      <c r="D11227" s="20">
        <v>0.33971369337877599</v>
      </c>
      <c r="E11227" s="20">
        <v>9.7351650307046095E-4</v>
      </c>
      <c r="F11227" s="20">
        <v>2.4543484234112699E-2</v>
      </c>
      <c r="G11227" s="19" t="s">
        <v>24</v>
      </c>
      <c r="H11227" s="19" t="s">
        <v>24</v>
      </c>
      <c r="I11227" s="16"/>
      <c r="J11227" s="16"/>
      <c r="K11227" s="17">
        <v>0</v>
      </c>
      <c r="L11227" s="17">
        <v>0</v>
      </c>
      <c r="M11227" s="18">
        <v>0</v>
      </c>
      <c r="N11227" s="18">
        <v>0</v>
      </c>
      <c r="O11227" s="18">
        <v>28</v>
      </c>
      <c r="P11227" s="18">
        <v>86</v>
      </c>
      <c r="Q11227" s="11"/>
      <c r="R11227" s="18"/>
      <c r="S11227" s="18"/>
      <c r="T11227" s="18"/>
      <c r="U11227" s="18"/>
      <c r="V11227" s="18"/>
    </row>
    <row r="11228" spans="1:22">
      <c r="A11228" t="s">
        <v>11247</v>
      </c>
      <c r="B11228" s="20">
        <v>6.0834863490000002</v>
      </c>
      <c r="C11228" s="20">
        <v>1.7525623248858199E-2</v>
      </c>
      <c r="D11228" s="20">
        <v>0.33762952664576801</v>
      </c>
      <c r="E11228" s="20">
        <v>9.7266066564886001E-4</v>
      </c>
      <c r="F11228" s="20">
        <v>5.9171678816840904E-3</v>
      </c>
      <c r="G11228" s="19" t="s">
        <v>24</v>
      </c>
      <c r="H11228" s="19" t="s">
        <v>24</v>
      </c>
      <c r="I11228" s="16"/>
      <c r="J11228" s="16"/>
      <c r="K11228" s="17">
        <v>0</v>
      </c>
      <c r="L11228" s="17">
        <v>0</v>
      </c>
      <c r="M11228" s="18">
        <v>0</v>
      </c>
      <c r="N11228" s="18">
        <v>0</v>
      </c>
      <c r="O11228" s="18">
        <v>0</v>
      </c>
      <c r="P11228" s="18">
        <v>13</v>
      </c>
      <c r="Q11228" s="11"/>
      <c r="R11228" s="18"/>
      <c r="S11228" s="18"/>
      <c r="T11228" s="18"/>
      <c r="U11228" s="18"/>
      <c r="V11228" s="18"/>
    </row>
    <row r="11229" spans="1:22">
      <c r="A11229" t="s">
        <v>11248</v>
      </c>
      <c r="B11229" s="20">
        <v>11.042184293</v>
      </c>
      <c r="C11229" s="20">
        <v>3.1317497313013497E-2</v>
      </c>
      <c r="D11229" s="20">
        <v>0.34228039411433903</v>
      </c>
      <c r="E11229" s="20">
        <v>9.7076493549998004E-4</v>
      </c>
      <c r="F11229" s="20">
        <v>1.0719365322973001E-2</v>
      </c>
      <c r="G11229" s="19" t="s">
        <v>24</v>
      </c>
      <c r="H11229" s="19" t="s">
        <v>24</v>
      </c>
      <c r="I11229" s="16"/>
      <c r="J11229" s="16"/>
      <c r="K11229" s="17">
        <v>0</v>
      </c>
      <c r="L11229" s="17">
        <v>0</v>
      </c>
      <c r="M11229" s="18">
        <v>0</v>
      </c>
      <c r="N11229" s="18">
        <v>0</v>
      </c>
      <c r="O11229" s="18">
        <v>2</v>
      </c>
      <c r="P11229" s="18">
        <v>22</v>
      </c>
      <c r="Q11229" s="11"/>
      <c r="R11229" s="18"/>
      <c r="S11229" s="18"/>
      <c r="T11229" s="18"/>
      <c r="U11229" s="18"/>
      <c r="V11229" s="18"/>
    </row>
    <row r="11230" spans="1:22">
      <c r="A11230" t="s">
        <v>11249</v>
      </c>
      <c r="B11230" s="20">
        <v>39.564544341999998</v>
      </c>
      <c r="C11230" s="20">
        <v>7.7819934822395603E-2</v>
      </c>
      <c r="D11230" s="20">
        <v>0.49333025457263402</v>
      </c>
      <c r="E11230" s="20">
        <v>9.7033667126059E-4</v>
      </c>
      <c r="F11230" s="20">
        <v>3.83909282567583E-2</v>
      </c>
      <c r="G11230" s="19" t="s">
        <v>24</v>
      </c>
      <c r="H11230" s="19" t="s">
        <v>24</v>
      </c>
      <c r="I11230" s="16"/>
      <c r="J11230" s="16"/>
      <c r="K11230" s="17">
        <v>0</v>
      </c>
      <c r="L11230" s="17">
        <v>0</v>
      </c>
      <c r="M11230" s="18">
        <v>0</v>
      </c>
      <c r="N11230" s="18">
        <v>0</v>
      </c>
      <c r="O11230" s="18">
        <v>38</v>
      </c>
      <c r="P11230" s="18">
        <v>28</v>
      </c>
      <c r="Q11230" s="11"/>
      <c r="R11230" s="18"/>
      <c r="S11230" s="18"/>
      <c r="T11230" s="18"/>
      <c r="U11230" s="18"/>
      <c r="V11230" s="18"/>
    </row>
    <row r="11231" spans="1:22">
      <c r="A11231" t="s">
        <v>11250</v>
      </c>
      <c r="B11231" s="20">
        <v>2.6586186629999999</v>
      </c>
      <c r="C11231" s="20">
        <v>7.6042025849786298E-3</v>
      </c>
      <c r="D11231" s="20">
        <v>0.339247484392529</v>
      </c>
      <c r="E11231" s="20">
        <v>9.7031839641651297E-4</v>
      </c>
      <c r="F11231" s="20">
        <v>2.57970659776517E-3</v>
      </c>
      <c r="G11231" s="19" t="s">
        <v>24</v>
      </c>
      <c r="H11231" s="19" t="s">
        <v>24</v>
      </c>
      <c r="I11231" s="16"/>
      <c r="J11231" s="16"/>
      <c r="K11231" s="17">
        <v>0</v>
      </c>
      <c r="L11231" s="17">
        <v>0</v>
      </c>
      <c r="M11231" s="18">
        <v>0</v>
      </c>
      <c r="N11231" s="18">
        <v>0</v>
      </c>
      <c r="O11231" s="18">
        <v>9</v>
      </c>
      <c r="P11231" s="18">
        <v>6</v>
      </c>
      <c r="Q11231" s="11"/>
      <c r="R11231" s="18"/>
      <c r="S11231" s="18"/>
      <c r="T11231" s="18"/>
      <c r="U11231" s="18"/>
      <c r="V11231" s="18"/>
    </row>
    <row r="11232" spans="1:22">
      <c r="A11232" t="s">
        <v>11251</v>
      </c>
      <c r="B11232" s="20">
        <v>1.8563698289999999</v>
      </c>
      <c r="C11232" s="20">
        <v>5.4156395236984803E-3</v>
      </c>
      <c r="D11232" s="20">
        <v>0.33257287967930499</v>
      </c>
      <c r="E11232" s="20">
        <v>9.7022414583827201E-4</v>
      </c>
      <c r="F11232" s="20">
        <v>1.8010948317014599E-3</v>
      </c>
      <c r="G11232" s="19" t="s">
        <v>24</v>
      </c>
      <c r="H11232" s="19" t="s">
        <v>24</v>
      </c>
      <c r="I11232" s="16"/>
      <c r="J11232" s="16"/>
      <c r="K11232" s="17">
        <v>0</v>
      </c>
      <c r="L11232" s="17">
        <v>0</v>
      </c>
      <c r="M11232" s="18">
        <v>0</v>
      </c>
      <c r="N11232" s="18">
        <v>0</v>
      </c>
      <c r="O11232" s="18">
        <v>19</v>
      </c>
      <c r="P11232" s="18">
        <v>8</v>
      </c>
      <c r="Q11232" s="11"/>
      <c r="R11232" s="18"/>
      <c r="S11232" s="18"/>
      <c r="T11232" s="18"/>
      <c r="U11232" s="18"/>
      <c r="V11232" s="18"/>
    </row>
    <row r="11233" spans="1:22">
      <c r="A11233" t="s">
        <v>11252</v>
      </c>
      <c r="B11233" s="20">
        <v>5.0166249519999999</v>
      </c>
      <c r="C11233" s="20">
        <v>1.41670388077702E-2</v>
      </c>
      <c r="D11233" s="20">
        <v>0.34348480019281602</v>
      </c>
      <c r="E11233" s="20">
        <v>9.7000723410085399E-4</v>
      </c>
      <c r="F11233" s="20">
        <v>4.8661624942108496E-3</v>
      </c>
      <c r="G11233" s="19" t="s">
        <v>24</v>
      </c>
      <c r="H11233" s="19" t="s">
        <v>24</v>
      </c>
      <c r="I11233" s="16"/>
      <c r="J11233" s="16"/>
      <c r="K11233" s="17">
        <v>0</v>
      </c>
      <c r="L11233" s="17">
        <v>0</v>
      </c>
      <c r="M11233" s="18">
        <v>0</v>
      </c>
      <c r="N11233" s="18">
        <v>0</v>
      </c>
      <c r="O11233" s="18">
        <v>19</v>
      </c>
      <c r="P11233" s="18">
        <v>26</v>
      </c>
      <c r="Q11233" s="11"/>
      <c r="R11233" s="18"/>
      <c r="S11233" s="18"/>
      <c r="T11233" s="18"/>
      <c r="U11233" s="18"/>
      <c r="V11233" s="18"/>
    </row>
    <row r="11234" spans="1:22">
      <c r="A11234" t="s">
        <v>11253</v>
      </c>
      <c r="B11234" s="20">
        <v>25.80667897</v>
      </c>
      <c r="C11234" s="20">
        <v>7.3484657476617296E-2</v>
      </c>
      <c r="D11234" s="20">
        <v>0.3406041809864</v>
      </c>
      <c r="E11234" s="20">
        <v>9.6987224136765502E-4</v>
      </c>
      <c r="F11234" s="20">
        <v>2.5029181574889401E-2</v>
      </c>
      <c r="G11234" s="19" t="s">
        <v>24</v>
      </c>
      <c r="H11234" s="19" t="s">
        <v>24</v>
      </c>
      <c r="I11234" s="16"/>
      <c r="J11234" s="16"/>
      <c r="K11234" s="17">
        <v>0</v>
      </c>
      <c r="L11234" s="17">
        <v>0</v>
      </c>
      <c r="M11234" s="18">
        <v>0</v>
      </c>
      <c r="N11234" s="18">
        <v>0</v>
      </c>
      <c r="O11234" s="18">
        <v>19</v>
      </c>
      <c r="P11234" s="18">
        <v>57</v>
      </c>
      <c r="Q11234" s="11"/>
      <c r="R11234" s="18"/>
      <c r="S11234" s="18"/>
      <c r="T11234" s="18"/>
      <c r="U11234" s="18"/>
      <c r="V11234" s="18"/>
    </row>
    <row r="11235" spans="1:22">
      <c r="A11235" t="s">
        <v>11254</v>
      </c>
      <c r="B11235" s="20">
        <v>7.1017283349999998</v>
      </c>
      <c r="C11235" s="20">
        <v>2.0390386497101998E-2</v>
      </c>
      <c r="D11235" s="20">
        <v>0.33764020357437402</v>
      </c>
      <c r="E11235" s="20">
        <v>9.6942799317057998E-4</v>
      </c>
      <c r="F11235" s="20">
        <v>6.8846142478416897E-3</v>
      </c>
      <c r="G11235" s="19" t="s">
        <v>24</v>
      </c>
      <c r="H11235" s="19" t="s">
        <v>24</v>
      </c>
      <c r="I11235" s="16"/>
      <c r="J11235" s="16"/>
      <c r="K11235" s="17">
        <v>0</v>
      </c>
      <c r="L11235" s="17">
        <v>0</v>
      </c>
      <c r="M11235" s="18">
        <v>0</v>
      </c>
      <c r="N11235" s="18">
        <v>0</v>
      </c>
      <c r="O11235" s="18">
        <v>3</v>
      </c>
      <c r="P11235" s="18">
        <v>25</v>
      </c>
      <c r="Q11235" s="11"/>
      <c r="R11235" s="18"/>
      <c r="S11235" s="18"/>
      <c r="T11235" s="18"/>
      <c r="U11235" s="18"/>
      <c r="V11235" s="18"/>
    </row>
    <row r="11236" spans="1:22">
      <c r="A11236" t="s">
        <v>11255</v>
      </c>
      <c r="B11236" s="20">
        <v>1.2189370999999999E-2</v>
      </c>
      <c r="C11236" s="20">
        <v>3.5120928988619899E-5</v>
      </c>
      <c r="D11236" s="20">
        <v>0.33619267470708802</v>
      </c>
      <c r="E11236" s="20">
        <v>9.6866352290711705E-4</v>
      </c>
      <c r="F11236" s="20">
        <v>1.1807399054881799E-5</v>
      </c>
      <c r="G11236" s="19" t="s">
        <v>24</v>
      </c>
      <c r="H11236" s="19" t="s">
        <v>24</v>
      </c>
      <c r="I11236" s="16"/>
      <c r="J11236" s="16"/>
      <c r="K11236" s="17">
        <v>0</v>
      </c>
      <c r="L11236" s="17">
        <v>0</v>
      </c>
      <c r="M11236" s="18">
        <v>0</v>
      </c>
      <c r="N11236" s="18">
        <v>0</v>
      </c>
      <c r="O11236" s="18">
        <v>0</v>
      </c>
      <c r="P11236" s="18">
        <v>0</v>
      </c>
      <c r="Q11236" s="11"/>
      <c r="R11236" s="18"/>
      <c r="S11236" s="18"/>
      <c r="T11236" s="18"/>
      <c r="U11236" s="18"/>
      <c r="V11236" s="18"/>
    </row>
    <row r="11237" spans="1:22">
      <c r="A11237" t="s">
        <v>11256</v>
      </c>
      <c r="B11237" s="20">
        <v>51.335840577999903</v>
      </c>
      <c r="C11237" s="20">
        <v>0.13491842178438701</v>
      </c>
      <c r="D11237" s="20">
        <v>0.368267963754704</v>
      </c>
      <c r="E11237" s="20">
        <v>9.67864398519808E-4</v>
      </c>
      <c r="F11237" s="20">
        <v>4.9686132463534698E-2</v>
      </c>
      <c r="G11237" s="19" t="s">
        <v>24</v>
      </c>
      <c r="H11237" s="19" t="s">
        <v>24</v>
      </c>
      <c r="I11237" s="16"/>
      <c r="J11237" s="16"/>
      <c r="K11237" s="17">
        <v>0</v>
      </c>
      <c r="L11237" s="17">
        <v>0</v>
      </c>
      <c r="M11237" s="18">
        <v>0</v>
      </c>
      <c r="N11237" s="18">
        <v>0</v>
      </c>
      <c r="O11237" s="18">
        <v>49</v>
      </c>
      <c r="P11237" s="18">
        <v>120</v>
      </c>
      <c r="Q11237" s="11"/>
      <c r="R11237" s="18"/>
      <c r="S11237" s="18"/>
      <c r="T11237" s="18"/>
      <c r="U11237" s="18"/>
      <c r="V11237" s="18"/>
    </row>
    <row r="11238" spans="1:22">
      <c r="A11238" t="s">
        <v>11257</v>
      </c>
      <c r="B11238" s="20">
        <v>20.902139557999998</v>
      </c>
      <c r="C11238" s="20">
        <v>6.0225673848325001E-2</v>
      </c>
      <c r="D11238" s="20">
        <v>0.33554094938573598</v>
      </c>
      <c r="E11238" s="20">
        <v>9.6679958165949201E-4</v>
      </c>
      <c r="F11238" s="20">
        <v>2.0208179780462701E-2</v>
      </c>
      <c r="G11238" s="19" t="s">
        <v>24</v>
      </c>
      <c r="H11238" s="19" t="s">
        <v>24</v>
      </c>
      <c r="I11238" s="16"/>
      <c r="J11238" s="16"/>
      <c r="K11238" s="17">
        <v>0</v>
      </c>
      <c r="L11238" s="17">
        <v>0</v>
      </c>
      <c r="M11238" s="18">
        <v>0</v>
      </c>
      <c r="N11238" s="18">
        <v>0</v>
      </c>
      <c r="O11238" s="18">
        <v>18</v>
      </c>
      <c r="P11238" s="18">
        <v>62</v>
      </c>
      <c r="Q11238" s="11"/>
      <c r="R11238" s="18"/>
      <c r="S11238" s="18"/>
      <c r="T11238" s="18"/>
      <c r="U11238" s="18"/>
      <c r="V11238" s="18"/>
    </row>
    <row r="11239" spans="1:22">
      <c r="A11239" t="s">
        <v>11258</v>
      </c>
      <c r="B11239" s="20">
        <v>3.4857615949999898</v>
      </c>
      <c r="C11239" s="20">
        <v>9.9999220836499998E-3</v>
      </c>
      <c r="D11239" s="20">
        <v>0.33690488342472902</v>
      </c>
      <c r="E11239" s="20">
        <v>9.6650975462034695E-4</v>
      </c>
      <c r="F11239" s="20">
        <v>3.3690225838484801E-3</v>
      </c>
      <c r="G11239" s="19" t="s">
        <v>24</v>
      </c>
      <c r="H11239" s="19" t="s">
        <v>24</v>
      </c>
      <c r="I11239" s="16"/>
      <c r="J11239" s="16"/>
      <c r="K11239" s="17">
        <v>0</v>
      </c>
      <c r="L11239" s="17">
        <v>0</v>
      </c>
      <c r="M11239" s="18">
        <v>0</v>
      </c>
      <c r="N11239" s="18">
        <v>0</v>
      </c>
      <c r="O11239" s="18">
        <v>6</v>
      </c>
      <c r="P11239" s="18">
        <v>15</v>
      </c>
      <c r="Q11239" s="11"/>
      <c r="R11239" s="18"/>
      <c r="S11239" s="18"/>
      <c r="T11239" s="18"/>
      <c r="U11239" s="18"/>
      <c r="V11239" s="18"/>
    </row>
    <row r="11240" spans="1:22">
      <c r="A11240" t="s">
        <v>11259</v>
      </c>
      <c r="B11240" s="20">
        <v>8.0066103789999996</v>
      </c>
      <c r="C11240" s="20">
        <v>2.3111801207632499E-2</v>
      </c>
      <c r="D11240" s="20">
        <v>0.33482163064148301</v>
      </c>
      <c r="E11240" s="20">
        <v>9.66492760494216E-4</v>
      </c>
      <c r="F11240" s="20">
        <v>7.7383309674013499E-3</v>
      </c>
      <c r="G11240" s="19" t="s">
        <v>24</v>
      </c>
      <c r="H11240" s="19" t="s">
        <v>24</v>
      </c>
      <c r="I11240" s="16"/>
      <c r="J11240" s="16"/>
      <c r="K11240" s="17">
        <v>0</v>
      </c>
      <c r="L11240" s="17">
        <v>0</v>
      </c>
      <c r="M11240" s="18">
        <v>0</v>
      </c>
      <c r="N11240" s="18">
        <v>0</v>
      </c>
      <c r="O11240" s="18">
        <v>0</v>
      </c>
      <c r="P11240" s="18">
        <v>15</v>
      </c>
      <c r="Q11240" s="11"/>
      <c r="R11240" s="18"/>
      <c r="S11240" s="18"/>
      <c r="T11240" s="18"/>
      <c r="U11240" s="18"/>
      <c r="V11240" s="18"/>
    </row>
    <row r="11241" spans="1:22">
      <c r="A11241" t="s">
        <v>11260</v>
      </c>
      <c r="B11241" s="20">
        <v>20.415621392999999</v>
      </c>
      <c r="C11241" s="20">
        <v>5.4940443373264598E-2</v>
      </c>
      <c r="D11241" s="20">
        <v>0.35901177885514401</v>
      </c>
      <c r="E11241" s="20">
        <v>9.6613597631120898E-4</v>
      </c>
      <c r="F11241" s="20">
        <v>1.9724266306526E-2</v>
      </c>
      <c r="G11241" s="19" t="s">
        <v>24</v>
      </c>
      <c r="H11241" s="19" t="s">
        <v>24</v>
      </c>
      <c r="I11241" s="16"/>
      <c r="J11241" s="16"/>
      <c r="K11241" s="17">
        <v>0</v>
      </c>
      <c r="L11241" s="17">
        <v>0</v>
      </c>
      <c r="M11241" s="18">
        <v>0</v>
      </c>
      <c r="N11241" s="18">
        <v>0</v>
      </c>
      <c r="O11241" s="18">
        <v>37</v>
      </c>
      <c r="P11241" s="18">
        <v>37</v>
      </c>
      <c r="Q11241" s="11"/>
      <c r="R11241" s="18"/>
      <c r="S11241" s="18"/>
      <c r="T11241" s="18"/>
      <c r="U11241" s="18"/>
      <c r="V11241" s="18"/>
    </row>
    <row r="11242" spans="1:22">
      <c r="A11242" t="s">
        <v>11261</v>
      </c>
      <c r="B11242" s="20">
        <v>55.239612413000003</v>
      </c>
      <c r="C11242" s="20">
        <v>0.15949624734026899</v>
      </c>
      <c r="D11242" s="20">
        <v>0.33422502846653801</v>
      </c>
      <c r="E11242" s="20">
        <v>9.6502555827242395E-4</v>
      </c>
      <c r="F11242" s="20">
        <v>5.3307637807607597E-2</v>
      </c>
      <c r="G11242" s="19" t="s">
        <v>24</v>
      </c>
      <c r="H11242" s="19" t="s">
        <v>24</v>
      </c>
      <c r="I11242" s="16"/>
      <c r="J11242" s="16"/>
      <c r="K11242" s="17">
        <v>0</v>
      </c>
      <c r="L11242" s="17">
        <v>0</v>
      </c>
      <c r="M11242" s="18">
        <v>0</v>
      </c>
      <c r="N11242" s="18">
        <v>0</v>
      </c>
      <c r="O11242" s="18">
        <v>146</v>
      </c>
      <c r="P11242" s="18">
        <v>18</v>
      </c>
      <c r="Q11242" s="11"/>
      <c r="R11242" s="18"/>
      <c r="S11242" s="18"/>
      <c r="T11242" s="18"/>
      <c r="U11242" s="18"/>
      <c r="V11242" s="18"/>
    </row>
    <row r="11243" spans="1:22">
      <c r="A11243" t="s">
        <v>11262</v>
      </c>
      <c r="B11243" s="20">
        <v>27.373452237999999</v>
      </c>
      <c r="C11243" s="20">
        <v>7.7344320963706595E-2</v>
      </c>
      <c r="D11243" s="20">
        <v>0.34149302327178499</v>
      </c>
      <c r="E11243" s="20">
        <v>9.64896417490719E-4</v>
      </c>
      <c r="F11243" s="20">
        <v>2.6412545998799501E-2</v>
      </c>
      <c r="G11243" s="19" t="s">
        <v>24</v>
      </c>
      <c r="H11243" s="19" t="s">
        <v>24</v>
      </c>
      <c r="I11243" s="16"/>
      <c r="J11243" s="16"/>
      <c r="K11243" s="17">
        <v>0</v>
      </c>
      <c r="L11243" s="17">
        <v>0</v>
      </c>
      <c r="M11243" s="18">
        <v>0</v>
      </c>
      <c r="N11243" s="18">
        <v>0</v>
      </c>
      <c r="O11243" s="18">
        <v>11</v>
      </c>
      <c r="P11243" s="18">
        <v>85</v>
      </c>
      <c r="Q11243" s="11"/>
      <c r="R11243" s="18"/>
      <c r="S11243" s="18"/>
      <c r="T11243" s="18"/>
      <c r="U11243" s="18"/>
      <c r="V11243" s="18"/>
    </row>
    <row r="11244" spans="1:22">
      <c r="A11244" t="s">
        <v>11263</v>
      </c>
      <c r="B11244" s="20">
        <v>9.0004346719999901</v>
      </c>
      <c r="C11244" s="20">
        <v>2.4419756261054901E-2</v>
      </c>
      <c r="D11244" s="20">
        <v>0.35538702671785999</v>
      </c>
      <c r="E11244" s="20">
        <v>9.6422727202159601E-4</v>
      </c>
      <c r="F11244" s="20">
        <v>8.6784645707911508E-3</v>
      </c>
      <c r="G11244" s="19" t="s">
        <v>24</v>
      </c>
      <c r="H11244" s="19" t="s">
        <v>24</v>
      </c>
      <c r="I11244" s="16"/>
      <c r="J11244" s="16"/>
      <c r="K11244" s="17">
        <v>0</v>
      </c>
      <c r="L11244" s="17">
        <v>0</v>
      </c>
      <c r="M11244" s="18">
        <v>28</v>
      </c>
      <c r="N11244" s="18">
        <v>10</v>
      </c>
      <c r="O11244" s="18">
        <v>26</v>
      </c>
      <c r="P11244" s="18">
        <v>10</v>
      </c>
      <c r="Q11244" s="11"/>
      <c r="R11244" s="18"/>
      <c r="S11244" s="18"/>
      <c r="T11244" s="18"/>
      <c r="U11244" s="18"/>
      <c r="V11244" s="18"/>
    </row>
    <row r="11245" spans="1:22">
      <c r="A11245" t="s">
        <v>11264</v>
      </c>
      <c r="B11245" s="20">
        <v>6.4194339889999998</v>
      </c>
      <c r="C11245" s="20">
        <v>1.7411980797577699E-2</v>
      </c>
      <c r="D11245" s="20">
        <v>0.35548002790549099</v>
      </c>
      <c r="E11245" s="20">
        <v>9.6419893567236596E-4</v>
      </c>
      <c r="F11245" s="20">
        <v>6.1896114198128098E-3</v>
      </c>
      <c r="G11245" s="19" t="s">
        <v>24</v>
      </c>
      <c r="H11245" s="19" t="s">
        <v>24</v>
      </c>
      <c r="I11245" s="16"/>
      <c r="J11245" s="16"/>
      <c r="K11245" s="17">
        <v>0</v>
      </c>
      <c r="L11245" s="17">
        <v>0</v>
      </c>
      <c r="M11245" s="18">
        <v>0</v>
      </c>
      <c r="N11245" s="18">
        <v>0</v>
      </c>
      <c r="O11245" s="18">
        <v>20</v>
      </c>
      <c r="P11245" s="18">
        <v>14</v>
      </c>
      <c r="Q11245" s="11"/>
      <c r="R11245" s="18"/>
      <c r="S11245" s="18"/>
      <c r="T11245" s="18"/>
      <c r="U11245" s="18"/>
      <c r="V11245" s="18"/>
    </row>
    <row r="11246" spans="1:22">
      <c r="A11246" t="s">
        <v>11265</v>
      </c>
      <c r="B11246" s="20">
        <v>14.321896872</v>
      </c>
      <c r="C11246" s="20">
        <v>4.1008448767268599E-2</v>
      </c>
      <c r="D11246" s="20">
        <v>0.33669662269233402</v>
      </c>
      <c r="E11246" s="20">
        <v>9.6407663909276896E-4</v>
      </c>
      <c r="F11246" s="20">
        <v>1.3807406201791E-2</v>
      </c>
      <c r="G11246" s="19" t="s">
        <v>24</v>
      </c>
      <c r="H11246" s="19" t="s">
        <v>24</v>
      </c>
      <c r="I11246" s="16"/>
      <c r="J11246" s="16"/>
      <c r="K11246" s="17">
        <v>0</v>
      </c>
      <c r="L11246" s="17">
        <v>0</v>
      </c>
      <c r="M11246" s="18">
        <v>0</v>
      </c>
      <c r="N11246" s="18">
        <v>0</v>
      </c>
      <c r="O11246" s="18">
        <v>21</v>
      </c>
      <c r="P11246" s="18">
        <v>41</v>
      </c>
      <c r="Q11246" s="11"/>
      <c r="R11246" s="18"/>
      <c r="S11246" s="18"/>
      <c r="T11246" s="18"/>
      <c r="U11246" s="18"/>
      <c r="V11246" s="18"/>
    </row>
    <row r="11247" spans="1:22">
      <c r="A11247" t="s">
        <v>11266</v>
      </c>
      <c r="B11247" s="20">
        <v>1.5677846360000001</v>
      </c>
      <c r="C11247" s="20">
        <v>4.38554349577639E-3</v>
      </c>
      <c r="D11247" s="20">
        <v>0.34445741539375602</v>
      </c>
      <c r="E11247" s="20">
        <v>9.6354623139197201E-4</v>
      </c>
      <c r="F11247" s="20">
        <v>1.5106329776520299E-3</v>
      </c>
      <c r="G11247" s="19" t="s">
        <v>24</v>
      </c>
      <c r="H11247" s="19" t="s">
        <v>24</v>
      </c>
      <c r="I11247" s="16"/>
      <c r="J11247" s="16"/>
      <c r="K11247" s="17">
        <v>0</v>
      </c>
      <c r="L11247" s="17">
        <v>0</v>
      </c>
      <c r="M11247" s="18">
        <v>0</v>
      </c>
      <c r="N11247" s="18">
        <v>0</v>
      </c>
      <c r="O11247" s="18">
        <v>0</v>
      </c>
      <c r="P11247" s="18">
        <v>7</v>
      </c>
      <c r="Q11247" s="11"/>
      <c r="R11247" s="18"/>
      <c r="S11247" s="18"/>
      <c r="T11247" s="18"/>
      <c r="U11247" s="18"/>
      <c r="V11247" s="18"/>
    </row>
    <row r="11248" spans="1:22">
      <c r="A11248" t="s">
        <v>11267</v>
      </c>
      <c r="B11248" s="20">
        <v>9.8895480579999901</v>
      </c>
      <c r="C11248" s="20">
        <v>2.8347320116634201E-2</v>
      </c>
      <c r="D11248" s="20">
        <v>0.33613322648566202</v>
      </c>
      <c r="E11248" s="20">
        <v>9.6348954645286103E-4</v>
      </c>
      <c r="F11248" s="20">
        <v>9.5284761730261899E-3</v>
      </c>
      <c r="G11248" s="19" t="s">
        <v>24</v>
      </c>
      <c r="H11248" s="19" t="s">
        <v>24</v>
      </c>
      <c r="I11248" s="16"/>
      <c r="J11248" s="16"/>
      <c r="K11248" s="17">
        <v>0</v>
      </c>
      <c r="L11248" s="17">
        <v>0</v>
      </c>
      <c r="M11248" s="18">
        <v>0</v>
      </c>
      <c r="N11248" s="18">
        <v>0</v>
      </c>
      <c r="O11248" s="18">
        <v>0</v>
      </c>
      <c r="P11248" s="18">
        <v>25</v>
      </c>
      <c r="Q11248" s="11"/>
      <c r="R11248" s="18"/>
      <c r="S11248" s="18"/>
      <c r="T11248" s="18"/>
      <c r="U11248" s="18"/>
      <c r="V11248" s="18"/>
    </row>
    <row r="11249" spans="1:22">
      <c r="A11249" t="s">
        <v>11268</v>
      </c>
      <c r="B11249" s="20">
        <v>7.9330579349999999</v>
      </c>
      <c r="C11249" s="20">
        <v>2.2960217445941799E-2</v>
      </c>
      <c r="D11249" s="20">
        <v>0.33226209613747798</v>
      </c>
      <c r="E11249" s="20">
        <v>9.6164808562701205E-4</v>
      </c>
      <c r="F11249" s="20">
        <v>7.6288099763609203E-3</v>
      </c>
      <c r="G11249" s="19" t="s">
        <v>24</v>
      </c>
      <c r="H11249" s="19" t="s">
        <v>24</v>
      </c>
      <c r="I11249" s="16"/>
      <c r="J11249" s="16"/>
      <c r="K11249" s="17">
        <v>0</v>
      </c>
      <c r="L11249" s="17">
        <v>0</v>
      </c>
      <c r="M11249" s="18">
        <v>0</v>
      </c>
      <c r="N11249" s="18">
        <v>0</v>
      </c>
      <c r="O11249" s="18">
        <v>0</v>
      </c>
      <c r="P11249" s="18">
        <v>17</v>
      </c>
      <c r="Q11249" s="11"/>
      <c r="R11249" s="18"/>
      <c r="S11249" s="18"/>
      <c r="T11249" s="18"/>
      <c r="U11249" s="18"/>
      <c r="V11249" s="18"/>
    </row>
    <row r="11250" spans="1:22">
      <c r="A11250" t="s">
        <v>11269</v>
      </c>
      <c r="B11250" s="20">
        <v>1.735459152</v>
      </c>
      <c r="C11250" s="20">
        <v>4.8866928488381003E-3</v>
      </c>
      <c r="D11250" s="20">
        <v>0.34144761817778901</v>
      </c>
      <c r="E11250" s="20">
        <v>9.6144563937406E-4</v>
      </c>
      <c r="F11250" s="20">
        <v>1.6685496340022E-3</v>
      </c>
      <c r="G11250" s="19" t="s">
        <v>24</v>
      </c>
      <c r="H11250" s="19" t="s">
        <v>24</v>
      </c>
      <c r="I11250" s="16"/>
      <c r="J11250" s="16"/>
      <c r="K11250" s="17">
        <v>0</v>
      </c>
      <c r="L11250" s="17">
        <v>0</v>
      </c>
      <c r="M11250" s="18">
        <v>0</v>
      </c>
      <c r="N11250" s="18">
        <v>0</v>
      </c>
      <c r="O11250" s="18">
        <v>3</v>
      </c>
      <c r="P11250" s="18">
        <v>11</v>
      </c>
      <c r="Q11250" s="11"/>
      <c r="R11250" s="18"/>
      <c r="S11250" s="18"/>
      <c r="T11250" s="18"/>
      <c r="U11250" s="18"/>
      <c r="V11250" s="18"/>
    </row>
    <row r="11251" spans="1:22">
      <c r="A11251" t="s">
        <v>11270</v>
      </c>
      <c r="B11251" s="20">
        <v>4.496481481</v>
      </c>
      <c r="C11251" s="20">
        <v>1.2792290888872E-2</v>
      </c>
      <c r="D11251" s="20">
        <v>0.33770610666277601</v>
      </c>
      <c r="E11251" s="20">
        <v>9.6075893331999695E-4</v>
      </c>
      <c r="F11251" s="20">
        <v>4.3200347513786801E-3</v>
      </c>
      <c r="G11251" s="19" t="s">
        <v>24</v>
      </c>
      <c r="H11251" s="19" t="s">
        <v>24</v>
      </c>
      <c r="I11251" s="16"/>
      <c r="J11251" s="16"/>
      <c r="K11251" s="17">
        <v>0</v>
      </c>
      <c r="L11251" s="17">
        <v>0</v>
      </c>
      <c r="M11251" s="18">
        <v>0</v>
      </c>
      <c r="N11251" s="18">
        <v>0</v>
      </c>
      <c r="O11251" s="18">
        <v>0</v>
      </c>
      <c r="P11251" s="18">
        <v>2</v>
      </c>
      <c r="Q11251" s="11"/>
      <c r="R11251" s="18"/>
      <c r="S11251" s="18"/>
      <c r="T11251" s="18"/>
      <c r="U11251" s="18"/>
      <c r="V11251" s="18"/>
    </row>
    <row r="11252" spans="1:22">
      <c r="A11252" t="s">
        <v>11271</v>
      </c>
      <c r="B11252" s="20">
        <v>11.841991126</v>
      </c>
      <c r="C11252" s="20">
        <v>3.3698835402496199E-2</v>
      </c>
      <c r="D11252" s="20">
        <v>0.33745840469404598</v>
      </c>
      <c r="E11252" s="20">
        <v>9.6030769774904201E-4</v>
      </c>
      <c r="F11252" s="20">
        <v>1.1371955234973599E-2</v>
      </c>
      <c r="G11252" s="19" t="s">
        <v>24</v>
      </c>
      <c r="H11252" s="19" t="s">
        <v>24</v>
      </c>
      <c r="I11252" s="16"/>
      <c r="J11252" s="16"/>
      <c r="K11252" s="17">
        <v>0</v>
      </c>
      <c r="L11252" s="17">
        <v>0</v>
      </c>
      <c r="M11252" s="18">
        <v>0</v>
      </c>
      <c r="N11252" s="18">
        <v>0</v>
      </c>
      <c r="O11252" s="18">
        <v>0</v>
      </c>
      <c r="P11252" s="18">
        <v>32</v>
      </c>
      <c r="Q11252" s="11"/>
      <c r="R11252" s="18"/>
      <c r="S11252" s="18"/>
      <c r="T11252" s="18"/>
      <c r="U11252" s="18"/>
      <c r="V11252" s="18"/>
    </row>
    <row r="11253" spans="1:22">
      <c r="A11253" t="s">
        <v>11272</v>
      </c>
      <c r="B11253" s="20">
        <v>9.2722158889999893</v>
      </c>
      <c r="C11253" s="20">
        <v>2.6609753218175498E-2</v>
      </c>
      <c r="D11253" s="20">
        <v>0.33441514763802999</v>
      </c>
      <c r="E11253" s="20">
        <v>9.5971714394879604E-4</v>
      </c>
      <c r="F11253" s="20">
        <v>8.8987045510677196E-3</v>
      </c>
      <c r="G11253" s="19" t="s">
        <v>24</v>
      </c>
      <c r="H11253" s="19" t="s">
        <v>24</v>
      </c>
      <c r="I11253" s="16"/>
      <c r="J11253" s="16"/>
      <c r="K11253" s="17">
        <v>0</v>
      </c>
      <c r="L11253" s="17">
        <v>0</v>
      </c>
      <c r="M11253" s="18">
        <v>0</v>
      </c>
      <c r="N11253" s="18">
        <v>0</v>
      </c>
      <c r="O11253" s="18">
        <v>8</v>
      </c>
      <c r="P11253" s="18">
        <v>21</v>
      </c>
      <c r="Q11253" s="11"/>
      <c r="R11253" s="18"/>
      <c r="S11253" s="18"/>
      <c r="T11253" s="18"/>
      <c r="U11253" s="18"/>
      <c r="V11253" s="18"/>
    </row>
    <row r="11254" spans="1:22">
      <c r="A11254" t="s">
        <v>11273</v>
      </c>
      <c r="B11254" s="20">
        <v>1.8782531979999999</v>
      </c>
      <c r="C11254" s="20">
        <v>5.4109688180619198E-3</v>
      </c>
      <c r="D11254" s="20">
        <v>0.33288404760665602</v>
      </c>
      <c r="E11254" s="20">
        <v>9.5898955665180597E-4</v>
      </c>
      <c r="F11254" s="20">
        <v>1.80122520162985E-3</v>
      </c>
      <c r="G11254" s="19" t="s">
        <v>24</v>
      </c>
      <c r="H11254" s="19" t="s">
        <v>24</v>
      </c>
      <c r="I11254" s="16"/>
      <c r="J11254" s="16"/>
      <c r="K11254" s="17">
        <v>0</v>
      </c>
      <c r="L11254" s="17">
        <v>0</v>
      </c>
      <c r="M11254" s="18">
        <v>0</v>
      </c>
      <c r="N11254" s="18">
        <v>0</v>
      </c>
      <c r="O11254" s="18">
        <v>0</v>
      </c>
      <c r="P11254" s="18">
        <v>4</v>
      </c>
      <c r="Q11254" s="11"/>
      <c r="R11254" s="18"/>
      <c r="S11254" s="18"/>
      <c r="T11254" s="18"/>
      <c r="U11254" s="18"/>
      <c r="V11254" s="18"/>
    </row>
    <row r="11255" spans="1:22">
      <c r="A11255" t="s">
        <v>11274</v>
      </c>
      <c r="B11255" s="20">
        <v>8.2593661730000001</v>
      </c>
      <c r="C11255" s="20">
        <v>2.12630527056385E-2</v>
      </c>
      <c r="D11255" s="20">
        <v>0.372506298298726</v>
      </c>
      <c r="E11255" s="20">
        <v>9.5898654787830695E-4</v>
      </c>
      <c r="F11255" s="20">
        <v>7.9206210539081393E-3</v>
      </c>
      <c r="G11255" s="19" t="s">
        <v>24</v>
      </c>
      <c r="H11255" s="19" t="s">
        <v>24</v>
      </c>
      <c r="I11255" s="16"/>
      <c r="J11255" s="16"/>
      <c r="K11255" s="17">
        <v>0</v>
      </c>
      <c r="L11255" s="17">
        <v>0</v>
      </c>
      <c r="M11255" s="18">
        <v>0</v>
      </c>
      <c r="N11255" s="18">
        <v>0</v>
      </c>
      <c r="O11255" s="18">
        <v>0</v>
      </c>
      <c r="P11255" s="18">
        <v>13</v>
      </c>
      <c r="Q11255" s="11"/>
      <c r="R11255" s="18"/>
      <c r="S11255" s="18"/>
      <c r="T11255" s="18"/>
      <c r="U11255" s="18"/>
      <c r="V11255" s="18"/>
    </row>
    <row r="11256" spans="1:22">
      <c r="A11256" t="s">
        <v>11275</v>
      </c>
      <c r="B11256" s="20">
        <v>14.938712261999999</v>
      </c>
      <c r="C11256" s="20">
        <v>4.2755714304690599E-2</v>
      </c>
      <c r="D11256" s="20">
        <v>0.33442768153867802</v>
      </c>
      <c r="E11256" s="20">
        <v>9.5715709337408997E-4</v>
      </c>
      <c r="F11256" s="20">
        <v>1.42986944074478E-2</v>
      </c>
      <c r="G11256" s="19" t="s">
        <v>24</v>
      </c>
      <c r="H11256" s="19" t="s">
        <v>24</v>
      </c>
      <c r="I11256" s="16"/>
      <c r="J11256" s="16"/>
      <c r="K11256" s="17">
        <v>0</v>
      </c>
      <c r="L11256" s="17">
        <v>0</v>
      </c>
      <c r="M11256" s="18">
        <v>0</v>
      </c>
      <c r="N11256" s="18">
        <v>0</v>
      </c>
      <c r="O11256" s="18">
        <v>3</v>
      </c>
      <c r="P11256" s="18">
        <v>21</v>
      </c>
      <c r="Q11256" s="11"/>
      <c r="R11256" s="18"/>
      <c r="S11256" s="18"/>
      <c r="T11256" s="18"/>
      <c r="U11256" s="18"/>
      <c r="V11256" s="18"/>
    </row>
    <row r="11257" spans="1:22">
      <c r="A11257" t="s">
        <v>11276</v>
      </c>
      <c r="B11257" s="20">
        <v>4.5028731510000002</v>
      </c>
      <c r="C11257" s="20">
        <v>1.26318332742456E-2</v>
      </c>
      <c r="D11257" s="20">
        <v>0.34095133795121202</v>
      </c>
      <c r="E11257" s="20">
        <v>9.5646497496253895E-4</v>
      </c>
      <c r="F11257" s="20">
        <v>4.3068404556307E-3</v>
      </c>
      <c r="G11257" s="19" t="s">
        <v>24</v>
      </c>
      <c r="H11257" s="19" t="s">
        <v>24</v>
      </c>
      <c r="I11257" s="16"/>
      <c r="J11257" s="16"/>
      <c r="K11257" s="17">
        <v>0</v>
      </c>
      <c r="L11257" s="17">
        <v>0</v>
      </c>
      <c r="M11257" s="18">
        <v>1</v>
      </c>
      <c r="N11257" s="18">
        <v>15</v>
      </c>
      <c r="O11257" s="18">
        <v>1</v>
      </c>
      <c r="P11257" s="18">
        <v>16</v>
      </c>
      <c r="Q11257" s="11"/>
      <c r="R11257" s="18"/>
      <c r="S11257" s="18"/>
      <c r="T11257" s="18"/>
      <c r="U11257" s="18"/>
      <c r="V11257" s="18"/>
    </row>
    <row r="11258" spans="1:22">
      <c r="A11258" t="s">
        <v>11277</v>
      </c>
      <c r="B11258" s="20">
        <v>15.9178509189999</v>
      </c>
      <c r="C11258" s="20">
        <v>4.5471380934776401E-2</v>
      </c>
      <c r="D11258" s="20">
        <v>0.33413164033199899</v>
      </c>
      <c r="E11258" s="20">
        <v>9.5448984773206802E-4</v>
      </c>
      <c r="F11258" s="20">
        <v>1.5193427099898E-2</v>
      </c>
      <c r="G11258" s="19" t="s">
        <v>24</v>
      </c>
      <c r="H11258" s="19" t="s">
        <v>24</v>
      </c>
      <c r="I11258" s="16"/>
      <c r="J11258" s="16"/>
      <c r="K11258" s="17">
        <v>0</v>
      </c>
      <c r="L11258" s="17">
        <v>0</v>
      </c>
      <c r="M11258" s="18">
        <v>0</v>
      </c>
      <c r="N11258" s="18">
        <v>0</v>
      </c>
      <c r="O11258" s="18">
        <v>1</v>
      </c>
      <c r="P11258" s="18">
        <v>27</v>
      </c>
      <c r="Q11258" s="11"/>
      <c r="R11258" s="18"/>
      <c r="S11258" s="18"/>
      <c r="T11258" s="18"/>
      <c r="U11258" s="18"/>
      <c r="V11258" s="18"/>
    </row>
    <row r="11259" spans="1:22">
      <c r="A11259" t="s">
        <v>11278</v>
      </c>
      <c r="B11259" s="20">
        <v>5.3430275140000001</v>
      </c>
      <c r="C11259" s="20">
        <v>1.49408690220984E-2</v>
      </c>
      <c r="D11259" s="20">
        <v>0.34127170719773597</v>
      </c>
      <c r="E11259" s="20">
        <v>9.5430837008212701E-4</v>
      </c>
      <c r="F11259" s="20">
        <v>5.0988958781892999E-3</v>
      </c>
      <c r="G11259" s="19" t="s">
        <v>24</v>
      </c>
      <c r="H11259" s="19" t="s">
        <v>24</v>
      </c>
      <c r="I11259" s="16"/>
      <c r="J11259" s="16"/>
      <c r="K11259" s="17">
        <v>0</v>
      </c>
      <c r="L11259" s="17">
        <v>0</v>
      </c>
      <c r="M11259" s="18">
        <v>0</v>
      </c>
      <c r="N11259" s="18">
        <v>0</v>
      </c>
      <c r="O11259" s="18">
        <v>0</v>
      </c>
      <c r="P11259" s="18">
        <v>3</v>
      </c>
      <c r="Q11259" s="11"/>
      <c r="R11259" s="18"/>
      <c r="S11259" s="18"/>
      <c r="T11259" s="18"/>
      <c r="U11259" s="18"/>
      <c r="V11259" s="18"/>
    </row>
    <row r="11260" spans="1:22">
      <c r="A11260" t="s">
        <v>11279</v>
      </c>
      <c r="B11260" s="20">
        <v>17.234613098999901</v>
      </c>
      <c r="C11260" s="20">
        <v>4.8409094127184797E-2</v>
      </c>
      <c r="D11260" s="20">
        <v>0.33927523416051503</v>
      </c>
      <c r="E11260" s="20">
        <v>9.5296637360847095E-4</v>
      </c>
      <c r="F11260" s="20">
        <v>1.6424006745499001E-2</v>
      </c>
      <c r="G11260" s="19" t="s">
        <v>24</v>
      </c>
      <c r="H11260" s="19" t="s">
        <v>24</v>
      </c>
      <c r="I11260" s="16"/>
      <c r="J11260" s="16"/>
      <c r="K11260" s="17">
        <v>0</v>
      </c>
      <c r="L11260" s="17">
        <v>0</v>
      </c>
      <c r="M11260" s="18">
        <v>0</v>
      </c>
      <c r="N11260" s="18">
        <v>0</v>
      </c>
      <c r="O11260" s="18">
        <v>61</v>
      </c>
      <c r="P11260" s="18">
        <v>65</v>
      </c>
      <c r="Q11260" s="11"/>
      <c r="R11260" s="18"/>
      <c r="S11260" s="18"/>
      <c r="T11260" s="18"/>
      <c r="U11260" s="18"/>
      <c r="V11260" s="18"/>
    </row>
    <row r="11261" spans="1:22">
      <c r="A11261" t="s">
        <v>11280</v>
      </c>
      <c r="B11261" s="20">
        <v>15.524627793999899</v>
      </c>
      <c r="C11261" s="20">
        <v>4.4444894369139197E-2</v>
      </c>
      <c r="D11261" s="20">
        <v>0.33239056401206402</v>
      </c>
      <c r="E11261" s="20">
        <v>9.5158890137928595E-4</v>
      </c>
      <c r="F11261" s="20">
        <v>1.4773063506814701E-2</v>
      </c>
      <c r="G11261" s="19" t="s">
        <v>24</v>
      </c>
      <c r="H11261" s="19" t="s">
        <v>24</v>
      </c>
      <c r="I11261" s="16"/>
      <c r="J11261" s="16"/>
      <c r="K11261" s="17">
        <v>0</v>
      </c>
      <c r="L11261" s="17">
        <v>0</v>
      </c>
      <c r="M11261" s="18">
        <v>0</v>
      </c>
      <c r="N11261" s="18">
        <v>0</v>
      </c>
      <c r="O11261" s="18">
        <v>0</v>
      </c>
      <c r="P11261" s="18">
        <v>20</v>
      </c>
      <c r="Q11261" s="11"/>
      <c r="R11261" s="18"/>
      <c r="S11261" s="18"/>
      <c r="T11261" s="18"/>
      <c r="U11261" s="18"/>
      <c r="V11261" s="18"/>
    </row>
    <row r="11262" spans="1:22">
      <c r="A11262" t="s">
        <v>11281</v>
      </c>
      <c r="B11262" s="20">
        <v>18.111593996</v>
      </c>
      <c r="C11262" s="20">
        <v>5.1130427375546197E-2</v>
      </c>
      <c r="D11262" s="20">
        <v>0.33636343204887797</v>
      </c>
      <c r="E11262" s="20">
        <v>9.49579923112399E-4</v>
      </c>
      <c r="F11262" s="20">
        <v>1.7198406034164601E-2</v>
      </c>
      <c r="G11262" s="19" t="s">
        <v>24</v>
      </c>
      <c r="H11262" s="19" t="s">
        <v>24</v>
      </c>
      <c r="I11262" s="16"/>
      <c r="J11262" s="16"/>
      <c r="K11262" s="17">
        <v>0</v>
      </c>
      <c r="L11262" s="17">
        <v>0</v>
      </c>
      <c r="M11262" s="18">
        <v>0</v>
      </c>
      <c r="N11262" s="18">
        <v>0</v>
      </c>
      <c r="O11262" s="18">
        <v>1</v>
      </c>
      <c r="P11262" s="18">
        <v>23</v>
      </c>
      <c r="Q11262" s="11"/>
      <c r="R11262" s="18"/>
      <c r="S11262" s="18"/>
      <c r="T11262" s="18"/>
      <c r="U11262" s="18"/>
      <c r="V11262" s="18"/>
    </row>
    <row r="11263" spans="1:22">
      <c r="A11263" t="s">
        <v>11282</v>
      </c>
      <c r="B11263" s="20">
        <v>26.170219595999999</v>
      </c>
      <c r="C11263" s="20">
        <v>7.2071799070793696E-2</v>
      </c>
      <c r="D11263" s="20">
        <v>0.34466379141369502</v>
      </c>
      <c r="E11263" s="20">
        <v>9.4919109985391805E-4</v>
      </c>
      <c r="F11263" s="20">
        <v>2.4840539521745801E-2</v>
      </c>
      <c r="G11263" s="19" t="s">
        <v>24</v>
      </c>
      <c r="H11263" s="19" t="s">
        <v>24</v>
      </c>
      <c r="I11263" s="16"/>
      <c r="J11263" s="16"/>
      <c r="K11263" s="17">
        <v>0</v>
      </c>
      <c r="L11263" s="17">
        <v>0</v>
      </c>
      <c r="M11263" s="18">
        <v>0</v>
      </c>
      <c r="N11263" s="18">
        <v>0</v>
      </c>
      <c r="O11263" s="18">
        <v>671</v>
      </c>
      <c r="P11263" s="18">
        <v>29</v>
      </c>
      <c r="Q11263" s="11"/>
      <c r="R11263" s="18"/>
      <c r="S11263" s="18"/>
      <c r="T11263" s="18"/>
      <c r="U11263" s="18"/>
      <c r="V11263" s="18"/>
    </row>
    <row r="11264" spans="1:22">
      <c r="A11264" t="s">
        <v>11283</v>
      </c>
      <c r="B11264" s="20">
        <v>19.045010386000001</v>
      </c>
      <c r="C11264" s="20">
        <v>5.2722338287741602E-2</v>
      </c>
      <c r="D11264" s="20">
        <v>0.34281380343165402</v>
      </c>
      <c r="E11264" s="20">
        <v>9.4901210069789203E-4</v>
      </c>
      <c r="F11264" s="20">
        <v>1.8073945314231E-2</v>
      </c>
      <c r="G11264" s="19" t="s">
        <v>24</v>
      </c>
      <c r="H11264" s="19" t="s">
        <v>24</v>
      </c>
      <c r="I11264" s="16"/>
      <c r="J11264" s="16"/>
      <c r="K11264" s="17">
        <v>0</v>
      </c>
      <c r="L11264" s="17">
        <v>0</v>
      </c>
      <c r="M11264" s="18">
        <v>0</v>
      </c>
      <c r="N11264" s="18">
        <v>0</v>
      </c>
      <c r="O11264" s="18">
        <v>2</v>
      </c>
      <c r="P11264" s="18">
        <v>28</v>
      </c>
      <c r="Q11264" s="11"/>
      <c r="R11264" s="18"/>
      <c r="S11264" s="18"/>
      <c r="T11264" s="18"/>
      <c r="U11264" s="18"/>
      <c r="V11264" s="18"/>
    </row>
    <row r="11265" spans="1:22">
      <c r="A11265" t="s">
        <v>11284</v>
      </c>
      <c r="B11265" s="20">
        <v>16.975304338000001</v>
      </c>
      <c r="C11265" s="20">
        <v>4.6268284015910301E-2</v>
      </c>
      <c r="D11265" s="20">
        <v>0.347250912934433</v>
      </c>
      <c r="E11265" s="20">
        <v>9.4647515853182602E-4</v>
      </c>
      <c r="F11265" s="20">
        <v>1.6066703864434501E-2</v>
      </c>
      <c r="G11265" s="19" t="s">
        <v>24</v>
      </c>
      <c r="H11265" s="19" t="s">
        <v>24</v>
      </c>
      <c r="I11265" s="16"/>
      <c r="J11265" s="16"/>
      <c r="K11265" s="17">
        <v>0</v>
      </c>
      <c r="L11265" s="17">
        <v>0</v>
      </c>
      <c r="M11265" s="18">
        <v>0</v>
      </c>
      <c r="N11265" s="18">
        <v>0</v>
      </c>
      <c r="O11265" s="18">
        <v>13</v>
      </c>
      <c r="P11265" s="18">
        <v>41</v>
      </c>
      <c r="Q11265" s="11"/>
      <c r="R11265" s="18"/>
      <c r="S11265" s="18"/>
      <c r="T11265" s="18"/>
      <c r="U11265" s="18"/>
      <c r="V11265" s="18"/>
    </row>
    <row r="11266" spans="1:22">
      <c r="A11266" t="s">
        <v>11285</v>
      </c>
      <c r="B11266" s="20">
        <v>24.263670973</v>
      </c>
      <c r="C11266" s="20">
        <v>6.5259025332717505E-2</v>
      </c>
      <c r="D11266" s="20">
        <v>0.351868512274083</v>
      </c>
      <c r="E11266" s="20">
        <v>9.4637765991107401E-4</v>
      </c>
      <c r="F11266" s="20">
        <v>2.2962596156280001E-2</v>
      </c>
      <c r="G11266" s="19" t="s">
        <v>24</v>
      </c>
      <c r="H11266" s="19" t="s">
        <v>24</v>
      </c>
      <c r="I11266" s="16"/>
      <c r="J11266" s="16"/>
      <c r="K11266" s="17">
        <v>0</v>
      </c>
      <c r="L11266" s="17">
        <v>0.130518318148164</v>
      </c>
      <c r="M11266" s="18">
        <v>65</v>
      </c>
      <c r="N11266" s="18">
        <v>39</v>
      </c>
      <c r="O11266" s="18">
        <v>65</v>
      </c>
      <c r="P11266" s="18">
        <v>43</v>
      </c>
      <c r="Q11266" s="11"/>
      <c r="R11266" s="18"/>
      <c r="S11266" s="18"/>
      <c r="T11266" s="18"/>
      <c r="U11266" s="18"/>
      <c r="V11266" s="18"/>
    </row>
    <row r="11267" spans="1:22">
      <c r="A11267" t="s">
        <v>11286</v>
      </c>
      <c r="B11267" s="20">
        <v>2.4531982859999899</v>
      </c>
      <c r="C11267" s="20">
        <v>6.7783087537740799E-3</v>
      </c>
      <c r="D11267" s="20">
        <v>0.34214368845664</v>
      </c>
      <c r="E11267" s="20">
        <v>9.4536001094947702E-4</v>
      </c>
      <c r="F11267" s="20">
        <v>2.31915555851419E-3</v>
      </c>
      <c r="G11267" s="19" t="s">
        <v>24</v>
      </c>
      <c r="H11267" s="19" t="s">
        <v>24</v>
      </c>
      <c r="I11267" s="16"/>
      <c r="J11267" s="16"/>
      <c r="K11267" s="17">
        <v>0</v>
      </c>
      <c r="L11267" s="17">
        <v>0</v>
      </c>
      <c r="M11267" s="18">
        <v>0</v>
      </c>
      <c r="N11267" s="18">
        <v>0</v>
      </c>
      <c r="O11267" s="18">
        <v>0</v>
      </c>
      <c r="P11267" s="18">
        <v>0</v>
      </c>
      <c r="Q11267" s="11"/>
      <c r="R11267" s="18"/>
      <c r="S11267" s="18"/>
      <c r="T11267" s="18"/>
      <c r="U11267" s="18"/>
      <c r="V11267" s="18"/>
    </row>
    <row r="11268" spans="1:22">
      <c r="A11268" t="s">
        <v>11287</v>
      </c>
      <c r="B11268" s="20">
        <v>3.6163764089999999</v>
      </c>
      <c r="C11268" s="20">
        <v>9.9310596147500207E-3</v>
      </c>
      <c r="D11268" s="20">
        <v>0.34348065621668</v>
      </c>
      <c r="E11268" s="20">
        <v>9.4324442138050502E-4</v>
      </c>
      <c r="F11268" s="20">
        <v>3.41112687340131E-3</v>
      </c>
      <c r="G11268" s="19" t="s">
        <v>24</v>
      </c>
      <c r="H11268" s="19" t="s">
        <v>24</v>
      </c>
      <c r="I11268" s="16"/>
      <c r="J11268" s="16"/>
      <c r="K11268" s="17">
        <v>0</v>
      </c>
      <c r="L11268" s="17">
        <v>0</v>
      </c>
      <c r="M11268" s="18">
        <v>0</v>
      </c>
      <c r="N11268" s="18">
        <v>0</v>
      </c>
      <c r="O11268" s="18">
        <v>0</v>
      </c>
      <c r="P11268" s="18">
        <v>10</v>
      </c>
      <c r="Q11268" s="11"/>
      <c r="R11268" s="18"/>
      <c r="S11268" s="18"/>
      <c r="T11268" s="18"/>
      <c r="U11268" s="18"/>
      <c r="V11268" s="18"/>
    </row>
    <row r="11269" spans="1:22">
      <c r="A11269" t="s">
        <v>11288</v>
      </c>
      <c r="B11269" s="20">
        <v>26.224491768</v>
      </c>
      <c r="C11269" s="20">
        <v>7.4015907531178898E-2</v>
      </c>
      <c r="D11269" s="20">
        <v>0.33415098420476302</v>
      </c>
      <c r="E11269" s="20">
        <v>9.4310648866536195E-4</v>
      </c>
      <c r="F11269" s="20">
        <v>2.4732488348352101E-2</v>
      </c>
      <c r="G11269" s="19" t="s">
        <v>24</v>
      </c>
      <c r="H11269" s="19" t="s">
        <v>24</v>
      </c>
      <c r="I11269" s="16"/>
      <c r="J11269" s="16"/>
      <c r="K11269" s="17">
        <v>0</v>
      </c>
      <c r="L11269" s="17">
        <v>0</v>
      </c>
      <c r="M11269" s="18">
        <v>0</v>
      </c>
      <c r="N11269" s="18">
        <v>0</v>
      </c>
      <c r="O11269" s="18">
        <v>31</v>
      </c>
      <c r="P11269" s="18">
        <v>67</v>
      </c>
      <c r="Q11269" s="11"/>
      <c r="R11269" s="18"/>
      <c r="S11269" s="18"/>
      <c r="T11269" s="18"/>
      <c r="U11269" s="18"/>
      <c r="V11269" s="18"/>
    </row>
    <row r="11270" spans="1:22">
      <c r="A11270" t="s">
        <v>11289</v>
      </c>
      <c r="B11270" s="20">
        <v>2.5471780110000002</v>
      </c>
      <c r="C11270" s="20">
        <v>7.2095461960009401E-3</v>
      </c>
      <c r="D11270" s="20">
        <v>0.33307342907374599</v>
      </c>
      <c r="E11270" s="20">
        <v>9.4273280595135204E-4</v>
      </c>
      <c r="F11270" s="20">
        <v>2.40130827356761E-3</v>
      </c>
      <c r="G11270" s="19" t="s">
        <v>24</v>
      </c>
      <c r="H11270" s="19" t="s">
        <v>24</v>
      </c>
      <c r="I11270" s="16"/>
      <c r="J11270" s="16"/>
      <c r="K11270" s="17">
        <v>0</v>
      </c>
      <c r="L11270" s="17">
        <v>0</v>
      </c>
      <c r="M11270" s="18">
        <v>0</v>
      </c>
      <c r="N11270" s="18">
        <v>0</v>
      </c>
      <c r="O11270" s="18">
        <v>1</v>
      </c>
      <c r="P11270" s="18">
        <v>7</v>
      </c>
      <c r="Q11270" s="11"/>
      <c r="R11270" s="18"/>
      <c r="S11270" s="18"/>
      <c r="T11270" s="18"/>
      <c r="U11270" s="18"/>
      <c r="V11270" s="18"/>
    </row>
    <row r="11271" spans="1:22">
      <c r="A11271" t="s">
        <v>11290</v>
      </c>
      <c r="B11271" s="20">
        <v>10.735346872999999</v>
      </c>
      <c r="C11271" s="20">
        <v>3.00422721273353E-2</v>
      </c>
      <c r="D11271" s="20">
        <v>0.33629616666755302</v>
      </c>
      <c r="E11271" s="20">
        <v>9.4110614905385198E-4</v>
      </c>
      <c r="F11271" s="20">
        <v>1.0103100954406301E-2</v>
      </c>
      <c r="G11271" s="19" t="s">
        <v>24</v>
      </c>
      <c r="H11271" s="19" t="s">
        <v>24</v>
      </c>
      <c r="I11271" s="16"/>
      <c r="J11271" s="16"/>
      <c r="K11271" s="17">
        <v>0</v>
      </c>
      <c r="L11271" s="17">
        <v>0</v>
      </c>
      <c r="M11271" s="18">
        <v>0</v>
      </c>
      <c r="N11271" s="18">
        <v>0</v>
      </c>
      <c r="O11271" s="18">
        <v>0</v>
      </c>
      <c r="P11271" s="18">
        <v>20</v>
      </c>
      <c r="Q11271" s="11"/>
      <c r="R11271" s="18"/>
      <c r="S11271" s="18"/>
      <c r="T11271" s="18"/>
      <c r="U11271" s="18"/>
      <c r="V11271" s="18"/>
    </row>
    <row r="11272" spans="1:22">
      <c r="A11272" t="s">
        <v>11291</v>
      </c>
      <c r="B11272" s="20">
        <v>13.498022363</v>
      </c>
      <c r="C11272" s="20">
        <v>3.7986636184866002E-2</v>
      </c>
      <c r="D11272" s="20">
        <v>0.33370420014554197</v>
      </c>
      <c r="E11272" s="20">
        <v>9.3912276208979798E-4</v>
      </c>
      <c r="F11272" s="20">
        <v>1.2676300044290399E-2</v>
      </c>
      <c r="G11272" s="19" t="s">
        <v>24</v>
      </c>
      <c r="H11272" s="19" t="s">
        <v>24</v>
      </c>
      <c r="I11272" s="16"/>
      <c r="J11272" s="16"/>
      <c r="K11272" s="17">
        <v>0</v>
      </c>
      <c r="L11272" s="17">
        <v>0</v>
      </c>
      <c r="M11272" s="18">
        <v>0</v>
      </c>
      <c r="N11272" s="18">
        <v>0</v>
      </c>
      <c r="O11272" s="18">
        <v>5</v>
      </c>
      <c r="P11272" s="18">
        <v>34</v>
      </c>
      <c r="Q11272" s="11"/>
      <c r="R11272" s="18"/>
      <c r="S11272" s="18"/>
      <c r="T11272" s="18"/>
      <c r="U11272" s="18"/>
      <c r="V11272" s="18"/>
    </row>
    <row r="11273" spans="1:22">
      <c r="A11273" t="s">
        <v>11292</v>
      </c>
      <c r="B11273" s="20">
        <v>18.588333930000001</v>
      </c>
      <c r="C11273" s="20">
        <v>5.2106516104384E-2</v>
      </c>
      <c r="D11273" s="20">
        <v>0.33499511669294602</v>
      </c>
      <c r="E11273" s="20">
        <v>9.3905287631396899E-4</v>
      </c>
      <c r="F11273" s="20">
        <v>1.7455428442851001E-2</v>
      </c>
      <c r="G11273" s="19" t="s">
        <v>24</v>
      </c>
      <c r="H11273" s="19" t="s">
        <v>24</v>
      </c>
      <c r="I11273" s="16"/>
      <c r="J11273" s="16"/>
      <c r="K11273" s="17">
        <v>0</v>
      </c>
      <c r="L11273" s="17">
        <v>0</v>
      </c>
      <c r="M11273" s="18">
        <v>0</v>
      </c>
      <c r="N11273" s="18">
        <v>0</v>
      </c>
      <c r="O11273" s="18">
        <v>6</v>
      </c>
      <c r="P11273" s="18">
        <v>53</v>
      </c>
      <c r="Q11273" s="11"/>
      <c r="R11273" s="18"/>
      <c r="S11273" s="18"/>
      <c r="T11273" s="18"/>
      <c r="U11273" s="18"/>
      <c r="V11273" s="18"/>
    </row>
    <row r="11274" spans="1:22">
      <c r="A11274" t="s">
        <v>11293</v>
      </c>
      <c r="B11274" s="20">
        <v>1.531830566</v>
      </c>
      <c r="C11274" s="20">
        <v>4.3207970006889501E-3</v>
      </c>
      <c r="D11274" s="20">
        <v>0.33271823029645298</v>
      </c>
      <c r="E11274" s="20">
        <v>9.3849017211701795E-4</v>
      </c>
      <c r="F11274" s="20">
        <v>1.43760793153945E-3</v>
      </c>
      <c r="G11274" s="19" t="s">
        <v>24</v>
      </c>
      <c r="H11274" s="19" t="s">
        <v>24</v>
      </c>
      <c r="I11274" s="16"/>
      <c r="J11274" s="16"/>
      <c r="K11274" s="17">
        <v>0</v>
      </c>
      <c r="L11274" s="17">
        <v>0</v>
      </c>
      <c r="M11274" s="18">
        <v>0</v>
      </c>
      <c r="N11274" s="18">
        <v>0</v>
      </c>
      <c r="O11274" s="18">
        <v>2</v>
      </c>
      <c r="P11274" s="18">
        <v>6</v>
      </c>
      <c r="Q11274" s="11"/>
      <c r="R11274" s="18"/>
      <c r="S11274" s="18"/>
      <c r="T11274" s="18"/>
      <c r="U11274" s="18"/>
      <c r="V11274" s="18"/>
    </row>
    <row r="11275" spans="1:22">
      <c r="A11275" t="s">
        <v>11294</v>
      </c>
      <c r="B11275" s="20">
        <v>15.348684793999899</v>
      </c>
      <c r="C11275" s="20">
        <v>4.2608689345436997E-2</v>
      </c>
      <c r="D11275" s="20">
        <v>0.33801256485996101</v>
      </c>
      <c r="E11275" s="20">
        <v>9.3833918438422398E-4</v>
      </c>
      <c r="F11275" s="20">
        <v>1.44022723709725E-2</v>
      </c>
      <c r="G11275" s="19" t="s">
        <v>24</v>
      </c>
      <c r="H11275" s="19" t="s">
        <v>24</v>
      </c>
      <c r="I11275" s="16"/>
      <c r="J11275" s="16"/>
      <c r="K11275" s="17">
        <v>0</v>
      </c>
      <c r="L11275" s="17">
        <v>0</v>
      </c>
      <c r="M11275" s="18">
        <v>0</v>
      </c>
      <c r="N11275" s="18">
        <v>0</v>
      </c>
      <c r="O11275" s="18">
        <v>5</v>
      </c>
      <c r="P11275" s="18">
        <v>29</v>
      </c>
      <c r="Q11275" s="11"/>
      <c r="R11275" s="18"/>
      <c r="S11275" s="18"/>
      <c r="T11275" s="18"/>
      <c r="U11275" s="18"/>
      <c r="V11275" s="18"/>
    </row>
    <row r="11276" spans="1:22">
      <c r="A11276" t="s">
        <v>11295</v>
      </c>
      <c r="B11276" s="20">
        <v>35.799358763000001</v>
      </c>
      <c r="C11276" s="20">
        <v>9.9286856593354803E-2</v>
      </c>
      <c r="D11276" s="20">
        <v>0.33791895836629499</v>
      </c>
      <c r="E11276" s="20">
        <v>9.3719307604376299E-4</v>
      </c>
      <c r="F11276" s="20">
        <v>3.3550911159490202E-2</v>
      </c>
      <c r="G11276" s="19" t="s">
        <v>24</v>
      </c>
      <c r="H11276" s="19" t="s">
        <v>24</v>
      </c>
      <c r="I11276" s="16"/>
      <c r="J11276" s="16"/>
      <c r="K11276" s="17">
        <v>0</v>
      </c>
      <c r="L11276" s="17">
        <v>0</v>
      </c>
      <c r="M11276" s="18">
        <v>0</v>
      </c>
      <c r="N11276" s="18">
        <v>0</v>
      </c>
      <c r="O11276" s="18">
        <v>66</v>
      </c>
      <c r="P11276" s="18">
        <v>74</v>
      </c>
      <c r="Q11276" s="11"/>
      <c r="R11276" s="18"/>
      <c r="S11276" s="18"/>
      <c r="T11276" s="18"/>
      <c r="U11276" s="18"/>
      <c r="V11276" s="18"/>
    </row>
    <row r="11277" spans="1:22">
      <c r="A11277" t="s">
        <v>11296</v>
      </c>
      <c r="B11277" s="20">
        <v>4.0308127339999897</v>
      </c>
      <c r="C11277" s="20">
        <v>1.0251566796913599E-2</v>
      </c>
      <c r="D11277" s="20">
        <v>0.36827143087550501</v>
      </c>
      <c r="E11277" s="20">
        <v>9.3662480054455604E-4</v>
      </c>
      <c r="F11277" s="20">
        <v>3.7753591730152001E-3</v>
      </c>
      <c r="G11277" s="19" t="s">
        <v>24</v>
      </c>
      <c r="H11277" s="19" t="s">
        <v>24</v>
      </c>
      <c r="I11277" s="16"/>
      <c r="J11277" s="16"/>
      <c r="K11277" s="17">
        <v>0</v>
      </c>
      <c r="L11277" s="17">
        <v>0</v>
      </c>
      <c r="M11277" s="18">
        <v>0</v>
      </c>
      <c r="N11277" s="18">
        <v>0</v>
      </c>
      <c r="O11277" s="18">
        <v>0</v>
      </c>
      <c r="P11277" s="18">
        <v>0</v>
      </c>
      <c r="Q11277" s="11"/>
      <c r="R11277" s="18"/>
      <c r="S11277" s="18"/>
      <c r="T11277" s="18"/>
      <c r="U11277" s="18"/>
      <c r="V11277" s="18"/>
    </row>
    <row r="11278" spans="1:22">
      <c r="A11278" t="s">
        <v>11297</v>
      </c>
      <c r="B11278" s="20">
        <v>4.7337400570000003</v>
      </c>
      <c r="C11278" s="20">
        <v>1.29541655459966E-2</v>
      </c>
      <c r="D11278" s="20">
        <v>0.34213411423093998</v>
      </c>
      <c r="E11278" s="20">
        <v>9.3627066575542595E-4</v>
      </c>
      <c r="F11278" s="20">
        <v>4.4320619546805197E-3</v>
      </c>
      <c r="G11278" s="19" t="s">
        <v>24</v>
      </c>
      <c r="H11278" s="19" t="s">
        <v>24</v>
      </c>
      <c r="I11278" s="16"/>
      <c r="J11278" s="16"/>
      <c r="K11278" s="17">
        <v>0</v>
      </c>
      <c r="L11278" s="17">
        <v>0</v>
      </c>
      <c r="M11278" s="18">
        <v>0</v>
      </c>
      <c r="N11278" s="18">
        <v>0</v>
      </c>
      <c r="O11278" s="18">
        <v>0</v>
      </c>
      <c r="P11278" s="18">
        <v>7</v>
      </c>
      <c r="Q11278" s="11"/>
      <c r="R11278" s="18"/>
      <c r="S11278" s="18"/>
      <c r="T11278" s="18"/>
      <c r="U11278" s="18"/>
      <c r="V11278" s="18"/>
    </row>
    <row r="11279" spans="1:22">
      <c r="A11279" t="s">
        <v>11298</v>
      </c>
      <c r="B11279" s="20">
        <v>23.056700417999998</v>
      </c>
      <c r="C11279" s="20">
        <v>6.4335984019053605E-2</v>
      </c>
      <c r="D11279" s="20">
        <v>0.33553070352387299</v>
      </c>
      <c r="E11279" s="20">
        <v>9.3624402401313895E-4</v>
      </c>
      <c r="F11279" s="20">
        <v>2.1586697979813701E-2</v>
      </c>
      <c r="G11279" s="19" t="s">
        <v>24</v>
      </c>
      <c r="H11279" s="19" t="s">
        <v>24</v>
      </c>
      <c r="I11279" s="16"/>
      <c r="J11279" s="16"/>
      <c r="K11279" s="17">
        <v>0</v>
      </c>
      <c r="L11279" s="17">
        <v>0</v>
      </c>
      <c r="M11279" s="18">
        <v>0</v>
      </c>
      <c r="N11279" s="18">
        <v>0</v>
      </c>
      <c r="O11279" s="18">
        <v>17</v>
      </c>
      <c r="P11279" s="18">
        <v>51</v>
      </c>
      <c r="Q11279" s="11"/>
      <c r="R11279" s="18"/>
      <c r="S11279" s="18"/>
      <c r="T11279" s="18"/>
      <c r="U11279" s="18"/>
      <c r="V11279" s="18"/>
    </row>
    <row r="11280" spans="1:22">
      <c r="A11280" t="s">
        <v>11299</v>
      </c>
      <c r="B11280" s="20">
        <v>1.2138039169999999</v>
      </c>
      <c r="C11280" s="20">
        <v>3.22965332031966E-3</v>
      </c>
      <c r="D11280" s="20">
        <v>0.351764035151516</v>
      </c>
      <c r="E11280" s="20">
        <v>9.3596327066073997E-4</v>
      </c>
      <c r="F11280" s="20">
        <v>1.1360758840961299E-3</v>
      </c>
      <c r="G11280" s="19" t="s">
        <v>24</v>
      </c>
      <c r="H11280" s="19" t="s">
        <v>24</v>
      </c>
      <c r="I11280" s="16"/>
      <c r="J11280" s="16"/>
      <c r="K11280" s="17">
        <v>0</v>
      </c>
      <c r="L11280" s="17">
        <v>0</v>
      </c>
      <c r="M11280" s="18">
        <v>0</v>
      </c>
      <c r="N11280" s="18">
        <v>0</v>
      </c>
      <c r="O11280" s="18">
        <v>12</v>
      </c>
      <c r="P11280" s="18">
        <v>5</v>
      </c>
      <c r="Q11280" s="11"/>
      <c r="R11280" s="18"/>
      <c r="S11280" s="18"/>
      <c r="T11280" s="18"/>
      <c r="U11280" s="18"/>
      <c r="V11280" s="18"/>
    </row>
    <row r="11281" spans="1:22">
      <c r="A11281" t="s">
        <v>11300</v>
      </c>
      <c r="B11281" s="20">
        <v>4.6008225359999999</v>
      </c>
      <c r="C11281" s="20">
        <v>1.67746847351521E-2</v>
      </c>
      <c r="D11281" s="20">
        <v>0.256407055333016</v>
      </c>
      <c r="E11281" s="20">
        <v>9.3486490370470405E-4</v>
      </c>
      <c r="F11281" s="20">
        <v>4.3011475170800697E-3</v>
      </c>
      <c r="G11281" s="19" t="s">
        <v>24</v>
      </c>
      <c r="H11281" s="19" t="s">
        <v>24</v>
      </c>
      <c r="I11281" s="16"/>
      <c r="J11281" s="16"/>
      <c r="K11281" s="17">
        <v>0</v>
      </c>
      <c r="L11281" s="17">
        <v>0</v>
      </c>
      <c r="M11281" s="18">
        <v>0</v>
      </c>
      <c r="N11281" s="18">
        <v>0</v>
      </c>
      <c r="O11281" s="18">
        <v>0</v>
      </c>
      <c r="P11281" s="18">
        <v>1</v>
      </c>
      <c r="Q11281" s="11"/>
      <c r="R11281" s="18"/>
      <c r="S11281" s="18"/>
      <c r="T11281" s="18"/>
      <c r="U11281" s="18"/>
      <c r="V11281" s="18"/>
    </row>
    <row r="11282" spans="1:22">
      <c r="A11282" t="s">
        <v>11301</v>
      </c>
      <c r="B11282" s="20">
        <v>9.6851422399999993</v>
      </c>
      <c r="C11282" s="20">
        <v>2.6187879741944701E-2</v>
      </c>
      <c r="D11282" s="20">
        <v>0.34520684519314498</v>
      </c>
      <c r="E11282" s="20">
        <v>9.3341275987436905E-4</v>
      </c>
      <c r="F11282" s="20">
        <v>9.0402353480142292E-3</v>
      </c>
      <c r="G11282" s="19" t="s">
        <v>24</v>
      </c>
      <c r="H11282" s="19" t="s">
        <v>24</v>
      </c>
      <c r="I11282" s="16"/>
      <c r="J11282" s="16"/>
      <c r="K11282" s="17">
        <v>0</v>
      </c>
      <c r="L11282" s="17">
        <v>0</v>
      </c>
      <c r="M11282" s="18">
        <v>0</v>
      </c>
      <c r="N11282" s="18">
        <v>0</v>
      </c>
      <c r="O11282" s="18">
        <v>8</v>
      </c>
      <c r="P11282" s="18">
        <v>29</v>
      </c>
      <c r="Q11282" s="11"/>
      <c r="R11282" s="18"/>
      <c r="S11282" s="18"/>
      <c r="T11282" s="18"/>
      <c r="U11282" s="18"/>
      <c r="V11282" s="18"/>
    </row>
    <row r="11283" spans="1:22">
      <c r="A11283" t="s">
        <v>11302</v>
      </c>
      <c r="B11283" s="20">
        <v>10.030686699</v>
      </c>
      <c r="C11283" s="20">
        <v>2.7643129031949699E-2</v>
      </c>
      <c r="D11283" s="20">
        <v>0.338624368887186</v>
      </c>
      <c r="E11283" s="20">
        <v>9.3320002941017397E-4</v>
      </c>
      <c r="F11283" s="20">
        <v>9.3606371225110393E-3</v>
      </c>
      <c r="G11283" s="19" t="s">
        <v>24</v>
      </c>
      <c r="H11283" s="19" t="s">
        <v>24</v>
      </c>
      <c r="I11283" s="16"/>
      <c r="J11283" s="16"/>
      <c r="K11283" s="17">
        <v>0</v>
      </c>
      <c r="L11283" s="17">
        <v>0</v>
      </c>
      <c r="M11283" s="18">
        <v>0</v>
      </c>
      <c r="N11283" s="18">
        <v>0</v>
      </c>
      <c r="O11283" s="18">
        <v>16</v>
      </c>
      <c r="P11283" s="18">
        <v>13</v>
      </c>
      <c r="Q11283" s="11"/>
      <c r="R11283" s="18"/>
      <c r="S11283" s="18"/>
      <c r="T11283" s="18"/>
      <c r="U11283" s="18"/>
      <c r="V11283" s="18"/>
    </row>
    <row r="11284" spans="1:22">
      <c r="A11284" t="s">
        <v>11303</v>
      </c>
      <c r="B11284" s="20">
        <v>31.9969643569999</v>
      </c>
      <c r="C11284" s="20">
        <v>8.5097750399250299E-2</v>
      </c>
      <c r="D11284" s="20">
        <v>0.35024799905090698</v>
      </c>
      <c r="E11284" s="20">
        <v>9.3150451613233998E-4</v>
      </c>
      <c r="F11284" s="20">
        <v>2.9805316801071E-2</v>
      </c>
      <c r="G11284" s="19" t="s">
        <v>24</v>
      </c>
      <c r="H11284" s="19" t="s">
        <v>24</v>
      </c>
      <c r="I11284" s="16"/>
      <c r="J11284" s="16"/>
      <c r="K11284" s="17">
        <v>0</v>
      </c>
      <c r="L11284" s="17">
        <v>0</v>
      </c>
      <c r="M11284" s="18">
        <v>0</v>
      </c>
      <c r="N11284" s="18">
        <v>0</v>
      </c>
      <c r="O11284" s="18">
        <v>5</v>
      </c>
      <c r="P11284" s="18">
        <v>81</v>
      </c>
      <c r="Q11284" s="11"/>
      <c r="R11284" s="18"/>
      <c r="S11284" s="18"/>
      <c r="T11284" s="18"/>
      <c r="U11284" s="18"/>
      <c r="V11284" s="18"/>
    </row>
    <row r="11285" spans="1:22">
      <c r="A11285" t="s">
        <v>11304</v>
      </c>
      <c r="B11285" s="20">
        <v>13.526382446</v>
      </c>
      <c r="C11285" s="20">
        <v>3.7333048459091002E-2</v>
      </c>
      <c r="D11285" s="20">
        <v>0.33670833649138898</v>
      </c>
      <c r="E11285" s="20">
        <v>9.2932080643115598E-4</v>
      </c>
      <c r="F11285" s="20">
        <v>1.25703486428129E-2</v>
      </c>
      <c r="G11285" s="19" t="s">
        <v>24</v>
      </c>
      <c r="H11285" s="19" t="s">
        <v>24</v>
      </c>
      <c r="I11285" s="16"/>
      <c r="J11285" s="16"/>
      <c r="K11285" s="17">
        <v>0</v>
      </c>
      <c r="L11285" s="17">
        <v>0</v>
      </c>
      <c r="M11285" s="18">
        <v>0</v>
      </c>
      <c r="N11285" s="18">
        <v>0</v>
      </c>
      <c r="O11285" s="18">
        <v>2</v>
      </c>
      <c r="P11285" s="18">
        <v>47</v>
      </c>
      <c r="Q11285" s="11"/>
      <c r="R11285" s="18"/>
      <c r="S11285" s="18"/>
      <c r="T11285" s="18"/>
      <c r="U11285" s="18"/>
      <c r="V11285" s="18"/>
    </row>
    <row r="11286" spans="1:22">
      <c r="A11286" t="s">
        <v>11305</v>
      </c>
      <c r="B11286" s="20">
        <v>23.644595948999999</v>
      </c>
      <c r="C11286" s="20">
        <v>6.0754064688472699E-2</v>
      </c>
      <c r="D11286" s="20">
        <v>0.36167422283134298</v>
      </c>
      <c r="E11286" s="20">
        <v>9.2931083184687798E-4</v>
      </c>
      <c r="F11286" s="20">
        <v>2.1973179130048499E-2</v>
      </c>
      <c r="G11286" s="19" t="s">
        <v>24</v>
      </c>
      <c r="H11286" s="19" t="s">
        <v>24</v>
      </c>
      <c r="I11286" s="16"/>
      <c r="J11286" s="16"/>
      <c r="K11286" s="17">
        <v>0</v>
      </c>
      <c r="L11286" s="17">
        <v>0</v>
      </c>
      <c r="M11286" s="18">
        <v>0</v>
      </c>
      <c r="N11286" s="18">
        <v>0</v>
      </c>
      <c r="O11286" s="18">
        <v>103</v>
      </c>
      <c r="P11286" s="18">
        <v>25</v>
      </c>
      <c r="Q11286" s="11"/>
      <c r="R11286" s="18"/>
      <c r="S11286" s="18"/>
      <c r="T11286" s="18"/>
      <c r="U11286" s="18"/>
      <c r="V11286" s="18"/>
    </row>
    <row r="11287" spans="1:22">
      <c r="A11287" t="s">
        <v>11306</v>
      </c>
      <c r="B11287" s="20">
        <v>9.5701650389999902</v>
      </c>
      <c r="C11287" s="20">
        <v>2.4720632326769899E-2</v>
      </c>
      <c r="D11287" s="20">
        <v>0.35940505332102002</v>
      </c>
      <c r="E11287" s="20">
        <v>9.2837690294006404E-4</v>
      </c>
      <c r="F11287" s="20">
        <v>8.8847201795320893E-3</v>
      </c>
      <c r="G11287" s="19" t="s">
        <v>24</v>
      </c>
      <c r="H11287" s="19" t="s">
        <v>24</v>
      </c>
      <c r="I11287" s="16"/>
      <c r="J11287" s="16"/>
      <c r="K11287" s="17">
        <v>0</v>
      </c>
      <c r="L11287" s="17">
        <v>0</v>
      </c>
      <c r="M11287" s="18">
        <v>0</v>
      </c>
      <c r="N11287" s="18">
        <v>0</v>
      </c>
      <c r="O11287" s="18">
        <v>0</v>
      </c>
      <c r="P11287" s="18">
        <v>14</v>
      </c>
      <c r="Q11287" s="11"/>
      <c r="R11287" s="18"/>
      <c r="S11287" s="18"/>
      <c r="T11287" s="18"/>
      <c r="U11287" s="18"/>
      <c r="V11287" s="18"/>
    </row>
    <row r="11288" spans="1:22">
      <c r="A11288" t="s">
        <v>11307</v>
      </c>
      <c r="B11288" s="20">
        <v>6.5833974729999998</v>
      </c>
      <c r="C11288" s="20">
        <v>1.8326924085948201E-2</v>
      </c>
      <c r="D11288" s="20">
        <v>0.33295215177682802</v>
      </c>
      <c r="E11288" s="20">
        <v>9.2687534588222604E-4</v>
      </c>
      <c r="F11288" s="20">
        <v>6.1019888098670398E-3</v>
      </c>
      <c r="G11288" s="19" t="s">
        <v>24</v>
      </c>
      <c r="H11288" s="19" t="s">
        <v>24</v>
      </c>
      <c r="I11288" s="16"/>
      <c r="J11288" s="16"/>
      <c r="K11288" s="17">
        <v>0</v>
      </c>
      <c r="L11288" s="17">
        <v>0</v>
      </c>
      <c r="M11288" s="18">
        <v>0</v>
      </c>
      <c r="N11288" s="18">
        <v>0</v>
      </c>
      <c r="O11288" s="18">
        <v>0</v>
      </c>
      <c r="P11288" s="18">
        <v>13</v>
      </c>
      <c r="Q11288" s="11"/>
      <c r="R11288" s="18"/>
      <c r="S11288" s="18"/>
      <c r="T11288" s="18"/>
      <c r="U11288" s="18"/>
      <c r="V11288" s="18"/>
    </row>
    <row r="11289" spans="1:22">
      <c r="A11289" t="s">
        <v>11308</v>
      </c>
      <c r="B11289" s="20">
        <v>17.688498690999999</v>
      </c>
      <c r="C11289" s="20">
        <v>4.8126173313437201E-2</v>
      </c>
      <c r="D11289" s="20">
        <v>0.34062116832855199</v>
      </c>
      <c r="E11289" s="20">
        <v>9.2674871211914102E-4</v>
      </c>
      <c r="F11289" s="20">
        <v>1.6392793381205299E-2</v>
      </c>
      <c r="G11289" s="19" t="s">
        <v>24</v>
      </c>
      <c r="H11289" s="19" t="s">
        <v>24</v>
      </c>
      <c r="I11289" s="16"/>
      <c r="J11289" s="16"/>
      <c r="K11289" s="17">
        <v>0</v>
      </c>
      <c r="L11289" s="17">
        <v>0</v>
      </c>
      <c r="M11289" s="18">
        <v>0</v>
      </c>
      <c r="N11289" s="18">
        <v>0</v>
      </c>
      <c r="O11289" s="18">
        <v>8</v>
      </c>
      <c r="P11289" s="18">
        <v>49</v>
      </c>
      <c r="Q11289" s="11"/>
      <c r="R11289" s="18"/>
      <c r="S11289" s="18"/>
      <c r="T11289" s="18"/>
      <c r="U11289" s="18"/>
      <c r="V11289" s="18"/>
    </row>
    <row r="11290" spans="1:22">
      <c r="A11290" t="s">
        <v>11309</v>
      </c>
      <c r="B11290" s="20">
        <v>12.108632038</v>
      </c>
      <c r="C11290" s="20">
        <v>3.3017181013761498E-2</v>
      </c>
      <c r="D11290" s="20">
        <v>0.33902962588334401</v>
      </c>
      <c r="E11290" s="20">
        <v>9.2444815332476805E-4</v>
      </c>
      <c r="F11290" s="20">
        <v>1.1193802526818199E-2</v>
      </c>
      <c r="G11290" s="19" t="s">
        <v>24</v>
      </c>
      <c r="H11290" s="19" t="s">
        <v>24</v>
      </c>
      <c r="I11290" s="16"/>
      <c r="J11290" s="16"/>
      <c r="K11290" s="17">
        <v>0</v>
      </c>
      <c r="L11290" s="17">
        <v>0</v>
      </c>
      <c r="M11290" s="18">
        <v>0</v>
      </c>
      <c r="N11290" s="18">
        <v>0</v>
      </c>
      <c r="O11290" s="18">
        <v>19</v>
      </c>
      <c r="P11290" s="18">
        <v>54</v>
      </c>
      <c r="Q11290" s="11"/>
      <c r="R11290" s="18"/>
      <c r="S11290" s="18"/>
      <c r="T11290" s="18"/>
      <c r="U11290" s="18"/>
      <c r="V11290" s="18"/>
    </row>
    <row r="11291" spans="1:22">
      <c r="A11291" t="s">
        <v>11310</v>
      </c>
      <c r="B11291" s="20">
        <v>17.787715454000001</v>
      </c>
      <c r="C11291" s="20">
        <v>4.63174610513701E-2</v>
      </c>
      <c r="D11291" s="20">
        <v>0.35428770298986401</v>
      </c>
      <c r="E11291" s="20">
        <v>9.2253032305631398E-4</v>
      </c>
      <c r="F11291" s="20">
        <v>1.6409706884212401E-2</v>
      </c>
      <c r="G11291" s="19" t="s">
        <v>24</v>
      </c>
      <c r="H11291" s="19" t="s">
        <v>24</v>
      </c>
      <c r="I11291" s="16"/>
      <c r="J11291" s="16"/>
      <c r="K11291" s="17">
        <v>0</v>
      </c>
      <c r="L11291" s="17">
        <v>0</v>
      </c>
      <c r="M11291" s="18">
        <v>0</v>
      </c>
      <c r="N11291" s="18">
        <v>0</v>
      </c>
      <c r="O11291" s="18">
        <v>16</v>
      </c>
      <c r="P11291" s="18">
        <v>29</v>
      </c>
      <c r="Q11291" s="11"/>
      <c r="R11291" s="18"/>
      <c r="S11291" s="18"/>
      <c r="T11291" s="18"/>
      <c r="U11291" s="18"/>
      <c r="V11291" s="18"/>
    </row>
    <row r="11292" spans="1:22">
      <c r="A11292" t="s">
        <v>11311</v>
      </c>
      <c r="B11292" s="20">
        <v>22.593342623000002</v>
      </c>
      <c r="C11292" s="20">
        <v>6.1705449689016902E-2</v>
      </c>
      <c r="D11292" s="20">
        <v>0.33703291805352398</v>
      </c>
      <c r="E11292" s="20">
        <v>9.2048211349316802E-4</v>
      </c>
      <c r="F11292" s="20">
        <v>2.07967677684943E-2</v>
      </c>
      <c r="G11292" s="19" t="s">
        <v>24</v>
      </c>
      <c r="H11292" s="19" t="s">
        <v>24</v>
      </c>
      <c r="I11292" s="16"/>
      <c r="J11292" s="16"/>
      <c r="K11292" s="17">
        <v>0</v>
      </c>
      <c r="L11292" s="17">
        <v>0</v>
      </c>
      <c r="M11292" s="18">
        <v>0</v>
      </c>
      <c r="N11292" s="18">
        <v>0</v>
      </c>
      <c r="O11292" s="18">
        <v>5</v>
      </c>
      <c r="P11292" s="18">
        <v>38</v>
      </c>
      <c r="Q11292" s="11"/>
      <c r="R11292" s="18"/>
      <c r="S11292" s="18"/>
      <c r="T11292" s="18"/>
      <c r="U11292" s="18"/>
      <c r="V11292" s="18"/>
    </row>
    <row r="11293" spans="1:22">
      <c r="A11293" t="s">
        <v>11312</v>
      </c>
      <c r="B11293" s="20">
        <v>2.9947622049999998</v>
      </c>
      <c r="C11293" s="20">
        <v>8.2884963540542592E-3</v>
      </c>
      <c r="D11293" s="20">
        <v>0.331972508883429</v>
      </c>
      <c r="E11293" s="20">
        <v>9.1878845169496401E-4</v>
      </c>
      <c r="F11293" s="20">
        <v>2.7515529295265399E-3</v>
      </c>
      <c r="G11293" s="19" t="s">
        <v>24</v>
      </c>
      <c r="H11293" s="19" t="s">
        <v>24</v>
      </c>
      <c r="I11293" s="16"/>
      <c r="J11293" s="16"/>
      <c r="K11293" s="17">
        <v>0</v>
      </c>
      <c r="L11293" s="17">
        <v>0</v>
      </c>
      <c r="M11293" s="18">
        <v>0</v>
      </c>
      <c r="N11293" s="18">
        <v>0</v>
      </c>
      <c r="O11293" s="18">
        <v>2</v>
      </c>
      <c r="P11293" s="18">
        <v>3</v>
      </c>
      <c r="Q11293" s="11"/>
      <c r="R11293" s="18"/>
      <c r="S11293" s="18"/>
      <c r="T11293" s="18"/>
      <c r="U11293" s="18"/>
      <c r="V11293" s="18"/>
    </row>
    <row r="11294" spans="1:22">
      <c r="A11294" t="s">
        <v>11313</v>
      </c>
      <c r="B11294" s="20">
        <v>10.967695257999999</v>
      </c>
      <c r="C11294" s="20">
        <v>2.9374771522949601E-2</v>
      </c>
      <c r="D11294" s="20">
        <v>0.34281353218072502</v>
      </c>
      <c r="E11294" s="20">
        <v>9.1815727424035402E-4</v>
      </c>
      <c r="F11294" s="20">
        <v>1.00700691827841E-2</v>
      </c>
      <c r="G11294" s="19" t="s">
        <v>24</v>
      </c>
      <c r="H11294" s="19" t="s">
        <v>24</v>
      </c>
      <c r="I11294" s="16"/>
      <c r="J11294" s="16"/>
      <c r="K11294" s="17">
        <v>0</v>
      </c>
      <c r="L11294" s="17">
        <v>0</v>
      </c>
      <c r="M11294" s="18">
        <v>0</v>
      </c>
      <c r="N11294" s="18">
        <v>0</v>
      </c>
      <c r="O11294" s="18">
        <v>4</v>
      </c>
      <c r="P11294" s="18">
        <v>25</v>
      </c>
      <c r="Q11294" s="11"/>
      <c r="R11294" s="18"/>
      <c r="S11294" s="18"/>
      <c r="T11294" s="18"/>
      <c r="U11294" s="18"/>
      <c r="V11294" s="18"/>
    </row>
    <row r="11295" spans="1:22">
      <c r="A11295" t="s">
        <v>11314</v>
      </c>
      <c r="B11295" s="20">
        <v>32.171493498999901</v>
      </c>
      <c r="C11295" s="20">
        <v>8.6027281296760905E-2</v>
      </c>
      <c r="D11295" s="20">
        <v>0.34285039593472</v>
      </c>
      <c r="E11295" s="20">
        <v>9.16789500453215E-4</v>
      </c>
      <c r="F11295" s="20">
        <v>2.9494487453782001E-2</v>
      </c>
      <c r="G11295" s="19" t="s">
        <v>24</v>
      </c>
      <c r="H11295" s="19" t="s">
        <v>24</v>
      </c>
      <c r="I11295" s="16"/>
      <c r="J11295" s="16"/>
      <c r="K11295" s="17">
        <v>0</v>
      </c>
      <c r="L11295" s="17">
        <v>0</v>
      </c>
      <c r="M11295" s="18">
        <v>0</v>
      </c>
      <c r="N11295" s="18">
        <v>0</v>
      </c>
      <c r="O11295" s="18">
        <v>6</v>
      </c>
      <c r="P11295" s="18">
        <v>94</v>
      </c>
      <c r="Q11295" s="11"/>
      <c r="R11295" s="18"/>
      <c r="S11295" s="18"/>
      <c r="T11295" s="18"/>
      <c r="U11295" s="18"/>
      <c r="V11295" s="18"/>
    </row>
    <row r="11296" spans="1:22">
      <c r="A11296" t="s">
        <v>11315</v>
      </c>
      <c r="B11296" s="20">
        <v>8.914535506</v>
      </c>
      <c r="C11296" s="20">
        <v>2.3987938139030902E-2</v>
      </c>
      <c r="D11296" s="20">
        <v>0.34011740639581201</v>
      </c>
      <c r="E11296" s="20">
        <v>9.1521485321799498E-4</v>
      </c>
      <c r="F11296" s="20">
        <v>8.1587153046303994E-3</v>
      </c>
      <c r="G11296" s="19" t="s">
        <v>24</v>
      </c>
      <c r="H11296" s="19" t="s">
        <v>24</v>
      </c>
      <c r="I11296" s="16"/>
      <c r="J11296" s="16"/>
      <c r="K11296" s="17">
        <v>0</v>
      </c>
      <c r="L11296" s="17">
        <v>0</v>
      </c>
      <c r="M11296" s="18">
        <v>0</v>
      </c>
      <c r="N11296" s="18">
        <v>0</v>
      </c>
      <c r="O11296" s="18">
        <v>0</v>
      </c>
      <c r="P11296" s="18">
        <v>12</v>
      </c>
      <c r="Q11296" s="11"/>
      <c r="R11296" s="18"/>
      <c r="S11296" s="18"/>
      <c r="T11296" s="18"/>
      <c r="U11296" s="18"/>
      <c r="V11296" s="18"/>
    </row>
    <row r="11297" spans="1:22">
      <c r="A11297" t="s">
        <v>11316</v>
      </c>
      <c r="B11297" s="20">
        <v>30.434173681000001</v>
      </c>
      <c r="C11297" s="20">
        <v>8.1691248763790497E-2</v>
      </c>
      <c r="D11297" s="20">
        <v>0.34048817288054301</v>
      </c>
      <c r="E11297" s="20">
        <v>9.1393656103361904E-4</v>
      </c>
      <c r="F11297" s="20">
        <v>2.7814904031913001E-2</v>
      </c>
      <c r="G11297" s="19" t="s">
        <v>24</v>
      </c>
      <c r="H11297" s="19" t="s">
        <v>24</v>
      </c>
      <c r="I11297" s="16"/>
      <c r="J11297" s="16"/>
      <c r="K11297" s="17">
        <v>0</v>
      </c>
      <c r="L11297" s="17">
        <v>0</v>
      </c>
      <c r="M11297" s="18">
        <v>0</v>
      </c>
      <c r="N11297" s="18">
        <v>0</v>
      </c>
      <c r="O11297" s="18">
        <v>4</v>
      </c>
      <c r="P11297" s="18">
        <v>71</v>
      </c>
      <c r="Q11297" s="11"/>
      <c r="R11297" s="18"/>
      <c r="S11297" s="18"/>
      <c r="T11297" s="18"/>
      <c r="U11297" s="18"/>
      <c r="V11297" s="18"/>
    </row>
    <row r="11298" spans="1:22">
      <c r="A11298" t="s">
        <v>11317</v>
      </c>
      <c r="B11298" s="20">
        <v>3.56998828</v>
      </c>
      <c r="C11298" s="20">
        <v>9.7731532794060796E-3</v>
      </c>
      <c r="D11298" s="20">
        <v>0.33306920244810001</v>
      </c>
      <c r="E11298" s="20">
        <v>9.1180589763023697E-4</v>
      </c>
      <c r="F11298" s="20">
        <v>3.2551363681748201E-3</v>
      </c>
      <c r="G11298" s="19" t="s">
        <v>24</v>
      </c>
      <c r="H11298" s="19" t="s">
        <v>24</v>
      </c>
      <c r="I11298" s="16"/>
      <c r="J11298" s="16"/>
      <c r="K11298" s="17">
        <v>0</v>
      </c>
      <c r="L11298" s="17">
        <v>0</v>
      </c>
      <c r="M11298" s="18">
        <v>0</v>
      </c>
      <c r="N11298" s="18">
        <v>0</v>
      </c>
      <c r="O11298" s="18">
        <v>1</v>
      </c>
      <c r="P11298" s="18">
        <v>12</v>
      </c>
      <c r="Q11298" s="11"/>
      <c r="R11298" s="18"/>
      <c r="S11298" s="18"/>
      <c r="T11298" s="18"/>
      <c r="U11298" s="18"/>
      <c r="V11298" s="18"/>
    </row>
    <row r="11299" spans="1:22">
      <c r="A11299" t="s">
        <v>11318</v>
      </c>
      <c r="B11299" s="20">
        <v>15.784050860000001</v>
      </c>
      <c r="C11299" s="20">
        <v>3.9225940408006602E-2</v>
      </c>
      <c r="D11299" s="20">
        <v>0.36673601034027398</v>
      </c>
      <c r="E11299" s="20">
        <v>9.1139879202579304E-4</v>
      </c>
      <c r="F11299" s="20">
        <v>1.4385564887077601E-2</v>
      </c>
      <c r="G11299" s="19" t="s">
        <v>24</v>
      </c>
      <c r="H11299" s="19" t="s">
        <v>24</v>
      </c>
      <c r="I11299" s="16"/>
      <c r="J11299" s="16"/>
      <c r="K11299" s="17">
        <v>0</v>
      </c>
      <c r="L11299" s="17">
        <v>0</v>
      </c>
      <c r="M11299" s="18">
        <v>0</v>
      </c>
      <c r="N11299" s="18">
        <v>0</v>
      </c>
      <c r="O11299" s="18">
        <v>3</v>
      </c>
      <c r="P11299" s="18">
        <v>45</v>
      </c>
      <c r="Q11299" s="11"/>
      <c r="R11299" s="18"/>
      <c r="S11299" s="18"/>
      <c r="T11299" s="18"/>
      <c r="U11299" s="18"/>
      <c r="V11299" s="18"/>
    </row>
    <row r="11300" spans="1:22">
      <c r="A11300" t="s">
        <v>11319</v>
      </c>
      <c r="B11300" s="20">
        <v>1.611300629</v>
      </c>
      <c r="C11300" s="20">
        <v>3.4052138053912301E-3</v>
      </c>
      <c r="D11300" s="20">
        <v>0.43101088837165802</v>
      </c>
      <c r="E11300" s="20">
        <v>9.1086926979478701E-4</v>
      </c>
      <c r="F11300" s="20">
        <v>1.4676842273571101E-3</v>
      </c>
      <c r="G11300" s="19" t="s">
        <v>24</v>
      </c>
      <c r="H11300" s="19" t="s">
        <v>24</v>
      </c>
      <c r="I11300" s="16"/>
      <c r="J11300" s="16"/>
      <c r="K11300" s="17">
        <v>0</v>
      </c>
      <c r="L11300" s="17">
        <v>3.59034358936649E-4</v>
      </c>
      <c r="M11300" s="18">
        <v>0</v>
      </c>
      <c r="N11300" s="18">
        <v>0</v>
      </c>
      <c r="O11300" s="18">
        <v>2</v>
      </c>
      <c r="P11300" s="18">
        <v>7</v>
      </c>
      <c r="Q11300" s="11"/>
      <c r="R11300" s="18"/>
      <c r="S11300" s="18"/>
      <c r="T11300" s="18"/>
      <c r="U11300" s="18"/>
      <c r="V11300" s="18"/>
    </row>
    <row r="11301" spans="1:22">
      <c r="A11301" t="s">
        <v>11320</v>
      </c>
      <c r="B11301" s="20">
        <v>18.014539212999999</v>
      </c>
      <c r="C11301" s="20">
        <v>4.8290196976599101E-2</v>
      </c>
      <c r="D11301" s="20">
        <v>0.33923332585344401</v>
      </c>
      <c r="E11301" s="20">
        <v>9.0935682188684704E-4</v>
      </c>
      <c r="F11301" s="20">
        <v>1.6381644126489601E-2</v>
      </c>
      <c r="G11301" s="19" t="s">
        <v>24</v>
      </c>
      <c r="H11301" s="19" t="s">
        <v>24</v>
      </c>
      <c r="I11301" s="16"/>
      <c r="J11301" s="16"/>
      <c r="K11301" s="17">
        <v>0</v>
      </c>
      <c r="L11301" s="17">
        <v>0</v>
      </c>
      <c r="M11301" s="18">
        <v>0</v>
      </c>
      <c r="N11301" s="18">
        <v>0</v>
      </c>
      <c r="O11301" s="18">
        <v>21</v>
      </c>
      <c r="P11301" s="18">
        <v>42</v>
      </c>
      <c r="Q11301" s="11"/>
      <c r="R11301" s="18"/>
      <c r="S11301" s="18"/>
      <c r="T11301" s="18"/>
      <c r="U11301" s="18"/>
      <c r="V11301" s="18"/>
    </row>
    <row r="11302" spans="1:22">
      <c r="A11302" t="s">
        <v>11321</v>
      </c>
      <c r="B11302" s="20">
        <v>12.350169523</v>
      </c>
      <c r="C11302" s="20">
        <v>3.3333353987123102E-2</v>
      </c>
      <c r="D11302" s="20">
        <v>0.33683044234637999</v>
      </c>
      <c r="E11302" s="20">
        <v>9.0911208526017295E-4</v>
      </c>
      <c r="F11302" s="20">
        <v>1.1227688368371101E-2</v>
      </c>
      <c r="G11302" s="19" t="s">
        <v>24</v>
      </c>
      <c r="H11302" s="19" t="s">
        <v>24</v>
      </c>
      <c r="I11302" s="16"/>
      <c r="J11302" s="16"/>
      <c r="K11302" s="17">
        <v>0</v>
      </c>
      <c r="L11302" s="17">
        <v>0</v>
      </c>
      <c r="M11302" s="18">
        <v>0</v>
      </c>
      <c r="N11302" s="18">
        <v>0</v>
      </c>
      <c r="O11302" s="18">
        <v>13</v>
      </c>
      <c r="P11302" s="18">
        <v>52</v>
      </c>
      <c r="Q11302" s="11"/>
      <c r="R11302" s="18"/>
      <c r="S11302" s="18"/>
      <c r="T11302" s="18"/>
      <c r="U11302" s="18"/>
      <c r="V11302" s="18"/>
    </row>
    <row r="11303" spans="1:22">
      <c r="A11303" t="s">
        <v>11322</v>
      </c>
      <c r="B11303" s="20">
        <v>11.441295376999999</v>
      </c>
      <c r="C11303" s="20">
        <v>3.1010887813386099E-2</v>
      </c>
      <c r="D11303" s="20">
        <v>0.33541093732968003</v>
      </c>
      <c r="E11303" s="20">
        <v>9.0910955500921205E-4</v>
      </c>
      <c r="F11303" s="20">
        <v>1.0401390948913399E-2</v>
      </c>
      <c r="G11303" s="19" t="s">
        <v>24</v>
      </c>
      <c r="H11303" s="19" t="s">
        <v>24</v>
      </c>
      <c r="I11303" s="16"/>
      <c r="J11303" s="16"/>
      <c r="K11303" s="17">
        <v>0</v>
      </c>
      <c r="L11303" s="17">
        <v>0</v>
      </c>
      <c r="M11303" s="18">
        <v>0</v>
      </c>
      <c r="N11303" s="18">
        <v>0</v>
      </c>
      <c r="O11303" s="18">
        <v>8</v>
      </c>
      <c r="P11303" s="18">
        <v>22</v>
      </c>
      <c r="Q11303" s="11"/>
      <c r="R11303" s="18"/>
      <c r="S11303" s="18"/>
      <c r="T11303" s="18"/>
      <c r="U11303" s="18"/>
      <c r="V11303" s="18"/>
    </row>
    <row r="11304" spans="1:22">
      <c r="A11304" t="s">
        <v>11323</v>
      </c>
      <c r="B11304" s="20">
        <v>2.501091894</v>
      </c>
      <c r="C11304" s="20">
        <v>6.3301432223025304E-3</v>
      </c>
      <c r="D11304" s="20">
        <v>0.35917387521028799</v>
      </c>
      <c r="E11304" s="20">
        <v>9.0905179343663998E-4</v>
      </c>
      <c r="F11304" s="20">
        <v>2.27362207179054E-3</v>
      </c>
      <c r="G11304" s="19" t="s">
        <v>24</v>
      </c>
      <c r="H11304" s="19" t="s">
        <v>24</v>
      </c>
      <c r="I11304" s="16"/>
      <c r="J11304" s="16"/>
      <c r="K11304" s="17">
        <v>0</v>
      </c>
      <c r="L11304" s="17">
        <v>0</v>
      </c>
      <c r="M11304" s="18">
        <v>0</v>
      </c>
      <c r="N11304" s="18">
        <v>0</v>
      </c>
      <c r="O11304" s="18">
        <v>0</v>
      </c>
      <c r="P11304" s="18">
        <v>8</v>
      </c>
      <c r="Q11304" s="11"/>
      <c r="R11304" s="18"/>
      <c r="S11304" s="18"/>
      <c r="T11304" s="18"/>
      <c r="U11304" s="18"/>
      <c r="V11304" s="18"/>
    </row>
    <row r="11305" spans="1:22">
      <c r="A11305" t="s">
        <v>11324</v>
      </c>
      <c r="B11305" s="20">
        <v>26.703202347000001</v>
      </c>
      <c r="C11305" s="20">
        <v>7.1001894871862398E-2</v>
      </c>
      <c r="D11305" s="20">
        <v>0.34180970466159</v>
      </c>
      <c r="E11305" s="20">
        <v>9.0884742590774295E-4</v>
      </c>
      <c r="F11305" s="20">
        <v>2.4269136716564499E-2</v>
      </c>
      <c r="G11305" s="19" t="s">
        <v>24</v>
      </c>
      <c r="H11305" s="19" t="s">
        <v>24</v>
      </c>
      <c r="I11305" s="16"/>
      <c r="J11305" s="16"/>
      <c r="K11305" s="17">
        <v>0</v>
      </c>
      <c r="L11305" s="17">
        <v>0</v>
      </c>
      <c r="M11305" s="18">
        <v>0</v>
      </c>
      <c r="N11305" s="18">
        <v>0</v>
      </c>
      <c r="O11305" s="18">
        <v>209</v>
      </c>
      <c r="P11305" s="18">
        <v>49</v>
      </c>
      <c r="Q11305" s="11"/>
      <c r="R11305" s="18"/>
      <c r="S11305" s="18"/>
      <c r="T11305" s="18"/>
      <c r="U11305" s="18"/>
      <c r="V11305" s="18"/>
    </row>
    <row r="11306" spans="1:22">
      <c r="A11306" t="s">
        <v>11325</v>
      </c>
      <c r="B11306" s="20">
        <v>18.982979587999999</v>
      </c>
      <c r="C11306" s="20">
        <v>4.9158226326704003E-2</v>
      </c>
      <c r="D11306" s="20">
        <v>0.350079063037042</v>
      </c>
      <c r="E11306" s="20">
        <v>9.0656294146226597E-4</v>
      </c>
      <c r="F11306" s="20">
        <v>1.7209265813015399E-2</v>
      </c>
      <c r="G11306" s="19" t="s">
        <v>24</v>
      </c>
      <c r="H11306" s="19" t="s">
        <v>24</v>
      </c>
      <c r="I11306" s="16"/>
      <c r="J11306" s="16"/>
      <c r="K11306" s="17">
        <v>0</v>
      </c>
      <c r="L11306" s="17">
        <v>0</v>
      </c>
      <c r="M11306" s="18">
        <v>0</v>
      </c>
      <c r="N11306" s="18">
        <v>0</v>
      </c>
      <c r="O11306" s="18">
        <v>8</v>
      </c>
      <c r="P11306" s="18">
        <v>47</v>
      </c>
      <c r="Q11306" s="11"/>
      <c r="R11306" s="18"/>
      <c r="S11306" s="18"/>
      <c r="T11306" s="18"/>
      <c r="U11306" s="18"/>
      <c r="V11306" s="18"/>
    </row>
    <row r="11307" spans="1:22">
      <c r="A11307" t="s">
        <v>11326</v>
      </c>
      <c r="B11307" s="20">
        <v>30.868908260000001</v>
      </c>
      <c r="C11307" s="20">
        <v>8.3313725048058895E-2</v>
      </c>
      <c r="D11307" s="20">
        <v>0.335487898231624</v>
      </c>
      <c r="E11307" s="20">
        <v>9.0546598780881895E-4</v>
      </c>
      <c r="F11307" s="20">
        <v>2.7950746510220701E-2</v>
      </c>
      <c r="G11307" s="19" t="s">
        <v>24</v>
      </c>
      <c r="H11307" s="19" t="s">
        <v>24</v>
      </c>
      <c r="I11307" s="16"/>
      <c r="J11307" s="16"/>
      <c r="K11307" s="17">
        <v>0</v>
      </c>
      <c r="L11307" s="17">
        <v>0</v>
      </c>
      <c r="M11307" s="18">
        <v>0</v>
      </c>
      <c r="N11307" s="18">
        <v>0</v>
      </c>
      <c r="O11307" s="18">
        <v>7</v>
      </c>
      <c r="P11307" s="18">
        <v>71</v>
      </c>
      <c r="Q11307" s="11"/>
      <c r="R11307" s="18"/>
      <c r="S11307" s="18"/>
      <c r="T11307" s="18"/>
      <c r="U11307" s="18"/>
      <c r="V11307" s="18"/>
    </row>
    <row r="11308" spans="1:22">
      <c r="A11308" t="s">
        <v>11327</v>
      </c>
      <c r="B11308" s="20">
        <v>57.269486687999901</v>
      </c>
      <c r="C11308" s="20">
        <v>0.149502699376269</v>
      </c>
      <c r="D11308" s="20">
        <v>0.34638398374981499</v>
      </c>
      <c r="E11308" s="20">
        <v>9.04239649875443E-4</v>
      </c>
      <c r="F11308" s="20">
        <v>5.1785340591303401E-2</v>
      </c>
      <c r="G11308" s="19" t="s">
        <v>24</v>
      </c>
      <c r="H11308" s="19" t="s">
        <v>24</v>
      </c>
      <c r="I11308" s="16"/>
      <c r="J11308" s="16"/>
      <c r="K11308" s="17">
        <v>0</v>
      </c>
      <c r="L11308" s="17">
        <v>0</v>
      </c>
      <c r="M11308" s="18">
        <v>0</v>
      </c>
      <c r="N11308" s="18">
        <v>0</v>
      </c>
      <c r="O11308" s="18">
        <v>145</v>
      </c>
      <c r="P11308" s="18">
        <v>75</v>
      </c>
      <c r="Q11308" s="11"/>
      <c r="R11308" s="18"/>
      <c r="S11308" s="18"/>
      <c r="T11308" s="18"/>
      <c r="U11308" s="18"/>
      <c r="V11308" s="18"/>
    </row>
    <row r="11309" spans="1:22">
      <c r="A11309" t="s">
        <v>11328</v>
      </c>
      <c r="B11309" s="20">
        <v>24.750224902999999</v>
      </c>
      <c r="C11309" s="20">
        <v>6.5947557061313097E-2</v>
      </c>
      <c r="D11309" s="20">
        <v>0.33932894679360198</v>
      </c>
      <c r="E11309" s="20">
        <v>9.0414996909842003E-4</v>
      </c>
      <c r="F11309" s="20">
        <v>2.2377915081226399E-2</v>
      </c>
      <c r="G11309" s="19" t="s">
        <v>24</v>
      </c>
      <c r="H11309" s="19" t="s">
        <v>24</v>
      </c>
      <c r="I11309" s="16"/>
      <c r="J11309" s="16"/>
      <c r="K11309" s="17">
        <v>0</v>
      </c>
      <c r="L11309" s="17">
        <v>0</v>
      </c>
      <c r="M11309" s="18">
        <v>0</v>
      </c>
      <c r="N11309" s="18">
        <v>0</v>
      </c>
      <c r="O11309" s="18">
        <v>13</v>
      </c>
      <c r="P11309" s="18">
        <v>64</v>
      </c>
      <c r="Q11309" s="11"/>
      <c r="R11309" s="18"/>
      <c r="S11309" s="18"/>
      <c r="T11309" s="18"/>
      <c r="U11309" s="18"/>
      <c r="V11309" s="18"/>
    </row>
    <row r="11310" spans="1:22">
      <c r="A11310" t="s">
        <v>11329</v>
      </c>
      <c r="B11310" s="20">
        <v>19.550194258000001</v>
      </c>
      <c r="C11310" s="20">
        <v>5.2737763476935602E-2</v>
      </c>
      <c r="D11310" s="20">
        <v>0.33485143156717301</v>
      </c>
      <c r="E11310" s="20">
        <v>9.0328082498089004E-4</v>
      </c>
      <c r="F11310" s="20">
        <v>1.7659315597902899E-2</v>
      </c>
      <c r="G11310" s="19" t="s">
        <v>24</v>
      </c>
      <c r="H11310" s="19" t="s">
        <v>24</v>
      </c>
      <c r="I11310" s="16"/>
      <c r="J11310" s="16"/>
      <c r="K11310" s="17">
        <v>0</v>
      </c>
      <c r="L11310" s="17">
        <v>0</v>
      </c>
      <c r="M11310" s="18">
        <v>0</v>
      </c>
      <c r="N11310" s="18">
        <v>0</v>
      </c>
      <c r="O11310" s="18">
        <v>4</v>
      </c>
      <c r="P11310" s="18">
        <v>27</v>
      </c>
      <c r="Q11310" s="11"/>
      <c r="R11310" s="18"/>
      <c r="S11310" s="18"/>
      <c r="T11310" s="18"/>
      <c r="U11310" s="18"/>
      <c r="V11310" s="18"/>
    </row>
    <row r="11311" spans="1:22">
      <c r="A11311" t="s">
        <v>11330</v>
      </c>
      <c r="B11311" s="20">
        <v>19.294891102000001</v>
      </c>
      <c r="C11311" s="20">
        <v>5.0392540222722201E-2</v>
      </c>
      <c r="D11311" s="20">
        <v>0.34531389157639197</v>
      </c>
      <c r="E11311" s="20">
        <v>9.0185759944114998E-4</v>
      </c>
      <c r="F11311" s="20">
        <v>1.7401244170728102E-2</v>
      </c>
      <c r="G11311" s="19" t="s">
        <v>24</v>
      </c>
      <c r="H11311" s="19" t="s">
        <v>24</v>
      </c>
      <c r="I11311" s="16"/>
      <c r="J11311" s="16"/>
      <c r="K11311" s="17">
        <v>0</v>
      </c>
      <c r="L11311" s="17">
        <v>0</v>
      </c>
      <c r="M11311" s="18">
        <v>0</v>
      </c>
      <c r="N11311" s="18">
        <v>0</v>
      </c>
      <c r="O11311" s="18">
        <v>0</v>
      </c>
      <c r="P11311" s="18">
        <v>49</v>
      </c>
      <c r="Q11311" s="11"/>
      <c r="R11311" s="18"/>
      <c r="S11311" s="18"/>
      <c r="T11311" s="18"/>
      <c r="U11311" s="18"/>
      <c r="V11311" s="18"/>
    </row>
    <row r="11312" spans="1:22">
      <c r="A11312" t="s">
        <v>11331</v>
      </c>
      <c r="B11312" s="20">
        <v>14.533451807</v>
      </c>
      <c r="C11312" s="20">
        <v>3.9022796704819201E-2</v>
      </c>
      <c r="D11312" s="20">
        <v>0.33567860402972999</v>
      </c>
      <c r="E11312" s="20">
        <v>9.01308106096345E-4</v>
      </c>
      <c r="F11312" s="20">
        <v>1.3099117923209599E-2</v>
      </c>
      <c r="G11312" s="19" t="s">
        <v>24</v>
      </c>
      <c r="H11312" s="19" t="s">
        <v>24</v>
      </c>
      <c r="I11312" s="16"/>
      <c r="J11312" s="16"/>
      <c r="K11312" s="17">
        <v>0</v>
      </c>
      <c r="L11312" s="17">
        <v>0</v>
      </c>
      <c r="M11312" s="18">
        <v>0</v>
      </c>
      <c r="N11312" s="18">
        <v>0</v>
      </c>
      <c r="O11312" s="18">
        <v>20</v>
      </c>
      <c r="P11312" s="18">
        <v>42</v>
      </c>
      <c r="Q11312" s="11"/>
      <c r="R11312" s="18"/>
      <c r="S11312" s="18"/>
      <c r="T11312" s="18"/>
      <c r="U11312" s="18"/>
      <c r="V11312" s="18"/>
    </row>
    <row r="11313" spans="1:22">
      <c r="A11313" t="s">
        <v>11332</v>
      </c>
      <c r="B11313" s="20">
        <v>13.040024271</v>
      </c>
      <c r="C11313" s="20">
        <v>3.4547855748441499E-2</v>
      </c>
      <c r="D11313" s="20">
        <v>0.34010122673240401</v>
      </c>
      <c r="E11313" s="20">
        <v>9.0105416039368096E-4</v>
      </c>
      <c r="F11313" s="20">
        <v>1.17497681210191E-2</v>
      </c>
      <c r="G11313" s="19" t="s">
        <v>24</v>
      </c>
      <c r="H11313" s="19" t="s">
        <v>24</v>
      </c>
      <c r="I11313" s="16"/>
      <c r="J11313" s="16"/>
      <c r="K11313" s="17">
        <v>0</v>
      </c>
      <c r="L11313" s="17">
        <v>0</v>
      </c>
      <c r="M11313" s="18">
        <v>0</v>
      </c>
      <c r="N11313" s="18">
        <v>0</v>
      </c>
      <c r="O11313" s="18">
        <v>23</v>
      </c>
      <c r="P11313" s="18">
        <v>36</v>
      </c>
      <c r="Q11313" s="11"/>
      <c r="R11313" s="18"/>
      <c r="S11313" s="18"/>
      <c r="T11313" s="18"/>
      <c r="U11313" s="18"/>
      <c r="V11313" s="18"/>
    </row>
    <row r="11314" spans="1:22">
      <c r="A11314" t="s">
        <v>11333</v>
      </c>
      <c r="B11314" s="20">
        <v>2.8815750279999999</v>
      </c>
      <c r="C11314" s="20">
        <v>7.7172056546331996E-3</v>
      </c>
      <c r="D11314" s="20">
        <v>0.33576800214561298</v>
      </c>
      <c r="E11314" s="20">
        <v>8.9922722803489701E-4</v>
      </c>
      <c r="F11314" s="20">
        <v>2.5911907248030198E-3</v>
      </c>
      <c r="G11314" s="19" t="s">
        <v>24</v>
      </c>
      <c r="H11314" s="19" t="s">
        <v>24</v>
      </c>
      <c r="I11314" s="16"/>
      <c r="J11314" s="16"/>
      <c r="K11314" s="17">
        <v>0</v>
      </c>
      <c r="L11314" s="17">
        <v>0</v>
      </c>
      <c r="M11314" s="18">
        <v>0</v>
      </c>
      <c r="N11314" s="18">
        <v>0</v>
      </c>
      <c r="O11314" s="18">
        <v>2</v>
      </c>
      <c r="P11314" s="18">
        <v>4</v>
      </c>
      <c r="Q11314" s="11"/>
      <c r="R11314" s="18"/>
      <c r="S11314" s="18"/>
      <c r="T11314" s="18"/>
      <c r="U11314" s="18"/>
      <c r="V11314" s="18"/>
    </row>
    <row r="11315" spans="1:22">
      <c r="A11315" t="s">
        <v>11334</v>
      </c>
      <c r="B11315" s="20">
        <v>22.427524026999901</v>
      </c>
      <c r="C11315" s="20">
        <v>5.3632417895930901E-2</v>
      </c>
      <c r="D11315" s="20">
        <v>0.37594344768079002</v>
      </c>
      <c r="E11315" s="20">
        <v>8.9901836988245996E-4</v>
      </c>
      <c r="F11315" s="20">
        <v>2.01627560912532E-2</v>
      </c>
      <c r="G11315" s="19" t="s">
        <v>24</v>
      </c>
      <c r="H11315" s="19" t="s">
        <v>24</v>
      </c>
      <c r="I11315" s="16"/>
      <c r="J11315" s="16"/>
      <c r="K11315" s="17">
        <v>0</v>
      </c>
      <c r="L11315" s="17">
        <v>0.40511550825169301</v>
      </c>
      <c r="M11315" s="18">
        <v>0</v>
      </c>
      <c r="N11315" s="18">
        <v>0</v>
      </c>
      <c r="O11315" s="18">
        <v>26</v>
      </c>
      <c r="P11315" s="18">
        <v>25</v>
      </c>
      <c r="Q11315" s="11"/>
      <c r="R11315" s="18"/>
      <c r="S11315" s="18"/>
      <c r="T11315" s="18"/>
      <c r="U11315" s="18"/>
      <c r="V11315" s="18"/>
    </row>
    <row r="11316" spans="1:22">
      <c r="A11316" t="s">
        <v>11335</v>
      </c>
      <c r="B11316" s="20">
        <v>17.576779321</v>
      </c>
      <c r="C11316" s="20">
        <v>4.4754103919600101E-2</v>
      </c>
      <c r="D11316" s="20">
        <v>0.352756626052738</v>
      </c>
      <c r="E11316" s="20">
        <v>8.9819109703617598E-4</v>
      </c>
      <c r="F11316" s="20">
        <v>1.57873067006917E-2</v>
      </c>
      <c r="G11316" s="19" t="s">
        <v>24</v>
      </c>
      <c r="H11316" s="19" t="s">
        <v>24</v>
      </c>
      <c r="I11316" s="16"/>
      <c r="J11316" s="16"/>
      <c r="K11316" s="17">
        <v>0</v>
      </c>
      <c r="L11316" s="17">
        <v>0</v>
      </c>
      <c r="M11316" s="18">
        <v>0</v>
      </c>
      <c r="N11316" s="18">
        <v>0</v>
      </c>
      <c r="O11316" s="18">
        <v>29</v>
      </c>
      <c r="P11316" s="18">
        <v>50</v>
      </c>
      <c r="Q11316" s="11"/>
      <c r="R11316" s="18"/>
      <c r="S11316" s="18"/>
      <c r="T11316" s="18"/>
      <c r="U11316" s="18"/>
      <c r="V11316" s="18"/>
    </row>
    <row r="11317" spans="1:22">
      <c r="A11317" t="s">
        <v>11336</v>
      </c>
      <c r="B11317" s="20">
        <v>35.308779611999903</v>
      </c>
      <c r="C11317" s="20">
        <v>9.4084154514421994E-2</v>
      </c>
      <c r="D11317" s="20">
        <v>0.336925742149216</v>
      </c>
      <c r="E11317" s="20">
        <v>8.97775962029566E-4</v>
      </c>
      <c r="F11317" s="20">
        <v>3.1699373584253197E-2</v>
      </c>
      <c r="G11317" s="19" t="s">
        <v>24</v>
      </c>
      <c r="H11317" s="19" t="s">
        <v>24</v>
      </c>
      <c r="I11317" s="16"/>
      <c r="J11317" s="16"/>
      <c r="K11317" s="17">
        <v>0</v>
      </c>
      <c r="L11317" s="17">
        <v>0</v>
      </c>
      <c r="M11317" s="18">
        <v>0</v>
      </c>
      <c r="N11317" s="18">
        <v>0</v>
      </c>
      <c r="O11317" s="18">
        <v>7</v>
      </c>
      <c r="P11317" s="18">
        <v>70</v>
      </c>
      <c r="Q11317" s="11"/>
      <c r="R11317" s="18"/>
      <c r="S11317" s="18"/>
      <c r="T11317" s="18"/>
      <c r="U11317" s="18"/>
      <c r="V11317" s="18"/>
    </row>
    <row r="11318" spans="1:22">
      <c r="A11318" t="s">
        <v>11337</v>
      </c>
      <c r="B11318" s="20">
        <v>12.959709333999999</v>
      </c>
      <c r="C11318" s="20">
        <v>3.3713975572419799E-2</v>
      </c>
      <c r="D11318" s="20">
        <v>0.34398040976983602</v>
      </c>
      <c r="E11318" s="20">
        <v>8.9484623717188297E-4</v>
      </c>
      <c r="F11318" s="20">
        <v>1.1596947132371201E-2</v>
      </c>
      <c r="G11318" s="19" t="s">
        <v>24</v>
      </c>
      <c r="H11318" s="19" t="s">
        <v>24</v>
      </c>
      <c r="I11318" s="16"/>
      <c r="J11318" s="16"/>
      <c r="K11318" s="17">
        <v>0</v>
      </c>
      <c r="L11318" s="17">
        <v>0</v>
      </c>
      <c r="M11318" s="18">
        <v>0</v>
      </c>
      <c r="N11318" s="18">
        <v>0</v>
      </c>
      <c r="O11318" s="18">
        <v>9</v>
      </c>
      <c r="P11318" s="18">
        <v>23</v>
      </c>
      <c r="Q11318" s="11"/>
      <c r="R11318" s="18"/>
      <c r="S11318" s="18"/>
      <c r="T11318" s="18"/>
      <c r="U11318" s="18"/>
      <c r="V11318" s="18"/>
    </row>
    <row r="11319" spans="1:22">
      <c r="A11319" t="s">
        <v>11338</v>
      </c>
      <c r="B11319" s="20">
        <v>30.875974215999999</v>
      </c>
      <c r="C11319" s="20">
        <v>8.1297770526276195E-2</v>
      </c>
      <c r="D11319" s="20">
        <v>0.33961093751461502</v>
      </c>
      <c r="E11319" s="20">
        <v>8.9421023197931498E-4</v>
      </c>
      <c r="F11319" s="20">
        <v>2.7609612066276702E-2</v>
      </c>
      <c r="G11319" s="19" t="s">
        <v>24</v>
      </c>
      <c r="H11319" s="19" t="s">
        <v>24</v>
      </c>
      <c r="I11319" s="16"/>
      <c r="J11319" s="16"/>
      <c r="K11319" s="17">
        <v>0</v>
      </c>
      <c r="L11319" s="17">
        <v>0</v>
      </c>
      <c r="M11319" s="18">
        <v>0</v>
      </c>
      <c r="N11319" s="18">
        <v>0</v>
      </c>
      <c r="O11319" s="18">
        <v>1</v>
      </c>
      <c r="P11319" s="18">
        <v>23</v>
      </c>
      <c r="Q11319" s="11"/>
      <c r="R11319" s="18"/>
      <c r="S11319" s="18"/>
      <c r="T11319" s="18"/>
      <c r="U11319" s="18"/>
      <c r="V11319" s="18"/>
    </row>
    <row r="11320" spans="1:22">
      <c r="A11320" t="s">
        <v>11339</v>
      </c>
      <c r="B11320" s="20">
        <v>30.135040231000001</v>
      </c>
      <c r="C11320" s="20">
        <v>7.9524908339652201E-2</v>
      </c>
      <c r="D11320" s="20">
        <v>0.33870257570814999</v>
      </c>
      <c r="E11320" s="20">
        <v>8.9381965582665298E-4</v>
      </c>
      <c r="F11320" s="20">
        <v>2.6935291287594702E-2</v>
      </c>
      <c r="G11320" s="19" t="s">
        <v>24</v>
      </c>
      <c r="H11320" s="19" t="s">
        <v>24</v>
      </c>
      <c r="I11320" s="16"/>
      <c r="J11320" s="16"/>
      <c r="K11320" s="17">
        <v>0</v>
      </c>
      <c r="L11320" s="17">
        <v>0</v>
      </c>
      <c r="M11320" s="18">
        <v>0</v>
      </c>
      <c r="N11320" s="18">
        <v>0</v>
      </c>
      <c r="O11320" s="18">
        <v>34</v>
      </c>
      <c r="P11320" s="18">
        <v>60</v>
      </c>
      <c r="Q11320" s="11"/>
      <c r="R11320" s="18"/>
      <c r="S11320" s="18"/>
      <c r="T11320" s="18"/>
      <c r="U11320" s="18"/>
      <c r="V11320" s="18"/>
    </row>
    <row r="11321" spans="1:22">
      <c r="A11321" t="s">
        <v>11340</v>
      </c>
      <c r="B11321" s="20">
        <v>3.245791718</v>
      </c>
      <c r="C11321" s="20">
        <v>8.7474221152933993E-3</v>
      </c>
      <c r="D11321" s="20">
        <v>0.33132409097277499</v>
      </c>
      <c r="E11321" s="20">
        <v>8.9291979661916695E-4</v>
      </c>
      <c r="F11321" s="20">
        <v>2.8982316807047298E-3</v>
      </c>
      <c r="G11321" s="19" t="s">
        <v>24</v>
      </c>
      <c r="H11321" s="19" t="s">
        <v>24</v>
      </c>
      <c r="I11321" s="16"/>
      <c r="J11321" s="16"/>
      <c r="K11321" s="17">
        <v>0</v>
      </c>
      <c r="L11321" s="17">
        <v>0</v>
      </c>
      <c r="M11321" s="18">
        <v>0</v>
      </c>
      <c r="N11321" s="18">
        <v>0</v>
      </c>
      <c r="O11321" s="18">
        <v>4</v>
      </c>
      <c r="P11321" s="18">
        <v>4</v>
      </c>
      <c r="Q11321" s="11"/>
      <c r="R11321" s="18"/>
      <c r="S11321" s="18"/>
      <c r="T11321" s="18"/>
      <c r="U11321" s="18"/>
      <c r="V11321" s="18"/>
    </row>
    <row r="11322" spans="1:22">
      <c r="A11322" t="s">
        <v>11341</v>
      </c>
      <c r="B11322" s="20">
        <v>12.4748014699999</v>
      </c>
      <c r="C11322" s="20">
        <v>3.2255151233292402E-2</v>
      </c>
      <c r="D11322" s="20">
        <v>0.34519309251975699</v>
      </c>
      <c r="E11322" s="20">
        <v>8.9253968736006505E-4</v>
      </c>
      <c r="F11322" s="20">
        <v>1.11342554039126E-2</v>
      </c>
      <c r="G11322" s="19" t="s">
        <v>24</v>
      </c>
      <c r="H11322" s="19" t="s">
        <v>24</v>
      </c>
      <c r="I11322" s="16"/>
      <c r="J11322" s="16"/>
      <c r="K11322" s="17">
        <v>0</v>
      </c>
      <c r="L11322" s="17">
        <v>0</v>
      </c>
      <c r="M11322" s="18">
        <v>0</v>
      </c>
      <c r="N11322" s="18">
        <v>0</v>
      </c>
      <c r="O11322" s="18">
        <v>24</v>
      </c>
      <c r="P11322" s="18">
        <v>23</v>
      </c>
      <c r="Q11322" s="11"/>
      <c r="R11322" s="18"/>
      <c r="S11322" s="18"/>
      <c r="T11322" s="18"/>
      <c r="U11322" s="18"/>
      <c r="V11322" s="18"/>
    </row>
    <row r="11323" spans="1:22">
      <c r="A11323" t="s">
        <v>11342</v>
      </c>
      <c r="B11323" s="20">
        <v>8.7529062</v>
      </c>
      <c r="C11323" s="20">
        <v>2.1623701809581699E-2</v>
      </c>
      <c r="D11323" s="20">
        <v>0.361224085889715</v>
      </c>
      <c r="E11323" s="20">
        <v>8.9238953797059401E-4</v>
      </c>
      <c r="F11323" s="20">
        <v>7.8110019197179499E-3</v>
      </c>
      <c r="G11323" s="19" t="s">
        <v>24</v>
      </c>
      <c r="H11323" s="19" t="s">
        <v>24</v>
      </c>
      <c r="I11323" s="16"/>
      <c r="J11323" s="16"/>
      <c r="K11323" s="17">
        <v>0</v>
      </c>
      <c r="L11323" s="17">
        <v>0</v>
      </c>
      <c r="M11323" s="18">
        <v>0</v>
      </c>
      <c r="N11323" s="18">
        <v>0</v>
      </c>
      <c r="O11323" s="18">
        <v>7</v>
      </c>
      <c r="P11323" s="18">
        <v>10</v>
      </c>
      <c r="Q11323" s="11"/>
      <c r="R11323" s="18"/>
      <c r="S11323" s="18"/>
      <c r="T11323" s="18"/>
      <c r="U11323" s="18"/>
      <c r="V11323" s="18"/>
    </row>
    <row r="11324" spans="1:22">
      <c r="A11324" t="s">
        <v>11343</v>
      </c>
      <c r="B11324" s="20">
        <v>1.605879952</v>
      </c>
      <c r="C11324" s="20">
        <v>4.1694036192427503E-3</v>
      </c>
      <c r="D11324" s="20">
        <v>0.34261526562415001</v>
      </c>
      <c r="E11324" s="20">
        <v>8.8954428176406405E-4</v>
      </c>
      <c r="F11324" s="20">
        <v>1.4285013285011501E-3</v>
      </c>
      <c r="G11324" s="19" t="s">
        <v>24</v>
      </c>
      <c r="H11324" s="19" t="s">
        <v>24</v>
      </c>
      <c r="I11324" s="16"/>
      <c r="J11324" s="16"/>
      <c r="K11324" s="17">
        <v>0</v>
      </c>
      <c r="L11324" s="17">
        <v>0</v>
      </c>
      <c r="M11324" s="18">
        <v>0</v>
      </c>
      <c r="N11324" s="18">
        <v>0</v>
      </c>
      <c r="O11324" s="18">
        <v>0</v>
      </c>
      <c r="P11324" s="18">
        <v>1</v>
      </c>
      <c r="Q11324" s="11"/>
      <c r="R11324" s="18"/>
      <c r="S11324" s="18"/>
      <c r="T11324" s="18"/>
      <c r="U11324" s="18"/>
      <c r="V11324" s="18"/>
    </row>
    <row r="11325" spans="1:22">
      <c r="A11325" t="s">
        <v>11344</v>
      </c>
      <c r="B11325" s="20">
        <v>17.634217598999999</v>
      </c>
      <c r="C11325" s="20">
        <v>4.6329951574938702E-2</v>
      </c>
      <c r="D11325" s="20">
        <v>0.33812643085493199</v>
      </c>
      <c r="E11325" s="20">
        <v>8.88351358928692E-4</v>
      </c>
      <c r="F11325" s="20">
        <v>1.5665381167715899E-2</v>
      </c>
      <c r="G11325" s="19" t="s">
        <v>24</v>
      </c>
      <c r="H11325" s="19" t="s">
        <v>24</v>
      </c>
      <c r="I11325" s="16"/>
      <c r="J11325" s="16"/>
      <c r="K11325" s="17">
        <v>0</v>
      </c>
      <c r="L11325" s="17">
        <v>0</v>
      </c>
      <c r="M11325" s="18">
        <v>0</v>
      </c>
      <c r="N11325" s="18">
        <v>0</v>
      </c>
      <c r="O11325" s="18">
        <v>6</v>
      </c>
      <c r="P11325" s="18">
        <v>36</v>
      </c>
      <c r="Q11325" s="11"/>
      <c r="R11325" s="18"/>
      <c r="S11325" s="18"/>
      <c r="T11325" s="18"/>
      <c r="U11325" s="18"/>
      <c r="V11325" s="18"/>
    </row>
    <row r="11326" spans="1:22">
      <c r="A11326" t="s">
        <v>11345</v>
      </c>
      <c r="B11326" s="20">
        <v>2.2552236350000001</v>
      </c>
      <c r="C11326" s="20">
        <v>5.6871197557376999E-3</v>
      </c>
      <c r="D11326" s="20">
        <v>0.35164009269824797</v>
      </c>
      <c r="E11326" s="20">
        <v>8.8674989347282398E-4</v>
      </c>
      <c r="F11326" s="20">
        <v>1.9998193180936399E-3</v>
      </c>
      <c r="G11326" s="19" t="s">
        <v>24</v>
      </c>
      <c r="H11326" s="19" t="s">
        <v>24</v>
      </c>
      <c r="I11326" s="16"/>
      <c r="J11326" s="16"/>
      <c r="K11326" s="17">
        <v>0</v>
      </c>
      <c r="L11326" s="17">
        <v>0</v>
      </c>
      <c r="M11326" s="18">
        <v>0</v>
      </c>
      <c r="N11326" s="18">
        <v>0</v>
      </c>
      <c r="O11326" s="18">
        <v>2</v>
      </c>
      <c r="P11326" s="18">
        <v>28</v>
      </c>
      <c r="Q11326" s="11"/>
      <c r="R11326" s="18"/>
      <c r="S11326" s="18"/>
      <c r="T11326" s="18"/>
      <c r="U11326" s="18"/>
      <c r="V11326" s="18"/>
    </row>
    <row r="11327" spans="1:22">
      <c r="A11327" t="s">
        <v>11346</v>
      </c>
      <c r="B11327" s="20">
        <v>15.593725278999999</v>
      </c>
      <c r="C11327" s="20">
        <v>4.1150422552395503E-2</v>
      </c>
      <c r="D11327" s="20">
        <v>0.335697053359718</v>
      </c>
      <c r="E11327" s="20">
        <v>8.8587398765770499E-4</v>
      </c>
      <c r="F11327" s="20">
        <v>1.3814075595346399E-2</v>
      </c>
      <c r="G11327" s="19" t="s">
        <v>24</v>
      </c>
      <c r="H11327" s="19" t="s">
        <v>24</v>
      </c>
      <c r="I11327" s="16"/>
      <c r="J11327" s="16"/>
      <c r="K11327" s="17">
        <v>0</v>
      </c>
      <c r="L11327" s="17">
        <v>0</v>
      </c>
      <c r="M11327" s="18">
        <v>0</v>
      </c>
      <c r="N11327" s="18">
        <v>0</v>
      </c>
      <c r="O11327" s="18">
        <v>2</v>
      </c>
      <c r="P11327" s="18">
        <v>51</v>
      </c>
      <c r="Q11327" s="11"/>
      <c r="R11327" s="18"/>
      <c r="S11327" s="18"/>
      <c r="T11327" s="18"/>
      <c r="U11327" s="18"/>
      <c r="V11327" s="18"/>
    </row>
    <row r="11328" spans="1:22">
      <c r="A11328" t="s">
        <v>11347</v>
      </c>
      <c r="B11328" s="20">
        <v>5.2045032959999897</v>
      </c>
      <c r="C11328" s="20">
        <v>1.2958732110461E-2</v>
      </c>
      <c r="D11328" s="20">
        <v>0.35539083953310102</v>
      </c>
      <c r="E11328" s="20">
        <v>8.8489033863440496E-4</v>
      </c>
      <c r="F11328" s="20">
        <v>4.60541468402132E-3</v>
      </c>
      <c r="G11328" s="19" t="s">
        <v>24</v>
      </c>
      <c r="H11328" s="19" t="s">
        <v>24</v>
      </c>
      <c r="I11328" s="16"/>
      <c r="J11328" s="16"/>
      <c r="K11328" s="17">
        <v>0</v>
      </c>
      <c r="L11328" s="17">
        <v>0</v>
      </c>
      <c r="M11328" s="18">
        <v>0</v>
      </c>
      <c r="N11328" s="18">
        <v>0</v>
      </c>
      <c r="O11328" s="18">
        <v>10</v>
      </c>
      <c r="P11328" s="18">
        <v>13</v>
      </c>
      <c r="Q11328" s="11"/>
      <c r="R11328" s="18"/>
      <c r="S11328" s="18"/>
      <c r="T11328" s="18"/>
      <c r="U11328" s="18"/>
      <c r="V11328" s="18"/>
    </row>
    <row r="11329" spans="1:22">
      <c r="A11329" t="s">
        <v>11348</v>
      </c>
      <c r="B11329" s="20">
        <v>18.084807788999999</v>
      </c>
      <c r="C11329" s="20">
        <v>4.8078649052342E-2</v>
      </c>
      <c r="D11329" s="20">
        <v>0.33283987964599598</v>
      </c>
      <c r="E11329" s="20">
        <v>8.8485827169570703E-4</v>
      </c>
      <c r="F11329" s="20">
        <v>1.6002491764123598E-2</v>
      </c>
      <c r="G11329" s="19" t="s">
        <v>24</v>
      </c>
      <c r="H11329" s="19" t="s">
        <v>24</v>
      </c>
      <c r="I11329" s="16"/>
      <c r="J11329" s="16"/>
      <c r="K11329" s="17">
        <v>0</v>
      </c>
      <c r="L11329" s="17">
        <v>0</v>
      </c>
      <c r="M11329" s="18">
        <v>0</v>
      </c>
      <c r="N11329" s="18">
        <v>0</v>
      </c>
      <c r="O11329" s="18">
        <v>5</v>
      </c>
      <c r="P11329" s="18">
        <v>40</v>
      </c>
      <c r="Q11329" s="11"/>
      <c r="R11329" s="18"/>
      <c r="S11329" s="18"/>
      <c r="T11329" s="18"/>
      <c r="U11329" s="18"/>
      <c r="V11329" s="18"/>
    </row>
    <row r="11330" spans="1:22">
      <c r="A11330" t="s">
        <v>11349</v>
      </c>
      <c r="B11330" s="20">
        <v>22.287309149999999</v>
      </c>
      <c r="C11330" s="20">
        <v>5.7801610607427903E-2</v>
      </c>
      <c r="D11330" s="20">
        <v>0.34033379370668199</v>
      </c>
      <c r="E11330" s="20">
        <v>8.8264766679481996E-4</v>
      </c>
      <c r="F11330" s="20">
        <v>1.9671841420382301E-2</v>
      </c>
      <c r="G11330" s="19" t="s">
        <v>24</v>
      </c>
      <c r="H11330" s="19" t="s">
        <v>24</v>
      </c>
      <c r="I11330" s="16"/>
      <c r="J11330" s="16"/>
      <c r="K11330" s="17">
        <v>0</v>
      </c>
      <c r="L11330" s="17">
        <v>0</v>
      </c>
      <c r="M11330" s="18">
        <v>0</v>
      </c>
      <c r="N11330" s="18">
        <v>0</v>
      </c>
      <c r="O11330" s="18">
        <v>13</v>
      </c>
      <c r="P11330" s="18">
        <v>64</v>
      </c>
      <c r="Q11330" s="11"/>
      <c r="R11330" s="18"/>
      <c r="S11330" s="18"/>
      <c r="T11330" s="18"/>
      <c r="U11330" s="18"/>
      <c r="V11330" s="18"/>
    </row>
    <row r="11331" spans="1:22">
      <c r="A11331" t="s">
        <v>11350</v>
      </c>
      <c r="B11331" s="20">
        <v>10.293599275999901</v>
      </c>
      <c r="C11331" s="20">
        <v>2.6973392360591399E-2</v>
      </c>
      <c r="D11331" s="20">
        <v>0.33683025578322301</v>
      </c>
      <c r="E11331" s="20">
        <v>8.8263146879463401E-4</v>
      </c>
      <c r="F11331" s="20">
        <v>9.0854546481592604E-3</v>
      </c>
      <c r="G11331" s="19" t="s">
        <v>24</v>
      </c>
      <c r="H11331" s="19" t="s">
        <v>24</v>
      </c>
      <c r="I11331" s="16"/>
      <c r="J11331" s="16"/>
      <c r="K11331" s="17">
        <v>0</v>
      </c>
      <c r="L11331" s="17">
        <v>0</v>
      </c>
      <c r="M11331" s="18">
        <v>0</v>
      </c>
      <c r="N11331" s="18">
        <v>0</v>
      </c>
      <c r="O11331" s="18">
        <v>6</v>
      </c>
      <c r="P11331" s="18">
        <v>29</v>
      </c>
      <c r="Q11331" s="11"/>
      <c r="R11331" s="18"/>
      <c r="S11331" s="18"/>
      <c r="T11331" s="18"/>
      <c r="U11331" s="18"/>
      <c r="V11331" s="18"/>
    </row>
    <row r="11332" spans="1:22">
      <c r="A11332" t="s">
        <v>11351</v>
      </c>
      <c r="B11332" s="20">
        <v>3.94281890499999</v>
      </c>
      <c r="C11332" s="20">
        <v>1.0429422039359299E-2</v>
      </c>
      <c r="D11332" s="20">
        <v>0.33367010561188898</v>
      </c>
      <c r="E11332" s="20">
        <v>8.8261379413873803E-4</v>
      </c>
      <c r="F11332" s="20">
        <v>3.4799863533439899E-3</v>
      </c>
      <c r="G11332" s="19" t="s">
        <v>24</v>
      </c>
      <c r="H11332" s="19" t="s">
        <v>24</v>
      </c>
      <c r="I11332" s="16"/>
      <c r="J11332" s="16"/>
      <c r="K11332" s="17">
        <v>0</v>
      </c>
      <c r="L11332" s="17">
        <v>0</v>
      </c>
      <c r="M11332" s="18">
        <v>0</v>
      </c>
      <c r="N11332" s="18">
        <v>0</v>
      </c>
      <c r="O11332" s="18">
        <v>0</v>
      </c>
      <c r="P11332" s="18">
        <v>13</v>
      </c>
      <c r="Q11332" s="11"/>
      <c r="R11332" s="18"/>
      <c r="S11332" s="18"/>
      <c r="T11332" s="18"/>
      <c r="U11332" s="18"/>
      <c r="V11332" s="18"/>
    </row>
    <row r="11333" spans="1:22">
      <c r="A11333" t="s">
        <v>11352</v>
      </c>
      <c r="B11333" s="20">
        <v>25.282333444999999</v>
      </c>
      <c r="C11333" s="20">
        <v>6.4315436859865405E-2</v>
      </c>
      <c r="D11333" s="20">
        <v>0.34635227310239702</v>
      </c>
      <c r="E11333" s="20">
        <v>8.8108155841103803E-4</v>
      </c>
      <c r="F11333" s="20">
        <v>2.22757977519881E-2</v>
      </c>
      <c r="G11333" s="19" t="s">
        <v>24</v>
      </c>
      <c r="H11333" s="19" t="s">
        <v>24</v>
      </c>
      <c r="I11333" s="16"/>
      <c r="J11333" s="16"/>
      <c r="K11333" s="17">
        <v>0</v>
      </c>
      <c r="L11333" s="17">
        <v>0</v>
      </c>
      <c r="M11333" s="18">
        <v>0</v>
      </c>
      <c r="N11333" s="18">
        <v>0</v>
      </c>
      <c r="O11333" s="18">
        <v>13</v>
      </c>
      <c r="P11333" s="18">
        <v>65</v>
      </c>
      <c r="Q11333" s="11"/>
      <c r="R11333" s="18"/>
      <c r="S11333" s="18"/>
      <c r="T11333" s="18"/>
      <c r="U11333" s="18"/>
      <c r="V11333" s="18"/>
    </row>
    <row r="11334" spans="1:22">
      <c r="A11334" t="s">
        <v>11353</v>
      </c>
      <c r="B11334" s="20">
        <v>2.0058608979999999</v>
      </c>
      <c r="C11334" s="20">
        <v>5.3117854568211801E-3</v>
      </c>
      <c r="D11334" s="20">
        <v>0.33209236892157901</v>
      </c>
      <c r="E11334" s="20">
        <v>8.7942459884321499E-4</v>
      </c>
      <c r="F11334" s="20">
        <v>1.76400341555894E-3</v>
      </c>
      <c r="G11334" s="19" t="s">
        <v>24</v>
      </c>
      <c r="H11334" s="19" t="s">
        <v>24</v>
      </c>
      <c r="I11334" s="16"/>
      <c r="J11334" s="16"/>
      <c r="K11334" s="17">
        <v>0</v>
      </c>
      <c r="L11334" s="17">
        <v>0</v>
      </c>
      <c r="M11334" s="18">
        <v>0</v>
      </c>
      <c r="N11334" s="18">
        <v>0</v>
      </c>
      <c r="O11334" s="18">
        <v>0</v>
      </c>
      <c r="P11334" s="18">
        <v>4</v>
      </c>
      <c r="Q11334" s="11"/>
      <c r="R11334" s="18"/>
      <c r="S11334" s="18"/>
      <c r="T11334" s="18"/>
      <c r="U11334" s="18"/>
      <c r="V11334" s="18"/>
    </row>
    <row r="11335" spans="1:22">
      <c r="A11335" t="s">
        <v>11354</v>
      </c>
      <c r="B11335" s="20">
        <v>26.061026268999999</v>
      </c>
      <c r="C11335" s="20">
        <v>5.4149141098911502E-2</v>
      </c>
      <c r="D11335" s="20">
        <v>0.423106110406408</v>
      </c>
      <c r="E11335" s="20">
        <v>8.79122419651641E-4</v>
      </c>
      <c r="F11335" s="20">
        <v>2.2910832472208199E-2</v>
      </c>
      <c r="G11335" s="19" t="s">
        <v>24</v>
      </c>
      <c r="H11335" s="19" t="s">
        <v>24</v>
      </c>
      <c r="I11335" s="16"/>
      <c r="J11335" s="16"/>
      <c r="K11335" s="17">
        <v>0</v>
      </c>
      <c r="L11335" s="17">
        <v>0</v>
      </c>
      <c r="M11335" s="18">
        <v>0</v>
      </c>
      <c r="N11335" s="18">
        <v>0</v>
      </c>
      <c r="O11335" s="18">
        <v>18</v>
      </c>
      <c r="P11335" s="18">
        <v>32</v>
      </c>
      <c r="Q11335" s="11"/>
      <c r="R11335" s="18"/>
      <c r="S11335" s="18"/>
      <c r="T11335" s="18"/>
      <c r="U11335" s="18"/>
      <c r="V11335" s="18"/>
    </row>
    <row r="11336" spans="1:22">
      <c r="A11336" t="s">
        <v>11355</v>
      </c>
      <c r="B11336" s="20">
        <v>9.5300218520000008</v>
      </c>
      <c r="C11336" s="20">
        <v>2.50906182844692E-2</v>
      </c>
      <c r="D11336" s="20">
        <v>0.33262084292086103</v>
      </c>
      <c r="E11336" s="20">
        <v>8.75723343848815E-4</v>
      </c>
      <c r="F11336" s="20">
        <v>8.3456626031857203E-3</v>
      </c>
      <c r="G11336" s="19" t="s">
        <v>24</v>
      </c>
      <c r="H11336" s="19" t="s">
        <v>24</v>
      </c>
      <c r="I11336" s="16"/>
      <c r="J11336" s="16"/>
      <c r="K11336" s="17">
        <v>0</v>
      </c>
      <c r="L11336" s="17">
        <v>0</v>
      </c>
      <c r="M11336" s="18">
        <v>0</v>
      </c>
      <c r="N11336" s="18">
        <v>0</v>
      </c>
      <c r="O11336" s="18">
        <v>1</v>
      </c>
      <c r="P11336" s="18">
        <v>21</v>
      </c>
      <c r="Q11336" s="11"/>
      <c r="R11336" s="18"/>
      <c r="S11336" s="18"/>
      <c r="T11336" s="18"/>
      <c r="U11336" s="18"/>
      <c r="V11336" s="18"/>
    </row>
    <row r="11337" spans="1:22">
      <c r="A11337" t="s">
        <v>11356</v>
      </c>
      <c r="B11337" s="20">
        <v>19.1266171689999</v>
      </c>
      <c r="C11337" s="20">
        <v>4.9881657907074398E-2</v>
      </c>
      <c r="D11337" s="20">
        <v>0.33400847256497601</v>
      </c>
      <c r="E11337" s="20">
        <v>8.7108432292743495E-4</v>
      </c>
      <c r="F11337" s="20">
        <v>1.66608963665506E-2</v>
      </c>
      <c r="G11337" s="19" t="s">
        <v>24</v>
      </c>
      <c r="H11337" s="19" t="s">
        <v>24</v>
      </c>
      <c r="I11337" s="16"/>
      <c r="J11337" s="16"/>
      <c r="K11337" s="17">
        <v>0</v>
      </c>
      <c r="L11337" s="17">
        <v>0</v>
      </c>
      <c r="M11337" s="18">
        <v>0</v>
      </c>
      <c r="N11337" s="18">
        <v>0</v>
      </c>
      <c r="O11337" s="18">
        <v>3</v>
      </c>
      <c r="P11337" s="18">
        <v>44</v>
      </c>
      <c r="Q11337" s="11"/>
      <c r="R11337" s="18"/>
      <c r="S11337" s="18"/>
      <c r="T11337" s="18"/>
      <c r="U11337" s="18"/>
      <c r="V11337" s="18"/>
    </row>
    <row r="11338" spans="1:22">
      <c r="A11338" t="s">
        <v>11357</v>
      </c>
      <c r="B11338" s="20">
        <v>16.460848695999999</v>
      </c>
      <c r="C11338" s="20">
        <v>4.0519013184464901E-2</v>
      </c>
      <c r="D11338" s="20">
        <v>0.35339876287270899</v>
      </c>
      <c r="E11338" s="20">
        <v>8.6990466874849203E-4</v>
      </c>
      <c r="F11338" s="20">
        <v>1.4319369132212901E-2</v>
      </c>
      <c r="G11338" s="19" t="s">
        <v>24</v>
      </c>
      <c r="H11338" s="19" t="s">
        <v>24</v>
      </c>
      <c r="I11338" s="16"/>
      <c r="J11338" s="16"/>
      <c r="K11338" s="17">
        <v>0</v>
      </c>
      <c r="L11338" s="17">
        <v>0</v>
      </c>
      <c r="M11338" s="18">
        <v>0</v>
      </c>
      <c r="N11338" s="18">
        <v>0</v>
      </c>
      <c r="O11338" s="18">
        <v>21</v>
      </c>
      <c r="P11338" s="18">
        <v>63</v>
      </c>
      <c r="Q11338" s="11"/>
      <c r="R11338" s="18"/>
      <c r="S11338" s="18"/>
      <c r="T11338" s="18"/>
      <c r="U11338" s="18"/>
      <c r="V11338" s="18"/>
    </row>
    <row r="11339" spans="1:22">
      <c r="A11339" t="s">
        <v>11358</v>
      </c>
      <c r="B11339" s="20">
        <v>13.924050641999999</v>
      </c>
      <c r="C11339" s="20">
        <v>3.4128059013928097E-2</v>
      </c>
      <c r="D11339" s="20">
        <v>0.35448541505909598</v>
      </c>
      <c r="E11339" s="20">
        <v>8.6884912126231398E-4</v>
      </c>
      <c r="F11339" s="20">
        <v>1.2097899164713599E-2</v>
      </c>
      <c r="G11339" s="19" t="s">
        <v>24</v>
      </c>
      <c r="H11339" s="19" t="s">
        <v>24</v>
      </c>
      <c r="I11339" s="16"/>
      <c r="J11339" s="16"/>
      <c r="K11339" s="17">
        <v>0</v>
      </c>
      <c r="L11339" s="17">
        <v>0</v>
      </c>
      <c r="M11339" s="18">
        <v>0</v>
      </c>
      <c r="N11339" s="18">
        <v>0</v>
      </c>
      <c r="O11339" s="18">
        <v>33</v>
      </c>
      <c r="P11339" s="18">
        <v>19</v>
      </c>
      <c r="Q11339" s="11"/>
      <c r="R11339" s="18"/>
      <c r="S11339" s="18"/>
      <c r="T11339" s="18"/>
      <c r="U11339" s="18"/>
      <c r="V11339" s="18"/>
    </row>
    <row r="11340" spans="1:22">
      <c r="A11340" t="s">
        <v>11359</v>
      </c>
      <c r="B11340" s="20">
        <v>10.125371743000001</v>
      </c>
      <c r="C11340" s="20">
        <v>2.64243750655359E-2</v>
      </c>
      <c r="D11340" s="20">
        <v>0.33254282126260798</v>
      </c>
      <c r="E11340" s="20">
        <v>8.6784332046569595E-4</v>
      </c>
      <c r="F11340" s="20">
        <v>8.7872362343946499E-3</v>
      </c>
      <c r="G11340" s="19" t="s">
        <v>24</v>
      </c>
      <c r="H11340" s="19" t="s">
        <v>24</v>
      </c>
      <c r="I11340" s="16"/>
      <c r="J11340" s="16"/>
      <c r="K11340" s="17">
        <v>0</v>
      </c>
      <c r="L11340" s="17">
        <v>0</v>
      </c>
      <c r="M11340" s="18">
        <v>0</v>
      </c>
      <c r="N11340" s="18">
        <v>0</v>
      </c>
      <c r="O11340" s="18">
        <v>5</v>
      </c>
      <c r="P11340" s="18">
        <v>25</v>
      </c>
      <c r="Q11340" s="11"/>
      <c r="R11340" s="18"/>
      <c r="S11340" s="18"/>
      <c r="T11340" s="18"/>
      <c r="U11340" s="18"/>
      <c r="V11340" s="18"/>
    </row>
    <row r="11341" spans="1:22">
      <c r="A11341" t="s">
        <v>11360</v>
      </c>
      <c r="B11341" s="20">
        <v>17.188186197</v>
      </c>
      <c r="C11341" s="20">
        <v>4.3930931611523498E-2</v>
      </c>
      <c r="D11341" s="20">
        <v>0.33922513164707002</v>
      </c>
      <c r="E11341" s="20">
        <v>8.6701853752890897E-4</v>
      </c>
      <c r="F11341" s="20">
        <v>1.4902476059297501E-2</v>
      </c>
      <c r="G11341" s="19" t="s">
        <v>24</v>
      </c>
      <c r="H11341" s="19" t="s">
        <v>24</v>
      </c>
      <c r="I11341" s="16"/>
      <c r="J11341" s="16"/>
      <c r="K11341" s="17">
        <v>0</v>
      </c>
      <c r="L11341" s="17">
        <v>0</v>
      </c>
      <c r="M11341" s="18">
        <v>0</v>
      </c>
      <c r="N11341" s="18">
        <v>0</v>
      </c>
      <c r="O11341" s="18">
        <v>0</v>
      </c>
      <c r="P11341" s="18">
        <v>27</v>
      </c>
      <c r="Q11341" s="11"/>
      <c r="R11341" s="18"/>
      <c r="S11341" s="18"/>
      <c r="T11341" s="18"/>
      <c r="U11341" s="18"/>
      <c r="V11341" s="18"/>
    </row>
    <row r="11342" spans="1:22">
      <c r="A11342" t="s">
        <v>11361</v>
      </c>
      <c r="B11342" s="20">
        <v>4.0374615450000002</v>
      </c>
      <c r="C11342" s="20">
        <v>1.04196694969189E-2</v>
      </c>
      <c r="D11342" s="20">
        <v>0.335747551981735</v>
      </c>
      <c r="E11342" s="20">
        <v>8.6647971431001801E-4</v>
      </c>
      <c r="F11342" s="20">
        <v>3.49837852604928E-3</v>
      </c>
      <c r="G11342" s="19" t="s">
        <v>24</v>
      </c>
      <c r="H11342" s="19" t="s">
        <v>24</v>
      </c>
      <c r="I11342" s="16"/>
      <c r="J11342" s="16"/>
      <c r="K11342" s="17">
        <v>0</v>
      </c>
      <c r="L11342" s="17">
        <v>0</v>
      </c>
      <c r="M11342" s="18">
        <v>2</v>
      </c>
      <c r="N11342" s="18">
        <v>11</v>
      </c>
      <c r="O11342" s="18">
        <v>2</v>
      </c>
      <c r="P11342" s="18">
        <v>11</v>
      </c>
      <c r="Q11342" s="11"/>
      <c r="R11342" s="18"/>
      <c r="S11342" s="18"/>
      <c r="T11342" s="18"/>
      <c r="U11342" s="18"/>
      <c r="V11342" s="18"/>
    </row>
    <row r="11343" spans="1:22">
      <c r="A11343" t="s">
        <v>11362</v>
      </c>
      <c r="B11343" s="20">
        <v>9.7115629450000007</v>
      </c>
      <c r="C11343" s="20">
        <v>2.3913588709652302E-2</v>
      </c>
      <c r="D11343" s="20">
        <v>0.351536970803629</v>
      </c>
      <c r="E11343" s="20">
        <v>8.6561870459411099E-4</v>
      </c>
      <c r="F11343" s="20">
        <v>8.4065105360350799E-3</v>
      </c>
      <c r="G11343" s="19" t="s">
        <v>24</v>
      </c>
      <c r="H11343" s="19" t="s">
        <v>24</v>
      </c>
      <c r="I11343" s="16"/>
      <c r="J11343" s="16"/>
      <c r="K11343" s="17">
        <v>0</v>
      </c>
      <c r="L11343" s="17">
        <v>0</v>
      </c>
      <c r="M11343" s="18">
        <v>0</v>
      </c>
      <c r="N11343" s="18">
        <v>0</v>
      </c>
      <c r="O11343" s="18">
        <v>12</v>
      </c>
      <c r="P11343" s="18">
        <v>18</v>
      </c>
      <c r="Q11343" s="11"/>
      <c r="R11343" s="18"/>
      <c r="S11343" s="18"/>
      <c r="T11343" s="18"/>
      <c r="U11343" s="18"/>
      <c r="V11343" s="18"/>
    </row>
    <row r="11344" spans="1:22">
      <c r="A11344" t="s">
        <v>11363</v>
      </c>
      <c r="B11344" s="20">
        <v>25.3798259399999</v>
      </c>
      <c r="C11344" s="20">
        <v>6.3640810493667405E-2</v>
      </c>
      <c r="D11344" s="20">
        <v>0.34496629930186801</v>
      </c>
      <c r="E11344" s="20">
        <v>8.6501518696278099E-4</v>
      </c>
      <c r="F11344" s="20">
        <v>2.1953934880571901E-2</v>
      </c>
      <c r="G11344" s="19" t="s">
        <v>24</v>
      </c>
      <c r="H11344" s="19" t="s">
        <v>24</v>
      </c>
      <c r="I11344" s="16"/>
      <c r="J11344" s="16"/>
      <c r="K11344" s="17">
        <v>0</v>
      </c>
      <c r="L11344" s="17">
        <v>0</v>
      </c>
      <c r="M11344" s="18">
        <v>0</v>
      </c>
      <c r="N11344" s="18">
        <v>0</v>
      </c>
      <c r="O11344" s="18">
        <v>1</v>
      </c>
      <c r="P11344" s="18">
        <v>66</v>
      </c>
      <c r="Q11344" s="11"/>
      <c r="R11344" s="18"/>
      <c r="S11344" s="18"/>
      <c r="T11344" s="18"/>
      <c r="U11344" s="18"/>
      <c r="V11344" s="18"/>
    </row>
    <row r="11345" spans="1:22">
      <c r="A11345" t="s">
        <v>11364</v>
      </c>
      <c r="B11345" s="20">
        <v>21.541935832</v>
      </c>
      <c r="C11345" s="20">
        <v>5.4305079140121899E-2</v>
      </c>
      <c r="D11345" s="20">
        <v>0.342466986790118</v>
      </c>
      <c r="E11345" s="20">
        <v>8.6332523527853403E-4</v>
      </c>
      <c r="F11345" s="20">
        <v>1.8597696820516402E-2</v>
      </c>
      <c r="G11345" s="19" t="s">
        <v>24</v>
      </c>
      <c r="H11345" s="19" t="s">
        <v>24</v>
      </c>
      <c r="I11345" s="16"/>
      <c r="J11345" s="16"/>
      <c r="K11345" s="17">
        <v>0</v>
      </c>
      <c r="L11345" s="17">
        <v>0</v>
      </c>
      <c r="M11345" s="18">
        <v>0</v>
      </c>
      <c r="N11345" s="18">
        <v>0</v>
      </c>
      <c r="O11345" s="18">
        <v>5</v>
      </c>
      <c r="P11345" s="18">
        <v>71</v>
      </c>
      <c r="Q11345" s="11"/>
      <c r="R11345" s="18"/>
      <c r="S11345" s="18"/>
      <c r="T11345" s="18"/>
      <c r="U11345" s="18"/>
      <c r="V11345" s="18"/>
    </row>
    <row r="11346" spans="1:22">
      <c r="A11346" t="s">
        <v>11365</v>
      </c>
      <c r="B11346" s="20">
        <v>3.2731119359999998</v>
      </c>
      <c r="C11346" s="20">
        <v>8.4293872929391903E-3</v>
      </c>
      <c r="D11346" s="20">
        <v>0.334603301709131</v>
      </c>
      <c r="E11346" s="20">
        <v>8.6171841194326198E-4</v>
      </c>
      <c r="F11346" s="20">
        <v>2.8205008196024498E-3</v>
      </c>
      <c r="G11346" s="19" t="s">
        <v>24</v>
      </c>
      <c r="H11346" s="19" t="s">
        <v>24</v>
      </c>
      <c r="I11346" s="16"/>
      <c r="J11346" s="16"/>
      <c r="K11346" s="17">
        <v>0</v>
      </c>
      <c r="L11346" s="17">
        <v>0</v>
      </c>
      <c r="M11346" s="18">
        <v>0</v>
      </c>
      <c r="N11346" s="18">
        <v>0</v>
      </c>
      <c r="O11346" s="18">
        <v>1</v>
      </c>
      <c r="P11346" s="18">
        <v>11</v>
      </c>
      <c r="Q11346" s="11"/>
      <c r="R11346" s="18"/>
      <c r="S11346" s="18"/>
      <c r="T11346" s="18"/>
      <c r="U11346" s="18"/>
      <c r="V11346" s="18"/>
    </row>
    <row r="11347" spans="1:22">
      <c r="A11347" t="s">
        <v>11366</v>
      </c>
      <c r="B11347" s="20">
        <v>10.249139911</v>
      </c>
      <c r="C11347" s="20">
        <v>2.6474823142795801E-2</v>
      </c>
      <c r="D11347" s="20">
        <v>0.33309392425024098</v>
      </c>
      <c r="E11347" s="20">
        <v>8.6042368540606103E-4</v>
      </c>
      <c r="F11347" s="20">
        <v>8.8186027344649698E-3</v>
      </c>
      <c r="G11347" s="19" t="s">
        <v>24</v>
      </c>
      <c r="H11347" s="19" t="s">
        <v>24</v>
      </c>
      <c r="I11347" s="16"/>
      <c r="J11347" s="16"/>
      <c r="K11347" s="17">
        <v>0</v>
      </c>
      <c r="L11347" s="17">
        <v>0</v>
      </c>
      <c r="M11347" s="18">
        <v>0</v>
      </c>
      <c r="N11347" s="18">
        <v>0</v>
      </c>
      <c r="O11347" s="18">
        <v>0</v>
      </c>
      <c r="P11347" s="18">
        <v>11</v>
      </c>
      <c r="Q11347" s="11"/>
      <c r="R11347" s="18"/>
      <c r="S11347" s="18"/>
      <c r="T11347" s="18"/>
      <c r="U11347" s="18"/>
      <c r="V11347" s="18"/>
    </row>
    <row r="11348" spans="1:22">
      <c r="A11348" t="s">
        <v>11367</v>
      </c>
      <c r="B11348" s="20">
        <v>36.932423055999998</v>
      </c>
      <c r="C11348" s="20">
        <v>8.6298944582513595E-2</v>
      </c>
      <c r="D11348" s="20">
        <v>0.36710128331651598</v>
      </c>
      <c r="E11348" s="20">
        <v>8.5779514810239001E-4</v>
      </c>
      <c r="F11348" s="20">
        <v>3.1680453305101601E-2</v>
      </c>
      <c r="G11348" s="19" t="s">
        <v>24</v>
      </c>
      <c r="H11348" s="19" t="s">
        <v>24</v>
      </c>
      <c r="I11348" s="16"/>
      <c r="J11348" s="16"/>
      <c r="K11348" s="17">
        <v>0</v>
      </c>
      <c r="L11348" s="17">
        <v>0</v>
      </c>
      <c r="M11348" s="18">
        <v>0</v>
      </c>
      <c r="N11348" s="18">
        <v>0</v>
      </c>
      <c r="O11348" s="18">
        <v>23</v>
      </c>
      <c r="P11348" s="18">
        <v>86</v>
      </c>
      <c r="Q11348" s="11"/>
      <c r="R11348" s="18"/>
      <c r="S11348" s="18"/>
      <c r="T11348" s="18"/>
      <c r="U11348" s="18"/>
      <c r="V11348" s="18"/>
    </row>
    <row r="11349" spans="1:22">
      <c r="A11349" t="s">
        <v>11368</v>
      </c>
      <c r="B11349" s="20">
        <v>10.30459653</v>
      </c>
      <c r="C11349" s="20">
        <v>2.5799208725035501E-2</v>
      </c>
      <c r="D11349" s="20">
        <v>0.34245840987991</v>
      </c>
      <c r="E11349" s="20">
        <v>8.5739950811403501E-4</v>
      </c>
      <c r="F11349" s="20">
        <v>8.8351559961355897E-3</v>
      </c>
      <c r="G11349" s="19" t="s">
        <v>24</v>
      </c>
      <c r="H11349" s="19" t="s">
        <v>24</v>
      </c>
      <c r="I11349" s="16"/>
      <c r="J11349" s="16"/>
      <c r="K11349" s="17">
        <v>0</v>
      </c>
      <c r="L11349" s="17">
        <v>0</v>
      </c>
      <c r="M11349" s="18">
        <v>0</v>
      </c>
      <c r="N11349" s="18">
        <v>0</v>
      </c>
      <c r="O11349" s="18">
        <v>3</v>
      </c>
      <c r="P11349" s="18">
        <v>24</v>
      </c>
      <c r="Q11349" s="11"/>
      <c r="R11349" s="18"/>
      <c r="S11349" s="18"/>
      <c r="T11349" s="18"/>
      <c r="U11349" s="18"/>
      <c r="V11349" s="18"/>
    </row>
    <row r="11350" spans="1:22">
      <c r="A11350" t="s">
        <v>11369</v>
      </c>
      <c r="B11350" s="20">
        <v>23.538755070000001</v>
      </c>
      <c r="C11350" s="20">
        <v>6.0358608629000103E-2</v>
      </c>
      <c r="D11350" s="20">
        <v>0.33396970536744203</v>
      </c>
      <c r="E11350" s="20">
        <v>8.5637267902528803E-4</v>
      </c>
      <c r="F11350" s="20">
        <v>2.0157946740215898E-2</v>
      </c>
      <c r="G11350" s="19" t="s">
        <v>24</v>
      </c>
      <c r="H11350" s="19" t="s">
        <v>24</v>
      </c>
      <c r="I11350" s="16"/>
      <c r="J11350" s="16"/>
      <c r="K11350" s="17">
        <v>0</v>
      </c>
      <c r="L11350" s="17">
        <v>0</v>
      </c>
      <c r="M11350" s="18">
        <v>0</v>
      </c>
      <c r="N11350" s="18">
        <v>0</v>
      </c>
      <c r="O11350" s="18">
        <v>2</v>
      </c>
      <c r="P11350" s="18">
        <v>21</v>
      </c>
      <c r="Q11350" s="11"/>
      <c r="R11350" s="18"/>
      <c r="S11350" s="18"/>
      <c r="T11350" s="18"/>
      <c r="U11350" s="18"/>
      <c r="V11350" s="18"/>
    </row>
    <row r="11351" spans="1:22">
      <c r="A11351" t="s">
        <v>11370</v>
      </c>
      <c r="B11351" s="20">
        <v>10.897430480999899</v>
      </c>
      <c r="C11351" s="20">
        <v>2.79277685780807E-2</v>
      </c>
      <c r="D11351" s="20">
        <v>0.33372234293842801</v>
      </c>
      <c r="E11351" s="20">
        <v>8.5525852898710804E-4</v>
      </c>
      <c r="F11351" s="20">
        <v>9.3201203629193295E-3</v>
      </c>
      <c r="G11351" s="19" t="s">
        <v>24</v>
      </c>
      <c r="H11351" s="19" t="s">
        <v>24</v>
      </c>
      <c r="I11351" s="16"/>
      <c r="J11351" s="16"/>
      <c r="K11351" s="17">
        <v>0</v>
      </c>
      <c r="L11351" s="17">
        <v>0</v>
      </c>
      <c r="M11351" s="18">
        <v>0</v>
      </c>
      <c r="N11351" s="18">
        <v>0</v>
      </c>
      <c r="O11351" s="18">
        <v>0</v>
      </c>
      <c r="P11351" s="18">
        <v>14</v>
      </c>
      <c r="Q11351" s="11"/>
      <c r="R11351" s="18"/>
      <c r="S11351" s="18"/>
      <c r="T11351" s="18"/>
      <c r="U11351" s="18"/>
      <c r="V11351" s="18"/>
    </row>
    <row r="11352" spans="1:22">
      <c r="A11352" t="s">
        <v>11371</v>
      </c>
      <c r="B11352" s="20">
        <v>4.8544722379999996</v>
      </c>
      <c r="C11352" s="20">
        <v>1.2249097525605299E-2</v>
      </c>
      <c r="D11352" s="20">
        <v>0.33893829627893601</v>
      </c>
      <c r="E11352" s="20">
        <v>8.5522957856973498E-4</v>
      </c>
      <c r="F11352" s="20">
        <v>4.1516882462832201E-3</v>
      </c>
      <c r="G11352" s="19" t="s">
        <v>24</v>
      </c>
      <c r="H11352" s="19" t="s">
        <v>24</v>
      </c>
      <c r="I11352" s="16"/>
      <c r="J11352" s="16"/>
      <c r="K11352" s="17">
        <v>0</v>
      </c>
      <c r="L11352" s="17">
        <v>0</v>
      </c>
      <c r="M11352" s="18">
        <v>0</v>
      </c>
      <c r="N11352" s="18">
        <v>0</v>
      </c>
      <c r="O11352" s="18">
        <v>0</v>
      </c>
      <c r="P11352" s="18">
        <v>21</v>
      </c>
      <c r="Q11352" s="11"/>
      <c r="R11352" s="18"/>
      <c r="S11352" s="18"/>
      <c r="T11352" s="18"/>
      <c r="U11352" s="18"/>
      <c r="V11352" s="18"/>
    </row>
    <row r="11353" spans="1:22">
      <c r="A11353" t="s">
        <v>11372</v>
      </c>
      <c r="B11353" s="20">
        <v>22.065537085999999</v>
      </c>
      <c r="C11353" s="20">
        <v>5.5936342750690302E-2</v>
      </c>
      <c r="D11353" s="20">
        <v>0.33704959699731002</v>
      </c>
      <c r="E11353" s="20">
        <v>8.5442387865489796E-4</v>
      </c>
      <c r="F11353" s="20">
        <v>1.8853321781623598E-2</v>
      </c>
      <c r="G11353" s="19" t="s">
        <v>24</v>
      </c>
      <c r="H11353" s="19" t="s">
        <v>24</v>
      </c>
      <c r="I11353" s="16"/>
      <c r="J11353" s="16"/>
      <c r="K11353" s="17">
        <v>0</v>
      </c>
      <c r="L11353" s="17">
        <v>0</v>
      </c>
      <c r="M11353" s="18">
        <v>0</v>
      </c>
      <c r="N11353" s="18">
        <v>0</v>
      </c>
      <c r="O11353" s="18">
        <v>248</v>
      </c>
      <c r="P11353" s="18">
        <v>42</v>
      </c>
      <c r="Q11353" s="11"/>
      <c r="R11353" s="18"/>
      <c r="S11353" s="18"/>
      <c r="T11353" s="18"/>
      <c r="U11353" s="18"/>
      <c r="V11353" s="18"/>
    </row>
    <row r="11354" spans="1:22">
      <c r="A11354" t="s">
        <v>11373</v>
      </c>
      <c r="B11354" s="20">
        <v>5.9647036809999996</v>
      </c>
      <c r="C11354" s="20">
        <v>1.5151222209089399E-2</v>
      </c>
      <c r="D11354" s="20">
        <v>0.33469783931373598</v>
      </c>
      <c r="E11354" s="20">
        <v>8.5018160290141096E-4</v>
      </c>
      <c r="F11354" s="20">
        <v>5.0710813363445302E-3</v>
      </c>
      <c r="G11354" s="19" t="s">
        <v>24</v>
      </c>
      <c r="H11354" s="19" t="s">
        <v>24</v>
      </c>
      <c r="I11354" s="16"/>
      <c r="J11354" s="16"/>
      <c r="K11354" s="17">
        <v>0</v>
      </c>
      <c r="L11354" s="17">
        <v>0</v>
      </c>
      <c r="M11354" s="18">
        <v>0</v>
      </c>
      <c r="N11354" s="18">
        <v>0</v>
      </c>
      <c r="O11354" s="18">
        <v>3</v>
      </c>
      <c r="P11354" s="18">
        <v>11</v>
      </c>
      <c r="Q11354" s="11"/>
      <c r="R11354" s="18"/>
      <c r="S11354" s="18"/>
      <c r="T11354" s="18"/>
      <c r="U11354" s="18"/>
      <c r="V11354" s="18"/>
    </row>
    <row r="11355" spans="1:22">
      <c r="A11355" t="s">
        <v>11374</v>
      </c>
      <c r="B11355" s="20">
        <v>4.8310734219999896</v>
      </c>
      <c r="C11355" s="20">
        <v>1.18760381028243E-2</v>
      </c>
      <c r="D11355" s="20">
        <v>0.34441031062424299</v>
      </c>
      <c r="E11355" s="20">
        <v>8.4665034345219898E-4</v>
      </c>
      <c r="F11355" s="20">
        <v>4.09022997197909E-3</v>
      </c>
      <c r="G11355" s="19" t="s">
        <v>24</v>
      </c>
      <c r="H11355" s="19" t="s">
        <v>24</v>
      </c>
      <c r="I11355" s="16"/>
      <c r="J11355" s="16"/>
      <c r="K11355" s="17">
        <v>0</v>
      </c>
      <c r="L11355" s="17">
        <v>0</v>
      </c>
      <c r="M11355" s="18">
        <v>0</v>
      </c>
      <c r="N11355" s="18">
        <v>0</v>
      </c>
      <c r="O11355" s="18">
        <v>7</v>
      </c>
      <c r="P11355" s="18">
        <v>14</v>
      </c>
      <c r="Q11355" s="11"/>
      <c r="R11355" s="18"/>
      <c r="S11355" s="18"/>
      <c r="T11355" s="18"/>
      <c r="U11355" s="18"/>
      <c r="V11355" s="18"/>
    </row>
    <row r="11356" spans="1:22">
      <c r="A11356" t="s">
        <v>11375</v>
      </c>
      <c r="B11356" s="20">
        <v>11.371143774</v>
      </c>
      <c r="C11356" s="20">
        <v>2.9306384625409101E-2</v>
      </c>
      <c r="D11356" s="20">
        <v>0.32843577985938799</v>
      </c>
      <c r="E11356" s="20">
        <v>8.4646412714554995E-4</v>
      </c>
      <c r="F11356" s="20">
        <v>9.6252652893054694E-3</v>
      </c>
      <c r="G11356" s="19" t="s">
        <v>24</v>
      </c>
      <c r="H11356" s="19" t="s">
        <v>24</v>
      </c>
      <c r="I11356" s="16"/>
      <c r="J11356" s="16"/>
      <c r="K11356" s="17">
        <v>0</v>
      </c>
      <c r="L11356" s="17">
        <v>0</v>
      </c>
      <c r="M11356" s="18">
        <v>0</v>
      </c>
      <c r="N11356" s="18">
        <v>0</v>
      </c>
      <c r="O11356" s="18">
        <v>1</v>
      </c>
      <c r="P11356" s="18">
        <v>27</v>
      </c>
      <c r="Q11356" s="11"/>
      <c r="R11356" s="18"/>
      <c r="S11356" s="18"/>
      <c r="T11356" s="18"/>
      <c r="U11356" s="18"/>
      <c r="V11356" s="18"/>
    </row>
    <row r="11357" spans="1:22">
      <c r="A11357" t="s">
        <v>11376</v>
      </c>
      <c r="B11357" s="20">
        <v>26.419334065999902</v>
      </c>
      <c r="C11357" s="20">
        <v>5.8738594836735901E-2</v>
      </c>
      <c r="D11357" s="20">
        <v>0.37995599182711898</v>
      </c>
      <c r="E11357" s="20">
        <v>8.4476319516491104E-4</v>
      </c>
      <c r="F11357" s="20">
        <v>2.2318081059723299E-2</v>
      </c>
      <c r="G11357" s="19" t="s">
        <v>24</v>
      </c>
      <c r="H11357" s="19" t="s">
        <v>24</v>
      </c>
      <c r="I11357" s="16"/>
      <c r="J11357" s="16"/>
      <c r="K11357" s="17">
        <v>0</v>
      </c>
      <c r="L11357" s="17">
        <v>0</v>
      </c>
      <c r="M11357" s="18">
        <v>0</v>
      </c>
      <c r="N11357" s="18">
        <v>0</v>
      </c>
      <c r="O11357" s="18">
        <v>167</v>
      </c>
      <c r="P11357" s="18">
        <v>67</v>
      </c>
      <c r="Q11357" s="11"/>
      <c r="R11357" s="18"/>
      <c r="S11357" s="18"/>
      <c r="T11357" s="18"/>
      <c r="U11357" s="18"/>
      <c r="V11357" s="18"/>
    </row>
    <row r="11358" spans="1:22">
      <c r="A11358" t="s">
        <v>11377</v>
      </c>
      <c r="B11358" s="20">
        <v>15.395997497</v>
      </c>
      <c r="C11358" s="20">
        <v>3.7096937341691699E-2</v>
      </c>
      <c r="D11358" s="20">
        <v>0.35014836530034898</v>
      </c>
      <c r="E11358" s="20">
        <v>8.4368888539855503E-4</v>
      </c>
      <c r="F11358" s="20">
        <v>1.29894319678428E-2</v>
      </c>
      <c r="G11358" s="19" t="s">
        <v>24</v>
      </c>
      <c r="H11358" s="19" t="s">
        <v>24</v>
      </c>
      <c r="I11358" s="16"/>
      <c r="J11358" s="16"/>
      <c r="K11358" s="17">
        <v>0</v>
      </c>
      <c r="L11358" s="17">
        <v>0</v>
      </c>
      <c r="M11358" s="18">
        <v>0</v>
      </c>
      <c r="N11358" s="18">
        <v>0</v>
      </c>
      <c r="O11358" s="18">
        <v>7</v>
      </c>
      <c r="P11358" s="18">
        <v>34</v>
      </c>
      <c r="Q11358" s="11"/>
      <c r="R11358" s="18"/>
      <c r="S11358" s="18"/>
      <c r="T11358" s="18"/>
      <c r="U11358" s="18"/>
      <c r="V11358" s="18"/>
    </row>
    <row r="11359" spans="1:22">
      <c r="A11359" t="s">
        <v>11378</v>
      </c>
      <c r="B11359" s="20">
        <v>0.174333667</v>
      </c>
      <c r="C11359" s="20">
        <v>4.4108415625349198E-4</v>
      </c>
      <c r="D11359" s="20">
        <v>0.33239116984716199</v>
      </c>
      <c r="E11359" s="20">
        <v>8.4098775194206695E-4</v>
      </c>
      <c r="F11359" s="20">
        <v>1.46612478698147E-4</v>
      </c>
      <c r="G11359" s="19" t="s">
        <v>24</v>
      </c>
      <c r="H11359" s="19" t="s">
        <v>24</v>
      </c>
      <c r="I11359" s="16"/>
      <c r="J11359" s="16"/>
      <c r="K11359" s="17">
        <v>0</v>
      </c>
      <c r="L11359" s="17">
        <v>0</v>
      </c>
      <c r="M11359" s="18">
        <v>0</v>
      </c>
      <c r="N11359" s="18">
        <v>0</v>
      </c>
      <c r="O11359" s="18">
        <v>0</v>
      </c>
      <c r="P11359" s="18">
        <v>0</v>
      </c>
      <c r="Q11359" s="11"/>
      <c r="R11359" s="18"/>
      <c r="S11359" s="18"/>
      <c r="T11359" s="18"/>
      <c r="U11359" s="18"/>
      <c r="V11359" s="18"/>
    </row>
    <row r="11360" spans="1:22">
      <c r="A11360" t="s">
        <v>11379</v>
      </c>
      <c r="B11360" s="20">
        <v>4.4792190669999901</v>
      </c>
      <c r="C11360" s="20">
        <v>1.09696544657531E-2</v>
      </c>
      <c r="D11360" s="20">
        <v>0.34290502944992501</v>
      </c>
      <c r="E11360" s="20">
        <v>8.3977801294588905E-4</v>
      </c>
      <c r="F11360" s="20">
        <v>3.7615496876345902E-3</v>
      </c>
      <c r="G11360" s="19" t="s">
        <v>24</v>
      </c>
      <c r="H11360" s="19" t="s">
        <v>24</v>
      </c>
      <c r="I11360" s="16"/>
      <c r="J11360" s="16"/>
      <c r="K11360" s="17">
        <v>0</v>
      </c>
      <c r="L11360" s="17">
        <v>0</v>
      </c>
      <c r="M11360" s="18">
        <v>0</v>
      </c>
      <c r="N11360" s="18">
        <v>0</v>
      </c>
      <c r="O11360" s="18">
        <v>8</v>
      </c>
      <c r="P11360" s="18">
        <v>11</v>
      </c>
      <c r="Q11360" s="11"/>
      <c r="R11360" s="18"/>
      <c r="S11360" s="18"/>
      <c r="T11360" s="18"/>
      <c r="U11360" s="18"/>
      <c r="V11360" s="18"/>
    </row>
    <row r="11361" spans="1:22">
      <c r="A11361" t="s">
        <v>11380</v>
      </c>
      <c r="B11361" s="20">
        <v>20.294819950000001</v>
      </c>
      <c r="C11361" s="20">
        <v>4.91879934270332E-2</v>
      </c>
      <c r="D11361" s="20">
        <v>0.34624718335605897</v>
      </c>
      <c r="E11361" s="20">
        <v>8.3918971545478597E-4</v>
      </c>
      <c r="F11361" s="20">
        <v>1.7031204179046602E-2</v>
      </c>
      <c r="G11361" s="19" t="s">
        <v>24</v>
      </c>
      <c r="H11361" s="19" t="s">
        <v>24</v>
      </c>
      <c r="I11361" s="16"/>
      <c r="J11361" s="16"/>
      <c r="K11361" s="17">
        <v>0</v>
      </c>
      <c r="L11361" s="17">
        <v>0</v>
      </c>
      <c r="M11361" s="18">
        <v>0</v>
      </c>
      <c r="N11361" s="18">
        <v>0</v>
      </c>
      <c r="O11361" s="18">
        <v>27</v>
      </c>
      <c r="P11361" s="18">
        <v>38</v>
      </c>
      <c r="Q11361" s="11"/>
      <c r="R11361" s="18"/>
      <c r="S11361" s="18"/>
      <c r="T11361" s="18"/>
      <c r="U11361" s="18"/>
      <c r="V11361" s="18"/>
    </row>
    <row r="11362" spans="1:22">
      <c r="A11362" t="s">
        <v>11381</v>
      </c>
      <c r="B11362" s="20">
        <v>2.6525362269999899</v>
      </c>
      <c r="C11362" s="20">
        <v>6.4898962138846402E-3</v>
      </c>
      <c r="D11362" s="20">
        <v>0.34261832792101099</v>
      </c>
      <c r="E11362" s="20">
        <v>8.3827597397110297E-4</v>
      </c>
      <c r="F11362" s="20">
        <v>2.22355738918205E-3</v>
      </c>
      <c r="G11362" s="19" t="s">
        <v>24</v>
      </c>
      <c r="H11362" s="19" t="s">
        <v>24</v>
      </c>
      <c r="I11362" s="16"/>
      <c r="J11362" s="16"/>
      <c r="K11362" s="17">
        <v>0</v>
      </c>
      <c r="L11362" s="17">
        <v>0</v>
      </c>
      <c r="M11362" s="18">
        <v>0</v>
      </c>
      <c r="N11362" s="18">
        <v>0</v>
      </c>
      <c r="O11362" s="18">
        <v>0</v>
      </c>
      <c r="P11362" s="18">
        <v>11</v>
      </c>
      <c r="Q11362" s="11"/>
      <c r="R11362" s="18"/>
      <c r="S11362" s="18"/>
      <c r="T11362" s="18"/>
      <c r="U11362" s="18"/>
      <c r="V11362" s="18"/>
    </row>
    <row r="11363" spans="1:22">
      <c r="A11363" t="s">
        <v>11382</v>
      </c>
      <c r="B11363" s="20">
        <v>13.832579953</v>
      </c>
      <c r="C11363" s="20">
        <v>3.4027598495333003E-2</v>
      </c>
      <c r="D11363" s="20">
        <v>0.340121696924642</v>
      </c>
      <c r="E11363" s="20">
        <v>8.3668589531579003E-4</v>
      </c>
      <c r="F11363" s="20">
        <v>1.1573524542503001E-2</v>
      </c>
      <c r="G11363" s="19" t="s">
        <v>24</v>
      </c>
      <c r="H11363" s="19" t="s">
        <v>24</v>
      </c>
      <c r="I11363" s="16"/>
      <c r="J11363" s="16"/>
      <c r="K11363" s="17">
        <v>0</v>
      </c>
      <c r="L11363" s="17">
        <v>0</v>
      </c>
      <c r="M11363" s="18">
        <v>0</v>
      </c>
      <c r="N11363" s="18">
        <v>0</v>
      </c>
      <c r="O11363" s="18">
        <v>34</v>
      </c>
      <c r="P11363" s="18">
        <v>17</v>
      </c>
      <c r="Q11363" s="11"/>
      <c r="R11363" s="18"/>
      <c r="S11363" s="18"/>
      <c r="T11363" s="18"/>
      <c r="U11363" s="18"/>
      <c r="V11363" s="18"/>
    </row>
    <row r="11364" spans="1:22">
      <c r="A11364" t="s">
        <v>11383</v>
      </c>
      <c r="B11364" s="20">
        <v>3.0132237659999999</v>
      </c>
      <c r="C11364" s="20">
        <v>6.9707534775463598E-3</v>
      </c>
      <c r="D11364" s="20">
        <v>0.36133782982814699</v>
      </c>
      <c r="E11364" s="20">
        <v>8.3591433277033797E-4</v>
      </c>
      <c r="F11364" s="20">
        <v>2.5187969338436099E-3</v>
      </c>
      <c r="G11364" s="19" t="s">
        <v>24</v>
      </c>
      <c r="H11364" s="19" t="s">
        <v>24</v>
      </c>
      <c r="I11364" s="16"/>
      <c r="J11364" s="16"/>
      <c r="K11364" s="17">
        <v>0</v>
      </c>
      <c r="L11364" s="17">
        <v>0</v>
      </c>
      <c r="M11364" s="18">
        <v>0</v>
      </c>
      <c r="N11364" s="18">
        <v>0</v>
      </c>
      <c r="O11364" s="18">
        <v>3</v>
      </c>
      <c r="P11364" s="18">
        <v>18</v>
      </c>
      <c r="Q11364" s="11"/>
      <c r="R11364" s="18"/>
      <c r="S11364" s="18"/>
      <c r="T11364" s="18"/>
      <c r="U11364" s="18"/>
      <c r="V11364" s="18"/>
    </row>
    <row r="11365" spans="1:22">
      <c r="A11365" t="s">
        <v>11384</v>
      </c>
      <c r="B11365" s="20">
        <v>2.622422931</v>
      </c>
      <c r="C11365" s="20">
        <v>6.7523750147684596E-3</v>
      </c>
      <c r="D11365" s="20">
        <v>0.32409395442288202</v>
      </c>
      <c r="E11365" s="20">
        <v>8.3449694342326497E-4</v>
      </c>
      <c r="F11365" s="20">
        <v>2.18840392028258E-3</v>
      </c>
      <c r="G11365" s="19" t="s">
        <v>24</v>
      </c>
      <c r="H11365" s="19" t="s">
        <v>24</v>
      </c>
      <c r="I11365" s="16"/>
      <c r="J11365" s="16"/>
      <c r="K11365" s="17">
        <v>0</v>
      </c>
      <c r="L11365" s="17">
        <v>0</v>
      </c>
      <c r="M11365" s="18">
        <v>0</v>
      </c>
      <c r="N11365" s="18">
        <v>0</v>
      </c>
      <c r="O11365" s="18">
        <v>0</v>
      </c>
      <c r="P11365" s="18">
        <v>3</v>
      </c>
      <c r="Q11365" s="11"/>
      <c r="R11365" s="18"/>
      <c r="S11365" s="18"/>
      <c r="T11365" s="18"/>
      <c r="U11365" s="18"/>
      <c r="V11365" s="18"/>
    </row>
    <row r="11366" spans="1:22">
      <c r="A11366" t="s">
        <v>11385</v>
      </c>
      <c r="B11366" s="20">
        <v>12.619451439000001</v>
      </c>
      <c r="C11366" s="20">
        <v>3.12942269630355E-2</v>
      </c>
      <c r="D11366" s="20">
        <v>0.33599223088177999</v>
      </c>
      <c r="E11366" s="20">
        <v>8.3320714706631299E-4</v>
      </c>
      <c r="F11366" s="20">
        <v>1.0514617131031001E-2</v>
      </c>
      <c r="G11366" s="19" t="s">
        <v>24</v>
      </c>
      <c r="H11366" s="19" t="s">
        <v>24</v>
      </c>
      <c r="I11366" s="16"/>
      <c r="J11366" s="16"/>
      <c r="K11366" s="17">
        <v>0</v>
      </c>
      <c r="L11366" s="17">
        <v>0</v>
      </c>
      <c r="M11366" s="18">
        <v>0</v>
      </c>
      <c r="N11366" s="18">
        <v>0</v>
      </c>
      <c r="O11366" s="18">
        <v>14</v>
      </c>
      <c r="P11366" s="18">
        <v>28</v>
      </c>
      <c r="Q11366" s="11"/>
      <c r="R11366" s="18"/>
      <c r="S11366" s="18"/>
      <c r="T11366" s="18"/>
      <c r="U11366" s="18"/>
      <c r="V11366" s="18"/>
    </row>
    <row r="11367" spans="1:22">
      <c r="A11367" t="s">
        <v>11386</v>
      </c>
      <c r="B11367" s="20">
        <v>6.3293896009999999</v>
      </c>
      <c r="C11367" s="20">
        <v>1.5294603563342399E-2</v>
      </c>
      <c r="D11367" s="20">
        <v>0.34407527828854001</v>
      </c>
      <c r="E11367" s="20">
        <v>8.3143799151477597E-4</v>
      </c>
      <c r="F11367" s="20">
        <v>5.2624949773699501E-3</v>
      </c>
      <c r="G11367" s="19" t="s">
        <v>24</v>
      </c>
      <c r="H11367" s="19" t="s">
        <v>24</v>
      </c>
      <c r="I11367" s="16"/>
      <c r="J11367" s="16"/>
      <c r="K11367" s="17">
        <v>0</v>
      </c>
      <c r="L11367" s="17">
        <v>0</v>
      </c>
      <c r="M11367" s="18">
        <v>0</v>
      </c>
      <c r="N11367" s="18">
        <v>0</v>
      </c>
      <c r="O11367" s="18">
        <v>1</v>
      </c>
      <c r="P11367" s="18">
        <v>11</v>
      </c>
      <c r="Q11367" s="11"/>
      <c r="R11367" s="18"/>
      <c r="S11367" s="18"/>
      <c r="T11367" s="18"/>
      <c r="U11367" s="18"/>
      <c r="V11367" s="18"/>
    </row>
    <row r="11368" spans="1:22">
      <c r="A11368" t="s">
        <v>11387</v>
      </c>
      <c r="B11368" s="20">
        <v>11.668894211</v>
      </c>
      <c r="C11368" s="20">
        <v>2.80502698514166E-2</v>
      </c>
      <c r="D11368" s="20">
        <v>0.34501133692062302</v>
      </c>
      <c r="E11368" s="20">
        <v>8.2935545797463797E-4</v>
      </c>
      <c r="F11368" s="20">
        <v>9.6776611024215094E-3</v>
      </c>
      <c r="G11368" s="19" t="s">
        <v>24</v>
      </c>
      <c r="H11368" s="19" t="s">
        <v>24</v>
      </c>
      <c r="I11368" s="16"/>
      <c r="J11368" s="16"/>
      <c r="K11368" s="17">
        <v>0</v>
      </c>
      <c r="L11368" s="17">
        <v>0</v>
      </c>
      <c r="M11368" s="18">
        <v>0</v>
      </c>
      <c r="N11368" s="18">
        <v>0</v>
      </c>
      <c r="O11368" s="18">
        <v>15</v>
      </c>
      <c r="P11368" s="18">
        <v>33</v>
      </c>
      <c r="Q11368" s="11"/>
      <c r="R11368" s="18"/>
      <c r="S11368" s="18"/>
      <c r="T11368" s="18"/>
      <c r="U11368" s="18"/>
      <c r="V11368" s="18"/>
    </row>
    <row r="11369" spans="1:22">
      <c r="A11369" t="s">
        <v>11388</v>
      </c>
      <c r="B11369" s="20">
        <v>0.61416198399999899</v>
      </c>
      <c r="C11369" s="20">
        <v>1.48786276937211E-3</v>
      </c>
      <c r="D11369" s="20">
        <v>0.34205541623545299</v>
      </c>
      <c r="E11369" s="20">
        <v>8.2866008013744697E-4</v>
      </c>
      <c r="F11369" s="20">
        <v>5.0893151887881297E-4</v>
      </c>
      <c r="G11369" s="19" t="s">
        <v>24</v>
      </c>
      <c r="H11369" s="19" t="s">
        <v>24</v>
      </c>
      <c r="I11369" s="16"/>
      <c r="J11369" s="16"/>
      <c r="K11369" s="17">
        <v>0</v>
      </c>
      <c r="L11369" s="17">
        <v>0</v>
      </c>
      <c r="M11369" s="18">
        <v>0</v>
      </c>
      <c r="N11369" s="18">
        <v>0</v>
      </c>
      <c r="O11369" s="18">
        <v>0</v>
      </c>
      <c r="P11369" s="18">
        <v>2</v>
      </c>
      <c r="Q11369" s="11"/>
      <c r="R11369" s="18"/>
      <c r="S11369" s="18"/>
      <c r="T11369" s="18"/>
      <c r="U11369" s="18"/>
      <c r="V11369" s="18"/>
    </row>
    <row r="11370" spans="1:22">
      <c r="A11370" t="s">
        <v>11389</v>
      </c>
      <c r="B11370" s="20">
        <v>10.954208959000001</v>
      </c>
      <c r="C11370" s="20">
        <v>2.5522135608075602E-2</v>
      </c>
      <c r="D11370" s="20">
        <v>0.355366919699315</v>
      </c>
      <c r="E11370" s="20">
        <v>8.2796692569373897E-4</v>
      </c>
      <c r="F11370" s="20">
        <v>9.0697227151900397E-3</v>
      </c>
      <c r="G11370" s="19" t="s">
        <v>24</v>
      </c>
      <c r="H11370" s="19" t="s">
        <v>24</v>
      </c>
      <c r="I11370" s="16"/>
      <c r="J11370" s="16"/>
      <c r="K11370" s="17">
        <v>0</v>
      </c>
      <c r="L11370" s="17">
        <v>0</v>
      </c>
      <c r="M11370" s="18">
        <v>0</v>
      </c>
      <c r="N11370" s="18">
        <v>0</v>
      </c>
      <c r="O11370" s="18">
        <v>10</v>
      </c>
      <c r="P11370" s="18">
        <v>37</v>
      </c>
      <c r="Q11370" s="11"/>
      <c r="R11370" s="18"/>
      <c r="S11370" s="18"/>
      <c r="T11370" s="18"/>
      <c r="U11370" s="18"/>
      <c r="V11370" s="18"/>
    </row>
    <row r="11371" spans="1:22">
      <c r="A11371" t="s">
        <v>11390</v>
      </c>
      <c r="B11371" s="20">
        <v>7.29023707899999</v>
      </c>
      <c r="C11371" s="20">
        <v>1.7838553135521299E-2</v>
      </c>
      <c r="D11371" s="20">
        <v>0.33778857071608898</v>
      </c>
      <c r="E11371" s="20">
        <v>8.2653819100727004E-4</v>
      </c>
      <c r="F11371" s="20">
        <v>6.0256593672907803E-3</v>
      </c>
      <c r="G11371" s="19" t="s">
        <v>24</v>
      </c>
      <c r="H11371" s="19" t="s">
        <v>24</v>
      </c>
      <c r="I11371" s="16"/>
      <c r="J11371" s="16"/>
      <c r="K11371" s="17">
        <v>0</v>
      </c>
      <c r="L11371" s="17">
        <v>0</v>
      </c>
      <c r="M11371" s="18">
        <v>0</v>
      </c>
      <c r="N11371" s="18">
        <v>0</v>
      </c>
      <c r="O11371" s="18">
        <v>1</v>
      </c>
      <c r="P11371" s="18">
        <v>8</v>
      </c>
      <c r="Q11371" s="11"/>
      <c r="R11371" s="18"/>
      <c r="S11371" s="18"/>
      <c r="T11371" s="18"/>
      <c r="U11371" s="18"/>
      <c r="V11371" s="18"/>
    </row>
    <row r="11372" spans="1:22">
      <c r="A11372" t="s">
        <v>11391</v>
      </c>
      <c r="B11372" s="20">
        <v>31.048192441999898</v>
      </c>
      <c r="C11372" s="20">
        <v>7.6854885267189393E-2</v>
      </c>
      <c r="D11372" s="20">
        <v>0.333897270184352</v>
      </c>
      <c r="E11372" s="20">
        <v>8.2650983431591704E-4</v>
      </c>
      <c r="F11372" s="20">
        <v>2.56616363910461E-2</v>
      </c>
      <c r="G11372" s="19" t="s">
        <v>24</v>
      </c>
      <c r="H11372" s="19" t="s">
        <v>24</v>
      </c>
      <c r="I11372" s="16"/>
      <c r="J11372" s="16"/>
      <c r="K11372" s="17">
        <v>0</v>
      </c>
      <c r="L11372" s="17">
        <v>0</v>
      </c>
      <c r="M11372" s="18">
        <v>0</v>
      </c>
      <c r="N11372" s="18">
        <v>0</v>
      </c>
      <c r="O11372" s="18">
        <v>0</v>
      </c>
      <c r="P11372" s="18">
        <v>24</v>
      </c>
      <c r="Q11372" s="11"/>
      <c r="R11372" s="18"/>
      <c r="S11372" s="18"/>
      <c r="T11372" s="18"/>
      <c r="U11372" s="18"/>
      <c r="V11372" s="18"/>
    </row>
    <row r="11373" spans="1:22">
      <c r="A11373" t="s">
        <v>11392</v>
      </c>
      <c r="B11373" s="20">
        <v>15.879744171999899</v>
      </c>
      <c r="C11373" s="20">
        <v>3.8992361771698597E-2</v>
      </c>
      <c r="D11373" s="20">
        <v>0.33619148143921301</v>
      </c>
      <c r="E11373" s="20">
        <v>8.2551077188985499E-4</v>
      </c>
      <c r="F11373" s="20">
        <v>1.31088998688411E-2</v>
      </c>
      <c r="G11373" s="19" t="s">
        <v>24</v>
      </c>
      <c r="H11373" s="19" t="s">
        <v>24</v>
      </c>
      <c r="I11373" s="16"/>
      <c r="J11373" s="16"/>
      <c r="K11373" s="17">
        <v>0</v>
      </c>
      <c r="L11373" s="17">
        <v>0</v>
      </c>
      <c r="M11373" s="18">
        <v>0</v>
      </c>
      <c r="N11373" s="18">
        <v>0</v>
      </c>
      <c r="O11373" s="18">
        <v>2</v>
      </c>
      <c r="P11373" s="18">
        <v>23</v>
      </c>
      <c r="Q11373" s="11"/>
      <c r="R11373" s="18"/>
      <c r="S11373" s="18"/>
      <c r="T11373" s="18"/>
      <c r="U11373" s="18"/>
      <c r="V11373" s="18"/>
    </row>
    <row r="11374" spans="1:22">
      <c r="A11374" t="s">
        <v>11393</v>
      </c>
      <c r="B11374" s="20">
        <v>12.641771389000001</v>
      </c>
      <c r="C11374" s="20">
        <v>3.0089634012924499E-2</v>
      </c>
      <c r="D11374" s="20">
        <v>0.34679719630089101</v>
      </c>
      <c r="E11374" s="20">
        <v>8.2543817573556104E-4</v>
      </c>
      <c r="F11374" s="20">
        <v>1.0435000713402099E-2</v>
      </c>
      <c r="G11374" s="19" t="s">
        <v>24</v>
      </c>
      <c r="H11374" s="19" t="s">
        <v>24</v>
      </c>
      <c r="I11374" s="16"/>
      <c r="J11374" s="16"/>
      <c r="K11374" s="17">
        <v>0</v>
      </c>
      <c r="L11374" s="17">
        <v>0</v>
      </c>
      <c r="M11374" s="18">
        <v>0</v>
      </c>
      <c r="N11374" s="18">
        <v>0</v>
      </c>
      <c r="O11374" s="18">
        <v>7</v>
      </c>
      <c r="P11374" s="18">
        <v>29</v>
      </c>
      <c r="Q11374" s="11"/>
      <c r="R11374" s="18"/>
      <c r="S11374" s="18"/>
      <c r="T11374" s="18"/>
      <c r="U11374" s="18"/>
      <c r="V11374" s="18"/>
    </row>
    <row r="11375" spans="1:22">
      <c r="A11375" t="s">
        <v>11394</v>
      </c>
      <c r="B11375" s="20">
        <v>35.425435672999903</v>
      </c>
      <c r="C11375" s="20">
        <v>8.6600851915991803E-2</v>
      </c>
      <c r="D11375" s="20">
        <v>0.337523592781105</v>
      </c>
      <c r="E11375" s="20">
        <v>8.2510857301517997E-4</v>
      </c>
      <c r="F11375" s="20">
        <v>2.9229830676590001E-2</v>
      </c>
      <c r="G11375" s="19" t="s">
        <v>24</v>
      </c>
      <c r="H11375" s="19" t="s">
        <v>24</v>
      </c>
      <c r="I11375" s="16"/>
      <c r="J11375" s="16"/>
      <c r="K11375" s="17">
        <v>0</v>
      </c>
      <c r="L11375" s="17">
        <v>0</v>
      </c>
      <c r="M11375" s="18">
        <v>0</v>
      </c>
      <c r="N11375" s="18">
        <v>0</v>
      </c>
      <c r="O11375" s="18">
        <v>32</v>
      </c>
      <c r="P11375" s="18">
        <v>113</v>
      </c>
      <c r="Q11375" s="11"/>
      <c r="R11375" s="18"/>
      <c r="S11375" s="18"/>
      <c r="T11375" s="18"/>
      <c r="U11375" s="18"/>
      <c r="V11375" s="18"/>
    </row>
    <row r="11376" spans="1:22">
      <c r="A11376" t="s">
        <v>11395</v>
      </c>
      <c r="B11376" s="20">
        <v>4.2663243899999896</v>
      </c>
      <c r="C11376" s="20">
        <v>9.8725463381417796E-3</v>
      </c>
      <c r="D11376" s="20">
        <v>0.35603090707649898</v>
      </c>
      <c r="E11376" s="20">
        <v>8.2387819270428103E-4</v>
      </c>
      <c r="F11376" s="20">
        <v>3.5149316279233902E-3</v>
      </c>
      <c r="G11376" s="19" t="s">
        <v>24</v>
      </c>
      <c r="H11376" s="19" t="s">
        <v>24</v>
      </c>
      <c r="I11376" s="16"/>
      <c r="J11376" s="16"/>
      <c r="K11376" s="17">
        <v>0</v>
      </c>
      <c r="L11376" s="17">
        <v>0</v>
      </c>
      <c r="M11376" s="18">
        <v>0</v>
      </c>
      <c r="N11376" s="18">
        <v>0</v>
      </c>
      <c r="O11376" s="18">
        <v>6</v>
      </c>
      <c r="P11376" s="18">
        <v>9</v>
      </c>
      <c r="Q11376" s="11"/>
      <c r="R11376" s="18"/>
      <c r="S11376" s="18"/>
      <c r="T11376" s="18"/>
      <c r="U11376" s="18"/>
      <c r="V11376" s="18"/>
    </row>
    <row r="11377" spans="1:22">
      <c r="A11377" t="s">
        <v>11396</v>
      </c>
      <c r="B11377" s="20">
        <v>8.2849791929999999</v>
      </c>
      <c r="C11377" s="20">
        <v>2.0300024691293599E-2</v>
      </c>
      <c r="D11377" s="20">
        <v>0.33578223659187301</v>
      </c>
      <c r="E11377" s="20">
        <v>8.2274047223582897E-4</v>
      </c>
      <c r="F11377" s="20">
        <v>6.8163876937128399E-3</v>
      </c>
      <c r="G11377" s="19" t="s">
        <v>24</v>
      </c>
      <c r="H11377" s="19" t="s">
        <v>24</v>
      </c>
      <c r="I11377" s="16"/>
      <c r="J11377" s="16"/>
      <c r="K11377" s="17">
        <v>0</v>
      </c>
      <c r="L11377" s="17">
        <v>0</v>
      </c>
      <c r="M11377" s="18">
        <v>0</v>
      </c>
      <c r="N11377" s="18">
        <v>0</v>
      </c>
      <c r="O11377" s="18">
        <v>0</v>
      </c>
      <c r="P11377" s="18">
        <v>4</v>
      </c>
      <c r="Q11377" s="11"/>
      <c r="R11377" s="18"/>
      <c r="S11377" s="18"/>
      <c r="T11377" s="18"/>
      <c r="U11377" s="18"/>
      <c r="V11377" s="18"/>
    </row>
    <row r="11378" spans="1:22">
      <c r="A11378" t="s">
        <v>11397</v>
      </c>
      <c r="B11378" s="20">
        <v>13.648340623999999</v>
      </c>
      <c r="C11378" s="20">
        <v>3.3299597355329599E-2</v>
      </c>
      <c r="D11378" s="20">
        <v>0.33685803166031197</v>
      </c>
      <c r="E11378" s="20">
        <v>8.2187550334670298E-4</v>
      </c>
      <c r="F11378" s="20">
        <v>1.12172368201972E-2</v>
      </c>
      <c r="G11378" s="19" t="s">
        <v>24</v>
      </c>
      <c r="H11378" s="19" t="s">
        <v>24</v>
      </c>
      <c r="I11378" s="16"/>
      <c r="J11378" s="16"/>
      <c r="K11378" s="17">
        <v>0</v>
      </c>
      <c r="L11378" s="17">
        <v>0</v>
      </c>
      <c r="M11378" s="18">
        <v>0</v>
      </c>
      <c r="N11378" s="18">
        <v>0</v>
      </c>
      <c r="O11378" s="18">
        <v>6</v>
      </c>
      <c r="P11378" s="18">
        <v>23</v>
      </c>
      <c r="Q11378" s="11"/>
      <c r="R11378" s="18"/>
      <c r="S11378" s="18"/>
      <c r="T11378" s="18"/>
      <c r="U11378" s="18"/>
      <c r="V11378" s="18"/>
    </row>
    <row r="11379" spans="1:22">
      <c r="A11379" t="s">
        <v>11398</v>
      </c>
      <c r="B11379" s="20">
        <v>13.560415992999999</v>
      </c>
      <c r="C11379" s="20">
        <v>3.2684258855928898E-2</v>
      </c>
      <c r="D11379" s="20">
        <v>0.339207554716564</v>
      </c>
      <c r="E11379" s="20">
        <v>8.17581667846028E-4</v>
      </c>
      <c r="F11379" s="20">
        <v>1.10867475242429E-2</v>
      </c>
      <c r="G11379" s="19" t="s">
        <v>24</v>
      </c>
      <c r="H11379" s="19" t="s">
        <v>24</v>
      </c>
      <c r="I11379" s="16"/>
      <c r="J11379" s="16"/>
      <c r="K11379" s="17">
        <v>0</v>
      </c>
      <c r="L11379" s="17">
        <v>0</v>
      </c>
      <c r="M11379" s="18">
        <v>0</v>
      </c>
      <c r="N11379" s="18">
        <v>0</v>
      </c>
      <c r="O11379" s="18">
        <v>8</v>
      </c>
      <c r="P11379" s="18">
        <v>44</v>
      </c>
      <c r="Q11379" s="11"/>
      <c r="R11379" s="18"/>
      <c r="S11379" s="18"/>
      <c r="T11379" s="18"/>
      <c r="U11379" s="18"/>
      <c r="V11379" s="18"/>
    </row>
    <row r="11380" spans="1:22">
      <c r="A11380" t="s">
        <v>11399</v>
      </c>
      <c r="B11380" s="20">
        <v>30.245942571999901</v>
      </c>
      <c r="C11380" s="20">
        <v>7.0958142429472598E-2</v>
      </c>
      <c r="D11380" s="20">
        <v>0.34847523869847602</v>
      </c>
      <c r="E11380" s="20">
        <v>8.1753628811032596E-4</v>
      </c>
      <c r="F11380" s="20">
        <v>2.47271556207109E-2</v>
      </c>
      <c r="G11380" s="19" t="s">
        <v>24</v>
      </c>
      <c r="H11380" s="19" t="s">
        <v>24</v>
      </c>
      <c r="I11380" s="16"/>
      <c r="J11380" s="16"/>
      <c r="K11380" s="17">
        <v>0</v>
      </c>
      <c r="L11380" s="17">
        <v>0</v>
      </c>
      <c r="M11380" s="18">
        <v>0</v>
      </c>
      <c r="N11380" s="18">
        <v>0</v>
      </c>
      <c r="O11380" s="18">
        <v>247</v>
      </c>
      <c r="P11380" s="18">
        <v>62</v>
      </c>
      <c r="Q11380" s="11"/>
      <c r="R11380" s="18"/>
      <c r="S11380" s="18"/>
      <c r="T11380" s="18"/>
      <c r="U11380" s="18"/>
      <c r="V11380" s="18"/>
    </row>
    <row r="11381" spans="1:22">
      <c r="A11381" t="s">
        <v>11400</v>
      </c>
      <c r="B11381" s="20">
        <v>17.174196690999999</v>
      </c>
      <c r="C11381" s="20">
        <v>4.0846596068151997E-2</v>
      </c>
      <c r="D11381" s="20">
        <v>0.34320910992487103</v>
      </c>
      <c r="E11381" s="20">
        <v>8.1627828842543299E-4</v>
      </c>
      <c r="F11381" s="20">
        <v>1.40189238800112E-2</v>
      </c>
      <c r="G11381" s="19" t="s">
        <v>24</v>
      </c>
      <c r="H11381" s="19" t="s">
        <v>24</v>
      </c>
      <c r="I11381" s="16"/>
      <c r="J11381" s="16"/>
      <c r="K11381" s="17">
        <v>0</v>
      </c>
      <c r="L11381" s="17">
        <v>0</v>
      </c>
      <c r="M11381" s="18">
        <v>0</v>
      </c>
      <c r="N11381" s="18">
        <v>0</v>
      </c>
      <c r="O11381" s="18">
        <v>20</v>
      </c>
      <c r="P11381" s="18">
        <v>29</v>
      </c>
      <c r="Q11381" s="11"/>
      <c r="R11381" s="18"/>
      <c r="S11381" s="18"/>
      <c r="T11381" s="18"/>
      <c r="U11381" s="18"/>
      <c r="V11381" s="18"/>
    </row>
    <row r="11382" spans="1:22">
      <c r="A11382" t="s">
        <v>11401</v>
      </c>
      <c r="B11382" s="20">
        <v>38.513683368000002</v>
      </c>
      <c r="C11382" s="20">
        <v>9.2101194034205303E-2</v>
      </c>
      <c r="D11382" s="20">
        <v>0.34130113671595402</v>
      </c>
      <c r="E11382" s="20">
        <v>8.1618374218885698E-4</v>
      </c>
      <c r="F11382" s="20">
        <v>3.1434242216770901E-2</v>
      </c>
      <c r="G11382" s="19" t="s">
        <v>24</v>
      </c>
      <c r="H11382" s="19" t="s">
        <v>24</v>
      </c>
      <c r="I11382" s="16"/>
      <c r="J11382" s="16"/>
      <c r="K11382" s="17">
        <v>0</v>
      </c>
      <c r="L11382" s="17">
        <v>0</v>
      </c>
      <c r="M11382" s="18">
        <v>0</v>
      </c>
      <c r="N11382" s="18">
        <v>0</v>
      </c>
      <c r="O11382" s="18">
        <v>3</v>
      </c>
      <c r="P11382" s="18">
        <v>86</v>
      </c>
      <c r="Q11382" s="11"/>
      <c r="R11382" s="18"/>
      <c r="S11382" s="18"/>
      <c r="T11382" s="18"/>
      <c r="U11382" s="18"/>
      <c r="V11382" s="18"/>
    </row>
    <row r="11383" spans="1:22">
      <c r="A11383" t="s">
        <v>11402</v>
      </c>
      <c r="B11383" s="20">
        <v>2.0202052460000002</v>
      </c>
      <c r="C11383" s="20">
        <v>4.9572322726129103E-3</v>
      </c>
      <c r="D11383" s="20">
        <v>0.33261522466675503</v>
      </c>
      <c r="E11383" s="20">
        <v>8.1617990515822799E-4</v>
      </c>
      <c r="F11383" s="20">
        <v>1.6488509260804301E-3</v>
      </c>
      <c r="G11383" s="19" t="s">
        <v>24</v>
      </c>
      <c r="H11383" s="19" t="s">
        <v>24</v>
      </c>
      <c r="I11383" s="16"/>
      <c r="J11383" s="16"/>
      <c r="K11383" s="17">
        <v>0</v>
      </c>
      <c r="L11383" s="17">
        <v>0</v>
      </c>
      <c r="M11383" s="18">
        <v>0</v>
      </c>
      <c r="N11383" s="18">
        <v>0</v>
      </c>
      <c r="O11383" s="18">
        <v>0</v>
      </c>
      <c r="P11383" s="18">
        <v>5</v>
      </c>
      <c r="Q11383" s="11"/>
      <c r="R11383" s="18"/>
      <c r="S11383" s="18"/>
      <c r="T11383" s="18"/>
      <c r="U11383" s="18"/>
      <c r="V11383" s="18"/>
    </row>
    <row r="11384" spans="1:22">
      <c r="A11384" t="s">
        <v>11403</v>
      </c>
      <c r="B11384" s="20">
        <v>14.396536556999999</v>
      </c>
      <c r="C11384" s="20">
        <v>3.4371235731246799E-2</v>
      </c>
      <c r="D11384" s="20">
        <v>0.34125556923787198</v>
      </c>
      <c r="E11384" s="20">
        <v>8.1473593099533098E-4</v>
      </c>
      <c r="F11384" s="20">
        <v>1.1729375614875699E-2</v>
      </c>
      <c r="G11384" s="19" t="s">
        <v>24</v>
      </c>
      <c r="H11384" s="19" t="s">
        <v>24</v>
      </c>
      <c r="I11384" s="16"/>
      <c r="J11384" s="16"/>
      <c r="K11384" s="17">
        <v>0</v>
      </c>
      <c r="L11384" s="17">
        <v>0</v>
      </c>
      <c r="M11384" s="18">
        <v>0</v>
      </c>
      <c r="N11384" s="18">
        <v>0</v>
      </c>
      <c r="O11384" s="18">
        <v>7</v>
      </c>
      <c r="P11384" s="18">
        <v>28</v>
      </c>
      <c r="Q11384" s="11"/>
      <c r="R11384" s="18"/>
      <c r="S11384" s="18"/>
      <c r="T11384" s="18"/>
      <c r="U11384" s="18"/>
      <c r="V11384" s="18"/>
    </row>
    <row r="11385" spans="1:22">
      <c r="A11385" t="s">
        <v>11404</v>
      </c>
      <c r="B11385" s="20">
        <v>11.247234292</v>
      </c>
      <c r="C11385" s="20">
        <v>2.64430085545047E-2</v>
      </c>
      <c r="D11385" s="20">
        <v>0.34640112546456803</v>
      </c>
      <c r="E11385" s="20">
        <v>8.1441247564878699E-4</v>
      </c>
      <c r="F11385" s="20">
        <v>9.1598879239496497E-3</v>
      </c>
      <c r="G11385" s="19" t="s">
        <v>24</v>
      </c>
      <c r="H11385" s="19" t="s">
        <v>24</v>
      </c>
      <c r="I11385" s="16"/>
      <c r="J11385" s="16"/>
      <c r="K11385" s="17">
        <v>0</v>
      </c>
      <c r="L11385" s="17">
        <v>0</v>
      </c>
      <c r="M11385" s="18">
        <v>0</v>
      </c>
      <c r="N11385" s="18">
        <v>0</v>
      </c>
      <c r="O11385" s="18">
        <v>8</v>
      </c>
      <c r="P11385" s="18">
        <v>26</v>
      </c>
      <c r="Q11385" s="11"/>
      <c r="R11385" s="18"/>
      <c r="S11385" s="18"/>
      <c r="T11385" s="18"/>
      <c r="U11385" s="18"/>
      <c r="V11385" s="18"/>
    </row>
    <row r="11386" spans="1:22">
      <c r="A11386" t="s">
        <v>11405</v>
      </c>
      <c r="B11386" s="20">
        <v>20.434633239999901</v>
      </c>
      <c r="C11386" s="20">
        <v>4.5409596023815502E-2</v>
      </c>
      <c r="D11386" s="20">
        <v>0.36586400883054898</v>
      </c>
      <c r="E11386" s="20">
        <v>8.1301859668947603E-4</v>
      </c>
      <c r="F11386" s="20">
        <v>1.6613736840648902E-2</v>
      </c>
      <c r="G11386" s="19" t="s">
        <v>24</v>
      </c>
      <c r="H11386" s="19" t="s">
        <v>24</v>
      </c>
      <c r="I11386" s="16"/>
      <c r="J11386" s="16"/>
      <c r="K11386" s="17">
        <v>0</v>
      </c>
      <c r="L11386" s="17">
        <v>0</v>
      </c>
      <c r="M11386" s="18">
        <v>0</v>
      </c>
      <c r="N11386" s="18">
        <v>0</v>
      </c>
      <c r="O11386" s="18">
        <v>21</v>
      </c>
      <c r="P11386" s="18">
        <v>25</v>
      </c>
      <c r="Q11386" s="11"/>
      <c r="R11386" s="18"/>
      <c r="S11386" s="18"/>
      <c r="T11386" s="18"/>
      <c r="U11386" s="18"/>
      <c r="V11386" s="18"/>
    </row>
    <row r="11387" spans="1:22">
      <c r="A11387" t="s">
        <v>11406</v>
      </c>
      <c r="B11387" s="20">
        <v>3.99226539199999</v>
      </c>
      <c r="C11387" s="20">
        <v>9.6802622173234303E-3</v>
      </c>
      <c r="D11387" s="20">
        <v>0.33472790247420797</v>
      </c>
      <c r="E11387" s="20">
        <v>8.1163288239756404E-4</v>
      </c>
      <c r="F11387" s="20">
        <v>3.2402538674050001E-3</v>
      </c>
      <c r="G11387" s="19" t="s">
        <v>24</v>
      </c>
      <c r="H11387" s="19" t="s">
        <v>24</v>
      </c>
      <c r="I11387" s="16"/>
      <c r="J11387" s="16"/>
      <c r="K11387" s="17">
        <v>0</v>
      </c>
      <c r="L11387" s="17">
        <v>0</v>
      </c>
      <c r="M11387" s="18">
        <v>0</v>
      </c>
      <c r="N11387" s="18">
        <v>0</v>
      </c>
      <c r="O11387" s="18">
        <v>2</v>
      </c>
      <c r="P11387" s="18">
        <v>11</v>
      </c>
      <c r="Q11387" s="11"/>
      <c r="R11387" s="18"/>
      <c r="S11387" s="18"/>
      <c r="T11387" s="18"/>
      <c r="U11387" s="18"/>
      <c r="V11387" s="18"/>
    </row>
    <row r="11388" spans="1:22">
      <c r="A11388" t="s">
        <v>11407</v>
      </c>
      <c r="B11388" s="20">
        <v>7.3883484739999901</v>
      </c>
      <c r="C11388" s="20">
        <v>1.7553598590327301E-2</v>
      </c>
      <c r="D11388" s="20">
        <v>0.34150114337740201</v>
      </c>
      <c r="E11388" s="20">
        <v>8.1135506941503496E-4</v>
      </c>
      <c r="F11388" s="20">
        <v>5.99457398898474E-3</v>
      </c>
      <c r="G11388" s="19" t="s">
        <v>24</v>
      </c>
      <c r="H11388" s="19" t="s">
        <v>24</v>
      </c>
      <c r="I11388" s="16"/>
      <c r="J11388" s="16"/>
      <c r="K11388" s="17">
        <v>0</v>
      </c>
      <c r="L11388" s="17">
        <v>0</v>
      </c>
      <c r="M11388" s="18">
        <v>0</v>
      </c>
      <c r="N11388" s="18">
        <v>0</v>
      </c>
      <c r="O11388" s="18">
        <v>4</v>
      </c>
      <c r="P11388" s="18">
        <v>11</v>
      </c>
      <c r="Q11388" s="11"/>
      <c r="R11388" s="18"/>
      <c r="S11388" s="18"/>
      <c r="T11388" s="18"/>
      <c r="U11388" s="18"/>
      <c r="V11388" s="18"/>
    </row>
    <row r="11389" spans="1:22">
      <c r="A11389" t="s">
        <v>11408</v>
      </c>
      <c r="B11389" s="20">
        <v>6.3826489710000001</v>
      </c>
      <c r="C11389" s="20">
        <v>1.36905612666993E-2</v>
      </c>
      <c r="D11389" s="20">
        <v>0.37817877226475999</v>
      </c>
      <c r="E11389" s="20">
        <v>8.1118038528831297E-4</v>
      </c>
      <c r="F11389" s="20">
        <v>5.1774796514558298E-3</v>
      </c>
      <c r="G11389" s="19" t="s">
        <v>24</v>
      </c>
      <c r="H11389" s="19" t="s">
        <v>24</v>
      </c>
      <c r="I11389" s="16"/>
      <c r="J11389" s="16"/>
      <c r="K11389" s="17">
        <v>0</v>
      </c>
      <c r="L11389" s="17">
        <v>0</v>
      </c>
      <c r="M11389" s="18">
        <v>0</v>
      </c>
      <c r="N11389" s="18">
        <v>0</v>
      </c>
      <c r="O11389" s="18">
        <v>0</v>
      </c>
      <c r="P11389" s="18">
        <v>17</v>
      </c>
      <c r="Q11389" s="11"/>
      <c r="R11389" s="18"/>
      <c r="S11389" s="18"/>
      <c r="T11389" s="18"/>
      <c r="U11389" s="18"/>
      <c r="V11389" s="18"/>
    </row>
    <row r="11390" spans="1:22">
      <c r="A11390" t="s">
        <v>11409</v>
      </c>
      <c r="B11390" s="20">
        <v>4.5803473180000003</v>
      </c>
      <c r="C11390" s="20">
        <v>1.10825070067625E-2</v>
      </c>
      <c r="D11390" s="20">
        <v>0.33435006884693502</v>
      </c>
      <c r="E11390" s="20">
        <v>8.08986027357786E-4</v>
      </c>
      <c r="F11390" s="20">
        <v>3.7054369807077098E-3</v>
      </c>
      <c r="G11390" s="19" t="s">
        <v>24</v>
      </c>
      <c r="H11390" s="19" t="s">
        <v>24</v>
      </c>
      <c r="I11390" s="16"/>
      <c r="J11390" s="16"/>
      <c r="K11390" s="17">
        <v>0</v>
      </c>
      <c r="L11390" s="17">
        <v>0</v>
      </c>
      <c r="M11390" s="18">
        <v>0</v>
      </c>
      <c r="N11390" s="18">
        <v>0</v>
      </c>
      <c r="O11390" s="18">
        <v>0</v>
      </c>
      <c r="P11390" s="18">
        <v>1</v>
      </c>
      <c r="Q11390" s="11"/>
      <c r="R11390" s="18"/>
      <c r="S11390" s="18"/>
      <c r="T11390" s="18"/>
      <c r="U11390" s="18"/>
      <c r="V11390" s="18"/>
    </row>
    <row r="11391" spans="1:22">
      <c r="A11391" t="s">
        <v>11410</v>
      </c>
      <c r="B11391" s="20">
        <v>0.15926815</v>
      </c>
      <c r="C11391" s="20">
        <v>3.87428550365353E-4</v>
      </c>
      <c r="D11391" s="20">
        <v>0.33239116984716199</v>
      </c>
      <c r="E11391" s="20">
        <v>8.0855983502119003E-4</v>
      </c>
      <c r="F11391" s="20">
        <v>1.2877782908813E-4</v>
      </c>
      <c r="G11391" s="19" t="s">
        <v>24</v>
      </c>
      <c r="H11391" s="19" t="s">
        <v>24</v>
      </c>
      <c r="I11391" s="16"/>
      <c r="J11391" s="16"/>
      <c r="K11391" s="17">
        <v>0</v>
      </c>
      <c r="L11391" s="17">
        <v>0</v>
      </c>
      <c r="M11391" s="18">
        <v>0</v>
      </c>
      <c r="N11391" s="18">
        <v>0</v>
      </c>
      <c r="O11391" s="18">
        <v>0</v>
      </c>
      <c r="P11391" s="18">
        <v>0</v>
      </c>
      <c r="Q11391" s="11"/>
      <c r="R11391" s="18"/>
      <c r="S11391" s="18"/>
      <c r="T11391" s="18"/>
      <c r="U11391" s="18"/>
      <c r="V11391" s="18"/>
    </row>
    <row r="11392" spans="1:22">
      <c r="A11392" t="s">
        <v>11411</v>
      </c>
      <c r="B11392" s="20">
        <v>8.8516258860000008</v>
      </c>
      <c r="C11392" s="20">
        <v>2.1507964439580699E-2</v>
      </c>
      <c r="D11392" s="20">
        <v>0.33270493591868699</v>
      </c>
      <c r="E11392" s="20">
        <v>8.0841712277175595E-4</v>
      </c>
      <c r="F11392" s="20">
        <v>7.1558059306121198E-3</v>
      </c>
      <c r="G11392" s="19" t="s">
        <v>24</v>
      </c>
      <c r="H11392" s="19" t="s">
        <v>24</v>
      </c>
      <c r="I11392" s="16"/>
      <c r="J11392" s="16"/>
      <c r="K11392" s="17">
        <v>0</v>
      </c>
      <c r="L11392" s="17">
        <v>0</v>
      </c>
      <c r="M11392" s="18">
        <v>0</v>
      </c>
      <c r="N11392" s="18">
        <v>0</v>
      </c>
      <c r="O11392" s="18">
        <v>3</v>
      </c>
      <c r="P11392" s="18">
        <v>19</v>
      </c>
      <c r="Q11392" s="11"/>
      <c r="R11392" s="18"/>
      <c r="S11392" s="18"/>
      <c r="T11392" s="18"/>
      <c r="U11392" s="18"/>
      <c r="V11392" s="18"/>
    </row>
    <row r="11393" spans="1:22">
      <c r="A11393" t="s">
        <v>11412</v>
      </c>
      <c r="B11393" s="20">
        <v>12.9666837719999</v>
      </c>
      <c r="C11393" s="20">
        <v>3.1175566033461E-2</v>
      </c>
      <c r="D11393" s="20">
        <v>0.33574602145469001</v>
      </c>
      <c r="E11393" s="20">
        <v>8.0722815843900996E-4</v>
      </c>
      <c r="F11393" s="20">
        <v>1.04670722623325E-2</v>
      </c>
      <c r="G11393" s="19" t="s">
        <v>24</v>
      </c>
      <c r="H11393" s="19" t="s">
        <v>24</v>
      </c>
      <c r="I11393" s="16"/>
      <c r="J11393" s="16"/>
      <c r="K11393" s="17">
        <v>0</v>
      </c>
      <c r="L11393" s="17">
        <v>0</v>
      </c>
      <c r="M11393" s="18">
        <v>0</v>
      </c>
      <c r="N11393" s="18">
        <v>0</v>
      </c>
      <c r="O11393" s="18">
        <v>5</v>
      </c>
      <c r="P11393" s="18">
        <v>32</v>
      </c>
      <c r="Q11393" s="11"/>
      <c r="R11393" s="18"/>
      <c r="S11393" s="18"/>
      <c r="T11393" s="18"/>
      <c r="U11393" s="18"/>
      <c r="V11393" s="18"/>
    </row>
    <row r="11394" spans="1:22">
      <c r="A11394" t="s">
        <v>11413</v>
      </c>
      <c r="B11394" s="20">
        <v>7.7899197419999897</v>
      </c>
      <c r="C11394" s="20">
        <v>1.80423159287821E-2</v>
      </c>
      <c r="D11394" s="20">
        <v>0.34803171930451898</v>
      </c>
      <c r="E11394" s="20">
        <v>8.0607996499296598E-4</v>
      </c>
      <c r="F11394" s="20">
        <v>6.2792982329293702E-3</v>
      </c>
      <c r="G11394" s="19" t="s">
        <v>24</v>
      </c>
      <c r="H11394" s="19" t="s">
        <v>24</v>
      </c>
      <c r="I11394" s="16"/>
      <c r="J11394" s="16"/>
      <c r="K11394" s="17">
        <v>0</v>
      </c>
      <c r="L11394" s="17">
        <v>0</v>
      </c>
      <c r="M11394" s="18">
        <v>0</v>
      </c>
      <c r="N11394" s="18">
        <v>0</v>
      </c>
      <c r="O11394" s="18">
        <v>3</v>
      </c>
      <c r="P11394" s="18">
        <v>40</v>
      </c>
      <c r="Q11394" s="11"/>
      <c r="R11394" s="18"/>
      <c r="S11394" s="18"/>
      <c r="T11394" s="18"/>
      <c r="U11394" s="18"/>
      <c r="V11394" s="18"/>
    </row>
    <row r="11395" spans="1:22">
      <c r="A11395" t="s">
        <v>11414</v>
      </c>
      <c r="B11395" s="20">
        <v>5.6171490180000001</v>
      </c>
      <c r="C11395" s="20">
        <v>1.3611001127734701E-2</v>
      </c>
      <c r="D11395" s="20">
        <v>0.33258002797286601</v>
      </c>
      <c r="E11395" s="20">
        <v>8.0587983713711203E-4</v>
      </c>
      <c r="F11395" s="20">
        <v>4.5267471358007303E-3</v>
      </c>
      <c r="G11395" s="19" t="s">
        <v>24</v>
      </c>
      <c r="H11395" s="19" t="s">
        <v>24</v>
      </c>
      <c r="I11395" s="16"/>
      <c r="J11395" s="16"/>
      <c r="K11395" s="17">
        <v>0</v>
      </c>
      <c r="L11395" s="17">
        <v>0</v>
      </c>
      <c r="M11395" s="18">
        <v>0</v>
      </c>
      <c r="N11395" s="18">
        <v>0</v>
      </c>
      <c r="O11395" s="18">
        <v>0</v>
      </c>
      <c r="P11395" s="18">
        <v>16</v>
      </c>
      <c r="Q11395" s="11"/>
      <c r="R11395" s="18"/>
      <c r="S11395" s="18"/>
      <c r="T11395" s="18"/>
      <c r="U11395" s="18"/>
      <c r="V11395" s="18"/>
    </row>
    <row r="11396" spans="1:22">
      <c r="A11396" t="s">
        <v>11415</v>
      </c>
      <c r="B11396" s="20">
        <v>3.5402622749999901</v>
      </c>
      <c r="C11396" s="20">
        <v>7.5372607557793901E-3</v>
      </c>
      <c r="D11396" s="20">
        <v>0.37561615563783401</v>
      </c>
      <c r="E11396" s="20">
        <v>7.9969129098656205E-4</v>
      </c>
      <c r="F11396" s="20">
        <v>2.8311169091257702E-3</v>
      </c>
      <c r="G11396" s="19" t="s">
        <v>24</v>
      </c>
      <c r="H11396" s="19" t="s">
        <v>24</v>
      </c>
      <c r="I11396" s="16"/>
      <c r="J11396" s="16"/>
      <c r="K11396" s="17">
        <v>0</v>
      </c>
      <c r="L11396" s="17">
        <v>0</v>
      </c>
      <c r="M11396" s="18">
        <v>6</v>
      </c>
      <c r="N11396" s="18">
        <v>4</v>
      </c>
      <c r="O11396" s="18">
        <v>6</v>
      </c>
      <c r="P11396" s="18">
        <v>4</v>
      </c>
      <c r="Q11396" s="11"/>
      <c r="R11396" s="18"/>
      <c r="S11396" s="18"/>
      <c r="T11396" s="18"/>
      <c r="U11396" s="18"/>
      <c r="V11396" s="18"/>
    </row>
    <row r="11397" spans="1:22">
      <c r="A11397" t="s">
        <v>11416</v>
      </c>
      <c r="B11397" s="20">
        <v>5.1151137249999996</v>
      </c>
      <c r="C11397" s="20">
        <v>1.2297702280324301E-2</v>
      </c>
      <c r="D11397" s="20">
        <v>0.332535794069096</v>
      </c>
      <c r="E11397" s="20">
        <v>7.9947903660988198E-4</v>
      </c>
      <c r="F11397" s="20">
        <v>4.0894261930129799E-3</v>
      </c>
      <c r="G11397" s="19" t="s">
        <v>24</v>
      </c>
      <c r="H11397" s="19" t="s">
        <v>24</v>
      </c>
      <c r="I11397" s="16"/>
      <c r="J11397" s="16"/>
      <c r="K11397" s="17">
        <v>0</v>
      </c>
      <c r="L11397" s="17">
        <v>0</v>
      </c>
      <c r="M11397" s="18">
        <v>0</v>
      </c>
      <c r="N11397" s="18">
        <v>0</v>
      </c>
      <c r="O11397" s="18">
        <v>2</v>
      </c>
      <c r="P11397" s="18">
        <v>15</v>
      </c>
      <c r="Q11397" s="11"/>
      <c r="R11397" s="18"/>
      <c r="S11397" s="18"/>
      <c r="T11397" s="18"/>
      <c r="U11397" s="18"/>
      <c r="V11397" s="18"/>
    </row>
    <row r="11398" spans="1:22">
      <c r="A11398" t="s">
        <v>11417</v>
      </c>
      <c r="B11398" s="20">
        <v>25.093281311999998</v>
      </c>
      <c r="C11398" s="20">
        <v>5.8652352098379101E-2</v>
      </c>
      <c r="D11398" s="20">
        <v>0.34104543547849903</v>
      </c>
      <c r="E11398" s="20">
        <v>7.9715030946009497E-4</v>
      </c>
      <c r="F11398" s="20">
        <v>2.0003116963230001E-2</v>
      </c>
      <c r="G11398" s="19" t="s">
        <v>24</v>
      </c>
      <c r="H11398" s="19" t="s">
        <v>24</v>
      </c>
      <c r="I11398" s="16"/>
      <c r="J11398" s="16"/>
      <c r="K11398" s="17">
        <v>0</v>
      </c>
      <c r="L11398" s="17">
        <v>0</v>
      </c>
      <c r="M11398" s="18">
        <v>0</v>
      </c>
      <c r="N11398" s="18">
        <v>0</v>
      </c>
      <c r="O11398" s="18">
        <v>3</v>
      </c>
      <c r="P11398" s="18">
        <v>43</v>
      </c>
      <c r="Q11398" s="11"/>
      <c r="R11398" s="18"/>
      <c r="S11398" s="18"/>
      <c r="T11398" s="18"/>
      <c r="U11398" s="18"/>
      <c r="V11398" s="18"/>
    </row>
    <row r="11399" spans="1:22">
      <c r="A11399" t="s">
        <v>11418</v>
      </c>
      <c r="B11399" s="20">
        <v>33.293574632999999</v>
      </c>
      <c r="C11399" s="20">
        <v>7.9255866978034703E-2</v>
      </c>
      <c r="D11399" s="20">
        <v>0.33370997155974302</v>
      </c>
      <c r="E11399" s="20">
        <v>7.9440172485917098E-4</v>
      </c>
      <c r="F11399" s="20">
        <v>2.64484731151827E-2</v>
      </c>
      <c r="G11399" s="19" t="s">
        <v>24</v>
      </c>
      <c r="H11399" s="19" t="s">
        <v>24</v>
      </c>
      <c r="I11399" s="16"/>
      <c r="J11399" s="16"/>
      <c r="K11399" s="17">
        <v>0</v>
      </c>
      <c r="L11399" s="17">
        <v>0</v>
      </c>
      <c r="M11399" s="18">
        <v>0</v>
      </c>
      <c r="N11399" s="18">
        <v>0</v>
      </c>
      <c r="O11399" s="18">
        <v>9</v>
      </c>
      <c r="P11399" s="18">
        <v>30</v>
      </c>
      <c r="Q11399" s="11"/>
      <c r="R11399" s="18"/>
      <c r="S11399" s="18"/>
      <c r="T11399" s="18"/>
      <c r="U11399" s="18"/>
      <c r="V11399" s="18"/>
    </row>
    <row r="11400" spans="1:22">
      <c r="A11400" t="s">
        <v>11419</v>
      </c>
      <c r="B11400" s="20">
        <v>13.1061633939999</v>
      </c>
      <c r="C11400" s="20">
        <v>3.1034310421723801E-2</v>
      </c>
      <c r="D11400" s="20">
        <v>0.33526919048588899</v>
      </c>
      <c r="E11400" s="20">
        <v>7.9388970056198905E-4</v>
      </c>
      <c r="F11400" s="20">
        <v>1.04048481323791E-2</v>
      </c>
      <c r="G11400" s="19" t="s">
        <v>24</v>
      </c>
      <c r="H11400" s="19" t="s">
        <v>24</v>
      </c>
      <c r="I11400" s="16"/>
      <c r="J11400" s="16"/>
      <c r="K11400" s="17">
        <v>0</v>
      </c>
      <c r="L11400" s="17">
        <v>0</v>
      </c>
      <c r="M11400" s="18">
        <v>0</v>
      </c>
      <c r="N11400" s="18">
        <v>0</v>
      </c>
      <c r="O11400" s="18">
        <v>7</v>
      </c>
      <c r="P11400" s="18">
        <v>22</v>
      </c>
      <c r="Q11400" s="11"/>
      <c r="R11400" s="18"/>
      <c r="S11400" s="18"/>
      <c r="T11400" s="18"/>
      <c r="U11400" s="18"/>
      <c r="V11400" s="18"/>
    </row>
    <row r="11401" spans="1:22">
      <c r="A11401" t="s">
        <v>11420</v>
      </c>
      <c r="B11401" s="20">
        <v>6.9646523179999997</v>
      </c>
      <c r="C11401" s="20">
        <v>1.6495088192180901E-2</v>
      </c>
      <c r="D11401" s="20">
        <v>0.33474362873444902</v>
      </c>
      <c r="E11401" s="20">
        <v>7.9280708147840895E-4</v>
      </c>
      <c r="F11401" s="20">
        <v>5.5216256777454202E-3</v>
      </c>
      <c r="G11401" s="19" t="s">
        <v>24</v>
      </c>
      <c r="H11401" s="19" t="s">
        <v>24</v>
      </c>
      <c r="I11401" s="16"/>
      <c r="J11401" s="16"/>
      <c r="K11401" s="17">
        <v>0</v>
      </c>
      <c r="L11401" s="17">
        <v>0</v>
      </c>
      <c r="M11401" s="18">
        <v>0</v>
      </c>
      <c r="N11401" s="18">
        <v>0</v>
      </c>
      <c r="O11401" s="18">
        <v>0</v>
      </c>
      <c r="P11401" s="18">
        <v>6</v>
      </c>
      <c r="Q11401" s="11"/>
      <c r="R11401" s="18"/>
      <c r="S11401" s="18"/>
      <c r="T11401" s="18"/>
      <c r="U11401" s="18"/>
      <c r="V11401" s="18"/>
    </row>
    <row r="11402" spans="1:22">
      <c r="A11402" t="s">
        <v>11421</v>
      </c>
      <c r="B11402" s="20">
        <v>0.23410481299999999</v>
      </c>
      <c r="C11402" s="20">
        <v>5.5513416876285502E-4</v>
      </c>
      <c r="D11402" s="20">
        <v>0.33386159612499999</v>
      </c>
      <c r="E11402" s="20">
        <v>7.9168803610497396E-4</v>
      </c>
      <c r="F11402" s="20">
        <v>1.8533797964669199E-4</v>
      </c>
      <c r="G11402" s="19" t="s">
        <v>24</v>
      </c>
      <c r="H11402" s="19" t="s">
        <v>24</v>
      </c>
      <c r="I11402" s="16"/>
      <c r="J11402" s="16"/>
      <c r="K11402" s="17">
        <v>0</v>
      </c>
      <c r="L11402" s="17">
        <v>0</v>
      </c>
      <c r="M11402" s="18">
        <v>0</v>
      </c>
      <c r="N11402" s="18">
        <v>0</v>
      </c>
      <c r="O11402" s="18">
        <v>0</v>
      </c>
      <c r="P11402" s="18">
        <v>1</v>
      </c>
      <c r="Q11402" s="11"/>
      <c r="R11402" s="18"/>
      <c r="S11402" s="18"/>
      <c r="T11402" s="18"/>
      <c r="U11402" s="18"/>
      <c r="V11402" s="18"/>
    </row>
    <row r="11403" spans="1:22">
      <c r="A11403" t="s">
        <v>11422</v>
      </c>
      <c r="B11403" s="20">
        <v>2.5851378719999998</v>
      </c>
      <c r="C11403" s="20">
        <v>6.1450806988833304E-3</v>
      </c>
      <c r="D11403" s="20">
        <v>0.33279364558108299</v>
      </c>
      <c r="E11403" s="20">
        <v>7.9107726915515601E-4</v>
      </c>
      <c r="F11403" s="20">
        <v>2.0450438081713301E-3</v>
      </c>
      <c r="G11403" s="19" t="s">
        <v>24</v>
      </c>
      <c r="H11403" s="19" t="s">
        <v>24</v>
      </c>
      <c r="I11403" s="16"/>
      <c r="J11403" s="16"/>
      <c r="K11403" s="17">
        <v>0</v>
      </c>
      <c r="L11403" s="17">
        <v>0</v>
      </c>
      <c r="M11403" s="18">
        <v>0</v>
      </c>
      <c r="N11403" s="18">
        <v>0</v>
      </c>
      <c r="O11403" s="18">
        <v>0</v>
      </c>
      <c r="P11403" s="18">
        <v>0</v>
      </c>
      <c r="Q11403" s="11"/>
      <c r="R11403" s="18"/>
      <c r="S11403" s="18"/>
      <c r="T11403" s="18"/>
      <c r="U11403" s="18"/>
      <c r="V11403" s="18"/>
    </row>
    <row r="11404" spans="1:22">
      <c r="A11404" t="s">
        <v>11423</v>
      </c>
      <c r="B11404" s="20">
        <v>0.61093009299999901</v>
      </c>
      <c r="C11404" s="20">
        <v>1.16045434195195E-3</v>
      </c>
      <c r="D11404" s="20">
        <v>0.41435058100640798</v>
      </c>
      <c r="E11404" s="20">
        <v>7.8705393027545803E-4</v>
      </c>
      <c r="F11404" s="20">
        <v>4.8083493081920098E-4</v>
      </c>
      <c r="G11404" s="19" t="s">
        <v>24</v>
      </c>
      <c r="H11404" s="19" t="s">
        <v>24</v>
      </c>
      <c r="I11404" s="16"/>
      <c r="J11404" s="16"/>
      <c r="K11404" s="17">
        <v>0</v>
      </c>
      <c r="L11404" s="17">
        <v>0</v>
      </c>
      <c r="M11404" s="18">
        <v>0</v>
      </c>
      <c r="N11404" s="18">
        <v>0</v>
      </c>
      <c r="O11404" s="18">
        <v>0</v>
      </c>
      <c r="P11404" s="18">
        <v>0</v>
      </c>
      <c r="Q11404" s="11"/>
      <c r="R11404" s="18"/>
      <c r="S11404" s="18"/>
      <c r="T11404" s="18"/>
      <c r="U11404" s="18"/>
      <c r="V11404" s="18"/>
    </row>
    <row r="11405" spans="1:22">
      <c r="A11405" t="s">
        <v>11424</v>
      </c>
      <c r="B11405" s="20">
        <v>4.5323443210000001</v>
      </c>
      <c r="C11405" s="20">
        <v>1.01181123919739E-2</v>
      </c>
      <c r="D11405" s="20">
        <v>0.35111020623844003</v>
      </c>
      <c r="E11405" s="20">
        <v>7.8382670800832997E-4</v>
      </c>
      <c r="F11405" s="20">
        <v>3.5525725286896801E-3</v>
      </c>
      <c r="G11405" s="19" t="s">
        <v>24</v>
      </c>
      <c r="H11405" s="19" t="s">
        <v>24</v>
      </c>
      <c r="I11405" s="16"/>
      <c r="J11405" s="16"/>
      <c r="K11405" s="17">
        <v>0</v>
      </c>
      <c r="L11405" s="17">
        <v>0</v>
      </c>
      <c r="M11405" s="18">
        <v>0</v>
      </c>
      <c r="N11405" s="18">
        <v>0</v>
      </c>
      <c r="O11405" s="18">
        <v>0</v>
      </c>
      <c r="P11405" s="18">
        <v>18</v>
      </c>
      <c r="Q11405" s="11"/>
      <c r="R11405" s="18"/>
      <c r="S11405" s="18"/>
      <c r="T11405" s="18"/>
      <c r="U11405" s="18"/>
      <c r="V11405" s="18"/>
    </row>
    <row r="11406" spans="1:22">
      <c r="A11406" t="s">
        <v>11425</v>
      </c>
      <c r="B11406" s="20">
        <v>9.4056234839999995</v>
      </c>
      <c r="C11406" s="20">
        <v>2.1777819109688502E-2</v>
      </c>
      <c r="D11406" s="20">
        <v>0.33790849596810801</v>
      </c>
      <c r="E11406" s="20">
        <v>7.82394714538457E-4</v>
      </c>
      <c r="F11406" s="20">
        <v>7.35891010082039E-3</v>
      </c>
      <c r="G11406" s="19" t="s">
        <v>24</v>
      </c>
      <c r="H11406" s="19" t="s">
        <v>24</v>
      </c>
      <c r="I11406" s="16"/>
      <c r="J11406" s="16"/>
      <c r="K11406" s="17">
        <v>0</v>
      </c>
      <c r="L11406" s="17">
        <v>0</v>
      </c>
      <c r="M11406" s="18">
        <v>0</v>
      </c>
      <c r="N11406" s="18">
        <v>0</v>
      </c>
      <c r="O11406" s="18">
        <v>0</v>
      </c>
      <c r="P11406" s="18">
        <v>17</v>
      </c>
      <c r="Q11406" s="11"/>
      <c r="R11406" s="18"/>
      <c r="S11406" s="18"/>
      <c r="T11406" s="18"/>
      <c r="U11406" s="18"/>
      <c r="V11406" s="18"/>
    </row>
    <row r="11407" spans="1:22">
      <c r="A11407" t="s">
        <v>11426</v>
      </c>
      <c r="B11407" s="20">
        <v>17.973304512999999</v>
      </c>
      <c r="C11407" s="20">
        <v>4.0161900766939998E-2</v>
      </c>
      <c r="D11407" s="20">
        <v>0.34889884474167998</v>
      </c>
      <c r="E11407" s="20">
        <v>7.7962518078299203E-4</v>
      </c>
      <c r="F11407" s="20">
        <v>1.40124407802154E-2</v>
      </c>
      <c r="G11407" s="19" t="s">
        <v>24</v>
      </c>
      <c r="H11407" s="19" t="s">
        <v>24</v>
      </c>
      <c r="I11407" s="16"/>
      <c r="J11407" s="16"/>
      <c r="K11407" s="17">
        <v>0</v>
      </c>
      <c r="L11407" s="17">
        <v>0</v>
      </c>
      <c r="M11407" s="18">
        <v>0</v>
      </c>
      <c r="N11407" s="18">
        <v>0</v>
      </c>
      <c r="O11407" s="18">
        <v>4</v>
      </c>
      <c r="P11407" s="18">
        <v>41</v>
      </c>
      <c r="Q11407" s="11"/>
      <c r="R11407" s="18"/>
      <c r="S11407" s="18"/>
      <c r="T11407" s="18"/>
      <c r="U11407" s="18"/>
      <c r="V11407" s="18"/>
    </row>
    <row r="11408" spans="1:22">
      <c r="A11408" t="s">
        <v>11427</v>
      </c>
      <c r="B11408" s="20">
        <v>13.761158971999899</v>
      </c>
      <c r="C11408" s="20">
        <v>3.1154203199493202E-2</v>
      </c>
      <c r="D11408" s="20">
        <v>0.34068163552154301</v>
      </c>
      <c r="E11408" s="20">
        <v>7.7127696300650298E-4</v>
      </c>
      <c r="F11408" s="20">
        <v>1.0613664899373799E-2</v>
      </c>
      <c r="G11408" s="19" t="s">
        <v>24</v>
      </c>
      <c r="H11408" s="19" t="s">
        <v>24</v>
      </c>
      <c r="I11408" s="16"/>
      <c r="J11408" s="16"/>
      <c r="K11408" s="17">
        <v>0</v>
      </c>
      <c r="L11408" s="17">
        <v>0</v>
      </c>
      <c r="M11408" s="18">
        <v>0</v>
      </c>
      <c r="N11408" s="18">
        <v>0</v>
      </c>
      <c r="O11408" s="18">
        <v>0</v>
      </c>
      <c r="P11408" s="18">
        <v>13</v>
      </c>
      <c r="Q11408" s="11"/>
      <c r="R11408" s="18"/>
      <c r="S11408" s="18"/>
      <c r="T11408" s="18"/>
      <c r="U11408" s="18"/>
      <c r="V11408" s="18"/>
    </row>
    <row r="11409" spans="1:22">
      <c r="A11409" t="s">
        <v>11428</v>
      </c>
      <c r="B11409" s="20">
        <v>1.0179469859999899</v>
      </c>
      <c r="C11409" s="20">
        <v>2.3213173621117098E-3</v>
      </c>
      <c r="D11409" s="20">
        <v>0.33562455226112797</v>
      </c>
      <c r="E11409" s="20">
        <v>7.6535527982272305E-4</v>
      </c>
      <c r="F11409" s="20">
        <v>7.7909110031472797E-4</v>
      </c>
      <c r="G11409" s="19" t="s">
        <v>24</v>
      </c>
      <c r="H11409" s="19" t="s">
        <v>24</v>
      </c>
      <c r="I11409" s="16"/>
      <c r="J11409" s="16"/>
      <c r="K11409" s="17">
        <v>0</v>
      </c>
      <c r="L11409" s="17">
        <v>0</v>
      </c>
      <c r="M11409" s="18">
        <v>0</v>
      </c>
      <c r="N11409" s="18">
        <v>1</v>
      </c>
      <c r="O11409" s="18">
        <v>0</v>
      </c>
      <c r="P11409" s="18">
        <v>1</v>
      </c>
      <c r="Q11409" s="11"/>
      <c r="R11409" s="18"/>
      <c r="S11409" s="18"/>
      <c r="T11409" s="18"/>
      <c r="U11409" s="18"/>
      <c r="V11409" s="18"/>
    </row>
    <row r="11410" spans="1:22">
      <c r="A11410" t="s">
        <v>11429</v>
      </c>
      <c r="B11410" s="20">
        <v>0.59505648</v>
      </c>
      <c r="C11410" s="20">
        <v>1.09511994636264E-3</v>
      </c>
      <c r="D11410" s="20">
        <v>0.41411862538690097</v>
      </c>
      <c r="E11410" s="20">
        <v>7.6212860806335102E-4</v>
      </c>
      <c r="F11410" s="20">
        <v>4.5350956682147701E-4</v>
      </c>
      <c r="G11410" s="19" t="s">
        <v>24</v>
      </c>
      <c r="H11410" s="19" t="s">
        <v>24</v>
      </c>
      <c r="I11410" s="16"/>
      <c r="J11410" s="16"/>
      <c r="K11410" s="17">
        <v>0</v>
      </c>
      <c r="L11410" s="17">
        <v>0</v>
      </c>
      <c r="M11410" s="18">
        <v>0</v>
      </c>
      <c r="N11410" s="18">
        <v>0</v>
      </c>
      <c r="O11410" s="18">
        <v>0</v>
      </c>
      <c r="P11410" s="18">
        <v>0</v>
      </c>
      <c r="Q11410" s="11"/>
      <c r="R11410" s="18"/>
      <c r="S11410" s="18"/>
      <c r="T11410" s="18"/>
      <c r="U11410" s="18"/>
      <c r="V11410" s="18"/>
    </row>
    <row r="11411" spans="1:22">
      <c r="A11411" t="s">
        <v>11430</v>
      </c>
      <c r="B11411" s="20">
        <v>1.5523749899999999</v>
      </c>
      <c r="C11411" s="20">
        <v>3.54109072721425E-3</v>
      </c>
      <c r="D11411" s="20">
        <v>0.33311618398968901</v>
      </c>
      <c r="E11411" s="20">
        <v>7.5986449009390899E-4</v>
      </c>
      <c r="F11411" s="20">
        <v>1.17959463021088E-3</v>
      </c>
      <c r="G11411" s="19" t="s">
        <v>24</v>
      </c>
      <c r="H11411" s="19" t="s">
        <v>24</v>
      </c>
      <c r="I11411" s="16"/>
      <c r="J11411" s="16"/>
      <c r="K11411" s="17">
        <v>0</v>
      </c>
      <c r="L11411" s="17">
        <v>0</v>
      </c>
      <c r="M11411" s="18">
        <v>0</v>
      </c>
      <c r="N11411" s="18">
        <v>0</v>
      </c>
      <c r="O11411" s="18">
        <v>0</v>
      </c>
      <c r="P11411" s="18">
        <v>3</v>
      </c>
      <c r="Q11411" s="11"/>
      <c r="R11411" s="18"/>
      <c r="S11411" s="18"/>
      <c r="T11411" s="18"/>
      <c r="U11411" s="18"/>
      <c r="V11411" s="18"/>
    </row>
    <row r="11412" spans="1:22">
      <c r="A11412" t="s">
        <v>11431</v>
      </c>
      <c r="B11412" s="20">
        <v>5.0121085179999998</v>
      </c>
      <c r="C11412" s="20">
        <v>1.1327634219625699E-2</v>
      </c>
      <c r="D11412" s="20">
        <v>0.33276405386386798</v>
      </c>
      <c r="E11412" s="20">
        <v>7.5206461912637602E-4</v>
      </c>
      <c r="F11412" s="20">
        <v>3.7694294836097299E-3</v>
      </c>
      <c r="G11412" s="19" t="s">
        <v>24</v>
      </c>
      <c r="H11412" s="19" t="s">
        <v>24</v>
      </c>
      <c r="I11412" s="16"/>
      <c r="J11412" s="16"/>
      <c r="K11412" s="17">
        <v>0</v>
      </c>
      <c r="L11412" s="17">
        <v>0</v>
      </c>
      <c r="M11412" s="18">
        <v>0</v>
      </c>
      <c r="N11412" s="18">
        <v>0</v>
      </c>
      <c r="O11412" s="18">
        <v>0</v>
      </c>
      <c r="P11412" s="18">
        <v>6</v>
      </c>
      <c r="Q11412" s="11"/>
      <c r="R11412" s="18"/>
      <c r="S11412" s="18"/>
      <c r="T11412" s="18"/>
      <c r="U11412" s="18"/>
      <c r="V11412" s="18"/>
    </row>
    <row r="11413" spans="1:22">
      <c r="A11413" t="s">
        <v>11432</v>
      </c>
      <c r="B11413" s="20">
        <v>29.204589050999999</v>
      </c>
      <c r="C11413" s="20">
        <v>6.3585065046834102E-2</v>
      </c>
      <c r="D11413" s="20">
        <v>0.34529848045591399</v>
      </c>
      <c r="E11413" s="20">
        <v>7.5179370961258197E-4</v>
      </c>
      <c r="F11413" s="20">
        <v>2.1955826340362201E-2</v>
      </c>
      <c r="G11413" s="19" t="s">
        <v>24</v>
      </c>
      <c r="H11413" s="19" t="s">
        <v>24</v>
      </c>
      <c r="I11413" s="16"/>
      <c r="J11413" s="16"/>
      <c r="K11413" s="17">
        <v>0</v>
      </c>
      <c r="L11413" s="17">
        <v>0</v>
      </c>
      <c r="M11413" s="18">
        <v>0</v>
      </c>
      <c r="N11413" s="18">
        <v>0</v>
      </c>
      <c r="O11413" s="18">
        <v>0</v>
      </c>
      <c r="P11413" s="18">
        <v>76</v>
      </c>
      <c r="Q11413" s="11"/>
      <c r="R11413" s="18"/>
      <c r="S11413" s="18"/>
      <c r="T11413" s="18"/>
      <c r="U11413" s="18"/>
      <c r="V11413" s="18"/>
    </row>
    <row r="11414" spans="1:22">
      <c r="A11414" t="s">
        <v>11433</v>
      </c>
      <c r="B11414" s="20">
        <v>16.162777055999999</v>
      </c>
      <c r="C11414" s="20">
        <v>3.5976348603286003E-2</v>
      </c>
      <c r="D11414" s="20">
        <v>0.337554718696708</v>
      </c>
      <c r="E11414" s="20">
        <v>7.5135517803908596E-4</v>
      </c>
      <c r="F11414" s="20">
        <v>1.2143986232516901E-2</v>
      </c>
      <c r="G11414" s="19" t="s">
        <v>24</v>
      </c>
      <c r="H11414" s="19" t="s">
        <v>24</v>
      </c>
      <c r="I11414" s="16"/>
      <c r="J11414" s="16"/>
      <c r="K11414" s="17">
        <v>0</v>
      </c>
      <c r="L11414" s="17">
        <v>0</v>
      </c>
      <c r="M11414" s="18">
        <v>0</v>
      </c>
      <c r="N11414" s="18">
        <v>0</v>
      </c>
      <c r="O11414" s="18">
        <v>2</v>
      </c>
      <c r="P11414" s="18">
        <v>30</v>
      </c>
      <c r="Q11414" s="11"/>
      <c r="R11414" s="18"/>
      <c r="S11414" s="18"/>
      <c r="T11414" s="18"/>
      <c r="U11414" s="18"/>
      <c r="V11414" s="18"/>
    </row>
    <row r="11415" spans="1:22">
      <c r="A11415" t="s">
        <v>11434</v>
      </c>
      <c r="B11415" s="20">
        <v>16.364986819999999</v>
      </c>
      <c r="C11415" s="20">
        <v>3.6161528389427398E-2</v>
      </c>
      <c r="D11415" s="20">
        <v>0.33899878860981703</v>
      </c>
      <c r="E11415" s="20">
        <v>7.4908183264246904E-4</v>
      </c>
      <c r="F11415" s="20">
        <v>1.2258714318295399E-2</v>
      </c>
      <c r="G11415" s="19" t="s">
        <v>24</v>
      </c>
      <c r="H11415" s="19" t="s">
        <v>24</v>
      </c>
      <c r="I11415" s="16"/>
      <c r="J11415" s="16"/>
      <c r="K11415" s="17">
        <v>0</v>
      </c>
      <c r="L11415" s="17">
        <v>0</v>
      </c>
      <c r="M11415" s="18">
        <v>0</v>
      </c>
      <c r="N11415" s="18">
        <v>0</v>
      </c>
      <c r="O11415" s="18">
        <v>4</v>
      </c>
      <c r="P11415" s="18">
        <v>32</v>
      </c>
      <c r="Q11415" s="11"/>
      <c r="R11415" s="18"/>
      <c r="S11415" s="18"/>
      <c r="T11415" s="18"/>
      <c r="U11415" s="18"/>
      <c r="V11415" s="18"/>
    </row>
    <row r="11416" spans="1:22">
      <c r="A11416" t="s">
        <v>11435</v>
      </c>
      <c r="B11416" s="20">
        <v>4.5371687190000003</v>
      </c>
      <c r="C11416" s="20">
        <v>1.0119890473504801E-2</v>
      </c>
      <c r="D11416" s="20">
        <v>0.33524098355606302</v>
      </c>
      <c r="E11416" s="20">
        <v>7.4773548129485198E-4</v>
      </c>
      <c r="F11416" s="20">
        <v>3.39260203581741E-3</v>
      </c>
      <c r="G11416" s="19" t="s">
        <v>24</v>
      </c>
      <c r="H11416" s="19" t="s">
        <v>24</v>
      </c>
      <c r="I11416" s="16"/>
      <c r="J11416" s="16"/>
      <c r="K11416" s="17">
        <v>0</v>
      </c>
      <c r="L11416" s="17">
        <v>0</v>
      </c>
      <c r="M11416" s="18">
        <v>0</v>
      </c>
      <c r="N11416" s="18">
        <v>0</v>
      </c>
      <c r="O11416" s="18">
        <v>0</v>
      </c>
      <c r="P11416" s="18">
        <v>10</v>
      </c>
      <c r="Q11416" s="11"/>
      <c r="R11416" s="18"/>
      <c r="S11416" s="18"/>
      <c r="T11416" s="18"/>
      <c r="U11416" s="18"/>
      <c r="V11416" s="18"/>
    </row>
    <row r="11417" spans="1:22">
      <c r="A11417" t="s">
        <v>11436</v>
      </c>
      <c r="B11417" s="20">
        <v>6.0079758859999997</v>
      </c>
      <c r="C11417" s="20">
        <v>1.3307134254499101E-2</v>
      </c>
      <c r="D11417" s="20">
        <v>0.33742107143595002</v>
      </c>
      <c r="E11417" s="20">
        <v>7.47357776245101E-4</v>
      </c>
      <c r="F11417" s="20">
        <v>4.4901074978951497E-3</v>
      </c>
      <c r="G11417" s="19" t="s">
        <v>24</v>
      </c>
      <c r="H11417" s="19" t="s">
        <v>24</v>
      </c>
      <c r="I11417" s="16"/>
      <c r="J11417" s="16"/>
      <c r="K11417" s="17">
        <v>0</v>
      </c>
      <c r="L11417" s="17">
        <v>0</v>
      </c>
      <c r="M11417" s="18">
        <v>0</v>
      </c>
      <c r="N11417" s="18">
        <v>0</v>
      </c>
      <c r="O11417" s="18">
        <v>11</v>
      </c>
      <c r="P11417" s="18">
        <v>20</v>
      </c>
      <c r="Q11417" s="11"/>
      <c r="R11417" s="18"/>
      <c r="S11417" s="18"/>
      <c r="T11417" s="18"/>
      <c r="U11417" s="18"/>
      <c r="V11417" s="18"/>
    </row>
    <row r="11418" spans="1:22">
      <c r="A11418" t="s">
        <v>11437</v>
      </c>
      <c r="B11418" s="20">
        <v>0.35208777099999999</v>
      </c>
      <c r="C11418" s="20">
        <v>7.8556577191427101E-4</v>
      </c>
      <c r="D11418" s="20">
        <v>0.33261276154004399</v>
      </c>
      <c r="E11418" s="20">
        <v>7.4211382015804898E-4</v>
      </c>
      <c r="F11418" s="20">
        <v>2.61289200767742E-4</v>
      </c>
      <c r="G11418" s="19" t="s">
        <v>24</v>
      </c>
      <c r="H11418" s="19" t="s">
        <v>24</v>
      </c>
      <c r="I11418" s="16"/>
      <c r="J11418" s="16"/>
      <c r="K11418" s="17">
        <v>0</v>
      </c>
      <c r="L11418" s="17">
        <v>0</v>
      </c>
      <c r="M11418" s="18">
        <v>0</v>
      </c>
      <c r="N11418" s="18">
        <v>0</v>
      </c>
      <c r="O11418" s="18">
        <v>0</v>
      </c>
      <c r="P11418" s="18">
        <v>1</v>
      </c>
      <c r="Q11418" s="11"/>
      <c r="R11418" s="18"/>
      <c r="S11418" s="18"/>
      <c r="T11418" s="18"/>
      <c r="U11418" s="18"/>
      <c r="V11418" s="18"/>
    </row>
    <row r="11419" spans="1:22">
      <c r="A11419" t="s">
        <v>11438</v>
      </c>
      <c r="B11419" s="20">
        <v>24.2183083749999</v>
      </c>
      <c r="C11419" s="20">
        <v>5.3573156300849398E-2</v>
      </c>
      <c r="D11419" s="20">
        <v>0.33423287789600697</v>
      </c>
      <c r="E11419" s="20">
        <v>7.3935429061137005E-4</v>
      </c>
      <c r="F11419" s="20">
        <v>1.7905910208405498E-2</v>
      </c>
      <c r="G11419" s="19" t="s">
        <v>24</v>
      </c>
      <c r="H11419" s="19" t="s">
        <v>24</v>
      </c>
      <c r="I11419" s="16"/>
      <c r="J11419" s="16"/>
      <c r="K11419" s="17">
        <v>0</v>
      </c>
      <c r="L11419" s="17">
        <v>0</v>
      </c>
      <c r="M11419" s="18">
        <v>0</v>
      </c>
      <c r="N11419" s="18">
        <v>0</v>
      </c>
      <c r="O11419" s="18">
        <v>8</v>
      </c>
      <c r="P11419" s="18">
        <v>33</v>
      </c>
      <c r="Q11419" s="11"/>
      <c r="R11419" s="18"/>
      <c r="S11419" s="18"/>
      <c r="T11419" s="18"/>
      <c r="U11419" s="18"/>
      <c r="V11419" s="18"/>
    </row>
    <row r="11420" spans="1:22">
      <c r="A11420" t="s">
        <v>11439</v>
      </c>
      <c r="B11420" s="20">
        <v>15.224338307</v>
      </c>
      <c r="C11420" s="20">
        <v>3.3752335340113397E-2</v>
      </c>
      <c r="D11420" s="20">
        <v>0.33285037818492003</v>
      </c>
      <c r="E11420" s="20">
        <v>7.3792879243989799E-4</v>
      </c>
      <c r="F11420" s="20">
        <v>1.1234477582581E-2</v>
      </c>
      <c r="G11420" s="19" t="s">
        <v>24</v>
      </c>
      <c r="H11420" s="19" t="s">
        <v>24</v>
      </c>
      <c r="I11420" s="16"/>
      <c r="J11420" s="16"/>
      <c r="K11420" s="17">
        <v>0</v>
      </c>
      <c r="L11420" s="17">
        <v>0</v>
      </c>
      <c r="M11420" s="18">
        <v>0</v>
      </c>
      <c r="N11420" s="18">
        <v>0</v>
      </c>
      <c r="O11420" s="18">
        <v>4</v>
      </c>
      <c r="P11420" s="18">
        <v>15</v>
      </c>
      <c r="Q11420" s="11"/>
      <c r="R11420" s="18"/>
      <c r="S11420" s="18"/>
      <c r="T11420" s="18"/>
      <c r="U11420" s="18"/>
      <c r="V11420" s="18"/>
    </row>
    <row r="11421" spans="1:22">
      <c r="A11421" t="s">
        <v>11440</v>
      </c>
      <c r="B11421" s="20">
        <v>3.8736025029999999</v>
      </c>
      <c r="C11421" s="20">
        <v>8.5234366323988908E-3</v>
      </c>
      <c r="D11421" s="20">
        <v>0.33292617688999299</v>
      </c>
      <c r="E11421" s="20">
        <v>7.3256746653560295E-4</v>
      </c>
      <c r="F11421" s="20">
        <v>2.8376751719886798E-3</v>
      </c>
      <c r="G11421" s="19" t="s">
        <v>24</v>
      </c>
      <c r="H11421" s="19" t="s">
        <v>24</v>
      </c>
      <c r="I11421" s="16"/>
      <c r="J11421" s="16"/>
      <c r="K11421" s="17">
        <v>0</v>
      </c>
      <c r="L11421" s="17">
        <v>0</v>
      </c>
      <c r="M11421" s="18">
        <v>0</v>
      </c>
      <c r="N11421" s="18">
        <v>0</v>
      </c>
      <c r="O11421" s="18">
        <v>2</v>
      </c>
      <c r="P11421" s="18">
        <v>16</v>
      </c>
      <c r="Q11421" s="11"/>
      <c r="R11421" s="18"/>
      <c r="S11421" s="18"/>
      <c r="T11421" s="18"/>
      <c r="U11421" s="18"/>
      <c r="V11421" s="18"/>
    </row>
    <row r="11422" spans="1:22">
      <c r="A11422" t="s">
        <v>11441</v>
      </c>
      <c r="B11422" s="20">
        <v>0.43494844900000001</v>
      </c>
      <c r="C11422" s="20">
        <v>9.3429097673945099E-4</v>
      </c>
      <c r="D11422" s="20">
        <v>0.33979978662275101</v>
      </c>
      <c r="E11422" s="20">
        <v>7.29906901081115E-4</v>
      </c>
      <c r="F11422" s="20">
        <v>3.1747187453962702E-4</v>
      </c>
      <c r="G11422" s="19" t="s">
        <v>24</v>
      </c>
      <c r="H11422" s="19" t="s">
        <v>24</v>
      </c>
      <c r="I11422" s="16"/>
      <c r="J11422" s="16"/>
      <c r="K11422" s="17">
        <v>0</v>
      </c>
      <c r="L11422" s="17">
        <v>0</v>
      </c>
      <c r="M11422" s="18">
        <v>0</v>
      </c>
      <c r="N11422" s="18">
        <v>0</v>
      </c>
      <c r="O11422" s="18">
        <v>0</v>
      </c>
      <c r="P11422" s="18">
        <v>1</v>
      </c>
      <c r="Q11422" s="11"/>
      <c r="R11422" s="18"/>
      <c r="S11422" s="18"/>
      <c r="T11422" s="18"/>
      <c r="U11422" s="18"/>
      <c r="V11422" s="18"/>
    </row>
    <row r="11423" spans="1:22">
      <c r="A11423" t="s">
        <v>11442</v>
      </c>
      <c r="B11423" s="20">
        <v>1.4145939919999999</v>
      </c>
      <c r="C11423" s="20">
        <v>3.0509888966538498E-3</v>
      </c>
      <c r="D11423" s="20">
        <v>0.33751739096699002</v>
      </c>
      <c r="E11423" s="20">
        <v>7.2795573718785304E-4</v>
      </c>
      <c r="F11423" s="20">
        <v>1.0297618122678601E-3</v>
      </c>
      <c r="G11423" s="19" t="s">
        <v>24</v>
      </c>
      <c r="H11423" s="19" t="s">
        <v>24</v>
      </c>
      <c r="I11423" s="16"/>
      <c r="J11423" s="16"/>
      <c r="K11423" s="17">
        <v>0</v>
      </c>
      <c r="L11423" s="17">
        <v>0</v>
      </c>
      <c r="M11423" s="18">
        <v>0</v>
      </c>
      <c r="N11423" s="18">
        <v>0</v>
      </c>
      <c r="O11423" s="18">
        <v>5</v>
      </c>
      <c r="P11423" s="18">
        <v>4</v>
      </c>
      <c r="Q11423" s="11"/>
      <c r="R11423" s="18"/>
      <c r="S11423" s="18"/>
      <c r="T11423" s="18"/>
      <c r="U11423" s="18"/>
      <c r="V11423" s="18"/>
    </row>
    <row r="11424" spans="1:22">
      <c r="A11424" t="s">
        <v>11443</v>
      </c>
      <c r="B11424" s="20">
        <v>20.759942723999998</v>
      </c>
      <c r="C11424" s="20">
        <v>4.3045751581784801E-2</v>
      </c>
      <c r="D11424" s="20">
        <v>0.35092539713554399</v>
      </c>
      <c r="E11424" s="20">
        <v>7.2764398580793695E-4</v>
      </c>
      <c r="F11424" s="20">
        <v>1.51058474688358E-2</v>
      </c>
      <c r="G11424" s="19" t="s">
        <v>24</v>
      </c>
      <c r="H11424" s="19" t="s">
        <v>24</v>
      </c>
      <c r="I11424" s="16"/>
      <c r="J11424" s="16"/>
      <c r="K11424" s="17">
        <v>0</v>
      </c>
      <c r="L11424" s="17">
        <v>0</v>
      </c>
      <c r="M11424" s="18">
        <v>0</v>
      </c>
      <c r="N11424" s="18">
        <v>0</v>
      </c>
      <c r="O11424" s="18">
        <v>123</v>
      </c>
      <c r="P11424" s="18">
        <v>36</v>
      </c>
      <c r="Q11424" s="11"/>
      <c r="R11424" s="18"/>
      <c r="S11424" s="18"/>
      <c r="T11424" s="18"/>
      <c r="U11424" s="18"/>
      <c r="V11424" s="18"/>
    </row>
    <row r="11425" spans="1:22">
      <c r="A11425" t="s">
        <v>11444</v>
      </c>
      <c r="B11425" s="20">
        <v>14.417804853</v>
      </c>
      <c r="C11425" s="20">
        <v>3.0991378734396401E-2</v>
      </c>
      <c r="D11425" s="20">
        <v>0.33794135178505103</v>
      </c>
      <c r="E11425" s="20">
        <v>7.2641213624175199E-4</v>
      </c>
      <c r="F11425" s="20">
        <v>1.04732684231844E-2</v>
      </c>
      <c r="G11425" s="19" t="s">
        <v>24</v>
      </c>
      <c r="H11425" s="19" t="s">
        <v>24</v>
      </c>
      <c r="I11425" s="16"/>
      <c r="J11425" s="16"/>
      <c r="K11425" s="17">
        <v>0</v>
      </c>
      <c r="L11425" s="17">
        <v>0</v>
      </c>
      <c r="M11425" s="18">
        <v>0</v>
      </c>
      <c r="N11425" s="18">
        <v>0</v>
      </c>
      <c r="O11425" s="18">
        <v>1</v>
      </c>
      <c r="P11425" s="18">
        <v>15</v>
      </c>
      <c r="Q11425" s="11"/>
      <c r="R11425" s="18"/>
      <c r="S11425" s="18"/>
      <c r="T11425" s="18"/>
      <c r="U11425" s="18"/>
      <c r="V11425" s="18"/>
    </row>
    <row r="11426" spans="1:22">
      <c r="A11426" t="s">
        <v>11445</v>
      </c>
      <c r="B11426" s="20">
        <v>0.34197921599999997</v>
      </c>
      <c r="C11426" s="20">
        <v>7.4496097384712297E-4</v>
      </c>
      <c r="D11426" s="20">
        <v>0.33319571682931598</v>
      </c>
      <c r="E11426" s="20">
        <v>7.2582716749329599E-4</v>
      </c>
      <c r="F11426" s="20">
        <v>2.4821780569085801E-4</v>
      </c>
      <c r="G11426" s="19" t="s">
        <v>24</v>
      </c>
      <c r="H11426" s="19" t="s">
        <v>24</v>
      </c>
      <c r="I11426" s="16"/>
      <c r="J11426" s="16"/>
      <c r="K11426" s="17">
        <v>0</v>
      </c>
      <c r="L11426" s="17">
        <v>0</v>
      </c>
      <c r="M11426" s="18">
        <v>0</v>
      </c>
      <c r="N11426" s="18">
        <v>0</v>
      </c>
      <c r="O11426" s="18">
        <v>0</v>
      </c>
      <c r="P11426" s="18">
        <v>0</v>
      </c>
      <c r="Q11426" s="11"/>
      <c r="R11426" s="18"/>
      <c r="S11426" s="18"/>
      <c r="T11426" s="18"/>
      <c r="U11426" s="18"/>
      <c r="V11426" s="18"/>
    </row>
    <row r="11427" spans="1:22">
      <c r="A11427" t="s">
        <v>11446</v>
      </c>
      <c r="B11427" s="20">
        <v>2.56719812</v>
      </c>
      <c r="C11427" s="20">
        <v>5.5812384600825602E-3</v>
      </c>
      <c r="D11427" s="20">
        <v>0.33255852401623798</v>
      </c>
      <c r="E11427" s="20">
        <v>7.2300162967855498E-4</v>
      </c>
      <c r="F11427" s="20">
        <v>1.85608842446772E-3</v>
      </c>
      <c r="G11427" s="19" t="s">
        <v>24</v>
      </c>
      <c r="H11427" s="19" t="s">
        <v>24</v>
      </c>
      <c r="I11427" s="16"/>
      <c r="J11427" s="16"/>
      <c r="K11427" s="17">
        <v>0</v>
      </c>
      <c r="L11427" s="17">
        <v>0</v>
      </c>
      <c r="M11427" s="18">
        <v>0</v>
      </c>
      <c r="N11427" s="18">
        <v>0</v>
      </c>
      <c r="O11427" s="18">
        <v>0</v>
      </c>
      <c r="P11427" s="18">
        <v>0</v>
      </c>
      <c r="Q11427" s="11"/>
      <c r="R11427" s="18"/>
      <c r="S11427" s="18"/>
      <c r="T11427" s="18"/>
      <c r="U11427" s="18"/>
      <c r="V11427" s="18"/>
    </row>
    <row r="11428" spans="1:22">
      <c r="A11428" t="s">
        <v>11447</v>
      </c>
      <c r="B11428" s="20">
        <v>0.54023322900000004</v>
      </c>
      <c r="C11428" s="20">
        <v>1.16092898845396E-3</v>
      </c>
      <c r="D11428" s="20">
        <v>0.33410798470030001</v>
      </c>
      <c r="E11428" s="20">
        <v>7.1797813220503205E-4</v>
      </c>
      <c r="F11428" s="20">
        <v>3.8787564471251301E-4</v>
      </c>
      <c r="G11428" s="19" t="s">
        <v>24</v>
      </c>
      <c r="H11428" s="19" t="s">
        <v>24</v>
      </c>
      <c r="I11428" s="16"/>
      <c r="J11428" s="16"/>
      <c r="K11428" s="17">
        <v>0</v>
      </c>
      <c r="L11428" s="17">
        <v>0</v>
      </c>
      <c r="M11428" s="18">
        <v>0</v>
      </c>
      <c r="N11428" s="18">
        <v>0</v>
      </c>
      <c r="O11428" s="18">
        <v>0</v>
      </c>
      <c r="P11428" s="18">
        <v>0</v>
      </c>
      <c r="Q11428" s="11"/>
      <c r="R11428" s="18"/>
      <c r="S11428" s="18"/>
      <c r="T11428" s="18"/>
      <c r="U11428" s="18"/>
      <c r="V11428" s="18"/>
    </row>
    <row r="11429" spans="1:22">
      <c r="A11429" t="s">
        <v>11448</v>
      </c>
      <c r="B11429" s="20">
        <v>1.8269729259999901</v>
      </c>
      <c r="C11429" s="20">
        <v>3.9385130415649401E-3</v>
      </c>
      <c r="D11429" s="20">
        <v>0.33268323694619001</v>
      </c>
      <c r="E11429" s="20">
        <v>7.1718483004088601E-4</v>
      </c>
      <c r="F11429" s="20">
        <v>1.31027726742261E-3</v>
      </c>
      <c r="G11429" s="19" t="s">
        <v>24</v>
      </c>
      <c r="H11429" s="19" t="s">
        <v>24</v>
      </c>
      <c r="I11429" s="16"/>
      <c r="J11429" s="16"/>
      <c r="K11429" s="17">
        <v>0</v>
      </c>
      <c r="L11429" s="17">
        <v>0</v>
      </c>
      <c r="M11429" s="18">
        <v>0</v>
      </c>
      <c r="N11429" s="18">
        <v>0</v>
      </c>
      <c r="O11429" s="18">
        <v>0</v>
      </c>
      <c r="P11429" s="18">
        <v>4</v>
      </c>
      <c r="Q11429" s="11"/>
      <c r="R11429" s="18"/>
      <c r="S11429" s="18"/>
      <c r="T11429" s="18"/>
      <c r="U11429" s="18"/>
      <c r="V11429" s="18"/>
    </row>
    <row r="11430" spans="1:22">
      <c r="A11430" t="s">
        <v>11449</v>
      </c>
      <c r="B11430" s="20">
        <v>7.4810273020000002</v>
      </c>
      <c r="C11430" s="20">
        <v>1.5851465598177201E-2</v>
      </c>
      <c r="D11430" s="20">
        <v>0.33740692972032998</v>
      </c>
      <c r="E11430" s="20">
        <v>7.1492779308779701E-4</v>
      </c>
      <c r="F11430" s="20">
        <v>5.3483943390484198E-3</v>
      </c>
      <c r="G11430" s="19" t="s">
        <v>24</v>
      </c>
      <c r="H11430" s="19" t="s">
        <v>24</v>
      </c>
      <c r="I11430" s="16"/>
      <c r="J11430" s="16"/>
      <c r="K11430" s="17">
        <v>0</v>
      </c>
      <c r="L11430" s="17">
        <v>0</v>
      </c>
      <c r="M11430" s="18">
        <v>0</v>
      </c>
      <c r="N11430" s="18">
        <v>0</v>
      </c>
      <c r="O11430" s="18">
        <v>6</v>
      </c>
      <c r="P11430" s="18">
        <v>11</v>
      </c>
      <c r="Q11430" s="11"/>
      <c r="R11430" s="18"/>
      <c r="S11430" s="18"/>
      <c r="T11430" s="18"/>
      <c r="U11430" s="18"/>
      <c r="V11430" s="18"/>
    </row>
    <row r="11431" spans="1:22">
      <c r="A11431" t="s">
        <v>11450</v>
      </c>
      <c r="B11431" s="20">
        <v>10.856778121</v>
      </c>
      <c r="C11431" s="20">
        <v>2.22753934640713E-2</v>
      </c>
      <c r="D11431" s="20">
        <v>0.34725652298613102</v>
      </c>
      <c r="E11431" s="20">
        <v>7.1248353759014902E-4</v>
      </c>
      <c r="F11431" s="20">
        <v>7.7352756824814097E-3</v>
      </c>
      <c r="G11431" s="19" t="s">
        <v>24</v>
      </c>
      <c r="H11431" s="19" t="s">
        <v>24</v>
      </c>
      <c r="I11431" s="16"/>
      <c r="J11431" s="16"/>
      <c r="K11431" s="17">
        <v>0</v>
      </c>
      <c r="L11431" s="17">
        <v>0</v>
      </c>
      <c r="M11431" s="18">
        <v>0</v>
      </c>
      <c r="N11431" s="18">
        <v>0</v>
      </c>
      <c r="O11431" s="18">
        <v>3</v>
      </c>
      <c r="P11431" s="18">
        <v>34</v>
      </c>
      <c r="Q11431" s="11"/>
      <c r="R11431" s="18"/>
      <c r="S11431" s="18"/>
      <c r="T11431" s="18"/>
      <c r="U11431" s="18"/>
      <c r="V11431" s="18"/>
    </row>
    <row r="11432" spans="1:22">
      <c r="A11432" t="s">
        <v>11451</v>
      </c>
      <c r="B11432" s="20">
        <v>0.32079723599999999</v>
      </c>
      <c r="C11432" s="20">
        <v>6.5696983703482001E-4</v>
      </c>
      <c r="D11432" s="20">
        <v>0.34769746452938199</v>
      </c>
      <c r="E11432" s="20">
        <v>7.1205958460717096E-4</v>
      </c>
      <c r="F11432" s="20">
        <v>2.2842674660928801E-4</v>
      </c>
      <c r="G11432" s="19" t="s">
        <v>24</v>
      </c>
      <c r="H11432" s="19" t="s">
        <v>24</v>
      </c>
      <c r="I11432" s="16"/>
      <c r="J11432" s="16"/>
      <c r="K11432" s="17">
        <v>0</v>
      </c>
      <c r="L11432" s="17">
        <v>0</v>
      </c>
      <c r="M11432" s="18">
        <v>0</v>
      </c>
      <c r="N11432" s="18">
        <v>0</v>
      </c>
      <c r="O11432" s="18">
        <v>0</v>
      </c>
      <c r="P11432" s="18">
        <v>0</v>
      </c>
      <c r="Q11432" s="11"/>
      <c r="R11432" s="18"/>
      <c r="S11432" s="18"/>
      <c r="T11432" s="18"/>
      <c r="U11432" s="18"/>
      <c r="V11432" s="18"/>
    </row>
    <row r="11433" spans="1:22">
      <c r="A11433" t="s">
        <v>11452</v>
      </c>
      <c r="B11433" s="20">
        <v>0.70685958400000004</v>
      </c>
      <c r="C11433" s="20">
        <v>1.3926467750070199E-3</v>
      </c>
      <c r="D11433" s="20">
        <v>0.36128029271419398</v>
      </c>
      <c r="E11433" s="20">
        <v>7.1179035541239397E-4</v>
      </c>
      <c r="F11433" s="20">
        <v>5.0313583452201696E-4</v>
      </c>
      <c r="G11433" s="19" t="s">
        <v>24</v>
      </c>
      <c r="H11433" s="19" t="s">
        <v>24</v>
      </c>
      <c r="I11433" s="16"/>
      <c r="J11433" s="16"/>
      <c r="K11433" s="17">
        <v>0</v>
      </c>
      <c r="L11433" s="17">
        <v>0</v>
      </c>
      <c r="M11433" s="18">
        <v>0</v>
      </c>
      <c r="N11433" s="18">
        <v>0</v>
      </c>
      <c r="O11433" s="18">
        <v>0</v>
      </c>
      <c r="P11433" s="18">
        <v>0</v>
      </c>
      <c r="Q11433" s="11"/>
      <c r="R11433" s="18"/>
      <c r="S11433" s="18"/>
      <c r="T11433" s="18"/>
      <c r="U11433" s="18"/>
      <c r="V11433" s="18"/>
    </row>
    <row r="11434" spans="1:22">
      <c r="A11434" t="s">
        <v>11453</v>
      </c>
      <c r="B11434" s="20">
        <v>0.33640819399999999</v>
      </c>
      <c r="C11434" s="20">
        <v>7.1776626560931004E-4</v>
      </c>
      <c r="D11434" s="20">
        <v>0.33319571682931598</v>
      </c>
      <c r="E11434" s="20">
        <v>7.1091206947710599E-4</v>
      </c>
      <c r="F11434" s="20">
        <v>2.3915664538559501E-4</v>
      </c>
      <c r="G11434" s="19" t="s">
        <v>24</v>
      </c>
      <c r="H11434" s="19" t="s">
        <v>24</v>
      </c>
      <c r="I11434" s="16"/>
      <c r="J11434" s="16"/>
      <c r="K11434" s="17">
        <v>0</v>
      </c>
      <c r="L11434" s="17">
        <v>0</v>
      </c>
      <c r="M11434" s="18">
        <v>0</v>
      </c>
      <c r="N11434" s="18">
        <v>0</v>
      </c>
      <c r="O11434" s="18">
        <v>0</v>
      </c>
      <c r="P11434" s="18">
        <v>0</v>
      </c>
      <c r="Q11434" s="11"/>
      <c r="R11434" s="18"/>
      <c r="S11434" s="18"/>
      <c r="T11434" s="18"/>
      <c r="U11434" s="18"/>
      <c r="V11434" s="18"/>
    </row>
    <row r="11435" spans="1:22">
      <c r="A11435" t="s">
        <v>11454</v>
      </c>
      <c r="B11435" s="20">
        <v>3.2631039429999902</v>
      </c>
      <c r="C11435" s="20">
        <v>5.5529475208271001E-3</v>
      </c>
      <c r="D11435" s="20">
        <v>0.41012799736230798</v>
      </c>
      <c r="E11435" s="20">
        <v>6.9793034054594803E-4</v>
      </c>
      <c r="F11435" s="20">
        <v>2.2774192461748098E-3</v>
      </c>
      <c r="G11435" s="19" t="s">
        <v>24</v>
      </c>
      <c r="H11435" s="19" t="s">
        <v>24</v>
      </c>
      <c r="I11435" s="16"/>
      <c r="J11435" s="16"/>
      <c r="K11435" s="17">
        <v>0</v>
      </c>
      <c r="L11435" s="17">
        <v>0</v>
      </c>
      <c r="M11435" s="18">
        <v>0</v>
      </c>
      <c r="N11435" s="18">
        <v>0</v>
      </c>
      <c r="O11435" s="18">
        <v>0</v>
      </c>
      <c r="P11435" s="18">
        <v>13</v>
      </c>
      <c r="Q11435" s="11"/>
      <c r="R11435" s="18"/>
      <c r="S11435" s="18"/>
      <c r="T11435" s="18"/>
      <c r="U11435" s="18"/>
      <c r="V11435" s="18"/>
    </row>
    <row r="11436" spans="1:22">
      <c r="A11436" t="s">
        <v>11455</v>
      </c>
      <c r="B11436" s="20">
        <v>4.4058781380000003</v>
      </c>
      <c r="C11436" s="20">
        <v>9.1099605196288905E-3</v>
      </c>
      <c r="D11436" s="20">
        <v>0.33445319456484401</v>
      </c>
      <c r="E11436" s="20">
        <v>6.9154327530551599E-4</v>
      </c>
      <c r="F11436" s="20">
        <v>3.0468553981494902E-3</v>
      </c>
      <c r="G11436" s="19" t="s">
        <v>24</v>
      </c>
      <c r="H11436" s="19" t="s">
        <v>24</v>
      </c>
      <c r="I11436" s="16"/>
      <c r="J11436" s="16"/>
      <c r="K11436" s="17">
        <v>0</v>
      </c>
      <c r="L11436" s="17">
        <v>0</v>
      </c>
      <c r="M11436" s="18">
        <v>0</v>
      </c>
      <c r="N11436" s="18">
        <v>0</v>
      </c>
      <c r="O11436" s="18">
        <v>0</v>
      </c>
      <c r="P11436" s="18">
        <v>10</v>
      </c>
      <c r="Q11436" s="11"/>
      <c r="R11436" s="18"/>
      <c r="S11436" s="18"/>
      <c r="T11436" s="18"/>
      <c r="U11436" s="18"/>
      <c r="V11436" s="18"/>
    </row>
    <row r="11437" spans="1:22">
      <c r="A11437" t="s">
        <v>11456</v>
      </c>
      <c r="B11437" s="20">
        <v>2.7545532589999899</v>
      </c>
      <c r="C11437" s="20">
        <v>5.69074194251999E-3</v>
      </c>
      <c r="D11437" s="20">
        <v>0.33473369585280899</v>
      </c>
      <c r="E11437" s="20">
        <v>6.9153975380234695E-4</v>
      </c>
      <c r="F11437" s="20">
        <v>1.90488308256431E-3</v>
      </c>
      <c r="G11437" s="19" t="s">
        <v>24</v>
      </c>
      <c r="H11437" s="19" t="s">
        <v>24</v>
      </c>
      <c r="I11437" s="16"/>
      <c r="J11437" s="16"/>
      <c r="K11437" s="17">
        <v>0</v>
      </c>
      <c r="L11437" s="17">
        <v>0</v>
      </c>
      <c r="M11437" s="18">
        <v>0</v>
      </c>
      <c r="N11437" s="18">
        <v>0</v>
      </c>
      <c r="O11437" s="18">
        <v>0</v>
      </c>
      <c r="P11437" s="18">
        <v>5</v>
      </c>
      <c r="Q11437" s="11"/>
      <c r="R11437" s="18"/>
      <c r="S11437" s="18"/>
      <c r="T11437" s="18"/>
      <c r="U11437" s="18"/>
      <c r="V11437" s="18"/>
    </row>
    <row r="11438" spans="1:22">
      <c r="A11438" t="s">
        <v>11457</v>
      </c>
      <c r="B11438" s="20">
        <v>7.8351473339999904</v>
      </c>
      <c r="C11438" s="20">
        <v>1.6158274185891702E-2</v>
      </c>
      <c r="D11438" s="20">
        <v>0.33444892899811501</v>
      </c>
      <c r="E11438" s="20">
        <v>6.8972761654125805E-4</v>
      </c>
      <c r="F11438" s="20">
        <v>5.4041174959294103E-3</v>
      </c>
      <c r="G11438" s="19" t="s">
        <v>24</v>
      </c>
      <c r="H11438" s="19" t="s">
        <v>24</v>
      </c>
      <c r="I11438" s="16"/>
      <c r="J11438" s="16"/>
      <c r="K11438" s="17">
        <v>0</v>
      </c>
      <c r="L11438" s="17">
        <v>0</v>
      </c>
      <c r="M11438" s="18">
        <v>0</v>
      </c>
      <c r="N11438" s="18">
        <v>0</v>
      </c>
      <c r="O11438" s="18">
        <v>1</v>
      </c>
      <c r="P11438" s="18">
        <v>22</v>
      </c>
      <c r="Q11438" s="11"/>
      <c r="R11438" s="18"/>
      <c r="S11438" s="18"/>
      <c r="T11438" s="18"/>
      <c r="U11438" s="18"/>
      <c r="V11438" s="18"/>
    </row>
    <row r="11439" spans="1:22">
      <c r="A11439" t="s">
        <v>11458</v>
      </c>
      <c r="B11439" s="20">
        <v>21.557738656000001</v>
      </c>
      <c r="C11439" s="20">
        <v>4.2724542065683102E-2</v>
      </c>
      <c r="D11439" s="20">
        <v>0.34568286551752397</v>
      </c>
      <c r="E11439" s="20">
        <v>6.8509700228130195E-4</v>
      </c>
      <c r="F11439" s="20">
        <v>1.4769142129189301E-2</v>
      </c>
      <c r="G11439" s="19" t="s">
        <v>24</v>
      </c>
      <c r="H11439" s="19" t="s">
        <v>24</v>
      </c>
      <c r="I11439" s="16"/>
      <c r="J11439" s="16"/>
      <c r="K11439" s="17">
        <v>0</v>
      </c>
      <c r="L11439" s="17">
        <v>0</v>
      </c>
      <c r="M11439" s="18">
        <v>0</v>
      </c>
      <c r="N11439" s="18">
        <v>0</v>
      </c>
      <c r="O11439" s="18">
        <v>6</v>
      </c>
      <c r="P11439" s="18">
        <v>59</v>
      </c>
      <c r="Q11439" s="11"/>
      <c r="R11439" s="18"/>
      <c r="S11439" s="18"/>
      <c r="T11439" s="18"/>
      <c r="U11439" s="18"/>
      <c r="V11439" s="18"/>
    </row>
    <row r="11440" spans="1:22">
      <c r="A11440" t="s">
        <v>11459</v>
      </c>
      <c r="B11440" s="20">
        <v>4.2918061610000002</v>
      </c>
      <c r="C11440" s="20">
        <v>8.7803836924338907E-3</v>
      </c>
      <c r="D11440" s="20">
        <v>0.33467245463992601</v>
      </c>
      <c r="E11440" s="20">
        <v>6.8468902200898604E-4</v>
      </c>
      <c r="F11440" s="20">
        <v>2.93855256302723E-3</v>
      </c>
      <c r="G11440" s="19" t="s">
        <v>24</v>
      </c>
      <c r="H11440" s="19" t="s">
        <v>24</v>
      </c>
      <c r="I11440" s="16"/>
      <c r="J11440" s="16"/>
      <c r="K11440" s="17">
        <v>0</v>
      </c>
      <c r="L11440" s="17">
        <v>0</v>
      </c>
      <c r="M11440" s="18">
        <v>0</v>
      </c>
      <c r="N11440" s="18">
        <v>0</v>
      </c>
      <c r="O11440" s="18">
        <v>0</v>
      </c>
      <c r="P11440" s="18">
        <v>10</v>
      </c>
      <c r="Q11440" s="11"/>
      <c r="R11440" s="18"/>
      <c r="S11440" s="18"/>
      <c r="T11440" s="18"/>
      <c r="U11440" s="18"/>
      <c r="V11440" s="18"/>
    </row>
    <row r="11441" spans="1:22">
      <c r="A11441" t="s">
        <v>11460</v>
      </c>
      <c r="B11441" s="20">
        <v>0.94411596499999995</v>
      </c>
      <c r="C11441" s="20">
        <v>1.8860391811549499E-3</v>
      </c>
      <c r="D11441" s="20">
        <v>0.34250539709774203</v>
      </c>
      <c r="E11441" s="20">
        <v>6.8421531107503201E-4</v>
      </c>
      <c r="F11441" s="20">
        <v>6.4597859868337898E-4</v>
      </c>
      <c r="G11441" s="19" t="s">
        <v>24</v>
      </c>
      <c r="H11441" s="19" t="s">
        <v>24</v>
      </c>
      <c r="I11441" s="16"/>
      <c r="J11441" s="16"/>
      <c r="K11441" s="17">
        <v>0</v>
      </c>
      <c r="L11441" s="17">
        <v>0</v>
      </c>
      <c r="M11441" s="18">
        <v>0</v>
      </c>
      <c r="N11441" s="18">
        <v>0</v>
      </c>
      <c r="O11441" s="18">
        <v>1</v>
      </c>
      <c r="P11441" s="18">
        <v>2</v>
      </c>
      <c r="Q11441" s="11"/>
      <c r="R11441" s="18"/>
      <c r="S11441" s="18"/>
      <c r="T11441" s="18"/>
      <c r="U11441" s="18"/>
      <c r="V11441" s="18"/>
    </row>
    <row r="11442" spans="1:22">
      <c r="A11442" t="s">
        <v>11461</v>
      </c>
      <c r="B11442" s="20">
        <v>2.4549569099999999</v>
      </c>
      <c r="C11442" s="20">
        <v>4.9194929922855603E-3</v>
      </c>
      <c r="D11442" s="20">
        <v>0.33381501549377002</v>
      </c>
      <c r="E11442" s="20">
        <v>6.6893256771716496E-4</v>
      </c>
      <c r="F11442" s="20">
        <v>1.64220062944129E-3</v>
      </c>
      <c r="G11442" s="19" t="s">
        <v>24</v>
      </c>
      <c r="H11442" s="19" t="s">
        <v>24</v>
      </c>
      <c r="I11442" s="16"/>
      <c r="J11442" s="16"/>
      <c r="K11442" s="17">
        <v>0</v>
      </c>
      <c r="L11442" s="17">
        <v>0</v>
      </c>
      <c r="M11442" s="18">
        <v>0</v>
      </c>
      <c r="N11442" s="18">
        <v>0</v>
      </c>
      <c r="O11442" s="18">
        <v>0</v>
      </c>
      <c r="P11442" s="18">
        <v>0</v>
      </c>
      <c r="Q11442" s="11"/>
      <c r="R11442" s="18"/>
      <c r="S11442" s="18"/>
      <c r="T11442" s="18"/>
      <c r="U11442" s="18"/>
      <c r="V11442" s="18"/>
    </row>
    <row r="11443" spans="1:22">
      <c r="A11443" t="s">
        <v>11462</v>
      </c>
      <c r="B11443" s="20">
        <v>9.0114880849999999</v>
      </c>
      <c r="C11443" s="20">
        <v>1.7750993868677099E-2</v>
      </c>
      <c r="D11443" s="20">
        <v>0.33956348568324901</v>
      </c>
      <c r="E11443" s="20">
        <v>6.6887835788443902E-4</v>
      </c>
      <c r="F11443" s="20">
        <v>6.0275893523899903E-3</v>
      </c>
      <c r="G11443" s="19" t="s">
        <v>24</v>
      </c>
      <c r="H11443" s="19" t="s">
        <v>24</v>
      </c>
      <c r="I11443" s="16"/>
      <c r="J11443" s="16"/>
      <c r="K11443" s="17">
        <v>0</v>
      </c>
      <c r="L11443" s="17">
        <v>0</v>
      </c>
      <c r="M11443" s="18">
        <v>0</v>
      </c>
      <c r="N11443" s="18">
        <v>0</v>
      </c>
      <c r="O11443" s="18">
        <v>1</v>
      </c>
      <c r="P11443" s="18">
        <v>22</v>
      </c>
      <c r="Q11443" s="11"/>
      <c r="R11443" s="18"/>
      <c r="S11443" s="18"/>
      <c r="T11443" s="18"/>
      <c r="U11443" s="18"/>
      <c r="V11443" s="18"/>
    </row>
    <row r="11444" spans="1:22">
      <c r="A11444" t="s">
        <v>11463</v>
      </c>
      <c r="B11444" s="20">
        <v>0.59813802499999902</v>
      </c>
      <c r="C11444" s="20">
        <v>1.2023019403370799E-3</v>
      </c>
      <c r="D11444" s="20">
        <v>0.33168548579290102</v>
      </c>
      <c r="E11444" s="20">
        <v>6.6671250862282601E-4</v>
      </c>
      <c r="F11444" s="20">
        <v>3.9878610315045301E-4</v>
      </c>
      <c r="G11444" s="19" t="s">
        <v>24</v>
      </c>
      <c r="H11444" s="19" t="s">
        <v>24</v>
      </c>
      <c r="I11444" s="16"/>
      <c r="J11444" s="16"/>
      <c r="K11444" s="17">
        <v>0</v>
      </c>
      <c r="L11444" s="17">
        <v>0</v>
      </c>
      <c r="M11444" s="18">
        <v>0</v>
      </c>
      <c r="N11444" s="18">
        <v>0</v>
      </c>
      <c r="O11444" s="18">
        <v>0</v>
      </c>
      <c r="P11444" s="18">
        <v>2</v>
      </c>
      <c r="Q11444" s="11"/>
      <c r="R11444" s="18"/>
      <c r="S11444" s="18"/>
      <c r="T11444" s="18"/>
      <c r="U11444" s="18"/>
      <c r="V11444" s="18"/>
    </row>
    <row r="11445" spans="1:22">
      <c r="A11445" t="s">
        <v>11464</v>
      </c>
      <c r="B11445" s="20">
        <v>13.025712220999999</v>
      </c>
      <c r="C11445" s="20">
        <v>2.4879968673176999E-2</v>
      </c>
      <c r="D11445" s="20">
        <v>0.34297363833158201</v>
      </c>
      <c r="E11445" s="20">
        <v>6.5510224950756702E-4</v>
      </c>
      <c r="F11445" s="20">
        <v>8.5331733774153106E-3</v>
      </c>
      <c r="G11445" s="19" t="s">
        <v>24</v>
      </c>
      <c r="H11445" s="19" t="s">
        <v>24</v>
      </c>
      <c r="I11445" s="16"/>
      <c r="J11445" s="16"/>
      <c r="K11445" s="17">
        <v>0</v>
      </c>
      <c r="L11445" s="17">
        <v>0</v>
      </c>
      <c r="M11445" s="18">
        <v>0</v>
      </c>
      <c r="N11445" s="18">
        <v>0</v>
      </c>
      <c r="O11445" s="18">
        <v>2</v>
      </c>
      <c r="P11445" s="18">
        <v>15</v>
      </c>
      <c r="Q11445" s="11"/>
      <c r="R11445" s="18"/>
      <c r="S11445" s="18"/>
      <c r="T11445" s="18"/>
      <c r="U11445" s="18"/>
      <c r="V11445" s="18"/>
    </row>
    <row r="11446" spans="1:22">
      <c r="A11446" t="s">
        <v>11465</v>
      </c>
      <c r="B11446" s="20">
        <v>4.6678641599999997</v>
      </c>
      <c r="C11446" s="20">
        <v>8.4067243973048097E-3</v>
      </c>
      <c r="D11446" s="20">
        <v>0.35274288535398701</v>
      </c>
      <c r="E11446" s="20">
        <v>6.3528245866543401E-4</v>
      </c>
      <c r="F11446" s="20">
        <v>2.9654122202810601E-3</v>
      </c>
      <c r="G11446" s="19" t="s">
        <v>24</v>
      </c>
      <c r="H11446" s="19" t="s">
        <v>24</v>
      </c>
      <c r="I11446" s="16"/>
      <c r="J11446" s="16"/>
      <c r="K11446" s="17">
        <v>0</v>
      </c>
      <c r="L11446" s="17">
        <v>0</v>
      </c>
      <c r="M11446" s="18">
        <v>0</v>
      </c>
      <c r="N11446" s="18">
        <v>0</v>
      </c>
      <c r="O11446" s="18">
        <v>0</v>
      </c>
      <c r="P11446" s="18">
        <v>13</v>
      </c>
      <c r="Q11446" s="11"/>
      <c r="R11446" s="18"/>
      <c r="S11446" s="18"/>
      <c r="T11446" s="18"/>
      <c r="U11446" s="18"/>
      <c r="V11446" s="18"/>
    </row>
    <row r="11447" spans="1:22">
      <c r="A11447" t="s">
        <v>11466</v>
      </c>
      <c r="B11447" s="20">
        <v>2.1734567180000002</v>
      </c>
      <c r="C11447" s="20">
        <v>4.0747887053185303E-3</v>
      </c>
      <c r="D11447" s="20">
        <v>0.33289523670951099</v>
      </c>
      <c r="E11447" s="20">
        <v>6.2411077219263805E-4</v>
      </c>
      <c r="F11447" s="20">
        <v>1.35647775059825E-3</v>
      </c>
      <c r="G11447" s="19" t="s">
        <v>24</v>
      </c>
      <c r="H11447" s="19" t="s">
        <v>24</v>
      </c>
      <c r="I11447" s="16"/>
      <c r="J11447" s="16"/>
      <c r="K11447" s="17">
        <v>0</v>
      </c>
      <c r="L11447" s="17">
        <v>0</v>
      </c>
      <c r="M11447" s="18">
        <v>0</v>
      </c>
      <c r="N11447" s="18">
        <v>0</v>
      </c>
      <c r="O11447" s="18">
        <v>0</v>
      </c>
      <c r="P11447" s="18">
        <v>0</v>
      </c>
      <c r="Q11447" s="11"/>
      <c r="R11447" s="18"/>
      <c r="S11447" s="18"/>
      <c r="T11447" s="18"/>
      <c r="U11447" s="18"/>
      <c r="V11447" s="18"/>
    </row>
    <row r="11448" spans="1:22">
      <c r="A11448" t="s">
        <v>11467</v>
      </c>
      <c r="B11448" s="20">
        <v>4.506012943</v>
      </c>
      <c r="C11448" s="20">
        <v>8.3851788546296102E-3</v>
      </c>
      <c r="D11448" s="20">
        <v>0.33450582207956903</v>
      </c>
      <c r="E11448" s="20">
        <v>6.2247738333939698E-4</v>
      </c>
      <c r="F11448" s="20">
        <v>2.80489114605209E-3</v>
      </c>
      <c r="G11448" s="19" t="s">
        <v>24</v>
      </c>
      <c r="H11448" s="19" t="s">
        <v>24</v>
      </c>
      <c r="I11448" s="16"/>
      <c r="J11448" s="16"/>
      <c r="K11448" s="17">
        <v>0</v>
      </c>
      <c r="L11448" s="17">
        <v>0</v>
      </c>
      <c r="M11448" s="18">
        <v>0</v>
      </c>
      <c r="N11448" s="18">
        <v>0</v>
      </c>
      <c r="O11448" s="18">
        <v>0</v>
      </c>
      <c r="P11448" s="18">
        <v>14</v>
      </c>
      <c r="Q11448" s="11"/>
      <c r="R11448" s="18"/>
      <c r="S11448" s="18"/>
      <c r="T11448" s="18"/>
      <c r="U11448" s="18"/>
      <c r="V11448" s="18"/>
    </row>
    <row r="11449" spans="1:22">
      <c r="A11449" t="s">
        <v>11468</v>
      </c>
      <c r="B11449" s="20">
        <v>12.380681109999999</v>
      </c>
      <c r="C11449" s="20">
        <v>2.2227876490972E-2</v>
      </c>
      <c r="D11449" s="20">
        <v>0.342603648036297</v>
      </c>
      <c r="E11449" s="20">
        <v>6.1509956570614602E-4</v>
      </c>
      <c r="F11449" s="20">
        <v>7.6153515739072796E-3</v>
      </c>
      <c r="G11449" s="19" t="s">
        <v>24</v>
      </c>
      <c r="H11449" s="19" t="s">
        <v>24</v>
      </c>
      <c r="I11449" s="16"/>
      <c r="J11449" s="16"/>
      <c r="K11449" s="17">
        <v>0</v>
      </c>
      <c r="L11449" s="17">
        <v>0</v>
      </c>
      <c r="M11449" s="18">
        <v>0</v>
      </c>
      <c r="N11449" s="18">
        <v>0</v>
      </c>
      <c r="O11449" s="18">
        <v>0</v>
      </c>
      <c r="P11449" s="18">
        <v>17</v>
      </c>
      <c r="Q11449" s="11"/>
      <c r="R11449" s="18"/>
      <c r="S11449" s="18"/>
      <c r="T11449" s="18"/>
      <c r="U11449" s="18"/>
      <c r="V11449" s="18"/>
    </row>
    <row r="11450" spans="1:22">
      <c r="A11450" t="s">
        <v>11469</v>
      </c>
      <c r="B11450" s="20">
        <v>21.575002979000001</v>
      </c>
      <c r="C11450" s="20">
        <v>3.9710592984429097E-2</v>
      </c>
      <c r="D11450" s="20">
        <v>0.33349998204694897</v>
      </c>
      <c r="E11450" s="20">
        <v>6.1383454084671003E-4</v>
      </c>
      <c r="F11450" s="20">
        <v>1.32434820473808E-2</v>
      </c>
      <c r="G11450" s="19" t="s">
        <v>24</v>
      </c>
      <c r="H11450" s="19" t="s">
        <v>24</v>
      </c>
      <c r="I11450" s="16"/>
      <c r="J11450" s="16"/>
      <c r="K11450" s="17">
        <v>0</v>
      </c>
      <c r="L11450" s="17">
        <v>0</v>
      </c>
      <c r="M11450" s="18">
        <v>0</v>
      </c>
      <c r="N11450" s="18">
        <v>0</v>
      </c>
      <c r="O11450" s="18">
        <v>0</v>
      </c>
      <c r="P11450" s="18">
        <v>20</v>
      </c>
      <c r="Q11450" s="11"/>
      <c r="R11450" s="18"/>
      <c r="S11450" s="18"/>
      <c r="T11450" s="18"/>
      <c r="U11450" s="18"/>
      <c r="V11450" s="18"/>
    </row>
    <row r="11451" spans="1:22">
      <c r="A11451" t="s">
        <v>11470</v>
      </c>
      <c r="B11451" s="20">
        <v>3.9797836659999999</v>
      </c>
      <c r="C11451" s="20">
        <v>6.8849373082711897E-3</v>
      </c>
      <c r="D11451" s="20">
        <v>0.34882100282691803</v>
      </c>
      <c r="E11451" s="20">
        <v>6.0345258381479499E-4</v>
      </c>
      <c r="F11451" s="20">
        <v>2.4016107362716198E-3</v>
      </c>
      <c r="G11451" s="19" t="s">
        <v>24</v>
      </c>
      <c r="H11451" s="19" t="s">
        <v>24</v>
      </c>
      <c r="I11451" s="16"/>
      <c r="J11451" s="16"/>
      <c r="K11451" s="17">
        <v>0</v>
      </c>
      <c r="L11451" s="17">
        <v>0</v>
      </c>
      <c r="M11451" s="18">
        <v>0</v>
      </c>
      <c r="N11451" s="18">
        <v>0</v>
      </c>
      <c r="O11451" s="18">
        <v>0</v>
      </c>
      <c r="P11451" s="18">
        <v>11</v>
      </c>
      <c r="Q11451" s="11"/>
      <c r="R11451" s="18"/>
      <c r="S11451" s="18"/>
      <c r="T11451" s="18"/>
      <c r="U11451" s="18"/>
      <c r="V11451" s="18"/>
    </row>
    <row r="11452" spans="1:22">
      <c r="A11452" t="s">
        <v>11471</v>
      </c>
      <c r="B11452" s="20">
        <v>3.895453813</v>
      </c>
      <c r="C11452" s="20">
        <v>6.8391301898735896E-3</v>
      </c>
      <c r="D11452" s="20">
        <v>0.33830594693881899</v>
      </c>
      <c r="E11452" s="20">
        <v>5.9395349712571596E-4</v>
      </c>
      <c r="F11452" s="20">
        <v>2.3137184151230498E-3</v>
      </c>
      <c r="G11452" s="19" t="s">
        <v>24</v>
      </c>
      <c r="H11452" s="19" t="s">
        <v>24</v>
      </c>
      <c r="I11452" s="16"/>
      <c r="J11452" s="16"/>
      <c r="K11452" s="17">
        <v>0</v>
      </c>
      <c r="L11452" s="17">
        <v>0</v>
      </c>
      <c r="M11452" s="18">
        <v>0</v>
      </c>
      <c r="N11452" s="18">
        <v>0</v>
      </c>
      <c r="O11452" s="18">
        <v>0</v>
      </c>
      <c r="P11452" s="18">
        <v>16</v>
      </c>
      <c r="Q11452" s="11"/>
      <c r="R11452" s="18"/>
      <c r="S11452" s="18"/>
      <c r="T11452" s="18"/>
      <c r="U11452" s="18"/>
      <c r="V11452" s="18"/>
    </row>
    <row r="11453" spans="1:22">
      <c r="A11453" t="s">
        <v>11472</v>
      </c>
      <c r="B11453" s="20">
        <v>6.6840743119999999</v>
      </c>
      <c r="C11453" s="20">
        <v>1.1759790219947899E-2</v>
      </c>
      <c r="D11453" s="20">
        <v>0.33619940390151898</v>
      </c>
      <c r="E11453" s="20">
        <v>5.9150067420037902E-4</v>
      </c>
      <c r="F11453" s="20">
        <v>3.9536344619534296E-3</v>
      </c>
      <c r="G11453" s="19" t="s">
        <v>24</v>
      </c>
      <c r="H11453" s="19" t="s">
        <v>24</v>
      </c>
      <c r="I11453" s="16"/>
      <c r="J11453" s="16"/>
      <c r="K11453" s="17">
        <v>0</v>
      </c>
      <c r="L11453" s="17">
        <v>0</v>
      </c>
      <c r="M11453" s="18">
        <v>0</v>
      </c>
      <c r="N11453" s="18">
        <v>0</v>
      </c>
      <c r="O11453" s="18">
        <v>0</v>
      </c>
      <c r="P11453" s="18">
        <v>17</v>
      </c>
      <c r="Q11453" s="11"/>
      <c r="R11453" s="18"/>
      <c r="S11453" s="18"/>
      <c r="T11453" s="18"/>
      <c r="U11453" s="18"/>
      <c r="V11453" s="18"/>
    </row>
    <row r="11454" spans="1:22">
      <c r="A11454" t="s">
        <v>11473</v>
      </c>
      <c r="B11454" s="20">
        <v>2.1666893969999999</v>
      </c>
      <c r="C11454" s="20">
        <v>3.8354372930759499E-3</v>
      </c>
      <c r="D11454" s="20">
        <v>0.332865091207726</v>
      </c>
      <c r="E11454" s="20">
        <v>5.8923221120153898E-4</v>
      </c>
      <c r="F11454" s="20">
        <v>1.2766831843812399E-3</v>
      </c>
      <c r="G11454" s="19" t="s">
        <v>24</v>
      </c>
      <c r="H11454" s="19" t="s">
        <v>24</v>
      </c>
      <c r="I11454" s="16"/>
      <c r="J11454" s="16"/>
      <c r="K11454" s="17">
        <v>0</v>
      </c>
      <c r="L11454" s="17">
        <v>0</v>
      </c>
      <c r="M11454" s="18">
        <v>0</v>
      </c>
      <c r="N11454" s="18">
        <v>0</v>
      </c>
      <c r="O11454" s="18">
        <v>0</v>
      </c>
      <c r="P11454" s="18">
        <v>0</v>
      </c>
      <c r="Q11454" s="11"/>
      <c r="R11454" s="18"/>
      <c r="S11454" s="18"/>
      <c r="T11454" s="18"/>
      <c r="U11454" s="18"/>
      <c r="V11454" s="18"/>
    </row>
    <row r="11455" spans="1:22">
      <c r="A11455" t="s">
        <v>11474</v>
      </c>
      <c r="B11455" s="20">
        <v>2.8427692389999999</v>
      </c>
      <c r="C11455" s="20">
        <v>5.0051776437551303E-3</v>
      </c>
      <c r="D11455" s="20">
        <v>0.33381154197276902</v>
      </c>
      <c r="E11455" s="20">
        <v>5.8773186517849902E-4</v>
      </c>
      <c r="F11455" s="20">
        <v>1.67078606710953E-3</v>
      </c>
      <c r="G11455" s="19" t="s">
        <v>24</v>
      </c>
      <c r="H11455" s="19" t="s">
        <v>24</v>
      </c>
      <c r="I11455" s="16"/>
      <c r="J11455" s="16"/>
      <c r="K11455" s="17">
        <v>0</v>
      </c>
      <c r="L11455" s="17">
        <v>0</v>
      </c>
      <c r="M11455" s="18">
        <v>0</v>
      </c>
      <c r="N11455" s="18">
        <v>0</v>
      </c>
      <c r="O11455" s="18">
        <v>0</v>
      </c>
      <c r="P11455" s="18">
        <v>0</v>
      </c>
      <c r="Q11455" s="11"/>
      <c r="R11455" s="18"/>
      <c r="S11455" s="18"/>
      <c r="T11455" s="18"/>
      <c r="U11455" s="18"/>
      <c r="V11455" s="18"/>
    </row>
    <row r="11456" spans="1:22">
      <c r="A11456" t="s">
        <v>11475</v>
      </c>
      <c r="B11456" s="20">
        <v>23.755801265999999</v>
      </c>
      <c r="C11456" s="20">
        <v>4.19243985482129E-2</v>
      </c>
      <c r="D11456" s="20">
        <v>0.332366492216358</v>
      </c>
      <c r="E11456" s="20">
        <v>5.8656263064859205E-4</v>
      </c>
      <c r="F11456" s="20">
        <v>1.3934265283750099E-2</v>
      </c>
      <c r="G11456" s="19" t="s">
        <v>24</v>
      </c>
      <c r="H11456" s="19" t="s">
        <v>24</v>
      </c>
      <c r="I11456" s="16"/>
      <c r="J11456" s="16"/>
      <c r="K11456" s="17">
        <v>0</v>
      </c>
      <c r="L11456" s="17">
        <v>0</v>
      </c>
      <c r="M11456" s="18">
        <v>0</v>
      </c>
      <c r="N11456" s="18">
        <v>0</v>
      </c>
      <c r="O11456" s="18">
        <v>0</v>
      </c>
      <c r="P11456" s="18">
        <v>24</v>
      </c>
      <c r="Q11456" s="11"/>
      <c r="R11456" s="18"/>
      <c r="S11456" s="18"/>
      <c r="T11456" s="18"/>
      <c r="U11456" s="18"/>
      <c r="V11456" s="18"/>
    </row>
    <row r="11457" spans="1:22">
      <c r="A11457" t="s">
        <v>11476</v>
      </c>
      <c r="B11457" s="20">
        <v>0.83021040999999995</v>
      </c>
      <c r="C11457" s="20">
        <v>1.4468398433751101E-3</v>
      </c>
      <c r="D11457" s="20">
        <v>0.33250473091101501</v>
      </c>
      <c r="E11457" s="20">
        <v>5.7946887559838902E-4</v>
      </c>
      <c r="F11457" s="20">
        <v>4.81081092792777E-4</v>
      </c>
      <c r="G11457" s="19" t="s">
        <v>24</v>
      </c>
      <c r="H11457" s="19" t="s">
        <v>24</v>
      </c>
      <c r="I11457" s="16"/>
      <c r="J11457" s="16"/>
      <c r="K11457" s="17">
        <v>0</v>
      </c>
      <c r="L11457" s="17">
        <v>0</v>
      </c>
      <c r="M11457" s="18">
        <v>0</v>
      </c>
      <c r="N11457" s="18">
        <v>0</v>
      </c>
      <c r="O11457" s="18">
        <v>0</v>
      </c>
      <c r="P11457" s="18">
        <v>5</v>
      </c>
      <c r="Q11457" s="11"/>
      <c r="R11457" s="18"/>
      <c r="S11457" s="18"/>
      <c r="T11457" s="18"/>
      <c r="U11457" s="18"/>
      <c r="V11457" s="18"/>
    </row>
    <row r="11458" spans="1:22">
      <c r="A11458" t="s">
        <v>11477</v>
      </c>
      <c r="B11458" s="20">
        <v>3.479406349</v>
      </c>
      <c r="C11458" s="20">
        <v>5.7093018581500397E-3</v>
      </c>
      <c r="D11458" s="20">
        <v>0.34316453749161202</v>
      </c>
      <c r="E11458" s="20">
        <v>5.6309316447478305E-4</v>
      </c>
      <c r="F11458" s="20">
        <v>1.9592299315520601E-3</v>
      </c>
      <c r="G11458" s="19" t="s">
        <v>24</v>
      </c>
      <c r="H11458" s="19" t="s">
        <v>24</v>
      </c>
      <c r="I11458" s="16"/>
      <c r="J11458" s="16"/>
      <c r="K11458" s="17">
        <v>0</v>
      </c>
      <c r="L11458" s="17">
        <v>0</v>
      </c>
      <c r="M11458" s="18">
        <v>0</v>
      </c>
      <c r="N11458" s="18">
        <v>0</v>
      </c>
      <c r="O11458" s="18">
        <v>0</v>
      </c>
      <c r="P11458" s="18">
        <v>8</v>
      </c>
      <c r="Q11458" s="11"/>
      <c r="R11458" s="18"/>
      <c r="S11458" s="18"/>
      <c r="T11458" s="18"/>
      <c r="U11458" s="18"/>
      <c r="V11458" s="18"/>
    </row>
    <row r="11459" spans="1:22">
      <c r="A11459" t="s">
        <v>11478</v>
      </c>
      <c r="B11459" s="20">
        <v>2.5191123609999999</v>
      </c>
      <c r="C11459" s="20">
        <v>4.23441319138742E-3</v>
      </c>
      <c r="D11459" s="20">
        <v>0.33383817812592498</v>
      </c>
      <c r="E11459" s="20">
        <v>5.6115352658743999E-4</v>
      </c>
      <c r="F11459" s="20">
        <v>1.4136087852451599E-3</v>
      </c>
      <c r="G11459" s="19" t="s">
        <v>24</v>
      </c>
      <c r="H11459" s="19" t="s">
        <v>24</v>
      </c>
      <c r="I11459" s="16"/>
      <c r="J11459" s="16"/>
      <c r="K11459" s="17">
        <v>0</v>
      </c>
      <c r="L11459" s="17">
        <v>0</v>
      </c>
      <c r="M11459" s="18">
        <v>0</v>
      </c>
      <c r="N11459" s="18">
        <v>0</v>
      </c>
      <c r="O11459" s="18">
        <v>0</v>
      </c>
      <c r="P11459" s="18">
        <v>0</v>
      </c>
      <c r="Q11459" s="11"/>
      <c r="R11459" s="18"/>
      <c r="S11459" s="18"/>
      <c r="T11459" s="18"/>
      <c r="U11459" s="18"/>
      <c r="V11459" s="18"/>
    </row>
    <row r="11460" spans="1:22">
      <c r="A11460" t="s">
        <v>11479</v>
      </c>
      <c r="B11460" s="20">
        <v>1.7681201820000001</v>
      </c>
      <c r="C11460" s="20">
        <v>2.9133021364019401E-3</v>
      </c>
      <c r="D11460" s="20">
        <v>0.337228508092418</v>
      </c>
      <c r="E11460" s="20">
        <v>5.5564578872121205E-4</v>
      </c>
      <c r="F11460" s="20">
        <v>9.8244853308128389E-4</v>
      </c>
      <c r="G11460" s="19" t="s">
        <v>24</v>
      </c>
      <c r="H11460" s="19" t="s">
        <v>24</v>
      </c>
      <c r="I11460" s="16"/>
      <c r="J11460" s="16"/>
      <c r="K11460" s="17">
        <v>0</v>
      </c>
      <c r="L11460" s="17">
        <v>0</v>
      </c>
      <c r="M11460" s="18">
        <v>0</v>
      </c>
      <c r="N11460" s="18">
        <v>0</v>
      </c>
      <c r="O11460" s="18">
        <v>0</v>
      </c>
      <c r="P11460" s="18">
        <v>3</v>
      </c>
      <c r="Q11460" s="11"/>
      <c r="R11460" s="18"/>
      <c r="S11460" s="18"/>
      <c r="T11460" s="18"/>
      <c r="U11460" s="18"/>
      <c r="V11460" s="18"/>
    </row>
    <row r="11461" spans="1:22">
      <c r="A11461" t="s">
        <v>11480</v>
      </c>
      <c r="B11461" s="20">
        <v>2.5749752520000002</v>
      </c>
      <c r="C11461" s="20">
        <v>4.27370601245228E-3</v>
      </c>
      <c r="D11461" s="20">
        <v>0.33384249420344903</v>
      </c>
      <c r="E11461" s="20">
        <v>5.5408092702296304E-4</v>
      </c>
      <c r="F11461" s="20">
        <v>1.42674467468934E-3</v>
      </c>
      <c r="G11461" s="19" t="s">
        <v>24</v>
      </c>
      <c r="H11461" s="19" t="s">
        <v>24</v>
      </c>
      <c r="I11461" s="16"/>
      <c r="J11461" s="16"/>
      <c r="K11461" s="17">
        <v>0</v>
      </c>
      <c r="L11461" s="17">
        <v>0</v>
      </c>
      <c r="M11461" s="18">
        <v>0</v>
      </c>
      <c r="N11461" s="18">
        <v>0</v>
      </c>
      <c r="O11461" s="18">
        <v>0</v>
      </c>
      <c r="P11461" s="18">
        <v>0</v>
      </c>
      <c r="Q11461" s="11"/>
      <c r="R11461" s="18"/>
      <c r="S11461" s="18"/>
      <c r="T11461" s="18"/>
      <c r="U11461" s="18"/>
      <c r="V11461" s="18"/>
    </row>
    <row r="11462" spans="1:22">
      <c r="A11462" t="s">
        <v>11481</v>
      </c>
      <c r="B11462" s="20">
        <v>1.0708081810000001</v>
      </c>
      <c r="C11462" s="20">
        <v>1.7086148321418799E-3</v>
      </c>
      <c r="D11462" s="20">
        <v>0.33286620581062698</v>
      </c>
      <c r="E11462" s="20">
        <v>5.31131669012555E-4</v>
      </c>
      <c r="F11462" s="20">
        <v>5.6874013636682796E-4</v>
      </c>
      <c r="G11462" s="19" t="s">
        <v>24</v>
      </c>
      <c r="H11462" s="19" t="s">
        <v>24</v>
      </c>
      <c r="I11462" s="16"/>
      <c r="J11462" s="16"/>
      <c r="K11462" s="17">
        <v>0</v>
      </c>
      <c r="L11462" s="17">
        <v>0</v>
      </c>
      <c r="M11462" s="18">
        <v>0</v>
      </c>
      <c r="N11462" s="18">
        <v>0</v>
      </c>
      <c r="O11462" s="18">
        <v>0</v>
      </c>
      <c r="P11462" s="18">
        <v>0</v>
      </c>
      <c r="Q11462" s="11"/>
      <c r="R11462" s="18"/>
      <c r="S11462" s="18"/>
      <c r="T11462" s="18"/>
      <c r="U11462" s="18"/>
      <c r="V11462" s="18"/>
    </row>
    <row r="11463" spans="1:22">
      <c r="A11463" t="s">
        <v>11482</v>
      </c>
      <c r="B11463" s="20">
        <v>2.6482842339999899</v>
      </c>
      <c r="C11463" s="20">
        <v>4.1774154321471101E-3</v>
      </c>
      <c r="D11463" s="20">
        <v>0.33294100308813601</v>
      </c>
      <c r="E11463" s="20">
        <v>5.2518263199950797E-4</v>
      </c>
      <c r="F11463" s="20">
        <v>1.3908328842949201E-3</v>
      </c>
      <c r="G11463" s="19" t="s">
        <v>24</v>
      </c>
      <c r="H11463" s="19" t="s">
        <v>24</v>
      </c>
      <c r="I11463" s="16"/>
      <c r="J11463" s="16"/>
      <c r="K11463" s="17">
        <v>0</v>
      </c>
      <c r="L11463" s="17">
        <v>0</v>
      </c>
      <c r="M11463" s="18">
        <v>0</v>
      </c>
      <c r="N11463" s="18">
        <v>0</v>
      </c>
      <c r="O11463" s="18">
        <v>0</v>
      </c>
      <c r="P11463" s="18">
        <v>0</v>
      </c>
      <c r="Q11463" s="11"/>
      <c r="R11463" s="18"/>
      <c r="S11463" s="18"/>
      <c r="T11463" s="18"/>
      <c r="U11463" s="18"/>
      <c r="V11463" s="18"/>
    </row>
    <row r="11464" spans="1:22">
      <c r="A11464" t="s">
        <v>11483</v>
      </c>
      <c r="B11464" s="20">
        <v>21.669127809999999</v>
      </c>
      <c r="C11464" s="20">
        <v>3.34637794267275E-2</v>
      </c>
      <c r="D11464" s="20">
        <v>0.33726645134375599</v>
      </c>
      <c r="E11464" s="20">
        <v>5.2084284308822899E-4</v>
      </c>
      <c r="F11464" s="20">
        <v>1.12862101358026E-2</v>
      </c>
      <c r="G11464" s="19" t="s">
        <v>24</v>
      </c>
      <c r="H11464" s="19" t="s">
        <v>24</v>
      </c>
      <c r="I11464" s="16"/>
      <c r="J11464" s="16"/>
      <c r="K11464" s="17">
        <v>0</v>
      </c>
      <c r="L11464" s="17">
        <v>0</v>
      </c>
      <c r="M11464" s="18">
        <v>0</v>
      </c>
      <c r="N11464" s="18">
        <v>0</v>
      </c>
      <c r="O11464" s="18">
        <v>0</v>
      </c>
      <c r="P11464" s="18">
        <v>10</v>
      </c>
      <c r="Q11464" s="11"/>
      <c r="R11464" s="18"/>
      <c r="S11464" s="18"/>
      <c r="T11464" s="18"/>
      <c r="U11464" s="18"/>
      <c r="V11464" s="18"/>
    </row>
    <row r="11465" spans="1:22">
      <c r="A11465" t="s">
        <v>11484</v>
      </c>
      <c r="B11465" s="20">
        <v>12.3087181579999</v>
      </c>
      <c r="C11465" s="20">
        <v>1.8083479909056399E-2</v>
      </c>
      <c r="D11465" s="20">
        <v>0.34723958458982901</v>
      </c>
      <c r="E11465" s="20">
        <v>5.1015060796384204E-4</v>
      </c>
      <c r="F11465" s="20">
        <v>6.2793000515592896E-3</v>
      </c>
      <c r="G11465" s="19" t="s">
        <v>24</v>
      </c>
      <c r="H11465" s="19" t="s">
        <v>24</v>
      </c>
      <c r="I11465" s="16"/>
      <c r="J11465" s="16"/>
      <c r="K11465" s="17">
        <v>0</v>
      </c>
      <c r="L11465" s="17">
        <v>0</v>
      </c>
      <c r="M11465" s="18">
        <v>0</v>
      </c>
      <c r="N11465" s="18">
        <v>0</v>
      </c>
      <c r="O11465" s="18">
        <v>4</v>
      </c>
      <c r="P11465" s="18">
        <v>12</v>
      </c>
      <c r="Q11465" s="11"/>
      <c r="R11465" s="18"/>
      <c r="S11465" s="18"/>
      <c r="T11465" s="18"/>
      <c r="U11465" s="18"/>
      <c r="V11465" s="18"/>
    </row>
    <row r="11466" spans="1:22">
      <c r="A11466" t="s">
        <v>11485</v>
      </c>
      <c r="B11466" s="20">
        <v>2.99861112699999</v>
      </c>
      <c r="C11466" s="20">
        <v>4.4581526092876897E-3</v>
      </c>
      <c r="D11466" s="20">
        <v>0.340895576967082</v>
      </c>
      <c r="E11466" s="20">
        <v>5.0682280615389503E-4</v>
      </c>
      <c r="F11466" s="20">
        <v>1.51976450595043E-3</v>
      </c>
      <c r="G11466" s="19" t="s">
        <v>24</v>
      </c>
      <c r="H11466" s="19" t="s">
        <v>24</v>
      </c>
      <c r="I11466" s="16"/>
      <c r="J11466" s="16"/>
      <c r="K11466" s="17">
        <v>0</v>
      </c>
      <c r="L11466" s="17">
        <v>0</v>
      </c>
      <c r="M11466" s="18">
        <v>0</v>
      </c>
      <c r="N11466" s="18">
        <v>0</v>
      </c>
      <c r="O11466" s="18">
        <v>0</v>
      </c>
      <c r="P11466" s="18">
        <v>6</v>
      </c>
      <c r="Q11466" s="11"/>
      <c r="R11466" s="18"/>
      <c r="S11466" s="18"/>
      <c r="T11466" s="18"/>
      <c r="U11466" s="18"/>
      <c r="V11466" s="18"/>
    </row>
    <row r="11467" spans="1:22">
      <c r="A11467" t="s">
        <v>11486</v>
      </c>
      <c r="B11467" s="20">
        <v>4.0899428229999897</v>
      </c>
      <c r="C11467" s="20">
        <v>6.1988789194520602E-3</v>
      </c>
      <c r="D11467" s="20">
        <v>0.33437096662185101</v>
      </c>
      <c r="E11467" s="20">
        <v>5.0678584664140796E-4</v>
      </c>
      <c r="F11467" s="20">
        <v>2.0727251362690001E-3</v>
      </c>
      <c r="G11467" s="19" t="s">
        <v>24</v>
      </c>
      <c r="H11467" s="19" t="s">
        <v>24</v>
      </c>
      <c r="I11467" s="16"/>
      <c r="J11467" s="16"/>
      <c r="K11467" s="17">
        <v>0</v>
      </c>
      <c r="L11467" s="17">
        <v>0</v>
      </c>
      <c r="M11467" s="18">
        <v>0</v>
      </c>
      <c r="N11467" s="18">
        <v>0</v>
      </c>
      <c r="O11467" s="18">
        <v>1</v>
      </c>
      <c r="P11467" s="18">
        <v>4</v>
      </c>
      <c r="Q11467" s="11"/>
      <c r="R11467" s="18"/>
      <c r="S11467" s="18"/>
      <c r="T11467" s="18"/>
      <c r="U11467" s="18"/>
      <c r="V11467" s="18"/>
    </row>
    <row r="11468" spans="1:22">
      <c r="A11468" t="s">
        <v>11487</v>
      </c>
      <c r="B11468" s="20">
        <v>3.2101405089999999</v>
      </c>
      <c r="C11468" s="20">
        <v>3.9650753294070903E-3</v>
      </c>
      <c r="D11468" s="20">
        <v>0.36174234185057802</v>
      </c>
      <c r="E11468" s="20">
        <v>4.4681397317417997E-4</v>
      </c>
      <c r="F11468" s="20">
        <v>1.4343356352736699E-3</v>
      </c>
      <c r="G11468" s="19" t="s">
        <v>24</v>
      </c>
      <c r="H11468" s="19" t="s">
        <v>24</v>
      </c>
      <c r="I11468" s="16"/>
      <c r="J11468" s="16"/>
      <c r="K11468" s="17">
        <v>0</v>
      </c>
      <c r="L11468" s="17">
        <v>0</v>
      </c>
      <c r="M11468" s="18">
        <v>0</v>
      </c>
      <c r="N11468" s="18">
        <v>0</v>
      </c>
      <c r="O11468" s="18">
        <v>3</v>
      </c>
      <c r="P11468" s="18">
        <v>4</v>
      </c>
      <c r="Q11468" s="11"/>
      <c r="R11468" s="18"/>
      <c r="S11468" s="18"/>
      <c r="T11468" s="18"/>
      <c r="U11468" s="18"/>
      <c r="V11468" s="18"/>
    </row>
    <row r="11469" spans="1:22">
      <c r="A11469" t="s">
        <v>11488</v>
      </c>
      <c r="B11469" s="20">
        <v>2.3098321560000001</v>
      </c>
      <c r="C11469" s="20">
        <v>3.0907110066257901E-3</v>
      </c>
      <c r="D11469" s="20">
        <v>0.33216499348299999</v>
      </c>
      <c r="E11469" s="20">
        <v>4.4445913470679701E-4</v>
      </c>
      <c r="F11469" s="20">
        <v>1.0266260013736901E-3</v>
      </c>
      <c r="G11469" s="19" t="s">
        <v>24</v>
      </c>
      <c r="H11469" s="19" t="s">
        <v>24</v>
      </c>
      <c r="I11469" s="16"/>
      <c r="J11469" s="16"/>
      <c r="K11469" s="17">
        <v>0</v>
      </c>
      <c r="L11469" s="17">
        <v>0</v>
      </c>
      <c r="M11469" s="18">
        <v>0</v>
      </c>
      <c r="N11469" s="18">
        <v>0</v>
      </c>
      <c r="O11469" s="18">
        <v>0</v>
      </c>
      <c r="P11469" s="18">
        <v>0</v>
      </c>
      <c r="Q11469" s="11"/>
      <c r="R11469" s="18"/>
      <c r="S11469" s="18"/>
      <c r="T11469" s="18"/>
      <c r="U11469" s="18"/>
      <c r="V11469" s="18"/>
    </row>
    <row r="11470" spans="1:22">
      <c r="A11470" t="s">
        <v>11489</v>
      </c>
      <c r="B11470" s="20">
        <v>6.2619953000000006E-2</v>
      </c>
      <c r="C11470" s="20">
        <v>7.6635773399533097E-5</v>
      </c>
      <c r="D11470" s="20">
        <v>0.33473468193373002</v>
      </c>
      <c r="E11470" s="20">
        <v>4.0965618791885999E-4</v>
      </c>
      <c r="F11470" s="20">
        <v>2.5652651233638099E-5</v>
      </c>
      <c r="G11470" s="19" t="s">
        <v>24</v>
      </c>
      <c r="H11470" s="19" t="s">
        <v>24</v>
      </c>
      <c r="I11470" s="16"/>
      <c r="J11470" s="16"/>
      <c r="K11470" s="17">
        <v>0</v>
      </c>
      <c r="L11470" s="17">
        <v>0</v>
      </c>
      <c r="M11470" s="18">
        <v>0</v>
      </c>
      <c r="N11470" s="18">
        <v>0</v>
      </c>
      <c r="O11470" s="18">
        <v>0</v>
      </c>
      <c r="P11470" s="18">
        <v>3</v>
      </c>
      <c r="Q11470" s="11"/>
      <c r="R11470" s="18"/>
      <c r="S11470" s="18"/>
      <c r="T11470" s="18"/>
      <c r="U11470" s="18"/>
      <c r="V11470" s="18"/>
    </row>
    <row r="11471" spans="1:22">
      <c r="A11471" t="s">
        <v>11490</v>
      </c>
      <c r="B11471" s="20">
        <v>1.09662307099999</v>
      </c>
      <c r="C11471" s="20">
        <v>1.329781609671E-3</v>
      </c>
      <c r="D11471" s="20">
        <v>0.33286208745930501</v>
      </c>
      <c r="E11471" s="20">
        <v>4.0363356759989599E-4</v>
      </c>
      <c r="F11471" s="20">
        <v>4.4263388246008499E-4</v>
      </c>
      <c r="G11471" s="19" t="s">
        <v>24</v>
      </c>
      <c r="H11471" s="19" t="s">
        <v>24</v>
      </c>
      <c r="I11471" s="16"/>
      <c r="J11471" s="16"/>
      <c r="K11471" s="17">
        <v>0</v>
      </c>
      <c r="L11471" s="17">
        <v>0</v>
      </c>
      <c r="M11471" s="18">
        <v>0</v>
      </c>
      <c r="N11471" s="18">
        <v>0</v>
      </c>
      <c r="O11471" s="18">
        <v>0</v>
      </c>
      <c r="P11471" s="18">
        <v>0</v>
      </c>
      <c r="Q11471" s="11"/>
      <c r="R11471" s="18"/>
      <c r="S11471" s="18"/>
      <c r="T11471" s="18"/>
      <c r="U11471" s="18"/>
      <c r="V11471" s="18"/>
    </row>
    <row r="11472" spans="1:22">
      <c r="A11472" t="s">
        <v>11491</v>
      </c>
      <c r="B11472" s="20">
        <v>1.6682557769999999</v>
      </c>
      <c r="C11472" s="20">
        <v>1.94592879906924E-3</v>
      </c>
      <c r="D11472" s="20">
        <v>0.33217233059784101</v>
      </c>
      <c r="E11472" s="20">
        <v>3.8746079184972002E-4</v>
      </c>
      <c r="F11472" s="20">
        <v>6.4638370436429003E-4</v>
      </c>
      <c r="G11472" s="19" t="s">
        <v>24</v>
      </c>
      <c r="H11472" s="19" t="s">
        <v>24</v>
      </c>
      <c r="I11472" s="16"/>
      <c r="J11472" s="16"/>
      <c r="K11472" s="17">
        <v>0</v>
      </c>
      <c r="L11472" s="17">
        <v>0</v>
      </c>
      <c r="M11472" s="18">
        <v>0</v>
      </c>
      <c r="N11472" s="18">
        <v>0</v>
      </c>
      <c r="O11472" s="18">
        <v>0</v>
      </c>
      <c r="P11472" s="18">
        <v>0</v>
      </c>
      <c r="Q11472" s="11"/>
      <c r="R11472" s="18"/>
      <c r="S11472" s="18"/>
      <c r="T11472" s="18"/>
      <c r="U11472" s="18"/>
      <c r="V11472" s="18"/>
    </row>
    <row r="11473" spans="1:22">
      <c r="A11473" t="s">
        <v>11492</v>
      </c>
      <c r="B11473" s="20">
        <v>2.1673079089999998</v>
      </c>
      <c r="C11473" s="20">
        <v>2.2972574720446799E-3</v>
      </c>
      <c r="D11473" s="20">
        <v>0.33296945674920397</v>
      </c>
      <c r="E11473" s="20">
        <v>3.5293396443733798E-4</v>
      </c>
      <c r="F11473" s="20">
        <v>7.6491657247976697E-4</v>
      </c>
      <c r="G11473" s="19" t="s">
        <v>24</v>
      </c>
      <c r="H11473" s="19" t="s">
        <v>24</v>
      </c>
      <c r="I11473" s="16"/>
      <c r="J11473" s="16"/>
      <c r="K11473" s="17">
        <v>0</v>
      </c>
      <c r="L11473" s="17">
        <v>0</v>
      </c>
      <c r="M11473" s="18">
        <v>0</v>
      </c>
      <c r="N11473" s="18">
        <v>0</v>
      </c>
      <c r="O11473" s="18">
        <v>0</v>
      </c>
      <c r="P11473" s="18">
        <v>0</v>
      </c>
      <c r="Q11473" s="11"/>
      <c r="R11473" s="18"/>
      <c r="S11473" s="18"/>
      <c r="T11473" s="18"/>
      <c r="U11473" s="18"/>
      <c r="V11473" s="18"/>
    </row>
    <row r="11474" spans="1:22">
      <c r="A11474" t="s">
        <v>11493</v>
      </c>
      <c r="B11474" s="20">
        <v>1.4288706449999999</v>
      </c>
      <c r="C11474" s="20">
        <v>1.4997602296365001E-3</v>
      </c>
      <c r="D11474" s="20">
        <v>0.33216240357622501</v>
      </c>
      <c r="E11474" s="20">
        <v>3.48641750327297E-4</v>
      </c>
      <c r="F11474" s="20">
        <v>4.9816396266409398E-4</v>
      </c>
      <c r="G11474" s="19" t="s">
        <v>24</v>
      </c>
      <c r="H11474" s="19" t="s">
        <v>24</v>
      </c>
      <c r="I11474" s="16"/>
      <c r="J11474" s="16"/>
      <c r="K11474" s="17">
        <v>0</v>
      </c>
      <c r="L11474" s="17">
        <v>0</v>
      </c>
      <c r="M11474" s="18">
        <v>0</v>
      </c>
      <c r="N11474" s="18">
        <v>0</v>
      </c>
      <c r="O11474" s="18">
        <v>0</v>
      </c>
      <c r="P11474" s="18">
        <v>0</v>
      </c>
      <c r="Q11474" s="11"/>
      <c r="R11474" s="18"/>
      <c r="S11474" s="18"/>
      <c r="T11474" s="18"/>
      <c r="U11474" s="18"/>
      <c r="V11474" s="18"/>
    </row>
    <row r="11475" spans="1:22">
      <c r="A11475" t="s">
        <v>11494</v>
      </c>
      <c r="B11475" s="20">
        <v>5.5851117999999998E-2</v>
      </c>
      <c r="C11475" s="20">
        <v>5.32497918523101E-5</v>
      </c>
      <c r="D11475" s="20">
        <v>0.33121239343029102</v>
      </c>
      <c r="E11475" s="20">
        <v>3.1578581845162799E-4</v>
      </c>
      <c r="F11475" s="20">
        <v>1.7636991009068399E-5</v>
      </c>
      <c r="G11475" s="19" t="s">
        <v>24</v>
      </c>
      <c r="H11475" s="19" t="s">
        <v>24</v>
      </c>
      <c r="I11475" s="16"/>
      <c r="J11475" s="16"/>
      <c r="K11475" s="17">
        <v>0</v>
      </c>
      <c r="L11475" s="17">
        <v>0</v>
      </c>
      <c r="M11475" s="18">
        <v>0</v>
      </c>
      <c r="N11475" s="18">
        <v>0</v>
      </c>
      <c r="O11475" s="18">
        <v>0</v>
      </c>
      <c r="P11475" s="18">
        <v>0</v>
      </c>
      <c r="Q11475" s="11"/>
      <c r="R11475" s="18"/>
      <c r="S11475" s="18"/>
      <c r="T11475" s="18"/>
      <c r="U11475" s="18"/>
      <c r="V11475" s="18"/>
    </row>
    <row r="11476" spans="1:22">
      <c r="A11476" t="s">
        <v>11495</v>
      </c>
      <c r="B11476" s="20">
        <v>4.7183538919999997</v>
      </c>
      <c r="C11476" s="20">
        <v>3.16023539986978E-3</v>
      </c>
      <c r="D11476" s="20">
        <v>0.33302485971972901</v>
      </c>
      <c r="E11476" s="20">
        <v>2.23051719903285E-4</v>
      </c>
      <c r="F11476" s="20">
        <v>1.0524369507229499E-3</v>
      </c>
      <c r="G11476" s="19" t="s">
        <v>24</v>
      </c>
      <c r="H11476" s="19" t="s">
        <v>24</v>
      </c>
      <c r="I11476" s="16"/>
      <c r="J11476" s="16"/>
      <c r="K11476" s="17">
        <v>0</v>
      </c>
      <c r="L11476" s="17">
        <v>0</v>
      </c>
      <c r="M11476" s="18">
        <v>0</v>
      </c>
      <c r="N11476" s="18">
        <v>0</v>
      </c>
      <c r="O11476" s="18">
        <v>0</v>
      </c>
      <c r="P11476" s="18">
        <v>3</v>
      </c>
      <c r="Q11476" s="11"/>
      <c r="R11476" s="18"/>
      <c r="S11476" s="18"/>
      <c r="T11476" s="18"/>
      <c r="U11476" s="18"/>
      <c r="V11476" s="18"/>
    </row>
    <row r="11477" spans="1:22">
      <c r="A11477" t="s">
        <v>11496</v>
      </c>
      <c r="B11477" s="20">
        <v>2.1942747999999901E-2</v>
      </c>
      <c r="C11477" s="20">
        <v>0</v>
      </c>
      <c r="D11477" s="20"/>
      <c r="E11477" s="20">
        <v>0</v>
      </c>
      <c r="F11477" s="20">
        <v>0</v>
      </c>
      <c r="G11477" s="19" t="s">
        <v>24</v>
      </c>
      <c r="H11477" s="19" t="s">
        <v>24</v>
      </c>
      <c r="I11477" s="16"/>
      <c r="J11477" s="16"/>
      <c r="K11477" s="17">
        <v>0</v>
      </c>
      <c r="L11477" s="17">
        <v>0</v>
      </c>
      <c r="M11477" s="18">
        <v>0</v>
      </c>
      <c r="N11477" s="18">
        <v>0</v>
      </c>
      <c r="O11477" s="18">
        <v>0</v>
      </c>
      <c r="P11477" s="18">
        <v>0</v>
      </c>
      <c r="Q11477" s="11"/>
      <c r="R11477" s="18"/>
      <c r="S11477" s="18"/>
      <c r="T11477" s="18"/>
      <c r="U11477" s="18"/>
      <c r="V11477" s="18"/>
    </row>
    <row r="11478" spans="1:22">
      <c r="A11478" t="s">
        <v>11497</v>
      </c>
      <c r="B11478" s="20">
        <v>0.14719370200000001</v>
      </c>
      <c r="C11478" s="20">
        <v>0</v>
      </c>
      <c r="D11478" s="20"/>
      <c r="E11478" s="20">
        <v>0</v>
      </c>
      <c r="F11478" s="20">
        <v>0</v>
      </c>
      <c r="G11478" s="19" t="s">
        <v>24</v>
      </c>
      <c r="H11478" s="19" t="s">
        <v>24</v>
      </c>
      <c r="I11478" s="16"/>
      <c r="J11478" s="16"/>
      <c r="K11478" s="17">
        <v>0</v>
      </c>
      <c r="L11478" s="17">
        <v>0</v>
      </c>
      <c r="M11478" s="18">
        <v>0</v>
      </c>
      <c r="N11478" s="18">
        <v>0</v>
      </c>
      <c r="O11478" s="18">
        <v>0</v>
      </c>
      <c r="P11478" s="18">
        <v>0</v>
      </c>
      <c r="Q11478" s="11"/>
      <c r="R11478" s="18"/>
      <c r="S11478" s="18"/>
      <c r="T11478" s="18"/>
      <c r="U11478" s="18"/>
      <c r="V11478" s="18"/>
    </row>
    <row r="11479" spans="1:22">
      <c r="A11479" t="s">
        <v>11498</v>
      </c>
      <c r="B11479" s="20">
        <v>1.942076E-3</v>
      </c>
      <c r="C11479" s="20">
        <v>0</v>
      </c>
      <c r="D11479" s="20"/>
      <c r="E11479" s="20">
        <v>0</v>
      </c>
      <c r="F11479" s="20">
        <v>0</v>
      </c>
      <c r="G11479" s="19" t="s">
        <v>24</v>
      </c>
      <c r="H11479" s="19" t="s">
        <v>24</v>
      </c>
      <c r="I11479" s="16"/>
      <c r="J11479" s="16"/>
      <c r="K11479" s="17">
        <v>0</v>
      </c>
      <c r="L11479" s="17">
        <v>0</v>
      </c>
      <c r="M11479" s="18">
        <v>0</v>
      </c>
      <c r="N11479" s="18">
        <v>0</v>
      </c>
      <c r="O11479" s="18">
        <v>0</v>
      </c>
      <c r="P11479" s="18">
        <v>0</v>
      </c>
      <c r="Q11479" s="11"/>
      <c r="R11479" s="18"/>
      <c r="S11479" s="18"/>
      <c r="T11479" s="18"/>
      <c r="U11479" s="18"/>
      <c r="V11479" s="18"/>
    </row>
    <row r="11480" spans="1:22">
      <c r="A11480" t="s">
        <v>11499</v>
      </c>
      <c r="B11480" s="20">
        <v>0.11955444599999999</v>
      </c>
      <c r="C11480" s="20">
        <v>0</v>
      </c>
      <c r="D11480" s="20"/>
      <c r="E11480" s="20">
        <v>0</v>
      </c>
      <c r="F11480" s="20">
        <v>0</v>
      </c>
      <c r="G11480" s="19" t="s">
        <v>24</v>
      </c>
      <c r="H11480" s="19" t="s">
        <v>24</v>
      </c>
      <c r="I11480" s="16"/>
      <c r="J11480" s="16"/>
      <c r="K11480" s="17">
        <v>0</v>
      </c>
      <c r="L11480" s="17">
        <v>0</v>
      </c>
      <c r="M11480" s="18">
        <v>0</v>
      </c>
      <c r="N11480" s="18">
        <v>0</v>
      </c>
      <c r="O11480" s="18">
        <v>0</v>
      </c>
      <c r="P11480" s="18">
        <v>0</v>
      </c>
      <c r="Q11480" s="11"/>
      <c r="R11480" s="18"/>
      <c r="S11480" s="18"/>
      <c r="T11480" s="18"/>
      <c r="U11480" s="18"/>
      <c r="V11480" s="18"/>
    </row>
    <row r="11481" spans="1:22">
      <c r="A11481" t="s">
        <v>11500</v>
      </c>
      <c r="B11481" s="20">
        <v>0</v>
      </c>
      <c r="C11481" s="20">
        <v>8.3990000290328003E-4</v>
      </c>
      <c r="D11481" s="20">
        <v>0.33121239343029102</v>
      </c>
      <c r="E11481" s="20"/>
      <c r="F11481" s="20">
        <v>2.7818529020370402E-4</v>
      </c>
      <c r="G11481" s="19" t="s">
        <v>24</v>
      </c>
      <c r="H11481" s="19" t="s">
        <v>24</v>
      </c>
      <c r="I11481" s="16"/>
      <c r="J11481" s="16"/>
      <c r="K11481" s="17">
        <v>0</v>
      </c>
      <c r="L11481" s="17">
        <v>0</v>
      </c>
      <c r="M11481" s="18">
        <v>0</v>
      </c>
      <c r="N11481" s="18">
        <v>0</v>
      </c>
      <c r="O11481" s="18">
        <v>2314</v>
      </c>
      <c r="P11481" s="18">
        <v>526</v>
      </c>
      <c r="Q11481" s="11"/>
      <c r="R11481" s="18"/>
      <c r="S11481" s="18"/>
      <c r="T11481" s="18"/>
      <c r="U11481" s="18"/>
      <c r="V11481" s="18"/>
    </row>
    <row r="11482" spans="1:22">
      <c r="A11482" t="s">
        <v>11501</v>
      </c>
      <c r="B11482" s="20">
        <v>0</v>
      </c>
      <c r="C11482" s="20">
        <v>4.3245780530881098E-4</v>
      </c>
      <c r="D11482" s="20">
        <v>0.33121239343029102</v>
      </c>
      <c r="E11482" s="20"/>
      <c r="F11482" s="20">
        <v>1.43235384753942E-4</v>
      </c>
      <c r="G11482" s="19" t="s">
        <v>24</v>
      </c>
      <c r="H11482" s="19" t="s">
        <v>24</v>
      </c>
      <c r="I11482" s="16"/>
      <c r="J11482" s="16"/>
      <c r="K11482" s="17">
        <v>0</v>
      </c>
      <c r="L11482" s="17">
        <v>0</v>
      </c>
      <c r="M11482" s="18">
        <v>0</v>
      </c>
      <c r="N11482" s="18">
        <v>0</v>
      </c>
      <c r="O11482" s="18">
        <v>986</v>
      </c>
      <c r="P11482" s="18">
        <v>115</v>
      </c>
      <c r="Q11482" s="11"/>
      <c r="R11482" s="18"/>
      <c r="S11482" s="18"/>
      <c r="T11482" s="18"/>
      <c r="U11482" s="18"/>
      <c r="V11482" s="18"/>
    </row>
    <row r="11483" spans="1:22">
      <c r="A11483" t="s">
        <v>11502</v>
      </c>
      <c r="B11483" s="20">
        <v>0</v>
      </c>
      <c r="C11483" s="20">
        <v>2.4232806921900901E-4</v>
      </c>
      <c r="D11483" s="20">
        <v>20.8142848302885</v>
      </c>
      <c r="E11483" s="20"/>
      <c r="F11483" s="20">
        <v>5.0438854550983302E-3</v>
      </c>
      <c r="G11483" s="19" t="s">
        <v>24</v>
      </c>
      <c r="H11483" s="19" t="s">
        <v>24</v>
      </c>
      <c r="I11483" s="16"/>
      <c r="J11483" s="16"/>
      <c r="K11483" s="17">
        <v>0</v>
      </c>
      <c r="L11483" s="17">
        <v>0</v>
      </c>
      <c r="M11483" s="18">
        <v>0</v>
      </c>
      <c r="N11483" s="18">
        <v>0</v>
      </c>
      <c r="O11483" s="18">
        <v>0</v>
      </c>
      <c r="P11483" s="18">
        <v>0</v>
      </c>
      <c r="Q11483" s="11"/>
      <c r="R11483" s="18"/>
      <c r="S11483" s="18"/>
      <c r="T11483" s="18"/>
      <c r="U11483" s="18"/>
      <c r="V11483" s="18"/>
    </row>
    <row r="11484" spans="1:22">
      <c r="A11484" t="s">
        <v>11503</v>
      </c>
      <c r="B11484" s="20">
        <v>0</v>
      </c>
      <c r="C11484" s="20">
        <v>1.3008763680076301E-3</v>
      </c>
      <c r="D11484" s="20">
        <v>0.33123150338695301</v>
      </c>
      <c r="E11484" s="20"/>
      <c r="F11484" s="20">
        <v>4.3089123509572802E-4</v>
      </c>
      <c r="G11484" s="19" t="s">
        <v>24</v>
      </c>
      <c r="H11484" s="19" t="s">
        <v>24</v>
      </c>
      <c r="I11484" s="16"/>
      <c r="J11484" s="16"/>
      <c r="K11484" s="17">
        <v>0</v>
      </c>
      <c r="L11484" s="17">
        <v>0</v>
      </c>
      <c r="M11484" s="18">
        <v>0</v>
      </c>
      <c r="N11484" s="18">
        <v>0</v>
      </c>
      <c r="O11484" s="18">
        <v>1124</v>
      </c>
      <c r="P11484" s="18">
        <v>315</v>
      </c>
      <c r="Q11484" s="11"/>
      <c r="R11484" s="18"/>
      <c r="S11484" s="18"/>
      <c r="T11484" s="18"/>
      <c r="U11484" s="18"/>
      <c r="V11484" s="18"/>
    </row>
    <row r="11485" spans="1:22">
      <c r="A11485" t="s">
        <v>11504</v>
      </c>
      <c r="B11485" s="20">
        <v>0</v>
      </c>
      <c r="C11485" s="20">
        <v>2.26898821971851E-4</v>
      </c>
      <c r="D11485" s="20">
        <v>0.33121239343029102</v>
      </c>
      <c r="E11485" s="20"/>
      <c r="F11485" s="20">
        <v>7.5151701891810595E-5</v>
      </c>
      <c r="G11485" s="19" t="s">
        <v>24</v>
      </c>
      <c r="H11485" s="19" t="s">
        <v>24</v>
      </c>
      <c r="I11485" s="16"/>
      <c r="J11485" s="16"/>
      <c r="K11485" s="17">
        <v>0</v>
      </c>
      <c r="L11485" s="17">
        <v>0</v>
      </c>
      <c r="M11485" s="18">
        <v>0</v>
      </c>
      <c r="N11485" s="18">
        <v>0</v>
      </c>
      <c r="O11485" s="18">
        <v>1046</v>
      </c>
      <c r="P11485" s="18">
        <v>531</v>
      </c>
      <c r="Q11485" s="11"/>
      <c r="R11485" s="18"/>
      <c r="S11485" s="18"/>
      <c r="T11485" s="18"/>
      <c r="U11485" s="18"/>
      <c r="V11485" s="18"/>
    </row>
    <row r="11486" spans="1:22">
      <c r="A11486" t="s">
        <v>11505</v>
      </c>
      <c r="B11486" s="20">
        <v>0</v>
      </c>
      <c r="C11486" s="20">
        <v>1.8005956332999199E-4</v>
      </c>
      <c r="D11486" s="20">
        <v>1.6057535752220999</v>
      </c>
      <c r="E11486" s="20"/>
      <c r="F11486" s="20">
        <v>2.8913128757006502E-4</v>
      </c>
      <c r="G11486" s="19" t="s">
        <v>24</v>
      </c>
      <c r="H11486" s="19" t="s">
        <v>24</v>
      </c>
      <c r="I11486" s="16"/>
      <c r="J11486" s="16"/>
      <c r="K11486" s="17">
        <v>0.39771035154803902</v>
      </c>
      <c r="L11486" s="17">
        <v>0</v>
      </c>
      <c r="M11486" s="18">
        <v>271</v>
      </c>
      <c r="N11486" s="18">
        <v>33</v>
      </c>
      <c r="O11486" s="18">
        <v>273</v>
      </c>
      <c r="P11486" s="18">
        <v>34</v>
      </c>
      <c r="Q11486" s="11"/>
      <c r="R11486" s="18"/>
      <c r="S11486" s="18"/>
      <c r="T11486" s="18"/>
      <c r="U11486" s="18"/>
      <c r="V11486" s="18"/>
    </row>
    <row r="11487" spans="1:22">
      <c r="A11487" t="s">
        <v>11506</v>
      </c>
      <c r="B11487" s="20">
        <v>0</v>
      </c>
      <c r="C11487" s="20">
        <v>7.2047568900785106E-5</v>
      </c>
      <c r="D11487" s="20">
        <v>0.33126972330027699</v>
      </c>
      <c r="E11487" s="20"/>
      <c r="F11487" s="20">
        <v>2.3867178214220701E-5</v>
      </c>
      <c r="G11487" s="19" t="s">
        <v>24</v>
      </c>
      <c r="H11487" s="19" t="s">
        <v>24</v>
      </c>
      <c r="I11487" s="16"/>
      <c r="J11487" s="16"/>
      <c r="K11487" s="17">
        <v>0</v>
      </c>
      <c r="L11487" s="17">
        <v>0</v>
      </c>
      <c r="M11487" s="18">
        <v>0</v>
      </c>
      <c r="N11487" s="18">
        <v>0</v>
      </c>
      <c r="O11487" s="18">
        <v>1099</v>
      </c>
      <c r="P11487" s="18">
        <v>114</v>
      </c>
      <c r="Q11487" s="11"/>
      <c r="R11487" s="18"/>
      <c r="S11487" s="18"/>
      <c r="T11487" s="18"/>
      <c r="U11487" s="18"/>
      <c r="V11487" s="18"/>
    </row>
    <row r="11488" spans="1:22">
      <c r="A11488" t="s">
        <v>11507</v>
      </c>
      <c r="B11488" s="20"/>
      <c r="C11488" s="20"/>
      <c r="D11488" s="20"/>
      <c r="E11488" s="20"/>
      <c r="F11488" s="20"/>
      <c r="G11488" s="19"/>
      <c r="H11488" s="19"/>
      <c r="I11488" s="16"/>
      <c r="J11488" s="16"/>
      <c r="K11488" s="17"/>
      <c r="L11488" s="17"/>
      <c r="M11488" s="18">
        <v>7351</v>
      </c>
      <c r="N11488" s="18">
        <v>1005</v>
      </c>
      <c r="O11488" s="18">
        <v>170958</v>
      </c>
      <c r="P11488" s="18">
        <v>24887</v>
      </c>
      <c r="Q11488" s="11"/>
      <c r="R11488" s="18"/>
      <c r="S11488" s="18"/>
      <c r="T11488" s="18"/>
      <c r="U11488" s="18"/>
      <c r="V11488" s="18"/>
    </row>
  </sheetData>
  <mergeCells count="2">
    <mergeCell ref="I3:J3"/>
    <mergeCell ref="M3:P3"/>
  </mergeCells>
  <conditionalFormatting sqref="A11489:A1048576 A1:A5">
    <cfRule type="duplicateValues" dxfId="2" priority="1"/>
  </conditionalFormatting>
  <pageMargins left="0.7" right="0.7" top="0.75" bottom="0.75" header="0.3" footer="0.3"/>
  <pageSetup orientation="portrait" r:id="rId1"/>
  <headerFooter>
    <oddHeader>&amp;R&amp;F</oddHeader>
    <oddFooter xml:space="preserve">&amp;C_x000D_&amp;1#&amp;"Calibri"&amp;12&amp;K000000 Public 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06c99b3-cd83-43e5-b4c1-d62f316c1e37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f3534176e2975dd61dc7ce9a1f28c99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33465e72b67490446c81c3838d8d7e06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/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Status xmlns="c4602f8a-0572-4c4f-9a95-eefe6e0bb767" xsi:nil="true"/>
    <TaxCatchAll xmlns="97e57212-3e02-407f-8b2d-05f7d7f19b1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A573A3-1F22-4923-B244-68D36B4580B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A085894-8157-4587-B46A-765A5EEC26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325D8-F26D-4C1E-8F2A-C5426FA833A9}">
  <ds:schemaRefs>
    <ds:schemaRef ds:uri="http://purl.org/dc/elements/1.1/"/>
    <ds:schemaRef ds:uri="c4602f8a-0572-4c4f-9a95-eefe6e0bb767"/>
    <ds:schemaRef ds:uri="http://purl.org/dc/dcmitype/"/>
    <ds:schemaRef ds:uri="http://schemas.microsoft.com/office/2006/documentManagement/types"/>
    <ds:schemaRef ds:uri="http://www.w3.org/XML/1998/namespace"/>
    <ds:schemaRef ds:uri="97e57212-3e02-407f-8b2d-05f7d7f19b15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F8ABB94-90F7-4878-809E-D54DD97900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3837e6c-d705-437e-b3ab-e6d8024f5cad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Key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2025-10-21T00:55:22Z</dcterms:created>
  <dcterms:modified xsi:type="dcterms:W3CDTF">2026-02-12T22:49:43Z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37e6c-d705-437e-b3ab-e6d8024f5cad_SetDate">
    <vt:lpwstr>2025-10-15T23:31:03Z</vt:lpwstr>
  </property>
  <property fmtid="{D5CDD505-2E9C-101B-9397-08002B2CF9AE}" pid="3" name="MediaServiceImageTags">
    <vt:lpwstr/>
  </property>
  <property fmtid="{D5CDD505-2E9C-101B-9397-08002B2CF9AE}" pid="4" name="ContentTypeId">
    <vt:lpwstr>0x010100485826EBF7A5EB4A886AC182E693409D</vt:lpwstr>
  </property>
  <property fmtid="{D5CDD505-2E9C-101B-9397-08002B2CF9AE}" pid="5" name="MSIP_Label_d3837e6c-d705-437e-b3ab-e6d8024f5cad_Name">
    <vt:lpwstr>Public (With Markings)</vt:lpwstr>
  </property>
  <property fmtid="{D5CDD505-2E9C-101B-9397-08002B2CF9AE}" pid="6" name="MSIP_Label_d3837e6c-d705-437e-b3ab-e6d8024f5cad_Method">
    <vt:lpwstr>Standard</vt:lpwstr>
  </property>
  <property fmtid="{D5CDD505-2E9C-101B-9397-08002B2CF9AE}" pid="7" name="MSIP_Label_d3837e6c-d705-437e-b3ab-e6d8024f5cad_SiteId">
    <vt:lpwstr>44ae661a-ece6-41aa-bc96-7c2c85a08941</vt:lpwstr>
  </property>
  <property fmtid="{D5CDD505-2E9C-101B-9397-08002B2CF9AE}" pid="8" name="MSIP_Label_d3837e6c-d705-437e-b3ab-e6d8024f5cad_Enabled">
    <vt:lpwstr>true</vt:lpwstr>
  </property>
  <property fmtid="{D5CDD505-2E9C-101B-9397-08002B2CF9AE}" pid="9" name="MSIP_Label_d3837e6c-d705-437e-b3ab-e6d8024f5cad_ContentBits">
    <vt:lpwstr>0</vt:lpwstr>
  </property>
  <property fmtid="{D5CDD505-2E9C-101B-9397-08002B2CF9AE}" pid="10" name="pgeRecordCategory">
    <vt:lpwstr/>
  </property>
  <property fmtid="{D5CDD505-2E9C-101B-9397-08002B2CF9AE}" pid="11" name="MSIP_Label_d3837e6c-d705-437e-b3ab-e6d8024f5cad_ActionId">
    <vt:lpwstr>88969330-e2db-4e58-b637-ebb2a622b0f6</vt:lpwstr>
  </property>
</Properties>
</file>